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ropbox\PC\Desktop\"/>
    </mc:Choice>
  </mc:AlternateContent>
  <bookViews>
    <workbookView xWindow="0" yWindow="0" windowWidth="22185" windowHeight="9180"/>
  </bookViews>
  <sheets>
    <sheet name="B1" sheetId="5" r:id="rId1"/>
    <sheet name="B2" sheetId="6" r:id="rId2"/>
    <sheet name="B3" sheetId="7" r:id="rId3"/>
    <sheet name="C1" sheetId="1" r:id="rId4"/>
    <sheet name="C2" sheetId="2" r:id="rId5"/>
    <sheet name="C3" sheetId="3" r:id="rId6"/>
    <sheet name="D1" sheetId="9" r:id="rId7"/>
    <sheet name="D2" sheetId="10" r:id="rId8"/>
    <sheet name="D3" sheetId="11" r:id="rId9"/>
  </sheets>
  <definedNames>
    <definedName name="_xlnm._FilterDatabase" localSheetId="0" hidden="1">'B1'!$V:$X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1" i="11" l="1"/>
  <c r="T400" i="11"/>
  <c r="S400" i="11"/>
  <c r="R400" i="11"/>
  <c r="Q400" i="11"/>
  <c r="P400" i="11"/>
  <c r="O400" i="11"/>
  <c r="N400" i="11"/>
  <c r="M400" i="11"/>
  <c r="L400" i="11"/>
  <c r="K400" i="11"/>
  <c r="J400" i="11"/>
  <c r="I400" i="11"/>
  <c r="H400" i="11"/>
  <c r="G400" i="11"/>
  <c r="F400" i="11"/>
  <c r="E400" i="11"/>
  <c r="D400" i="11"/>
  <c r="C400" i="11"/>
  <c r="T399" i="11"/>
  <c r="S399" i="11"/>
  <c r="R399" i="11"/>
  <c r="Q399" i="11"/>
  <c r="P399" i="11"/>
  <c r="O399" i="11"/>
  <c r="N399" i="11"/>
  <c r="M399" i="11"/>
  <c r="L399" i="11"/>
  <c r="K399" i="11"/>
  <c r="J399" i="11"/>
  <c r="I399" i="11"/>
  <c r="H399" i="11"/>
  <c r="G399" i="11"/>
  <c r="F399" i="11"/>
  <c r="E399" i="11"/>
  <c r="D399" i="11"/>
  <c r="C399" i="11"/>
  <c r="T398" i="11"/>
  <c r="T401" i="11" s="1"/>
  <c r="S398" i="11"/>
  <c r="S401" i="11" s="1"/>
  <c r="R398" i="11"/>
  <c r="R401" i="11" s="1"/>
  <c r="Q398" i="11"/>
  <c r="Q401" i="11" s="1"/>
  <c r="P398" i="11"/>
  <c r="P401" i="11" s="1"/>
  <c r="O398" i="11"/>
  <c r="O401" i="11" s="1"/>
  <c r="N398" i="11"/>
  <c r="N401" i="11" s="1"/>
  <c r="M398" i="11"/>
  <c r="L398" i="11"/>
  <c r="L401" i="11" s="1"/>
  <c r="K398" i="11"/>
  <c r="K401" i="11" s="1"/>
  <c r="J398" i="11"/>
  <c r="J401" i="11" s="1"/>
  <c r="I398" i="11"/>
  <c r="I401" i="11" s="1"/>
  <c r="H398" i="11"/>
  <c r="H401" i="11" s="1"/>
  <c r="G398" i="11"/>
  <c r="G401" i="11" s="1"/>
  <c r="F398" i="11"/>
  <c r="F401" i="11" s="1"/>
  <c r="E398" i="11"/>
  <c r="E401" i="11" s="1"/>
  <c r="D398" i="11"/>
  <c r="D401" i="11" s="1"/>
  <c r="C398" i="11"/>
  <c r="C401" i="11" s="1"/>
  <c r="T397" i="11"/>
  <c r="S397" i="11"/>
  <c r="R397" i="11"/>
  <c r="Q397" i="11"/>
  <c r="P397" i="11"/>
  <c r="O397" i="11"/>
  <c r="N397" i="11"/>
  <c r="M397" i="11"/>
  <c r="L397" i="11"/>
  <c r="K397" i="11"/>
  <c r="J397" i="11"/>
  <c r="I397" i="11"/>
  <c r="H397" i="11"/>
  <c r="G397" i="11"/>
  <c r="F397" i="11"/>
  <c r="E397" i="11"/>
  <c r="D397" i="11"/>
  <c r="C397" i="11"/>
  <c r="AA395" i="11"/>
  <c r="AA394" i="11"/>
  <c r="AA393" i="11"/>
  <c r="AA392" i="11"/>
  <c r="AA391" i="11"/>
  <c r="AA390" i="11"/>
  <c r="AA389" i="11"/>
  <c r="AA388" i="11"/>
  <c r="AA387" i="11"/>
  <c r="AA386" i="11"/>
  <c r="AA385" i="11"/>
  <c r="AA384" i="11"/>
  <c r="AA383" i="11"/>
  <c r="AA382" i="11"/>
  <c r="AA381" i="11"/>
  <c r="AA380" i="11"/>
  <c r="AA379" i="11"/>
  <c r="AA378" i="11"/>
  <c r="AA377" i="11"/>
  <c r="AA376" i="11"/>
  <c r="AA375" i="11"/>
  <c r="AA374" i="11"/>
  <c r="AA373" i="11"/>
  <c r="AA372" i="11"/>
  <c r="AA371" i="11"/>
  <c r="AA370" i="11"/>
  <c r="AA369" i="11"/>
  <c r="AA368" i="11"/>
  <c r="AA367" i="11"/>
  <c r="AA366" i="11"/>
  <c r="AA365" i="11"/>
  <c r="AA364" i="11"/>
  <c r="AA363" i="11"/>
  <c r="AA362" i="11"/>
  <c r="AA361" i="11"/>
  <c r="AA360" i="11"/>
  <c r="AA359" i="11"/>
  <c r="AA358" i="11"/>
  <c r="AA357" i="11"/>
  <c r="AA356" i="11"/>
  <c r="AA355" i="11"/>
  <c r="AA354" i="11"/>
  <c r="AA353" i="11"/>
  <c r="AA352" i="11"/>
  <c r="AA351" i="11"/>
  <c r="AA350" i="11"/>
  <c r="AA349" i="11"/>
  <c r="AA348" i="11"/>
  <c r="AA347" i="11"/>
  <c r="AA346" i="11"/>
  <c r="AA345" i="11"/>
  <c r="AA344" i="11"/>
  <c r="AA343" i="11"/>
  <c r="AA342" i="11"/>
  <c r="AA341" i="11"/>
  <c r="AA340" i="11"/>
  <c r="AA339" i="11"/>
  <c r="AA338" i="11"/>
  <c r="AA337" i="11"/>
  <c r="AA336" i="11"/>
  <c r="AA335" i="11"/>
  <c r="AA334" i="11"/>
  <c r="AA333" i="11"/>
  <c r="AA332" i="11"/>
  <c r="AA331" i="11"/>
  <c r="AA330" i="11"/>
  <c r="AA329" i="11"/>
  <c r="AA328" i="11"/>
  <c r="AA327" i="11"/>
  <c r="AA326" i="11"/>
  <c r="AA325" i="11"/>
  <c r="AA324" i="11"/>
  <c r="AA323" i="11"/>
  <c r="AA322" i="11"/>
  <c r="AA321" i="11"/>
  <c r="AA320" i="11"/>
  <c r="AA319" i="11"/>
  <c r="AA318" i="11"/>
  <c r="AA317" i="11"/>
  <c r="AA316" i="11"/>
  <c r="AA315" i="11"/>
  <c r="AA314" i="11"/>
  <c r="AA313" i="11"/>
  <c r="AA312" i="11"/>
  <c r="AA311" i="11"/>
  <c r="AA310" i="11"/>
  <c r="AA309" i="11"/>
  <c r="AA308" i="11"/>
  <c r="AA307" i="11"/>
  <c r="AA306" i="11"/>
  <c r="AA305" i="11"/>
  <c r="AA304" i="11"/>
  <c r="AA303" i="11"/>
  <c r="AA302" i="11"/>
  <c r="AA301" i="11"/>
  <c r="AA300" i="11"/>
  <c r="AA299" i="11"/>
  <c r="AA298" i="11"/>
  <c r="AA297" i="11"/>
  <c r="AA296" i="11"/>
  <c r="AA295" i="11"/>
  <c r="AA294" i="11"/>
  <c r="AA293" i="11"/>
  <c r="AA292" i="11"/>
  <c r="AA291" i="11"/>
  <c r="AA290" i="11"/>
  <c r="AA289" i="11"/>
  <c r="AA288" i="11"/>
  <c r="AA287" i="11"/>
  <c r="AA286" i="11"/>
  <c r="AA285" i="11"/>
  <c r="AA284" i="11"/>
  <c r="AA283" i="11"/>
  <c r="AA282" i="11"/>
  <c r="AA281" i="11"/>
  <c r="AA280" i="11"/>
  <c r="AA279" i="11"/>
  <c r="AA278" i="11"/>
  <c r="AA277" i="11"/>
  <c r="AA276" i="11"/>
  <c r="AA275" i="11"/>
  <c r="AA274" i="11"/>
  <c r="AA273" i="11"/>
  <c r="AA272" i="11"/>
  <c r="AA271" i="11"/>
  <c r="AA270" i="11"/>
  <c r="AA269" i="11"/>
  <c r="AA268" i="11"/>
  <c r="AA267" i="11"/>
  <c r="AA266" i="11"/>
  <c r="AA265" i="11"/>
  <c r="AA264" i="11"/>
  <c r="AA263" i="11"/>
  <c r="AA262" i="11"/>
  <c r="AA261" i="11"/>
  <c r="AA260" i="11"/>
  <c r="AA259" i="11"/>
  <c r="AA258" i="11"/>
  <c r="AA257" i="11"/>
  <c r="AA256" i="11"/>
  <c r="AA255" i="11"/>
  <c r="AA254" i="11"/>
  <c r="AA253" i="11"/>
  <c r="AA252" i="11"/>
  <c r="AA251" i="11"/>
  <c r="AA250" i="11"/>
  <c r="AA249" i="11"/>
  <c r="AA248" i="11"/>
  <c r="AA247" i="11"/>
  <c r="AA246" i="11"/>
  <c r="AA245" i="11"/>
  <c r="AA244" i="11"/>
  <c r="AA243" i="11"/>
  <c r="AA242" i="11"/>
  <c r="AA241" i="11"/>
  <c r="AA240" i="11"/>
  <c r="AA239" i="11"/>
  <c r="AA238" i="11"/>
  <c r="AA237" i="11"/>
  <c r="AA236" i="11"/>
  <c r="AA235" i="11"/>
  <c r="AA234" i="11"/>
  <c r="AA233" i="11"/>
  <c r="AA232" i="11"/>
  <c r="AA231" i="11"/>
  <c r="AA230" i="11"/>
  <c r="AA229" i="11"/>
  <c r="AA228" i="11"/>
  <c r="AA227" i="11"/>
  <c r="AA226" i="11"/>
  <c r="AA225" i="11"/>
  <c r="AA224" i="11"/>
  <c r="AA223" i="11"/>
  <c r="AA222" i="11"/>
  <c r="AA221" i="11"/>
  <c r="AA220" i="11"/>
  <c r="AA219" i="11"/>
  <c r="AA218" i="11"/>
  <c r="AA217" i="11"/>
  <c r="AA216" i="11"/>
  <c r="AA215" i="11"/>
  <c r="AA214" i="11"/>
  <c r="AA213" i="11"/>
  <c r="AA212" i="11"/>
  <c r="AA211" i="11"/>
  <c r="AA210" i="11"/>
  <c r="AA209" i="11"/>
  <c r="AA208" i="11"/>
  <c r="AA207" i="11"/>
  <c r="AA206" i="11"/>
  <c r="AA205" i="11"/>
  <c r="AA204" i="11"/>
  <c r="AA203" i="11"/>
  <c r="AA202" i="11"/>
  <c r="AA201" i="11"/>
  <c r="AA200" i="11"/>
  <c r="AA199" i="11"/>
  <c r="AA198" i="11"/>
  <c r="AA197" i="11"/>
  <c r="AA196" i="11"/>
  <c r="AA195" i="11"/>
  <c r="AA194" i="11"/>
  <c r="AA193" i="11"/>
  <c r="AA192" i="11"/>
  <c r="AA191" i="11"/>
  <c r="AA190" i="11"/>
  <c r="AA189" i="11"/>
  <c r="AA188" i="11"/>
  <c r="AA187" i="11"/>
  <c r="AA186" i="11"/>
  <c r="AA185" i="11"/>
  <c r="AA184" i="11"/>
  <c r="AA183" i="11"/>
  <c r="AA182" i="11"/>
  <c r="AA181" i="11"/>
  <c r="AA180" i="11"/>
  <c r="AA179" i="11"/>
  <c r="AA178" i="11"/>
  <c r="AA177" i="11"/>
  <c r="AA176" i="11"/>
  <c r="AA175" i="11"/>
  <c r="AA174" i="11"/>
  <c r="AA173" i="11"/>
  <c r="AA172" i="11"/>
  <c r="AA171" i="11"/>
  <c r="AA170" i="11"/>
  <c r="AA169" i="11"/>
  <c r="AA168" i="11"/>
  <c r="AA167" i="11"/>
  <c r="AA166" i="11"/>
  <c r="AA165" i="11"/>
  <c r="AA164" i="11"/>
  <c r="AA163" i="11"/>
  <c r="AA162" i="11"/>
  <c r="AA161" i="11"/>
  <c r="AA160" i="11"/>
  <c r="AA159" i="11"/>
  <c r="AA158" i="11"/>
  <c r="AA157" i="11"/>
  <c r="AA156" i="11"/>
  <c r="AA155" i="11"/>
  <c r="AA154" i="11"/>
  <c r="AA153" i="11"/>
  <c r="AA152" i="11"/>
  <c r="AA151" i="11"/>
  <c r="AA150" i="11"/>
  <c r="AA149" i="11"/>
  <c r="AA148" i="11"/>
  <c r="AA147" i="11"/>
  <c r="AA146" i="11"/>
  <c r="AA145" i="11"/>
  <c r="AA144" i="11"/>
  <c r="AA143" i="11"/>
  <c r="AA142" i="11"/>
  <c r="AA141" i="11"/>
  <c r="AA140" i="11"/>
  <c r="AA139" i="11"/>
  <c r="AA138" i="11"/>
  <c r="AA137" i="11"/>
  <c r="AA136" i="11"/>
  <c r="AA135" i="11"/>
  <c r="AA134" i="11"/>
  <c r="AA133" i="11"/>
  <c r="AA132" i="11"/>
  <c r="AA131" i="11"/>
  <c r="AA130" i="11"/>
  <c r="AA129" i="11"/>
  <c r="AA128" i="11"/>
  <c r="AA127" i="11"/>
  <c r="AA126" i="11"/>
  <c r="AA125" i="11"/>
  <c r="AA124" i="11"/>
  <c r="AA123" i="11"/>
  <c r="AA122" i="11"/>
  <c r="AA121" i="11"/>
  <c r="AA120" i="11"/>
  <c r="AA119" i="11"/>
  <c r="AA118" i="11"/>
  <c r="AA117" i="11"/>
  <c r="AA116" i="11"/>
  <c r="AA115" i="11"/>
  <c r="AA114" i="11"/>
  <c r="AA113" i="11"/>
  <c r="AA112" i="11"/>
  <c r="AA111" i="11"/>
  <c r="AA110" i="11"/>
  <c r="AA109" i="11"/>
  <c r="AA108" i="11"/>
  <c r="AA107" i="11"/>
  <c r="AA106" i="11"/>
  <c r="AA105" i="11"/>
  <c r="AA104" i="11"/>
  <c r="AA103" i="11"/>
  <c r="AA102" i="11"/>
  <c r="AA101" i="11"/>
  <c r="AA100" i="11"/>
  <c r="AA99" i="11"/>
  <c r="AA98" i="11"/>
  <c r="AA97" i="11"/>
  <c r="AA96" i="11"/>
  <c r="AA95" i="11"/>
  <c r="AA94" i="11"/>
  <c r="AA93" i="11"/>
  <c r="AA92" i="11"/>
  <c r="AA91" i="11"/>
  <c r="AA90" i="11"/>
  <c r="AA89" i="11"/>
  <c r="AA88" i="11"/>
  <c r="AA87" i="11"/>
  <c r="AA86" i="11"/>
  <c r="AA85" i="11"/>
  <c r="AA84" i="11"/>
  <c r="AA83" i="11"/>
  <c r="AA82" i="11"/>
  <c r="AA81" i="11"/>
  <c r="AA80" i="11"/>
  <c r="AA79" i="11"/>
  <c r="AA78" i="11"/>
  <c r="AA77" i="11"/>
  <c r="AA76" i="11"/>
  <c r="AA75" i="11"/>
  <c r="AA74" i="11"/>
  <c r="AA73" i="11"/>
  <c r="AA72" i="11"/>
  <c r="AA71" i="11"/>
  <c r="AA70" i="11"/>
  <c r="AA69" i="11"/>
  <c r="AA68" i="11"/>
  <c r="AA67" i="11"/>
  <c r="AA66" i="11"/>
  <c r="AA65" i="11"/>
  <c r="AA64" i="11"/>
  <c r="AA63" i="11"/>
  <c r="AA62" i="11"/>
  <c r="AA61" i="11"/>
  <c r="AA60" i="11"/>
  <c r="AA59" i="11"/>
  <c r="AA58" i="11"/>
  <c r="AA57" i="11"/>
  <c r="AA56" i="11"/>
  <c r="AA55" i="11"/>
  <c r="AA54" i="11"/>
  <c r="AA53" i="11"/>
  <c r="AA52" i="11"/>
  <c r="AA51" i="11"/>
  <c r="AA50" i="11"/>
  <c r="AA49" i="11"/>
  <c r="AA48" i="11"/>
  <c r="AA47" i="11"/>
  <c r="AA46" i="11"/>
  <c r="AA45" i="11"/>
  <c r="AA44" i="11"/>
  <c r="AA43" i="11"/>
  <c r="AA42" i="11"/>
  <c r="AA41" i="11"/>
  <c r="AA40" i="11"/>
  <c r="AA39" i="11"/>
  <c r="AA38" i="11"/>
  <c r="AA37" i="11"/>
  <c r="AA36" i="11"/>
  <c r="AA35" i="11"/>
  <c r="AA34" i="11"/>
  <c r="AA33" i="11"/>
  <c r="AA32" i="11"/>
  <c r="AA31" i="11"/>
  <c r="AA30" i="11"/>
  <c r="AA29" i="11"/>
  <c r="AA28" i="11"/>
  <c r="AA27" i="11"/>
  <c r="AA26" i="11"/>
  <c r="AA25" i="11"/>
  <c r="AA24" i="11"/>
  <c r="AA23" i="11"/>
  <c r="AA22" i="11"/>
  <c r="AA21" i="11"/>
  <c r="AA20" i="11"/>
  <c r="AA19" i="11"/>
  <c r="AA18" i="11"/>
  <c r="AA17" i="11"/>
  <c r="AA16" i="11"/>
  <c r="AA15" i="11"/>
  <c r="AA14" i="11"/>
  <c r="AA13" i="11"/>
  <c r="AA12" i="11"/>
  <c r="AA11" i="11"/>
  <c r="AA10" i="11"/>
  <c r="AA9" i="11"/>
  <c r="AA8" i="11"/>
  <c r="AA7" i="11"/>
  <c r="AA6" i="11"/>
  <c r="T360" i="10"/>
  <c r="S360" i="10"/>
  <c r="R360" i="10"/>
  <c r="Q360" i="10"/>
  <c r="P360" i="10"/>
  <c r="O360" i="10"/>
  <c r="N360" i="10"/>
  <c r="M360" i="10"/>
  <c r="L360" i="10"/>
  <c r="K360" i="10"/>
  <c r="J360" i="10"/>
  <c r="I360" i="10"/>
  <c r="H360" i="10"/>
  <c r="G360" i="10"/>
  <c r="F360" i="10"/>
  <c r="E360" i="10"/>
  <c r="D360" i="10"/>
  <c r="C360" i="10"/>
  <c r="T359" i="10"/>
  <c r="S359" i="10"/>
  <c r="R359" i="10"/>
  <c r="Q359" i="10"/>
  <c r="P359" i="10"/>
  <c r="O359" i="10"/>
  <c r="N359" i="10"/>
  <c r="M359" i="10"/>
  <c r="L359" i="10"/>
  <c r="K359" i="10"/>
  <c r="J359" i="10"/>
  <c r="I359" i="10"/>
  <c r="H359" i="10"/>
  <c r="G359" i="10"/>
  <c r="F359" i="10"/>
  <c r="E359" i="10"/>
  <c r="D359" i="10"/>
  <c r="C359" i="10"/>
  <c r="T358" i="10"/>
  <c r="S358" i="10"/>
  <c r="S361" i="10" s="1"/>
  <c r="R358" i="10"/>
  <c r="Q358" i="10"/>
  <c r="P358" i="10"/>
  <c r="P361" i="10" s="1"/>
  <c r="O358" i="10"/>
  <c r="N358" i="10"/>
  <c r="N361" i="10" s="1"/>
  <c r="M358" i="10"/>
  <c r="L358" i="10"/>
  <c r="K358" i="10"/>
  <c r="K361" i="10" s="1"/>
  <c r="J358" i="10"/>
  <c r="I358" i="10"/>
  <c r="H358" i="10"/>
  <c r="G358" i="10"/>
  <c r="F358" i="10"/>
  <c r="F361" i="10" s="1"/>
  <c r="E358" i="10"/>
  <c r="D358" i="10"/>
  <c r="C358" i="10"/>
  <c r="C361" i="10" s="1"/>
  <c r="T357" i="10"/>
  <c r="S357" i="10"/>
  <c r="R357" i="10"/>
  <c r="Q357" i="10"/>
  <c r="P357" i="10"/>
  <c r="O357" i="10"/>
  <c r="N357" i="10"/>
  <c r="M357" i="10"/>
  <c r="L357" i="10"/>
  <c r="K357" i="10"/>
  <c r="J357" i="10"/>
  <c r="I357" i="10"/>
  <c r="H357" i="10"/>
  <c r="G357" i="10"/>
  <c r="F357" i="10"/>
  <c r="E357" i="10"/>
  <c r="D357" i="10"/>
  <c r="C357" i="10"/>
  <c r="AA355" i="10"/>
  <c r="AA354" i="10"/>
  <c r="AA353" i="10"/>
  <c r="AA352" i="10"/>
  <c r="AA351" i="10"/>
  <c r="AA350" i="10"/>
  <c r="AA349" i="10"/>
  <c r="AA348" i="10"/>
  <c r="AA347" i="10"/>
  <c r="AA346" i="10"/>
  <c r="AA345" i="10"/>
  <c r="AA344" i="10"/>
  <c r="AA343" i="10"/>
  <c r="AA342" i="10"/>
  <c r="AA341" i="10"/>
  <c r="AA340" i="10"/>
  <c r="AA339" i="10"/>
  <c r="AA338" i="10"/>
  <c r="AA337" i="10"/>
  <c r="AA336" i="10"/>
  <c r="AA335" i="10"/>
  <c r="AA334" i="10"/>
  <c r="AA333" i="10"/>
  <c r="AA332" i="10"/>
  <c r="AA331" i="10"/>
  <c r="AA330" i="10"/>
  <c r="AA329" i="10"/>
  <c r="AA328" i="10"/>
  <c r="AA327" i="10"/>
  <c r="AA326" i="10"/>
  <c r="AA325" i="10"/>
  <c r="AA324" i="10"/>
  <c r="AA323" i="10"/>
  <c r="AA322" i="10"/>
  <c r="AA321" i="10"/>
  <c r="AA320" i="10"/>
  <c r="AA319" i="10"/>
  <c r="AA318" i="10"/>
  <c r="AA317" i="10"/>
  <c r="AA316" i="10"/>
  <c r="AA315" i="10"/>
  <c r="AA314" i="10"/>
  <c r="AA313" i="10"/>
  <c r="AA312" i="10"/>
  <c r="AA311" i="10"/>
  <c r="AA310" i="10"/>
  <c r="AA309" i="10"/>
  <c r="AA308" i="10"/>
  <c r="AA307" i="10"/>
  <c r="AA306" i="10"/>
  <c r="AA305" i="10"/>
  <c r="AA304" i="10"/>
  <c r="AA303" i="10"/>
  <c r="AA302" i="10"/>
  <c r="AA301" i="10"/>
  <c r="AA300" i="10"/>
  <c r="AA299" i="10"/>
  <c r="AA298" i="10"/>
  <c r="AA297" i="10"/>
  <c r="AA296" i="10"/>
  <c r="AA295" i="10"/>
  <c r="AA294" i="10"/>
  <c r="AA293" i="10"/>
  <c r="AA292" i="10"/>
  <c r="AA291" i="10"/>
  <c r="AA290" i="10"/>
  <c r="AA289" i="10"/>
  <c r="AA288" i="10"/>
  <c r="AA287" i="10"/>
  <c r="AA286" i="10"/>
  <c r="AA285" i="10"/>
  <c r="AA284" i="10"/>
  <c r="AA283" i="10"/>
  <c r="AA282" i="10"/>
  <c r="AA281" i="10"/>
  <c r="AA280" i="10"/>
  <c r="AA279" i="10"/>
  <c r="AA278" i="10"/>
  <c r="AA277" i="10"/>
  <c r="AA276" i="10"/>
  <c r="AA275" i="10"/>
  <c r="AA274" i="10"/>
  <c r="AA273" i="10"/>
  <c r="AA272" i="10"/>
  <c r="AA271" i="10"/>
  <c r="AA270" i="10"/>
  <c r="AA269" i="10"/>
  <c r="AA268" i="10"/>
  <c r="AA267" i="10"/>
  <c r="AA266" i="10"/>
  <c r="AA265" i="10"/>
  <c r="AA264" i="10"/>
  <c r="AA263" i="10"/>
  <c r="AA262" i="10"/>
  <c r="AA261" i="10"/>
  <c r="AA260" i="10"/>
  <c r="AA259" i="10"/>
  <c r="AA258" i="10"/>
  <c r="AA257" i="10"/>
  <c r="AA256" i="10"/>
  <c r="AA255" i="10"/>
  <c r="AA254" i="10"/>
  <c r="AA253" i="10"/>
  <c r="AA252" i="10"/>
  <c r="AA251" i="10"/>
  <c r="AA250" i="10"/>
  <c r="AA249" i="10"/>
  <c r="AA248" i="10"/>
  <c r="AA247" i="10"/>
  <c r="AA246" i="10"/>
  <c r="AA245" i="10"/>
  <c r="AA244" i="10"/>
  <c r="AA243" i="10"/>
  <c r="AA242" i="10"/>
  <c r="AA241" i="10"/>
  <c r="AA240" i="10"/>
  <c r="AA239" i="10"/>
  <c r="AA238" i="10"/>
  <c r="AA237" i="10"/>
  <c r="AA236" i="10"/>
  <c r="AA235" i="10"/>
  <c r="AA234" i="10"/>
  <c r="AA233" i="10"/>
  <c r="AA232" i="10"/>
  <c r="AA231" i="10"/>
  <c r="AA230" i="10"/>
  <c r="AA229" i="10"/>
  <c r="AA228" i="10"/>
  <c r="AA227" i="10"/>
  <c r="AA226" i="10"/>
  <c r="AA225" i="10"/>
  <c r="AA224" i="10"/>
  <c r="AA223" i="10"/>
  <c r="AA222" i="10"/>
  <c r="AA221" i="10"/>
  <c r="AA220" i="10"/>
  <c r="AA219" i="10"/>
  <c r="AA218" i="10"/>
  <c r="AA217" i="10"/>
  <c r="AA216" i="10"/>
  <c r="AA215" i="10"/>
  <c r="AA214" i="10"/>
  <c r="AA213" i="10"/>
  <c r="AA212" i="10"/>
  <c r="AA211" i="10"/>
  <c r="AA210" i="10"/>
  <c r="AA209" i="10"/>
  <c r="AA208" i="10"/>
  <c r="AA207" i="10"/>
  <c r="AA206" i="10"/>
  <c r="AA205" i="10"/>
  <c r="AA204" i="10"/>
  <c r="AA203" i="10"/>
  <c r="AA202" i="10"/>
  <c r="AA201" i="10"/>
  <c r="AA200" i="10"/>
  <c r="AA199" i="10"/>
  <c r="AA198" i="10"/>
  <c r="AA197" i="10"/>
  <c r="AA196" i="10"/>
  <c r="AA195" i="10"/>
  <c r="AA194" i="10"/>
  <c r="AA193" i="10"/>
  <c r="AA192" i="10"/>
  <c r="AA191" i="10"/>
  <c r="AA190" i="10"/>
  <c r="AA189" i="10"/>
  <c r="AA188" i="10"/>
  <c r="AA187" i="10"/>
  <c r="AA186" i="10"/>
  <c r="AA185" i="10"/>
  <c r="AA184" i="10"/>
  <c r="AA183" i="10"/>
  <c r="AA182" i="10"/>
  <c r="AA181" i="10"/>
  <c r="AA180" i="10"/>
  <c r="AA179" i="10"/>
  <c r="AA178" i="10"/>
  <c r="AA177" i="10"/>
  <c r="AA176" i="10"/>
  <c r="AA175" i="10"/>
  <c r="AA174" i="10"/>
  <c r="AA173" i="10"/>
  <c r="AA172" i="10"/>
  <c r="AA171" i="10"/>
  <c r="AA170" i="10"/>
  <c r="AA169" i="10"/>
  <c r="AA168" i="10"/>
  <c r="AA167" i="10"/>
  <c r="AA166" i="10"/>
  <c r="AA165" i="10"/>
  <c r="AA164" i="10"/>
  <c r="AA163" i="10"/>
  <c r="AA162" i="10"/>
  <c r="AA161" i="10"/>
  <c r="AA160" i="10"/>
  <c r="AA159" i="10"/>
  <c r="AA158" i="10"/>
  <c r="AA157" i="10"/>
  <c r="AA156" i="10"/>
  <c r="AA155" i="10"/>
  <c r="AA154" i="10"/>
  <c r="AA153" i="10"/>
  <c r="AA152" i="10"/>
  <c r="AA151" i="10"/>
  <c r="AA150" i="10"/>
  <c r="AA149" i="10"/>
  <c r="AA148" i="10"/>
  <c r="AA147" i="10"/>
  <c r="AA146" i="10"/>
  <c r="AA145" i="10"/>
  <c r="AA144" i="10"/>
  <c r="AA143" i="10"/>
  <c r="AA142" i="10"/>
  <c r="AA141" i="10"/>
  <c r="AA140" i="10"/>
  <c r="AA139" i="10"/>
  <c r="AA138" i="10"/>
  <c r="AA137" i="10"/>
  <c r="AA136" i="10"/>
  <c r="AA135" i="10"/>
  <c r="AA134" i="10"/>
  <c r="AA133" i="10"/>
  <c r="AA132" i="10"/>
  <c r="AA131" i="10"/>
  <c r="AA130" i="10"/>
  <c r="AA129" i="10"/>
  <c r="AA128" i="10"/>
  <c r="AA127" i="10"/>
  <c r="AA126" i="10"/>
  <c r="AA125" i="10"/>
  <c r="AA124" i="10"/>
  <c r="AA123" i="10"/>
  <c r="AA122" i="10"/>
  <c r="AA121" i="10"/>
  <c r="AA120" i="10"/>
  <c r="AA119" i="10"/>
  <c r="AA118" i="10"/>
  <c r="AA117" i="10"/>
  <c r="AA116" i="10"/>
  <c r="AA115" i="10"/>
  <c r="AA114" i="10"/>
  <c r="AA113" i="10"/>
  <c r="AA112" i="10"/>
  <c r="AA111" i="10"/>
  <c r="AA110" i="10"/>
  <c r="AA109" i="10"/>
  <c r="AA108" i="10"/>
  <c r="AA107" i="10"/>
  <c r="AA106" i="10"/>
  <c r="AA105" i="10"/>
  <c r="AA104" i="10"/>
  <c r="AA103" i="10"/>
  <c r="AA102" i="10"/>
  <c r="AA101" i="10"/>
  <c r="AA100" i="10"/>
  <c r="AA99" i="10"/>
  <c r="AA98" i="10"/>
  <c r="AA97" i="10"/>
  <c r="AA96" i="10"/>
  <c r="AA95" i="10"/>
  <c r="AA94" i="10"/>
  <c r="AA93" i="10"/>
  <c r="AA92" i="10"/>
  <c r="AA91" i="10"/>
  <c r="AA90" i="10"/>
  <c r="AA89" i="10"/>
  <c r="AA88" i="10"/>
  <c r="AA87" i="10"/>
  <c r="AA86" i="10"/>
  <c r="AA85" i="10"/>
  <c r="AA84" i="10"/>
  <c r="AA83" i="10"/>
  <c r="AA82" i="10"/>
  <c r="AA81" i="10"/>
  <c r="AA80" i="10"/>
  <c r="AA79" i="10"/>
  <c r="AA78" i="10"/>
  <c r="AA77" i="10"/>
  <c r="AA76" i="10"/>
  <c r="AA75" i="10"/>
  <c r="AA74" i="10"/>
  <c r="AA73" i="10"/>
  <c r="AA72" i="10"/>
  <c r="AA71" i="10"/>
  <c r="AA70" i="10"/>
  <c r="AA69" i="10"/>
  <c r="AA68" i="10"/>
  <c r="AA67" i="10"/>
  <c r="AA66" i="10"/>
  <c r="AA65" i="10"/>
  <c r="AA64" i="10"/>
  <c r="AA63" i="10"/>
  <c r="AA62" i="10"/>
  <c r="AA61" i="10"/>
  <c r="AA60" i="10"/>
  <c r="AA59" i="10"/>
  <c r="AA58" i="10"/>
  <c r="AA57" i="10"/>
  <c r="AA56" i="10"/>
  <c r="AA55" i="10"/>
  <c r="AA54" i="10"/>
  <c r="AA53" i="10"/>
  <c r="AA52" i="10"/>
  <c r="AA51" i="10"/>
  <c r="AA50" i="10"/>
  <c r="AA49" i="10"/>
  <c r="AA48" i="10"/>
  <c r="AA47" i="10"/>
  <c r="AA46" i="10"/>
  <c r="AA45" i="10"/>
  <c r="AA44" i="10"/>
  <c r="AA43" i="10"/>
  <c r="AA42" i="10"/>
  <c r="AA41" i="10"/>
  <c r="AA40" i="10"/>
  <c r="AA39" i="10"/>
  <c r="AA38" i="10"/>
  <c r="AA37" i="10"/>
  <c r="AA36" i="10"/>
  <c r="AA35" i="10"/>
  <c r="AA34" i="10"/>
  <c r="AA33" i="10"/>
  <c r="AA32" i="10"/>
  <c r="AA31" i="10"/>
  <c r="AA30" i="10"/>
  <c r="AA29" i="10"/>
  <c r="AA28" i="10"/>
  <c r="AA27" i="10"/>
  <c r="AA26" i="10"/>
  <c r="AA25" i="10"/>
  <c r="AA24" i="10"/>
  <c r="AA23" i="10"/>
  <c r="AA22" i="10"/>
  <c r="AA21" i="10"/>
  <c r="AA20" i="10"/>
  <c r="AA19" i="10"/>
  <c r="AA18" i="10"/>
  <c r="AA17" i="10"/>
  <c r="AA16" i="10"/>
  <c r="AA15" i="10"/>
  <c r="AA14" i="10"/>
  <c r="AA13" i="10"/>
  <c r="AA12" i="10"/>
  <c r="AA11" i="10"/>
  <c r="AA10" i="10"/>
  <c r="AA9" i="10"/>
  <c r="AA8" i="10"/>
  <c r="AA7" i="10"/>
  <c r="AA6" i="10"/>
  <c r="S389" i="9"/>
  <c r="R389" i="9"/>
  <c r="Q389" i="9"/>
  <c r="P389" i="9"/>
  <c r="O389" i="9"/>
  <c r="N389" i="9"/>
  <c r="M389" i="9"/>
  <c r="L389" i="9"/>
  <c r="K389" i="9"/>
  <c r="J389" i="9"/>
  <c r="I389" i="9"/>
  <c r="H389" i="9"/>
  <c r="G389" i="9"/>
  <c r="F389" i="9"/>
  <c r="E389" i="9"/>
  <c r="D389" i="9"/>
  <c r="C389" i="9"/>
  <c r="S388" i="9"/>
  <c r="R388" i="9"/>
  <c r="Q388" i="9"/>
  <c r="P388" i="9"/>
  <c r="O388" i="9"/>
  <c r="N388" i="9"/>
  <c r="M388" i="9"/>
  <c r="L388" i="9"/>
  <c r="K388" i="9"/>
  <c r="J388" i="9"/>
  <c r="I388" i="9"/>
  <c r="H388" i="9"/>
  <c r="G388" i="9"/>
  <c r="F388" i="9"/>
  <c r="E388" i="9"/>
  <c r="D388" i="9"/>
  <c r="C388" i="9"/>
  <c r="S387" i="9"/>
  <c r="R387" i="9"/>
  <c r="Q387" i="9"/>
  <c r="Q390" i="9" s="1"/>
  <c r="P387" i="9"/>
  <c r="P390" i="9" s="1"/>
  <c r="O387" i="9"/>
  <c r="O390" i="9" s="1"/>
  <c r="N387" i="9"/>
  <c r="M387" i="9"/>
  <c r="L387" i="9"/>
  <c r="K387" i="9"/>
  <c r="J387" i="9"/>
  <c r="I387" i="9"/>
  <c r="I390" i="9" s="1"/>
  <c r="H387" i="9"/>
  <c r="H390" i="9" s="1"/>
  <c r="G387" i="9"/>
  <c r="G390" i="9" s="1"/>
  <c r="F387" i="9"/>
  <c r="E387" i="9"/>
  <c r="D387" i="9"/>
  <c r="C387" i="9"/>
  <c r="S386" i="9"/>
  <c r="R386" i="9"/>
  <c r="Q386" i="9"/>
  <c r="P386" i="9"/>
  <c r="O386" i="9"/>
  <c r="N386" i="9"/>
  <c r="M386" i="9"/>
  <c r="L386" i="9"/>
  <c r="K386" i="9"/>
  <c r="J386" i="9"/>
  <c r="I386" i="9"/>
  <c r="H386" i="9"/>
  <c r="G386" i="9"/>
  <c r="F386" i="9"/>
  <c r="E386" i="9"/>
  <c r="D386" i="9"/>
  <c r="C386" i="9"/>
  <c r="AA384" i="9"/>
  <c r="AA383" i="9"/>
  <c r="AA382" i="9"/>
  <c r="AA381" i="9"/>
  <c r="AA380" i="9"/>
  <c r="AA379" i="9"/>
  <c r="AA378" i="9"/>
  <c r="AA377" i="9"/>
  <c r="AA376" i="9"/>
  <c r="AA375" i="9"/>
  <c r="AA374" i="9"/>
  <c r="AA373" i="9"/>
  <c r="AA372" i="9"/>
  <c r="AA371" i="9"/>
  <c r="AA370" i="9"/>
  <c r="AA369" i="9"/>
  <c r="AA368" i="9"/>
  <c r="AA367" i="9"/>
  <c r="AA366" i="9"/>
  <c r="AA365" i="9"/>
  <c r="AA364" i="9"/>
  <c r="AA363" i="9"/>
  <c r="AA362" i="9"/>
  <c r="AA361" i="9"/>
  <c r="AA360" i="9"/>
  <c r="AA359" i="9"/>
  <c r="AA358" i="9"/>
  <c r="AA357" i="9"/>
  <c r="AA356" i="9"/>
  <c r="AA355" i="9"/>
  <c r="AA354" i="9"/>
  <c r="AA353" i="9"/>
  <c r="AA352" i="9"/>
  <c r="AA351" i="9"/>
  <c r="AA350" i="9"/>
  <c r="AA349" i="9"/>
  <c r="AA348" i="9"/>
  <c r="AA347" i="9"/>
  <c r="AA346" i="9"/>
  <c r="AA345" i="9"/>
  <c r="AA344" i="9"/>
  <c r="AA343" i="9"/>
  <c r="AA342" i="9"/>
  <c r="AA341" i="9"/>
  <c r="AA340" i="9"/>
  <c r="AA339" i="9"/>
  <c r="AA338" i="9"/>
  <c r="AA337" i="9"/>
  <c r="AA336" i="9"/>
  <c r="AA335" i="9"/>
  <c r="AA334" i="9"/>
  <c r="AA333" i="9"/>
  <c r="AA332" i="9"/>
  <c r="AA331" i="9"/>
  <c r="AA330" i="9"/>
  <c r="AA329" i="9"/>
  <c r="AA328" i="9"/>
  <c r="AA327" i="9"/>
  <c r="AA326" i="9"/>
  <c r="AA325" i="9"/>
  <c r="AA324" i="9"/>
  <c r="AA323" i="9"/>
  <c r="AA322" i="9"/>
  <c r="AA321" i="9"/>
  <c r="AA320" i="9"/>
  <c r="AA319" i="9"/>
  <c r="AA318" i="9"/>
  <c r="AA317" i="9"/>
  <c r="AA316" i="9"/>
  <c r="AA315" i="9"/>
  <c r="AA314" i="9"/>
  <c r="AA313" i="9"/>
  <c r="AA312" i="9"/>
  <c r="AA311" i="9"/>
  <c r="AA310" i="9"/>
  <c r="AA309" i="9"/>
  <c r="AA308" i="9"/>
  <c r="AA307" i="9"/>
  <c r="AA306" i="9"/>
  <c r="AA305" i="9"/>
  <c r="AA304" i="9"/>
  <c r="AA303" i="9"/>
  <c r="AA302" i="9"/>
  <c r="AA301" i="9"/>
  <c r="AA300" i="9"/>
  <c r="AA299" i="9"/>
  <c r="AA298" i="9"/>
  <c r="AA297" i="9"/>
  <c r="AA296" i="9"/>
  <c r="AA295" i="9"/>
  <c r="AA294" i="9"/>
  <c r="AA293" i="9"/>
  <c r="AA292" i="9"/>
  <c r="AA291" i="9"/>
  <c r="AA290" i="9"/>
  <c r="AA289" i="9"/>
  <c r="AA288" i="9"/>
  <c r="AA287" i="9"/>
  <c r="AA286" i="9"/>
  <c r="AA285" i="9"/>
  <c r="AA284" i="9"/>
  <c r="AA283" i="9"/>
  <c r="AA282" i="9"/>
  <c r="AA281" i="9"/>
  <c r="AA280" i="9"/>
  <c r="AA279" i="9"/>
  <c r="AA278" i="9"/>
  <c r="AA277" i="9"/>
  <c r="AA276" i="9"/>
  <c r="AA275" i="9"/>
  <c r="AA274" i="9"/>
  <c r="AA273" i="9"/>
  <c r="AA272" i="9"/>
  <c r="AA271" i="9"/>
  <c r="AA270" i="9"/>
  <c r="AA269" i="9"/>
  <c r="AA268" i="9"/>
  <c r="AA267" i="9"/>
  <c r="AA266" i="9"/>
  <c r="AA265" i="9"/>
  <c r="AA264" i="9"/>
  <c r="AA263" i="9"/>
  <c r="AA262" i="9"/>
  <c r="AA261" i="9"/>
  <c r="AA260" i="9"/>
  <c r="AA259" i="9"/>
  <c r="AA258" i="9"/>
  <c r="AA257" i="9"/>
  <c r="AA256" i="9"/>
  <c r="AA255" i="9"/>
  <c r="AA254" i="9"/>
  <c r="AA253" i="9"/>
  <c r="AA252" i="9"/>
  <c r="AA251" i="9"/>
  <c r="AA250" i="9"/>
  <c r="AA249" i="9"/>
  <c r="AA248" i="9"/>
  <c r="AA247" i="9"/>
  <c r="AA246" i="9"/>
  <c r="AA245" i="9"/>
  <c r="AA244" i="9"/>
  <c r="AA243" i="9"/>
  <c r="AA242" i="9"/>
  <c r="AA241" i="9"/>
  <c r="AA240" i="9"/>
  <c r="AA239" i="9"/>
  <c r="AA238" i="9"/>
  <c r="AA237" i="9"/>
  <c r="AA236" i="9"/>
  <c r="AA235" i="9"/>
  <c r="AA234" i="9"/>
  <c r="AA233" i="9"/>
  <c r="AA232" i="9"/>
  <c r="AA231" i="9"/>
  <c r="AA230" i="9"/>
  <c r="AA229" i="9"/>
  <c r="AA228" i="9"/>
  <c r="AA227" i="9"/>
  <c r="AA226" i="9"/>
  <c r="AA225" i="9"/>
  <c r="AA224" i="9"/>
  <c r="AA223" i="9"/>
  <c r="AA222" i="9"/>
  <c r="AA221" i="9"/>
  <c r="AA220" i="9"/>
  <c r="AA219" i="9"/>
  <c r="AA218" i="9"/>
  <c r="AA217" i="9"/>
  <c r="AA216" i="9"/>
  <c r="AA215" i="9"/>
  <c r="AA214" i="9"/>
  <c r="AA213" i="9"/>
  <c r="AA212" i="9"/>
  <c r="AA211" i="9"/>
  <c r="AA210" i="9"/>
  <c r="AA209" i="9"/>
  <c r="AA208" i="9"/>
  <c r="AA207" i="9"/>
  <c r="AA206" i="9"/>
  <c r="AA205" i="9"/>
  <c r="AA204" i="9"/>
  <c r="AA203" i="9"/>
  <c r="AA202" i="9"/>
  <c r="AA201" i="9"/>
  <c r="AA200" i="9"/>
  <c r="AA199" i="9"/>
  <c r="AA198" i="9"/>
  <c r="AA197" i="9"/>
  <c r="AA196" i="9"/>
  <c r="AA195" i="9"/>
  <c r="AA194" i="9"/>
  <c r="AA193" i="9"/>
  <c r="AA192" i="9"/>
  <c r="AA191" i="9"/>
  <c r="AA190" i="9"/>
  <c r="AA189" i="9"/>
  <c r="AA188" i="9"/>
  <c r="AA187" i="9"/>
  <c r="AA186" i="9"/>
  <c r="AA185" i="9"/>
  <c r="AA184" i="9"/>
  <c r="AA183" i="9"/>
  <c r="AA182" i="9"/>
  <c r="AA181" i="9"/>
  <c r="AA180" i="9"/>
  <c r="AA179" i="9"/>
  <c r="AA178" i="9"/>
  <c r="AA177" i="9"/>
  <c r="AA176" i="9"/>
  <c r="AA175" i="9"/>
  <c r="AA174" i="9"/>
  <c r="AA173" i="9"/>
  <c r="AA172" i="9"/>
  <c r="AA171" i="9"/>
  <c r="AA170" i="9"/>
  <c r="AA169" i="9"/>
  <c r="AA168" i="9"/>
  <c r="AA167" i="9"/>
  <c r="AA166" i="9"/>
  <c r="AA165" i="9"/>
  <c r="AA164" i="9"/>
  <c r="AA163" i="9"/>
  <c r="AA162" i="9"/>
  <c r="AA161" i="9"/>
  <c r="AA160" i="9"/>
  <c r="AA159" i="9"/>
  <c r="AA158" i="9"/>
  <c r="AA157" i="9"/>
  <c r="AA156" i="9"/>
  <c r="AA155" i="9"/>
  <c r="AA154" i="9"/>
  <c r="AA153" i="9"/>
  <c r="AA152" i="9"/>
  <c r="AA151" i="9"/>
  <c r="AA150" i="9"/>
  <c r="AA149" i="9"/>
  <c r="AA148" i="9"/>
  <c r="AA147" i="9"/>
  <c r="AA146" i="9"/>
  <c r="AA145" i="9"/>
  <c r="AA144" i="9"/>
  <c r="AA143" i="9"/>
  <c r="AA142" i="9"/>
  <c r="AA141" i="9"/>
  <c r="AA140" i="9"/>
  <c r="AA139" i="9"/>
  <c r="AA138" i="9"/>
  <c r="AA137" i="9"/>
  <c r="AA136" i="9"/>
  <c r="AA135" i="9"/>
  <c r="AA134" i="9"/>
  <c r="AA133" i="9"/>
  <c r="AA132" i="9"/>
  <c r="AA131" i="9"/>
  <c r="AA130" i="9"/>
  <c r="AA129" i="9"/>
  <c r="AA128" i="9"/>
  <c r="AA127" i="9"/>
  <c r="AA126" i="9"/>
  <c r="AA125" i="9"/>
  <c r="AA124" i="9"/>
  <c r="AA123" i="9"/>
  <c r="AA122" i="9"/>
  <c r="AA121" i="9"/>
  <c r="AA120" i="9"/>
  <c r="AA119" i="9"/>
  <c r="AA118" i="9"/>
  <c r="AA117" i="9"/>
  <c r="AA116" i="9"/>
  <c r="AA115" i="9"/>
  <c r="AA114" i="9"/>
  <c r="AA113" i="9"/>
  <c r="AA112" i="9"/>
  <c r="AA111" i="9"/>
  <c r="AA110" i="9"/>
  <c r="AA109" i="9"/>
  <c r="AA108" i="9"/>
  <c r="AA107" i="9"/>
  <c r="AA106" i="9"/>
  <c r="AA105" i="9"/>
  <c r="AA104" i="9"/>
  <c r="AA103" i="9"/>
  <c r="AA102" i="9"/>
  <c r="AA101" i="9"/>
  <c r="AA100" i="9"/>
  <c r="AA99" i="9"/>
  <c r="AA98" i="9"/>
  <c r="AA97" i="9"/>
  <c r="AA96" i="9"/>
  <c r="AA95" i="9"/>
  <c r="AA94" i="9"/>
  <c r="AA93" i="9"/>
  <c r="AA92" i="9"/>
  <c r="AA91" i="9"/>
  <c r="AA90" i="9"/>
  <c r="AA89" i="9"/>
  <c r="AA88" i="9"/>
  <c r="AA87" i="9"/>
  <c r="AA86" i="9"/>
  <c r="AA85" i="9"/>
  <c r="AA84" i="9"/>
  <c r="AA83" i="9"/>
  <c r="AA82" i="9"/>
  <c r="AA81" i="9"/>
  <c r="AA80" i="9"/>
  <c r="AA79" i="9"/>
  <c r="AA78" i="9"/>
  <c r="AA77" i="9"/>
  <c r="AA76" i="9"/>
  <c r="AA75" i="9"/>
  <c r="AA74" i="9"/>
  <c r="AA73" i="9"/>
  <c r="AA72" i="9"/>
  <c r="AA71" i="9"/>
  <c r="AA70" i="9"/>
  <c r="AA69" i="9"/>
  <c r="AA68" i="9"/>
  <c r="AA67" i="9"/>
  <c r="AA66" i="9"/>
  <c r="AA65" i="9"/>
  <c r="AA64" i="9"/>
  <c r="AA63" i="9"/>
  <c r="AA62" i="9"/>
  <c r="AA61" i="9"/>
  <c r="AA60" i="9"/>
  <c r="AA59" i="9"/>
  <c r="AA58" i="9"/>
  <c r="AA57" i="9"/>
  <c r="AA56" i="9"/>
  <c r="AA55" i="9"/>
  <c r="AA54" i="9"/>
  <c r="AA53" i="9"/>
  <c r="AA52" i="9"/>
  <c r="AA51" i="9"/>
  <c r="AA50" i="9"/>
  <c r="AA49" i="9"/>
  <c r="AA48" i="9"/>
  <c r="AA47" i="9"/>
  <c r="AA46" i="9"/>
  <c r="AA45" i="9"/>
  <c r="AA44" i="9"/>
  <c r="AA43" i="9"/>
  <c r="AA42" i="9"/>
  <c r="AA41" i="9"/>
  <c r="AA40" i="9"/>
  <c r="AA39" i="9"/>
  <c r="AA38" i="9"/>
  <c r="AA37" i="9"/>
  <c r="AA36" i="9"/>
  <c r="AA35" i="9"/>
  <c r="AA34" i="9"/>
  <c r="AA33" i="9"/>
  <c r="AA32" i="9"/>
  <c r="AA31" i="9"/>
  <c r="AA30" i="9"/>
  <c r="AA29" i="9"/>
  <c r="AA28" i="9"/>
  <c r="AA27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8" i="9"/>
  <c r="AA7" i="9"/>
  <c r="AA6" i="9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T291" i="3"/>
  <c r="T294" i="3" s="1"/>
  <c r="S291" i="3"/>
  <c r="S294" i="3" s="1"/>
  <c r="R291" i="3"/>
  <c r="R294" i="3" s="1"/>
  <c r="Q291" i="3"/>
  <c r="Q294" i="3" s="1"/>
  <c r="P291" i="3"/>
  <c r="P294" i="3" s="1"/>
  <c r="O291" i="3"/>
  <c r="O294" i="3" s="1"/>
  <c r="N291" i="3"/>
  <c r="N294" i="3" s="1"/>
  <c r="M291" i="3"/>
  <c r="M294" i="3" s="1"/>
  <c r="L291" i="3"/>
  <c r="L294" i="3" s="1"/>
  <c r="K291" i="3"/>
  <c r="K294" i="3" s="1"/>
  <c r="J291" i="3"/>
  <c r="J294" i="3" s="1"/>
  <c r="I291" i="3"/>
  <c r="I294" i="3" s="1"/>
  <c r="H291" i="3"/>
  <c r="H294" i="3" s="1"/>
  <c r="G291" i="3"/>
  <c r="G294" i="3" s="1"/>
  <c r="F291" i="3"/>
  <c r="F294" i="3" s="1"/>
  <c r="E291" i="3"/>
  <c r="E294" i="3" s="1"/>
  <c r="D291" i="3"/>
  <c r="D294" i="3" s="1"/>
  <c r="C291" i="3"/>
  <c r="C294" i="3" s="1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AA288" i="3"/>
  <c r="AA287" i="3"/>
  <c r="AA286" i="3"/>
  <c r="AA285" i="3"/>
  <c r="AA284" i="3"/>
  <c r="AA283" i="3"/>
  <c r="AA282" i="3"/>
  <c r="AA281" i="3"/>
  <c r="AA280" i="3"/>
  <c r="AA279" i="3"/>
  <c r="AA278" i="3"/>
  <c r="AA277" i="3"/>
  <c r="AA276" i="3"/>
  <c r="AA275" i="3"/>
  <c r="AA274" i="3"/>
  <c r="AA273" i="3"/>
  <c r="AA272" i="3"/>
  <c r="AA271" i="3"/>
  <c r="AA270" i="3"/>
  <c r="AA269" i="3"/>
  <c r="AA268" i="3"/>
  <c r="AA267" i="3"/>
  <c r="AA266" i="3"/>
  <c r="AA265" i="3"/>
  <c r="AA264" i="3"/>
  <c r="AA263" i="3"/>
  <c r="AA262" i="3"/>
  <c r="AA261" i="3"/>
  <c r="AA260" i="3"/>
  <c r="AA259" i="3"/>
  <c r="AA258" i="3"/>
  <c r="AA257" i="3"/>
  <c r="AA256" i="3"/>
  <c r="AA255" i="3"/>
  <c r="AA254" i="3"/>
  <c r="AA253" i="3"/>
  <c r="AA252" i="3"/>
  <c r="AA251" i="3"/>
  <c r="AA250" i="3"/>
  <c r="AA249" i="3"/>
  <c r="AA248" i="3"/>
  <c r="AA247" i="3"/>
  <c r="AA246" i="3"/>
  <c r="AA245" i="3"/>
  <c r="AA244" i="3"/>
  <c r="AA243" i="3"/>
  <c r="AA242" i="3"/>
  <c r="AA241" i="3"/>
  <c r="AA240" i="3"/>
  <c r="AA239" i="3"/>
  <c r="AA238" i="3"/>
  <c r="AA237" i="3"/>
  <c r="AA236" i="3"/>
  <c r="AA235" i="3"/>
  <c r="AA234" i="3"/>
  <c r="AA233" i="3"/>
  <c r="AA232" i="3"/>
  <c r="AA231" i="3"/>
  <c r="AA230" i="3"/>
  <c r="AA229" i="3"/>
  <c r="AA228" i="3"/>
  <c r="AA227" i="3"/>
  <c r="AA226" i="3"/>
  <c r="AA225" i="3"/>
  <c r="AA224" i="3"/>
  <c r="AA223" i="3"/>
  <c r="AA222" i="3"/>
  <c r="AA221" i="3"/>
  <c r="AA220" i="3"/>
  <c r="AA219" i="3"/>
  <c r="AA218" i="3"/>
  <c r="AA217" i="3"/>
  <c r="AA216" i="3"/>
  <c r="AA215" i="3"/>
  <c r="AA214" i="3"/>
  <c r="AA213" i="3"/>
  <c r="AA212" i="3"/>
  <c r="AA211" i="3"/>
  <c r="AA210" i="3"/>
  <c r="AA209" i="3"/>
  <c r="AA208" i="3"/>
  <c r="AA207" i="3"/>
  <c r="AA206" i="3"/>
  <c r="AA205" i="3"/>
  <c r="AA204" i="3"/>
  <c r="AA203" i="3"/>
  <c r="AA202" i="3"/>
  <c r="AA201" i="3"/>
  <c r="AA200" i="3"/>
  <c r="AA199" i="3"/>
  <c r="AA198" i="3"/>
  <c r="AA197" i="3"/>
  <c r="AA196" i="3"/>
  <c r="AA195" i="3"/>
  <c r="AA194" i="3"/>
  <c r="AA193" i="3"/>
  <c r="AA192" i="3"/>
  <c r="AA191" i="3"/>
  <c r="AA190" i="3"/>
  <c r="AA189" i="3"/>
  <c r="AA188" i="3"/>
  <c r="AA187" i="3"/>
  <c r="AA186" i="3"/>
  <c r="AA185" i="3"/>
  <c r="AA184" i="3"/>
  <c r="AA183" i="3"/>
  <c r="AA182" i="3"/>
  <c r="AA181" i="3"/>
  <c r="AA180" i="3"/>
  <c r="AA179" i="3"/>
  <c r="AA178" i="3"/>
  <c r="AA177" i="3"/>
  <c r="AA176" i="3"/>
  <c r="AA175" i="3"/>
  <c r="AA174" i="3"/>
  <c r="AA173" i="3"/>
  <c r="AA172" i="3"/>
  <c r="AA171" i="3"/>
  <c r="AA170" i="3"/>
  <c r="AA169" i="3"/>
  <c r="AA168" i="3"/>
  <c r="AA167" i="3"/>
  <c r="AA166" i="3"/>
  <c r="AA165" i="3"/>
  <c r="AA164" i="3"/>
  <c r="AA163" i="3"/>
  <c r="AA162" i="3"/>
  <c r="AA161" i="3"/>
  <c r="AA160" i="3"/>
  <c r="AA159" i="3"/>
  <c r="AA158" i="3"/>
  <c r="AA157" i="3"/>
  <c r="AA156" i="3"/>
  <c r="AA155" i="3"/>
  <c r="AA154" i="3"/>
  <c r="AA153" i="3"/>
  <c r="AA152" i="3"/>
  <c r="AA151" i="3"/>
  <c r="AA150" i="3"/>
  <c r="AA149" i="3"/>
  <c r="AA148" i="3"/>
  <c r="AA147" i="3"/>
  <c r="AA146" i="3"/>
  <c r="AA145" i="3"/>
  <c r="AA144" i="3"/>
  <c r="AA143" i="3"/>
  <c r="AA142" i="3"/>
  <c r="AA141" i="3"/>
  <c r="AA140" i="3"/>
  <c r="AA139" i="3"/>
  <c r="AA138" i="3"/>
  <c r="AA137" i="3"/>
  <c r="AA136" i="3"/>
  <c r="AA135" i="3"/>
  <c r="AA134" i="3"/>
  <c r="AA133" i="3"/>
  <c r="AA132" i="3"/>
  <c r="AA131" i="3"/>
  <c r="AA130" i="3"/>
  <c r="AA129" i="3"/>
  <c r="AA128" i="3"/>
  <c r="AA127" i="3"/>
  <c r="AA126" i="3"/>
  <c r="AA125" i="3"/>
  <c r="AA124" i="3"/>
  <c r="AA123" i="3"/>
  <c r="AA122" i="3"/>
  <c r="AA121" i="3"/>
  <c r="AA120" i="3"/>
  <c r="AA119" i="3"/>
  <c r="AA118" i="3"/>
  <c r="AA117" i="3"/>
  <c r="AA116" i="3"/>
  <c r="AA115" i="3"/>
  <c r="AA114" i="3"/>
  <c r="AA113" i="3"/>
  <c r="AA112" i="3"/>
  <c r="AA111" i="3"/>
  <c r="AA110" i="3"/>
  <c r="AA109" i="3"/>
  <c r="AA108" i="3"/>
  <c r="AA107" i="3"/>
  <c r="AA106" i="3"/>
  <c r="AA105" i="3"/>
  <c r="AA104" i="3"/>
  <c r="AA103" i="3"/>
  <c r="AA102" i="3"/>
  <c r="AA101" i="3"/>
  <c r="AA100" i="3"/>
  <c r="AA99" i="3"/>
  <c r="AA98" i="3"/>
  <c r="AA97" i="3"/>
  <c r="AA96" i="3"/>
  <c r="AA95" i="3"/>
  <c r="AA94" i="3"/>
  <c r="AA93" i="3"/>
  <c r="AA92" i="3"/>
  <c r="AA91" i="3"/>
  <c r="AA90" i="3"/>
  <c r="AA89" i="3"/>
  <c r="AA88" i="3"/>
  <c r="AA87" i="3"/>
  <c r="AA86" i="3"/>
  <c r="AA85" i="3"/>
  <c r="AA84" i="3"/>
  <c r="AA83" i="3"/>
  <c r="AA82" i="3"/>
  <c r="AA81" i="3"/>
  <c r="AA80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T291" i="2"/>
  <c r="T294" i="2" s="1"/>
  <c r="S291" i="2"/>
  <c r="S294" i="2" s="1"/>
  <c r="R291" i="2"/>
  <c r="R294" i="2" s="1"/>
  <c r="Q291" i="2"/>
  <c r="Q294" i="2" s="1"/>
  <c r="P291" i="2"/>
  <c r="P294" i="2" s="1"/>
  <c r="O291" i="2"/>
  <c r="O294" i="2" s="1"/>
  <c r="N291" i="2"/>
  <c r="N294" i="2" s="1"/>
  <c r="M291" i="2"/>
  <c r="M294" i="2" s="1"/>
  <c r="L291" i="2"/>
  <c r="L294" i="2" s="1"/>
  <c r="K291" i="2"/>
  <c r="K294" i="2" s="1"/>
  <c r="J291" i="2"/>
  <c r="J294" i="2" s="1"/>
  <c r="I291" i="2"/>
  <c r="I294" i="2" s="1"/>
  <c r="H291" i="2"/>
  <c r="H294" i="2" s="1"/>
  <c r="G291" i="2"/>
  <c r="G294" i="2" s="1"/>
  <c r="F291" i="2"/>
  <c r="F294" i="2" s="1"/>
  <c r="E291" i="2"/>
  <c r="E294" i="2" s="1"/>
  <c r="D291" i="2"/>
  <c r="D294" i="2" s="1"/>
  <c r="C291" i="2"/>
  <c r="C294" i="2" s="1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P294" i="1"/>
  <c r="H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S291" i="1"/>
  <c r="S294" i="1" s="1"/>
  <c r="R291" i="1"/>
  <c r="R294" i="1" s="1"/>
  <c r="Q291" i="1"/>
  <c r="Q294" i="1" s="1"/>
  <c r="P291" i="1"/>
  <c r="O291" i="1"/>
  <c r="O294" i="1" s="1"/>
  <c r="N291" i="1"/>
  <c r="N294" i="1" s="1"/>
  <c r="M291" i="1"/>
  <c r="L291" i="1"/>
  <c r="K291" i="1"/>
  <c r="K294" i="1" s="1"/>
  <c r="J291" i="1"/>
  <c r="J294" i="1" s="1"/>
  <c r="I291" i="1"/>
  <c r="I294" i="1" s="1"/>
  <c r="H291" i="1"/>
  <c r="G291" i="1"/>
  <c r="G294" i="1" s="1"/>
  <c r="F291" i="1"/>
  <c r="F294" i="1" s="1"/>
  <c r="E291" i="1"/>
  <c r="D291" i="1"/>
  <c r="C291" i="1"/>
  <c r="C294" i="1" s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R227" i="7"/>
  <c r="J227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T224" i="7"/>
  <c r="T227" i="7" s="1"/>
  <c r="S224" i="7"/>
  <c r="S227" i="7" s="1"/>
  <c r="R224" i="7"/>
  <c r="Q224" i="7"/>
  <c r="Q227" i="7" s="1"/>
  <c r="P224" i="7"/>
  <c r="P227" i="7" s="1"/>
  <c r="O224" i="7"/>
  <c r="O227" i="7" s="1"/>
  <c r="N224" i="7"/>
  <c r="N227" i="7" s="1"/>
  <c r="M224" i="7"/>
  <c r="M227" i="7" s="1"/>
  <c r="L224" i="7"/>
  <c r="L227" i="7" s="1"/>
  <c r="K224" i="7"/>
  <c r="K227" i="7" s="1"/>
  <c r="J224" i="7"/>
  <c r="I224" i="7"/>
  <c r="I227" i="7" s="1"/>
  <c r="H224" i="7"/>
  <c r="H227" i="7" s="1"/>
  <c r="G224" i="7"/>
  <c r="G227" i="7" s="1"/>
  <c r="F224" i="7"/>
  <c r="F227" i="7" s="1"/>
  <c r="E224" i="7"/>
  <c r="E227" i="7" s="1"/>
  <c r="D224" i="7"/>
  <c r="D227" i="7" s="1"/>
  <c r="C224" i="7"/>
  <c r="C227" i="7" s="1"/>
  <c r="T223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AA221" i="7"/>
  <c r="AA220" i="7"/>
  <c r="AA219" i="7"/>
  <c r="AA218" i="7"/>
  <c r="AA217" i="7"/>
  <c r="AA216" i="7"/>
  <c r="AA215" i="7"/>
  <c r="AA214" i="7"/>
  <c r="AA213" i="7"/>
  <c r="AA212" i="7"/>
  <c r="AA211" i="7"/>
  <c r="AA210" i="7"/>
  <c r="AA209" i="7"/>
  <c r="AA208" i="7"/>
  <c r="AA207" i="7"/>
  <c r="AA206" i="7"/>
  <c r="AA205" i="7"/>
  <c r="AA204" i="7"/>
  <c r="AA203" i="7"/>
  <c r="AA202" i="7"/>
  <c r="AA201" i="7"/>
  <c r="AA200" i="7"/>
  <c r="AA199" i="7"/>
  <c r="AA198" i="7"/>
  <c r="AA197" i="7"/>
  <c r="AA196" i="7"/>
  <c r="AA195" i="7"/>
  <c r="AA194" i="7"/>
  <c r="AA193" i="7"/>
  <c r="AA192" i="7"/>
  <c r="AA191" i="7"/>
  <c r="AA190" i="7"/>
  <c r="AA189" i="7"/>
  <c r="AA188" i="7"/>
  <c r="AA187" i="7"/>
  <c r="AA186" i="7"/>
  <c r="AA185" i="7"/>
  <c r="AA184" i="7"/>
  <c r="AA183" i="7"/>
  <c r="AA182" i="7"/>
  <c r="AA181" i="7"/>
  <c r="AA180" i="7"/>
  <c r="AA179" i="7"/>
  <c r="AA178" i="7"/>
  <c r="AA177" i="7"/>
  <c r="AA176" i="7"/>
  <c r="AA175" i="7"/>
  <c r="AA174" i="7"/>
  <c r="AA173" i="7"/>
  <c r="AA172" i="7"/>
  <c r="AA171" i="7"/>
  <c r="AA170" i="7"/>
  <c r="AA169" i="7"/>
  <c r="AA168" i="7"/>
  <c r="AA167" i="7"/>
  <c r="AA166" i="7"/>
  <c r="AA165" i="7"/>
  <c r="AA164" i="7"/>
  <c r="AA163" i="7"/>
  <c r="AA162" i="7"/>
  <c r="AA161" i="7"/>
  <c r="AA160" i="7"/>
  <c r="AA159" i="7"/>
  <c r="AA158" i="7"/>
  <c r="AA157" i="7"/>
  <c r="AA156" i="7"/>
  <c r="AA155" i="7"/>
  <c r="AA154" i="7"/>
  <c r="AA153" i="7"/>
  <c r="AA152" i="7"/>
  <c r="AA151" i="7"/>
  <c r="AA150" i="7"/>
  <c r="AA149" i="7"/>
  <c r="AA148" i="7"/>
  <c r="AA147" i="7"/>
  <c r="AA146" i="7"/>
  <c r="AA145" i="7"/>
  <c r="AA144" i="7"/>
  <c r="AA143" i="7"/>
  <c r="AA142" i="7"/>
  <c r="AA141" i="7"/>
  <c r="AA140" i="7"/>
  <c r="AA139" i="7"/>
  <c r="AA138" i="7"/>
  <c r="AA137" i="7"/>
  <c r="AA136" i="7"/>
  <c r="AA135" i="7"/>
  <c r="AA134" i="7"/>
  <c r="AA133" i="7"/>
  <c r="AA132" i="7"/>
  <c r="AA131" i="7"/>
  <c r="AA130" i="7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T226" i="6"/>
  <c r="S226" i="6"/>
  <c r="R226" i="6"/>
  <c r="Q226" i="6"/>
  <c r="P226" i="6"/>
  <c r="O226" i="6"/>
  <c r="N226" i="6"/>
  <c r="N227" i="6" s="1"/>
  <c r="M226" i="6"/>
  <c r="L226" i="6"/>
  <c r="K226" i="6"/>
  <c r="J226" i="6"/>
  <c r="I226" i="6"/>
  <c r="H226" i="6"/>
  <c r="G226" i="6"/>
  <c r="F226" i="6"/>
  <c r="F227" i="6" s="1"/>
  <c r="E226" i="6"/>
  <c r="D226" i="6"/>
  <c r="C226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T224" i="6"/>
  <c r="T227" i="6" s="1"/>
  <c r="S224" i="6"/>
  <c r="S227" i="6" s="1"/>
  <c r="R224" i="6"/>
  <c r="R227" i="6" s="1"/>
  <c r="Q224" i="6"/>
  <c r="Q227" i="6" s="1"/>
  <c r="P224" i="6"/>
  <c r="P227" i="6" s="1"/>
  <c r="O224" i="6"/>
  <c r="O227" i="6" s="1"/>
  <c r="N224" i="6"/>
  <c r="M224" i="6"/>
  <c r="M227" i="6" s="1"/>
  <c r="L224" i="6"/>
  <c r="L227" i="6" s="1"/>
  <c r="K224" i="6"/>
  <c r="K227" i="6" s="1"/>
  <c r="J224" i="6"/>
  <c r="J227" i="6" s="1"/>
  <c r="I224" i="6"/>
  <c r="I227" i="6" s="1"/>
  <c r="H224" i="6"/>
  <c r="H227" i="6" s="1"/>
  <c r="G224" i="6"/>
  <c r="G227" i="6" s="1"/>
  <c r="F224" i="6"/>
  <c r="E224" i="6"/>
  <c r="E227" i="6" s="1"/>
  <c r="D224" i="6"/>
  <c r="D227" i="6" s="1"/>
  <c r="C224" i="6"/>
  <c r="C227" i="6" s="1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AA221" i="6"/>
  <c r="AA220" i="6"/>
  <c r="AA219" i="6"/>
  <c r="AA218" i="6"/>
  <c r="AA217" i="6"/>
  <c r="AA216" i="6"/>
  <c r="AA215" i="6"/>
  <c r="AA214" i="6"/>
  <c r="AA213" i="6"/>
  <c r="AA212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194" i="6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3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M227" i="5"/>
  <c r="E227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S224" i="5"/>
  <c r="S227" i="5" s="1"/>
  <c r="R224" i="5"/>
  <c r="R227" i="5" s="1"/>
  <c r="Q224" i="5"/>
  <c r="Q227" i="5" s="1"/>
  <c r="P224" i="5"/>
  <c r="P227" i="5" s="1"/>
  <c r="O224" i="5"/>
  <c r="O227" i="5" s="1"/>
  <c r="N224" i="5"/>
  <c r="N227" i="5" s="1"/>
  <c r="M224" i="5"/>
  <c r="L224" i="5"/>
  <c r="L227" i="5" s="1"/>
  <c r="K224" i="5"/>
  <c r="K227" i="5" s="1"/>
  <c r="J224" i="5"/>
  <c r="J227" i="5" s="1"/>
  <c r="I224" i="5"/>
  <c r="I227" i="5" s="1"/>
  <c r="H224" i="5"/>
  <c r="H227" i="5" s="1"/>
  <c r="G224" i="5"/>
  <c r="G227" i="5" s="1"/>
  <c r="F224" i="5"/>
  <c r="F227" i="5" s="1"/>
  <c r="E224" i="5"/>
  <c r="D224" i="5"/>
  <c r="D227" i="5" s="1"/>
  <c r="C224" i="5"/>
  <c r="C227" i="5" s="1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AA221" i="5"/>
  <c r="AA220" i="5"/>
  <c r="AA219" i="5"/>
  <c r="AA218" i="5"/>
  <c r="AA217" i="5"/>
  <c r="AA216" i="5"/>
  <c r="AA215" i="5"/>
  <c r="AA214" i="5"/>
  <c r="AA213" i="5"/>
  <c r="AA212" i="5"/>
  <c r="AA211" i="5"/>
  <c r="AA210" i="5"/>
  <c r="AA209" i="5"/>
  <c r="AA208" i="5"/>
  <c r="AA207" i="5"/>
  <c r="AA206" i="5"/>
  <c r="AA205" i="5"/>
  <c r="AA204" i="5"/>
  <c r="AA203" i="5"/>
  <c r="AA202" i="5"/>
  <c r="AA201" i="5"/>
  <c r="AA200" i="5"/>
  <c r="AA199" i="5"/>
  <c r="AA198" i="5"/>
  <c r="AA197" i="5"/>
  <c r="AA196" i="5"/>
  <c r="AA195" i="5"/>
  <c r="AA194" i="5"/>
  <c r="AA193" i="5"/>
  <c r="AA192" i="5"/>
  <c r="AA191" i="5"/>
  <c r="AA190" i="5"/>
  <c r="AA189" i="5"/>
  <c r="AA188" i="5"/>
  <c r="AA187" i="5"/>
  <c r="AA186" i="5"/>
  <c r="AA185" i="5"/>
  <c r="AA184" i="5"/>
  <c r="AA183" i="5"/>
  <c r="AA182" i="5"/>
  <c r="AA181" i="5"/>
  <c r="AA180" i="5"/>
  <c r="AA179" i="5"/>
  <c r="AA178" i="5"/>
  <c r="AA177" i="5"/>
  <c r="AA176" i="5"/>
  <c r="AA175" i="5"/>
  <c r="AA174" i="5"/>
  <c r="AA173" i="5"/>
  <c r="AA172" i="5"/>
  <c r="AA171" i="5"/>
  <c r="AA170" i="5"/>
  <c r="AA169" i="5"/>
  <c r="AA168" i="5"/>
  <c r="AA167" i="5"/>
  <c r="AA166" i="5"/>
  <c r="AA165" i="5"/>
  <c r="AA164" i="5"/>
  <c r="AA163" i="5"/>
  <c r="AA162" i="5"/>
  <c r="AA161" i="5"/>
  <c r="AA160" i="5"/>
  <c r="AA159" i="5"/>
  <c r="AA158" i="5"/>
  <c r="AA157" i="5"/>
  <c r="AA156" i="5"/>
  <c r="AA155" i="5"/>
  <c r="AA154" i="5"/>
  <c r="AA153" i="5"/>
  <c r="AA152" i="5"/>
  <c r="AA151" i="5"/>
  <c r="AA150" i="5"/>
  <c r="AA149" i="5"/>
  <c r="AA148" i="5"/>
  <c r="AA147" i="5"/>
  <c r="AA146" i="5"/>
  <c r="AA145" i="5"/>
  <c r="AA144" i="5"/>
  <c r="AA143" i="5"/>
  <c r="AA142" i="5"/>
  <c r="AA141" i="5"/>
  <c r="AA140" i="5"/>
  <c r="AA139" i="5"/>
  <c r="AA138" i="5"/>
  <c r="AA137" i="5"/>
  <c r="AA136" i="5"/>
  <c r="AA135" i="5"/>
  <c r="AA134" i="5"/>
  <c r="AA133" i="5"/>
  <c r="AA132" i="5"/>
  <c r="AA131" i="5"/>
  <c r="AA130" i="5"/>
  <c r="AA129" i="5"/>
  <c r="AA128" i="5"/>
  <c r="AA127" i="5"/>
  <c r="AA126" i="5"/>
  <c r="AA125" i="5"/>
  <c r="AA124" i="5"/>
  <c r="AA123" i="5"/>
  <c r="AA122" i="5"/>
  <c r="AA121" i="5"/>
  <c r="AA120" i="5"/>
  <c r="AA119" i="5"/>
  <c r="AA118" i="5"/>
  <c r="AA117" i="5"/>
  <c r="AA116" i="5"/>
  <c r="AA115" i="5"/>
  <c r="AA114" i="5"/>
  <c r="AA113" i="5"/>
  <c r="AA112" i="5"/>
  <c r="AA111" i="5"/>
  <c r="AA110" i="5"/>
  <c r="AA109" i="5"/>
  <c r="AA108" i="5"/>
  <c r="AA107" i="5"/>
  <c r="AA106" i="5"/>
  <c r="AA105" i="5"/>
  <c r="AA104" i="5"/>
  <c r="AA103" i="5"/>
  <c r="AA102" i="5"/>
  <c r="AA101" i="5"/>
  <c r="AA100" i="5"/>
  <c r="AA99" i="5"/>
  <c r="AA98" i="5"/>
  <c r="AA97" i="5"/>
  <c r="AA96" i="5"/>
  <c r="AA95" i="5"/>
  <c r="AA94" i="5"/>
  <c r="AA93" i="5"/>
  <c r="AA92" i="5"/>
  <c r="AA91" i="5"/>
  <c r="AA90" i="5"/>
  <c r="AA89" i="5"/>
  <c r="AA88" i="5"/>
  <c r="AA87" i="5"/>
  <c r="AA86" i="5"/>
  <c r="AA85" i="5"/>
  <c r="AA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D294" i="1" l="1"/>
  <c r="L294" i="1"/>
  <c r="E294" i="1"/>
  <c r="M294" i="1"/>
  <c r="F390" i="9"/>
  <c r="N390" i="9"/>
  <c r="J390" i="9"/>
  <c r="R390" i="9"/>
  <c r="E390" i="9"/>
  <c r="M390" i="9"/>
  <c r="C390" i="9"/>
  <c r="K390" i="9"/>
  <c r="S390" i="9"/>
  <c r="D390" i="9"/>
  <c r="L390" i="9"/>
  <c r="Q361" i="10"/>
  <c r="I361" i="10"/>
  <c r="H361" i="10"/>
  <c r="J361" i="10"/>
  <c r="R361" i="10"/>
  <c r="D361" i="10"/>
  <c r="L361" i="10"/>
  <c r="T361" i="10"/>
  <c r="E361" i="10"/>
  <c r="M361" i="10"/>
  <c r="G361" i="10"/>
  <c r="O361" i="10"/>
</calcChain>
</file>

<file path=xl/sharedStrings.xml><?xml version="1.0" encoding="utf-8"?>
<sst xmlns="http://schemas.openxmlformats.org/spreadsheetml/2006/main" count="34388" uniqueCount="966">
  <si>
    <t>Record table</t>
  </si>
  <si>
    <t>Fertilized egg</t>
  </si>
  <si>
    <t>√</t>
  </si>
  <si>
    <t>Unfertilized egg</t>
  </si>
  <si>
    <t>×</t>
  </si>
  <si>
    <t>No eggs laid</t>
  </si>
  <si>
    <t>Cracked egg</t>
  </si>
  <si>
    <t>破</t>
  </si>
  <si>
    <t>number</t>
  </si>
  <si>
    <t>Days</t>
  </si>
  <si>
    <t>Wing number</t>
  </si>
  <si>
    <t>Cage number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</si>
  <si>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</si>
  <si>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</si>
  <si>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</si>
  <si>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</si>
  <si>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</si>
  <si>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</si>
  <si>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</si>
  <si>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</si>
  <si>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</si>
  <si>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</si>
  <si>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</si>
  <si>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</si>
  <si>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</si>
  <si>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</si>
  <si>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</si>
  <si>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</si>
  <si>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</si>
  <si>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DN</t>
  </si>
  <si>
    <t>EFD</t>
  </si>
  <si>
    <t>MCF</t>
  </si>
  <si>
    <t>total egg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</si>
  <si>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</si>
  <si>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</si>
  <si>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</si>
  <si>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</si>
  <si>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</si>
  <si>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</si>
  <si>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</si>
  <si>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</si>
  <si>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</si>
  <si>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</si>
  <si>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</si>
  <si>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</si>
  <si>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</si>
  <si>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</si>
  <si>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</si>
  <si>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</si>
  <si>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</si>
  <si>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</si>
  <si>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</si>
  <si>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</si>
  <si>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</si>
  <si>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</si>
  <si>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</si>
  <si>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</si>
  <si>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</si>
  <si>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</si>
  <si>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</si>
  <si>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</si>
  <si>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</si>
  <si>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</si>
  <si>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</si>
  <si>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</si>
  <si>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</si>
  <si>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</si>
  <si>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</si>
  <si>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</si>
  <si>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</si>
  <si>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</si>
  <si>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</si>
  <si>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</si>
  <si>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</si>
  <si>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</si>
  <si>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V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</si>
  <si>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</si>
  <si>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</si>
  <si>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</si>
  <si>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</si>
  <si>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</si>
  <si>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</si>
  <si>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</si>
  <si>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</si>
  <si>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</si>
  <si>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</si>
  <si>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</si>
  <si>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</si>
  <si>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</si>
  <si>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</si>
  <si>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</si>
  <si>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</si>
  <si>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</si>
  <si>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</si>
  <si>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</si>
  <si>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</si>
  <si>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</si>
  <si>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</si>
  <si>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</si>
  <si>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</si>
  <si>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</si>
  <si>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</si>
  <si>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</si>
  <si>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</si>
  <si>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</si>
  <si>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</si>
  <si>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</si>
  <si>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</si>
  <si>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</si>
  <si>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</si>
  <si>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</si>
  <si>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</si>
  <si>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</si>
  <si>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</si>
  <si>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</si>
  <si>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</si>
  <si>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</si>
  <si>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</si>
  <si>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</si>
  <si>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</si>
  <si>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</si>
  <si>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</si>
  <si>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</si>
  <si>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</si>
  <si>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</si>
  <si>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</si>
  <si>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</si>
  <si>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</si>
  <si>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</si>
  <si>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</si>
  <si>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</si>
  <si>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</si>
  <si>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</si>
  <si>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</si>
  <si>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</si>
  <si>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</si>
  <si>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</si>
  <si>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</si>
  <si>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</si>
  <si>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</si>
  <si>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</si>
  <si>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</si>
  <si>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</si>
  <si>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</si>
  <si>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</si>
  <si>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</si>
  <si>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</si>
  <si>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</si>
  <si>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</si>
  <si>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</si>
  <si>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</si>
  <si>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</si>
  <si>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</si>
  <si>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</si>
  <si>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</si>
  <si>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</si>
  <si>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</si>
  <si>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</si>
  <si>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</si>
  <si>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</si>
  <si>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</si>
  <si>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</si>
  <si>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</si>
  <si>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</si>
  <si>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</si>
  <si>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</si>
  <si>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</si>
  <si>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</si>
  <si>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</si>
  <si>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</si>
  <si>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</si>
  <si>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</si>
  <si>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</si>
  <si>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</si>
  <si>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</si>
  <si>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</si>
  <si>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</si>
  <si>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</si>
  <si>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</si>
  <si>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</si>
  <si>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</si>
  <si>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</si>
  <si>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</si>
  <si>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</si>
  <si>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</si>
  <si>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</si>
  <si>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</si>
  <si>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</si>
  <si>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</si>
  <si>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</si>
  <si>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</si>
  <si>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</si>
  <si>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</si>
  <si>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</si>
  <si>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</si>
  <si>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</si>
  <si>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</si>
  <si>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</si>
  <si>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</si>
  <si>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</si>
  <si>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</si>
  <si>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</si>
  <si>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</si>
  <si>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</si>
  <si>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</si>
  <si>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</si>
  <si>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</si>
  <si>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</si>
  <si>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</si>
  <si>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</si>
  <si>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</si>
  <si>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</si>
  <si>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</si>
  <si>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</si>
  <si>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</si>
  <si>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</si>
  <si>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</si>
  <si>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</si>
  <si>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</si>
  <si>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</si>
  <si>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</si>
  <si>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</si>
  <si>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</si>
  <si>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</si>
  <si>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</si>
  <si>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</si>
  <si>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</si>
  <si>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</si>
  <si>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</si>
  <si>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</si>
  <si>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</si>
  <si>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</si>
  <si>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</si>
  <si>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</si>
  <si>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</si>
  <si>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</si>
  <si>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</si>
  <si>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</si>
  <si>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</si>
  <si>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</si>
  <si>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</si>
  <si>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</si>
  <si>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</si>
  <si>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</si>
  <si>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</si>
  <si>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</si>
  <si>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</si>
  <si>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</si>
  <si>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</si>
  <si>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</si>
  <si>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sample number</t>
  </si>
  <si>
    <t>Number of hens without laid eggs</t>
  </si>
  <si>
    <t>Total number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</si>
  <si>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</si>
  <si>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</si>
  <si>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</si>
  <si>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</si>
  <si>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</si>
  <si>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</si>
  <si>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</si>
  <si>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</si>
  <si>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</si>
  <si>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</si>
  <si>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</si>
  <si>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</si>
  <si>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</si>
  <si>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</si>
  <si>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</si>
  <si>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</si>
  <si>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</si>
  <si>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</si>
  <si>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</si>
  <si>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</si>
  <si>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</si>
  <si>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</si>
  <si>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</si>
  <si>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</si>
  <si>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</si>
  <si>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</si>
  <si>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</si>
  <si>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</si>
  <si>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</si>
  <si>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</si>
  <si>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3.1</t>
  </si>
  <si>
    <t>3.2</t>
  </si>
  <si>
    <t>3.3</t>
  </si>
  <si>
    <t>3.4</t>
  </si>
  <si>
    <t>3.5</t>
  </si>
  <si>
    <t>3.6</t>
  </si>
  <si>
    <r>
      <rPr>
        <b/>
        <sz val="11"/>
        <color theme="1"/>
        <rFont val="Calibri"/>
        <charset val="134"/>
        <scheme val="minor"/>
      </rPr>
      <t>B</t>
    </r>
    <r>
      <rPr>
        <b/>
        <sz val="11"/>
        <color theme="1"/>
        <rFont val="Calibri"/>
        <charset val="134"/>
        <scheme val="minor"/>
      </rPr>
      <t>42</t>
    </r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</si>
  <si>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</si>
  <si>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</si>
  <si>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</si>
  <si>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</si>
  <si>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</si>
  <si>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</si>
  <si>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</si>
  <si>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</si>
  <si>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</si>
  <si>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</si>
  <si>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</si>
  <si>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</si>
  <si>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</si>
  <si>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</si>
  <si>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</si>
  <si>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</si>
  <si>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</si>
  <si>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</si>
  <si>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</si>
  <si>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</si>
  <si>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</si>
  <si>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</si>
  <si>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</si>
  <si>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</si>
  <si>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</si>
  <si>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</si>
  <si>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</si>
  <si>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</si>
  <si>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</si>
  <si>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</si>
  <si>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 xml:space="preserve">                                   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</si>
  <si>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</si>
  <si>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</si>
  <si>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</si>
  <si>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</si>
  <si>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</si>
  <si>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</si>
  <si>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</si>
  <si>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</si>
  <si>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</si>
  <si>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</si>
  <si>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</si>
  <si>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</si>
  <si>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</si>
  <si>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</si>
  <si>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</si>
  <si>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</si>
  <si>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</si>
  <si>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</si>
  <si>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</si>
  <si>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</si>
  <si>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</si>
  <si>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</si>
  <si>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</si>
  <si>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</si>
  <si>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</si>
  <si>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</si>
  <si>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</si>
  <si>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</si>
  <si>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</si>
  <si>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</si>
  <si>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</si>
  <si>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</si>
  <si>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</si>
  <si>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</si>
  <si>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</si>
  <si>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</si>
  <si>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</si>
  <si>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</si>
  <si>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</si>
  <si>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</si>
  <si>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</si>
  <si>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</si>
  <si>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</si>
  <si>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</si>
  <si>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</si>
  <si>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</si>
  <si>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</si>
  <si>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</si>
  <si>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</si>
  <si>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</si>
  <si>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</si>
  <si>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</si>
  <si>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</si>
  <si>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</si>
  <si>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</si>
  <si>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</si>
  <si>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</si>
  <si>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</si>
  <si>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</si>
  <si>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</si>
  <si>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</si>
  <si>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</si>
  <si>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</si>
  <si>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</si>
  <si>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</si>
  <si>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</si>
  <si>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</si>
  <si>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</si>
  <si>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</si>
  <si>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</si>
  <si>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</si>
  <si>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</si>
  <si>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</si>
  <si>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</si>
  <si>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</si>
  <si>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</si>
  <si>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</si>
  <si>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</si>
  <si>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</si>
  <si>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</si>
  <si>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</si>
  <si>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</si>
  <si>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</si>
  <si>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</si>
  <si>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</si>
  <si>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</si>
  <si>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</si>
  <si>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</si>
  <si>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</si>
  <si>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</si>
  <si>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</si>
  <si>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</si>
  <si>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</si>
  <si>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</si>
  <si>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</si>
  <si>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</si>
  <si>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</si>
  <si>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</si>
  <si>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</si>
  <si>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</si>
  <si>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</si>
  <si>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</si>
  <si>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</si>
  <si>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</si>
  <si>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</si>
  <si>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</si>
  <si>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</si>
  <si>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</si>
  <si>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</si>
  <si>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</si>
  <si>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</si>
  <si>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</si>
  <si>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</si>
  <si>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</si>
  <si>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</si>
  <si>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</si>
  <si>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</si>
  <si>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</si>
  <si>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</si>
  <si>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</si>
  <si>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</si>
  <si>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</si>
  <si>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</si>
  <si>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</si>
  <si>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</si>
  <si>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</si>
  <si>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</si>
  <si>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</si>
  <si>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</si>
  <si>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</si>
  <si>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</si>
  <si>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</si>
  <si>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</si>
  <si>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</si>
  <si>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</si>
  <si>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</si>
  <si>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</si>
  <si>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</si>
  <si>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</si>
  <si>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</si>
  <si>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</si>
  <si>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</si>
  <si>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</si>
  <si>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</si>
  <si>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</si>
  <si>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</si>
  <si>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</si>
  <si>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</si>
  <si>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</si>
  <si>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</si>
  <si>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</si>
  <si>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</si>
  <si>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</si>
  <si>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</si>
  <si>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</si>
  <si>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</si>
  <si>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</si>
  <si>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</si>
  <si>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</si>
  <si>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</si>
  <si>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</si>
  <si>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</si>
  <si>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</si>
  <si>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</si>
  <si>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</si>
  <si>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</si>
  <si>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</si>
  <si>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</si>
  <si>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</si>
  <si>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</si>
  <si>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</si>
  <si>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</si>
  <si>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</si>
  <si>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</si>
  <si>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</si>
  <si>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</si>
  <si>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</si>
  <si>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</si>
  <si>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</si>
  <si>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</si>
  <si>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</si>
  <si>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</si>
  <si>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</si>
  <si>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</si>
  <si>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</si>
  <si>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</si>
  <si>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</si>
  <si>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</si>
  <si>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</si>
  <si>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</si>
  <si>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</si>
  <si>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</si>
  <si>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</si>
  <si>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</si>
  <si>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</si>
  <si>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</si>
  <si>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</si>
  <si>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</si>
  <si>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</si>
  <si>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</si>
  <si>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</si>
  <si>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</si>
  <si>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</si>
  <si>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</si>
  <si>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</si>
  <si>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</si>
  <si>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</si>
  <si>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</si>
  <si>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</si>
  <si>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</si>
  <si>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</si>
  <si>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</si>
  <si>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</si>
  <si>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</si>
  <si>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</si>
  <si>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</si>
  <si>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</si>
  <si>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</si>
  <si>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</si>
  <si>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</si>
  <si>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</si>
  <si>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</si>
  <si>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</si>
  <si>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</si>
  <si>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</si>
  <si>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</si>
  <si>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</si>
  <si>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</si>
  <si>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</si>
  <si>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</si>
  <si>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</si>
  <si>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</si>
  <si>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</si>
  <si>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</si>
  <si>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</si>
  <si>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</si>
  <si>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</si>
  <si>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</si>
  <si>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</si>
  <si>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</si>
  <si>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</si>
  <si>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</si>
  <si>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</si>
  <si>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</si>
  <si>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</si>
  <si>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</si>
  <si>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</si>
  <si>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</si>
  <si>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</si>
  <si>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</si>
  <si>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</si>
  <si>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</si>
  <si>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</si>
  <si>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r>
      <rPr>
        <b/>
        <sz val="11"/>
        <color theme="1"/>
        <rFont val="Calibri"/>
        <charset val="134"/>
        <scheme val="minor"/>
      </rPr>
      <t>C</t>
    </r>
    <r>
      <rPr>
        <b/>
        <sz val="11"/>
        <color theme="1"/>
        <rFont val="Calibri"/>
        <charset val="134"/>
        <scheme val="minor"/>
      </rPr>
      <t>127</t>
    </r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</si>
  <si>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</si>
  <si>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</si>
  <si>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</si>
  <si>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</si>
  <si>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</si>
  <si>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</si>
  <si>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</si>
  <si>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</si>
  <si>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</si>
  <si>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</si>
  <si>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</si>
  <si>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</si>
  <si>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</si>
  <si>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</si>
  <si>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</si>
  <si>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</si>
  <si>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</si>
  <si>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</si>
  <si>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</si>
  <si>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</si>
  <si>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</si>
  <si>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</si>
  <si>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</si>
  <si>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</si>
  <si>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</si>
  <si>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</si>
  <si>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</si>
  <si>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</si>
  <si>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</si>
  <si>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</si>
  <si>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</si>
  <si>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</si>
  <si>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</si>
  <si>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</si>
  <si>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</si>
  <si>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</si>
  <si>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</si>
  <si>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</si>
  <si>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</si>
  <si>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</si>
  <si>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</si>
  <si>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</si>
  <si>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</si>
  <si>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</si>
  <si>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</si>
  <si>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</si>
  <si>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</si>
  <si>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</si>
  <si>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</si>
  <si>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</si>
  <si>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</si>
  <si>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</si>
  <si>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</si>
  <si>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</si>
  <si>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</si>
  <si>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</si>
  <si>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</si>
  <si>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</si>
  <si>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</si>
  <si>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</si>
  <si>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</si>
  <si>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</si>
  <si>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</si>
  <si>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</si>
  <si>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</si>
  <si>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</si>
  <si>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</si>
  <si>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</si>
  <si>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</si>
  <si>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</si>
  <si>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</si>
  <si>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</si>
  <si>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</si>
  <si>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</si>
  <si>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</si>
  <si>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</si>
  <si>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</si>
  <si>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</si>
  <si>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</si>
  <si>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</si>
  <si>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</si>
  <si>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</si>
  <si>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</si>
  <si>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</si>
  <si>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</si>
  <si>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</si>
  <si>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</si>
  <si>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</si>
  <si>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</si>
  <si>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</si>
  <si>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</si>
  <si>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</si>
  <si>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</si>
  <si>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</si>
  <si>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</si>
  <si>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</si>
  <si>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</si>
  <si>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</si>
  <si>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</si>
  <si>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</si>
  <si>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</si>
  <si>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</si>
  <si>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</si>
  <si>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</si>
  <si>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</si>
  <si>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</si>
  <si>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</si>
  <si>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</si>
  <si>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</si>
  <si>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</si>
  <si>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</si>
  <si>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</si>
  <si>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</si>
  <si>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</si>
  <si>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</si>
  <si>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</si>
  <si>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</si>
  <si>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</si>
  <si>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</si>
  <si>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</si>
  <si>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</si>
  <si>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</si>
  <si>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</si>
  <si>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</si>
  <si>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</si>
  <si>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</si>
  <si>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</si>
  <si>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</si>
  <si>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</si>
  <si>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</si>
  <si>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</si>
  <si>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</si>
  <si>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</si>
  <si>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</si>
  <si>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</si>
  <si>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</si>
  <si>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</si>
  <si>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</si>
  <si>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</si>
  <si>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</si>
  <si>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</si>
  <si>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</si>
  <si>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</si>
  <si>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</si>
  <si>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</si>
  <si>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</si>
  <si>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</si>
  <si>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</si>
  <si>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</si>
  <si>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</si>
  <si>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</si>
  <si>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D153</t>
  </si>
  <si>
    <t>D154</t>
  </si>
  <si>
    <t>D155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</si>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</sst>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4&quot;General"/>
  </numFmts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8"/>
      <color rgb="FF00B0F0"/>
      <name val="Wingdings 2"/>
      <charset val="2"/>
    </font>
    <font>
      <sz val="10.5"/>
      <color theme="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sz val="18"/>
      <name val="Wingdings 2"/>
      <charset val="2"/>
    </font>
    <font>
      <b/>
      <sz val="11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rgb="FF00B0F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10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49" fontId="13" fillId="0" borderId="9" xfId="0" applyNumberFormat="1" applyFont="1" applyFill="1" applyBorder="1" applyAlignment="1">
      <alignment horizontal="center" vertical="center"/>
    </xf>
    <xf numFmtId="168" fontId="0" fillId="0" borderId="8" xfId="0" applyNumberFormat="1" applyFont="1" applyFill="1" applyBorder="1" applyAlignment="1">
      <alignment horizontal="center" vertical="center"/>
    </xf>
    <xf numFmtId="168" fontId="1" fillId="0" borderId="8" xfId="0" applyNumberFormat="1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168" fontId="0" fillId="0" borderId="9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/>
    </xf>
    <xf numFmtId="0" fontId="0" fillId="0" borderId="2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  <tableStyle name="PivotStylePreset2_Accent1" table="0" count="10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441"/>
  <sheetViews>
    <sheetView tabSelected="1" workbookViewId="0">
      <selection activeCell="A2" sqref="A2:XFD2"/>
    </sheetView>
  </sheetViews>
  <sheetFormatPr defaultColWidth="8.85546875" defaultRowHeight="15"/>
  <cols>
    <col min="1" max="1" width="9.42578125" style="6" customWidth="1"/>
    <col min="2" max="2" width="5.28515625" style="44" customWidth="1"/>
    <col min="3" max="20" width="5" style="6" customWidth="1"/>
    <col min="21" max="21" width="8.85546875" style="1" customWidth="1"/>
    <col min="22" max="24" width="8.85546875" style="1"/>
    <col min="25" max="26" width="9" style="1"/>
    <col min="27" max="28" width="12.85546875" style="1"/>
    <col min="29" max="16377" width="8.85546875" style="1"/>
    <col min="16378" max="16384" width="8.85546875" style="7"/>
  </cols>
  <sheetData>
    <row r="1" spans="1:37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</row>
    <row r="2" spans="1:37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4"/>
      <c r="O2" s="77" t="s">
        <v>6</v>
      </c>
      <c r="P2" s="77"/>
      <c r="Q2" s="6" t="s">
        <v>7</v>
      </c>
      <c r="R2" s="6"/>
      <c r="S2" s="6"/>
      <c r="T2" s="6"/>
    </row>
    <row r="3" spans="1:37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5">
        <v>17</v>
      </c>
      <c r="T3" s="8"/>
      <c r="Y3" s="4"/>
      <c r="Z3" s="4"/>
      <c r="AA3" s="4"/>
      <c r="AB3" s="4"/>
    </row>
    <row r="4" spans="1:37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80"/>
      <c r="T4" s="48"/>
      <c r="X4" s="25"/>
      <c r="Y4" s="4"/>
      <c r="Z4" s="4"/>
      <c r="AA4" s="4"/>
      <c r="AB4" s="4"/>
      <c r="AC4" s="4"/>
      <c r="AD4" s="4"/>
      <c r="AE4" s="4"/>
      <c r="AF4" s="6"/>
      <c r="AG4" s="6"/>
      <c r="AH4" s="6"/>
      <c r="AI4" s="6"/>
      <c r="AJ4" s="6"/>
      <c r="AK4" s="6"/>
    </row>
    <row r="5" spans="1:37" s="1" customFormat="1" ht="19.149999999999999" customHeight="1">
      <c r="A5" s="15" t="s">
        <v>10</v>
      </c>
      <c r="B5" s="15" t="s">
        <v>11</v>
      </c>
      <c r="C5" s="45" t="s">
        <v>12</v>
      </c>
      <c r="D5" s="45" t="s">
        <v>13</v>
      </c>
      <c r="E5" s="45" t="s">
        <v>14</v>
      </c>
      <c r="F5" s="45" t="s">
        <v>15</v>
      </c>
      <c r="G5" s="45" t="s">
        <v>16</v>
      </c>
      <c r="H5" s="45" t="s">
        <v>17</v>
      </c>
      <c r="I5" s="45" t="s">
        <v>18</v>
      </c>
      <c r="J5" s="45" t="s">
        <v>19</v>
      </c>
      <c r="K5" s="45" t="s">
        <v>20</v>
      </c>
      <c r="L5" s="45" t="s">
        <v>21</v>
      </c>
      <c r="M5" s="45" t="s">
        <v>22</v>
      </c>
      <c r="N5" s="45" t="s">
        <v>23</v>
      </c>
      <c r="O5" s="45" t="s">
        <v>24</v>
      </c>
      <c r="P5" s="45" t="s">
        <v>25</v>
      </c>
      <c r="Q5" s="45" t="s">
        <v>26</v>
      </c>
      <c r="R5" s="45" t="s">
        <v>27</v>
      </c>
      <c r="S5" s="45" t="s">
        <v>28</v>
      </c>
      <c r="T5" s="49"/>
      <c r="V5" s="1" t="s">
        <v>29</v>
      </c>
      <c r="W5" s="1" t="s">
        <v>30</v>
      </c>
      <c r="X5" s="1" t="s">
        <v>31</v>
      </c>
      <c r="Y5" s="1" t="s">
        <v>1</v>
      </c>
      <c r="Z5" s="1" t="s">
        <v>3</v>
      </c>
      <c r="AA5" s="1" t="s">
        <v>32</v>
      </c>
    </row>
    <row r="6" spans="1:37" s="1" customFormat="1" ht="18.399999999999999" customHeight="1">
      <c r="A6" s="20">
        <v>53204</v>
      </c>
      <c r="B6" s="15" t="s">
        <v>33</v>
      </c>
      <c r="C6" s="20" t="s">
        <v>2</v>
      </c>
      <c r="D6" s="20" t="s">
        <v>2</v>
      </c>
      <c r="E6" s="20" t="s">
        <v>2</v>
      </c>
      <c r="F6" s="20">
        <v>0</v>
      </c>
      <c r="G6" s="20" t="s">
        <v>2</v>
      </c>
      <c r="H6" s="20" t="s">
        <v>2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4</v>
      </c>
      <c r="O6" s="20" t="s">
        <v>4</v>
      </c>
      <c r="P6" s="20" t="s">
        <v>4</v>
      </c>
      <c r="Q6" s="20">
        <v>0</v>
      </c>
      <c r="R6" s="20" t="s">
        <v>4</v>
      </c>
      <c r="S6" s="20">
        <v>0</v>
      </c>
      <c r="T6" s="4"/>
      <c r="V6" s="1">
        <v>11</v>
      </c>
      <c r="W6" s="1">
        <v>11</v>
      </c>
      <c r="X6" s="1">
        <v>7</v>
      </c>
      <c r="Y6" s="1">
        <v>10</v>
      </c>
      <c r="Z6" s="1">
        <v>4</v>
      </c>
      <c r="AA6" s="1">
        <f t="shared" ref="AA6:AA69" si="0">Y6+Z6</f>
        <v>14</v>
      </c>
    </row>
    <row r="7" spans="1:37" s="1" customFormat="1" ht="18.399999999999999" customHeight="1">
      <c r="A7" s="20">
        <v>53640</v>
      </c>
      <c r="B7" s="15" t="s">
        <v>34</v>
      </c>
      <c r="C7" s="20">
        <v>0</v>
      </c>
      <c r="D7" s="20" t="s">
        <v>2</v>
      </c>
      <c r="E7" s="20">
        <v>0</v>
      </c>
      <c r="F7" s="20" t="s">
        <v>2</v>
      </c>
      <c r="G7" s="20">
        <v>0</v>
      </c>
      <c r="H7" s="20" t="s">
        <v>4</v>
      </c>
      <c r="I7" s="20">
        <v>0</v>
      </c>
      <c r="J7" s="20" t="s">
        <v>2</v>
      </c>
      <c r="K7" s="20">
        <v>0</v>
      </c>
      <c r="L7" s="20">
        <v>0</v>
      </c>
      <c r="M7" s="20" t="s">
        <v>2</v>
      </c>
      <c r="N7" s="20" t="s">
        <v>2</v>
      </c>
      <c r="O7" s="20" t="s">
        <v>2</v>
      </c>
      <c r="P7" s="20">
        <v>0</v>
      </c>
      <c r="Q7" s="20" t="s">
        <v>2</v>
      </c>
      <c r="R7" s="20" t="s">
        <v>2</v>
      </c>
      <c r="S7" s="20">
        <v>0</v>
      </c>
      <c r="T7" s="4"/>
      <c r="V7" s="1">
        <v>16</v>
      </c>
      <c r="W7" s="1">
        <v>15</v>
      </c>
      <c r="X7" s="1">
        <v>3</v>
      </c>
      <c r="Y7" s="1">
        <v>8</v>
      </c>
      <c r="Z7" s="1">
        <v>1</v>
      </c>
      <c r="AA7" s="1">
        <f t="shared" si="0"/>
        <v>9</v>
      </c>
    </row>
    <row r="8" spans="1:37" s="1" customFormat="1" ht="18.399999999999999" customHeight="1">
      <c r="A8" s="20">
        <v>53228</v>
      </c>
      <c r="B8" s="15" t="s">
        <v>35</v>
      </c>
      <c r="C8" s="20" t="s">
        <v>2</v>
      </c>
      <c r="D8" s="20" t="s">
        <v>2</v>
      </c>
      <c r="E8" s="20" t="s">
        <v>2</v>
      </c>
      <c r="F8" s="20" t="s">
        <v>2</v>
      </c>
      <c r="G8" s="20">
        <v>0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4</v>
      </c>
      <c r="N8" s="20">
        <v>0</v>
      </c>
      <c r="O8" s="20" t="s">
        <v>4</v>
      </c>
      <c r="P8" s="20" t="s">
        <v>2</v>
      </c>
      <c r="Q8" s="20" t="s">
        <v>2</v>
      </c>
      <c r="R8" s="20" t="s">
        <v>4</v>
      </c>
      <c r="S8" s="20" t="s">
        <v>4</v>
      </c>
      <c r="T8" s="4"/>
      <c r="V8" s="1">
        <v>15</v>
      </c>
      <c r="W8" s="1">
        <v>15</v>
      </c>
      <c r="X8" s="1">
        <v>5</v>
      </c>
      <c r="Y8" s="1">
        <v>11</v>
      </c>
      <c r="Z8" s="1">
        <v>4</v>
      </c>
      <c r="AA8" s="1">
        <f t="shared" si="0"/>
        <v>15</v>
      </c>
    </row>
    <row r="9" spans="1:37" s="1" customFormat="1" ht="18.399999999999999" customHeight="1">
      <c r="A9" s="20">
        <v>53220</v>
      </c>
      <c r="B9" s="15" t="s">
        <v>36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4"/>
      <c r="Y9" s="1">
        <v>0</v>
      </c>
      <c r="Z9" s="1">
        <v>0</v>
      </c>
      <c r="AA9" s="1">
        <f t="shared" si="0"/>
        <v>0</v>
      </c>
    </row>
    <row r="10" spans="1:37" s="1" customFormat="1" ht="18.399999999999999" customHeight="1">
      <c r="A10" s="20">
        <v>53032</v>
      </c>
      <c r="B10" s="15" t="s">
        <v>37</v>
      </c>
      <c r="C10" s="20">
        <v>0</v>
      </c>
      <c r="D10" s="20" t="s">
        <v>2</v>
      </c>
      <c r="E10" s="20">
        <v>0</v>
      </c>
      <c r="F10" s="20" t="s">
        <v>2</v>
      </c>
      <c r="G10" s="20" t="s">
        <v>2</v>
      </c>
      <c r="H10" s="20" t="s">
        <v>2</v>
      </c>
      <c r="I10" s="20">
        <v>0</v>
      </c>
      <c r="J10" s="20" t="s">
        <v>2</v>
      </c>
      <c r="K10" s="20" t="s">
        <v>2</v>
      </c>
      <c r="L10" s="20">
        <v>0</v>
      </c>
      <c r="M10" s="20">
        <v>0</v>
      </c>
      <c r="N10" s="20" t="s">
        <v>2</v>
      </c>
      <c r="O10" s="20">
        <v>0</v>
      </c>
      <c r="P10" s="20" t="s">
        <v>4</v>
      </c>
      <c r="Q10" s="20" t="s">
        <v>4</v>
      </c>
      <c r="R10" s="20" t="s">
        <v>4</v>
      </c>
      <c r="S10" s="20" t="s">
        <v>4</v>
      </c>
      <c r="T10" s="4"/>
      <c r="V10" s="1">
        <v>12</v>
      </c>
      <c r="W10" s="1">
        <v>11</v>
      </c>
      <c r="X10" s="1">
        <v>3</v>
      </c>
      <c r="Y10" s="1">
        <v>7</v>
      </c>
      <c r="Z10" s="1">
        <v>4</v>
      </c>
      <c r="AA10" s="1">
        <f t="shared" si="0"/>
        <v>11</v>
      </c>
    </row>
    <row r="11" spans="1:37" s="1" customFormat="1" ht="18.399999999999999" customHeight="1">
      <c r="A11" s="20">
        <v>52695</v>
      </c>
      <c r="B11" s="15" t="s">
        <v>38</v>
      </c>
      <c r="C11" s="20" t="s">
        <v>2</v>
      </c>
      <c r="D11" s="20" t="s">
        <v>2</v>
      </c>
      <c r="E11" s="20">
        <v>0</v>
      </c>
      <c r="F11" s="20">
        <v>0</v>
      </c>
      <c r="G11" s="20" t="s">
        <v>2</v>
      </c>
      <c r="H11" s="20">
        <v>0</v>
      </c>
      <c r="I11" s="20" t="s">
        <v>4</v>
      </c>
      <c r="J11" s="20">
        <v>0</v>
      </c>
      <c r="K11" s="20" t="s">
        <v>2</v>
      </c>
      <c r="L11" s="20" t="s">
        <v>4</v>
      </c>
      <c r="M11" s="20" t="s">
        <v>4</v>
      </c>
      <c r="N11" s="20">
        <v>0</v>
      </c>
      <c r="O11" s="20" t="s">
        <v>4</v>
      </c>
      <c r="P11" s="20" t="s">
        <v>4</v>
      </c>
      <c r="Q11" s="20" t="s">
        <v>4</v>
      </c>
      <c r="R11" s="20" t="s">
        <v>4</v>
      </c>
      <c r="S11" s="20">
        <v>0</v>
      </c>
      <c r="T11" s="4"/>
      <c r="V11" s="1">
        <v>9</v>
      </c>
      <c r="W11" s="1">
        <v>9</v>
      </c>
      <c r="X11" s="1">
        <v>2</v>
      </c>
      <c r="Y11" s="1">
        <v>4</v>
      </c>
      <c r="Z11" s="1">
        <v>7</v>
      </c>
      <c r="AA11" s="1">
        <f t="shared" si="0"/>
        <v>11</v>
      </c>
    </row>
    <row r="12" spans="1:37" s="1" customFormat="1" ht="18.399999999999999" customHeight="1">
      <c r="A12" s="20">
        <v>52528</v>
      </c>
      <c r="B12" s="15" t="s">
        <v>39</v>
      </c>
      <c r="C12" s="20">
        <v>0</v>
      </c>
      <c r="D12" s="20" t="s">
        <v>2</v>
      </c>
      <c r="E12" s="20">
        <v>0</v>
      </c>
      <c r="F12" s="20" t="s">
        <v>2</v>
      </c>
      <c r="G12" s="20">
        <v>0</v>
      </c>
      <c r="H12" s="20">
        <v>0</v>
      </c>
      <c r="I12" s="20">
        <v>0</v>
      </c>
      <c r="J12" s="20" t="s">
        <v>2</v>
      </c>
      <c r="K12" s="20">
        <v>0</v>
      </c>
      <c r="L12" s="20">
        <v>0</v>
      </c>
      <c r="M12" s="20" t="s">
        <v>2</v>
      </c>
      <c r="N12" s="20">
        <v>0</v>
      </c>
      <c r="O12" s="20" t="s">
        <v>4</v>
      </c>
      <c r="P12" s="20">
        <v>0</v>
      </c>
      <c r="Q12" s="20" t="s">
        <v>4</v>
      </c>
      <c r="R12" s="20">
        <v>0</v>
      </c>
      <c r="S12" s="20" t="s">
        <v>4</v>
      </c>
      <c r="T12" s="4"/>
      <c r="V12" s="1">
        <v>11</v>
      </c>
      <c r="W12" s="1">
        <v>10</v>
      </c>
      <c r="X12" s="1">
        <v>1</v>
      </c>
      <c r="Y12" s="1">
        <v>4</v>
      </c>
      <c r="Z12" s="1">
        <v>3</v>
      </c>
      <c r="AA12" s="1">
        <f t="shared" si="0"/>
        <v>7</v>
      </c>
    </row>
    <row r="13" spans="1:37" s="1" customFormat="1" ht="18.399999999999999" customHeight="1">
      <c r="A13" s="20">
        <v>53156</v>
      </c>
      <c r="B13" s="15" t="s">
        <v>40</v>
      </c>
      <c r="C13" s="20" t="s">
        <v>2</v>
      </c>
      <c r="D13" s="20" t="s">
        <v>2</v>
      </c>
      <c r="E13" s="20" t="s">
        <v>2</v>
      </c>
      <c r="F13" s="20">
        <v>0</v>
      </c>
      <c r="G13" s="20" t="s">
        <v>4</v>
      </c>
      <c r="H13" s="20" t="s">
        <v>2</v>
      </c>
      <c r="I13" s="20" t="s">
        <v>2</v>
      </c>
      <c r="J13" s="20">
        <v>0</v>
      </c>
      <c r="K13" s="20">
        <v>0</v>
      </c>
      <c r="L13" s="20" t="s">
        <v>2</v>
      </c>
      <c r="M13" s="20" t="s">
        <v>2</v>
      </c>
      <c r="N13" s="20">
        <v>0</v>
      </c>
      <c r="O13" s="20" t="s">
        <v>2</v>
      </c>
      <c r="P13" s="20">
        <v>0</v>
      </c>
      <c r="Q13" s="20" t="s">
        <v>4</v>
      </c>
      <c r="R13" s="20" t="s">
        <v>4</v>
      </c>
      <c r="S13" s="20" t="s">
        <v>2</v>
      </c>
      <c r="T13" s="4"/>
      <c r="V13" s="1">
        <v>17</v>
      </c>
      <c r="W13" s="1">
        <v>17</v>
      </c>
      <c r="X13" s="1">
        <v>3</v>
      </c>
      <c r="Y13" s="1">
        <v>9</v>
      </c>
      <c r="Z13" s="1">
        <v>3</v>
      </c>
      <c r="AA13" s="1">
        <f t="shared" si="0"/>
        <v>12</v>
      </c>
    </row>
    <row r="14" spans="1:37" s="1" customFormat="1" ht="18.399999999999999" customHeight="1">
      <c r="A14" s="20">
        <v>52571</v>
      </c>
      <c r="B14" s="15" t="s">
        <v>41</v>
      </c>
      <c r="C14" s="20" t="s">
        <v>2</v>
      </c>
      <c r="D14" s="20">
        <v>0</v>
      </c>
      <c r="E14" s="20" t="s">
        <v>2</v>
      </c>
      <c r="F14" s="20" t="s">
        <v>2</v>
      </c>
      <c r="G14" s="20">
        <v>0</v>
      </c>
      <c r="H14" s="20" t="s">
        <v>2</v>
      </c>
      <c r="I14" s="20" t="s">
        <v>2</v>
      </c>
      <c r="J14" s="20">
        <v>0</v>
      </c>
      <c r="K14" s="20" t="s">
        <v>2</v>
      </c>
      <c r="L14" s="20" t="s">
        <v>2</v>
      </c>
      <c r="M14" s="20">
        <v>0</v>
      </c>
      <c r="N14" s="20">
        <v>0</v>
      </c>
      <c r="O14" s="20">
        <v>0</v>
      </c>
      <c r="P14" s="20" t="s">
        <v>2</v>
      </c>
      <c r="Q14" s="20" t="s">
        <v>4</v>
      </c>
      <c r="R14" s="20" t="s">
        <v>4</v>
      </c>
      <c r="S14" s="20">
        <v>0</v>
      </c>
      <c r="T14" s="4"/>
      <c r="V14" s="1">
        <v>14</v>
      </c>
      <c r="W14" s="1">
        <v>14</v>
      </c>
      <c r="X14" s="1">
        <v>2</v>
      </c>
      <c r="Y14" s="1">
        <v>8</v>
      </c>
      <c r="Z14" s="1">
        <v>2</v>
      </c>
      <c r="AA14" s="1">
        <f t="shared" si="0"/>
        <v>10</v>
      </c>
    </row>
    <row r="15" spans="1:37" s="1" customFormat="1" ht="18.399999999999999" customHeight="1">
      <c r="A15" s="20">
        <v>52586</v>
      </c>
      <c r="B15" s="15" t="s">
        <v>42</v>
      </c>
      <c r="C15" s="20" t="s">
        <v>2</v>
      </c>
      <c r="D15" s="20" t="s">
        <v>2</v>
      </c>
      <c r="E15" s="20" t="s">
        <v>2</v>
      </c>
      <c r="F15" s="20" t="s">
        <v>2</v>
      </c>
      <c r="G15" s="20" t="s">
        <v>2</v>
      </c>
      <c r="H15" s="20">
        <v>0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4</v>
      </c>
      <c r="N15" s="20" t="s">
        <v>2</v>
      </c>
      <c r="O15" s="20" t="s">
        <v>2</v>
      </c>
      <c r="P15" s="20" t="s">
        <v>4</v>
      </c>
      <c r="Q15" s="20">
        <v>0</v>
      </c>
      <c r="R15" s="20">
        <v>0</v>
      </c>
      <c r="S15" s="20" t="s">
        <v>4</v>
      </c>
      <c r="T15" s="4"/>
      <c r="V15" s="1">
        <v>13</v>
      </c>
      <c r="W15" s="1">
        <v>13</v>
      </c>
      <c r="X15" s="1">
        <v>5</v>
      </c>
      <c r="Y15" s="1">
        <v>11</v>
      </c>
      <c r="Z15" s="1">
        <v>3</v>
      </c>
      <c r="AA15" s="1">
        <f t="shared" si="0"/>
        <v>14</v>
      </c>
    </row>
    <row r="16" spans="1:37" s="1" customFormat="1" ht="18.399999999999999" customHeight="1">
      <c r="A16" s="20">
        <v>53329</v>
      </c>
      <c r="B16" s="15" t="s">
        <v>43</v>
      </c>
      <c r="C16" s="20" t="s">
        <v>2</v>
      </c>
      <c r="D16" s="20" t="s">
        <v>2</v>
      </c>
      <c r="E16" s="20" t="s">
        <v>2</v>
      </c>
      <c r="F16" s="20">
        <v>0</v>
      </c>
      <c r="G16" s="20" t="s">
        <v>2</v>
      </c>
      <c r="H16" s="20" t="s">
        <v>2</v>
      </c>
      <c r="I16" s="20" t="s">
        <v>2</v>
      </c>
      <c r="J16" s="20" t="s">
        <v>2</v>
      </c>
      <c r="K16" s="20" t="s">
        <v>2</v>
      </c>
      <c r="L16" s="20">
        <v>0</v>
      </c>
      <c r="M16" s="20" t="s">
        <v>2</v>
      </c>
      <c r="N16" s="20" t="s">
        <v>4</v>
      </c>
      <c r="O16" s="20" t="s">
        <v>2</v>
      </c>
      <c r="P16" s="20">
        <v>0</v>
      </c>
      <c r="Q16" s="20" t="s">
        <v>4</v>
      </c>
      <c r="R16" s="20" t="s">
        <v>4</v>
      </c>
      <c r="S16" s="20" t="s">
        <v>4</v>
      </c>
      <c r="T16" s="4"/>
      <c r="V16" s="1">
        <v>13</v>
      </c>
      <c r="W16" s="1">
        <v>13</v>
      </c>
      <c r="X16" s="1">
        <v>5</v>
      </c>
      <c r="Y16" s="1">
        <v>10</v>
      </c>
      <c r="Z16" s="1">
        <v>4</v>
      </c>
      <c r="AA16" s="1">
        <f t="shared" si="0"/>
        <v>14</v>
      </c>
    </row>
    <row r="17" spans="1:27" s="1" customFormat="1" ht="18.399999999999999" customHeight="1">
      <c r="A17" s="20">
        <v>52360</v>
      </c>
      <c r="B17" s="15" t="s">
        <v>44</v>
      </c>
      <c r="C17" s="20">
        <v>0</v>
      </c>
      <c r="D17" s="20" t="s">
        <v>2</v>
      </c>
      <c r="E17" s="20" t="s">
        <v>2</v>
      </c>
      <c r="F17" s="20" t="s">
        <v>2</v>
      </c>
      <c r="G17" s="20">
        <v>0</v>
      </c>
      <c r="H17" s="20" t="s">
        <v>2</v>
      </c>
      <c r="I17" s="20" t="s">
        <v>2</v>
      </c>
      <c r="J17" s="20" t="s">
        <v>2</v>
      </c>
      <c r="K17" s="20">
        <v>0</v>
      </c>
      <c r="L17" s="20" t="s">
        <v>2</v>
      </c>
      <c r="M17" s="20" t="s">
        <v>2</v>
      </c>
      <c r="N17" s="20">
        <v>0</v>
      </c>
      <c r="O17" s="20" t="s">
        <v>2</v>
      </c>
      <c r="P17" s="20">
        <v>0</v>
      </c>
      <c r="Q17" s="20" t="s">
        <v>2</v>
      </c>
      <c r="R17" s="20" t="s">
        <v>2</v>
      </c>
      <c r="S17" s="20" t="s">
        <v>4</v>
      </c>
      <c r="T17" s="4"/>
      <c r="V17" s="1">
        <v>16</v>
      </c>
      <c r="W17" s="1">
        <v>15</v>
      </c>
      <c r="X17" s="1">
        <v>3</v>
      </c>
      <c r="Y17" s="1">
        <v>11</v>
      </c>
      <c r="Z17" s="1">
        <v>1</v>
      </c>
      <c r="AA17" s="1">
        <f t="shared" si="0"/>
        <v>12</v>
      </c>
    </row>
    <row r="18" spans="1:27" s="1" customFormat="1" ht="18.399999999999999" customHeight="1">
      <c r="A18" s="20">
        <v>52703</v>
      </c>
      <c r="B18" s="15" t="s">
        <v>45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4"/>
      <c r="Y18" s="1">
        <v>0</v>
      </c>
      <c r="Z18" s="1">
        <v>0</v>
      </c>
      <c r="AA18" s="1">
        <f t="shared" si="0"/>
        <v>0</v>
      </c>
    </row>
    <row r="19" spans="1:27" s="1" customFormat="1" ht="18.399999999999999" customHeight="1">
      <c r="A19" s="20">
        <v>52691</v>
      </c>
      <c r="B19" s="15" t="s">
        <v>46</v>
      </c>
      <c r="C19" s="20" t="s">
        <v>2</v>
      </c>
      <c r="D19" s="20" t="s">
        <v>2</v>
      </c>
      <c r="E19" s="20" t="s">
        <v>2</v>
      </c>
      <c r="F19" s="20" t="s">
        <v>2</v>
      </c>
      <c r="G19" s="20" t="s">
        <v>2</v>
      </c>
      <c r="H19" s="20" t="s">
        <v>2</v>
      </c>
      <c r="I19" s="20">
        <v>0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>
        <v>0</v>
      </c>
      <c r="Q19" s="20" t="s">
        <v>2</v>
      </c>
      <c r="R19" s="20" t="s">
        <v>2</v>
      </c>
      <c r="S19" s="20" t="s">
        <v>2</v>
      </c>
      <c r="T19" s="4"/>
      <c r="V19" s="1">
        <v>15</v>
      </c>
      <c r="W19" s="1">
        <v>15</v>
      </c>
      <c r="X19" s="1">
        <v>6</v>
      </c>
      <c r="Y19" s="1">
        <v>15</v>
      </c>
      <c r="Z19" s="1">
        <v>0</v>
      </c>
      <c r="AA19" s="1">
        <f t="shared" si="0"/>
        <v>15</v>
      </c>
    </row>
    <row r="20" spans="1:27" s="1" customFormat="1" ht="18.399999999999999" customHeight="1">
      <c r="A20" s="20">
        <v>53199</v>
      </c>
      <c r="B20" s="15" t="s">
        <v>47</v>
      </c>
      <c r="C20" s="20" t="s">
        <v>2</v>
      </c>
      <c r="D20" s="20" t="s">
        <v>2</v>
      </c>
      <c r="E20" s="20" t="s">
        <v>2</v>
      </c>
      <c r="F20" s="20" t="s">
        <v>2</v>
      </c>
      <c r="G20" s="20">
        <v>0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4</v>
      </c>
      <c r="P20" s="20" t="s">
        <v>4</v>
      </c>
      <c r="Q20" s="20" t="s">
        <v>2</v>
      </c>
      <c r="R20" s="20" t="s">
        <v>4</v>
      </c>
      <c r="S20" s="20">
        <v>0</v>
      </c>
      <c r="T20" s="4"/>
      <c r="V20" s="1">
        <v>15</v>
      </c>
      <c r="W20" s="1">
        <v>15</v>
      </c>
      <c r="X20" s="1">
        <v>7</v>
      </c>
      <c r="Y20" s="1">
        <v>12</v>
      </c>
      <c r="Z20" s="1">
        <v>3</v>
      </c>
      <c r="AA20" s="1">
        <f t="shared" si="0"/>
        <v>15</v>
      </c>
    </row>
    <row r="21" spans="1:27" s="1" customFormat="1" ht="18.399999999999999" customHeight="1">
      <c r="A21" s="20">
        <v>53013</v>
      </c>
      <c r="B21" s="15" t="s">
        <v>48</v>
      </c>
      <c r="C21" s="20">
        <v>0</v>
      </c>
      <c r="D21" s="20">
        <v>0</v>
      </c>
      <c r="E21" s="20" t="s">
        <v>2</v>
      </c>
      <c r="F21" s="20">
        <v>0</v>
      </c>
      <c r="G21" s="20" t="s">
        <v>2</v>
      </c>
      <c r="H21" s="20">
        <v>0</v>
      </c>
      <c r="I21" s="20">
        <v>0</v>
      </c>
      <c r="J21" s="20" t="s">
        <v>2</v>
      </c>
      <c r="K21" s="20">
        <v>0</v>
      </c>
      <c r="L21" s="20" t="s">
        <v>2</v>
      </c>
      <c r="M21" s="20" t="s">
        <v>4</v>
      </c>
      <c r="N21" s="20" t="s">
        <v>2</v>
      </c>
      <c r="O21" s="20">
        <v>0</v>
      </c>
      <c r="P21" s="20">
        <v>0</v>
      </c>
      <c r="Q21" s="20" t="s">
        <v>2</v>
      </c>
      <c r="R21" s="20" t="s">
        <v>2</v>
      </c>
      <c r="S21" s="20">
        <v>0</v>
      </c>
      <c r="T21" s="4"/>
      <c r="V21" s="1">
        <v>16</v>
      </c>
      <c r="W21" s="1">
        <v>14</v>
      </c>
      <c r="X21" s="1">
        <v>2</v>
      </c>
      <c r="Y21" s="1">
        <v>7</v>
      </c>
      <c r="Z21" s="1">
        <v>1</v>
      </c>
      <c r="AA21" s="1">
        <f t="shared" si="0"/>
        <v>8</v>
      </c>
    </row>
    <row r="22" spans="1:27" s="1" customFormat="1" ht="18.399999999999999" customHeight="1">
      <c r="A22" s="20">
        <v>53340</v>
      </c>
      <c r="B22" s="15" t="s">
        <v>49</v>
      </c>
      <c r="C22" s="20" t="s">
        <v>2</v>
      </c>
      <c r="D22" s="20">
        <v>0</v>
      </c>
      <c r="E22" s="20">
        <v>0</v>
      </c>
      <c r="F22" s="20" t="s">
        <v>4</v>
      </c>
      <c r="G22" s="20">
        <v>0</v>
      </c>
      <c r="H22" s="20">
        <v>0</v>
      </c>
      <c r="I22" s="20" t="s">
        <v>4</v>
      </c>
      <c r="J22" s="20" t="s">
        <v>2</v>
      </c>
      <c r="K22" s="20">
        <v>0</v>
      </c>
      <c r="L22" s="20" t="s">
        <v>2</v>
      </c>
      <c r="M22" s="20" t="s">
        <v>4</v>
      </c>
      <c r="N22" s="20">
        <v>0</v>
      </c>
      <c r="O22" s="20" t="s">
        <v>4</v>
      </c>
      <c r="P22" s="20">
        <v>0</v>
      </c>
      <c r="Q22" s="20" t="s">
        <v>4</v>
      </c>
      <c r="R22" s="20">
        <v>0</v>
      </c>
      <c r="S22" s="20" t="s">
        <v>4</v>
      </c>
      <c r="T22" s="4"/>
      <c r="V22" s="1">
        <v>10</v>
      </c>
      <c r="W22" s="1">
        <v>10</v>
      </c>
      <c r="X22" s="1">
        <v>1</v>
      </c>
      <c r="Y22" s="1">
        <v>3</v>
      </c>
      <c r="Z22" s="1">
        <v>6</v>
      </c>
      <c r="AA22" s="1">
        <f t="shared" si="0"/>
        <v>9</v>
      </c>
    </row>
    <row r="23" spans="1:27" s="1" customFormat="1" ht="18.399999999999999" customHeight="1">
      <c r="A23" s="20">
        <v>52809</v>
      </c>
      <c r="B23" s="15" t="s">
        <v>50</v>
      </c>
      <c r="C23" s="20" t="s">
        <v>2</v>
      </c>
      <c r="D23" s="20" t="s">
        <v>2</v>
      </c>
      <c r="E23" s="20">
        <v>0</v>
      </c>
      <c r="F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 t="s">
        <v>2</v>
      </c>
      <c r="M23" s="20" t="s">
        <v>4</v>
      </c>
      <c r="N23" s="20">
        <v>0</v>
      </c>
      <c r="O23" s="20" t="s">
        <v>2</v>
      </c>
      <c r="P23" s="20" t="s">
        <v>2</v>
      </c>
      <c r="Q23" s="20" t="s">
        <v>4</v>
      </c>
      <c r="R23" s="20" t="s">
        <v>4</v>
      </c>
      <c r="S23" s="20">
        <v>0</v>
      </c>
      <c r="T23" s="4"/>
      <c r="V23" s="1">
        <v>14</v>
      </c>
      <c r="W23" s="1">
        <v>14</v>
      </c>
      <c r="X23" s="1">
        <v>7</v>
      </c>
      <c r="Y23" s="1">
        <v>11</v>
      </c>
      <c r="Z23" s="1">
        <v>3</v>
      </c>
      <c r="AA23" s="1">
        <f t="shared" si="0"/>
        <v>14</v>
      </c>
    </row>
    <row r="24" spans="1:27" s="1" customFormat="1" ht="18.399999999999999" customHeight="1">
      <c r="A24" s="20">
        <v>52373</v>
      </c>
      <c r="B24" s="15" t="s">
        <v>51</v>
      </c>
      <c r="C24" s="20" t="s">
        <v>4</v>
      </c>
      <c r="D24" s="20" t="s">
        <v>2</v>
      </c>
      <c r="E24" s="20" t="s">
        <v>2</v>
      </c>
      <c r="F24" s="20">
        <v>0</v>
      </c>
      <c r="G24" s="20" t="s">
        <v>2</v>
      </c>
      <c r="H24" s="20">
        <v>0</v>
      </c>
      <c r="I24" s="20" t="s">
        <v>2</v>
      </c>
      <c r="J24" s="20" t="s">
        <v>2</v>
      </c>
      <c r="K24" s="20" t="s">
        <v>2</v>
      </c>
      <c r="L24" s="20">
        <v>0</v>
      </c>
      <c r="M24" s="20" t="s">
        <v>2</v>
      </c>
      <c r="N24" s="20" t="s">
        <v>2</v>
      </c>
      <c r="O24" s="20" t="s">
        <v>4</v>
      </c>
      <c r="P24" s="20">
        <v>0</v>
      </c>
      <c r="Q24" s="20" t="s">
        <v>4</v>
      </c>
      <c r="R24" s="20">
        <v>0</v>
      </c>
      <c r="S24" s="20" t="s">
        <v>4</v>
      </c>
      <c r="T24" s="4"/>
      <c r="V24" s="1">
        <v>12</v>
      </c>
      <c r="W24" s="1">
        <v>11</v>
      </c>
      <c r="X24" s="1">
        <v>3</v>
      </c>
      <c r="Y24" s="1">
        <v>8</v>
      </c>
      <c r="Z24" s="1">
        <v>4</v>
      </c>
      <c r="AA24" s="1">
        <f t="shared" si="0"/>
        <v>12</v>
      </c>
    </row>
    <row r="25" spans="1:27" s="1" customFormat="1" ht="18.399999999999999" customHeight="1">
      <c r="A25" s="20">
        <v>52791</v>
      </c>
      <c r="B25" s="15" t="s">
        <v>52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 t="s">
        <v>4</v>
      </c>
      <c r="R25" s="20">
        <v>0</v>
      </c>
      <c r="S25" s="20">
        <v>0</v>
      </c>
      <c r="T25" s="4"/>
      <c r="Y25" s="1">
        <v>0</v>
      </c>
      <c r="Z25" s="1">
        <v>1</v>
      </c>
      <c r="AA25" s="1">
        <f t="shared" si="0"/>
        <v>1</v>
      </c>
    </row>
    <row r="26" spans="1:27" s="1" customFormat="1" ht="18.399999999999999" customHeight="1">
      <c r="A26" s="20">
        <v>52349</v>
      </c>
      <c r="B26" s="15" t="s">
        <v>53</v>
      </c>
      <c r="C26" s="20" t="s">
        <v>2</v>
      </c>
      <c r="D26" s="20">
        <v>0</v>
      </c>
      <c r="E26" s="20" t="s">
        <v>2</v>
      </c>
      <c r="F26" s="20" t="s">
        <v>2</v>
      </c>
      <c r="G26" s="20" t="s">
        <v>2</v>
      </c>
      <c r="H26" s="20" t="s">
        <v>2</v>
      </c>
      <c r="I26" s="20" t="s">
        <v>2</v>
      </c>
      <c r="J26" s="20">
        <v>0</v>
      </c>
      <c r="K26" s="20" t="s">
        <v>2</v>
      </c>
      <c r="L26" s="20" t="s">
        <v>2</v>
      </c>
      <c r="M26" s="20" t="s">
        <v>4</v>
      </c>
      <c r="N26" s="20">
        <v>0</v>
      </c>
      <c r="O26" s="20" t="s">
        <v>4</v>
      </c>
      <c r="P26" s="20" t="s">
        <v>2</v>
      </c>
      <c r="Q26" s="20" t="s">
        <v>2</v>
      </c>
      <c r="R26" s="20">
        <v>0</v>
      </c>
      <c r="S26" s="20">
        <v>0</v>
      </c>
      <c r="T26" s="4"/>
      <c r="V26" s="1">
        <v>15</v>
      </c>
      <c r="W26" s="1">
        <v>15</v>
      </c>
      <c r="X26" s="1">
        <v>5</v>
      </c>
      <c r="Y26" s="1">
        <v>10</v>
      </c>
      <c r="Z26" s="1">
        <v>2</v>
      </c>
      <c r="AA26" s="1">
        <f t="shared" si="0"/>
        <v>12</v>
      </c>
    </row>
    <row r="27" spans="1:27" s="1" customFormat="1" ht="18.399999999999999" customHeight="1">
      <c r="A27" s="20">
        <v>53566</v>
      </c>
      <c r="B27" s="15" t="s">
        <v>54</v>
      </c>
      <c r="C27" s="20" t="s">
        <v>2</v>
      </c>
      <c r="D27" s="20">
        <v>0</v>
      </c>
      <c r="E27" s="20" t="s">
        <v>2</v>
      </c>
      <c r="F27" s="20" t="s">
        <v>2</v>
      </c>
      <c r="G27" s="20" t="s">
        <v>4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4</v>
      </c>
      <c r="M27" s="20">
        <v>0</v>
      </c>
      <c r="N27" s="20" t="s">
        <v>4</v>
      </c>
      <c r="O27" s="20" t="s">
        <v>2</v>
      </c>
      <c r="P27" s="20" t="s">
        <v>2</v>
      </c>
      <c r="Q27" s="20" t="s">
        <v>2</v>
      </c>
      <c r="R27" s="20" t="s">
        <v>4</v>
      </c>
      <c r="S27" s="20" t="s">
        <v>4</v>
      </c>
      <c r="T27" s="4"/>
      <c r="V27" s="1">
        <v>15</v>
      </c>
      <c r="W27" s="1">
        <v>15</v>
      </c>
      <c r="X27" s="1">
        <v>4</v>
      </c>
      <c r="Y27" s="1">
        <v>10</v>
      </c>
      <c r="Z27" s="1">
        <v>5</v>
      </c>
      <c r="AA27" s="1">
        <f t="shared" si="0"/>
        <v>15</v>
      </c>
    </row>
    <row r="28" spans="1:27" s="1" customFormat="1" ht="18.399999999999999" customHeight="1">
      <c r="A28" s="20">
        <v>53334</v>
      </c>
      <c r="B28" s="15" t="s">
        <v>55</v>
      </c>
      <c r="C28" s="20">
        <v>0</v>
      </c>
      <c r="D28" s="20" t="s">
        <v>2</v>
      </c>
      <c r="E28" s="20" t="s">
        <v>2</v>
      </c>
      <c r="F28" s="20" t="s">
        <v>2</v>
      </c>
      <c r="G28" s="20" t="s">
        <v>2</v>
      </c>
      <c r="H28" s="20" t="s">
        <v>2</v>
      </c>
      <c r="I28" s="20">
        <v>0</v>
      </c>
      <c r="J28" s="20" t="s">
        <v>2</v>
      </c>
      <c r="K28" s="20" t="s">
        <v>2</v>
      </c>
      <c r="L28" s="20" t="s">
        <v>2</v>
      </c>
      <c r="M28" s="20" t="s">
        <v>2</v>
      </c>
      <c r="N28" s="20">
        <v>0</v>
      </c>
      <c r="O28" s="20" t="s">
        <v>2</v>
      </c>
      <c r="P28" s="20" t="s">
        <v>2</v>
      </c>
      <c r="Q28" s="20" t="s">
        <v>4</v>
      </c>
      <c r="R28" s="20">
        <v>0</v>
      </c>
      <c r="S28" s="20" t="s">
        <v>4</v>
      </c>
      <c r="T28" s="4"/>
      <c r="V28" s="1">
        <v>14</v>
      </c>
      <c r="W28" s="1">
        <v>13</v>
      </c>
      <c r="X28" s="1">
        <v>5</v>
      </c>
      <c r="Y28" s="1">
        <v>11</v>
      </c>
      <c r="Z28" s="1">
        <v>2</v>
      </c>
      <c r="AA28" s="1">
        <f t="shared" si="0"/>
        <v>13</v>
      </c>
    </row>
    <row r="29" spans="1:27" s="1" customFormat="1" ht="18.399999999999999" customHeight="1">
      <c r="A29" s="20">
        <v>53332</v>
      </c>
      <c r="B29" s="15" t="s">
        <v>56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 t="s">
        <v>4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4"/>
      <c r="Y29" s="1">
        <v>0</v>
      </c>
      <c r="Z29" s="1">
        <v>1</v>
      </c>
      <c r="AA29" s="1">
        <f t="shared" si="0"/>
        <v>1</v>
      </c>
    </row>
    <row r="30" spans="1:27" s="1" customFormat="1" ht="18.399999999999999" customHeight="1">
      <c r="A30" s="20">
        <v>52835</v>
      </c>
      <c r="B30" s="15" t="s">
        <v>57</v>
      </c>
      <c r="C30" s="20" t="s">
        <v>2</v>
      </c>
      <c r="D30" s="20" t="s">
        <v>2</v>
      </c>
      <c r="E30" s="20" t="s">
        <v>2</v>
      </c>
      <c r="F30" s="20" t="s">
        <v>2</v>
      </c>
      <c r="G30" s="20" t="s">
        <v>4</v>
      </c>
      <c r="H30" s="20" t="s">
        <v>2</v>
      </c>
      <c r="I30" s="20" t="s">
        <v>2</v>
      </c>
      <c r="J30" s="20">
        <v>0</v>
      </c>
      <c r="K30" s="20" t="s">
        <v>2</v>
      </c>
      <c r="L30" s="20" t="s">
        <v>2</v>
      </c>
      <c r="M30" s="20" t="s">
        <v>2</v>
      </c>
      <c r="N30" s="20">
        <v>0</v>
      </c>
      <c r="O30" s="20" t="s">
        <v>2</v>
      </c>
      <c r="P30" s="20" t="s">
        <v>4</v>
      </c>
      <c r="Q30" s="20" t="s">
        <v>2</v>
      </c>
      <c r="R30" s="20" t="s">
        <v>4</v>
      </c>
      <c r="S30" s="20" t="s">
        <v>2</v>
      </c>
      <c r="T30" s="4"/>
      <c r="V30" s="1">
        <v>17</v>
      </c>
      <c r="W30" s="1">
        <v>17</v>
      </c>
      <c r="X30" s="1">
        <v>4</v>
      </c>
      <c r="Y30" s="1">
        <v>12</v>
      </c>
      <c r="Z30" s="1">
        <v>3</v>
      </c>
      <c r="AA30" s="1">
        <f t="shared" si="0"/>
        <v>15</v>
      </c>
    </row>
    <row r="31" spans="1:27" s="1" customFormat="1" ht="18.399999999999999" customHeight="1">
      <c r="A31" s="20">
        <v>53455</v>
      </c>
      <c r="B31" s="15" t="s">
        <v>58</v>
      </c>
      <c r="C31" s="20">
        <v>0</v>
      </c>
      <c r="D31" s="20" t="s">
        <v>2</v>
      </c>
      <c r="E31" s="20" t="s">
        <v>2</v>
      </c>
      <c r="F31" s="20" t="s">
        <v>2</v>
      </c>
      <c r="G31" s="20" t="s">
        <v>2</v>
      </c>
      <c r="H31" s="20">
        <v>0</v>
      </c>
      <c r="I31" s="20" t="s">
        <v>2</v>
      </c>
      <c r="J31" s="20" t="s">
        <v>2</v>
      </c>
      <c r="K31" s="20">
        <v>0</v>
      </c>
      <c r="L31" s="20" t="s">
        <v>2</v>
      </c>
      <c r="M31" s="20">
        <v>0</v>
      </c>
      <c r="N31" s="20" t="s">
        <v>4</v>
      </c>
      <c r="O31" s="20" t="s">
        <v>2</v>
      </c>
      <c r="P31" s="20">
        <v>0</v>
      </c>
      <c r="Q31" s="20">
        <v>0</v>
      </c>
      <c r="R31" s="20" t="s">
        <v>2</v>
      </c>
      <c r="S31" s="20" t="s">
        <v>4</v>
      </c>
      <c r="T31" s="4"/>
      <c r="V31" s="1">
        <v>16</v>
      </c>
      <c r="W31" s="1">
        <v>15</v>
      </c>
      <c r="X31" s="1">
        <v>4</v>
      </c>
      <c r="Y31" s="1">
        <v>9</v>
      </c>
      <c r="Z31" s="1">
        <v>2</v>
      </c>
      <c r="AA31" s="1">
        <f t="shared" si="0"/>
        <v>11</v>
      </c>
    </row>
    <row r="32" spans="1:27" s="1" customFormat="1" ht="18.399999999999999" customHeight="1">
      <c r="A32" s="20">
        <v>53493</v>
      </c>
      <c r="B32" s="15" t="s">
        <v>59</v>
      </c>
      <c r="C32" s="20" t="s">
        <v>4</v>
      </c>
      <c r="D32" s="20" t="s">
        <v>2</v>
      </c>
      <c r="E32" s="20" t="s">
        <v>2</v>
      </c>
      <c r="F32" s="20">
        <v>0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4</v>
      </c>
      <c r="L32" s="20" t="s">
        <v>4</v>
      </c>
      <c r="M32" s="20" t="s">
        <v>2</v>
      </c>
      <c r="N32" s="20" t="s">
        <v>2</v>
      </c>
      <c r="O32" s="20" t="s">
        <v>4</v>
      </c>
      <c r="P32" s="20">
        <v>0</v>
      </c>
      <c r="Q32" s="20">
        <v>0</v>
      </c>
      <c r="R32" s="20" t="s">
        <v>4</v>
      </c>
      <c r="S32" s="20" t="s">
        <v>4</v>
      </c>
      <c r="T32" s="4"/>
      <c r="V32" s="1">
        <v>12</v>
      </c>
      <c r="W32" s="1">
        <v>11</v>
      </c>
      <c r="X32" s="1">
        <v>4</v>
      </c>
      <c r="Y32" s="1">
        <v>8</v>
      </c>
      <c r="Z32" s="1">
        <v>6</v>
      </c>
      <c r="AA32" s="1">
        <f t="shared" si="0"/>
        <v>14</v>
      </c>
    </row>
    <row r="33" spans="1:28" s="1" customFormat="1" ht="18.399999999999999" customHeight="1">
      <c r="A33" s="20">
        <v>53615</v>
      </c>
      <c r="B33" s="15" t="s">
        <v>60</v>
      </c>
      <c r="C33" s="20" t="s">
        <v>2</v>
      </c>
      <c r="D33" s="20">
        <v>0</v>
      </c>
      <c r="E33" s="20">
        <v>0</v>
      </c>
      <c r="F33" s="20" t="s">
        <v>2</v>
      </c>
      <c r="G33" s="20" t="s">
        <v>2</v>
      </c>
      <c r="H33" s="20">
        <v>0</v>
      </c>
      <c r="I33" s="20" t="s">
        <v>2</v>
      </c>
      <c r="J33" s="20" t="s">
        <v>2</v>
      </c>
      <c r="K33" s="20" t="s">
        <v>2</v>
      </c>
      <c r="L33" s="20">
        <v>0</v>
      </c>
      <c r="M33" s="20" t="s">
        <v>2</v>
      </c>
      <c r="N33" s="20" t="s">
        <v>4</v>
      </c>
      <c r="O33" s="20">
        <v>0</v>
      </c>
      <c r="P33" s="20" t="s">
        <v>4</v>
      </c>
      <c r="Q33" s="20">
        <v>0</v>
      </c>
      <c r="R33" s="20" t="s">
        <v>4</v>
      </c>
      <c r="S33" s="20">
        <v>0</v>
      </c>
      <c r="T33" s="4"/>
      <c r="V33" s="1">
        <v>11</v>
      </c>
      <c r="W33" s="1">
        <v>11</v>
      </c>
      <c r="X33" s="1">
        <v>3</v>
      </c>
      <c r="Y33" s="1">
        <v>7</v>
      </c>
      <c r="Z33" s="1">
        <v>3</v>
      </c>
      <c r="AA33" s="1">
        <f t="shared" si="0"/>
        <v>10</v>
      </c>
    </row>
    <row r="34" spans="1:28" s="1" customFormat="1" ht="18.399999999999999" customHeight="1">
      <c r="A34" s="20">
        <v>53442</v>
      </c>
      <c r="B34" s="15" t="s">
        <v>61</v>
      </c>
      <c r="C34" s="20" t="s">
        <v>2</v>
      </c>
      <c r="D34" s="20" t="s">
        <v>4</v>
      </c>
      <c r="E34" s="20">
        <v>0</v>
      </c>
      <c r="F34" s="20" t="s">
        <v>2</v>
      </c>
      <c r="G34" s="20" t="s">
        <v>2</v>
      </c>
      <c r="H34" s="20" t="s">
        <v>2</v>
      </c>
      <c r="I34" s="20" t="s">
        <v>4</v>
      </c>
      <c r="J34" s="20" t="s">
        <v>2</v>
      </c>
      <c r="K34" s="20" t="s">
        <v>2</v>
      </c>
      <c r="L34" s="20">
        <v>0</v>
      </c>
      <c r="M34" s="20" t="s">
        <v>2</v>
      </c>
      <c r="N34" s="20" t="s">
        <v>4</v>
      </c>
      <c r="O34" s="20" t="s">
        <v>4</v>
      </c>
      <c r="P34" s="20" t="s">
        <v>4</v>
      </c>
      <c r="Q34" s="20">
        <v>0</v>
      </c>
      <c r="R34" s="20" t="s">
        <v>4</v>
      </c>
      <c r="S34" s="20" t="s">
        <v>4</v>
      </c>
      <c r="T34" s="4"/>
      <c r="V34" s="1">
        <v>11</v>
      </c>
      <c r="W34" s="1">
        <v>11</v>
      </c>
      <c r="X34" s="1">
        <v>3</v>
      </c>
      <c r="Y34" s="1">
        <v>7</v>
      </c>
      <c r="Z34" s="1">
        <v>7</v>
      </c>
      <c r="AA34" s="1">
        <f t="shared" si="0"/>
        <v>14</v>
      </c>
    </row>
    <row r="35" spans="1:28" s="1" customFormat="1" ht="18.399999999999999" customHeight="1">
      <c r="A35" s="20">
        <v>53441</v>
      </c>
      <c r="B35" s="15" t="s">
        <v>62</v>
      </c>
      <c r="C35" s="20" t="s">
        <v>2</v>
      </c>
      <c r="D35" s="20">
        <v>0</v>
      </c>
      <c r="E35" s="20" t="s">
        <v>2</v>
      </c>
      <c r="F35" s="20" t="s">
        <v>2</v>
      </c>
      <c r="G35" s="20" t="s">
        <v>2</v>
      </c>
      <c r="H35" s="20" t="s">
        <v>2</v>
      </c>
      <c r="I35" s="20" t="s">
        <v>2</v>
      </c>
      <c r="J35" s="20">
        <v>0</v>
      </c>
      <c r="K35" s="20" t="s">
        <v>2</v>
      </c>
      <c r="L35" s="20" t="s">
        <v>2</v>
      </c>
      <c r="M35" s="20">
        <v>0</v>
      </c>
      <c r="N35" s="20" t="s">
        <v>2</v>
      </c>
      <c r="O35" s="20" t="s">
        <v>2</v>
      </c>
      <c r="P35" s="20">
        <v>0</v>
      </c>
      <c r="Q35" s="20" t="s">
        <v>2</v>
      </c>
      <c r="R35" s="20">
        <v>0</v>
      </c>
      <c r="S35" s="20" t="s">
        <v>4</v>
      </c>
      <c r="T35" s="4"/>
      <c r="V35" s="1">
        <v>15</v>
      </c>
      <c r="W35" s="1">
        <v>15</v>
      </c>
      <c r="X35" s="1">
        <v>5</v>
      </c>
      <c r="Y35" s="1">
        <v>11</v>
      </c>
      <c r="Z35" s="1">
        <v>1</v>
      </c>
      <c r="AA35" s="1">
        <f t="shared" si="0"/>
        <v>12</v>
      </c>
    </row>
    <row r="36" spans="1:28" s="1" customFormat="1" ht="18.399999999999999" customHeight="1">
      <c r="A36" s="20">
        <v>53447</v>
      </c>
      <c r="B36" s="15" t="s">
        <v>63</v>
      </c>
      <c r="C36" s="20" t="s">
        <v>4</v>
      </c>
      <c r="D36" s="20" t="s">
        <v>2</v>
      </c>
      <c r="E36" s="20">
        <v>0</v>
      </c>
      <c r="F36" s="20" t="s">
        <v>2</v>
      </c>
      <c r="G36" s="20" t="s">
        <v>2</v>
      </c>
      <c r="H36" s="20" t="s">
        <v>2</v>
      </c>
      <c r="I36" s="20">
        <v>0</v>
      </c>
      <c r="J36" s="20" t="s">
        <v>2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4"/>
      <c r="V36" s="1">
        <v>8</v>
      </c>
      <c r="W36" s="1">
        <v>7</v>
      </c>
      <c r="X36" s="1">
        <v>3</v>
      </c>
      <c r="Y36" s="1">
        <v>5</v>
      </c>
      <c r="Z36" s="1">
        <v>1</v>
      </c>
      <c r="AA36" s="1">
        <f t="shared" si="0"/>
        <v>6</v>
      </c>
    </row>
    <row r="37" spans="1:28" s="1" customFormat="1" ht="18.399999999999999" customHeight="1">
      <c r="A37" s="20">
        <v>53269</v>
      </c>
      <c r="B37" s="15" t="s">
        <v>64</v>
      </c>
      <c r="C37" s="20" t="s">
        <v>2</v>
      </c>
      <c r="D37" s="20">
        <v>0</v>
      </c>
      <c r="E37" s="20" t="s">
        <v>2</v>
      </c>
      <c r="F37" s="20" t="s">
        <v>2</v>
      </c>
      <c r="G37" s="20">
        <v>0</v>
      </c>
      <c r="H37" s="20" t="s">
        <v>2</v>
      </c>
      <c r="I37" s="20" t="s">
        <v>2</v>
      </c>
      <c r="J37" s="20" t="s">
        <v>2</v>
      </c>
      <c r="K37" s="20" t="s">
        <v>2</v>
      </c>
      <c r="L37" s="20" t="s">
        <v>2</v>
      </c>
      <c r="M37" s="20" t="s">
        <v>4</v>
      </c>
      <c r="N37" s="20">
        <v>0</v>
      </c>
      <c r="O37" s="20" t="s">
        <v>4</v>
      </c>
      <c r="P37" s="20">
        <v>0</v>
      </c>
      <c r="Q37" s="20" t="s">
        <v>2</v>
      </c>
      <c r="R37" s="20" t="s">
        <v>4</v>
      </c>
      <c r="S37" s="20" t="s">
        <v>4</v>
      </c>
      <c r="T37" s="4"/>
      <c r="V37" s="1">
        <v>15</v>
      </c>
      <c r="W37" s="1">
        <v>15</v>
      </c>
      <c r="X37" s="1">
        <v>5</v>
      </c>
      <c r="Y37" s="1">
        <v>9</v>
      </c>
      <c r="Z37" s="1">
        <v>4</v>
      </c>
      <c r="AA37" s="1">
        <f t="shared" si="0"/>
        <v>13</v>
      </c>
    </row>
    <row r="38" spans="1:28" s="1" customFormat="1" ht="18.399999999999999" customHeight="1">
      <c r="A38" s="20">
        <v>52972</v>
      </c>
      <c r="B38" s="15" t="s">
        <v>65</v>
      </c>
      <c r="C38" s="20">
        <v>0</v>
      </c>
      <c r="D38" s="20">
        <v>0</v>
      </c>
      <c r="E38" s="20" t="s">
        <v>2</v>
      </c>
      <c r="F38" s="20">
        <v>0</v>
      </c>
      <c r="G38" s="20">
        <v>0</v>
      </c>
      <c r="H38" s="20" t="s">
        <v>2</v>
      </c>
      <c r="I38" s="20">
        <v>0</v>
      </c>
      <c r="J38" s="20" t="s">
        <v>2</v>
      </c>
      <c r="K38" s="20" t="s">
        <v>4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 t="s">
        <v>2</v>
      </c>
      <c r="R38" s="20">
        <v>0</v>
      </c>
      <c r="S38" s="20" t="s">
        <v>4</v>
      </c>
      <c r="T38" s="4"/>
      <c r="V38" s="1">
        <v>15</v>
      </c>
      <c r="W38" s="1">
        <v>13</v>
      </c>
      <c r="X38" s="1">
        <v>1</v>
      </c>
      <c r="Y38" s="1">
        <v>4</v>
      </c>
      <c r="Z38" s="1">
        <v>2</v>
      </c>
      <c r="AA38" s="1">
        <f t="shared" si="0"/>
        <v>6</v>
      </c>
    </row>
    <row r="39" spans="1:28" s="1" customFormat="1" ht="18.399999999999999" customHeight="1">
      <c r="A39" s="20">
        <v>52465</v>
      </c>
      <c r="B39" s="15" t="s">
        <v>66</v>
      </c>
      <c r="C39" s="20" t="s">
        <v>2</v>
      </c>
      <c r="D39" s="20" t="s">
        <v>2</v>
      </c>
      <c r="E39" s="20">
        <v>0</v>
      </c>
      <c r="F39" s="20" t="s">
        <v>2</v>
      </c>
      <c r="G39" s="20">
        <v>0</v>
      </c>
      <c r="H39" s="20" t="s">
        <v>2</v>
      </c>
      <c r="I39" s="20" t="s">
        <v>2</v>
      </c>
      <c r="J39" s="20" t="s">
        <v>2</v>
      </c>
      <c r="K39" s="20" t="s">
        <v>2</v>
      </c>
      <c r="L39" s="20">
        <v>0</v>
      </c>
      <c r="M39" s="20" t="s">
        <v>2</v>
      </c>
      <c r="N39" s="20" t="s">
        <v>2</v>
      </c>
      <c r="O39" s="20">
        <v>0</v>
      </c>
      <c r="P39" s="20" t="s">
        <v>2</v>
      </c>
      <c r="Q39" s="20" t="s">
        <v>4</v>
      </c>
      <c r="R39" s="20" t="s">
        <v>4</v>
      </c>
      <c r="S39" s="20">
        <v>0</v>
      </c>
      <c r="T39" s="4"/>
      <c r="V39" s="1">
        <v>14</v>
      </c>
      <c r="W39" s="1">
        <v>14</v>
      </c>
      <c r="X39" s="1">
        <v>4</v>
      </c>
      <c r="Y39" s="1">
        <v>10</v>
      </c>
      <c r="Z39" s="1">
        <v>2</v>
      </c>
      <c r="AA39" s="1">
        <f t="shared" si="0"/>
        <v>12</v>
      </c>
    </row>
    <row r="40" spans="1:28" s="1" customFormat="1" ht="18.399999999999999" customHeight="1">
      <c r="A40" s="20">
        <v>52802</v>
      </c>
      <c r="B40" s="15" t="s">
        <v>67</v>
      </c>
      <c r="C40" s="20" t="s">
        <v>2</v>
      </c>
      <c r="D40" s="20" t="s">
        <v>2</v>
      </c>
      <c r="E40" s="20">
        <v>0</v>
      </c>
      <c r="F40" s="20" t="s">
        <v>2</v>
      </c>
      <c r="G40" s="20" t="s">
        <v>2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>
        <v>0</v>
      </c>
      <c r="N40" s="20" t="s">
        <v>2</v>
      </c>
      <c r="O40" s="20" t="s">
        <v>4</v>
      </c>
      <c r="P40" s="20" t="s">
        <v>2</v>
      </c>
      <c r="Q40" s="20" t="s">
        <v>4</v>
      </c>
      <c r="R40" s="20" t="s">
        <v>4</v>
      </c>
      <c r="S40" s="20" t="s">
        <v>4</v>
      </c>
      <c r="T40" s="4"/>
      <c r="V40" s="1">
        <v>14</v>
      </c>
      <c r="W40" s="1">
        <v>14</v>
      </c>
      <c r="X40" s="1">
        <v>7</v>
      </c>
      <c r="Y40" s="1">
        <v>11</v>
      </c>
      <c r="Z40" s="1">
        <v>4</v>
      </c>
      <c r="AA40" s="1">
        <f t="shared" si="0"/>
        <v>15</v>
      </c>
    </row>
    <row r="41" spans="1:28" s="1" customFormat="1" ht="18.399999999999999" customHeight="1">
      <c r="A41" s="20">
        <v>53362</v>
      </c>
      <c r="B41" s="15" t="s">
        <v>68</v>
      </c>
      <c r="C41" s="20" t="s">
        <v>4</v>
      </c>
      <c r="D41" s="20" t="s">
        <v>4</v>
      </c>
      <c r="E41" s="20" t="s">
        <v>4</v>
      </c>
      <c r="F41" s="20" t="s">
        <v>2</v>
      </c>
      <c r="G41" s="20" t="s">
        <v>4</v>
      </c>
      <c r="H41" s="20" t="s">
        <v>4</v>
      </c>
      <c r="I41" s="20" t="s">
        <v>2</v>
      </c>
      <c r="J41" s="20" t="s">
        <v>4</v>
      </c>
      <c r="K41" s="20" t="s">
        <v>2</v>
      </c>
      <c r="L41" s="20" t="s">
        <v>2</v>
      </c>
      <c r="M41" s="20" t="s">
        <v>2</v>
      </c>
      <c r="N41" s="20" t="s">
        <v>4</v>
      </c>
      <c r="O41" s="20" t="s">
        <v>4</v>
      </c>
      <c r="P41" s="20" t="s">
        <v>4</v>
      </c>
      <c r="Q41" s="20" t="s">
        <v>4</v>
      </c>
      <c r="R41" s="20">
        <v>0</v>
      </c>
      <c r="S41" s="20" t="s">
        <v>4</v>
      </c>
      <c r="T41" s="4"/>
      <c r="V41" s="1">
        <v>11</v>
      </c>
      <c r="W41" s="1">
        <v>8</v>
      </c>
      <c r="X41" s="1">
        <v>3</v>
      </c>
      <c r="Y41" s="1">
        <v>5</v>
      </c>
      <c r="Z41" s="1">
        <v>11</v>
      </c>
      <c r="AA41" s="1">
        <f t="shared" si="0"/>
        <v>16</v>
      </c>
    </row>
    <row r="42" spans="1:28" s="1" customFormat="1" ht="18.399999999999999" customHeight="1">
      <c r="A42" s="20">
        <v>53545</v>
      </c>
      <c r="B42" s="15" t="s">
        <v>69</v>
      </c>
      <c r="C42" s="20">
        <v>0</v>
      </c>
      <c r="D42" s="20">
        <v>0</v>
      </c>
      <c r="E42" s="20">
        <v>0</v>
      </c>
      <c r="F42" s="20" t="s">
        <v>4</v>
      </c>
      <c r="G42" s="20">
        <v>0</v>
      </c>
      <c r="H42" s="20" t="s">
        <v>2</v>
      </c>
      <c r="I42" s="20">
        <v>0</v>
      </c>
      <c r="J42" s="20" t="s">
        <v>2</v>
      </c>
      <c r="K42" s="20" t="s">
        <v>2</v>
      </c>
      <c r="L42" s="20" t="s">
        <v>2</v>
      </c>
      <c r="M42" s="20">
        <v>0</v>
      </c>
      <c r="N42" s="20">
        <v>0</v>
      </c>
      <c r="O42" s="20" t="s">
        <v>2</v>
      </c>
      <c r="P42" s="20" t="s">
        <v>4</v>
      </c>
      <c r="Q42" s="20">
        <v>0</v>
      </c>
      <c r="R42" s="20" t="s">
        <v>4</v>
      </c>
      <c r="S42" s="20" t="s">
        <v>4</v>
      </c>
      <c r="T42" s="4"/>
      <c r="V42" s="1">
        <v>13</v>
      </c>
      <c r="W42" s="1">
        <v>8</v>
      </c>
      <c r="X42" s="1">
        <v>3</v>
      </c>
      <c r="Y42" s="1">
        <v>5</v>
      </c>
      <c r="Z42" s="1">
        <v>4</v>
      </c>
      <c r="AA42" s="1">
        <f t="shared" si="0"/>
        <v>9</v>
      </c>
    </row>
    <row r="43" spans="1:28" s="1" customFormat="1" ht="18.399999999999999" customHeight="1">
      <c r="A43" s="20">
        <v>52825</v>
      </c>
      <c r="B43" s="15" t="s">
        <v>70</v>
      </c>
      <c r="C43" s="20" t="s">
        <v>4</v>
      </c>
      <c r="D43" s="20" t="s">
        <v>2</v>
      </c>
      <c r="E43" s="20" t="s">
        <v>2</v>
      </c>
      <c r="F43" s="20">
        <v>0</v>
      </c>
      <c r="G43" s="20" t="s">
        <v>2</v>
      </c>
      <c r="H43" s="20" t="s">
        <v>2</v>
      </c>
      <c r="I43" s="20" t="s">
        <v>2</v>
      </c>
      <c r="J43" s="20" t="s">
        <v>4</v>
      </c>
      <c r="K43" s="20">
        <v>0</v>
      </c>
      <c r="L43" s="20" t="s">
        <v>2</v>
      </c>
      <c r="M43" s="20" t="s">
        <v>2</v>
      </c>
      <c r="N43" s="20" t="s">
        <v>4</v>
      </c>
      <c r="O43" s="20" t="s">
        <v>4</v>
      </c>
      <c r="P43" s="20">
        <v>0</v>
      </c>
      <c r="Q43" s="20">
        <v>0</v>
      </c>
      <c r="R43" s="20" t="s">
        <v>4</v>
      </c>
      <c r="S43" s="20">
        <v>0</v>
      </c>
      <c r="T43" s="4"/>
      <c r="V43" s="1">
        <v>11</v>
      </c>
      <c r="W43" s="1">
        <v>10</v>
      </c>
      <c r="X43" s="1">
        <v>3</v>
      </c>
      <c r="Y43" s="1">
        <v>7</v>
      </c>
      <c r="Z43" s="1">
        <v>5</v>
      </c>
      <c r="AA43" s="1">
        <f t="shared" si="0"/>
        <v>12</v>
      </c>
    </row>
    <row r="44" spans="1:28" s="1" customFormat="1" ht="18.399999999999999" customHeight="1">
      <c r="A44" s="20">
        <v>52790</v>
      </c>
      <c r="B44" s="15" t="s">
        <v>71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4"/>
      <c r="Y44" s="1">
        <v>0</v>
      </c>
      <c r="Z44" s="1">
        <v>0</v>
      </c>
      <c r="AA44" s="1">
        <f t="shared" si="0"/>
        <v>0</v>
      </c>
    </row>
    <row r="45" spans="1:28" s="1" customFormat="1" ht="18.399999999999999" customHeight="1">
      <c r="A45" s="20">
        <v>53389</v>
      </c>
      <c r="B45" s="15" t="s">
        <v>72</v>
      </c>
      <c r="C45" s="20" t="s">
        <v>2</v>
      </c>
      <c r="D45" s="20" t="s">
        <v>2</v>
      </c>
      <c r="E45" s="20" t="s">
        <v>2</v>
      </c>
      <c r="F45" s="20" t="s">
        <v>2</v>
      </c>
      <c r="G45" s="20" t="s">
        <v>2</v>
      </c>
      <c r="H45" s="20" t="s">
        <v>2</v>
      </c>
      <c r="I45" s="20" t="s">
        <v>2</v>
      </c>
      <c r="J45" s="20">
        <v>0</v>
      </c>
      <c r="K45" s="20" t="s">
        <v>4</v>
      </c>
      <c r="L45" s="20" t="s">
        <v>2</v>
      </c>
      <c r="M45" s="20" t="s">
        <v>2</v>
      </c>
      <c r="N45" s="20">
        <v>0</v>
      </c>
      <c r="O45" s="20" t="s">
        <v>4</v>
      </c>
      <c r="P45" s="20" t="s">
        <v>4</v>
      </c>
      <c r="Q45" s="20" t="s">
        <v>4</v>
      </c>
      <c r="R45" s="20" t="s">
        <v>4</v>
      </c>
      <c r="S45" s="20" t="s">
        <v>4</v>
      </c>
      <c r="T45" s="4"/>
      <c r="V45" s="1">
        <v>11</v>
      </c>
      <c r="W45" s="1">
        <v>11</v>
      </c>
      <c r="X45" s="1">
        <v>7</v>
      </c>
      <c r="Y45" s="1">
        <v>9</v>
      </c>
      <c r="Z45" s="1">
        <v>6</v>
      </c>
      <c r="AA45" s="1">
        <f t="shared" si="0"/>
        <v>15</v>
      </c>
    </row>
    <row r="46" spans="1:28" s="1" customFormat="1" ht="18.399999999999999" customHeight="1">
      <c r="A46" s="20">
        <v>52718</v>
      </c>
      <c r="B46" s="15" t="s">
        <v>73</v>
      </c>
      <c r="C46" s="20" t="s">
        <v>4</v>
      </c>
      <c r="D46" s="20" t="s">
        <v>2</v>
      </c>
      <c r="E46" s="20" t="s">
        <v>2</v>
      </c>
      <c r="F46" s="20" t="s">
        <v>4</v>
      </c>
      <c r="G46" s="20" t="s">
        <v>2</v>
      </c>
      <c r="H46" s="20" t="s">
        <v>2</v>
      </c>
      <c r="I46" s="20">
        <v>0</v>
      </c>
      <c r="J46" s="20" t="s">
        <v>2</v>
      </c>
      <c r="K46" s="20" t="s">
        <v>2</v>
      </c>
      <c r="L46" s="20" t="s">
        <v>2</v>
      </c>
      <c r="M46" s="20" t="s">
        <v>4</v>
      </c>
      <c r="N46" s="20" t="s">
        <v>4</v>
      </c>
      <c r="O46" s="20" t="s">
        <v>4</v>
      </c>
      <c r="P46" s="20" t="s">
        <v>4</v>
      </c>
      <c r="Q46" s="20" t="s">
        <v>4</v>
      </c>
      <c r="R46" s="20" t="s">
        <v>4</v>
      </c>
      <c r="S46" s="20" t="s">
        <v>4</v>
      </c>
      <c r="T46" s="4"/>
      <c r="V46" s="1">
        <v>10</v>
      </c>
      <c r="W46" s="1">
        <v>9</v>
      </c>
      <c r="X46" s="1">
        <v>3</v>
      </c>
      <c r="Y46" s="1">
        <v>7</v>
      </c>
      <c r="Z46" s="1">
        <v>9</v>
      </c>
      <c r="AA46" s="1">
        <f t="shared" si="0"/>
        <v>16</v>
      </c>
    </row>
    <row r="47" spans="1:28" s="66" customFormat="1" ht="18.399999999999999" customHeight="1">
      <c r="A47" s="70">
        <v>52669</v>
      </c>
      <c r="B47" s="71" t="s">
        <v>74</v>
      </c>
      <c r="C47" s="70" t="s">
        <v>2</v>
      </c>
      <c r="D47" s="70" t="s">
        <v>2</v>
      </c>
      <c r="E47" s="70" t="s">
        <v>2</v>
      </c>
      <c r="F47" s="70">
        <v>0</v>
      </c>
      <c r="G47" s="70" t="s">
        <v>2</v>
      </c>
      <c r="H47" s="70">
        <v>0</v>
      </c>
      <c r="I47" s="21" t="s">
        <v>75</v>
      </c>
      <c r="J47" s="21" t="s">
        <v>75</v>
      </c>
      <c r="K47" s="21" t="s">
        <v>75</v>
      </c>
      <c r="L47" s="21" t="s">
        <v>75</v>
      </c>
      <c r="M47" s="21" t="s">
        <v>75</v>
      </c>
      <c r="N47" s="21" t="s">
        <v>75</v>
      </c>
      <c r="O47" s="21" t="s">
        <v>75</v>
      </c>
      <c r="P47" s="21" t="s">
        <v>75</v>
      </c>
      <c r="Q47" s="21" t="s">
        <v>75</v>
      </c>
      <c r="R47" s="21" t="s">
        <v>75</v>
      </c>
      <c r="S47" s="21" t="s">
        <v>75</v>
      </c>
      <c r="T47" s="72"/>
      <c r="Y47" s="1">
        <v>4</v>
      </c>
      <c r="Z47" s="1">
        <v>0</v>
      </c>
      <c r="AA47" s="1">
        <f t="shared" si="0"/>
        <v>4</v>
      </c>
      <c r="AB47" s="1"/>
    </row>
    <row r="48" spans="1:28" s="1" customFormat="1" ht="18" customHeight="1">
      <c r="A48" s="20">
        <v>53310</v>
      </c>
      <c r="B48" s="15" t="s">
        <v>76</v>
      </c>
      <c r="C48" s="20">
        <v>0</v>
      </c>
      <c r="D48" s="20" t="s">
        <v>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4"/>
      <c r="V48" s="1">
        <v>2</v>
      </c>
      <c r="W48" s="1">
        <v>1</v>
      </c>
      <c r="X48" s="1">
        <v>1</v>
      </c>
      <c r="Y48" s="1">
        <v>1</v>
      </c>
      <c r="Z48" s="1">
        <v>0</v>
      </c>
      <c r="AA48" s="1">
        <f t="shared" si="0"/>
        <v>1</v>
      </c>
    </row>
    <row r="49" spans="1:27" s="1" customFormat="1" ht="18.399999999999999" customHeight="1">
      <c r="A49" s="20">
        <v>52436</v>
      </c>
      <c r="B49" s="15" t="s">
        <v>77</v>
      </c>
      <c r="C49" s="20" t="s">
        <v>2</v>
      </c>
      <c r="D49" s="20" t="s">
        <v>2</v>
      </c>
      <c r="E49" s="20" t="s">
        <v>2</v>
      </c>
      <c r="F49" s="20" t="s">
        <v>2</v>
      </c>
      <c r="G49" s="20" t="s">
        <v>2</v>
      </c>
      <c r="H49" s="20" t="s">
        <v>2</v>
      </c>
      <c r="I49" s="20" t="s">
        <v>2</v>
      </c>
      <c r="J49" s="20">
        <v>0</v>
      </c>
      <c r="K49" s="20" t="s">
        <v>2</v>
      </c>
      <c r="L49" s="20" t="s">
        <v>2</v>
      </c>
      <c r="M49" s="20" t="s">
        <v>4</v>
      </c>
      <c r="N49" s="20" t="s">
        <v>2</v>
      </c>
      <c r="O49" s="20" t="s">
        <v>4</v>
      </c>
      <c r="P49" s="20">
        <v>0</v>
      </c>
      <c r="Q49" s="20" t="s">
        <v>4</v>
      </c>
      <c r="R49" s="20">
        <v>0</v>
      </c>
      <c r="S49" s="20" t="s">
        <v>4</v>
      </c>
      <c r="T49" s="4"/>
      <c r="V49" s="1">
        <v>12</v>
      </c>
      <c r="W49" s="1">
        <v>12</v>
      </c>
      <c r="X49" s="1">
        <v>7</v>
      </c>
      <c r="Y49" s="1">
        <v>10</v>
      </c>
      <c r="Z49" s="1">
        <v>4</v>
      </c>
      <c r="AA49" s="1">
        <f t="shared" si="0"/>
        <v>14</v>
      </c>
    </row>
    <row r="50" spans="1:27" s="1" customFormat="1" ht="18.399999999999999" customHeight="1">
      <c r="A50" s="20">
        <v>52379</v>
      </c>
      <c r="B50" s="15" t="s">
        <v>78</v>
      </c>
      <c r="C50" s="20" t="s">
        <v>2</v>
      </c>
      <c r="D50" s="20">
        <v>0</v>
      </c>
      <c r="E50" s="20" t="s">
        <v>4</v>
      </c>
      <c r="F50" s="20" t="s">
        <v>2</v>
      </c>
      <c r="G50" s="20" t="s">
        <v>2</v>
      </c>
      <c r="H50" s="20" t="s">
        <v>2</v>
      </c>
      <c r="I50" s="20" t="s">
        <v>2</v>
      </c>
      <c r="J50" s="20">
        <v>0</v>
      </c>
      <c r="K50" s="20" t="s">
        <v>2</v>
      </c>
      <c r="L50" s="20" t="s">
        <v>2</v>
      </c>
      <c r="M50" s="20" t="s">
        <v>2</v>
      </c>
      <c r="N50" s="20" t="s">
        <v>2</v>
      </c>
      <c r="O50" s="20" t="s">
        <v>2</v>
      </c>
      <c r="P50" s="20">
        <v>0</v>
      </c>
      <c r="Q50" s="20" t="s">
        <v>2</v>
      </c>
      <c r="R50" s="20" t="s">
        <v>2</v>
      </c>
      <c r="S50" s="20" t="s">
        <v>2</v>
      </c>
      <c r="T50" s="4"/>
      <c r="V50" s="1">
        <v>17</v>
      </c>
      <c r="W50" s="1">
        <v>17</v>
      </c>
      <c r="X50" s="1">
        <v>5</v>
      </c>
      <c r="Y50" s="1">
        <v>13</v>
      </c>
      <c r="Z50" s="1">
        <v>1</v>
      </c>
      <c r="AA50" s="1">
        <f t="shared" si="0"/>
        <v>14</v>
      </c>
    </row>
    <row r="51" spans="1:27" s="1" customFormat="1" ht="18.399999999999999" customHeight="1">
      <c r="A51" s="20">
        <v>53496</v>
      </c>
      <c r="B51" s="15" t="s">
        <v>79</v>
      </c>
      <c r="C51" s="20">
        <v>0</v>
      </c>
      <c r="D51" s="20" t="s">
        <v>2</v>
      </c>
      <c r="E51" s="20">
        <v>0</v>
      </c>
      <c r="F51" s="20" t="s">
        <v>2</v>
      </c>
      <c r="G51" s="20">
        <v>0</v>
      </c>
      <c r="H51" s="20" t="s">
        <v>4</v>
      </c>
      <c r="I51" s="20">
        <v>0</v>
      </c>
      <c r="J51" s="20" t="s">
        <v>2</v>
      </c>
      <c r="K51" s="20">
        <v>0</v>
      </c>
      <c r="L51" s="20" t="s">
        <v>2</v>
      </c>
      <c r="M51" s="20" t="s">
        <v>4</v>
      </c>
      <c r="N51" s="20">
        <v>0</v>
      </c>
      <c r="O51" s="20" t="s">
        <v>2</v>
      </c>
      <c r="P51" s="20">
        <v>0</v>
      </c>
      <c r="Q51" s="20" t="s">
        <v>4</v>
      </c>
      <c r="R51" s="20" t="s">
        <v>4</v>
      </c>
      <c r="S51" s="20">
        <v>0</v>
      </c>
      <c r="T51" s="4"/>
      <c r="V51" s="1">
        <v>13</v>
      </c>
      <c r="W51" s="1">
        <v>12</v>
      </c>
      <c r="X51" s="1">
        <v>1</v>
      </c>
      <c r="Y51" s="1">
        <v>5</v>
      </c>
      <c r="Z51" s="1">
        <v>4</v>
      </c>
      <c r="AA51" s="1">
        <f t="shared" si="0"/>
        <v>9</v>
      </c>
    </row>
    <row r="52" spans="1:27" s="1" customFormat="1" ht="18.399999999999999" customHeight="1">
      <c r="A52" s="20">
        <v>53113</v>
      </c>
      <c r="B52" s="15" t="s">
        <v>80</v>
      </c>
      <c r="C52" s="20">
        <v>0</v>
      </c>
      <c r="D52" s="20" t="s">
        <v>2</v>
      </c>
      <c r="E52" s="20">
        <v>0</v>
      </c>
      <c r="F52" s="20" t="s">
        <v>2</v>
      </c>
      <c r="G52" s="20">
        <v>0</v>
      </c>
      <c r="H52" s="20" t="s">
        <v>2</v>
      </c>
      <c r="I52" s="20" t="s">
        <v>2</v>
      </c>
      <c r="J52" s="20">
        <v>0</v>
      </c>
      <c r="K52" s="20">
        <v>0</v>
      </c>
      <c r="L52" s="20" t="s">
        <v>2</v>
      </c>
      <c r="M52" s="20">
        <v>0</v>
      </c>
      <c r="N52" s="20" t="s">
        <v>2</v>
      </c>
      <c r="O52" s="20">
        <v>0</v>
      </c>
      <c r="P52" s="20" t="s">
        <v>2</v>
      </c>
      <c r="Q52" s="20">
        <v>0</v>
      </c>
      <c r="R52" s="20" t="s">
        <v>4</v>
      </c>
      <c r="S52" s="20" t="s">
        <v>4</v>
      </c>
      <c r="T52" s="4"/>
      <c r="V52" s="1">
        <v>14</v>
      </c>
      <c r="W52" s="1">
        <v>13</v>
      </c>
      <c r="X52" s="1">
        <v>2</v>
      </c>
      <c r="Y52" s="1">
        <v>7</v>
      </c>
      <c r="Z52" s="1">
        <v>2</v>
      </c>
      <c r="AA52" s="1">
        <f t="shared" si="0"/>
        <v>9</v>
      </c>
    </row>
    <row r="53" spans="1:27" s="1" customFormat="1" ht="18.399999999999999" customHeight="1">
      <c r="A53" s="20">
        <v>52442</v>
      </c>
      <c r="B53" s="15" t="s">
        <v>81</v>
      </c>
      <c r="C53" s="20">
        <v>0</v>
      </c>
      <c r="D53" s="20">
        <v>0</v>
      </c>
      <c r="E53" s="20" t="s">
        <v>2</v>
      </c>
      <c r="F53" s="20" t="s">
        <v>2</v>
      </c>
      <c r="G53" s="20" t="s">
        <v>2</v>
      </c>
      <c r="H53" s="20" t="s">
        <v>4</v>
      </c>
      <c r="I53" s="20">
        <v>0</v>
      </c>
      <c r="J53" s="20" t="s">
        <v>2</v>
      </c>
      <c r="K53" s="20" t="s">
        <v>4</v>
      </c>
      <c r="L53" s="20">
        <v>0</v>
      </c>
      <c r="M53" s="20" t="s">
        <v>2</v>
      </c>
      <c r="N53" s="20" t="s">
        <v>4</v>
      </c>
      <c r="O53" s="20" t="s">
        <v>4</v>
      </c>
      <c r="P53" s="20">
        <v>0</v>
      </c>
      <c r="Q53" s="20" t="s">
        <v>4</v>
      </c>
      <c r="R53" s="20">
        <v>0</v>
      </c>
      <c r="S53" s="20" t="s">
        <v>4</v>
      </c>
      <c r="T53" s="4"/>
      <c r="V53" s="1">
        <v>11</v>
      </c>
      <c r="W53" s="1">
        <v>9</v>
      </c>
      <c r="X53" s="1">
        <v>3</v>
      </c>
      <c r="Y53" s="1">
        <v>5</v>
      </c>
      <c r="Z53" s="1">
        <v>6</v>
      </c>
      <c r="AA53" s="1">
        <f t="shared" si="0"/>
        <v>11</v>
      </c>
    </row>
    <row r="54" spans="1:27" s="1" customFormat="1" ht="18.399999999999999" customHeight="1">
      <c r="A54" s="20">
        <v>53572</v>
      </c>
      <c r="B54" s="15" t="s">
        <v>82</v>
      </c>
      <c r="C54" s="20" t="s">
        <v>2</v>
      </c>
      <c r="D54" s="20" t="s">
        <v>2</v>
      </c>
      <c r="E54" s="20" t="s">
        <v>2</v>
      </c>
      <c r="F54" s="20">
        <v>0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>
        <v>0</v>
      </c>
      <c r="M54" s="20" t="s">
        <v>2</v>
      </c>
      <c r="N54" s="20" t="s">
        <v>2</v>
      </c>
      <c r="O54" s="20" t="s">
        <v>4</v>
      </c>
      <c r="P54" s="20">
        <v>0</v>
      </c>
      <c r="Q54" s="20" t="s">
        <v>4</v>
      </c>
      <c r="R54" s="20" t="s">
        <v>4</v>
      </c>
      <c r="S54" s="20" t="s">
        <v>4</v>
      </c>
      <c r="T54" s="4"/>
      <c r="V54" s="1">
        <v>12</v>
      </c>
      <c r="W54" s="1">
        <v>12</v>
      </c>
      <c r="X54" s="1">
        <v>5</v>
      </c>
      <c r="Y54" s="1">
        <v>10</v>
      </c>
      <c r="Z54" s="1">
        <v>4</v>
      </c>
      <c r="AA54" s="1">
        <f t="shared" si="0"/>
        <v>14</v>
      </c>
    </row>
    <row r="55" spans="1:27" s="1" customFormat="1" ht="18.399999999999999" customHeight="1">
      <c r="A55" s="20">
        <v>52995</v>
      </c>
      <c r="B55" s="15" t="s">
        <v>83</v>
      </c>
      <c r="C55" s="20" t="s">
        <v>4</v>
      </c>
      <c r="D55" s="20" t="s">
        <v>4</v>
      </c>
      <c r="E55" s="20" t="s">
        <v>4</v>
      </c>
      <c r="F55" s="20" t="s">
        <v>4</v>
      </c>
      <c r="G55" s="20">
        <v>0</v>
      </c>
      <c r="H55" s="20" t="s">
        <v>4</v>
      </c>
      <c r="I55" s="20" t="s">
        <v>4</v>
      </c>
      <c r="J55" s="20">
        <v>0</v>
      </c>
      <c r="K55" s="20" t="s">
        <v>4</v>
      </c>
      <c r="L55" s="20" t="s">
        <v>4</v>
      </c>
      <c r="M55" s="20" t="s">
        <v>4</v>
      </c>
      <c r="N55" s="20">
        <v>0</v>
      </c>
      <c r="O55" s="20" t="s">
        <v>4</v>
      </c>
      <c r="P55" s="20" t="s">
        <v>4</v>
      </c>
      <c r="Q55" s="20">
        <v>0</v>
      </c>
      <c r="R55" s="20" t="s">
        <v>4</v>
      </c>
      <c r="S55" s="20" t="s">
        <v>4</v>
      </c>
      <c r="T55" s="4"/>
      <c r="Y55" s="1">
        <v>0</v>
      </c>
      <c r="Z55" s="1">
        <v>13</v>
      </c>
      <c r="AA55" s="1">
        <f t="shared" si="0"/>
        <v>13</v>
      </c>
    </row>
    <row r="56" spans="1:27" s="1" customFormat="1" ht="18.399999999999999" customHeight="1">
      <c r="A56" s="20">
        <v>52997</v>
      </c>
      <c r="B56" s="15" t="s">
        <v>84</v>
      </c>
      <c r="C56" s="20" t="s">
        <v>2</v>
      </c>
      <c r="D56" s="20">
        <v>0</v>
      </c>
      <c r="E56" s="20">
        <v>0</v>
      </c>
      <c r="F56" s="20" t="s">
        <v>2</v>
      </c>
      <c r="G56" s="20">
        <v>0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2</v>
      </c>
      <c r="N56" s="20" t="s">
        <v>4</v>
      </c>
      <c r="O56" s="20" t="s">
        <v>4</v>
      </c>
      <c r="P56" s="20">
        <v>0</v>
      </c>
      <c r="Q56" s="20">
        <v>0</v>
      </c>
      <c r="R56" s="20" t="s">
        <v>4</v>
      </c>
      <c r="S56" s="20">
        <v>0</v>
      </c>
      <c r="T56" s="4"/>
      <c r="V56" s="1">
        <v>11</v>
      </c>
      <c r="W56" s="1">
        <v>11</v>
      </c>
      <c r="X56" s="1">
        <v>6</v>
      </c>
      <c r="Y56" s="1">
        <v>8</v>
      </c>
      <c r="Z56" s="1">
        <v>3</v>
      </c>
      <c r="AA56" s="1">
        <f t="shared" si="0"/>
        <v>11</v>
      </c>
    </row>
    <row r="57" spans="1:27" s="1" customFormat="1" ht="18.399999999999999" customHeight="1">
      <c r="A57" s="20">
        <v>53361</v>
      </c>
      <c r="B57" s="15" t="s">
        <v>85</v>
      </c>
      <c r="C57" s="20" t="s">
        <v>2</v>
      </c>
      <c r="D57" s="20">
        <v>0</v>
      </c>
      <c r="E57" s="20" t="s">
        <v>2</v>
      </c>
      <c r="F57" s="20" t="s">
        <v>2</v>
      </c>
      <c r="G57" s="20">
        <v>0</v>
      </c>
      <c r="H57" s="20" t="s">
        <v>2</v>
      </c>
      <c r="I57" s="20" t="s">
        <v>2</v>
      </c>
      <c r="J57" s="20" t="s">
        <v>2</v>
      </c>
      <c r="K57" s="20" t="s">
        <v>2</v>
      </c>
      <c r="L57" s="20" t="s">
        <v>2</v>
      </c>
      <c r="M57" s="20" t="s">
        <v>2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4"/>
      <c r="V57" s="1">
        <v>11</v>
      </c>
      <c r="W57" s="1">
        <v>11</v>
      </c>
      <c r="X57" s="1">
        <v>6</v>
      </c>
      <c r="Y57" s="1">
        <v>9</v>
      </c>
      <c r="Z57" s="1">
        <v>0</v>
      </c>
      <c r="AA57" s="1">
        <f t="shared" si="0"/>
        <v>9</v>
      </c>
    </row>
    <row r="58" spans="1:27" s="1" customFormat="1" ht="18.399999999999999" customHeight="1">
      <c r="A58" s="20">
        <v>52940</v>
      </c>
      <c r="B58" s="15" t="s">
        <v>86</v>
      </c>
      <c r="C58" s="20" t="s">
        <v>2</v>
      </c>
      <c r="D58" s="20" t="s">
        <v>2</v>
      </c>
      <c r="E58" s="20" t="s">
        <v>2</v>
      </c>
      <c r="F58" s="20" t="s">
        <v>2</v>
      </c>
      <c r="G58" s="20" t="s">
        <v>2</v>
      </c>
      <c r="H58" s="20" t="s">
        <v>2</v>
      </c>
      <c r="I58" s="20">
        <v>0</v>
      </c>
      <c r="J58" s="20" t="s">
        <v>2</v>
      </c>
      <c r="K58" s="20" t="s">
        <v>2</v>
      </c>
      <c r="L58" s="20" t="s">
        <v>4</v>
      </c>
      <c r="M58" s="20" t="s">
        <v>2</v>
      </c>
      <c r="N58" s="20" t="s">
        <v>4</v>
      </c>
      <c r="O58" s="20" t="s">
        <v>4</v>
      </c>
      <c r="P58" s="20" t="s">
        <v>4</v>
      </c>
      <c r="Q58" s="20">
        <v>0</v>
      </c>
      <c r="R58" s="20" t="s">
        <v>4</v>
      </c>
      <c r="S58" s="20" t="s">
        <v>4</v>
      </c>
      <c r="T58" s="4"/>
      <c r="V58" s="1">
        <v>11</v>
      </c>
      <c r="W58" s="1">
        <v>11</v>
      </c>
      <c r="X58" s="1">
        <v>6</v>
      </c>
      <c r="Y58" s="1">
        <v>9</v>
      </c>
      <c r="Z58" s="1">
        <v>6</v>
      </c>
      <c r="AA58" s="1">
        <f t="shared" si="0"/>
        <v>15</v>
      </c>
    </row>
    <row r="59" spans="1:27" s="1" customFormat="1" ht="18.399999999999999" customHeight="1">
      <c r="A59" s="20">
        <v>52779</v>
      </c>
      <c r="B59" s="15" t="s">
        <v>87</v>
      </c>
      <c r="C59" s="20" t="s">
        <v>4</v>
      </c>
      <c r="D59" s="20" t="s">
        <v>2</v>
      </c>
      <c r="E59" s="20" t="s">
        <v>2</v>
      </c>
      <c r="F59" s="20" t="s">
        <v>4</v>
      </c>
      <c r="G59" s="20" t="s">
        <v>4</v>
      </c>
      <c r="H59" s="20" t="s">
        <v>4</v>
      </c>
      <c r="I59" s="20" t="s">
        <v>2</v>
      </c>
      <c r="J59" s="20">
        <v>0</v>
      </c>
      <c r="K59" s="20" t="s">
        <v>4</v>
      </c>
      <c r="L59" s="20" t="s">
        <v>4</v>
      </c>
      <c r="M59" s="20" t="s">
        <v>4</v>
      </c>
      <c r="N59" s="20" t="s">
        <v>4</v>
      </c>
      <c r="O59" s="20" t="s">
        <v>4</v>
      </c>
      <c r="P59" s="20" t="s">
        <v>4</v>
      </c>
      <c r="Q59" s="20">
        <v>0</v>
      </c>
      <c r="R59" s="20" t="s">
        <v>4</v>
      </c>
      <c r="S59" s="20" t="s">
        <v>4</v>
      </c>
      <c r="T59" s="4"/>
      <c r="V59" s="1">
        <v>7</v>
      </c>
      <c r="W59" s="1">
        <v>6</v>
      </c>
      <c r="X59" s="1">
        <v>2</v>
      </c>
      <c r="Y59" s="1">
        <v>3</v>
      </c>
      <c r="Z59" s="1">
        <v>12</v>
      </c>
      <c r="AA59" s="1">
        <f t="shared" si="0"/>
        <v>15</v>
      </c>
    </row>
    <row r="60" spans="1:27" s="1" customFormat="1" ht="18.399999999999999" customHeight="1">
      <c r="A60" s="20">
        <v>52757</v>
      </c>
      <c r="B60" s="15" t="s">
        <v>88</v>
      </c>
      <c r="C60" s="20" t="s">
        <v>2</v>
      </c>
      <c r="D60" s="20">
        <v>0</v>
      </c>
      <c r="E60" s="20" t="s">
        <v>2</v>
      </c>
      <c r="F60" s="20" t="s">
        <v>2</v>
      </c>
      <c r="G60" s="20" t="s">
        <v>2</v>
      </c>
      <c r="H60" s="20" t="s">
        <v>4</v>
      </c>
      <c r="I60" s="20" t="s">
        <v>2</v>
      </c>
      <c r="J60" s="20" t="s">
        <v>2</v>
      </c>
      <c r="K60" s="20" t="s">
        <v>2</v>
      </c>
      <c r="L60" s="20">
        <v>0</v>
      </c>
      <c r="M60" s="20" t="s">
        <v>4</v>
      </c>
      <c r="N60" s="20" t="s">
        <v>2</v>
      </c>
      <c r="O60" s="20" t="s">
        <v>4</v>
      </c>
      <c r="P60" s="20">
        <v>0</v>
      </c>
      <c r="Q60" s="20" t="s">
        <v>4</v>
      </c>
      <c r="R60" s="20" t="s">
        <v>4</v>
      </c>
      <c r="S60" s="20" t="s">
        <v>4</v>
      </c>
      <c r="T60" s="4"/>
      <c r="V60" s="1">
        <v>12</v>
      </c>
      <c r="W60" s="1">
        <v>12</v>
      </c>
      <c r="X60" s="1">
        <v>3</v>
      </c>
      <c r="Y60" s="1">
        <v>8</v>
      </c>
      <c r="Z60" s="1">
        <v>6</v>
      </c>
      <c r="AA60" s="1">
        <f t="shared" si="0"/>
        <v>14</v>
      </c>
    </row>
    <row r="61" spans="1:27" s="1" customFormat="1" ht="18.399999999999999" customHeight="1">
      <c r="A61" s="20">
        <v>53333</v>
      </c>
      <c r="B61" s="15" t="s">
        <v>89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4"/>
      <c r="Y61" s="1">
        <v>0</v>
      </c>
      <c r="Z61" s="1">
        <v>0</v>
      </c>
      <c r="AA61" s="1">
        <f t="shared" si="0"/>
        <v>0</v>
      </c>
    </row>
    <row r="62" spans="1:27" s="1" customFormat="1" ht="18.399999999999999" customHeight="1">
      <c r="A62" s="20">
        <v>53363</v>
      </c>
      <c r="B62" s="15" t="s">
        <v>90</v>
      </c>
      <c r="C62" s="20" t="s">
        <v>2</v>
      </c>
      <c r="D62" s="20" t="s">
        <v>2</v>
      </c>
      <c r="E62" s="20" t="s">
        <v>2</v>
      </c>
      <c r="F62" s="20" t="s">
        <v>2</v>
      </c>
      <c r="G62" s="20" t="s">
        <v>2</v>
      </c>
      <c r="H62" s="20" t="s">
        <v>2</v>
      </c>
      <c r="I62" s="20">
        <v>0</v>
      </c>
      <c r="J62" s="20">
        <v>0</v>
      </c>
      <c r="K62" s="20" t="s">
        <v>2</v>
      </c>
      <c r="L62" s="20" t="s">
        <v>2</v>
      </c>
      <c r="M62" s="20" t="s">
        <v>2</v>
      </c>
      <c r="N62" s="20" t="s">
        <v>2</v>
      </c>
      <c r="O62" s="20" t="s">
        <v>2</v>
      </c>
      <c r="P62" s="20">
        <v>0</v>
      </c>
      <c r="Q62" s="20" t="s">
        <v>2</v>
      </c>
      <c r="R62" s="20" t="s">
        <v>4</v>
      </c>
      <c r="S62" s="20" t="s">
        <v>4</v>
      </c>
      <c r="T62" s="4"/>
      <c r="V62" s="1">
        <v>15</v>
      </c>
      <c r="W62" s="1">
        <v>15</v>
      </c>
      <c r="X62" s="1">
        <v>6</v>
      </c>
      <c r="Y62" s="1">
        <v>12</v>
      </c>
      <c r="Z62" s="1">
        <v>2</v>
      </c>
      <c r="AA62" s="1">
        <f t="shared" si="0"/>
        <v>14</v>
      </c>
    </row>
    <row r="63" spans="1:27" s="1" customFormat="1" ht="18.399999999999999" customHeight="1">
      <c r="A63" s="20">
        <v>53616</v>
      </c>
      <c r="B63" s="15" t="s">
        <v>91</v>
      </c>
      <c r="C63" s="20" t="s">
        <v>2</v>
      </c>
      <c r="D63" s="20" t="s">
        <v>2</v>
      </c>
      <c r="E63" s="20" t="s">
        <v>2</v>
      </c>
      <c r="F63" s="20">
        <v>0</v>
      </c>
      <c r="G63" s="20" t="s">
        <v>2</v>
      </c>
      <c r="H63" s="20" t="s">
        <v>2</v>
      </c>
      <c r="I63" s="20" t="s">
        <v>2</v>
      </c>
      <c r="J63" s="20" t="s">
        <v>2</v>
      </c>
      <c r="K63" s="20" t="s">
        <v>2</v>
      </c>
      <c r="L63" s="20">
        <v>0</v>
      </c>
      <c r="M63" s="20" t="s">
        <v>2</v>
      </c>
      <c r="N63" s="20" t="s">
        <v>4</v>
      </c>
      <c r="O63" s="20" t="s">
        <v>4</v>
      </c>
      <c r="P63" s="20">
        <v>0</v>
      </c>
      <c r="Q63" s="20" t="s">
        <v>4</v>
      </c>
      <c r="R63" s="20" t="s">
        <v>4</v>
      </c>
      <c r="S63" s="20" t="s">
        <v>4</v>
      </c>
      <c r="T63" s="4"/>
      <c r="V63" s="1">
        <v>11</v>
      </c>
      <c r="W63" s="1">
        <v>11</v>
      </c>
      <c r="X63" s="1">
        <v>5</v>
      </c>
      <c r="Y63" s="1">
        <v>9</v>
      </c>
      <c r="Z63" s="1">
        <v>5</v>
      </c>
      <c r="AA63" s="1">
        <f t="shared" si="0"/>
        <v>14</v>
      </c>
    </row>
    <row r="64" spans="1:27" s="1" customFormat="1" ht="18.399999999999999" customHeight="1">
      <c r="A64" s="20">
        <v>53373</v>
      </c>
      <c r="B64" s="15" t="s">
        <v>92</v>
      </c>
      <c r="C64" s="20" t="s">
        <v>2</v>
      </c>
      <c r="D64" s="20" t="s">
        <v>2</v>
      </c>
      <c r="E64" s="20" t="s">
        <v>2</v>
      </c>
      <c r="F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4</v>
      </c>
      <c r="P64" s="20" t="s">
        <v>2</v>
      </c>
      <c r="Q64" s="20">
        <v>0</v>
      </c>
      <c r="R64" s="20" t="s">
        <v>4</v>
      </c>
      <c r="S64" s="20" t="s">
        <v>4</v>
      </c>
      <c r="T64" s="4"/>
      <c r="V64" s="1">
        <v>14</v>
      </c>
      <c r="W64" s="1">
        <v>14</v>
      </c>
      <c r="X64" s="1">
        <v>12</v>
      </c>
      <c r="Y64" s="1">
        <v>13</v>
      </c>
      <c r="Z64" s="1">
        <v>3</v>
      </c>
      <c r="AA64" s="1">
        <f t="shared" si="0"/>
        <v>16</v>
      </c>
    </row>
    <row r="65" spans="1:27" s="1" customFormat="1" ht="18.399999999999999" customHeight="1">
      <c r="A65" s="20">
        <v>53365</v>
      </c>
      <c r="B65" s="15" t="s">
        <v>93</v>
      </c>
      <c r="C65" s="20" t="s">
        <v>2</v>
      </c>
      <c r="D65" s="20" t="s">
        <v>2</v>
      </c>
      <c r="E65" s="20" t="s">
        <v>4</v>
      </c>
      <c r="F65" s="20" t="s">
        <v>2</v>
      </c>
      <c r="G65" s="20">
        <v>0</v>
      </c>
      <c r="H65" s="20" t="s">
        <v>2</v>
      </c>
      <c r="I65" s="20" t="s">
        <v>2</v>
      </c>
      <c r="J65" s="20" t="s">
        <v>4</v>
      </c>
      <c r="K65" s="20" t="s">
        <v>2</v>
      </c>
      <c r="L65" s="20" t="s">
        <v>2</v>
      </c>
      <c r="M65" s="20">
        <v>0</v>
      </c>
      <c r="N65" s="20" t="s">
        <v>2</v>
      </c>
      <c r="O65" s="20" t="s">
        <v>2</v>
      </c>
      <c r="P65" s="20" t="s">
        <v>4</v>
      </c>
      <c r="Q65" s="20" t="s">
        <v>2</v>
      </c>
      <c r="R65" s="20">
        <v>0</v>
      </c>
      <c r="S65" s="20" t="s">
        <v>4</v>
      </c>
      <c r="T65" s="4"/>
      <c r="V65" s="1">
        <v>15</v>
      </c>
      <c r="W65" s="1">
        <v>15</v>
      </c>
      <c r="X65" s="1">
        <v>2</v>
      </c>
      <c r="Y65" s="1">
        <v>10</v>
      </c>
      <c r="Z65" s="1">
        <v>4</v>
      </c>
      <c r="AA65" s="1">
        <f t="shared" si="0"/>
        <v>14</v>
      </c>
    </row>
    <row r="66" spans="1:27" s="1" customFormat="1" ht="18.399999999999999" customHeight="1">
      <c r="A66" s="20">
        <v>53037</v>
      </c>
      <c r="B66" s="15" t="s">
        <v>94</v>
      </c>
      <c r="C66" s="20" t="s">
        <v>2</v>
      </c>
      <c r="D66" s="20" t="s">
        <v>2</v>
      </c>
      <c r="E66" s="20" t="s">
        <v>2</v>
      </c>
      <c r="F66" s="20" t="s">
        <v>2</v>
      </c>
      <c r="G66" s="20" t="s">
        <v>4</v>
      </c>
      <c r="H66" s="20" t="s">
        <v>2</v>
      </c>
      <c r="I66" s="20" t="s">
        <v>2</v>
      </c>
      <c r="J66" s="20">
        <v>0</v>
      </c>
      <c r="K66" s="20">
        <v>0</v>
      </c>
      <c r="L66" s="20" t="s">
        <v>2</v>
      </c>
      <c r="M66" s="20">
        <v>0</v>
      </c>
      <c r="N66" s="20">
        <v>0</v>
      </c>
      <c r="O66" s="20" t="s">
        <v>4</v>
      </c>
      <c r="P66" s="20">
        <v>0</v>
      </c>
      <c r="Q66" s="20" t="s">
        <v>4</v>
      </c>
      <c r="R66" s="20" t="s">
        <v>4</v>
      </c>
      <c r="S66" s="20" t="s">
        <v>4</v>
      </c>
      <c r="T66" s="4"/>
      <c r="V66" s="1">
        <v>10</v>
      </c>
      <c r="W66" s="1">
        <v>10</v>
      </c>
      <c r="X66" s="1">
        <v>4</v>
      </c>
      <c r="Y66" s="1">
        <v>7</v>
      </c>
      <c r="Z66" s="1">
        <v>5</v>
      </c>
      <c r="AA66" s="1">
        <f t="shared" si="0"/>
        <v>12</v>
      </c>
    </row>
    <row r="67" spans="1:27" s="1" customFormat="1" ht="18.399999999999999" customHeight="1">
      <c r="A67" s="20">
        <v>53639</v>
      </c>
      <c r="B67" s="15" t="s">
        <v>95</v>
      </c>
      <c r="C67" s="20" t="s">
        <v>2</v>
      </c>
      <c r="D67" s="20" t="s">
        <v>2</v>
      </c>
      <c r="E67" s="20" t="s">
        <v>2</v>
      </c>
      <c r="F67" s="20" t="s">
        <v>2</v>
      </c>
      <c r="G67" s="20">
        <v>0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 t="s">
        <v>2</v>
      </c>
      <c r="O67" s="20">
        <v>0</v>
      </c>
      <c r="P67" s="20" t="s">
        <v>4</v>
      </c>
      <c r="Q67" s="20" t="s">
        <v>4</v>
      </c>
      <c r="R67" s="20">
        <v>0</v>
      </c>
      <c r="S67" s="20" t="s">
        <v>4</v>
      </c>
      <c r="T67" s="4"/>
      <c r="V67" s="1">
        <v>12</v>
      </c>
      <c r="W67" s="1">
        <v>12</v>
      </c>
      <c r="X67" s="1">
        <v>7</v>
      </c>
      <c r="Y67" s="1">
        <v>11</v>
      </c>
      <c r="Z67" s="1">
        <v>3</v>
      </c>
      <c r="AA67" s="1">
        <f t="shared" si="0"/>
        <v>14</v>
      </c>
    </row>
    <row r="68" spans="1:27" s="1" customFormat="1" ht="18.399999999999999" customHeight="1">
      <c r="A68" s="20">
        <v>53245</v>
      </c>
      <c r="B68" s="15" t="s">
        <v>96</v>
      </c>
      <c r="C68" s="20" t="s">
        <v>2</v>
      </c>
      <c r="D68" s="20" t="s">
        <v>2</v>
      </c>
      <c r="E68" s="20" t="s">
        <v>4</v>
      </c>
      <c r="F68" s="20" t="s">
        <v>4</v>
      </c>
      <c r="G68" s="20">
        <v>0</v>
      </c>
      <c r="H68" s="20" t="s">
        <v>4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4</v>
      </c>
      <c r="N68" s="20" t="s">
        <v>2</v>
      </c>
      <c r="O68" s="20" t="s">
        <v>2</v>
      </c>
      <c r="P68" s="20">
        <v>0</v>
      </c>
      <c r="Q68" s="20" t="s">
        <v>4</v>
      </c>
      <c r="R68" s="20" t="s">
        <v>2</v>
      </c>
      <c r="S68" s="20" t="s">
        <v>4</v>
      </c>
      <c r="T68" s="4"/>
      <c r="V68" s="1">
        <v>16</v>
      </c>
      <c r="W68" s="1">
        <v>16</v>
      </c>
      <c r="X68" s="1">
        <v>4</v>
      </c>
      <c r="Y68" s="1">
        <v>9</v>
      </c>
      <c r="Z68" s="1">
        <v>6</v>
      </c>
      <c r="AA68" s="1">
        <f t="shared" si="0"/>
        <v>15</v>
      </c>
    </row>
    <row r="69" spans="1:27" s="1" customFormat="1" ht="18.399999999999999" customHeight="1">
      <c r="A69" s="20">
        <v>53035</v>
      </c>
      <c r="B69" s="15" t="s">
        <v>97</v>
      </c>
      <c r="C69" s="20" t="s">
        <v>2</v>
      </c>
      <c r="D69" s="20" t="s">
        <v>2</v>
      </c>
      <c r="E69" s="20" t="s">
        <v>2</v>
      </c>
      <c r="F69" s="20" t="s">
        <v>2</v>
      </c>
      <c r="G69" s="20" t="s">
        <v>2</v>
      </c>
      <c r="H69" s="20" t="s">
        <v>2</v>
      </c>
      <c r="I69" s="20" t="s">
        <v>4</v>
      </c>
      <c r="J69" s="20">
        <v>0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4</v>
      </c>
      <c r="P69" s="20" t="s">
        <v>2</v>
      </c>
      <c r="Q69" s="20">
        <v>0</v>
      </c>
      <c r="R69" s="20" t="s">
        <v>4</v>
      </c>
      <c r="S69" s="20" t="s">
        <v>4</v>
      </c>
      <c r="T69" s="4"/>
      <c r="V69" s="1">
        <v>14</v>
      </c>
      <c r="W69" s="1">
        <v>14</v>
      </c>
      <c r="X69" s="1">
        <v>6</v>
      </c>
      <c r="Y69" s="1">
        <v>11</v>
      </c>
      <c r="Z69" s="1">
        <v>4</v>
      </c>
      <c r="AA69" s="1">
        <f t="shared" si="0"/>
        <v>15</v>
      </c>
    </row>
    <row r="70" spans="1:27" s="1" customFormat="1" ht="18.399999999999999" customHeight="1">
      <c r="A70" s="20">
        <v>52403</v>
      </c>
      <c r="B70" s="15" t="s">
        <v>98</v>
      </c>
      <c r="C70" s="20" t="s">
        <v>2</v>
      </c>
      <c r="D70" s="20" t="s">
        <v>2</v>
      </c>
      <c r="E70" s="20" t="s">
        <v>4</v>
      </c>
      <c r="F70" s="20" t="s">
        <v>2</v>
      </c>
      <c r="G70" s="20" t="s">
        <v>2</v>
      </c>
      <c r="H70" s="20" t="s">
        <v>2</v>
      </c>
      <c r="I70" s="20" t="s">
        <v>4</v>
      </c>
      <c r="J70" s="20">
        <v>0</v>
      </c>
      <c r="K70" s="20" t="s">
        <v>2</v>
      </c>
      <c r="L70" s="20" t="s">
        <v>2</v>
      </c>
      <c r="M70" s="20" t="s">
        <v>2</v>
      </c>
      <c r="N70" s="20">
        <v>0</v>
      </c>
      <c r="O70" s="20">
        <v>0</v>
      </c>
      <c r="P70" s="20">
        <v>0</v>
      </c>
      <c r="Q70" s="20">
        <v>0</v>
      </c>
      <c r="R70" s="20" t="s">
        <v>4</v>
      </c>
      <c r="S70" s="20" t="s">
        <v>4</v>
      </c>
      <c r="T70" s="4"/>
      <c r="V70" s="1">
        <v>11</v>
      </c>
      <c r="W70" s="1">
        <v>11</v>
      </c>
      <c r="X70" s="1">
        <v>3</v>
      </c>
      <c r="Y70" s="1">
        <v>8</v>
      </c>
      <c r="Z70" s="1">
        <v>4</v>
      </c>
      <c r="AA70" s="1">
        <f t="shared" ref="AA70:AA133" si="1">Y70+Z70</f>
        <v>12</v>
      </c>
    </row>
    <row r="71" spans="1:27" s="1" customFormat="1" ht="18.399999999999999" customHeight="1">
      <c r="A71" s="20"/>
      <c r="B71" s="15" t="s">
        <v>99</v>
      </c>
      <c r="C71" s="20" t="s">
        <v>2</v>
      </c>
      <c r="D71" s="20" t="s">
        <v>2</v>
      </c>
      <c r="E71" s="20" t="s">
        <v>2</v>
      </c>
      <c r="F71" s="20" t="s">
        <v>2</v>
      </c>
      <c r="G71" s="20" t="s">
        <v>2</v>
      </c>
      <c r="H71" s="20" t="s">
        <v>4</v>
      </c>
      <c r="I71" s="20" t="s">
        <v>2</v>
      </c>
      <c r="J71" s="20" t="s">
        <v>2</v>
      </c>
      <c r="K71" s="20" t="s">
        <v>4</v>
      </c>
      <c r="L71" s="20" t="s">
        <v>2</v>
      </c>
      <c r="M71" s="20" t="s">
        <v>2</v>
      </c>
      <c r="N71" s="20">
        <v>0</v>
      </c>
      <c r="O71" s="20" t="s">
        <v>2</v>
      </c>
      <c r="P71" s="20" t="s">
        <v>4</v>
      </c>
      <c r="Q71" s="20" t="s">
        <v>2</v>
      </c>
      <c r="R71" s="20" t="s">
        <v>4</v>
      </c>
      <c r="S71" s="20" t="s">
        <v>4</v>
      </c>
      <c r="T71" s="4"/>
      <c r="V71" s="1">
        <v>15</v>
      </c>
      <c r="W71" s="1">
        <v>15</v>
      </c>
      <c r="X71" s="1">
        <v>5</v>
      </c>
      <c r="Y71" s="1">
        <v>11</v>
      </c>
      <c r="Z71" s="1">
        <v>5</v>
      </c>
      <c r="AA71" s="1">
        <f t="shared" si="1"/>
        <v>16</v>
      </c>
    </row>
    <row r="72" spans="1:27" s="1" customFormat="1" ht="18.399999999999999" customHeight="1">
      <c r="A72" s="20">
        <v>52712</v>
      </c>
      <c r="B72" s="15" t="s">
        <v>100</v>
      </c>
      <c r="C72" s="20" t="s">
        <v>2</v>
      </c>
      <c r="D72" s="20" t="s">
        <v>2</v>
      </c>
      <c r="E72" s="20" t="s">
        <v>4</v>
      </c>
      <c r="F72" s="20" t="s">
        <v>2</v>
      </c>
      <c r="G72" s="20">
        <v>0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>
        <v>0</v>
      </c>
      <c r="O72" s="20" t="s">
        <v>2</v>
      </c>
      <c r="P72" s="20" t="s">
        <v>4</v>
      </c>
      <c r="Q72" s="20" t="s">
        <v>4</v>
      </c>
      <c r="R72" s="20" t="s">
        <v>4</v>
      </c>
      <c r="S72" s="20" t="s">
        <v>4</v>
      </c>
      <c r="T72" s="4"/>
      <c r="V72" s="1">
        <v>13</v>
      </c>
      <c r="W72" s="1">
        <v>13</v>
      </c>
      <c r="X72" s="1">
        <v>6</v>
      </c>
      <c r="Y72" s="1">
        <v>10</v>
      </c>
      <c r="Z72" s="1">
        <v>5</v>
      </c>
      <c r="AA72" s="1">
        <f t="shared" si="1"/>
        <v>15</v>
      </c>
    </row>
    <row r="73" spans="1:27" s="1" customFormat="1" ht="18.399999999999999" customHeight="1">
      <c r="A73" s="20"/>
      <c r="B73" s="15" t="s">
        <v>101</v>
      </c>
      <c r="C73" s="20" t="s">
        <v>2</v>
      </c>
      <c r="D73" s="20" t="s">
        <v>2</v>
      </c>
      <c r="E73" s="20" t="s">
        <v>4</v>
      </c>
      <c r="F73" s="20" t="s">
        <v>2</v>
      </c>
      <c r="G73" s="20" t="s">
        <v>4</v>
      </c>
      <c r="H73" s="20" t="s">
        <v>2</v>
      </c>
      <c r="I73" s="20">
        <v>0</v>
      </c>
      <c r="J73" s="20">
        <v>0</v>
      </c>
      <c r="K73" s="20" t="s">
        <v>2</v>
      </c>
      <c r="L73" s="20" t="s">
        <v>4</v>
      </c>
      <c r="M73" s="20" t="s">
        <v>2</v>
      </c>
      <c r="N73" s="20" t="s">
        <v>4</v>
      </c>
      <c r="O73" s="20">
        <v>0</v>
      </c>
      <c r="P73" s="20">
        <v>0</v>
      </c>
      <c r="Q73" s="20" t="s">
        <v>4</v>
      </c>
      <c r="R73" s="20" t="s">
        <v>2</v>
      </c>
      <c r="S73" s="20" t="s">
        <v>4</v>
      </c>
      <c r="T73" s="4"/>
      <c r="V73" s="1">
        <v>16</v>
      </c>
      <c r="W73" s="1">
        <v>16</v>
      </c>
      <c r="X73" s="1">
        <v>2</v>
      </c>
      <c r="Y73" s="1">
        <v>7</v>
      </c>
      <c r="Z73" s="1">
        <v>6</v>
      </c>
      <c r="AA73" s="1">
        <f t="shared" si="1"/>
        <v>13</v>
      </c>
    </row>
    <row r="74" spans="1:27" s="1" customFormat="1" ht="18.399999999999999" customHeight="1">
      <c r="A74" s="20">
        <v>52590</v>
      </c>
      <c r="B74" s="15" t="s">
        <v>102</v>
      </c>
      <c r="C74" s="20">
        <v>0</v>
      </c>
      <c r="D74" s="20" t="s">
        <v>2</v>
      </c>
      <c r="E74" s="20" t="s">
        <v>2</v>
      </c>
      <c r="F74" s="20" t="s">
        <v>2</v>
      </c>
      <c r="G74" s="20">
        <v>0</v>
      </c>
      <c r="H74" s="20" t="s">
        <v>2</v>
      </c>
      <c r="I74" s="20" t="s">
        <v>2</v>
      </c>
      <c r="J74" s="20" t="s">
        <v>2</v>
      </c>
      <c r="K74" s="20">
        <v>0</v>
      </c>
      <c r="L74" s="20" t="s">
        <v>2</v>
      </c>
      <c r="M74" s="20" t="s">
        <v>2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 t="s">
        <v>2</v>
      </c>
      <c r="T74" s="4"/>
      <c r="V74" s="1">
        <v>17</v>
      </c>
      <c r="W74" s="1">
        <v>16</v>
      </c>
      <c r="X74" s="1">
        <v>3</v>
      </c>
      <c r="Y74" s="1">
        <v>9</v>
      </c>
      <c r="Z74" s="1">
        <v>0</v>
      </c>
      <c r="AA74" s="1">
        <f t="shared" si="1"/>
        <v>9</v>
      </c>
    </row>
    <row r="75" spans="1:27" s="1" customFormat="1" ht="18.399999999999999" customHeight="1">
      <c r="A75" s="20">
        <v>53591</v>
      </c>
      <c r="B75" s="15" t="s">
        <v>103</v>
      </c>
      <c r="C75" s="20">
        <v>0</v>
      </c>
      <c r="D75" s="20">
        <v>0</v>
      </c>
      <c r="E75" s="20">
        <v>0</v>
      </c>
      <c r="F75" s="20">
        <v>0</v>
      </c>
      <c r="G75" s="20" t="s">
        <v>2</v>
      </c>
      <c r="H75" s="20" t="s">
        <v>4</v>
      </c>
      <c r="I75" s="20" t="s">
        <v>2</v>
      </c>
      <c r="J75" s="20">
        <v>0</v>
      </c>
      <c r="K75" s="20">
        <v>0</v>
      </c>
      <c r="L75" s="20">
        <v>0</v>
      </c>
      <c r="M75" s="20" t="s">
        <v>4</v>
      </c>
      <c r="N75" s="20" t="s">
        <v>2</v>
      </c>
      <c r="O75" s="20">
        <v>0</v>
      </c>
      <c r="P75" s="20">
        <v>0</v>
      </c>
      <c r="Q75" s="20" t="s">
        <v>2</v>
      </c>
      <c r="R75" s="20">
        <v>0</v>
      </c>
      <c r="S75" s="20">
        <v>0</v>
      </c>
      <c r="T75" s="4"/>
      <c r="V75" s="1">
        <v>15</v>
      </c>
      <c r="W75" s="1">
        <v>11</v>
      </c>
      <c r="X75" s="1">
        <v>1</v>
      </c>
      <c r="Y75" s="1">
        <v>4</v>
      </c>
      <c r="Z75" s="1">
        <v>2</v>
      </c>
      <c r="AA75" s="1">
        <f t="shared" si="1"/>
        <v>6</v>
      </c>
    </row>
    <row r="76" spans="1:27" s="1" customFormat="1" ht="18.399999999999999" customHeight="1">
      <c r="A76" s="20">
        <v>53357</v>
      </c>
      <c r="B76" s="15" t="s">
        <v>104</v>
      </c>
      <c r="C76" s="20" t="s">
        <v>4</v>
      </c>
      <c r="D76" s="20" t="s">
        <v>2</v>
      </c>
      <c r="E76" s="20" t="s">
        <v>2</v>
      </c>
      <c r="F76" s="20" t="s">
        <v>2</v>
      </c>
      <c r="G76" s="20" t="s">
        <v>2</v>
      </c>
      <c r="H76" s="20" t="s">
        <v>2</v>
      </c>
      <c r="I76" s="20">
        <v>0</v>
      </c>
      <c r="J76" s="20" t="s">
        <v>2</v>
      </c>
      <c r="K76" s="20" t="s">
        <v>4</v>
      </c>
      <c r="L76" s="20" t="s">
        <v>2</v>
      </c>
      <c r="M76" s="20">
        <v>0</v>
      </c>
      <c r="N76" s="20" t="s">
        <v>2</v>
      </c>
      <c r="O76" s="20" t="s">
        <v>4</v>
      </c>
      <c r="P76" s="20" t="s">
        <v>2</v>
      </c>
      <c r="Q76" s="20" t="s">
        <v>4</v>
      </c>
      <c r="R76" s="20" t="s">
        <v>4</v>
      </c>
      <c r="S76" s="20">
        <v>0</v>
      </c>
      <c r="T76" s="4"/>
      <c r="V76" s="1">
        <v>14</v>
      </c>
      <c r="W76" s="1">
        <v>13</v>
      </c>
      <c r="X76" s="1">
        <v>5</v>
      </c>
      <c r="Y76" s="1">
        <v>9</v>
      </c>
      <c r="Z76" s="1">
        <v>5</v>
      </c>
      <c r="AA76" s="1">
        <f t="shared" si="1"/>
        <v>14</v>
      </c>
    </row>
    <row r="77" spans="1:27" s="1" customFormat="1" ht="18.399999999999999" customHeight="1">
      <c r="A77" s="20">
        <v>52591</v>
      </c>
      <c r="B77" s="15" t="s">
        <v>105</v>
      </c>
      <c r="C77" s="20">
        <v>0</v>
      </c>
      <c r="D77" s="20" t="s">
        <v>2</v>
      </c>
      <c r="E77" s="20" t="s">
        <v>2</v>
      </c>
      <c r="F77" s="20">
        <v>0</v>
      </c>
      <c r="G77" s="20" t="s">
        <v>2</v>
      </c>
      <c r="H77" s="20">
        <v>0</v>
      </c>
      <c r="I77" s="20" t="s">
        <v>2</v>
      </c>
      <c r="J77" s="20" t="s">
        <v>2</v>
      </c>
      <c r="K77" s="20">
        <v>0</v>
      </c>
      <c r="L77" s="20" t="s">
        <v>2</v>
      </c>
      <c r="M77" s="20">
        <v>0</v>
      </c>
      <c r="N77" s="20" t="s">
        <v>2</v>
      </c>
      <c r="O77" s="20" t="s">
        <v>4</v>
      </c>
      <c r="P77" s="20">
        <v>0</v>
      </c>
      <c r="Q77" s="20" t="s">
        <v>4</v>
      </c>
      <c r="R77" s="20" t="s">
        <v>4</v>
      </c>
      <c r="S77" s="20">
        <v>0</v>
      </c>
      <c r="T77" s="4"/>
      <c r="V77" s="1">
        <v>12</v>
      </c>
      <c r="W77" s="1">
        <v>11</v>
      </c>
      <c r="X77" s="1">
        <v>2</v>
      </c>
      <c r="Y77" s="1">
        <v>7</v>
      </c>
      <c r="Z77" s="1">
        <v>3</v>
      </c>
      <c r="AA77" s="1">
        <f t="shared" si="1"/>
        <v>10</v>
      </c>
    </row>
    <row r="78" spans="1:27" s="1" customFormat="1" ht="18.399999999999999" customHeight="1">
      <c r="A78" s="20">
        <v>53009</v>
      </c>
      <c r="B78" s="15" t="s">
        <v>106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4"/>
      <c r="Y78" s="1">
        <v>0</v>
      </c>
      <c r="Z78" s="1">
        <v>0</v>
      </c>
      <c r="AA78" s="1">
        <f t="shared" si="1"/>
        <v>0</v>
      </c>
    </row>
    <row r="79" spans="1:27" s="1" customFormat="1" ht="18.399999999999999" customHeight="1">
      <c r="A79" s="20">
        <v>53068</v>
      </c>
      <c r="B79" s="15" t="s">
        <v>107</v>
      </c>
      <c r="C79" s="20">
        <v>0</v>
      </c>
      <c r="D79" s="20" t="s">
        <v>2</v>
      </c>
      <c r="E79" s="20" t="s">
        <v>2</v>
      </c>
      <c r="F79" s="20" t="s">
        <v>2</v>
      </c>
      <c r="G79" s="20">
        <v>0</v>
      </c>
      <c r="H79" s="20" t="s">
        <v>2</v>
      </c>
      <c r="I79" s="20">
        <v>0</v>
      </c>
      <c r="J79" s="20" t="s">
        <v>2</v>
      </c>
      <c r="K79" s="20" t="s">
        <v>2</v>
      </c>
      <c r="L79" s="20">
        <v>0</v>
      </c>
      <c r="M79" s="20" t="s">
        <v>2</v>
      </c>
      <c r="N79" s="20" t="s">
        <v>2</v>
      </c>
      <c r="O79" s="20">
        <v>0</v>
      </c>
      <c r="P79" s="20" t="s">
        <v>4</v>
      </c>
      <c r="Q79" s="20">
        <v>0</v>
      </c>
      <c r="R79" s="20" t="s">
        <v>4</v>
      </c>
      <c r="S79" s="20">
        <v>0</v>
      </c>
      <c r="T79" s="4"/>
      <c r="V79" s="1">
        <v>12</v>
      </c>
      <c r="W79" s="1">
        <v>11</v>
      </c>
      <c r="X79" s="1">
        <v>3</v>
      </c>
      <c r="Y79" s="1">
        <v>8</v>
      </c>
      <c r="Z79" s="1">
        <v>2</v>
      </c>
      <c r="AA79" s="1">
        <f t="shared" si="1"/>
        <v>10</v>
      </c>
    </row>
    <row r="80" spans="1:27" s="1" customFormat="1" ht="18.399999999999999" customHeight="1">
      <c r="A80" s="20">
        <v>52621</v>
      </c>
      <c r="B80" s="15" t="s">
        <v>108</v>
      </c>
      <c r="C80" s="20" t="s">
        <v>2</v>
      </c>
      <c r="D80" s="20">
        <v>0</v>
      </c>
      <c r="E80" s="20" t="s">
        <v>2</v>
      </c>
      <c r="F80" s="20" t="s">
        <v>2</v>
      </c>
      <c r="G80" s="20" t="s">
        <v>2</v>
      </c>
      <c r="H80" s="20" t="s">
        <v>2</v>
      </c>
      <c r="I80" s="20" t="s">
        <v>2</v>
      </c>
      <c r="J80" s="20">
        <v>0</v>
      </c>
      <c r="K80" s="20" t="s">
        <v>2</v>
      </c>
      <c r="L80" s="20" t="s">
        <v>2</v>
      </c>
      <c r="M80" s="20" t="s">
        <v>2</v>
      </c>
      <c r="N80" s="20">
        <v>0</v>
      </c>
      <c r="O80" s="20" t="s">
        <v>4</v>
      </c>
      <c r="P80" s="20" t="s">
        <v>4</v>
      </c>
      <c r="Q80" s="20" t="s">
        <v>2</v>
      </c>
      <c r="R80" s="20">
        <v>0</v>
      </c>
      <c r="S80" s="20" t="s">
        <v>2</v>
      </c>
      <c r="T80" s="4"/>
      <c r="V80" s="1">
        <v>17</v>
      </c>
      <c r="W80" s="1">
        <v>17</v>
      </c>
      <c r="X80" s="1">
        <v>5</v>
      </c>
      <c r="Y80" s="1">
        <v>11</v>
      </c>
      <c r="Z80" s="1">
        <v>2</v>
      </c>
      <c r="AA80" s="1">
        <f t="shared" si="1"/>
        <v>13</v>
      </c>
    </row>
    <row r="81" spans="1:27" s="1" customFormat="1" ht="18.399999999999999" customHeight="1">
      <c r="A81" s="20">
        <v>52696</v>
      </c>
      <c r="B81" s="15" t="s">
        <v>109</v>
      </c>
      <c r="C81" s="20" t="s">
        <v>2</v>
      </c>
      <c r="D81" s="20" t="s">
        <v>2</v>
      </c>
      <c r="E81" s="20" t="s">
        <v>2</v>
      </c>
      <c r="F81" s="20">
        <v>0</v>
      </c>
      <c r="G81" s="20" t="s">
        <v>2</v>
      </c>
      <c r="H81" s="20" t="s">
        <v>2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4"/>
      <c r="V81" s="1">
        <v>6</v>
      </c>
      <c r="W81" s="1">
        <v>6</v>
      </c>
      <c r="X81" s="1">
        <v>3</v>
      </c>
      <c r="Y81" s="1">
        <v>5</v>
      </c>
      <c r="Z81" s="1">
        <v>0</v>
      </c>
      <c r="AA81" s="1">
        <f t="shared" si="1"/>
        <v>5</v>
      </c>
    </row>
    <row r="82" spans="1:27" s="1" customFormat="1" ht="18.399999999999999" customHeight="1">
      <c r="A82" s="20">
        <v>52804</v>
      </c>
      <c r="B82" s="15" t="s">
        <v>110</v>
      </c>
      <c r="C82" s="20" t="s">
        <v>2</v>
      </c>
      <c r="D82" s="20">
        <v>0</v>
      </c>
      <c r="E82" s="20" t="s">
        <v>2</v>
      </c>
      <c r="F82" s="20" t="s">
        <v>2</v>
      </c>
      <c r="G82" s="20" t="s">
        <v>2</v>
      </c>
      <c r="H82" s="20">
        <v>0</v>
      </c>
      <c r="I82" s="20" t="s">
        <v>2</v>
      </c>
      <c r="J82" s="20" t="s">
        <v>2</v>
      </c>
      <c r="K82" s="20" t="s">
        <v>4</v>
      </c>
      <c r="L82" s="20" t="s">
        <v>2</v>
      </c>
      <c r="M82" s="20" t="s">
        <v>2</v>
      </c>
      <c r="N82" s="20" t="s">
        <v>2</v>
      </c>
      <c r="O82" s="20" t="s">
        <v>2</v>
      </c>
      <c r="P82" s="20">
        <v>0</v>
      </c>
      <c r="Q82" s="20" t="s">
        <v>2</v>
      </c>
      <c r="R82" s="20" t="s">
        <v>2</v>
      </c>
      <c r="S82" s="20" t="s">
        <v>4</v>
      </c>
      <c r="T82" s="4"/>
      <c r="V82" s="1">
        <v>16</v>
      </c>
      <c r="W82" s="1">
        <v>16</v>
      </c>
      <c r="X82" s="1">
        <v>4</v>
      </c>
      <c r="Y82" s="1">
        <v>12</v>
      </c>
      <c r="Z82" s="1">
        <v>2</v>
      </c>
      <c r="AA82" s="1">
        <f t="shared" si="1"/>
        <v>14</v>
      </c>
    </row>
    <row r="83" spans="1:27" s="1" customFormat="1" ht="18.399999999999999" customHeight="1">
      <c r="A83" s="20">
        <v>53411</v>
      </c>
      <c r="B83" s="15" t="s">
        <v>111</v>
      </c>
      <c r="C83" s="20">
        <v>0</v>
      </c>
      <c r="D83" s="20">
        <v>0</v>
      </c>
      <c r="E83" s="20">
        <v>0</v>
      </c>
      <c r="F83" s="20">
        <v>0</v>
      </c>
      <c r="G83" s="20" t="s">
        <v>2</v>
      </c>
      <c r="H83" s="20">
        <v>0</v>
      </c>
      <c r="I83" s="20" t="s">
        <v>2</v>
      </c>
      <c r="J83" s="20" t="s">
        <v>4</v>
      </c>
      <c r="K83" s="20" t="s">
        <v>4</v>
      </c>
      <c r="L83" s="20">
        <v>0</v>
      </c>
      <c r="M83" s="20" t="s">
        <v>4</v>
      </c>
      <c r="N83" s="20" t="s">
        <v>4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4"/>
      <c r="V83" s="1">
        <v>7</v>
      </c>
      <c r="W83" s="1">
        <v>3</v>
      </c>
      <c r="X83" s="1">
        <v>1</v>
      </c>
      <c r="Y83" s="1">
        <v>2</v>
      </c>
      <c r="Z83" s="1">
        <v>4</v>
      </c>
      <c r="AA83" s="1">
        <f t="shared" si="1"/>
        <v>6</v>
      </c>
    </row>
    <row r="84" spans="1:27" s="1" customFormat="1" ht="18.399999999999999" customHeight="1">
      <c r="A84" s="20">
        <v>52921</v>
      </c>
      <c r="B84" s="15" t="s">
        <v>112</v>
      </c>
      <c r="C84" s="20" t="s">
        <v>2</v>
      </c>
      <c r="D84" s="20">
        <v>0</v>
      </c>
      <c r="E84" s="20" t="s">
        <v>2</v>
      </c>
      <c r="F84" s="20" t="s">
        <v>2</v>
      </c>
      <c r="G84" s="20">
        <v>0</v>
      </c>
      <c r="H84" s="20" t="s">
        <v>2</v>
      </c>
      <c r="I84" s="20">
        <v>0</v>
      </c>
      <c r="J84" s="20" t="s">
        <v>2</v>
      </c>
      <c r="K84" s="20" t="s">
        <v>4</v>
      </c>
      <c r="L84" s="20">
        <v>0</v>
      </c>
      <c r="M84" s="20" t="s">
        <v>4</v>
      </c>
      <c r="N84" s="20">
        <v>0</v>
      </c>
      <c r="O84" s="20" t="s">
        <v>2</v>
      </c>
      <c r="P84" s="20">
        <v>0</v>
      </c>
      <c r="Q84" s="20" t="s">
        <v>4</v>
      </c>
      <c r="R84" s="20" t="s">
        <v>2</v>
      </c>
      <c r="S84" s="20">
        <v>0</v>
      </c>
      <c r="T84" s="4"/>
      <c r="V84" s="1">
        <v>16</v>
      </c>
      <c r="W84" s="1">
        <v>16</v>
      </c>
      <c r="X84" s="1">
        <v>2</v>
      </c>
      <c r="Y84" s="1">
        <v>7</v>
      </c>
      <c r="Z84" s="1">
        <v>3</v>
      </c>
      <c r="AA84" s="1">
        <f t="shared" si="1"/>
        <v>10</v>
      </c>
    </row>
    <row r="85" spans="1:27" s="1" customFormat="1" ht="18.399999999999999" customHeight="1">
      <c r="A85" s="20">
        <v>52388</v>
      </c>
      <c r="B85" s="15" t="s">
        <v>113</v>
      </c>
      <c r="C85" s="20" t="s">
        <v>2</v>
      </c>
      <c r="D85" s="20">
        <v>0</v>
      </c>
      <c r="E85" s="20" t="s">
        <v>2</v>
      </c>
      <c r="F85" s="20" t="s">
        <v>2</v>
      </c>
      <c r="G85" s="20">
        <v>0</v>
      </c>
      <c r="H85" s="20" t="s">
        <v>2</v>
      </c>
      <c r="I85" s="20" t="s">
        <v>2</v>
      </c>
      <c r="J85" s="20" t="s">
        <v>2</v>
      </c>
      <c r="K85" s="20">
        <v>0</v>
      </c>
      <c r="L85" s="20">
        <v>0</v>
      </c>
      <c r="M85" s="20" t="s">
        <v>2</v>
      </c>
      <c r="N85" s="20">
        <v>0</v>
      </c>
      <c r="O85" s="20">
        <v>0</v>
      </c>
      <c r="P85" s="20" t="s">
        <v>4</v>
      </c>
      <c r="Q85" s="20" t="s">
        <v>4</v>
      </c>
      <c r="R85" s="20">
        <v>0</v>
      </c>
      <c r="S85" s="20" t="s">
        <v>4</v>
      </c>
      <c r="T85" s="4"/>
      <c r="V85" s="1">
        <v>11</v>
      </c>
      <c r="W85" s="1">
        <v>11</v>
      </c>
      <c r="X85" s="1">
        <v>3</v>
      </c>
      <c r="Y85" s="1">
        <v>7</v>
      </c>
      <c r="Z85" s="1">
        <v>3</v>
      </c>
      <c r="AA85" s="1">
        <f t="shared" si="1"/>
        <v>10</v>
      </c>
    </row>
    <row r="86" spans="1:27" s="1" customFormat="1" ht="18.399999999999999" customHeight="1">
      <c r="A86" s="20">
        <v>52799</v>
      </c>
      <c r="B86" s="15" t="s">
        <v>114</v>
      </c>
      <c r="C86" s="20">
        <v>0</v>
      </c>
      <c r="D86" s="20" t="s">
        <v>2</v>
      </c>
      <c r="E86" s="20" t="s">
        <v>2</v>
      </c>
      <c r="F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>
        <v>0</v>
      </c>
      <c r="O86" s="20" t="s">
        <v>2</v>
      </c>
      <c r="P86" s="20">
        <v>0</v>
      </c>
      <c r="Q86" s="20">
        <v>0</v>
      </c>
      <c r="R86" s="20" t="s">
        <v>2</v>
      </c>
      <c r="S86" s="20" t="s">
        <v>2</v>
      </c>
      <c r="T86" s="4"/>
      <c r="V86" s="1">
        <v>17</v>
      </c>
      <c r="W86" s="1">
        <v>16</v>
      </c>
      <c r="X86" s="1">
        <v>10</v>
      </c>
      <c r="Y86" s="1">
        <v>13</v>
      </c>
      <c r="Z86" s="1">
        <v>0</v>
      </c>
      <c r="AA86" s="1">
        <f t="shared" si="1"/>
        <v>13</v>
      </c>
    </row>
    <row r="87" spans="1:27" s="1" customFormat="1" ht="18.399999999999999" customHeight="1">
      <c r="A87" s="20">
        <v>52833</v>
      </c>
      <c r="B87" s="15" t="s">
        <v>115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4"/>
      <c r="Y87" s="1">
        <v>0</v>
      </c>
      <c r="Z87" s="1">
        <v>0</v>
      </c>
      <c r="AA87" s="1">
        <f t="shared" si="1"/>
        <v>0</v>
      </c>
    </row>
    <row r="88" spans="1:27" s="1" customFormat="1" ht="18.399999999999999" customHeight="1">
      <c r="A88" s="20">
        <v>52332</v>
      </c>
      <c r="B88" s="15" t="s">
        <v>116</v>
      </c>
      <c r="C88" s="20" t="s">
        <v>2</v>
      </c>
      <c r="D88" s="20" t="s">
        <v>2</v>
      </c>
      <c r="E88" s="20" t="s">
        <v>2</v>
      </c>
      <c r="F88" s="20" t="s">
        <v>2</v>
      </c>
      <c r="G88" s="20" t="s">
        <v>2</v>
      </c>
      <c r="H88" s="20" t="s">
        <v>2</v>
      </c>
      <c r="I88" s="20" t="s">
        <v>2</v>
      </c>
      <c r="J88" s="20">
        <v>0</v>
      </c>
      <c r="K88" s="20" t="s">
        <v>2</v>
      </c>
      <c r="L88" s="20" t="s">
        <v>4</v>
      </c>
      <c r="M88" s="20">
        <v>0</v>
      </c>
      <c r="N88" s="20" t="s">
        <v>2</v>
      </c>
      <c r="O88" s="20" t="s">
        <v>2</v>
      </c>
      <c r="P88" s="20" t="s">
        <v>4</v>
      </c>
      <c r="Q88" s="20" t="s">
        <v>2</v>
      </c>
      <c r="R88" s="20" t="s">
        <v>2</v>
      </c>
      <c r="S88" s="20" t="s">
        <v>2</v>
      </c>
      <c r="T88" s="4"/>
      <c r="V88" s="1">
        <v>17</v>
      </c>
      <c r="W88" s="1">
        <v>17</v>
      </c>
      <c r="X88" s="1">
        <v>7</v>
      </c>
      <c r="Y88" s="1">
        <v>13</v>
      </c>
      <c r="Z88" s="1">
        <v>2</v>
      </c>
      <c r="AA88" s="1">
        <f t="shared" si="1"/>
        <v>15</v>
      </c>
    </row>
    <row r="89" spans="1:27" s="1" customFormat="1" ht="18.399999999999999" customHeight="1">
      <c r="A89" s="20">
        <v>52923</v>
      </c>
      <c r="B89" s="15" t="s">
        <v>117</v>
      </c>
      <c r="C89" s="20" t="s">
        <v>2</v>
      </c>
      <c r="D89" s="20" t="s">
        <v>2</v>
      </c>
      <c r="E89" s="20" t="s">
        <v>2</v>
      </c>
      <c r="F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 t="s">
        <v>2</v>
      </c>
      <c r="L89" s="20">
        <v>0</v>
      </c>
      <c r="M89" s="20" t="s">
        <v>4</v>
      </c>
      <c r="N89" s="20" t="s">
        <v>4</v>
      </c>
      <c r="O89" s="20" t="s">
        <v>4</v>
      </c>
      <c r="P89" s="20" t="s">
        <v>4</v>
      </c>
      <c r="Q89" s="20" t="s">
        <v>4</v>
      </c>
      <c r="R89" s="20" t="s">
        <v>4</v>
      </c>
      <c r="S89" s="20" t="s">
        <v>4</v>
      </c>
      <c r="T89" s="4"/>
      <c r="V89" s="1">
        <v>9</v>
      </c>
      <c r="W89" s="1">
        <v>9</v>
      </c>
      <c r="X89" s="1">
        <v>9</v>
      </c>
      <c r="Y89" s="1">
        <v>9</v>
      </c>
      <c r="Z89" s="1">
        <v>7</v>
      </c>
      <c r="AA89" s="1">
        <f t="shared" si="1"/>
        <v>16</v>
      </c>
    </row>
    <row r="90" spans="1:27" s="1" customFormat="1" ht="18.399999999999999" customHeight="1">
      <c r="A90" s="20">
        <v>52785</v>
      </c>
      <c r="B90" s="15" t="s">
        <v>118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 t="s">
        <v>4</v>
      </c>
      <c r="J90" s="20">
        <v>0</v>
      </c>
      <c r="K90" s="20">
        <v>0</v>
      </c>
      <c r="L90" s="20" t="s">
        <v>2</v>
      </c>
      <c r="M90" s="20">
        <v>0</v>
      </c>
      <c r="N90" s="20">
        <v>0</v>
      </c>
      <c r="O90" s="20" t="s">
        <v>2</v>
      </c>
      <c r="P90" s="20">
        <v>0</v>
      </c>
      <c r="Q90" s="20" t="s">
        <v>2</v>
      </c>
      <c r="R90" s="20">
        <v>0</v>
      </c>
      <c r="S90" s="20" t="s">
        <v>2</v>
      </c>
      <c r="T90" s="4"/>
      <c r="V90" s="1">
        <v>17</v>
      </c>
      <c r="W90" s="1">
        <v>8</v>
      </c>
      <c r="X90" s="1">
        <v>1</v>
      </c>
      <c r="Y90" s="1">
        <v>4</v>
      </c>
      <c r="Z90" s="1">
        <v>1</v>
      </c>
      <c r="AA90" s="1">
        <f t="shared" si="1"/>
        <v>5</v>
      </c>
    </row>
    <row r="91" spans="1:27" s="1" customFormat="1" ht="18.399999999999999" customHeight="1">
      <c r="A91" s="20">
        <v>53267</v>
      </c>
      <c r="B91" s="15" t="s">
        <v>119</v>
      </c>
      <c r="C91" s="20" t="s">
        <v>4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4"/>
      <c r="Y91" s="1">
        <v>0</v>
      </c>
      <c r="Z91" s="1">
        <v>1</v>
      </c>
      <c r="AA91" s="1">
        <f t="shared" si="1"/>
        <v>1</v>
      </c>
    </row>
    <row r="92" spans="1:27" s="1" customFormat="1" ht="18.399999999999999" customHeight="1">
      <c r="A92" s="20">
        <v>53446</v>
      </c>
      <c r="B92" s="15" t="s">
        <v>120</v>
      </c>
      <c r="C92" s="20">
        <v>0</v>
      </c>
      <c r="D92" s="20" t="s">
        <v>2</v>
      </c>
      <c r="E92" s="20" t="s">
        <v>2</v>
      </c>
      <c r="F92" s="20" t="s">
        <v>2</v>
      </c>
      <c r="G92" s="20">
        <v>0</v>
      </c>
      <c r="H92" s="20" t="s">
        <v>2</v>
      </c>
      <c r="I92" s="20" t="s">
        <v>2</v>
      </c>
      <c r="J92" s="20" t="s">
        <v>4</v>
      </c>
      <c r="K92" s="20" t="s">
        <v>2</v>
      </c>
      <c r="L92" s="20" t="s">
        <v>2</v>
      </c>
      <c r="M92" s="20">
        <v>0</v>
      </c>
      <c r="N92" s="20" t="s">
        <v>4</v>
      </c>
      <c r="O92" s="20" t="s">
        <v>2</v>
      </c>
      <c r="P92" s="20" t="s">
        <v>2</v>
      </c>
      <c r="Q92" s="20">
        <v>0</v>
      </c>
      <c r="R92" s="20" t="s">
        <v>4</v>
      </c>
      <c r="S92" s="20" t="s">
        <v>4</v>
      </c>
      <c r="T92" s="4"/>
      <c r="V92" s="1">
        <v>14</v>
      </c>
      <c r="W92" s="1">
        <v>13</v>
      </c>
      <c r="X92" s="1">
        <v>3</v>
      </c>
      <c r="Y92" s="1">
        <v>9</v>
      </c>
      <c r="Z92" s="1">
        <v>4</v>
      </c>
      <c r="AA92" s="1">
        <f t="shared" si="1"/>
        <v>13</v>
      </c>
    </row>
    <row r="93" spans="1:27" s="1" customFormat="1" ht="18" customHeight="1">
      <c r="A93" s="20">
        <v>53011</v>
      </c>
      <c r="B93" s="15" t="s">
        <v>121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4"/>
      <c r="Y93" s="1">
        <v>0</v>
      </c>
      <c r="Z93" s="1">
        <v>0</v>
      </c>
      <c r="AA93" s="1">
        <f t="shared" si="1"/>
        <v>0</v>
      </c>
    </row>
    <row r="94" spans="1:27" s="1" customFormat="1" ht="18.399999999999999" customHeight="1">
      <c r="A94" s="20">
        <v>52756</v>
      </c>
      <c r="B94" s="15" t="s">
        <v>122</v>
      </c>
      <c r="C94" s="20" t="s">
        <v>2</v>
      </c>
      <c r="D94" s="20">
        <v>0</v>
      </c>
      <c r="E94" s="20" t="s">
        <v>2</v>
      </c>
      <c r="F94" s="20" t="s">
        <v>2</v>
      </c>
      <c r="G94" s="20">
        <v>0</v>
      </c>
      <c r="H94" s="20" t="s">
        <v>2</v>
      </c>
      <c r="I94" s="20" t="s">
        <v>2</v>
      </c>
      <c r="J94" s="20">
        <v>0</v>
      </c>
      <c r="K94" s="20" t="s">
        <v>2</v>
      </c>
      <c r="L94" s="20">
        <v>0</v>
      </c>
      <c r="M94" s="20" t="s">
        <v>4</v>
      </c>
      <c r="N94" s="20" t="s">
        <v>2</v>
      </c>
      <c r="O94" s="20" t="s">
        <v>4</v>
      </c>
      <c r="P94" s="20">
        <v>0</v>
      </c>
      <c r="Q94" s="20" t="s">
        <v>4</v>
      </c>
      <c r="R94" s="20" t="s">
        <v>2</v>
      </c>
      <c r="S94" s="20">
        <v>0</v>
      </c>
      <c r="T94" s="4"/>
      <c r="V94" s="1">
        <v>16</v>
      </c>
      <c r="W94" s="1">
        <v>16</v>
      </c>
      <c r="X94" s="1">
        <v>2</v>
      </c>
      <c r="Y94" s="1">
        <v>8</v>
      </c>
      <c r="Z94" s="1">
        <v>3</v>
      </c>
      <c r="AA94" s="1">
        <f t="shared" si="1"/>
        <v>11</v>
      </c>
    </row>
    <row r="95" spans="1:27" s="1" customFormat="1" ht="18.399999999999999" customHeight="1">
      <c r="A95" s="20">
        <v>53277</v>
      </c>
      <c r="B95" s="15" t="s">
        <v>123</v>
      </c>
      <c r="C95" s="20" t="s">
        <v>4</v>
      </c>
      <c r="D95" s="20" t="s">
        <v>4</v>
      </c>
      <c r="E95" s="20" t="s">
        <v>4</v>
      </c>
      <c r="F95" s="20" t="s">
        <v>2</v>
      </c>
      <c r="G95" s="20">
        <v>0</v>
      </c>
      <c r="H95" s="20">
        <v>0</v>
      </c>
      <c r="I95" s="20" t="s">
        <v>4</v>
      </c>
      <c r="J95" s="20" t="s">
        <v>4</v>
      </c>
      <c r="K95" s="20" t="s">
        <v>4</v>
      </c>
      <c r="L95" s="20" t="s">
        <v>2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4"/>
      <c r="V95" s="1">
        <v>10</v>
      </c>
      <c r="W95" s="1">
        <v>7</v>
      </c>
      <c r="X95" s="1">
        <v>1</v>
      </c>
      <c r="Y95" s="1">
        <v>2</v>
      </c>
      <c r="Z95" s="1">
        <v>6</v>
      </c>
      <c r="AA95" s="1">
        <f t="shared" si="1"/>
        <v>8</v>
      </c>
    </row>
    <row r="96" spans="1:27" s="1" customFormat="1" ht="18.399999999999999" customHeight="1">
      <c r="A96" s="20">
        <v>52899</v>
      </c>
      <c r="B96" s="15" t="s">
        <v>124</v>
      </c>
      <c r="C96" s="20">
        <v>0</v>
      </c>
      <c r="D96" s="20" t="s">
        <v>2</v>
      </c>
      <c r="E96" s="20" t="s">
        <v>4</v>
      </c>
      <c r="F96" s="20">
        <v>0</v>
      </c>
      <c r="G96" s="20" t="s">
        <v>2</v>
      </c>
      <c r="H96" s="20" t="s">
        <v>2</v>
      </c>
      <c r="I96" s="20">
        <v>0</v>
      </c>
      <c r="J96" s="20" t="s">
        <v>2</v>
      </c>
      <c r="K96" s="20" t="s">
        <v>2</v>
      </c>
      <c r="L96" s="20">
        <v>0</v>
      </c>
      <c r="M96" s="20" t="s">
        <v>2</v>
      </c>
      <c r="N96" s="20" t="s">
        <v>2</v>
      </c>
      <c r="O96" s="20" t="s">
        <v>4</v>
      </c>
      <c r="P96" s="20">
        <v>0</v>
      </c>
      <c r="Q96" s="20" t="s">
        <v>2</v>
      </c>
      <c r="R96" s="20" t="s">
        <v>2</v>
      </c>
      <c r="S96" s="20" t="s">
        <v>4</v>
      </c>
      <c r="T96" s="4"/>
      <c r="V96" s="1">
        <v>16</v>
      </c>
      <c r="W96" s="1">
        <v>15</v>
      </c>
      <c r="X96" s="1">
        <v>2</v>
      </c>
      <c r="Y96" s="1">
        <v>9</v>
      </c>
      <c r="Z96" s="1">
        <v>3</v>
      </c>
      <c r="AA96" s="1">
        <f t="shared" si="1"/>
        <v>12</v>
      </c>
    </row>
    <row r="97" spans="1:27" s="1" customFormat="1" ht="18.399999999999999" customHeight="1">
      <c r="A97" s="20">
        <v>52359</v>
      </c>
      <c r="B97" s="15" t="s">
        <v>125</v>
      </c>
      <c r="C97" s="20">
        <v>0</v>
      </c>
      <c r="D97" s="20" t="s">
        <v>4</v>
      </c>
      <c r="E97" s="20" t="s">
        <v>2</v>
      </c>
      <c r="F97" s="20" t="s">
        <v>2</v>
      </c>
      <c r="G97" s="20" t="s">
        <v>4</v>
      </c>
      <c r="H97" s="20" t="s">
        <v>2</v>
      </c>
      <c r="I97" s="20" t="s">
        <v>2</v>
      </c>
      <c r="J97" s="20" t="s">
        <v>2</v>
      </c>
      <c r="K97" s="20" t="s">
        <v>2</v>
      </c>
      <c r="L97" s="20">
        <v>0</v>
      </c>
      <c r="M97" s="20" t="s">
        <v>2</v>
      </c>
      <c r="N97" s="20" t="s">
        <v>2</v>
      </c>
      <c r="O97" s="20" t="s">
        <v>4</v>
      </c>
      <c r="P97" s="20" t="s">
        <v>2</v>
      </c>
      <c r="Q97" s="20" t="s">
        <v>4</v>
      </c>
      <c r="R97" s="20" t="s">
        <v>2</v>
      </c>
      <c r="S97" s="20" t="s">
        <v>4</v>
      </c>
      <c r="T97" s="4"/>
      <c r="V97" s="1">
        <v>16</v>
      </c>
      <c r="W97" s="1">
        <v>14</v>
      </c>
      <c r="X97" s="1">
        <v>4</v>
      </c>
      <c r="Y97" s="1">
        <v>10</v>
      </c>
      <c r="Z97" s="1">
        <v>5</v>
      </c>
      <c r="AA97" s="1">
        <f t="shared" si="1"/>
        <v>15</v>
      </c>
    </row>
    <row r="98" spans="1:27" s="1" customFormat="1" ht="18.399999999999999" customHeight="1">
      <c r="A98" s="20">
        <v>52918</v>
      </c>
      <c r="B98" s="15" t="s">
        <v>126</v>
      </c>
      <c r="C98" s="20" t="s">
        <v>2</v>
      </c>
      <c r="D98" s="20" t="s">
        <v>2</v>
      </c>
      <c r="E98" s="20" t="s">
        <v>2</v>
      </c>
      <c r="F98" s="20">
        <v>0</v>
      </c>
      <c r="G98" s="20" t="s">
        <v>2</v>
      </c>
      <c r="H98" s="20" t="s">
        <v>2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>
        <v>0</v>
      </c>
      <c r="O98" s="20" t="s">
        <v>2</v>
      </c>
      <c r="P98" s="20" t="s">
        <v>4</v>
      </c>
      <c r="Q98" s="20" t="s">
        <v>2</v>
      </c>
      <c r="R98" s="20" t="s">
        <v>4</v>
      </c>
      <c r="S98" s="20" t="s">
        <v>4</v>
      </c>
      <c r="T98" s="4"/>
      <c r="V98" s="1">
        <v>15</v>
      </c>
      <c r="W98" s="1">
        <v>15</v>
      </c>
      <c r="X98" s="1">
        <v>7</v>
      </c>
      <c r="Y98" s="1">
        <v>12</v>
      </c>
      <c r="Z98" s="1">
        <v>3</v>
      </c>
      <c r="AA98" s="1">
        <f t="shared" si="1"/>
        <v>15</v>
      </c>
    </row>
    <row r="99" spans="1:27" s="1" customFormat="1" ht="18.399999999999999" customHeight="1">
      <c r="A99" s="20">
        <v>53142</v>
      </c>
      <c r="B99" s="15" t="s">
        <v>127</v>
      </c>
      <c r="C99" s="20" t="s">
        <v>4</v>
      </c>
      <c r="D99" s="20" t="s">
        <v>2</v>
      </c>
      <c r="E99" s="20">
        <v>0</v>
      </c>
      <c r="F99" s="20" t="s">
        <v>2</v>
      </c>
      <c r="G99" s="20" t="s">
        <v>2</v>
      </c>
      <c r="H99" s="20">
        <v>0</v>
      </c>
      <c r="I99" s="20" t="s">
        <v>2</v>
      </c>
      <c r="J99" s="20" t="s">
        <v>2</v>
      </c>
      <c r="K99" s="20" t="s">
        <v>2</v>
      </c>
      <c r="L99" s="20">
        <v>0</v>
      </c>
      <c r="M99" s="20" t="s">
        <v>2</v>
      </c>
      <c r="N99" s="20">
        <v>0</v>
      </c>
      <c r="O99" s="20">
        <v>0</v>
      </c>
      <c r="P99" s="20">
        <v>0</v>
      </c>
      <c r="Q99" s="20" t="s">
        <v>4</v>
      </c>
      <c r="R99" s="20" t="s">
        <v>4</v>
      </c>
      <c r="S99" s="20" t="s">
        <v>4</v>
      </c>
      <c r="T99" s="4"/>
      <c r="V99" s="1">
        <v>11</v>
      </c>
      <c r="W99" s="1">
        <v>10</v>
      </c>
      <c r="X99" s="1">
        <v>3</v>
      </c>
      <c r="Y99" s="1">
        <v>7</v>
      </c>
      <c r="Z99" s="1">
        <v>4</v>
      </c>
      <c r="AA99" s="1">
        <f t="shared" si="1"/>
        <v>11</v>
      </c>
    </row>
    <row r="100" spans="1:27" s="1" customFormat="1" ht="18.399999999999999" customHeight="1">
      <c r="A100" s="20">
        <v>53351</v>
      </c>
      <c r="B100" s="15" t="s">
        <v>128</v>
      </c>
      <c r="C100" s="20" t="s">
        <v>2</v>
      </c>
      <c r="D100" s="20" t="s">
        <v>2</v>
      </c>
      <c r="E100" s="20">
        <v>0</v>
      </c>
      <c r="F100" s="20" t="s">
        <v>2</v>
      </c>
      <c r="G100" s="20" t="s">
        <v>2</v>
      </c>
      <c r="H100" s="20" t="s">
        <v>2</v>
      </c>
      <c r="I100" s="20">
        <v>0</v>
      </c>
      <c r="J100" s="20" t="s">
        <v>2</v>
      </c>
      <c r="K100" s="20" t="s">
        <v>4</v>
      </c>
      <c r="L100" s="20" t="s">
        <v>4</v>
      </c>
      <c r="M100" s="20">
        <v>0</v>
      </c>
      <c r="N100" s="20" t="s">
        <v>2</v>
      </c>
      <c r="O100" s="20" t="s">
        <v>4</v>
      </c>
      <c r="P100" s="20" t="s">
        <v>4</v>
      </c>
      <c r="Q100" s="20">
        <v>0</v>
      </c>
      <c r="R100" s="20" t="s">
        <v>4</v>
      </c>
      <c r="S100" s="20" t="s">
        <v>4</v>
      </c>
      <c r="T100" s="4"/>
      <c r="V100" s="1">
        <v>12</v>
      </c>
      <c r="W100" s="1">
        <v>12</v>
      </c>
      <c r="X100" s="1">
        <v>3</v>
      </c>
      <c r="Y100" s="1">
        <v>7</v>
      </c>
      <c r="Z100" s="1">
        <v>6</v>
      </c>
      <c r="AA100" s="1">
        <f t="shared" si="1"/>
        <v>13</v>
      </c>
    </row>
    <row r="101" spans="1:27" s="1" customFormat="1" ht="18.399999999999999" customHeight="1">
      <c r="A101" s="20">
        <v>52341</v>
      </c>
      <c r="B101" s="15" t="s">
        <v>129</v>
      </c>
      <c r="C101" s="20" t="s">
        <v>2</v>
      </c>
      <c r="D101" s="20">
        <v>0</v>
      </c>
      <c r="E101" s="20">
        <v>0</v>
      </c>
      <c r="F101" s="20">
        <v>0</v>
      </c>
      <c r="G101" s="20" t="s">
        <v>2</v>
      </c>
      <c r="H101" s="20">
        <v>0</v>
      </c>
      <c r="I101" s="20" t="s">
        <v>2</v>
      </c>
      <c r="J101" s="20" t="s">
        <v>2</v>
      </c>
      <c r="K101" s="20">
        <v>0</v>
      </c>
      <c r="L101" s="20" t="s">
        <v>2</v>
      </c>
      <c r="M101" s="20" t="s">
        <v>4</v>
      </c>
      <c r="N101" s="20">
        <v>0</v>
      </c>
      <c r="O101" s="20">
        <v>0</v>
      </c>
      <c r="P101" s="20">
        <v>0</v>
      </c>
      <c r="Q101" s="20">
        <v>0</v>
      </c>
      <c r="R101" s="20" t="s">
        <v>4</v>
      </c>
      <c r="S101" s="20" t="s">
        <v>4</v>
      </c>
      <c r="T101" s="4"/>
      <c r="V101" s="1">
        <v>10</v>
      </c>
      <c r="W101" s="1">
        <v>10</v>
      </c>
      <c r="X101" s="1">
        <v>2</v>
      </c>
      <c r="Y101" s="1">
        <v>5</v>
      </c>
      <c r="Z101" s="1">
        <v>3</v>
      </c>
      <c r="AA101" s="1">
        <f t="shared" si="1"/>
        <v>8</v>
      </c>
    </row>
    <row r="102" spans="1:27" s="1" customFormat="1" ht="18.399999999999999" customHeight="1">
      <c r="A102" s="20">
        <v>53039</v>
      </c>
      <c r="B102" s="15" t="s">
        <v>130</v>
      </c>
      <c r="C102" s="20" t="s">
        <v>2</v>
      </c>
      <c r="D102" s="20">
        <v>0</v>
      </c>
      <c r="E102" s="20" t="s">
        <v>2</v>
      </c>
      <c r="F102" s="20" t="s">
        <v>2</v>
      </c>
      <c r="G102" s="20">
        <v>0</v>
      </c>
      <c r="H102" s="20" t="s">
        <v>2</v>
      </c>
      <c r="I102" s="20">
        <v>0</v>
      </c>
      <c r="J102" s="20" t="s">
        <v>2</v>
      </c>
      <c r="K102" s="20" t="s">
        <v>2</v>
      </c>
      <c r="L102" s="20">
        <v>0</v>
      </c>
      <c r="M102" s="20" t="s">
        <v>2</v>
      </c>
      <c r="N102" s="20" t="s">
        <v>2</v>
      </c>
      <c r="O102" s="20" t="s">
        <v>2</v>
      </c>
      <c r="P102" s="20">
        <v>0</v>
      </c>
      <c r="Q102" s="20" t="s">
        <v>4</v>
      </c>
      <c r="R102" s="20" t="s">
        <v>4</v>
      </c>
      <c r="S102" s="20">
        <v>0</v>
      </c>
      <c r="T102" s="4"/>
      <c r="V102" s="1">
        <v>13</v>
      </c>
      <c r="W102" s="1">
        <v>13</v>
      </c>
      <c r="X102" s="1">
        <v>3</v>
      </c>
      <c r="Y102" s="1">
        <v>9</v>
      </c>
      <c r="Z102" s="1">
        <v>2</v>
      </c>
      <c r="AA102" s="1">
        <f t="shared" si="1"/>
        <v>11</v>
      </c>
    </row>
    <row r="103" spans="1:27" s="1" customFormat="1" ht="18.399999999999999" customHeight="1">
      <c r="A103" s="20">
        <v>53516</v>
      </c>
      <c r="B103" s="15" t="s">
        <v>131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 t="s">
        <v>2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4"/>
      <c r="W103" s="1">
        <v>1</v>
      </c>
      <c r="X103" s="1">
        <v>1</v>
      </c>
      <c r="Y103" s="1">
        <v>1</v>
      </c>
      <c r="Z103" s="1">
        <v>0</v>
      </c>
      <c r="AA103" s="1">
        <f t="shared" si="1"/>
        <v>1</v>
      </c>
    </row>
    <row r="104" spans="1:27" s="1" customFormat="1" ht="18.399999999999999" customHeight="1">
      <c r="A104" s="20">
        <v>52811</v>
      </c>
      <c r="B104" s="15" t="s">
        <v>132</v>
      </c>
      <c r="C104" s="20" t="s">
        <v>2</v>
      </c>
      <c r="D104" s="20">
        <v>0</v>
      </c>
      <c r="E104" s="20" t="s">
        <v>2</v>
      </c>
      <c r="F104" s="20">
        <v>0</v>
      </c>
      <c r="G104" s="20" t="s">
        <v>2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4"/>
      <c r="W104" s="1">
        <v>5</v>
      </c>
      <c r="X104" s="1">
        <v>1</v>
      </c>
      <c r="Y104" s="1">
        <v>3</v>
      </c>
      <c r="Z104" s="1">
        <v>0</v>
      </c>
      <c r="AA104" s="1">
        <f t="shared" si="1"/>
        <v>3</v>
      </c>
    </row>
    <row r="105" spans="1:27" s="1" customFormat="1" ht="18.399999999999999" customHeight="1">
      <c r="A105" s="20">
        <v>52895</v>
      </c>
      <c r="B105" s="15" t="s">
        <v>133</v>
      </c>
      <c r="C105" s="20">
        <v>0</v>
      </c>
      <c r="D105" s="20">
        <v>0</v>
      </c>
      <c r="E105" s="20">
        <v>0</v>
      </c>
      <c r="F105" s="20">
        <v>0</v>
      </c>
      <c r="G105" s="20" t="s">
        <v>2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 t="s">
        <v>4</v>
      </c>
      <c r="Q105" s="20" t="s">
        <v>4</v>
      </c>
      <c r="R105" s="20">
        <v>0</v>
      </c>
      <c r="S105" s="20">
        <v>0</v>
      </c>
      <c r="T105" s="4"/>
      <c r="V105" s="1">
        <v>5</v>
      </c>
      <c r="W105" s="1">
        <v>1</v>
      </c>
      <c r="X105" s="1">
        <v>1</v>
      </c>
      <c r="Y105" s="1">
        <v>1</v>
      </c>
      <c r="Z105" s="1">
        <v>2</v>
      </c>
      <c r="AA105" s="1">
        <f t="shared" si="1"/>
        <v>3</v>
      </c>
    </row>
    <row r="106" spans="1:27" s="1" customFormat="1" ht="18.399999999999999" customHeight="1">
      <c r="A106" s="20">
        <v>53117</v>
      </c>
      <c r="B106" s="15" t="s">
        <v>134</v>
      </c>
      <c r="C106" s="20" t="s">
        <v>2</v>
      </c>
      <c r="D106" s="20" t="s">
        <v>2</v>
      </c>
      <c r="E106" s="20" t="s">
        <v>2</v>
      </c>
      <c r="F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>
        <v>0</v>
      </c>
      <c r="M106" s="20" t="s">
        <v>2</v>
      </c>
      <c r="N106" s="20" t="s">
        <v>2</v>
      </c>
      <c r="O106" s="20" t="s">
        <v>2</v>
      </c>
      <c r="P106" s="20">
        <v>0</v>
      </c>
      <c r="Q106" s="20" t="s">
        <v>4</v>
      </c>
      <c r="R106" s="20" t="s">
        <v>4</v>
      </c>
      <c r="S106" s="20" t="s">
        <v>4</v>
      </c>
      <c r="T106" s="4"/>
      <c r="V106" s="1">
        <v>13</v>
      </c>
      <c r="W106" s="1">
        <v>13</v>
      </c>
      <c r="X106" s="1">
        <v>9</v>
      </c>
      <c r="Y106" s="1">
        <v>12</v>
      </c>
      <c r="Z106" s="1">
        <v>3</v>
      </c>
      <c r="AA106" s="1">
        <f t="shared" si="1"/>
        <v>15</v>
      </c>
    </row>
    <row r="107" spans="1:27" s="1" customFormat="1" ht="18.399999999999999" customHeight="1">
      <c r="A107" s="20">
        <v>52812</v>
      </c>
      <c r="B107" s="15" t="s">
        <v>135</v>
      </c>
      <c r="C107" s="20" t="s">
        <v>2</v>
      </c>
      <c r="D107" s="20" t="s">
        <v>2</v>
      </c>
      <c r="E107" s="20">
        <v>0</v>
      </c>
      <c r="F107" s="20" t="s">
        <v>2</v>
      </c>
      <c r="G107" s="20" t="s">
        <v>2</v>
      </c>
      <c r="H107" s="20">
        <v>0</v>
      </c>
      <c r="I107" s="20">
        <v>0</v>
      </c>
      <c r="J107" s="20">
        <v>0</v>
      </c>
      <c r="K107" s="20" t="s">
        <v>2</v>
      </c>
      <c r="L107" s="20">
        <v>0</v>
      </c>
      <c r="M107" s="20" t="s">
        <v>4</v>
      </c>
      <c r="N107" s="20" t="s">
        <v>4</v>
      </c>
      <c r="O107" s="20" t="s">
        <v>4</v>
      </c>
      <c r="P107" s="20" t="s">
        <v>4</v>
      </c>
      <c r="Q107" s="20">
        <v>0</v>
      </c>
      <c r="R107" s="20" t="s">
        <v>2</v>
      </c>
      <c r="S107" s="20" t="s">
        <v>4</v>
      </c>
      <c r="T107" s="4"/>
      <c r="V107" s="1">
        <v>16</v>
      </c>
      <c r="W107" s="1">
        <v>16</v>
      </c>
      <c r="X107" s="1">
        <v>2</v>
      </c>
      <c r="Y107" s="1">
        <v>6</v>
      </c>
      <c r="Z107" s="1">
        <v>5</v>
      </c>
      <c r="AA107" s="1">
        <f t="shared" si="1"/>
        <v>11</v>
      </c>
    </row>
    <row r="108" spans="1:27" s="1" customFormat="1" ht="18.399999999999999" customHeight="1">
      <c r="A108" s="20">
        <v>52947</v>
      </c>
      <c r="B108" s="15" t="s">
        <v>136</v>
      </c>
      <c r="C108" s="20" t="s">
        <v>2</v>
      </c>
      <c r="D108" s="20" t="s">
        <v>2</v>
      </c>
      <c r="E108" s="20">
        <v>0</v>
      </c>
      <c r="F108" s="20" t="s">
        <v>2</v>
      </c>
      <c r="G108" s="20" t="s">
        <v>2</v>
      </c>
      <c r="H108" s="20">
        <v>0</v>
      </c>
      <c r="I108" s="20">
        <v>0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>
        <v>0</v>
      </c>
      <c r="O108" s="20" t="s">
        <v>2</v>
      </c>
      <c r="P108" s="20">
        <v>0</v>
      </c>
      <c r="Q108" s="20" t="s">
        <v>4</v>
      </c>
      <c r="R108" s="20" t="s">
        <v>4</v>
      </c>
      <c r="S108" s="20" t="s">
        <v>4</v>
      </c>
      <c r="T108" s="4"/>
      <c r="V108" s="1">
        <v>13</v>
      </c>
      <c r="W108" s="1">
        <v>13</v>
      </c>
      <c r="X108" s="1">
        <v>4</v>
      </c>
      <c r="Y108" s="1">
        <v>9</v>
      </c>
      <c r="Z108" s="1">
        <v>3</v>
      </c>
      <c r="AA108" s="1">
        <f t="shared" si="1"/>
        <v>12</v>
      </c>
    </row>
    <row r="109" spans="1:27" s="1" customFormat="1" ht="18.399999999999999" customHeight="1">
      <c r="A109" s="20">
        <v>53295</v>
      </c>
      <c r="B109" s="15" t="s">
        <v>137</v>
      </c>
      <c r="C109" s="20" t="s">
        <v>4</v>
      </c>
      <c r="D109" s="20" t="s">
        <v>2</v>
      </c>
      <c r="E109" s="20">
        <v>0</v>
      </c>
      <c r="F109" s="20" t="s">
        <v>2</v>
      </c>
      <c r="G109" s="20" t="s">
        <v>2</v>
      </c>
      <c r="H109" s="20" t="s">
        <v>2</v>
      </c>
      <c r="I109" s="20" t="s">
        <v>2</v>
      </c>
      <c r="J109" s="20">
        <v>0</v>
      </c>
      <c r="K109" s="20" t="s">
        <v>2</v>
      </c>
      <c r="L109" s="20">
        <v>0</v>
      </c>
      <c r="M109" s="20">
        <v>0</v>
      </c>
      <c r="N109" s="20" t="s">
        <v>4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4"/>
      <c r="V109" s="1">
        <v>9</v>
      </c>
      <c r="W109" s="1">
        <v>8</v>
      </c>
      <c r="X109" s="1">
        <v>4</v>
      </c>
      <c r="Y109" s="1">
        <v>6</v>
      </c>
      <c r="Z109" s="1">
        <v>2</v>
      </c>
      <c r="AA109" s="1">
        <f t="shared" si="1"/>
        <v>8</v>
      </c>
    </row>
    <row r="110" spans="1:27" s="1" customFormat="1" ht="18.399999999999999" customHeight="1">
      <c r="A110" s="20">
        <v>53278</v>
      </c>
      <c r="B110" s="15" t="s">
        <v>138</v>
      </c>
      <c r="C110" s="20" t="s">
        <v>2</v>
      </c>
      <c r="D110" s="20" t="s">
        <v>2</v>
      </c>
      <c r="E110" s="20" t="s">
        <v>2</v>
      </c>
      <c r="F110" s="20" t="s">
        <v>2</v>
      </c>
      <c r="G110" s="20">
        <v>0</v>
      </c>
      <c r="H110" s="20">
        <v>0</v>
      </c>
      <c r="I110" s="20" t="s">
        <v>2</v>
      </c>
      <c r="J110" s="20" t="s">
        <v>2</v>
      </c>
      <c r="K110" s="20">
        <v>0</v>
      </c>
      <c r="L110" s="20" t="s">
        <v>4</v>
      </c>
      <c r="M110" s="20">
        <v>0</v>
      </c>
      <c r="N110" s="20">
        <v>0</v>
      </c>
      <c r="O110" s="20" t="s">
        <v>2</v>
      </c>
      <c r="P110" s="20" t="s">
        <v>4</v>
      </c>
      <c r="Q110" s="20">
        <v>0</v>
      </c>
      <c r="R110" s="20" t="s">
        <v>4</v>
      </c>
      <c r="S110" s="20">
        <v>0</v>
      </c>
      <c r="T110" s="4"/>
      <c r="V110" s="1">
        <v>13</v>
      </c>
      <c r="W110" s="1">
        <v>13</v>
      </c>
      <c r="X110" s="1">
        <v>4</v>
      </c>
      <c r="Y110" s="1">
        <v>7</v>
      </c>
      <c r="Z110" s="1">
        <v>3</v>
      </c>
      <c r="AA110" s="1">
        <f t="shared" si="1"/>
        <v>10</v>
      </c>
    </row>
    <row r="111" spans="1:27" s="1" customFormat="1" ht="18.399999999999999" customHeight="1">
      <c r="A111" s="20">
        <v>52906</v>
      </c>
      <c r="B111" s="15" t="s">
        <v>139</v>
      </c>
      <c r="C111" s="20" t="s">
        <v>2</v>
      </c>
      <c r="D111" s="20" t="s">
        <v>2</v>
      </c>
      <c r="E111" s="20" t="s">
        <v>2</v>
      </c>
      <c r="F111" s="20" t="s">
        <v>2</v>
      </c>
      <c r="G111" s="20" t="s">
        <v>2</v>
      </c>
      <c r="H111" s="20" t="s">
        <v>2</v>
      </c>
      <c r="I111" s="20" t="s">
        <v>2</v>
      </c>
      <c r="J111" s="20">
        <v>0</v>
      </c>
      <c r="K111" s="20" t="s">
        <v>2</v>
      </c>
      <c r="L111" s="20" t="s">
        <v>2</v>
      </c>
      <c r="M111" s="20" t="s">
        <v>2</v>
      </c>
      <c r="N111" s="20" t="s">
        <v>2</v>
      </c>
      <c r="O111" s="20" t="s">
        <v>4</v>
      </c>
      <c r="P111" s="20">
        <v>0</v>
      </c>
      <c r="Q111" s="20" t="s">
        <v>2</v>
      </c>
      <c r="R111" s="20" t="s">
        <v>4</v>
      </c>
      <c r="S111" s="20" t="s">
        <v>4</v>
      </c>
      <c r="T111" s="4"/>
      <c r="V111" s="1">
        <v>15</v>
      </c>
      <c r="W111" s="1">
        <v>15</v>
      </c>
      <c r="X111" s="1">
        <v>7</v>
      </c>
      <c r="Y111" s="1">
        <v>12</v>
      </c>
      <c r="Z111" s="1">
        <v>3</v>
      </c>
      <c r="AA111" s="1">
        <f t="shared" si="1"/>
        <v>15</v>
      </c>
    </row>
    <row r="112" spans="1:27" s="1" customFormat="1" ht="18.399999999999999" customHeight="1">
      <c r="A112" s="20">
        <v>53252</v>
      </c>
      <c r="B112" s="15" t="s">
        <v>140</v>
      </c>
      <c r="C112" s="20" t="s">
        <v>2</v>
      </c>
      <c r="D112" s="20">
        <v>0</v>
      </c>
      <c r="E112" s="20">
        <v>0</v>
      </c>
      <c r="F112" s="20">
        <v>0</v>
      </c>
      <c r="G112" s="20">
        <v>0</v>
      </c>
      <c r="H112" s="20" t="s">
        <v>4</v>
      </c>
      <c r="I112" s="20">
        <v>0</v>
      </c>
      <c r="J112" s="20" t="s">
        <v>4</v>
      </c>
      <c r="K112" s="20">
        <v>0</v>
      </c>
      <c r="L112" s="20">
        <v>0</v>
      </c>
      <c r="M112" s="20" t="s">
        <v>4</v>
      </c>
      <c r="N112" s="20">
        <v>0</v>
      </c>
      <c r="O112" s="20">
        <v>0</v>
      </c>
      <c r="P112" s="20" t="s">
        <v>4</v>
      </c>
      <c r="Q112" s="20" t="s">
        <v>4</v>
      </c>
      <c r="R112" s="20">
        <v>0</v>
      </c>
      <c r="S112" s="20">
        <v>0</v>
      </c>
      <c r="T112" s="4"/>
      <c r="V112" s="1">
        <v>1</v>
      </c>
      <c r="W112" s="1">
        <v>1</v>
      </c>
      <c r="X112" s="1">
        <v>1</v>
      </c>
      <c r="Y112" s="1">
        <v>1</v>
      </c>
      <c r="Z112" s="1">
        <v>5</v>
      </c>
      <c r="AA112" s="1">
        <f t="shared" si="1"/>
        <v>6</v>
      </c>
    </row>
    <row r="113" spans="1:27" s="1" customFormat="1" ht="18.399999999999999" customHeight="1">
      <c r="A113" s="20">
        <v>52675</v>
      </c>
      <c r="B113" s="15" t="s">
        <v>141</v>
      </c>
      <c r="C113" s="20" t="s">
        <v>2</v>
      </c>
      <c r="D113" s="20" t="s">
        <v>2</v>
      </c>
      <c r="E113" s="20">
        <v>0</v>
      </c>
      <c r="F113" s="20" t="s">
        <v>2</v>
      </c>
      <c r="G113" s="20" t="s">
        <v>2</v>
      </c>
      <c r="H113" s="20">
        <v>0</v>
      </c>
      <c r="I113" s="20" t="s">
        <v>2</v>
      </c>
      <c r="J113" s="20">
        <v>0</v>
      </c>
      <c r="K113" s="20" t="s">
        <v>4</v>
      </c>
      <c r="L113" s="20" t="s">
        <v>2</v>
      </c>
      <c r="M113" s="20" t="s">
        <v>2</v>
      </c>
      <c r="N113" s="20">
        <v>0</v>
      </c>
      <c r="O113" s="20" t="s">
        <v>4</v>
      </c>
      <c r="P113" s="20" t="s">
        <v>4</v>
      </c>
      <c r="Q113" s="20">
        <v>0</v>
      </c>
      <c r="R113" s="20" t="s">
        <v>4</v>
      </c>
      <c r="S113" s="20" t="s">
        <v>4</v>
      </c>
      <c r="T113" s="4"/>
      <c r="V113" s="1">
        <v>11</v>
      </c>
      <c r="W113" s="1">
        <v>11</v>
      </c>
      <c r="X113" s="1">
        <v>2</v>
      </c>
      <c r="Y113" s="1">
        <v>7</v>
      </c>
      <c r="Z113" s="1">
        <v>5</v>
      </c>
      <c r="AA113" s="1">
        <f t="shared" si="1"/>
        <v>12</v>
      </c>
    </row>
    <row r="114" spans="1:27" s="1" customFormat="1" ht="18.399999999999999" customHeight="1">
      <c r="A114" s="20">
        <v>53412</v>
      </c>
      <c r="B114" s="15" t="s">
        <v>142</v>
      </c>
      <c r="C114" s="20" t="s">
        <v>2</v>
      </c>
      <c r="D114" s="20" t="s">
        <v>2</v>
      </c>
      <c r="E114" s="20" t="s">
        <v>2</v>
      </c>
      <c r="F114" s="20" t="s">
        <v>2</v>
      </c>
      <c r="G114" s="20">
        <v>0</v>
      </c>
      <c r="H114" s="20" t="s">
        <v>2</v>
      </c>
      <c r="I114" s="20" t="s">
        <v>2</v>
      </c>
      <c r="J114" s="20">
        <v>0</v>
      </c>
      <c r="K114" s="20" t="s">
        <v>2</v>
      </c>
      <c r="L114" s="20">
        <v>0</v>
      </c>
      <c r="M114" s="20" t="s">
        <v>2</v>
      </c>
      <c r="N114" s="20" t="s">
        <v>4</v>
      </c>
      <c r="O114" s="20">
        <v>0</v>
      </c>
      <c r="P114" s="20" t="s">
        <v>4</v>
      </c>
      <c r="Q114" s="20" t="s">
        <v>4</v>
      </c>
      <c r="R114" s="20">
        <v>0</v>
      </c>
      <c r="S114" s="20" t="s">
        <v>4</v>
      </c>
      <c r="T114" s="4"/>
      <c r="V114" s="1">
        <v>11</v>
      </c>
      <c r="W114" s="1">
        <v>11</v>
      </c>
      <c r="X114" s="1">
        <v>4</v>
      </c>
      <c r="Y114" s="1">
        <v>8</v>
      </c>
      <c r="Z114" s="1">
        <v>4</v>
      </c>
      <c r="AA114" s="1">
        <f t="shared" si="1"/>
        <v>12</v>
      </c>
    </row>
    <row r="115" spans="1:27" s="1" customFormat="1" ht="18.399999999999999" customHeight="1">
      <c r="A115" s="20">
        <v>52875</v>
      </c>
      <c r="B115" s="15" t="s">
        <v>143</v>
      </c>
      <c r="C115" s="20" t="s">
        <v>2</v>
      </c>
      <c r="D115" s="20">
        <v>0</v>
      </c>
      <c r="E115" s="20" t="s">
        <v>2</v>
      </c>
      <c r="F115" s="20" t="s">
        <v>2</v>
      </c>
      <c r="G115" s="20" t="s">
        <v>2</v>
      </c>
      <c r="H115" s="20">
        <v>0</v>
      </c>
      <c r="I115" s="20" t="s">
        <v>2</v>
      </c>
      <c r="J115" s="20" t="s">
        <v>2</v>
      </c>
      <c r="K115" s="20">
        <v>0</v>
      </c>
      <c r="L115" s="20" t="s">
        <v>2</v>
      </c>
      <c r="M115" s="20" t="s">
        <v>4</v>
      </c>
      <c r="N115" s="20">
        <v>0</v>
      </c>
      <c r="O115" s="20" t="s">
        <v>2</v>
      </c>
      <c r="P115" s="20" t="s">
        <v>2</v>
      </c>
      <c r="Q115" s="20">
        <v>0</v>
      </c>
      <c r="R115" s="20" t="s">
        <v>2</v>
      </c>
      <c r="S115" s="20" t="s">
        <v>4</v>
      </c>
      <c r="T115" s="4"/>
      <c r="V115" s="1">
        <v>16</v>
      </c>
      <c r="W115" s="1">
        <v>16</v>
      </c>
      <c r="X115" s="1">
        <v>3</v>
      </c>
      <c r="Y115" s="1">
        <v>10</v>
      </c>
      <c r="Z115" s="1">
        <v>2</v>
      </c>
      <c r="AA115" s="1">
        <f t="shared" si="1"/>
        <v>12</v>
      </c>
    </row>
    <row r="116" spans="1:27" s="1" customFormat="1" ht="18.399999999999999" customHeight="1">
      <c r="A116" s="20">
        <v>52978</v>
      </c>
      <c r="B116" s="15" t="s">
        <v>144</v>
      </c>
      <c r="C116" s="20" t="s">
        <v>4</v>
      </c>
      <c r="D116" s="20" t="s">
        <v>2</v>
      </c>
      <c r="E116" s="20" t="s">
        <v>2</v>
      </c>
      <c r="F116" s="20" t="s">
        <v>4</v>
      </c>
      <c r="G116" s="20">
        <v>0</v>
      </c>
      <c r="H116" s="20" t="s">
        <v>2</v>
      </c>
      <c r="I116" s="20" t="s">
        <v>2</v>
      </c>
      <c r="J116" s="20" t="s">
        <v>2</v>
      </c>
      <c r="K116" s="20" t="s">
        <v>2</v>
      </c>
      <c r="L116" s="20">
        <v>0</v>
      </c>
      <c r="M116" s="20" t="s">
        <v>4</v>
      </c>
      <c r="N116" s="20" t="s">
        <v>4</v>
      </c>
      <c r="O116" s="20" t="s">
        <v>2</v>
      </c>
      <c r="P116" s="20">
        <v>0</v>
      </c>
      <c r="Q116" s="20" t="s">
        <v>2</v>
      </c>
      <c r="R116" s="20" t="s">
        <v>4</v>
      </c>
      <c r="S116" s="20">
        <v>0</v>
      </c>
      <c r="T116" s="4"/>
      <c r="V116" s="1">
        <v>15</v>
      </c>
      <c r="W116" s="1">
        <v>14</v>
      </c>
      <c r="X116" s="1">
        <v>4</v>
      </c>
      <c r="Y116" s="1">
        <v>8</v>
      </c>
      <c r="Z116" s="1">
        <v>5</v>
      </c>
      <c r="AA116" s="1">
        <f t="shared" si="1"/>
        <v>13</v>
      </c>
    </row>
    <row r="117" spans="1:27" s="1" customFormat="1" ht="18.399999999999999" customHeight="1">
      <c r="A117" s="20">
        <v>53315</v>
      </c>
      <c r="B117" s="15" t="s">
        <v>145</v>
      </c>
      <c r="C117" s="20">
        <v>0</v>
      </c>
      <c r="D117" s="20" t="s">
        <v>2</v>
      </c>
      <c r="E117" s="20">
        <v>0</v>
      </c>
      <c r="F117" s="20">
        <v>0</v>
      </c>
      <c r="G117" s="20">
        <v>0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>
        <v>0</v>
      </c>
      <c r="M117" s="20">
        <v>0</v>
      </c>
      <c r="N117" s="20">
        <v>0</v>
      </c>
      <c r="O117" s="20">
        <v>0</v>
      </c>
      <c r="P117" s="20" t="s">
        <v>4</v>
      </c>
      <c r="Q117" s="20">
        <v>0</v>
      </c>
      <c r="R117" s="20" t="s">
        <v>2</v>
      </c>
      <c r="S117" s="20" t="s">
        <v>4</v>
      </c>
      <c r="T117" s="4"/>
      <c r="V117" s="1">
        <v>16</v>
      </c>
      <c r="W117" s="1">
        <v>15</v>
      </c>
      <c r="X117" s="1">
        <v>4</v>
      </c>
      <c r="Y117" s="1">
        <v>6</v>
      </c>
      <c r="Z117" s="1">
        <v>2</v>
      </c>
      <c r="AA117" s="1">
        <f t="shared" si="1"/>
        <v>8</v>
      </c>
    </row>
    <row r="118" spans="1:27" s="1" customFormat="1" ht="18.399999999999999" customHeight="1">
      <c r="A118" s="20"/>
      <c r="B118" s="15" t="s">
        <v>146</v>
      </c>
      <c r="C118" s="20" t="s">
        <v>2</v>
      </c>
      <c r="D118" s="20" t="s">
        <v>4</v>
      </c>
      <c r="E118" s="20">
        <v>0</v>
      </c>
      <c r="F118" s="20" t="s">
        <v>2</v>
      </c>
      <c r="G118" s="20" t="s">
        <v>4</v>
      </c>
      <c r="H118" s="20">
        <v>0</v>
      </c>
      <c r="I118" s="20">
        <v>0</v>
      </c>
      <c r="J118" s="20">
        <v>0</v>
      </c>
      <c r="K118" s="20" t="s">
        <v>4</v>
      </c>
      <c r="L118" s="20" t="s">
        <v>4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4"/>
      <c r="V118" s="1">
        <v>4</v>
      </c>
      <c r="W118" s="1">
        <v>4</v>
      </c>
      <c r="X118" s="1">
        <v>1</v>
      </c>
      <c r="Y118" s="1">
        <v>2</v>
      </c>
      <c r="Z118" s="1">
        <v>4</v>
      </c>
      <c r="AA118" s="1">
        <f t="shared" si="1"/>
        <v>6</v>
      </c>
    </row>
    <row r="119" spans="1:27" s="1" customFormat="1" ht="18.399999999999999" customHeight="1">
      <c r="A119" s="20">
        <v>52408</v>
      </c>
      <c r="B119" s="15" t="s">
        <v>147</v>
      </c>
      <c r="C119" s="20" t="s">
        <v>2</v>
      </c>
      <c r="D119" s="20" t="s">
        <v>4</v>
      </c>
      <c r="E119" s="20" t="s">
        <v>2</v>
      </c>
      <c r="F119" s="20">
        <v>0</v>
      </c>
      <c r="G119" s="20" t="s">
        <v>2</v>
      </c>
      <c r="H119" s="20" t="s">
        <v>2</v>
      </c>
      <c r="I119" s="20" t="s">
        <v>2</v>
      </c>
      <c r="J119" s="20">
        <v>0</v>
      </c>
      <c r="K119" s="20" t="s">
        <v>2</v>
      </c>
      <c r="L119" s="20" t="s">
        <v>4</v>
      </c>
      <c r="M119" s="20" t="s">
        <v>2</v>
      </c>
      <c r="N119" s="20" t="s">
        <v>4</v>
      </c>
      <c r="O119" s="20" t="s">
        <v>4</v>
      </c>
      <c r="P119" s="20">
        <v>0</v>
      </c>
      <c r="Q119" s="20" t="s">
        <v>4</v>
      </c>
      <c r="R119" s="20" t="s">
        <v>4</v>
      </c>
      <c r="S119" s="20" t="s">
        <v>4</v>
      </c>
      <c r="T119" s="4"/>
      <c r="V119" s="1">
        <v>11</v>
      </c>
      <c r="W119" s="1">
        <v>11</v>
      </c>
      <c r="X119" s="1">
        <v>3</v>
      </c>
      <c r="Y119" s="1">
        <v>7</v>
      </c>
      <c r="Z119" s="1">
        <v>7</v>
      </c>
      <c r="AA119" s="1">
        <f t="shared" si="1"/>
        <v>14</v>
      </c>
    </row>
    <row r="120" spans="1:27" s="1" customFormat="1" ht="18.399999999999999" customHeight="1">
      <c r="A120" s="20">
        <v>52606</v>
      </c>
      <c r="B120" s="15" t="s">
        <v>148</v>
      </c>
      <c r="C120" s="20">
        <v>0</v>
      </c>
      <c r="D120" s="20" t="s">
        <v>4</v>
      </c>
      <c r="E120" s="20" t="s">
        <v>2</v>
      </c>
      <c r="F120" s="20">
        <v>0</v>
      </c>
      <c r="G120" s="20" t="s">
        <v>2</v>
      </c>
      <c r="H120" s="20" t="s">
        <v>2</v>
      </c>
      <c r="I120" s="20">
        <v>0</v>
      </c>
      <c r="J120" s="20" t="s">
        <v>2</v>
      </c>
      <c r="K120" s="20" t="s">
        <v>4</v>
      </c>
      <c r="L120" s="20">
        <v>0</v>
      </c>
      <c r="M120" s="20" t="s">
        <v>4</v>
      </c>
      <c r="N120" s="20">
        <v>0</v>
      </c>
      <c r="O120" s="20" t="s">
        <v>4</v>
      </c>
      <c r="P120" s="20">
        <v>0</v>
      </c>
      <c r="Q120" s="20" t="s">
        <v>4</v>
      </c>
      <c r="R120" s="20">
        <v>0</v>
      </c>
      <c r="S120" s="20" t="s">
        <v>4</v>
      </c>
      <c r="T120" s="4"/>
      <c r="V120" s="1">
        <v>8</v>
      </c>
      <c r="W120" s="1">
        <v>6</v>
      </c>
      <c r="X120" s="1">
        <v>2</v>
      </c>
      <c r="Y120" s="1">
        <v>4</v>
      </c>
      <c r="Z120" s="1">
        <v>6</v>
      </c>
      <c r="AA120" s="1">
        <f t="shared" si="1"/>
        <v>10</v>
      </c>
    </row>
    <row r="121" spans="1:27" s="1" customFormat="1" ht="18.399999999999999" customHeight="1">
      <c r="A121" s="20">
        <v>52604</v>
      </c>
      <c r="B121" s="15" t="s">
        <v>149</v>
      </c>
      <c r="C121" s="20" t="s">
        <v>2</v>
      </c>
      <c r="D121" s="20" t="s">
        <v>2</v>
      </c>
      <c r="E121" s="20" t="s">
        <v>2</v>
      </c>
      <c r="F121" s="20">
        <v>0</v>
      </c>
      <c r="G121" s="20" t="s">
        <v>2</v>
      </c>
      <c r="H121" s="20" t="s">
        <v>2</v>
      </c>
      <c r="I121" s="20" t="s">
        <v>4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>
        <v>0</v>
      </c>
      <c r="O121" s="20" t="s">
        <v>2</v>
      </c>
      <c r="P121" s="20" t="s">
        <v>4</v>
      </c>
      <c r="Q121" s="20" t="s">
        <v>4</v>
      </c>
      <c r="R121" s="20" t="s">
        <v>4</v>
      </c>
      <c r="S121" s="20" t="s">
        <v>4</v>
      </c>
      <c r="T121" s="4"/>
      <c r="V121" s="1">
        <v>13</v>
      </c>
      <c r="W121" s="1">
        <v>13</v>
      </c>
      <c r="X121" s="1">
        <v>4</v>
      </c>
      <c r="Y121" s="1">
        <v>10</v>
      </c>
      <c r="Z121" s="1">
        <v>5</v>
      </c>
      <c r="AA121" s="1">
        <f t="shared" si="1"/>
        <v>15</v>
      </c>
    </row>
    <row r="122" spans="1:27" s="1" customFormat="1" ht="18.399999999999999" customHeight="1">
      <c r="A122" s="20">
        <v>53466</v>
      </c>
      <c r="B122" s="15" t="s">
        <v>150</v>
      </c>
      <c r="C122" s="20">
        <v>0</v>
      </c>
      <c r="D122" s="20" t="s">
        <v>2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 t="s">
        <v>2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 t="s">
        <v>4</v>
      </c>
      <c r="S122" s="20">
        <v>0</v>
      </c>
      <c r="T122" s="4"/>
      <c r="V122" s="1">
        <v>9</v>
      </c>
      <c r="W122" s="1">
        <v>8</v>
      </c>
      <c r="X122" s="1">
        <v>1</v>
      </c>
      <c r="Y122" s="1">
        <v>2</v>
      </c>
      <c r="Z122" s="1">
        <v>1</v>
      </c>
      <c r="AA122" s="1">
        <f t="shared" si="1"/>
        <v>3</v>
      </c>
    </row>
    <row r="123" spans="1:27" s="1" customFormat="1" ht="18.399999999999999" customHeight="1">
      <c r="A123" s="20">
        <v>53573</v>
      </c>
      <c r="B123" s="15" t="s">
        <v>151</v>
      </c>
      <c r="C123" s="20" t="s">
        <v>2</v>
      </c>
      <c r="D123" s="20" t="s">
        <v>2</v>
      </c>
      <c r="E123" s="20" t="s">
        <v>2</v>
      </c>
      <c r="F123" s="20" t="s">
        <v>2</v>
      </c>
      <c r="G123" s="20" t="s">
        <v>2</v>
      </c>
      <c r="H123" s="20" t="s">
        <v>2</v>
      </c>
      <c r="I123" s="20" t="s">
        <v>2</v>
      </c>
      <c r="J123" s="20" t="s">
        <v>2</v>
      </c>
      <c r="K123" s="20" t="s">
        <v>4</v>
      </c>
      <c r="L123" s="20" t="s">
        <v>2</v>
      </c>
      <c r="M123" s="20" t="s">
        <v>2</v>
      </c>
      <c r="N123" s="20" t="s">
        <v>2</v>
      </c>
      <c r="O123" s="20" t="s">
        <v>2</v>
      </c>
      <c r="P123" s="20">
        <v>0</v>
      </c>
      <c r="Q123" s="20" t="s">
        <v>2</v>
      </c>
      <c r="R123" s="20" t="s">
        <v>4</v>
      </c>
      <c r="S123" s="20" t="s">
        <v>2</v>
      </c>
      <c r="T123" s="4"/>
      <c r="V123" s="1">
        <v>17</v>
      </c>
      <c r="W123" s="1">
        <v>17</v>
      </c>
      <c r="X123" s="1">
        <v>8</v>
      </c>
      <c r="Y123" s="1">
        <v>14</v>
      </c>
      <c r="Z123" s="1">
        <v>2</v>
      </c>
      <c r="AA123" s="1">
        <f t="shared" si="1"/>
        <v>16</v>
      </c>
    </row>
    <row r="124" spans="1:27" s="1" customFormat="1" ht="18.399999999999999" customHeight="1">
      <c r="A124" s="20">
        <v>53145</v>
      </c>
      <c r="B124" s="15" t="s">
        <v>152</v>
      </c>
      <c r="C124" s="20" t="s">
        <v>2</v>
      </c>
      <c r="D124" s="20" t="s">
        <v>2</v>
      </c>
      <c r="E124" s="20" t="s">
        <v>2</v>
      </c>
      <c r="F124" s="20" t="s">
        <v>2</v>
      </c>
      <c r="G124" s="20" t="s">
        <v>2</v>
      </c>
      <c r="H124" s="20" t="s">
        <v>2</v>
      </c>
      <c r="I124" s="20" t="s">
        <v>2</v>
      </c>
      <c r="J124" s="20">
        <v>0</v>
      </c>
      <c r="K124" s="20" t="s">
        <v>2</v>
      </c>
      <c r="L124" s="20" t="s">
        <v>4</v>
      </c>
      <c r="M124" s="20" t="s">
        <v>4</v>
      </c>
      <c r="N124" s="20" t="s">
        <v>4</v>
      </c>
      <c r="O124" s="20" t="s">
        <v>2</v>
      </c>
      <c r="P124" s="20" t="s">
        <v>4</v>
      </c>
      <c r="Q124" s="20">
        <v>0</v>
      </c>
      <c r="R124" s="20" t="s">
        <v>4</v>
      </c>
      <c r="S124" s="20">
        <v>0</v>
      </c>
      <c r="T124" s="4"/>
      <c r="V124" s="1">
        <v>13</v>
      </c>
      <c r="W124" s="1">
        <v>13</v>
      </c>
      <c r="X124" s="1">
        <v>7</v>
      </c>
      <c r="Y124" s="1">
        <v>9</v>
      </c>
      <c r="Z124" s="1">
        <v>5</v>
      </c>
      <c r="AA124" s="1">
        <f t="shared" si="1"/>
        <v>14</v>
      </c>
    </row>
    <row r="125" spans="1:27" s="1" customFormat="1" ht="18.399999999999999" customHeight="1">
      <c r="A125" s="20">
        <v>53494</v>
      </c>
      <c r="B125" s="15" t="s">
        <v>153</v>
      </c>
      <c r="C125" s="20" t="s">
        <v>4</v>
      </c>
      <c r="D125" s="20" t="s">
        <v>4</v>
      </c>
      <c r="E125" s="20" t="s">
        <v>2</v>
      </c>
      <c r="F125" s="20" t="s">
        <v>2</v>
      </c>
      <c r="G125" s="20" t="s">
        <v>2</v>
      </c>
      <c r="H125" s="20" t="s">
        <v>2</v>
      </c>
      <c r="I125" s="20" t="s">
        <v>4</v>
      </c>
      <c r="J125" s="20" t="s">
        <v>2</v>
      </c>
      <c r="K125" s="20">
        <v>0</v>
      </c>
      <c r="L125" s="20" t="s">
        <v>2</v>
      </c>
      <c r="M125" s="20" t="s">
        <v>4</v>
      </c>
      <c r="N125" s="20" t="s">
        <v>4</v>
      </c>
      <c r="O125" s="20" t="s">
        <v>4</v>
      </c>
      <c r="P125" s="20" t="s">
        <v>2</v>
      </c>
      <c r="Q125" s="20">
        <v>0</v>
      </c>
      <c r="R125" s="20" t="s">
        <v>2</v>
      </c>
      <c r="S125" s="20" t="s">
        <v>4</v>
      </c>
      <c r="T125" s="4"/>
      <c r="V125" s="1">
        <v>16</v>
      </c>
      <c r="W125" s="1">
        <v>14</v>
      </c>
      <c r="X125" s="1">
        <v>4</v>
      </c>
      <c r="Y125" s="1">
        <v>8</v>
      </c>
      <c r="Z125" s="1">
        <v>7</v>
      </c>
      <c r="AA125" s="1">
        <f t="shared" si="1"/>
        <v>15</v>
      </c>
    </row>
    <row r="126" spans="1:27" s="1" customFormat="1" ht="18.399999999999999" customHeight="1">
      <c r="A126" s="20">
        <v>52643</v>
      </c>
      <c r="B126" s="15" t="s">
        <v>154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4"/>
      <c r="Y126" s="1">
        <v>0</v>
      </c>
      <c r="Z126" s="1">
        <v>0</v>
      </c>
      <c r="AA126" s="1">
        <f t="shared" si="1"/>
        <v>0</v>
      </c>
    </row>
    <row r="127" spans="1:27" s="1" customFormat="1" ht="18.399999999999999" customHeight="1">
      <c r="A127" s="20">
        <v>52627</v>
      </c>
      <c r="B127" s="15" t="s">
        <v>155</v>
      </c>
      <c r="C127" s="20" t="s">
        <v>2</v>
      </c>
      <c r="D127" s="20" t="s">
        <v>2</v>
      </c>
      <c r="E127" s="20" t="s">
        <v>2</v>
      </c>
      <c r="F127" s="20" t="s">
        <v>2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4</v>
      </c>
      <c r="M127" s="20" t="s">
        <v>4</v>
      </c>
      <c r="N127" s="20" t="s">
        <v>4</v>
      </c>
      <c r="O127" s="20" t="s">
        <v>4</v>
      </c>
      <c r="P127" s="20" t="s">
        <v>4</v>
      </c>
      <c r="Q127" s="20" t="s">
        <v>4</v>
      </c>
      <c r="R127" s="20" t="s">
        <v>4</v>
      </c>
      <c r="S127" s="20" t="s">
        <v>4</v>
      </c>
      <c r="T127" s="4"/>
      <c r="V127" s="1">
        <v>9</v>
      </c>
      <c r="W127" s="1">
        <v>9</v>
      </c>
      <c r="X127" s="1">
        <v>9</v>
      </c>
      <c r="Y127" s="1">
        <v>9</v>
      </c>
      <c r="Z127" s="1">
        <v>8</v>
      </c>
      <c r="AA127" s="1">
        <f t="shared" si="1"/>
        <v>17</v>
      </c>
    </row>
    <row r="128" spans="1:27" s="1" customFormat="1" ht="18.399999999999999" customHeight="1">
      <c r="A128" s="20">
        <v>52480</v>
      </c>
      <c r="B128" s="15" t="s">
        <v>156</v>
      </c>
      <c r="C128" s="20">
        <v>0</v>
      </c>
      <c r="D128" s="20" t="s">
        <v>2</v>
      </c>
      <c r="E128" s="20" t="s">
        <v>2</v>
      </c>
      <c r="F128" s="20" t="s">
        <v>2</v>
      </c>
      <c r="G128" s="20">
        <v>0</v>
      </c>
      <c r="H128" s="20" t="s">
        <v>2</v>
      </c>
      <c r="I128" s="20" t="s">
        <v>2</v>
      </c>
      <c r="J128" s="20" t="s">
        <v>4</v>
      </c>
      <c r="K128" s="20" t="s">
        <v>4</v>
      </c>
      <c r="L128" s="20">
        <v>0</v>
      </c>
      <c r="M128" s="20" t="s">
        <v>4</v>
      </c>
      <c r="N128" s="20" t="s">
        <v>4</v>
      </c>
      <c r="O128" s="20" t="s">
        <v>4</v>
      </c>
      <c r="P128" s="20" t="s">
        <v>4</v>
      </c>
      <c r="Q128" s="20">
        <v>0</v>
      </c>
      <c r="R128" s="20" t="s">
        <v>4</v>
      </c>
      <c r="S128" s="20" t="s">
        <v>4</v>
      </c>
      <c r="T128" s="4"/>
      <c r="V128" s="1">
        <v>7</v>
      </c>
      <c r="W128" s="1">
        <v>6</v>
      </c>
      <c r="X128" s="1">
        <v>3</v>
      </c>
      <c r="Y128" s="1">
        <v>5</v>
      </c>
      <c r="Z128" s="1">
        <v>8</v>
      </c>
      <c r="AA128" s="1">
        <f t="shared" si="1"/>
        <v>13</v>
      </c>
    </row>
    <row r="129" spans="1:27" s="1" customFormat="1" ht="18.399999999999999" customHeight="1">
      <c r="A129" s="20">
        <v>53464</v>
      </c>
      <c r="B129" s="15" t="s">
        <v>157</v>
      </c>
      <c r="C129" s="20" t="s">
        <v>2</v>
      </c>
      <c r="D129" s="20" t="s">
        <v>2</v>
      </c>
      <c r="E129" s="20" t="s">
        <v>2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>
        <v>0</v>
      </c>
      <c r="K129" s="20" t="s">
        <v>2</v>
      </c>
      <c r="L129" s="20" t="s">
        <v>2</v>
      </c>
      <c r="M129" s="20">
        <v>0</v>
      </c>
      <c r="N129" s="20" t="s">
        <v>2</v>
      </c>
      <c r="O129" s="20" t="s">
        <v>2</v>
      </c>
      <c r="P129" s="20">
        <v>0</v>
      </c>
      <c r="Q129" s="20" t="s">
        <v>4</v>
      </c>
      <c r="R129" s="20" t="s">
        <v>4</v>
      </c>
      <c r="S129" s="20">
        <v>0</v>
      </c>
      <c r="T129" s="4"/>
      <c r="V129" s="1">
        <v>13</v>
      </c>
      <c r="W129" s="1">
        <v>13</v>
      </c>
      <c r="X129" s="1">
        <v>7</v>
      </c>
      <c r="Y129" s="1">
        <v>11</v>
      </c>
      <c r="Z129" s="1">
        <v>2</v>
      </c>
      <c r="AA129" s="1">
        <f t="shared" si="1"/>
        <v>13</v>
      </c>
    </row>
    <row r="130" spans="1:27" s="1" customFormat="1" ht="18.399999999999999" customHeight="1">
      <c r="A130" s="20">
        <v>52474</v>
      </c>
      <c r="B130" s="15" t="s">
        <v>158</v>
      </c>
      <c r="C130" s="20" t="s">
        <v>2</v>
      </c>
      <c r="D130" s="20" t="s">
        <v>2</v>
      </c>
      <c r="E130" s="20" t="s">
        <v>2</v>
      </c>
      <c r="F130" s="20">
        <v>0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 t="s">
        <v>2</v>
      </c>
      <c r="L130" s="20">
        <v>0</v>
      </c>
      <c r="M130" s="20" t="s">
        <v>2</v>
      </c>
      <c r="N130" s="20" t="s">
        <v>2</v>
      </c>
      <c r="O130" s="20" t="s">
        <v>2</v>
      </c>
      <c r="P130" s="20">
        <v>0</v>
      </c>
      <c r="Q130" s="20" t="s">
        <v>4</v>
      </c>
      <c r="R130" s="20" t="s">
        <v>4</v>
      </c>
      <c r="S130" s="20" t="s">
        <v>4</v>
      </c>
      <c r="T130" s="4"/>
      <c r="V130" s="1">
        <v>13</v>
      </c>
      <c r="W130" s="1">
        <v>13</v>
      </c>
      <c r="X130" s="1">
        <v>5</v>
      </c>
      <c r="Y130" s="1">
        <v>11</v>
      </c>
      <c r="Z130" s="1">
        <v>3</v>
      </c>
      <c r="AA130" s="1">
        <f t="shared" si="1"/>
        <v>14</v>
      </c>
    </row>
    <row r="131" spans="1:27" s="1" customFormat="1" ht="18.399999999999999" customHeight="1">
      <c r="A131" s="20">
        <v>53579</v>
      </c>
      <c r="B131" s="15" t="s">
        <v>159</v>
      </c>
      <c r="C131" s="20" t="s">
        <v>2</v>
      </c>
      <c r="D131" s="20" t="s">
        <v>2</v>
      </c>
      <c r="E131" s="20">
        <v>0</v>
      </c>
      <c r="F131" s="20" t="s">
        <v>2</v>
      </c>
      <c r="G131" s="20" t="s">
        <v>2</v>
      </c>
      <c r="H131" s="20" t="s">
        <v>2</v>
      </c>
      <c r="I131" s="20" t="s">
        <v>2</v>
      </c>
      <c r="J131" s="20">
        <v>0</v>
      </c>
      <c r="K131" s="20" t="s">
        <v>2</v>
      </c>
      <c r="L131" s="20" t="s">
        <v>2</v>
      </c>
      <c r="M131" s="20" t="s">
        <v>2</v>
      </c>
      <c r="N131" s="20">
        <v>0</v>
      </c>
      <c r="O131" s="20" t="s">
        <v>2</v>
      </c>
      <c r="P131" s="20" t="s">
        <v>2</v>
      </c>
      <c r="Q131" s="20" t="s">
        <v>2</v>
      </c>
      <c r="R131" s="20" t="s">
        <v>4</v>
      </c>
      <c r="S131" s="20" t="s">
        <v>2</v>
      </c>
      <c r="T131" s="4"/>
      <c r="V131" s="1">
        <v>17</v>
      </c>
      <c r="W131" s="1">
        <v>17</v>
      </c>
      <c r="X131" s="1">
        <v>4</v>
      </c>
      <c r="Y131" s="1">
        <v>13</v>
      </c>
      <c r="Z131" s="1">
        <v>1</v>
      </c>
      <c r="AA131" s="1">
        <f t="shared" si="1"/>
        <v>14</v>
      </c>
    </row>
    <row r="132" spans="1:27" s="1" customFormat="1" ht="18.399999999999999" customHeight="1">
      <c r="A132" s="20">
        <v>53619</v>
      </c>
      <c r="B132" s="15" t="s">
        <v>160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 t="s">
        <v>4</v>
      </c>
      <c r="S132" s="20" t="s">
        <v>4</v>
      </c>
      <c r="T132" s="4"/>
      <c r="Y132" s="1">
        <v>0</v>
      </c>
      <c r="Z132" s="1">
        <v>2</v>
      </c>
      <c r="AA132" s="1">
        <f t="shared" si="1"/>
        <v>2</v>
      </c>
    </row>
    <row r="133" spans="1:27" s="1" customFormat="1" ht="18.399999999999999" customHeight="1">
      <c r="A133" s="20">
        <v>53519</v>
      </c>
      <c r="B133" s="15" t="s">
        <v>161</v>
      </c>
      <c r="C133" s="20">
        <v>0</v>
      </c>
      <c r="D133" s="20" t="s">
        <v>2</v>
      </c>
      <c r="E133" s="20" t="s">
        <v>2</v>
      </c>
      <c r="F133" s="20">
        <v>0</v>
      </c>
      <c r="G133" s="20">
        <v>0</v>
      </c>
      <c r="H133" s="20" t="s">
        <v>2</v>
      </c>
      <c r="I133" s="20">
        <v>0</v>
      </c>
      <c r="J133" s="20" t="s">
        <v>2</v>
      </c>
      <c r="K133" s="20" t="s">
        <v>2</v>
      </c>
      <c r="L133" s="20" t="s">
        <v>2</v>
      </c>
      <c r="M133" s="20">
        <v>0</v>
      </c>
      <c r="N133" s="20" t="s">
        <v>2</v>
      </c>
      <c r="O133" s="20" t="s">
        <v>2</v>
      </c>
      <c r="P133" s="20">
        <v>0</v>
      </c>
      <c r="Q133" s="20" t="s">
        <v>4</v>
      </c>
      <c r="R133" s="20">
        <v>0</v>
      </c>
      <c r="S133" s="20" t="s">
        <v>4</v>
      </c>
      <c r="T133" s="4"/>
      <c r="V133" s="1">
        <v>13</v>
      </c>
      <c r="W133" s="1">
        <v>12</v>
      </c>
      <c r="X133" s="1">
        <v>3</v>
      </c>
      <c r="Y133" s="1">
        <v>8</v>
      </c>
      <c r="Z133" s="1">
        <v>2</v>
      </c>
      <c r="AA133" s="1">
        <f t="shared" si="1"/>
        <v>10</v>
      </c>
    </row>
    <row r="134" spans="1:27" s="1" customFormat="1" ht="18.399999999999999" customHeight="1">
      <c r="A134" s="20">
        <v>53470</v>
      </c>
      <c r="B134" s="15" t="s">
        <v>162</v>
      </c>
      <c r="C134" s="20" t="s">
        <v>4</v>
      </c>
      <c r="D134" s="20" t="s">
        <v>4</v>
      </c>
      <c r="E134" s="20" t="s">
        <v>4</v>
      </c>
      <c r="F134" s="20" t="s">
        <v>2</v>
      </c>
      <c r="G134" s="20" t="s">
        <v>4</v>
      </c>
      <c r="H134" s="20" t="s">
        <v>4</v>
      </c>
      <c r="I134" s="20" t="s">
        <v>4</v>
      </c>
      <c r="J134" s="20">
        <v>0</v>
      </c>
      <c r="K134" s="20" t="s">
        <v>4</v>
      </c>
      <c r="L134" s="20" t="s">
        <v>4</v>
      </c>
      <c r="M134" s="20" t="s">
        <v>4</v>
      </c>
      <c r="N134" s="20">
        <v>0</v>
      </c>
      <c r="O134" s="20" t="s">
        <v>4</v>
      </c>
      <c r="P134" s="20">
        <v>0</v>
      </c>
      <c r="Q134" s="20" t="s">
        <v>4</v>
      </c>
      <c r="R134" s="20">
        <v>0</v>
      </c>
      <c r="S134" s="20" t="s">
        <v>4</v>
      </c>
      <c r="T134" s="4"/>
      <c r="V134" s="1">
        <v>4</v>
      </c>
      <c r="W134" s="1">
        <v>1</v>
      </c>
      <c r="X134" s="1">
        <v>1</v>
      </c>
      <c r="Y134" s="1">
        <v>1</v>
      </c>
      <c r="Z134" s="1">
        <v>12</v>
      </c>
      <c r="AA134" s="1">
        <f t="shared" ref="AA134:AA197" si="2">Y134+Z134</f>
        <v>13</v>
      </c>
    </row>
    <row r="135" spans="1:27" s="1" customFormat="1" ht="18.399999999999999" customHeight="1">
      <c r="A135" s="20">
        <v>52569</v>
      </c>
      <c r="B135" s="15" t="s">
        <v>163</v>
      </c>
      <c r="C135" s="20">
        <v>0</v>
      </c>
      <c r="D135" s="20" t="s">
        <v>2</v>
      </c>
      <c r="E135" s="20" t="s">
        <v>2</v>
      </c>
      <c r="F135" s="20" t="s">
        <v>2</v>
      </c>
      <c r="G135" s="20" t="s">
        <v>2</v>
      </c>
      <c r="H135" s="20">
        <v>0</v>
      </c>
      <c r="I135" s="20" t="s">
        <v>2</v>
      </c>
      <c r="J135" s="20" t="s">
        <v>2</v>
      </c>
      <c r="K135" s="20">
        <v>0</v>
      </c>
      <c r="L135" s="20" t="s">
        <v>2</v>
      </c>
      <c r="M135" s="20" t="s">
        <v>2</v>
      </c>
      <c r="N135" s="20">
        <v>0</v>
      </c>
      <c r="O135" s="20" t="s">
        <v>4</v>
      </c>
      <c r="P135" s="20" t="s">
        <v>4</v>
      </c>
      <c r="Q135" s="20" t="s">
        <v>4</v>
      </c>
      <c r="R135" s="20" t="s">
        <v>2</v>
      </c>
      <c r="S135" s="20">
        <v>0</v>
      </c>
      <c r="T135" s="4"/>
      <c r="V135" s="1">
        <v>16</v>
      </c>
      <c r="W135" s="1">
        <v>15</v>
      </c>
      <c r="X135" s="1">
        <v>4</v>
      </c>
      <c r="Y135" s="1">
        <v>9</v>
      </c>
      <c r="Z135" s="1">
        <v>3</v>
      </c>
      <c r="AA135" s="1">
        <f t="shared" si="2"/>
        <v>12</v>
      </c>
    </row>
    <row r="136" spans="1:27" s="1" customFormat="1" ht="18.399999999999999" customHeight="1">
      <c r="A136" s="20">
        <v>52539</v>
      </c>
      <c r="B136" s="15" t="s">
        <v>164</v>
      </c>
      <c r="C136" s="20" t="s">
        <v>2</v>
      </c>
      <c r="D136" s="20" t="s">
        <v>2</v>
      </c>
      <c r="E136" s="20" t="s">
        <v>2</v>
      </c>
      <c r="F136" s="20">
        <v>0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4</v>
      </c>
      <c r="R136" s="20" t="s">
        <v>2</v>
      </c>
      <c r="S136" s="20">
        <v>0</v>
      </c>
      <c r="T136" s="4"/>
      <c r="V136" s="1">
        <v>16</v>
      </c>
      <c r="W136" s="1">
        <v>16</v>
      </c>
      <c r="X136" s="1">
        <v>10</v>
      </c>
      <c r="Y136" s="1">
        <v>14</v>
      </c>
      <c r="Z136" s="1">
        <v>1</v>
      </c>
      <c r="AA136" s="1">
        <f t="shared" si="2"/>
        <v>15</v>
      </c>
    </row>
    <row r="137" spans="1:27" s="1" customFormat="1" ht="18.399999999999999" customHeight="1">
      <c r="A137" s="20">
        <v>52544</v>
      </c>
      <c r="B137" s="15" t="s">
        <v>165</v>
      </c>
      <c r="C137" s="20" t="s">
        <v>2</v>
      </c>
      <c r="D137" s="20" t="s">
        <v>2</v>
      </c>
      <c r="E137" s="20">
        <v>0</v>
      </c>
      <c r="F137" s="20" t="s">
        <v>2</v>
      </c>
      <c r="G137" s="20" t="s">
        <v>2</v>
      </c>
      <c r="H137" s="20" t="s">
        <v>2</v>
      </c>
      <c r="I137" s="20" t="s">
        <v>2</v>
      </c>
      <c r="J137" s="20">
        <v>0</v>
      </c>
      <c r="K137" s="20" t="s">
        <v>2</v>
      </c>
      <c r="L137" s="20">
        <v>0</v>
      </c>
      <c r="M137" s="20">
        <v>0</v>
      </c>
      <c r="N137" s="20" t="s">
        <v>2</v>
      </c>
      <c r="O137" s="20" t="s">
        <v>2</v>
      </c>
      <c r="P137" s="20" t="s">
        <v>2</v>
      </c>
      <c r="Q137" s="20" t="s">
        <v>2</v>
      </c>
      <c r="R137" s="20" t="s">
        <v>2</v>
      </c>
      <c r="S137" s="20">
        <v>0</v>
      </c>
      <c r="T137" s="4"/>
      <c r="V137" s="1">
        <v>16</v>
      </c>
      <c r="W137" s="1">
        <v>16</v>
      </c>
      <c r="X137" s="1">
        <v>5</v>
      </c>
      <c r="Y137" s="1">
        <v>12</v>
      </c>
      <c r="Z137" s="1">
        <v>0</v>
      </c>
      <c r="AA137" s="1">
        <f t="shared" si="2"/>
        <v>12</v>
      </c>
    </row>
    <row r="138" spans="1:27" s="1" customFormat="1" ht="18.399999999999999" customHeight="1">
      <c r="A138" s="20">
        <v>52953</v>
      </c>
      <c r="B138" s="15" t="s">
        <v>166</v>
      </c>
      <c r="C138" s="20" t="s">
        <v>2</v>
      </c>
      <c r="D138" s="20" t="s">
        <v>4</v>
      </c>
      <c r="E138" s="20">
        <v>0</v>
      </c>
      <c r="F138" s="20">
        <v>0</v>
      </c>
      <c r="G138" s="20" t="s">
        <v>2</v>
      </c>
      <c r="H138" s="20" t="s">
        <v>2</v>
      </c>
      <c r="I138" s="20">
        <v>0</v>
      </c>
      <c r="J138" s="20">
        <v>0</v>
      </c>
      <c r="K138" s="20" t="s">
        <v>2</v>
      </c>
      <c r="L138" s="20">
        <v>0</v>
      </c>
      <c r="M138" s="20">
        <v>0</v>
      </c>
      <c r="N138" s="20" t="s">
        <v>2</v>
      </c>
      <c r="O138" s="20" t="s">
        <v>2</v>
      </c>
      <c r="P138" s="20">
        <v>0</v>
      </c>
      <c r="Q138" s="20">
        <v>0</v>
      </c>
      <c r="R138" s="20">
        <v>0</v>
      </c>
      <c r="S138" s="20">
        <v>0</v>
      </c>
      <c r="T138" s="4"/>
      <c r="V138" s="1">
        <v>13</v>
      </c>
      <c r="W138" s="1">
        <v>13</v>
      </c>
      <c r="X138" s="1">
        <v>2</v>
      </c>
      <c r="Y138" s="1">
        <v>6</v>
      </c>
      <c r="Z138" s="1">
        <v>1</v>
      </c>
      <c r="AA138" s="1">
        <f t="shared" si="2"/>
        <v>7</v>
      </c>
    </row>
    <row r="139" spans="1:27" s="1" customFormat="1" ht="18.399999999999999" customHeight="1">
      <c r="A139" s="20">
        <v>52497</v>
      </c>
      <c r="B139" s="15" t="s">
        <v>167</v>
      </c>
      <c r="C139" s="20" t="s">
        <v>2</v>
      </c>
      <c r="D139" s="20">
        <v>0</v>
      </c>
      <c r="E139" s="20" t="s">
        <v>2</v>
      </c>
      <c r="F139" s="20" t="s">
        <v>2</v>
      </c>
      <c r="G139" s="20" t="s">
        <v>2</v>
      </c>
      <c r="H139" s="20" t="s">
        <v>2</v>
      </c>
      <c r="I139" s="20">
        <v>0</v>
      </c>
      <c r="J139" s="20" t="s">
        <v>2</v>
      </c>
      <c r="K139" s="20" t="s">
        <v>2</v>
      </c>
      <c r="L139" s="20" t="s">
        <v>2</v>
      </c>
      <c r="M139" s="20" t="s">
        <v>2</v>
      </c>
      <c r="N139" s="20" t="s">
        <v>2</v>
      </c>
      <c r="O139" s="20" t="s">
        <v>2</v>
      </c>
      <c r="P139" s="20">
        <v>0</v>
      </c>
      <c r="Q139" s="20" t="s">
        <v>2</v>
      </c>
      <c r="R139" s="20" t="s">
        <v>2</v>
      </c>
      <c r="S139" s="20">
        <v>0</v>
      </c>
      <c r="T139" s="4"/>
      <c r="V139" s="1">
        <v>16</v>
      </c>
      <c r="W139" s="1">
        <v>16</v>
      </c>
      <c r="X139" s="1">
        <v>6</v>
      </c>
      <c r="Y139" s="1">
        <v>13</v>
      </c>
      <c r="Z139" s="1">
        <v>0</v>
      </c>
      <c r="AA139" s="1">
        <f t="shared" si="2"/>
        <v>13</v>
      </c>
    </row>
    <row r="140" spans="1:27" s="1" customFormat="1" ht="18.399999999999999" customHeight="1">
      <c r="A140" s="20">
        <v>52518</v>
      </c>
      <c r="B140" s="15" t="s">
        <v>168</v>
      </c>
      <c r="C140" s="20" t="s">
        <v>4</v>
      </c>
      <c r="D140" s="20" t="s">
        <v>4</v>
      </c>
      <c r="E140" s="20">
        <v>0</v>
      </c>
      <c r="F140" s="20" t="s">
        <v>4</v>
      </c>
      <c r="G140" s="20" t="s">
        <v>4</v>
      </c>
      <c r="H140" s="20" t="s">
        <v>4</v>
      </c>
      <c r="I140" s="20">
        <v>0</v>
      </c>
      <c r="J140" s="20" t="s">
        <v>2</v>
      </c>
      <c r="K140" s="20" t="s">
        <v>2</v>
      </c>
      <c r="L140" s="20">
        <v>0</v>
      </c>
      <c r="M140" s="20">
        <v>0</v>
      </c>
      <c r="N140" s="20">
        <v>0</v>
      </c>
      <c r="O140" s="20" t="s">
        <v>2</v>
      </c>
      <c r="P140" s="20" t="s">
        <v>2</v>
      </c>
      <c r="Q140" s="20" t="s">
        <v>4</v>
      </c>
      <c r="R140" s="20">
        <v>0</v>
      </c>
      <c r="S140" s="20">
        <v>0</v>
      </c>
      <c r="T140" s="4"/>
      <c r="V140" s="1">
        <v>14</v>
      </c>
      <c r="W140" s="1">
        <v>7</v>
      </c>
      <c r="X140" s="1">
        <v>2</v>
      </c>
      <c r="Y140" s="1">
        <v>4</v>
      </c>
      <c r="Z140" s="1">
        <v>6</v>
      </c>
      <c r="AA140" s="1">
        <f t="shared" si="2"/>
        <v>10</v>
      </c>
    </row>
    <row r="141" spans="1:27" s="1" customFormat="1" ht="18.399999999999999" customHeight="1">
      <c r="A141" s="20">
        <v>52489</v>
      </c>
      <c r="B141" s="15" t="s">
        <v>169</v>
      </c>
      <c r="C141" s="20" t="s">
        <v>2</v>
      </c>
      <c r="D141" s="20">
        <v>0</v>
      </c>
      <c r="E141" s="20" t="s">
        <v>2</v>
      </c>
      <c r="F141" s="20" t="s">
        <v>2</v>
      </c>
      <c r="G141" s="20" t="s">
        <v>2</v>
      </c>
      <c r="H141" s="20">
        <v>0</v>
      </c>
      <c r="I141" s="20" t="s">
        <v>2</v>
      </c>
      <c r="J141" s="20" t="s">
        <v>2</v>
      </c>
      <c r="K141" s="20" t="s">
        <v>2</v>
      </c>
      <c r="L141" s="20">
        <v>0</v>
      </c>
      <c r="M141" s="20" t="s">
        <v>2</v>
      </c>
      <c r="N141" s="20" t="s">
        <v>2</v>
      </c>
      <c r="O141" s="20" t="s">
        <v>2</v>
      </c>
      <c r="P141" s="20">
        <v>0</v>
      </c>
      <c r="Q141" s="20" t="s">
        <v>4</v>
      </c>
      <c r="R141" s="20" t="s">
        <v>4</v>
      </c>
      <c r="S141" s="20" t="s">
        <v>4</v>
      </c>
      <c r="T141" s="4"/>
      <c r="V141" s="1">
        <v>13</v>
      </c>
      <c r="W141" s="1">
        <v>13</v>
      </c>
      <c r="X141" s="1">
        <v>3</v>
      </c>
      <c r="Y141" s="1">
        <v>10</v>
      </c>
      <c r="Z141" s="1">
        <v>3</v>
      </c>
      <c r="AA141" s="1">
        <f t="shared" si="2"/>
        <v>13</v>
      </c>
    </row>
    <row r="142" spans="1:27" s="1" customFormat="1" ht="18.399999999999999" customHeight="1">
      <c r="A142" s="20">
        <v>53477</v>
      </c>
      <c r="B142" s="15" t="s">
        <v>170</v>
      </c>
      <c r="C142" s="20">
        <v>0</v>
      </c>
      <c r="D142" s="20">
        <v>0</v>
      </c>
      <c r="E142" s="20">
        <v>0</v>
      </c>
      <c r="F142" s="20" t="s">
        <v>2</v>
      </c>
      <c r="G142" s="20">
        <v>0</v>
      </c>
      <c r="H142" s="20" t="s">
        <v>2</v>
      </c>
      <c r="I142" s="20" t="s">
        <v>2</v>
      </c>
      <c r="J142" s="20" t="s">
        <v>2</v>
      </c>
      <c r="K142" s="20">
        <v>0</v>
      </c>
      <c r="L142" s="20" t="s">
        <v>2</v>
      </c>
      <c r="M142" s="20" t="s">
        <v>2</v>
      </c>
      <c r="N142" s="20">
        <v>0</v>
      </c>
      <c r="O142" s="20">
        <v>0</v>
      </c>
      <c r="P142" s="20" t="s">
        <v>2</v>
      </c>
      <c r="Q142" s="20" t="s">
        <v>2</v>
      </c>
      <c r="R142" s="20" t="s">
        <v>2</v>
      </c>
      <c r="S142" s="20" t="s">
        <v>2</v>
      </c>
      <c r="T142" s="4"/>
      <c r="V142" s="1">
        <v>17</v>
      </c>
      <c r="W142" s="1">
        <v>14</v>
      </c>
      <c r="X142" s="1">
        <v>4</v>
      </c>
      <c r="Y142" s="1">
        <v>10</v>
      </c>
      <c r="Z142" s="1">
        <v>0</v>
      </c>
      <c r="AA142" s="1">
        <f t="shared" si="2"/>
        <v>10</v>
      </c>
    </row>
    <row r="143" spans="1:27" s="1" customFormat="1" ht="18.399999999999999" customHeight="1">
      <c r="A143" s="20">
        <v>53547</v>
      </c>
      <c r="B143" s="15" t="s">
        <v>171</v>
      </c>
      <c r="C143" s="20" t="s">
        <v>4</v>
      </c>
      <c r="D143" s="20" t="s">
        <v>2</v>
      </c>
      <c r="E143" s="20">
        <v>0</v>
      </c>
      <c r="F143" s="20">
        <v>0</v>
      </c>
      <c r="G143" s="20" t="s">
        <v>2</v>
      </c>
      <c r="H143" s="20" t="s">
        <v>2</v>
      </c>
      <c r="I143" s="20">
        <v>0</v>
      </c>
      <c r="J143" s="20" t="s">
        <v>2</v>
      </c>
      <c r="K143" s="20" t="s">
        <v>2</v>
      </c>
      <c r="L143" s="20">
        <v>0</v>
      </c>
      <c r="M143" s="20">
        <v>0</v>
      </c>
      <c r="N143" s="20" t="s">
        <v>4</v>
      </c>
      <c r="O143" s="20" t="s">
        <v>2</v>
      </c>
      <c r="P143" s="20">
        <v>0</v>
      </c>
      <c r="Q143" s="20" t="s">
        <v>2</v>
      </c>
      <c r="R143" s="20" t="s">
        <v>4</v>
      </c>
      <c r="S143" s="20">
        <v>0</v>
      </c>
      <c r="T143" s="4"/>
      <c r="V143" s="1">
        <v>15</v>
      </c>
      <c r="W143" s="1">
        <v>14</v>
      </c>
      <c r="X143" s="1">
        <v>2</v>
      </c>
      <c r="Y143" s="1">
        <v>7</v>
      </c>
      <c r="Z143" s="1">
        <v>3</v>
      </c>
      <c r="AA143" s="1">
        <f t="shared" si="2"/>
        <v>10</v>
      </c>
    </row>
    <row r="144" spans="1:27" s="1" customFormat="1" ht="18.399999999999999" customHeight="1">
      <c r="A144" s="20">
        <v>52931</v>
      </c>
      <c r="B144" s="15" t="s">
        <v>172</v>
      </c>
      <c r="C144" s="20" t="s">
        <v>2</v>
      </c>
      <c r="D144" s="20">
        <v>0</v>
      </c>
      <c r="E144" s="20" t="s">
        <v>2</v>
      </c>
      <c r="F144" s="20" t="s">
        <v>2</v>
      </c>
      <c r="G144" s="20" t="s">
        <v>2</v>
      </c>
      <c r="H144" s="20" t="s">
        <v>4</v>
      </c>
      <c r="I144" s="20" t="s">
        <v>2</v>
      </c>
      <c r="J144" s="20">
        <v>0</v>
      </c>
      <c r="K144" s="20" t="s">
        <v>2</v>
      </c>
      <c r="L144" s="20" t="s">
        <v>2</v>
      </c>
      <c r="M144" s="20">
        <v>0</v>
      </c>
      <c r="N144" s="20" t="s">
        <v>4</v>
      </c>
      <c r="O144" s="20" t="s">
        <v>4</v>
      </c>
      <c r="P144" s="20" t="s">
        <v>2</v>
      </c>
      <c r="Q144" s="20" t="s">
        <v>4</v>
      </c>
      <c r="R144" s="20">
        <v>0</v>
      </c>
      <c r="S144" s="20">
        <v>0</v>
      </c>
      <c r="T144" s="4"/>
      <c r="V144" s="1">
        <v>14</v>
      </c>
      <c r="W144" s="1">
        <v>14</v>
      </c>
      <c r="X144" s="1">
        <v>3</v>
      </c>
      <c r="Y144" s="1">
        <v>8</v>
      </c>
      <c r="Z144" s="1">
        <v>4</v>
      </c>
      <c r="AA144" s="1">
        <f t="shared" si="2"/>
        <v>12</v>
      </c>
    </row>
    <row r="145" spans="1:27" s="1" customFormat="1" ht="18.399999999999999" customHeight="1">
      <c r="A145" s="20">
        <v>53128</v>
      </c>
      <c r="B145" s="15" t="s">
        <v>173</v>
      </c>
      <c r="C145" s="20">
        <v>0</v>
      </c>
      <c r="D145" s="20" t="s">
        <v>4</v>
      </c>
      <c r="E145" s="20">
        <v>0</v>
      </c>
      <c r="F145" s="20">
        <v>0</v>
      </c>
      <c r="G145" s="20" t="s">
        <v>2</v>
      </c>
      <c r="H145" s="20" t="s">
        <v>2</v>
      </c>
      <c r="I145" s="20" t="s">
        <v>2</v>
      </c>
      <c r="J145" s="20" t="s">
        <v>2</v>
      </c>
      <c r="K145" s="20" t="s">
        <v>2</v>
      </c>
      <c r="L145" s="20">
        <v>0</v>
      </c>
      <c r="M145" s="20" t="s">
        <v>2</v>
      </c>
      <c r="N145" s="20">
        <v>0</v>
      </c>
      <c r="O145" s="20" t="s">
        <v>4</v>
      </c>
      <c r="P145" s="20">
        <v>0</v>
      </c>
      <c r="Q145" s="20" t="s">
        <v>4</v>
      </c>
      <c r="R145" s="20" t="s">
        <v>4</v>
      </c>
      <c r="S145" s="20" t="s">
        <v>4</v>
      </c>
      <c r="T145" s="4"/>
      <c r="V145" s="1">
        <v>11</v>
      </c>
      <c r="W145" s="1">
        <v>7</v>
      </c>
      <c r="X145" s="1">
        <v>5</v>
      </c>
      <c r="Y145" s="1">
        <v>6</v>
      </c>
      <c r="Z145" s="1">
        <v>5</v>
      </c>
      <c r="AA145" s="1">
        <f t="shared" si="2"/>
        <v>11</v>
      </c>
    </row>
    <row r="146" spans="1:27" s="1" customFormat="1" ht="18.399999999999999" customHeight="1">
      <c r="A146" s="20">
        <v>53503</v>
      </c>
      <c r="B146" s="15" t="s">
        <v>174</v>
      </c>
      <c r="C146" s="20" t="s">
        <v>2</v>
      </c>
      <c r="D146" s="20">
        <v>0</v>
      </c>
      <c r="E146" s="20" t="s">
        <v>2</v>
      </c>
      <c r="F146" s="20" t="s">
        <v>2</v>
      </c>
      <c r="G146" s="20" t="s">
        <v>2</v>
      </c>
      <c r="H146" s="20" t="s">
        <v>2</v>
      </c>
      <c r="I146" s="20" t="s">
        <v>4</v>
      </c>
      <c r="J146" s="20" t="s">
        <v>4</v>
      </c>
      <c r="K146" s="20">
        <v>0</v>
      </c>
      <c r="L146" s="20" t="s">
        <v>2</v>
      </c>
      <c r="M146" s="20" t="s">
        <v>4</v>
      </c>
      <c r="N146" s="20" t="s">
        <v>2</v>
      </c>
      <c r="O146" s="20">
        <v>0</v>
      </c>
      <c r="P146" s="20" t="s">
        <v>2</v>
      </c>
      <c r="Q146" s="20" t="s">
        <v>4</v>
      </c>
      <c r="R146" s="20" t="s">
        <v>4</v>
      </c>
      <c r="S146" s="20">
        <v>0</v>
      </c>
      <c r="T146" s="4"/>
      <c r="V146" s="1">
        <v>14</v>
      </c>
      <c r="W146" s="1">
        <v>14</v>
      </c>
      <c r="X146" s="1">
        <v>4</v>
      </c>
      <c r="Y146" s="1">
        <v>8</v>
      </c>
      <c r="Z146" s="1">
        <v>5</v>
      </c>
      <c r="AA146" s="1">
        <f t="shared" si="2"/>
        <v>13</v>
      </c>
    </row>
    <row r="147" spans="1:27" s="1" customFormat="1" ht="18.399999999999999" customHeight="1">
      <c r="A147" s="20">
        <v>53105</v>
      </c>
      <c r="B147" s="15" t="s">
        <v>175</v>
      </c>
      <c r="C147" s="20" t="s">
        <v>2</v>
      </c>
      <c r="D147" s="20" t="s">
        <v>2</v>
      </c>
      <c r="E147" s="20">
        <v>0</v>
      </c>
      <c r="F147" s="20" t="s">
        <v>2</v>
      </c>
      <c r="G147" s="20" t="s">
        <v>2</v>
      </c>
      <c r="H147" s="20" t="s">
        <v>2</v>
      </c>
      <c r="I147" s="20" t="s">
        <v>2</v>
      </c>
      <c r="J147" s="20">
        <v>0</v>
      </c>
      <c r="K147" s="20">
        <v>0</v>
      </c>
      <c r="L147" s="20" t="s">
        <v>4</v>
      </c>
      <c r="M147" s="20">
        <v>0</v>
      </c>
      <c r="N147" s="20" t="s">
        <v>4</v>
      </c>
      <c r="O147" s="20">
        <v>0</v>
      </c>
      <c r="P147" s="20" t="s">
        <v>4</v>
      </c>
      <c r="Q147" s="20" t="s">
        <v>4</v>
      </c>
      <c r="R147" s="20" t="s">
        <v>4</v>
      </c>
      <c r="S147" s="20">
        <v>0</v>
      </c>
      <c r="T147" s="4"/>
      <c r="V147" s="1">
        <v>7</v>
      </c>
      <c r="W147" s="1">
        <v>7</v>
      </c>
      <c r="X147" s="1">
        <v>4</v>
      </c>
      <c r="Y147" s="1">
        <v>6</v>
      </c>
      <c r="Z147" s="1">
        <v>5</v>
      </c>
      <c r="AA147" s="1">
        <f t="shared" si="2"/>
        <v>11</v>
      </c>
    </row>
    <row r="148" spans="1:27" s="1" customFormat="1" ht="18.399999999999999" customHeight="1">
      <c r="A148" s="20">
        <v>53239</v>
      </c>
      <c r="B148" s="15" t="s">
        <v>176</v>
      </c>
      <c r="C148" s="20" t="s">
        <v>4</v>
      </c>
      <c r="D148" s="20" t="s">
        <v>2</v>
      </c>
      <c r="E148" s="20" t="s">
        <v>2</v>
      </c>
      <c r="F148" s="20" t="s">
        <v>2</v>
      </c>
      <c r="G148" s="20" t="s">
        <v>2</v>
      </c>
      <c r="H148" s="20" t="s">
        <v>2</v>
      </c>
      <c r="I148" s="20" t="s">
        <v>4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4"/>
      <c r="V148" s="1">
        <v>6</v>
      </c>
      <c r="W148" s="1">
        <v>5</v>
      </c>
      <c r="X148" s="1">
        <v>5</v>
      </c>
      <c r="Y148" s="1">
        <v>5</v>
      </c>
      <c r="Z148" s="1">
        <v>2</v>
      </c>
      <c r="AA148" s="1">
        <f t="shared" si="2"/>
        <v>7</v>
      </c>
    </row>
    <row r="149" spans="1:27" s="1" customFormat="1" ht="18.399999999999999" customHeight="1">
      <c r="A149" s="20">
        <v>53504</v>
      </c>
      <c r="B149" s="15" t="s">
        <v>177</v>
      </c>
      <c r="C149" s="20" t="s">
        <v>2</v>
      </c>
      <c r="D149" s="20" t="s">
        <v>2</v>
      </c>
      <c r="E149" s="20" t="s">
        <v>2</v>
      </c>
      <c r="F149" s="20" t="s">
        <v>2</v>
      </c>
      <c r="G149" s="20">
        <v>0</v>
      </c>
      <c r="H149" s="20" t="s">
        <v>2</v>
      </c>
      <c r="I149" s="20" t="s">
        <v>2</v>
      </c>
      <c r="J149" s="20" t="s">
        <v>2</v>
      </c>
      <c r="K149" s="20" t="s">
        <v>2</v>
      </c>
      <c r="L149" s="20" t="s">
        <v>2</v>
      </c>
      <c r="M149" s="20" t="s">
        <v>4</v>
      </c>
      <c r="N149" s="20" t="s">
        <v>4</v>
      </c>
      <c r="O149" s="20" t="s">
        <v>4</v>
      </c>
      <c r="P149" s="20" t="s">
        <v>4</v>
      </c>
      <c r="Q149" s="20">
        <v>0</v>
      </c>
      <c r="R149" s="20" t="s">
        <v>4</v>
      </c>
      <c r="S149" s="20" t="s">
        <v>4</v>
      </c>
      <c r="T149" s="4"/>
      <c r="V149" s="1">
        <v>10</v>
      </c>
      <c r="W149" s="1">
        <v>10</v>
      </c>
      <c r="X149" s="1">
        <v>5</v>
      </c>
      <c r="Y149" s="1">
        <v>9</v>
      </c>
      <c r="Z149" s="1">
        <v>6</v>
      </c>
      <c r="AA149" s="1">
        <f t="shared" si="2"/>
        <v>15</v>
      </c>
    </row>
    <row r="150" spans="1:27" s="1" customFormat="1" ht="18.399999999999999" customHeight="1">
      <c r="A150" s="20">
        <v>53548</v>
      </c>
      <c r="B150" s="15" t="s">
        <v>178</v>
      </c>
      <c r="C150" s="20" t="s">
        <v>2</v>
      </c>
      <c r="D150" s="20" t="s">
        <v>2</v>
      </c>
      <c r="E150" s="20" t="s">
        <v>2</v>
      </c>
      <c r="F150" s="20" t="s">
        <v>2</v>
      </c>
      <c r="G150" s="20">
        <v>0</v>
      </c>
      <c r="H150" s="20" t="s">
        <v>2</v>
      </c>
      <c r="I150" s="20" t="s">
        <v>2</v>
      </c>
      <c r="J150" s="20" t="s">
        <v>2</v>
      </c>
      <c r="K150" s="20">
        <v>0</v>
      </c>
      <c r="L150" s="20" t="s">
        <v>2</v>
      </c>
      <c r="M150" s="20" t="s">
        <v>4</v>
      </c>
      <c r="N150" s="20" t="s">
        <v>4</v>
      </c>
      <c r="O150" s="20" t="s">
        <v>2</v>
      </c>
      <c r="P150" s="20">
        <v>0</v>
      </c>
      <c r="Q150" s="20" t="s">
        <v>2</v>
      </c>
      <c r="R150" s="20" t="s">
        <v>4</v>
      </c>
      <c r="S150" s="20">
        <v>0</v>
      </c>
      <c r="T150" s="4"/>
      <c r="V150" s="1">
        <v>15</v>
      </c>
      <c r="W150" s="1">
        <v>15</v>
      </c>
      <c r="X150" s="1">
        <v>4</v>
      </c>
      <c r="Y150" s="1">
        <v>10</v>
      </c>
      <c r="Z150" s="1">
        <v>3</v>
      </c>
      <c r="AA150" s="1">
        <f t="shared" si="2"/>
        <v>13</v>
      </c>
    </row>
    <row r="151" spans="1:27" s="1" customFormat="1" ht="18.399999999999999" customHeight="1">
      <c r="A151" s="20">
        <v>52579</v>
      </c>
      <c r="B151" s="15" t="s">
        <v>179</v>
      </c>
      <c r="C151" s="20" t="s">
        <v>2</v>
      </c>
      <c r="D151" s="20" t="s">
        <v>2</v>
      </c>
      <c r="E151" s="20">
        <v>0</v>
      </c>
      <c r="F151" s="20" t="s">
        <v>2</v>
      </c>
      <c r="G151" s="20" t="s">
        <v>2</v>
      </c>
      <c r="H151" s="20" t="s">
        <v>2</v>
      </c>
      <c r="I151" s="20">
        <v>0</v>
      </c>
      <c r="J151" s="20" t="s">
        <v>2</v>
      </c>
      <c r="K151" s="20" t="s">
        <v>2</v>
      </c>
      <c r="L151" s="20">
        <v>0</v>
      </c>
      <c r="M151" s="20" t="s">
        <v>2</v>
      </c>
      <c r="N151" s="20" t="s">
        <v>2</v>
      </c>
      <c r="O151" s="20" t="s">
        <v>2</v>
      </c>
      <c r="P151" s="20">
        <v>0</v>
      </c>
      <c r="Q151" s="20" t="s">
        <v>4</v>
      </c>
      <c r="R151" s="20" t="s">
        <v>4</v>
      </c>
      <c r="S151" s="20" t="s">
        <v>4</v>
      </c>
      <c r="T151" s="4"/>
      <c r="V151" s="1">
        <v>13</v>
      </c>
      <c r="W151" s="1">
        <v>13</v>
      </c>
      <c r="X151" s="1">
        <v>3</v>
      </c>
      <c r="Y151" s="1">
        <v>10</v>
      </c>
      <c r="Z151" s="1">
        <v>3</v>
      </c>
      <c r="AA151" s="1">
        <f t="shared" si="2"/>
        <v>13</v>
      </c>
    </row>
    <row r="152" spans="1:27" s="1" customFormat="1" ht="18.399999999999999" customHeight="1">
      <c r="A152" s="20">
        <v>52641</v>
      </c>
      <c r="B152" s="15" t="s">
        <v>180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4"/>
      <c r="Y152" s="1">
        <v>0</v>
      </c>
      <c r="Z152" s="1">
        <v>0</v>
      </c>
      <c r="AA152" s="1">
        <f t="shared" si="2"/>
        <v>0</v>
      </c>
    </row>
    <row r="153" spans="1:27" s="1" customFormat="1" ht="18.399999999999999" customHeight="1">
      <c r="A153" s="20">
        <v>52864</v>
      </c>
      <c r="B153" s="15" t="s">
        <v>181</v>
      </c>
      <c r="C153" s="20">
        <v>0</v>
      </c>
      <c r="D153" s="20" t="s">
        <v>2</v>
      </c>
      <c r="E153" s="20" t="s">
        <v>2</v>
      </c>
      <c r="F153" s="20" t="s">
        <v>2</v>
      </c>
      <c r="G153" s="20" t="s">
        <v>2</v>
      </c>
      <c r="H153" s="20">
        <v>0</v>
      </c>
      <c r="I153" s="20" t="s">
        <v>2</v>
      </c>
      <c r="J153" s="20" t="s">
        <v>2</v>
      </c>
      <c r="K153" s="20" t="s">
        <v>4</v>
      </c>
      <c r="L153" s="20">
        <v>0</v>
      </c>
      <c r="M153" s="20" t="s">
        <v>2</v>
      </c>
      <c r="N153" s="20" t="s">
        <v>4</v>
      </c>
      <c r="O153" s="20" t="s">
        <v>4</v>
      </c>
      <c r="P153" s="20">
        <v>0</v>
      </c>
      <c r="Q153" s="20" t="s">
        <v>4</v>
      </c>
      <c r="R153" s="20">
        <v>0</v>
      </c>
      <c r="S153" s="20" t="s">
        <v>4</v>
      </c>
      <c r="T153" s="4"/>
      <c r="V153" s="1">
        <v>11</v>
      </c>
      <c r="W153" s="1">
        <v>10</v>
      </c>
      <c r="X153" s="1">
        <v>4</v>
      </c>
      <c r="Y153" s="1">
        <v>7</v>
      </c>
      <c r="Z153" s="1">
        <v>5</v>
      </c>
      <c r="AA153" s="1">
        <f t="shared" si="2"/>
        <v>12</v>
      </c>
    </row>
    <row r="154" spans="1:27" s="1" customFormat="1" ht="18.399999999999999" customHeight="1">
      <c r="A154" s="20">
        <v>52659</v>
      </c>
      <c r="B154" s="15" t="s">
        <v>182</v>
      </c>
      <c r="C154" s="20" t="s">
        <v>4</v>
      </c>
      <c r="D154" s="20" t="s">
        <v>2</v>
      </c>
      <c r="E154" s="20" t="s">
        <v>2</v>
      </c>
      <c r="F154" s="20" t="s">
        <v>2</v>
      </c>
      <c r="G154" s="20" t="s">
        <v>2</v>
      </c>
      <c r="H154" s="20" t="s">
        <v>2</v>
      </c>
      <c r="I154" s="20" t="s">
        <v>2</v>
      </c>
      <c r="J154" s="20">
        <v>0</v>
      </c>
      <c r="K154" s="20" t="s">
        <v>2</v>
      </c>
      <c r="L154" s="20" t="s">
        <v>2</v>
      </c>
      <c r="M154" s="20" t="s">
        <v>4</v>
      </c>
      <c r="N154" s="20" t="s">
        <v>4</v>
      </c>
      <c r="O154" s="20" t="s">
        <v>4</v>
      </c>
      <c r="P154" s="20" t="s">
        <v>4</v>
      </c>
      <c r="Q154" s="20">
        <v>0</v>
      </c>
      <c r="R154" s="20" t="s">
        <v>4</v>
      </c>
      <c r="S154" s="20" t="s">
        <v>4</v>
      </c>
      <c r="T154" s="4"/>
      <c r="V154" s="1">
        <v>10</v>
      </c>
      <c r="W154" s="1">
        <v>9</v>
      </c>
      <c r="X154" s="1">
        <v>6</v>
      </c>
      <c r="Y154" s="1">
        <v>8</v>
      </c>
      <c r="Z154" s="1">
        <v>7</v>
      </c>
      <c r="AA154" s="1">
        <f t="shared" si="2"/>
        <v>15</v>
      </c>
    </row>
    <row r="155" spans="1:27" s="1" customFormat="1" ht="18.399999999999999" customHeight="1">
      <c r="A155" s="20">
        <v>52566</v>
      </c>
      <c r="B155" s="15" t="s">
        <v>183</v>
      </c>
      <c r="C155" s="20" t="s">
        <v>4</v>
      </c>
      <c r="D155" s="20" t="s">
        <v>2</v>
      </c>
      <c r="E155" s="20" t="s">
        <v>2</v>
      </c>
      <c r="F155" s="20">
        <v>0</v>
      </c>
      <c r="G155" s="20" t="s">
        <v>2</v>
      </c>
      <c r="H155" s="20" t="s">
        <v>2</v>
      </c>
      <c r="I155" s="20" t="s">
        <v>2</v>
      </c>
      <c r="J155" s="20" t="s">
        <v>2</v>
      </c>
      <c r="K155" s="20" t="s">
        <v>2</v>
      </c>
      <c r="L155" s="20">
        <v>0</v>
      </c>
      <c r="M155" s="20" t="s">
        <v>2</v>
      </c>
      <c r="N155" s="20">
        <v>0</v>
      </c>
      <c r="O155" s="20" t="s">
        <v>2</v>
      </c>
      <c r="P155" s="20" t="s">
        <v>2</v>
      </c>
      <c r="Q155" s="20" t="s">
        <v>4</v>
      </c>
      <c r="R155" s="20" t="s">
        <v>4</v>
      </c>
      <c r="S155" s="20">
        <v>0</v>
      </c>
      <c r="T155" s="4"/>
      <c r="V155" s="1">
        <v>14</v>
      </c>
      <c r="W155" s="1">
        <v>13</v>
      </c>
      <c r="X155" s="1">
        <v>5</v>
      </c>
      <c r="Y155" s="1">
        <v>10</v>
      </c>
      <c r="Z155" s="1">
        <v>3</v>
      </c>
      <c r="AA155" s="1">
        <f t="shared" si="2"/>
        <v>13</v>
      </c>
    </row>
    <row r="156" spans="1:27" s="1" customFormat="1" ht="18.399999999999999" customHeight="1">
      <c r="A156" s="20">
        <v>53636</v>
      </c>
      <c r="B156" s="15" t="s">
        <v>184</v>
      </c>
      <c r="C156" s="20" t="s">
        <v>2</v>
      </c>
      <c r="D156" s="20" t="s">
        <v>2</v>
      </c>
      <c r="E156" s="20">
        <v>0</v>
      </c>
      <c r="F156" s="20" t="s">
        <v>2</v>
      </c>
      <c r="G156" s="20">
        <v>0</v>
      </c>
      <c r="H156" s="20">
        <v>0</v>
      </c>
      <c r="I156" s="20" t="s">
        <v>2</v>
      </c>
      <c r="J156" s="20" t="s">
        <v>2</v>
      </c>
      <c r="K156" s="20" t="s">
        <v>2</v>
      </c>
      <c r="L156" s="20">
        <v>0</v>
      </c>
      <c r="M156" s="20" t="s">
        <v>2</v>
      </c>
      <c r="N156" s="20" t="s">
        <v>2</v>
      </c>
      <c r="O156" s="20">
        <v>0</v>
      </c>
      <c r="P156" s="20" t="s">
        <v>4</v>
      </c>
      <c r="Q156" s="20" t="s">
        <v>2</v>
      </c>
      <c r="R156" s="20">
        <v>0</v>
      </c>
      <c r="S156" s="20" t="s">
        <v>4</v>
      </c>
      <c r="T156" s="4"/>
      <c r="V156" s="1">
        <v>15</v>
      </c>
      <c r="W156" s="1">
        <v>15</v>
      </c>
      <c r="X156" s="1">
        <v>3</v>
      </c>
      <c r="Y156" s="1">
        <v>9</v>
      </c>
      <c r="Z156" s="1">
        <v>2</v>
      </c>
      <c r="AA156" s="1">
        <f t="shared" si="2"/>
        <v>11</v>
      </c>
    </row>
    <row r="157" spans="1:27" s="1" customFormat="1" ht="18.399999999999999" customHeight="1">
      <c r="A157" s="20">
        <v>52884</v>
      </c>
      <c r="B157" s="15" t="s">
        <v>185</v>
      </c>
      <c r="C157" s="20">
        <v>0</v>
      </c>
      <c r="D157" s="20" t="s">
        <v>4</v>
      </c>
      <c r="E157" s="20" t="s">
        <v>2</v>
      </c>
      <c r="F157" s="20" t="s">
        <v>2</v>
      </c>
      <c r="G157" s="20">
        <v>0</v>
      </c>
      <c r="H157" s="20" t="s">
        <v>4</v>
      </c>
      <c r="I157" s="20" t="s">
        <v>4</v>
      </c>
      <c r="J157" s="20">
        <v>0</v>
      </c>
      <c r="K157" s="20" t="s">
        <v>4</v>
      </c>
      <c r="L157" s="20">
        <v>0</v>
      </c>
      <c r="M157" s="20">
        <v>0</v>
      </c>
      <c r="N157" s="20" t="s">
        <v>4</v>
      </c>
      <c r="O157" s="20" t="s">
        <v>2</v>
      </c>
      <c r="P157" s="20">
        <v>0</v>
      </c>
      <c r="Q157" s="20" t="s">
        <v>4</v>
      </c>
      <c r="R157" s="20" t="s">
        <v>4</v>
      </c>
      <c r="S157" s="20" t="s">
        <v>4</v>
      </c>
      <c r="T157" s="4"/>
      <c r="V157" s="1">
        <v>13</v>
      </c>
      <c r="W157" s="1">
        <v>11</v>
      </c>
      <c r="X157" s="1">
        <v>2</v>
      </c>
      <c r="Y157" s="1">
        <v>3</v>
      </c>
      <c r="Z157" s="1">
        <v>8</v>
      </c>
      <c r="AA157" s="1">
        <f t="shared" si="2"/>
        <v>11</v>
      </c>
    </row>
    <row r="158" spans="1:27" s="1" customFormat="1" ht="18.399999999999999" customHeight="1">
      <c r="A158" s="20">
        <v>52602</v>
      </c>
      <c r="B158" s="15" t="s">
        <v>186</v>
      </c>
      <c r="C158" s="20" t="s">
        <v>2</v>
      </c>
      <c r="D158" s="20" t="s">
        <v>2</v>
      </c>
      <c r="E158" s="20">
        <v>0</v>
      </c>
      <c r="F158" s="20" t="s">
        <v>4</v>
      </c>
      <c r="G158" s="20" t="s">
        <v>2</v>
      </c>
      <c r="H158" s="20">
        <v>0</v>
      </c>
      <c r="I158" s="20" t="s">
        <v>2</v>
      </c>
      <c r="J158" s="20" t="s">
        <v>2</v>
      </c>
      <c r="K158" s="20" t="s">
        <v>2</v>
      </c>
      <c r="L158" s="20">
        <v>0</v>
      </c>
      <c r="M158" s="20" t="s">
        <v>2</v>
      </c>
      <c r="N158" s="20" t="s">
        <v>2</v>
      </c>
      <c r="O158" s="20" t="s">
        <v>4</v>
      </c>
      <c r="P158" s="20" t="s">
        <v>2</v>
      </c>
      <c r="Q158" s="20" t="s">
        <v>2</v>
      </c>
      <c r="R158" s="20" t="s">
        <v>4</v>
      </c>
      <c r="S158" s="20">
        <v>0</v>
      </c>
      <c r="T158" s="4"/>
      <c r="V158" s="1">
        <v>15</v>
      </c>
      <c r="W158" s="1">
        <v>15</v>
      </c>
      <c r="X158" s="1">
        <v>3</v>
      </c>
      <c r="Y158" s="1">
        <v>10</v>
      </c>
      <c r="Z158" s="1">
        <v>3</v>
      </c>
      <c r="AA158" s="1">
        <f t="shared" si="2"/>
        <v>13</v>
      </c>
    </row>
    <row r="159" spans="1:27" s="1" customFormat="1" ht="18.399999999999999" customHeight="1">
      <c r="A159" s="20"/>
      <c r="B159" s="15" t="s">
        <v>187</v>
      </c>
      <c r="C159" s="20" t="s">
        <v>4</v>
      </c>
      <c r="D159" s="20" t="s">
        <v>2</v>
      </c>
      <c r="E159" s="20" t="s">
        <v>2</v>
      </c>
      <c r="F159" s="20" t="s">
        <v>2</v>
      </c>
      <c r="G159" s="20" t="s">
        <v>2</v>
      </c>
      <c r="H159" s="20">
        <v>0</v>
      </c>
      <c r="I159" s="20">
        <v>0</v>
      </c>
      <c r="J159" s="20" t="s">
        <v>2</v>
      </c>
      <c r="K159" s="20" t="s">
        <v>2</v>
      </c>
      <c r="L159" s="20">
        <v>0</v>
      </c>
      <c r="M159" s="20" t="s">
        <v>2</v>
      </c>
      <c r="N159" s="20">
        <v>0</v>
      </c>
      <c r="O159" s="20" t="s">
        <v>2</v>
      </c>
      <c r="P159" s="20" t="s">
        <v>4</v>
      </c>
      <c r="Q159" s="20" t="s">
        <v>4</v>
      </c>
      <c r="R159" s="20" t="s">
        <v>4</v>
      </c>
      <c r="S159" s="20">
        <v>0</v>
      </c>
      <c r="T159" s="4"/>
      <c r="V159" s="1">
        <v>13</v>
      </c>
      <c r="W159" s="1">
        <v>12</v>
      </c>
      <c r="X159" s="1">
        <v>4</v>
      </c>
      <c r="Y159" s="1">
        <v>8</v>
      </c>
      <c r="Z159" s="1">
        <v>4</v>
      </c>
      <c r="AA159" s="1">
        <f t="shared" si="2"/>
        <v>12</v>
      </c>
    </row>
    <row r="160" spans="1:27" s="1" customFormat="1" ht="18.399999999999999" customHeight="1">
      <c r="A160" s="20">
        <v>53527</v>
      </c>
      <c r="B160" s="15" t="s">
        <v>188</v>
      </c>
      <c r="C160" s="20" t="s">
        <v>2</v>
      </c>
      <c r="D160" s="20" t="s">
        <v>2</v>
      </c>
      <c r="E160" s="20" t="s">
        <v>2</v>
      </c>
      <c r="F160" s="20" t="s">
        <v>2</v>
      </c>
      <c r="G160" s="20" t="s">
        <v>2</v>
      </c>
      <c r="H160" s="20">
        <v>0</v>
      </c>
      <c r="I160" s="20">
        <v>0</v>
      </c>
      <c r="J160" s="20">
        <v>0</v>
      </c>
      <c r="K160" s="20">
        <v>0</v>
      </c>
      <c r="L160" s="20" t="s">
        <v>4</v>
      </c>
      <c r="M160" s="20" t="s">
        <v>4</v>
      </c>
      <c r="N160" s="20" t="s">
        <v>4</v>
      </c>
      <c r="O160" s="20" t="s">
        <v>4</v>
      </c>
      <c r="P160" s="20" t="s">
        <v>4</v>
      </c>
      <c r="Q160" s="20">
        <v>0</v>
      </c>
      <c r="R160" s="20" t="s">
        <v>4</v>
      </c>
      <c r="S160" s="20" t="s">
        <v>4</v>
      </c>
      <c r="T160" s="4"/>
      <c r="V160" s="1">
        <v>5</v>
      </c>
      <c r="W160" s="1">
        <v>5</v>
      </c>
      <c r="X160" s="1">
        <v>5</v>
      </c>
      <c r="Y160" s="1">
        <v>5</v>
      </c>
      <c r="Z160" s="1">
        <v>7</v>
      </c>
      <c r="AA160" s="1">
        <f t="shared" si="2"/>
        <v>12</v>
      </c>
    </row>
    <row r="161" spans="1:27" s="1" customFormat="1" ht="18.399999999999999" customHeight="1">
      <c r="A161" s="20">
        <v>52383</v>
      </c>
      <c r="B161" s="15" t="s">
        <v>189</v>
      </c>
      <c r="C161" s="20" t="s">
        <v>4</v>
      </c>
      <c r="D161" s="20" t="s">
        <v>2</v>
      </c>
      <c r="E161" s="20" t="s">
        <v>2</v>
      </c>
      <c r="F161" s="20" t="s">
        <v>2</v>
      </c>
      <c r="G161" s="20">
        <v>0</v>
      </c>
      <c r="H161" s="20" t="s">
        <v>2</v>
      </c>
      <c r="I161" s="20" t="s">
        <v>2</v>
      </c>
      <c r="J161" s="20">
        <v>0</v>
      </c>
      <c r="K161" s="20" t="s">
        <v>4</v>
      </c>
      <c r="L161" s="20" t="s">
        <v>2</v>
      </c>
      <c r="M161" s="20" t="s">
        <v>2</v>
      </c>
      <c r="N161" s="20" t="s">
        <v>2</v>
      </c>
      <c r="O161" s="20" t="s">
        <v>4</v>
      </c>
      <c r="P161" s="20">
        <v>0</v>
      </c>
      <c r="Q161" s="20" t="s">
        <v>4</v>
      </c>
      <c r="R161" s="20" t="s">
        <v>4</v>
      </c>
      <c r="S161" s="20" t="s">
        <v>4</v>
      </c>
      <c r="T161" s="4"/>
      <c r="V161" s="1">
        <v>12</v>
      </c>
      <c r="W161" s="1">
        <v>11</v>
      </c>
      <c r="X161" s="1">
        <v>3</v>
      </c>
      <c r="Y161" s="1">
        <v>8</v>
      </c>
      <c r="Z161" s="1">
        <v>6</v>
      </c>
      <c r="AA161" s="1">
        <f t="shared" si="2"/>
        <v>14</v>
      </c>
    </row>
    <row r="162" spans="1:27" s="1" customFormat="1" ht="18.399999999999999" customHeight="1">
      <c r="A162" s="20">
        <v>52727</v>
      </c>
      <c r="B162" s="15" t="s">
        <v>190</v>
      </c>
      <c r="C162" s="20" t="s">
        <v>4</v>
      </c>
      <c r="D162" s="20" t="s">
        <v>2</v>
      </c>
      <c r="E162" s="20" t="s">
        <v>2</v>
      </c>
      <c r="F162" s="20">
        <v>0</v>
      </c>
      <c r="G162" s="20">
        <v>0</v>
      </c>
      <c r="H162" s="20" t="s">
        <v>2</v>
      </c>
      <c r="I162" s="20" t="s">
        <v>2</v>
      </c>
      <c r="J162" s="20" t="s">
        <v>2</v>
      </c>
      <c r="K162" s="20" t="s">
        <v>2</v>
      </c>
      <c r="L162" s="20" t="s">
        <v>2</v>
      </c>
      <c r="M162" s="20">
        <v>0</v>
      </c>
      <c r="N162" s="20" t="s">
        <v>2</v>
      </c>
      <c r="O162" s="20" t="s">
        <v>2</v>
      </c>
      <c r="P162" s="20" t="s">
        <v>4</v>
      </c>
      <c r="Q162" s="20">
        <v>0</v>
      </c>
      <c r="R162" s="20">
        <v>0</v>
      </c>
      <c r="S162" s="20" t="s">
        <v>4</v>
      </c>
      <c r="T162" s="4"/>
      <c r="V162" s="1">
        <v>13</v>
      </c>
      <c r="W162" s="1">
        <v>12</v>
      </c>
      <c r="X162" s="1">
        <v>5</v>
      </c>
      <c r="Y162" s="1">
        <v>9</v>
      </c>
      <c r="Z162" s="1">
        <v>3</v>
      </c>
      <c r="AA162" s="1">
        <f t="shared" si="2"/>
        <v>12</v>
      </c>
    </row>
    <row r="163" spans="1:27" s="1" customFormat="1" ht="18.399999999999999" customHeight="1">
      <c r="A163" s="20">
        <v>52623</v>
      </c>
      <c r="B163" s="15" t="s">
        <v>191</v>
      </c>
      <c r="C163" s="20" t="s">
        <v>2</v>
      </c>
      <c r="D163" s="20" t="s">
        <v>2</v>
      </c>
      <c r="E163" s="20">
        <v>0</v>
      </c>
      <c r="F163" s="20" t="s">
        <v>2</v>
      </c>
      <c r="G163" s="20" t="s">
        <v>2</v>
      </c>
      <c r="H163" s="20" t="s">
        <v>2</v>
      </c>
      <c r="I163" s="20" t="s">
        <v>2</v>
      </c>
      <c r="J163" s="20" t="s">
        <v>2</v>
      </c>
      <c r="K163" s="20" t="s">
        <v>2</v>
      </c>
      <c r="L163" s="20" t="s">
        <v>2</v>
      </c>
      <c r="M163" s="20">
        <v>0</v>
      </c>
      <c r="N163" s="20">
        <v>0</v>
      </c>
      <c r="O163" s="20">
        <v>0</v>
      </c>
      <c r="P163" s="20" t="s">
        <v>2</v>
      </c>
      <c r="Q163" s="20" t="s">
        <v>4</v>
      </c>
      <c r="R163" s="20">
        <v>0</v>
      </c>
      <c r="S163" s="20" t="s">
        <v>4</v>
      </c>
      <c r="T163" s="4"/>
      <c r="V163" s="1">
        <v>14</v>
      </c>
      <c r="W163" s="1">
        <v>14</v>
      </c>
      <c r="X163" s="1">
        <v>7</v>
      </c>
      <c r="Y163" s="1">
        <v>10</v>
      </c>
      <c r="Z163" s="1">
        <v>2</v>
      </c>
      <c r="AA163" s="1">
        <f t="shared" si="2"/>
        <v>12</v>
      </c>
    </row>
    <row r="164" spans="1:27" s="1" customFormat="1" ht="18.399999999999999" customHeight="1">
      <c r="A164" s="20">
        <v>52638</v>
      </c>
      <c r="B164" s="15" t="s">
        <v>192</v>
      </c>
      <c r="C164" s="20" t="s">
        <v>4</v>
      </c>
      <c r="D164" s="20" t="s">
        <v>2</v>
      </c>
      <c r="E164" s="20" t="s">
        <v>2</v>
      </c>
      <c r="F164" s="20">
        <v>0</v>
      </c>
      <c r="G164" s="20" t="s">
        <v>2</v>
      </c>
      <c r="H164" s="20" t="s">
        <v>2</v>
      </c>
      <c r="I164" s="20" t="s">
        <v>4</v>
      </c>
      <c r="J164" s="20">
        <v>0</v>
      </c>
      <c r="K164" s="20" t="s">
        <v>2</v>
      </c>
      <c r="L164" s="20">
        <v>0</v>
      </c>
      <c r="M164" s="20" t="s">
        <v>2</v>
      </c>
      <c r="N164" s="20" t="s">
        <v>2</v>
      </c>
      <c r="O164" s="20" t="s">
        <v>2</v>
      </c>
      <c r="P164" s="20" t="s">
        <v>2</v>
      </c>
      <c r="Q164" s="20">
        <v>0</v>
      </c>
      <c r="R164" s="20" t="s">
        <v>4</v>
      </c>
      <c r="S164" s="20" t="s">
        <v>4</v>
      </c>
      <c r="T164" s="4"/>
      <c r="V164" s="1">
        <v>14</v>
      </c>
      <c r="W164" s="1">
        <v>13</v>
      </c>
      <c r="X164" s="1">
        <v>4</v>
      </c>
      <c r="Y164" s="1">
        <v>9</v>
      </c>
      <c r="Z164" s="1">
        <v>4</v>
      </c>
      <c r="AA164" s="1">
        <f t="shared" si="2"/>
        <v>13</v>
      </c>
    </row>
    <row r="165" spans="1:27" s="1" customFormat="1" ht="18.399999999999999" customHeight="1">
      <c r="A165" s="20">
        <v>52873</v>
      </c>
      <c r="B165" s="15" t="s">
        <v>193</v>
      </c>
      <c r="C165" s="20">
        <v>0</v>
      </c>
      <c r="D165" s="20" t="s">
        <v>2</v>
      </c>
      <c r="E165" s="20" t="s">
        <v>2</v>
      </c>
      <c r="F165" s="20">
        <v>0</v>
      </c>
      <c r="G165" s="20" t="s">
        <v>2</v>
      </c>
      <c r="H165" s="20" t="s">
        <v>2</v>
      </c>
      <c r="I165" s="20">
        <v>0</v>
      </c>
      <c r="J165" s="20" t="s">
        <v>2</v>
      </c>
      <c r="K165" s="20" t="s">
        <v>2</v>
      </c>
      <c r="L165" s="20">
        <v>0</v>
      </c>
      <c r="M165" s="20" t="s">
        <v>4</v>
      </c>
      <c r="N165" s="20" t="s">
        <v>2</v>
      </c>
      <c r="O165" s="20">
        <v>0</v>
      </c>
      <c r="P165" s="20" t="s">
        <v>2</v>
      </c>
      <c r="Q165" s="20">
        <v>0</v>
      </c>
      <c r="R165" s="20" t="s">
        <v>4</v>
      </c>
      <c r="S165" s="20" t="s">
        <v>4</v>
      </c>
      <c r="T165" s="4"/>
      <c r="V165" s="1">
        <v>14</v>
      </c>
      <c r="W165" s="1">
        <v>13</v>
      </c>
      <c r="X165" s="1">
        <v>2</v>
      </c>
      <c r="Y165" s="1">
        <v>8</v>
      </c>
      <c r="Z165" s="1">
        <v>3</v>
      </c>
      <c r="AA165" s="1">
        <f t="shared" si="2"/>
        <v>11</v>
      </c>
    </row>
    <row r="166" spans="1:27" s="1" customFormat="1" ht="18.399999999999999" customHeight="1">
      <c r="A166" s="20"/>
      <c r="B166" s="15" t="s">
        <v>194</v>
      </c>
      <c r="C166" s="20">
        <v>0</v>
      </c>
      <c r="D166" s="20" t="s">
        <v>2</v>
      </c>
      <c r="E166" s="20" t="s">
        <v>2</v>
      </c>
      <c r="F166" s="20">
        <v>0</v>
      </c>
      <c r="G166" s="20" t="s">
        <v>2</v>
      </c>
      <c r="H166" s="20" t="s">
        <v>2</v>
      </c>
      <c r="I166" s="20" t="s">
        <v>2</v>
      </c>
      <c r="J166" s="20">
        <v>0</v>
      </c>
      <c r="K166" s="20">
        <v>0</v>
      </c>
      <c r="L166" s="20">
        <v>0</v>
      </c>
      <c r="M166" s="20" t="s">
        <v>4</v>
      </c>
      <c r="N166" s="20" t="s">
        <v>2</v>
      </c>
      <c r="O166" s="20" t="s">
        <v>2</v>
      </c>
      <c r="P166" s="20">
        <v>0</v>
      </c>
      <c r="Q166" s="20" t="s">
        <v>4</v>
      </c>
      <c r="R166" s="20" t="s">
        <v>4</v>
      </c>
      <c r="S166" s="20">
        <v>0</v>
      </c>
      <c r="T166" s="4"/>
      <c r="V166" s="1">
        <v>13</v>
      </c>
      <c r="W166" s="1">
        <v>12</v>
      </c>
      <c r="X166" s="1">
        <v>3</v>
      </c>
      <c r="Y166" s="1">
        <v>7</v>
      </c>
      <c r="Z166" s="1">
        <v>3</v>
      </c>
      <c r="AA166" s="1">
        <f t="shared" si="2"/>
        <v>10</v>
      </c>
    </row>
    <row r="167" spans="1:27" s="1" customFormat="1" ht="18.399999999999999" customHeight="1">
      <c r="A167" s="20">
        <v>53240</v>
      </c>
      <c r="B167" s="15" t="s">
        <v>195</v>
      </c>
      <c r="C167" s="20" t="s">
        <v>2</v>
      </c>
      <c r="D167" s="20" t="s">
        <v>2</v>
      </c>
      <c r="E167" s="20" t="s">
        <v>2</v>
      </c>
      <c r="F167" s="20" t="s">
        <v>2</v>
      </c>
      <c r="G167" s="20" t="s">
        <v>2</v>
      </c>
      <c r="H167" s="20" t="s">
        <v>2</v>
      </c>
      <c r="I167" s="20" t="s">
        <v>4</v>
      </c>
      <c r="J167" s="20">
        <v>0</v>
      </c>
      <c r="K167" s="20" t="s">
        <v>2</v>
      </c>
      <c r="L167" s="20">
        <v>0</v>
      </c>
      <c r="M167" s="20" t="s">
        <v>2</v>
      </c>
      <c r="N167" s="20" t="s">
        <v>4</v>
      </c>
      <c r="O167" s="20" t="s">
        <v>2</v>
      </c>
      <c r="P167" s="20">
        <v>0</v>
      </c>
      <c r="Q167" s="20" t="s">
        <v>4</v>
      </c>
      <c r="R167" s="20" t="s">
        <v>4</v>
      </c>
      <c r="S167" s="20" t="s">
        <v>4</v>
      </c>
      <c r="T167" s="4"/>
      <c r="V167" s="1">
        <v>13</v>
      </c>
      <c r="W167" s="1">
        <v>13</v>
      </c>
      <c r="X167" s="1">
        <v>6</v>
      </c>
      <c r="Y167" s="1">
        <v>9</v>
      </c>
      <c r="Z167" s="1">
        <v>5</v>
      </c>
      <c r="AA167" s="1">
        <f t="shared" si="2"/>
        <v>14</v>
      </c>
    </row>
    <row r="168" spans="1:27" s="1" customFormat="1" ht="18.399999999999999" customHeight="1">
      <c r="A168" s="20">
        <v>52678</v>
      </c>
      <c r="B168" s="15" t="s">
        <v>196</v>
      </c>
      <c r="C168" s="20" t="s">
        <v>2</v>
      </c>
      <c r="D168" s="20" t="s">
        <v>2</v>
      </c>
      <c r="E168" s="20" t="s">
        <v>2</v>
      </c>
      <c r="F168" s="20">
        <v>0</v>
      </c>
      <c r="G168" s="20">
        <v>0</v>
      </c>
      <c r="H168" s="20">
        <v>0</v>
      </c>
      <c r="I168" s="20" t="s">
        <v>4</v>
      </c>
      <c r="J168" s="20" t="s">
        <v>2</v>
      </c>
      <c r="K168" s="20" t="s">
        <v>2</v>
      </c>
      <c r="L168" s="20" t="s">
        <v>2</v>
      </c>
      <c r="M168" s="20" t="s">
        <v>2</v>
      </c>
      <c r="N168" s="20" t="s">
        <v>2</v>
      </c>
      <c r="O168" s="20" t="s">
        <v>4</v>
      </c>
      <c r="P168" s="20">
        <v>0</v>
      </c>
      <c r="Q168" s="20" t="s">
        <v>2</v>
      </c>
      <c r="R168" s="20" t="s">
        <v>4</v>
      </c>
      <c r="S168" s="20" t="s">
        <v>4</v>
      </c>
      <c r="T168" s="4"/>
      <c r="V168" s="1">
        <v>15</v>
      </c>
      <c r="W168" s="1">
        <v>15</v>
      </c>
      <c r="X168" s="1">
        <v>5</v>
      </c>
      <c r="Y168" s="1">
        <v>9</v>
      </c>
      <c r="Z168" s="1">
        <v>4</v>
      </c>
      <c r="AA168" s="1">
        <f t="shared" si="2"/>
        <v>13</v>
      </c>
    </row>
    <row r="169" spans="1:27" s="1" customFormat="1" ht="18.399999999999999" customHeight="1">
      <c r="A169" s="20">
        <v>52434</v>
      </c>
      <c r="B169" s="15" t="s">
        <v>197</v>
      </c>
      <c r="C169" s="20" t="s">
        <v>2</v>
      </c>
      <c r="D169" s="20" t="s">
        <v>2</v>
      </c>
      <c r="E169" s="20" t="s">
        <v>2</v>
      </c>
      <c r="F169" s="20" t="s">
        <v>2</v>
      </c>
      <c r="G169" s="20">
        <v>0</v>
      </c>
      <c r="H169" s="20" t="s">
        <v>2</v>
      </c>
      <c r="I169" s="20" t="s">
        <v>2</v>
      </c>
      <c r="J169" s="20" t="s">
        <v>2</v>
      </c>
      <c r="K169" s="20" t="s">
        <v>2</v>
      </c>
      <c r="L169" s="20" t="s">
        <v>4</v>
      </c>
      <c r="M169" s="20" t="s">
        <v>4</v>
      </c>
      <c r="N169" s="20" t="s">
        <v>4</v>
      </c>
      <c r="O169" s="20">
        <v>0</v>
      </c>
      <c r="P169" s="20" t="s">
        <v>4</v>
      </c>
      <c r="Q169" s="20" t="s">
        <v>4</v>
      </c>
      <c r="R169" s="20" t="s">
        <v>4</v>
      </c>
      <c r="S169" s="20" t="s">
        <v>4</v>
      </c>
      <c r="T169" s="4"/>
      <c r="V169" s="1">
        <v>9</v>
      </c>
      <c r="W169" s="1">
        <v>9</v>
      </c>
      <c r="X169" s="1">
        <v>4</v>
      </c>
      <c r="Y169" s="1">
        <v>8</v>
      </c>
      <c r="Z169" s="1">
        <v>7</v>
      </c>
      <c r="AA169" s="1">
        <f t="shared" si="2"/>
        <v>15</v>
      </c>
    </row>
    <row r="170" spans="1:27" s="1" customFormat="1" ht="18.399999999999999" customHeight="1">
      <c r="A170" s="20">
        <v>53109</v>
      </c>
      <c r="B170" s="15" t="s">
        <v>198</v>
      </c>
      <c r="C170" s="20" t="s">
        <v>2</v>
      </c>
      <c r="D170" s="20">
        <v>0</v>
      </c>
      <c r="E170" s="20" t="s">
        <v>2</v>
      </c>
      <c r="F170" s="20" t="s">
        <v>2</v>
      </c>
      <c r="G170" s="20">
        <v>0</v>
      </c>
      <c r="H170" s="20">
        <v>0</v>
      </c>
      <c r="I170" s="20" t="s">
        <v>2</v>
      </c>
      <c r="J170" s="20">
        <v>0</v>
      </c>
      <c r="K170" s="20" t="s">
        <v>2</v>
      </c>
      <c r="L170" s="20">
        <v>0</v>
      </c>
      <c r="M170" s="20" t="s">
        <v>2</v>
      </c>
      <c r="N170" s="20" t="s">
        <v>2</v>
      </c>
      <c r="O170" s="20" t="s">
        <v>2</v>
      </c>
      <c r="P170" s="20">
        <v>0</v>
      </c>
      <c r="Q170" s="20" t="s">
        <v>2</v>
      </c>
      <c r="R170" s="20" t="s">
        <v>2</v>
      </c>
      <c r="S170" s="20">
        <v>0</v>
      </c>
      <c r="T170" s="4"/>
      <c r="V170" s="1">
        <v>16</v>
      </c>
      <c r="W170" s="1">
        <v>16</v>
      </c>
      <c r="X170" s="1">
        <v>3</v>
      </c>
      <c r="Y170" s="1">
        <v>10</v>
      </c>
      <c r="Z170" s="1">
        <v>0</v>
      </c>
      <c r="AA170" s="1">
        <f t="shared" si="2"/>
        <v>10</v>
      </c>
    </row>
    <row r="171" spans="1:27" s="1" customFormat="1" ht="18.399999999999999" customHeight="1">
      <c r="A171" s="20">
        <v>53080</v>
      </c>
      <c r="B171" s="15" t="s">
        <v>199</v>
      </c>
      <c r="C171" s="20" t="s">
        <v>2</v>
      </c>
      <c r="D171" s="20" t="s">
        <v>2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2</v>
      </c>
      <c r="J171" s="20">
        <v>0</v>
      </c>
      <c r="K171" s="20" t="s">
        <v>2</v>
      </c>
      <c r="L171" s="20" t="s">
        <v>2</v>
      </c>
      <c r="M171" s="20" t="s">
        <v>2</v>
      </c>
      <c r="N171" s="20" t="s">
        <v>2</v>
      </c>
      <c r="O171" s="20" t="s">
        <v>4</v>
      </c>
      <c r="P171" s="20" t="s">
        <v>2</v>
      </c>
      <c r="Q171" s="20">
        <v>0</v>
      </c>
      <c r="R171" s="20" t="s">
        <v>2</v>
      </c>
      <c r="S171" s="20">
        <v>0</v>
      </c>
      <c r="T171" s="4"/>
      <c r="V171" s="1">
        <v>16</v>
      </c>
      <c r="W171" s="1">
        <v>16</v>
      </c>
      <c r="X171" s="1">
        <v>7</v>
      </c>
      <c r="Y171" s="1">
        <v>13</v>
      </c>
      <c r="Z171" s="1">
        <v>1</v>
      </c>
      <c r="AA171" s="1">
        <f t="shared" si="2"/>
        <v>14</v>
      </c>
    </row>
    <row r="172" spans="1:27" s="1" customFormat="1" ht="18.399999999999999" customHeight="1">
      <c r="A172" s="20">
        <v>53195</v>
      </c>
      <c r="B172" s="15" t="s">
        <v>200</v>
      </c>
      <c r="C172" s="20" t="s">
        <v>2</v>
      </c>
      <c r="D172" s="20" t="s">
        <v>2</v>
      </c>
      <c r="E172" s="20" t="s">
        <v>2</v>
      </c>
      <c r="F172" s="20">
        <v>0</v>
      </c>
      <c r="G172" s="20" t="s">
        <v>2</v>
      </c>
      <c r="H172" s="20" t="s">
        <v>2</v>
      </c>
      <c r="I172" s="20" t="s">
        <v>2</v>
      </c>
      <c r="J172" s="20" t="s">
        <v>4</v>
      </c>
      <c r="K172" s="20">
        <v>0</v>
      </c>
      <c r="L172" s="20" t="s">
        <v>2</v>
      </c>
      <c r="M172" s="20" t="s">
        <v>4</v>
      </c>
      <c r="N172" s="20">
        <v>0</v>
      </c>
      <c r="O172" s="20">
        <v>0</v>
      </c>
      <c r="P172" s="20" t="s">
        <v>4</v>
      </c>
      <c r="Q172" s="20" t="s">
        <v>4</v>
      </c>
      <c r="R172" s="20" t="s">
        <v>4</v>
      </c>
      <c r="S172" s="20" t="s">
        <v>4</v>
      </c>
      <c r="T172" s="4"/>
      <c r="V172" s="1">
        <v>10</v>
      </c>
      <c r="W172" s="1">
        <v>10</v>
      </c>
      <c r="X172" s="1">
        <v>3</v>
      </c>
      <c r="Y172" s="1">
        <v>7</v>
      </c>
      <c r="Z172" s="1">
        <v>6</v>
      </c>
      <c r="AA172" s="1">
        <f t="shared" si="2"/>
        <v>13</v>
      </c>
    </row>
    <row r="173" spans="1:27" s="1" customFormat="1" ht="18.399999999999999" customHeight="1">
      <c r="A173" s="20">
        <v>53085</v>
      </c>
      <c r="B173" s="15" t="s">
        <v>201</v>
      </c>
      <c r="C173" s="20" t="s">
        <v>2</v>
      </c>
      <c r="D173" s="20" t="s">
        <v>2</v>
      </c>
      <c r="E173" s="20">
        <v>0</v>
      </c>
      <c r="F173" s="20" t="s">
        <v>2</v>
      </c>
      <c r="G173" s="20" t="s">
        <v>2</v>
      </c>
      <c r="H173" s="20" t="s">
        <v>2</v>
      </c>
      <c r="I173" s="20" t="s">
        <v>2</v>
      </c>
      <c r="J173" s="20" t="s">
        <v>2</v>
      </c>
      <c r="K173" s="20" t="s">
        <v>4</v>
      </c>
      <c r="L173" s="20">
        <v>0</v>
      </c>
      <c r="M173" s="20" t="s">
        <v>2</v>
      </c>
      <c r="N173" s="20" t="s">
        <v>2</v>
      </c>
      <c r="O173" s="20">
        <v>0</v>
      </c>
      <c r="P173" s="20" t="s">
        <v>4</v>
      </c>
      <c r="Q173" s="20" t="s">
        <v>4</v>
      </c>
      <c r="R173" s="20" t="s">
        <v>4</v>
      </c>
      <c r="S173" s="20">
        <v>0</v>
      </c>
      <c r="T173" s="4"/>
      <c r="V173" s="1">
        <v>12</v>
      </c>
      <c r="W173" s="1">
        <v>12</v>
      </c>
      <c r="X173" s="1">
        <v>5</v>
      </c>
      <c r="Y173" s="1">
        <v>9</v>
      </c>
      <c r="Z173" s="1">
        <v>4</v>
      </c>
      <c r="AA173" s="1">
        <f t="shared" si="2"/>
        <v>13</v>
      </c>
    </row>
    <row r="174" spans="1:27" s="1" customFormat="1" ht="18.399999999999999" customHeight="1">
      <c r="A174" s="20">
        <v>53118</v>
      </c>
      <c r="B174" s="15" t="s">
        <v>202</v>
      </c>
      <c r="C174" s="20" t="s">
        <v>2</v>
      </c>
      <c r="D174" s="20" t="s">
        <v>4</v>
      </c>
      <c r="E174" s="20">
        <v>0</v>
      </c>
      <c r="F174" s="20">
        <v>0</v>
      </c>
      <c r="G174" s="20">
        <v>0</v>
      </c>
      <c r="H174" s="20" t="s">
        <v>2</v>
      </c>
      <c r="I174" s="20">
        <v>0</v>
      </c>
      <c r="J174" s="20" t="s">
        <v>2</v>
      </c>
      <c r="K174" s="20" t="s">
        <v>2</v>
      </c>
      <c r="L174" s="20">
        <v>0</v>
      </c>
      <c r="M174" s="20">
        <v>0</v>
      </c>
      <c r="N174" s="20">
        <v>0</v>
      </c>
      <c r="O174" s="20" t="s">
        <v>4</v>
      </c>
      <c r="P174" s="20">
        <v>0</v>
      </c>
      <c r="Q174" s="20" t="s">
        <v>2</v>
      </c>
      <c r="R174" s="20" t="s">
        <v>4</v>
      </c>
      <c r="S174" s="20">
        <v>0</v>
      </c>
      <c r="T174" s="4"/>
      <c r="V174" s="1">
        <v>15</v>
      </c>
      <c r="W174" s="1">
        <v>15</v>
      </c>
      <c r="X174" s="1">
        <v>2</v>
      </c>
      <c r="Y174" s="1">
        <v>5</v>
      </c>
      <c r="Z174" s="1">
        <v>3</v>
      </c>
      <c r="AA174" s="1">
        <f t="shared" si="2"/>
        <v>8</v>
      </c>
    </row>
    <row r="175" spans="1:27" s="1" customFormat="1" ht="18.399999999999999" customHeight="1">
      <c r="A175" s="20">
        <v>53060</v>
      </c>
      <c r="B175" s="15" t="s">
        <v>203</v>
      </c>
      <c r="C175" s="20" t="s">
        <v>4</v>
      </c>
      <c r="D175" s="20">
        <v>0</v>
      </c>
      <c r="E175" s="20" t="s">
        <v>4</v>
      </c>
      <c r="F175" s="20" t="s">
        <v>4</v>
      </c>
      <c r="G175" s="20" t="s">
        <v>4</v>
      </c>
      <c r="H175" s="20" t="s">
        <v>2</v>
      </c>
      <c r="I175" s="20" t="s">
        <v>2</v>
      </c>
      <c r="J175" s="20">
        <v>0</v>
      </c>
      <c r="K175" s="20" t="s">
        <v>4</v>
      </c>
      <c r="L175" s="20" t="s">
        <v>4</v>
      </c>
      <c r="M175" s="20">
        <v>0</v>
      </c>
      <c r="N175" s="20">
        <v>0</v>
      </c>
      <c r="O175" s="20" t="s">
        <v>4</v>
      </c>
      <c r="P175" s="20">
        <v>0</v>
      </c>
      <c r="Q175" s="20">
        <v>0</v>
      </c>
      <c r="R175" s="20" t="s">
        <v>4</v>
      </c>
      <c r="S175" s="20" t="s">
        <v>2</v>
      </c>
      <c r="T175" s="4"/>
      <c r="V175" s="1">
        <v>17</v>
      </c>
      <c r="W175" s="1">
        <v>12</v>
      </c>
      <c r="X175" s="1">
        <v>2</v>
      </c>
      <c r="Y175" s="1">
        <v>3</v>
      </c>
      <c r="Z175" s="1">
        <v>8</v>
      </c>
      <c r="AA175" s="1">
        <f t="shared" si="2"/>
        <v>11</v>
      </c>
    </row>
    <row r="176" spans="1:27" s="1" customFormat="1" ht="18.399999999999999" customHeight="1">
      <c r="A176" s="20">
        <v>53086</v>
      </c>
      <c r="B176" s="15" t="s">
        <v>204</v>
      </c>
      <c r="C176" s="20" t="s">
        <v>4</v>
      </c>
      <c r="D176" s="20" t="s">
        <v>2</v>
      </c>
      <c r="E176" s="20" t="s">
        <v>2</v>
      </c>
      <c r="F176" s="20">
        <v>0</v>
      </c>
      <c r="G176" s="20" t="s">
        <v>2</v>
      </c>
      <c r="H176" s="20" t="s">
        <v>2</v>
      </c>
      <c r="I176" s="20" t="s">
        <v>2</v>
      </c>
      <c r="J176" s="20" t="s">
        <v>2</v>
      </c>
      <c r="K176" s="20" t="s">
        <v>2</v>
      </c>
      <c r="L176" s="20" t="s">
        <v>2</v>
      </c>
      <c r="M176" s="20" t="s">
        <v>4</v>
      </c>
      <c r="N176" s="20" t="s">
        <v>4</v>
      </c>
      <c r="O176" s="20" t="s">
        <v>4</v>
      </c>
      <c r="P176" s="20" t="s">
        <v>4</v>
      </c>
      <c r="Q176" s="20">
        <v>0</v>
      </c>
      <c r="R176" s="20" t="s">
        <v>4</v>
      </c>
      <c r="S176" s="20" t="s">
        <v>4</v>
      </c>
      <c r="T176" s="4"/>
      <c r="V176" s="1">
        <v>10</v>
      </c>
      <c r="W176" s="1">
        <v>10</v>
      </c>
      <c r="X176" s="1">
        <v>6</v>
      </c>
      <c r="Y176" s="1">
        <v>8</v>
      </c>
      <c r="Z176" s="1">
        <v>7</v>
      </c>
      <c r="AA176" s="1">
        <f t="shared" si="2"/>
        <v>15</v>
      </c>
    </row>
    <row r="177" spans="1:27" s="1" customFormat="1" ht="18.399999999999999" customHeight="1">
      <c r="A177" s="20">
        <v>52384</v>
      </c>
      <c r="B177" s="15" t="s">
        <v>205</v>
      </c>
      <c r="C177" s="20" t="s">
        <v>2</v>
      </c>
      <c r="D177" s="20" t="s">
        <v>2</v>
      </c>
      <c r="E177" s="20" t="s">
        <v>4</v>
      </c>
      <c r="F177" s="20" t="s">
        <v>2</v>
      </c>
      <c r="G177" s="20" t="s">
        <v>2</v>
      </c>
      <c r="H177" s="20" t="s">
        <v>2</v>
      </c>
      <c r="I177" s="20" t="s">
        <v>2</v>
      </c>
      <c r="J177" s="20">
        <v>0</v>
      </c>
      <c r="K177" s="20" t="s">
        <v>2</v>
      </c>
      <c r="L177" s="20" t="s">
        <v>2</v>
      </c>
      <c r="M177" s="20" t="s">
        <v>2</v>
      </c>
      <c r="N177" s="20">
        <v>0</v>
      </c>
      <c r="O177" s="20" t="s">
        <v>4</v>
      </c>
      <c r="P177" s="20" t="s">
        <v>4</v>
      </c>
      <c r="Q177" s="20" t="s">
        <v>4</v>
      </c>
      <c r="R177" s="20" t="s">
        <v>4</v>
      </c>
      <c r="S177" s="20">
        <v>0</v>
      </c>
      <c r="T177" s="4"/>
      <c r="V177" s="1">
        <v>11</v>
      </c>
      <c r="W177" s="1">
        <v>11</v>
      </c>
      <c r="X177" s="1">
        <v>4</v>
      </c>
      <c r="Y177" s="1">
        <v>9</v>
      </c>
      <c r="Z177" s="1">
        <v>5</v>
      </c>
      <c r="AA177" s="1">
        <f t="shared" si="2"/>
        <v>14</v>
      </c>
    </row>
    <row r="178" spans="1:27" s="1" customFormat="1" ht="18.399999999999999" customHeight="1">
      <c r="A178" s="20">
        <v>52416</v>
      </c>
      <c r="B178" s="15" t="s">
        <v>206</v>
      </c>
      <c r="C178" s="20" t="s">
        <v>4</v>
      </c>
      <c r="D178" s="20">
        <v>0</v>
      </c>
      <c r="E178" s="20" t="s">
        <v>2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 t="s">
        <v>4</v>
      </c>
      <c r="N178" s="20" t="s">
        <v>4</v>
      </c>
      <c r="O178" s="20" t="s">
        <v>4</v>
      </c>
      <c r="P178" s="20">
        <v>0</v>
      </c>
      <c r="Q178" s="20" t="s">
        <v>4</v>
      </c>
      <c r="R178" s="20">
        <v>0</v>
      </c>
      <c r="S178" s="20" t="s">
        <v>4</v>
      </c>
      <c r="T178" s="4"/>
      <c r="V178" s="1">
        <v>3</v>
      </c>
      <c r="W178" s="1">
        <v>1</v>
      </c>
      <c r="X178" s="1">
        <v>1</v>
      </c>
      <c r="Y178" s="1">
        <v>1</v>
      </c>
      <c r="Z178" s="1">
        <v>6</v>
      </c>
      <c r="AA178" s="1">
        <f t="shared" si="2"/>
        <v>7</v>
      </c>
    </row>
    <row r="179" spans="1:27" s="1" customFormat="1" ht="18.399999999999999" customHeight="1">
      <c r="A179" s="20">
        <v>52398</v>
      </c>
      <c r="B179" s="15" t="s">
        <v>207</v>
      </c>
      <c r="C179" s="20" t="s">
        <v>2</v>
      </c>
      <c r="D179" s="20" t="s">
        <v>2</v>
      </c>
      <c r="E179" s="20">
        <v>0</v>
      </c>
      <c r="F179" s="20" t="s">
        <v>2</v>
      </c>
      <c r="G179" s="20" t="s">
        <v>4</v>
      </c>
      <c r="H179" s="20" t="s">
        <v>2</v>
      </c>
      <c r="I179" s="20" t="s">
        <v>2</v>
      </c>
      <c r="J179" s="20">
        <v>0</v>
      </c>
      <c r="K179" s="20" t="s">
        <v>2</v>
      </c>
      <c r="L179" s="20" t="s">
        <v>2</v>
      </c>
      <c r="M179" s="20" t="s">
        <v>2</v>
      </c>
      <c r="N179" s="20" t="s">
        <v>2</v>
      </c>
      <c r="O179" s="20" t="s">
        <v>4</v>
      </c>
      <c r="P179" s="20">
        <v>0</v>
      </c>
      <c r="Q179" s="20" t="s">
        <v>4</v>
      </c>
      <c r="R179" s="20" t="s">
        <v>4</v>
      </c>
      <c r="S179" s="20" t="s">
        <v>4</v>
      </c>
      <c r="T179" s="4"/>
      <c r="V179" s="1">
        <v>12</v>
      </c>
      <c r="W179" s="1">
        <v>12</v>
      </c>
      <c r="X179" s="1">
        <v>4</v>
      </c>
      <c r="Y179" s="1">
        <v>9</v>
      </c>
      <c r="Z179" s="1">
        <v>5</v>
      </c>
      <c r="AA179" s="1">
        <f t="shared" si="2"/>
        <v>14</v>
      </c>
    </row>
    <row r="180" spans="1:27" s="1" customFormat="1" ht="18.399999999999999" customHeight="1">
      <c r="A180" s="20">
        <v>52725</v>
      </c>
      <c r="B180" s="15" t="s">
        <v>208</v>
      </c>
      <c r="C180" s="20" t="s">
        <v>2</v>
      </c>
      <c r="D180" s="20" t="s">
        <v>2</v>
      </c>
      <c r="E180" s="20" t="s">
        <v>2</v>
      </c>
      <c r="F180" s="20" t="s">
        <v>2</v>
      </c>
      <c r="G180" s="20" t="s">
        <v>2</v>
      </c>
      <c r="H180" s="20" t="s">
        <v>2</v>
      </c>
      <c r="I180" s="20" t="s">
        <v>2</v>
      </c>
      <c r="J180" s="20" t="s">
        <v>2</v>
      </c>
      <c r="K180" s="20" t="s">
        <v>2</v>
      </c>
      <c r="L180" s="20">
        <v>0</v>
      </c>
      <c r="M180" s="20" t="s">
        <v>4</v>
      </c>
      <c r="N180" s="20" t="s">
        <v>4</v>
      </c>
      <c r="O180" s="20" t="s">
        <v>2</v>
      </c>
      <c r="P180" s="20" t="s">
        <v>4</v>
      </c>
      <c r="Q180" s="20" t="s">
        <v>4</v>
      </c>
      <c r="R180" s="20" t="s">
        <v>4</v>
      </c>
      <c r="S180" s="20" t="s">
        <v>4</v>
      </c>
      <c r="T180" s="4"/>
      <c r="V180" s="1">
        <v>13</v>
      </c>
      <c r="W180" s="1">
        <v>13</v>
      </c>
      <c r="X180" s="1">
        <v>9</v>
      </c>
      <c r="Y180" s="1">
        <v>10</v>
      </c>
      <c r="Z180" s="1">
        <v>6</v>
      </c>
      <c r="AA180" s="1">
        <f t="shared" si="2"/>
        <v>16</v>
      </c>
    </row>
    <row r="181" spans="1:27" s="1" customFormat="1" ht="18.399999999999999" customHeight="1">
      <c r="A181" s="20">
        <v>53071</v>
      </c>
      <c r="B181" s="15" t="s">
        <v>209</v>
      </c>
      <c r="C181" s="20" t="s">
        <v>2</v>
      </c>
      <c r="D181" s="20" t="s">
        <v>2</v>
      </c>
      <c r="E181" s="20">
        <v>0</v>
      </c>
      <c r="F181" s="20" t="s">
        <v>2</v>
      </c>
      <c r="G181" s="20" t="s">
        <v>4</v>
      </c>
      <c r="H181" s="20" t="s">
        <v>2</v>
      </c>
      <c r="I181" s="20">
        <v>0</v>
      </c>
      <c r="J181" s="20" t="s">
        <v>2</v>
      </c>
      <c r="K181" s="20" t="s">
        <v>4</v>
      </c>
      <c r="L181" s="20">
        <v>0</v>
      </c>
      <c r="M181" s="20" t="s">
        <v>2</v>
      </c>
      <c r="N181" s="20" t="s">
        <v>2</v>
      </c>
      <c r="O181" s="20">
        <v>0</v>
      </c>
      <c r="P181" s="20">
        <v>0</v>
      </c>
      <c r="Q181" s="20">
        <v>0</v>
      </c>
      <c r="R181" s="20" t="s">
        <v>4</v>
      </c>
      <c r="S181" s="20">
        <v>0</v>
      </c>
      <c r="T181" s="4"/>
      <c r="V181" s="1">
        <v>12</v>
      </c>
      <c r="W181" s="1">
        <v>12</v>
      </c>
      <c r="X181" s="1">
        <v>2</v>
      </c>
      <c r="Y181" s="1">
        <v>7</v>
      </c>
      <c r="Z181" s="1">
        <v>3</v>
      </c>
      <c r="AA181" s="1">
        <f t="shared" si="2"/>
        <v>10</v>
      </c>
    </row>
    <row r="182" spans="1:27" s="1" customFormat="1" ht="18.399999999999999" customHeight="1">
      <c r="A182" s="20">
        <v>52400</v>
      </c>
      <c r="B182" s="15" t="s">
        <v>210</v>
      </c>
      <c r="C182" s="20" t="s">
        <v>2</v>
      </c>
      <c r="D182" s="20" t="s">
        <v>2</v>
      </c>
      <c r="E182" s="20">
        <v>0</v>
      </c>
      <c r="F182" s="20" t="s">
        <v>2</v>
      </c>
      <c r="G182" s="20" t="s">
        <v>2</v>
      </c>
      <c r="H182" s="20" t="s">
        <v>2</v>
      </c>
      <c r="I182" s="20" t="s">
        <v>2</v>
      </c>
      <c r="J182" s="20">
        <v>0</v>
      </c>
      <c r="K182" s="20" t="s">
        <v>2</v>
      </c>
      <c r="L182" s="20" t="s">
        <v>2</v>
      </c>
      <c r="M182" s="20" t="s">
        <v>4</v>
      </c>
      <c r="N182" s="20" t="s">
        <v>4</v>
      </c>
      <c r="O182" s="20" t="s">
        <v>4</v>
      </c>
      <c r="P182" s="20">
        <v>0</v>
      </c>
      <c r="Q182" s="20" t="s">
        <v>4</v>
      </c>
      <c r="R182" s="20" t="s">
        <v>4</v>
      </c>
      <c r="S182" s="20">
        <v>0</v>
      </c>
      <c r="T182" s="4"/>
      <c r="V182" s="1">
        <v>10</v>
      </c>
      <c r="W182" s="1">
        <v>10</v>
      </c>
      <c r="X182" s="1">
        <v>4</v>
      </c>
      <c r="Y182" s="1">
        <v>8</v>
      </c>
      <c r="Z182" s="1">
        <v>5</v>
      </c>
      <c r="AA182" s="1">
        <f t="shared" si="2"/>
        <v>13</v>
      </c>
    </row>
    <row r="183" spans="1:27" s="1" customFormat="1" ht="18.399999999999999" customHeight="1">
      <c r="A183" s="20">
        <v>52458</v>
      </c>
      <c r="B183" s="15" t="s">
        <v>211</v>
      </c>
      <c r="C183" s="20" t="s">
        <v>2</v>
      </c>
      <c r="D183" s="20" t="s">
        <v>2</v>
      </c>
      <c r="E183" s="20" t="s">
        <v>2</v>
      </c>
      <c r="F183" s="20" t="s">
        <v>2</v>
      </c>
      <c r="G183" s="20" t="s">
        <v>2</v>
      </c>
      <c r="H183" s="20" t="s">
        <v>2</v>
      </c>
      <c r="I183" s="20" t="s">
        <v>2</v>
      </c>
      <c r="J183" s="20">
        <v>0</v>
      </c>
      <c r="K183" s="20" t="s">
        <v>2</v>
      </c>
      <c r="L183" s="20" t="s">
        <v>2</v>
      </c>
      <c r="M183" s="20" t="s">
        <v>2</v>
      </c>
      <c r="N183" s="20" t="s">
        <v>2</v>
      </c>
      <c r="O183" s="20" t="s">
        <v>2</v>
      </c>
      <c r="P183" s="20" t="s">
        <v>2</v>
      </c>
      <c r="Q183" s="20">
        <v>0</v>
      </c>
      <c r="R183" s="20" t="s">
        <v>2</v>
      </c>
      <c r="S183" s="20" t="s">
        <v>2</v>
      </c>
      <c r="T183" s="4"/>
      <c r="V183" s="1">
        <v>17</v>
      </c>
      <c r="W183" s="1">
        <v>17</v>
      </c>
      <c r="X183" s="1">
        <v>7</v>
      </c>
      <c r="Y183" s="1">
        <v>15</v>
      </c>
      <c r="Z183" s="1">
        <v>0</v>
      </c>
      <c r="AA183" s="1">
        <f t="shared" si="2"/>
        <v>15</v>
      </c>
    </row>
    <row r="184" spans="1:27" s="1" customFormat="1" ht="18.399999999999999" customHeight="1">
      <c r="A184" s="20">
        <v>52542</v>
      </c>
      <c r="B184" s="15" t="s">
        <v>212</v>
      </c>
      <c r="C184" s="20">
        <v>0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2</v>
      </c>
      <c r="I184" s="20" t="s">
        <v>2</v>
      </c>
      <c r="J184" s="20">
        <v>0</v>
      </c>
      <c r="K184" s="20" t="s">
        <v>2</v>
      </c>
      <c r="L184" s="20">
        <v>0</v>
      </c>
      <c r="M184" s="20" t="s">
        <v>2</v>
      </c>
      <c r="N184" s="20">
        <v>0</v>
      </c>
      <c r="O184" s="20" t="s">
        <v>2</v>
      </c>
      <c r="P184" s="20" t="s">
        <v>4</v>
      </c>
      <c r="Q184" s="20" t="s">
        <v>2</v>
      </c>
      <c r="R184" s="20" t="s">
        <v>4</v>
      </c>
      <c r="S184" s="20" t="s">
        <v>4</v>
      </c>
      <c r="T184" s="4"/>
      <c r="V184" s="1">
        <v>15</v>
      </c>
      <c r="W184" s="1">
        <v>14</v>
      </c>
      <c r="X184" s="1">
        <v>6</v>
      </c>
      <c r="Y184" s="1">
        <v>10</v>
      </c>
      <c r="Z184" s="1">
        <v>3</v>
      </c>
      <c r="AA184" s="1">
        <f t="shared" si="2"/>
        <v>13</v>
      </c>
    </row>
    <row r="185" spans="1:27" s="1" customFormat="1" ht="18.399999999999999" customHeight="1">
      <c r="A185" s="20">
        <v>52446</v>
      </c>
      <c r="B185" s="15" t="s">
        <v>213</v>
      </c>
      <c r="C185" s="20" t="s">
        <v>2</v>
      </c>
      <c r="D185" s="20">
        <v>0</v>
      </c>
      <c r="E185" s="20" t="s">
        <v>2</v>
      </c>
      <c r="F185" s="20" t="s">
        <v>2</v>
      </c>
      <c r="G185" s="20">
        <v>0</v>
      </c>
      <c r="H185" s="20" t="s">
        <v>2</v>
      </c>
      <c r="I185" s="20" t="s">
        <v>2</v>
      </c>
      <c r="J185" s="20" t="s">
        <v>2</v>
      </c>
      <c r="K185" s="20">
        <v>0</v>
      </c>
      <c r="L185" s="20" t="s">
        <v>2</v>
      </c>
      <c r="M185" s="20" t="s">
        <v>2</v>
      </c>
      <c r="N185" s="20">
        <v>0</v>
      </c>
      <c r="O185" s="20" t="s">
        <v>2</v>
      </c>
      <c r="P185" s="20" t="s">
        <v>2</v>
      </c>
      <c r="Q185" s="20" t="s">
        <v>4</v>
      </c>
      <c r="R185" s="20">
        <v>0</v>
      </c>
      <c r="S185" s="20" t="s">
        <v>2</v>
      </c>
      <c r="T185" s="4"/>
      <c r="V185" s="1">
        <v>17</v>
      </c>
      <c r="W185" s="1">
        <v>17</v>
      </c>
      <c r="X185" s="1">
        <v>3</v>
      </c>
      <c r="Y185" s="1">
        <v>11</v>
      </c>
      <c r="Z185" s="1">
        <v>1</v>
      </c>
      <c r="AA185" s="1">
        <f t="shared" si="2"/>
        <v>12</v>
      </c>
    </row>
    <row r="186" spans="1:27" s="1" customFormat="1" ht="18.399999999999999" customHeight="1">
      <c r="A186" s="20">
        <v>52859</v>
      </c>
      <c r="B186" s="15" t="s">
        <v>214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4"/>
      <c r="Y186" s="1">
        <v>0</v>
      </c>
      <c r="Z186" s="1">
        <v>0</v>
      </c>
      <c r="AA186" s="1">
        <f t="shared" si="2"/>
        <v>0</v>
      </c>
    </row>
    <row r="187" spans="1:27" s="1" customFormat="1" ht="18.399999999999999" customHeight="1">
      <c r="A187" s="20">
        <v>52441</v>
      </c>
      <c r="B187" s="15" t="s">
        <v>215</v>
      </c>
      <c r="C187" s="20" t="s">
        <v>2</v>
      </c>
      <c r="D187" s="20">
        <v>0</v>
      </c>
      <c r="E187" s="20" t="s">
        <v>2</v>
      </c>
      <c r="F187" s="20" t="s">
        <v>2</v>
      </c>
      <c r="G187" s="20">
        <v>0</v>
      </c>
      <c r="H187" s="20" t="s">
        <v>2</v>
      </c>
      <c r="I187" s="20" t="s">
        <v>2</v>
      </c>
      <c r="J187" s="20" t="s">
        <v>2</v>
      </c>
      <c r="K187" s="20" t="s">
        <v>4</v>
      </c>
      <c r="L187" s="20">
        <v>0</v>
      </c>
      <c r="M187" s="20" t="s">
        <v>2</v>
      </c>
      <c r="N187" s="20">
        <v>0</v>
      </c>
      <c r="O187" s="20" t="s">
        <v>4</v>
      </c>
      <c r="P187" s="20" t="s">
        <v>7</v>
      </c>
      <c r="Q187" s="20">
        <v>0</v>
      </c>
      <c r="R187" s="20" t="s">
        <v>2</v>
      </c>
      <c r="S187" s="20" t="s">
        <v>2</v>
      </c>
      <c r="T187" s="4"/>
      <c r="V187" s="1">
        <v>17</v>
      </c>
      <c r="W187" s="1">
        <v>17</v>
      </c>
      <c r="X187" s="1">
        <v>3</v>
      </c>
      <c r="Y187" s="1">
        <v>9</v>
      </c>
      <c r="Z187" s="1">
        <v>2</v>
      </c>
      <c r="AA187" s="1">
        <f t="shared" si="2"/>
        <v>11</v>
      </c>
    </row>
    <row r="188" spans="1:27" s="1" customFormat="1" ht="18.399999999999999" customHeight="1">
      <c r="A188" s="20">
        <v>53130</v>
      </c>
      <c r="B188" s="15" t="s">
        <v>216</v>
      </c>
      <c r="C188" s="20">
        <v>0</v>
      </c>
      <c r="D188" s="20">
        <v>0</v>
      </c>
      <c r="E188" s="20" t="s">
        <v>4</v>
      </c>
      <c r="F188" s="20" t="s">
        <v>2</v>
      </c>
      <c r="G188" s="20">
        <v>0</v>
      </c>
      <c r="H188" s="20" t="s">
        <v>2</v>
      </c>
      <c r="I188" s="20" t="s">
        <v>2</v>
      </c>
      <c r="J188" s="20">
        <v>0</v>
      </c>
      <c r="K188" s="20" t="s">
        <v>2</v>
      </c>
      <c r="L188" s="20" t="s">
        <v>2</v>
      </c>
      <c r="M188" s="20">
        <v>0</v>
      </c>
      <c r="N188" s="20">
        <v>0</v>
      </c>
      <c r="O188" s="20" t="s">
        <v>4</v>
      </c>
      <c r="P188" s="20">
        <v>0</v>
      </c>
      <c r="Q188" s="20" t="s">
        <v>4</v>
      </c>
      <c r="R188" s="20">
        <v>0</v>
      </c>
      <c r="S188" s="20" t="s">
        <v>2</v>
      </c>
      <c r="T188" s="4"/>
      <c r="V188" s="1">
        <v>17</v>
      </c>
      <c r="W188" s="1">
        <v>14</v>
      </c>
      <c r="X188" s="1">
        <v>2</v>
      </c>
      <c r="Y188" s="1">
        <v>6</v>
      </c>
      <c r="Z188" s="1">
        <v>3</v>
      </c>
      <c r="AA188" s="1">
        <f t="shared" si="2"/>
        <v>9</v>
      </c>
    </row>
    <row r="189" spans="1:27" s="1" customFormat="1" ht="18.399999999999999" customHeight="1">
      <c r="A189" s="20">
        <v>53589</v>
      </c>
      <c r="B189" s="15" t="s">
        <v>217</v>
      </c>
      <c r="C189" s="20" t="s">
        <v>4</v>
      </c>
      <c r="D189" s="20" t="s">
        <v>4</v>
      </c>
      <c r="E189" s="20" t="s">
        <v>2</v>
      </c>
      <c r="F189" s="20" t="s">
        <v>2</v>
      </c>
      <c r="G189" s="20" t="s">
        <v>2</v>
      </c>
      <c r="H189" s="20" t="s">
        <v>2</v>
      </c>
      <c r="I189" s="20">
        <v>0</v>
      </c>
      <c r="J189" s="20" t="s">
        <v>2</v>
      </c>
      <c r="K189" s="20" t="s">
        <v>2</v>
      </c>
      <c r="L189" s="20" t="s">
        <v>2</v>
      </c>
      <c r="M189" s="20">
        <v>0</v>
      </c>
      <c r="N189" s="20">
        <v>0</v>
      </c>
      <c r="O189" s="20" t="s">
        <v>2</v>
      </c>
      <c r="P189" s="20">
        <v>0</v>
      </c>
      <c r="Q189" s="20">
        <v>0</v>
      </c>
      <c r="R189" s="20">
        <v>0</v>
      </c>
      <c r="S189" s="20" t="s">
        <v>4</v>
      </c>
      <c r="T189" s="4"/>
      <c r="V189" s="1">
        <v>13</v>
      </c>
      <c r="W189" s="1">
        <v>11</v>
      </c>
      <c r="X189" s="1">
        <v>4</v>
      </c>
      <c r="Y189" s="1">
        <v>8</v>
      </c>
      <c r="Z189" s="1">
        <v>3</v>
      </c>
      <c r="AA189" s="1">
        <f t="shared" si="2"/>
        <v>11</v>
      </c>
    </row>
    <row r="190" spans="1:27" s="1" customFormat="1" ht="18.399999999999999" customHeight="1">
      <c r="A190" s="20">
        <v>53515</v>
      </c>
      <c r="B190" s="15" t="s">
        <v>218</v>
      </c>
      <c r="C190" s="20" t="s">
        <v>4</v>
      </c>
      <c r="D190" s="20" t="s">
        <v>2</v>
      </c>
      <c r="E190" s="20" t="s">
        <v>2</v>
      </c>
      <c r="F190" s="20">
        <v>0</v>
      </c>
      <c r="G190" s="20" t="s">
        <v>2</v>
      </c>
      <c r="H190" s="20" t="s">
        <v>2</v>
      </c>
      <c r="I190" s="20" t="s">
        <v>2</v>
      </c>
      <c r="J190" s="20" t="s">
        <v>2</v>
      </c>
      <c r="K190" s="20" t="s">
        <v>4</v>
      </c>
      <c r="L190" s="20">
        <v>0</v>
      </c>
      <c r="M190" s="20" t="s">
        <v>4</v>
      </c>
      <c r="N190" s="20" t="s">
        <v>4</v>
      </c>
      <c r="O190" s="20" t="s">
        <v>4</v>
      </c>
      <c r="P190" s="20">
        <v>0</v>
      </c>
      <c r="Q190" s="20" t="s">
        <v>4</v>
      </c>
      <c r="R190" s="20">
        <v>0</v>
      </c>
      <c r="S190" s="20" t="s">
        <v>4</v>
      </c>
      <c r="T190" s="4"/>
      <c r="V190" s="1">
        <v>8</v>
      </c>
      <c r="W190" s="1">
        <v>8</v>
      </c>
      <c r="X190" s="1">
        <v>4</v>
      </c>
      <c r="Y190" s="1">
        <v>6</v>
      </c>
      <c r="Z190" s="1">
        <v>7</v>
      </c>
      <c r="AA190" s="1">
        <f t="shared" si="2"/>
        <v>13</v>
      </c>
    </row>
    <row r="191" spans="1:27" s="1" customFormat="1" ht="18.399999999999999" customHeight="1">
      <c r="A191" s="20">
        <v>53256</v>
      </c>
      <c r="B191" s="15" t="s">
        <v>219</v>
      </c>
      <c r="C191" s="20" t="s">
        <v>2</v>
      </c>
      <c r="D191" s="20">
        <v>0</v>
      </c>
      <c r="E191" s="20">
        <v>0</v>
      </c>
      <c r="F191" s="20" t="s">
        <v>2</v>
      </c>
      <c r="G191" s="20" t="s">
        <v>2</v>
      </c>
      <c r="H191" s="20" t="s">
        <v>2</v>
      </c>
      <c r="I191" s="20" t="s">
        <v>2</v>
      </c>
      <c r="J191" s="20">
        <v>0</v>
      </c>
      <c r="K191" s="20" t="s">
        <v>2</v>
      </c>
      <c r="L191" s="20" t="s">
        <v>2</v>
      </c>
      <c r="M191" s="20" t="s">
        <v>2</v>
      </c>
      <c r="N191" s="20">
        <v>0</v>
      </c>
      <c r="O191" s="20" t="s">
        <v>4</v>
      </c>
      <c r="P191" s="20" t="s">
        <v>4</v>
      </c>
      <c r="Q191" s="20" t="s">
        <v>4</v>
      </c>
      <c r="R191" s="20" t="s">
        <v>4</v>
      </c>
      <c r="S191" s="20">
        <v>0</v>
      </c>
      <c r="T191" s="4"/>
      <c r="V191" s="1">
        <v>11</v>
      </c>
      <c r="W191" s="1">
        <v>11</v>
      </c>
      <c r="X191" s="1">
        <v>4</v>
      </c>
      <c r="Y191" s="1">
        <v>8</v>
      </c>
      <c r="Z191" s="1">
        <v>4</v>
      </c>
      <c r="AA191" s="1">
        <f t="shared" si="2"/>
        <v>12</v>
      </c>
    </row>
    <row r="192" spans="1:27" s="1" customFormat="1" ht="18.399999999999999" customHeight="1">
      <c r="A192" s="20">
        <v>53400</v>
      </c>
      <c r="B192" s="15" t="s">
        <v>220</v>
      </c>
      <c r="C192" s="20">
        <v>0</v>
      </c>
      <c r="D192" s="20" t="s">
        <v>2</v>
      </c>
      <c r="E192" s="20">
        <v>0</v>
      </c>
      <c r="F192" s="20" t="s">
        <v>2</v>
      </c>
      <c r="G192" s="20" t="s">
        <v>4</v>
      </c>
      <c r="H192" s="20" t="s">
        <v>2</v>
      </c>
      <c r="I192" s="20" t="s">
        <v>2</v>
      </c>
      <c r="J192" s="20">
        <v>0</v>
      </c>
      <c r="K192" s="20" t="s">
        <v>2</v>
      </c>
      <c r="L192" s="20" t="s">
        <v>2</v>
      </c>
      <c r="M192" s="20" t="s">
        <v>2</v>
      </c>
      <c r="N192" s="20">
        <v>0</v>
      </c>
      <c r="O192" s="20" t="s">
        <v>2</v>
      </c>
      <c r="P192" s="20" t="s">
        <v>4</v>
      </c>
      <c r="Q192" s="20">
        <v>0</v>
      </c>
      <c r="R192" s="20" t="s">
        <v>2</v>
      </c>
      <c r="S192" s="20" t="s">
        <v>4</v>
      </c>
      <c r="T192" s="4"/>
      <c r="V192" s="1">
        <v>16</v>
      </c>
      <c r="W192" s="1">
        <v>15</v>
      </c>
      <c r="X192" s="1">
        <v>3</v>
      </c>
      <c r="Y192" s="1">
        <v>9</v>
      </c>
      <c r="Z192" s="1">
        <v>3</v>
      </c>
      <c r="AA192" s="1">
        <f t="shared" si="2"/>
        <v>12</v>
      </c>
    </row>
    <row r="193" spans="1:27" s="1" customFormat="1" ht="18.399999999999999" customHeight="1">
      <c r="A193" s="20">
        <v>52433</v>
      </c>
      <c r="B193" s="15" t="s">
        <v>221</v>
      </c>
      <c r="C193" s="20">
        <v>0</v>
      </c>
      <c r="D193" s="20" t="s">
        <v>2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 t="s">
        <v>2</v>
      </c>
      <c r="K193" s="20">
        <v>0</v>
      </c>
      <c r="L193" s="20">
        <v>0</v>
      </c>
      <c r="M193" s="20" t="s">
        <v>2</v>
      </c>
      <c r="N193" s="20" t="s">
        <v>4</v>
      </c>
      <c r="O193" s="20" t="s">
        <v>7</v>
      </c>
      <c r="P193" s="20" t="s">
        <v>2</v>
      </c>
      <c r="Q193" s="20" t="s">
        <v>4</v>
      </c>
      <c r="R193" s="20">
        <v>0</v>
      </c>
      <c r="S193" s="20" t="s">
        <v>4</v>
      </c>
      <c r="T193" s="4"/>
      <c r="V193" s="1">
        <v>14</v>
      </c>
      <c r="W193" s="1">
        <v>13</v>
      </c>
      <c r="X193" s="1">
        <v>1</v>
      </c>
      <c r="Y193" s="1">
        <v>4</v>
      </c>
      <c r="Z193" s="1">
        <v>3</v>
      </c>
      <c r="AA193" s="1">
        <f t="shared" si="2"/>
        <v>7</v>
      </c>
    </row>
    <row r="194" spans="1:27" s="1" customFormat="1" ht="18.399999999999999" customHeight="1">
      <c r="A194" s="20">
        <v>53285</v>
      </c>
      <c r="B194" s="15" t="s">
        <v>222</v>
      </c>
      <c r="C194" s="20">
        <v>0</v>
      </c>
      <c r="D194" s="20">
        <v>0</v>
      </c>
      <c r="E194" s="20">
        <v>0</v>
      </c>
      <c r="F194" s="20">
        <v>0</v>
      </c>
      <c r="G194" s="20" t="s">
        <v>2</v>
      </c>
      <c r="H194" s="20" t="s">
        <v>2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4"/>
      <c r="V194" s="1">
        <v>6</v>
      </c>
      <c r="W194" s="1">
        <v>2</v>
      </c>
      <c r="X194" s="1">
        <v>2</v>
      </c>
      <c r="Y194" s="1">
        <v>2</v>
      </c>
      <c r="Z194" s="1">
        <v>0</v>
      </c>
      <c r="AA194" s="1">
        <f t="shared" si="2"/>
        <v>2</v>
      </c>
    </row>
    <row r="195" spans="1:27" s="1" customFormat="1" ht="18.399999999999999" customHeight="1">
      <c r="A195" s="20">
        <v>52669</v>
      </c>
      <c r="B195" s="15" t="s">
        <v>223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4"/>
      <c r="Y195" s="1">
        <v>0</v>
      </c>
      <c r="Z195" s="1">
        <v>0</v>
      </c>
      <c r="AA195" s="1">
        <f t="shared" si="2"/>
        <v>0</v>
      </c>
    </row>
    <row r="196" spans="1:27" s="1" customFormat="1" ht="18.399999999999999" customHeight="1">
      <c r="A196" s="20">
        <v>52426</v>
      </c>
      <c r="B196" s="15" t="s">
        <v>224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 t="s">
        <v>4</v>
      </c>
      <c r="P196" s="20">
        <v>0</v>
      </c>
      <c r="Q196" s="20">
        <v>0</v>
      </c>
      <c r="R196" s="20">
        <v>0</v>
      </c>
      <c r="S196" s="20">
        <v>0</v>
      </c>
      <c r="T196" s="4"/>
      <c r="Y196" s="1">
        <v>0</v>
      </c>
      <c r="Z196" s="1">
        <v>1</v>
      </c>
      <c r="AA196" s="1">
        <f t="shared" si="2"/>
        <v>1</v>
      </c>
    </row>
    <row r="197" spans="1:27" s="1" customFormat="1" ht="18.399999999999999" customHeight="1">
      <c r="A197" s="20">
        <v>52667</v>
      </c>
      <c r="B197" s="15" t="s">
        <v>225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4"/>
      <c r="Y197" s="1">
        <v>0</v>
      </c>
      <c r="Z197" s="1">
        <v>0</v>
      </c>
      <c r="AA197" s="1">
        <f t="shared" si="2"/>
        <v>0</v>
      </c>
    </row>
    <row r="198" spans="1:27" s="1" customFormat="1" ht="18.399999999999999" customHeight="1">
      <c r="A198" s="20">
        <v>52319</v>
      </c>
      <c r="B198" s="15" t="s">
        <v>226</v>
      </c>
      <c r="C198" s="20" t="s">
        <v>4</v>
      </c>
      <c r="D198" s="20" t="s">
        <v>2</v>
      </c>
      <c r="E198" s="20" t="s">
        <v>2</v>
      </c>
      <c r="F198" s="20" t="s">
        <v>2</v>
      </c>
      <c r="G198" s="20" t="s">
        <v>2</v>
      </c>
      <c r="H198" s="20" t="s">
        <v>2</v>
      </c>
      <c r="I198" s="20" t="s">
        <v>2</v>
      </c>
      <c r="J198" s="20">
        <v>0</v>
      </c>
      <c r="K198" s="20" t="s">
        <v>2</v>
      </c>
      <c r="L198" s="20" t="s">
        <v>2</v>
      </c>
      <c r="M198" s="20" t="s">
        <v>2</v>
      </c>
      <c r="N198" s="20">
        <v>0</v>
      </c>
      <c r="O198" s="20" t="s">
        <v>2</v>
      </c>
      <c r="P198" s="20" t="s">
        <v>4</v>
      </c>
      <c r="Q198" s="20" t="s">
        <v>4</v>
      </c>
      <c r="R198" s="20" t="s">
        <v>4</v>
      </c>
      <c r="S198" s="20" t="s">
        <v>4</v>
      </c>
      <c r="T198" s="4"/>
      <c r="V198" s="1">
        <v>13</v>
      </c>
      <c r="W198" s="1">
        <v>12</v>
      </c>
      <c r="X198" s="1">
        <v>6</v>
      </c>
      <c r="Y198" s="1">
        <v>10</v>
      </c>
      <c r="Z198" s="1">
        <v>5</v>
      </c>
      <c r="AA198" s="1">
        <f t="shared" ref="AA198:AA221" si="3">Y198+Z198</f>
        <v>15</v>
      </c>
    </row>
    <row r="199" spans="1:27" s="1" customFormat="1" ht="18.399999999999999" customHeight="1">
      <c r="A199" s="20">
        <v>53305</v>
      </c>
      <c r="B199" s="15" t="s">
        <v>227</v>
      </c>
      <c r="C199" s="20" t="s">
        <v>2</v>
      </c>
      <c r="D199" s="20" t="s">
        <v>2</v>
      </c>
      <c r="E199" s="20">
        <v>0</v>
      </c>
      <c r="F199" s="20" t="s">
        <v>2</v>
      </c>
      <c r="G199" s="20" t="s">
        <v>2</v>
      </c>
      <c r="H199" s="20" t="s">
        <v>2</v>
      </c>
      <c r="I199" s="20">
        <v>0</v>
      </c>
      <c r="J199" s="20">
        <v>0</v>
      </c>
      <c r="K199" s="20" t="s">
        <v>4</v>
      </c>
      <c r="L199" s="20">
        <v>0</v>
      </c>
      <c r="M199" s="20">
        <v>0</v>
      </c>
      <c r="N199" s="20" t="s">
        <v>4</v>
      </c>
      <c r="O199" s="20" t="s">
        <v>4</v>
      </c>
      <c r="P199" s="20" t="s">
        <v>4</v>
      </c>
      <c r="Q199" s="20" t="s">
        <v>4</v>
      </c>
      <c r="R199" s="20">
        <v>0</v>
      </c>
      <c r="S199" s="20" t="s">
        <v>4</v>
      </c>
      <c r="T199" s="4"/>
      <c r="V199" s="1">
        <v>6</v>
      </c>
      <c r="W199" s="1">
        <v>6</v>
      </c>
      <c r="X199" s="1">
        <v>3</v>
      </c>
      <c r="Y199" s="1">
        <v>5</v>
      </c>
      <c r="Z199" s="1">
        <v>6</v>
      </c>
      <c r="AA199" s="1">
        <f t="shared" si="3"/>
        <v>11</v>
      </c>
    </row>
    <row r="200" spans="1:27" s="1" customFormat="1" ht="18.399999999999999" customHeight="1">
      <c r="A200" s="20">
        <v>52730</v>
      </c>
      <c r="B200" s="15" t="s">
        <v>228</v>
      </c>
      <c r="C200" s="20" t="s">
        <v>2</v>
      </c>
      <c r="D200" s="20" t="s">
        <v>2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4"/>
      <c r="V200" s="1">
        <v>2</v>
      </c>
      <c r="W200" s="1">
        <v>2</v>
      </c>
      <c r="X200" s="1">
        <v>2</v>
      </c>
      <c r="Y200" s="1">
        <v>2</v>
      </c>
      <c r="Z200" s="1">
        <v>0</v>
      </c>
      <c r="AA200" s="1">
        <f t="shared" si="3"/>
        <v>2</v>
      </c>
    </row>
    <row r="201" spans="1:27" s="1" customFormat="1" ht="18.399999999999999" customHeight="1">
      <c r="A201" s="20">
        <v>52410</v>
      </c>
      <c r="B201" s="15" t="s">
        <v>229</v>
      </c>
      <c r="C201" s="20" t="s">
        <v>2</v>
      </c>
      <c r="D201" s="20">
        <v>0</v>
      </c>
      <c r="E201" s="20" t="s">
        <v>2</v>
      </c>
      <c r="F201" s="20" t="s">
        <v>2</v>
      </c>
      <c r="G201" s="20">
        <v>0</v>
      </c>
      <c r="H201" s="20" t="s">
        <v>2</v>
      </c>
      <c r="I201" s="20" t="s">
        <v>2</v>
      </c>
      <c r="J201" s="20">
        <v>0</v>
      </c>
      <c r="K201" s="20" t="s">
        <v>2</v>
      </c>
      <c r="L201" s="20" t="s">
        <v>2</v>
      </c>
      <c r="M201" s="20">
        <v>0</v>
      </c>
      <c r="N201" s="20" t="s">
        <v>2</v>
      </c>
      <c r="O201" s="20" t="s">
        <v>2</v>
      </c>
      <c r="P201" s="20">
        <v>0</v>
      </c>
      <c r="Q201" s="20" t="s">
        <v>4</v>
      </c>
      <c r="R201" s="20">
        <v>0</v>
      </c>
      <c r="S201" s="20" t="s">
        <v>4</v>
      </c>
      <c r="T201" s="4"/>
      <c r="V201" s="1">
        <v>13</v>
      </c>
      <c r="W201" s="1">
        <v>13</v>
      </c>
      <c r="X201" s="1">
        <v>2</v>
      </c>
      <c r="Y201" s="1">
        <v>9</v>
      </c>
      <c r="Z201" s="1">
        <v>2</v>
      </c>
      <c r="AA201" s="1">
        <f t="shared" si="3"/>
        <v>11</v>
      </c>
    </row>
    <row r="202" spans="1:27" s="1" customFormat="1" ht="18.399999999999999" customHeight="1">
      <c r="A202" s="20">
        <v>52744</v>
      </c>
      <c r="B202" s="15" t="s">
        <v>230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4"/>
      <c r="Y202" s="1">
        <v>0</v>
      </c>
      <c r="Z202" s="1">
        <v>0</v>
      </c>
      <c r="AA202" s="1">
        <f t="shared" si="3"/>
        <v>0</v>
      </c>
    </row>
    <row r="203" spans="1:27" s="1" customFormat="1" ht="18.399999999999999" customHeight="1">
      <c r="A203" s="20">
        <v>52732</v>
      </c>
      <c r="B203" s="15" t="s">
        <v>231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 t="s">
        <v>4</v>
      </c>
      <c r="I203" s="20">
        <v>0</v>
      </c>
      <c r="J203" s="20">
        <v>0</v>
      </c>
      <c r="K203" s="20" t="s">
        <v>2</v>
      </c>
      <c r="L203" s="20">
        <v>0</v>
      </c>
      <c r="M203" s="20">
        <v>0</v>
      </c>
      <c r="N203" s="20">
        <v>0</v>
      </c>
      <c r="O203" s="20" t="s">
        <v>2</v>
      </c>
      <c r="P203" s="20">
        <v>0</v>
      </c>
      <c r="Q203" s="20">
        <v>0</v>
      </c>
      <c r="R203" s="20">
        <v>0</v>
      </c>
      <c r="S203" s="20">
        <v>0</v>
      </c>
      <c r="T203" s="4"/>
      <c r="V203" s="1">
        <v>13</v>
      </c>
      <c r="W203" s="1">
        <v>5</v>
      </c>
      <c r="X203" s="1">
        <v>1</v>
      </c>
      <c r="Y203" s="1">
        <v>2</v>
      </c>
      <c r="Z203" s="1">
        <v>1</v>
      </c>
      <c r="AA203" s="1">
        <f t="shared" si="3"/>
        <v>3</v>
      </c>
    </row>
    <row r="204" spans="1:27" s="1" customFormat="1" ht="18.399999999999999" customHeight="1">
      <c r="A204" s="20">
        <v>53335</v>
      </c>
      <c r="B204" s="15" t="s">
        <v>232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4"/>
      <c r="Y204" s="1">
        <v>0</v>
      </c>
      <c r="Z204" s="1">
        <v>0</v>
      </c>
      <c r="AA204" s="1">
        <f t="shared" si="3"/>
        <v>0</v>
      </c>
    </row>
    <row r="205" spans="1:27" s="1" customFormat="1" ht="18.399999999999999" customHeight="1">
      <c r="A205" s="20">
        <v>53314</v>
      </c>
      <c r="B205" s="15" t="s">
        <v>233</v>
      </c>
      <c r="C205" s="20" t="s">
        <v>2</v>
      </c>
      <c r="D205" s="20">
        <v>0</v>
      </c>
      <c r="E205" s="20" t="s">
        <v>2</v>
      </c>
      <c r="F205" s="20" t="s">
        <v>2</v>
      </c>
      <c r="G205" s="20">
        <v>0</v>
      </c>
      <c r="H205" s="20" t="s">
        <v>2</v>
      </c>
      <c r="I205" s="20" t="s">
        <v>4</v>
      </c>
      <c r="J205" s="20" t="s">
        <v>2</v>
      </c>
      <c r="K205" s="20">
        <v>0</v>
      </c>
      <c r="L205" s="20" t="s">
        <v>2</v>
      </c>
      <c r="M205" s="20" t="s">
        <v>2</v>
      </c>
      <c r="N205" s="20" t="s">
        <v>4</v>
      </c>
      <c r="O205" s="20">
        <v>0</v>
      </c>
      <c r="P205" s="20" t="s">
        <v>4</v>
      </c>
      <c r="Q205" s="20">
        <v>0</v>
      </c>
      <c r="R205" s="20">
        <v>0</v>
      </c>
      <c r="S205" s="20" t="s">
        <v>4</v>
      </c>
      <c r="T205" s="4"/>
      <c r="V205" s="1">
        <v>11</v>
      </c>
      <c r="W205" s="1">
        <v>11</v>
      </c>
      <c r="X205" s="1">
        <v>2</v>
      </c>
      <c r="Y205" s="1">
        <v>7</v>
      </c>
      <c r="Z205" s="1">
        <v>4</v>
      </c>
      <c r="AA205" s="1">
        <f t="shared" si="3"/>
        <v>11</v>
      </c>
    </row>
    <row r="206" spans="1:27" s="1" customFormat="1" ht="18.399999999999999" customHeight="1">
      <c r="A206" s="20">
        <v>53337</v>
      </c>
      <c r="B206" s="15" t="s">
        <v>234</v>
      </c>
      <c r="C206" s="20" t="s">
        <v>2</v>
      </c>
      <c r="D206" s="20" t="s">
        <v>2</v>
      </c>
      <c r="E206" s="20" t="s">
        <v>2</v>
      </c>
      <c r="F206" s="20" t="s">
        <v>2</v>
      </c>
      <c r="G206" s="20">
        <v>0</v>
      </c>
      <c r="H206" s="20" t="s">
        <v>2</v>
      </c>
      <c r="I206" s="20" t="s">
        <v>2</v>
      </c>
      <c r="J206" s="20" t="s">
        <v>2</v>
      </c>
      <c r="K206" s="20" t="s">
        <v>2</v>
      </c>
      <c r="L206" s="20" t="s">
        <v>2</v>
      </c>
      <c r="M206" s="20" t="s">
        <v>4</v>
      </c>
      <c r="N206" s="20">
        <v>0</v>
      </c>
      <c r="O206" s="20" t="s">
        <v>2</v>
      </c>
      <c r="P206" s="20" t="s">
        <v>4</v>
      </c>
      <c r="Q206" s="20" t="s">
        <v>4</v>
      </c>
      <c r="R206" s="20" t="s">
        <v>4</v>
      </c>
      <c r="S206" s="20" t="s">
        <v>4</v>
      </c>
      <c r="T206" s="4"/>
      <c r="V206" s="1">
        <v>13</v>
      </c>
      <c r="W206" s="1">
        <v>13</v>
      </c>
      <c r="X206" s="1">
        <v>5</v>
      </c>
      <c r="Y206" s="1">
        <v>10</v>
      </c>
      <c r="Z206" s="1">
        <v>5</v>
      </c>
      <c r="AA206" s="1">
        <f t="shared" si="3"/>
        <v>15</v>
      </c>
    </row>
    <row r="207" spans="1:27" s="1" customFormat="1" ht="18.399999999999999" customHeight="1">
      <c r="A207" s="20">
        <v>53283</v>
      </c>
      <c r="B207" s="15" t="s">
        <v>235</v>
      </c>
      <c r="C207" s="20" t="s">
        <v>2</v>
      </c>
      <c r="D207" s="20" t="s">
        <v>2</v>
      </c>
      <c r="E207" s="20" t="s">
        <v>2</v>
      </c>
      <c r="F207" s="20">
        <v>0</v>
      </c>
      <c r="G207" s="20" t="s">
        <v>2</v>
      </c>
      <c r="H207" s="20" t="s">
        <v>2</v>
      </c>
      <c r="I207" s="20" t="s">
        <v>2</v>
      </c>
      <c r="J207" s="20">
        <v>0</v>
      </c>
      <c r="K207" s="20" t="s">
        <v>2</v>
      </c>
      <c r="L207" s="20" t="s">
        <v>2</v>
      </c>
      <c r="M207" s="20">
        <v>0</v>
      </c>
      <c r="N207" s="20" t="s">
        <v>4</v>
      </c>
      <c r="O207" s="20">
        <v>0</v>
      </c>
      <c r="P207" s="20">
        <v>0</v>
      </c>
      <c r="Q207" s="20" t="s">
        <v>4</v>
      </c>
      <c r="R207" s="20" t="s">
        <v>4</v>
      </c>
      <c r="S207" s="20" t="s">
        <v>4</v>
      </c>
      <c r="T207" s="4"/>
      <c r="V207" s="1">
        <v>10</v>
      </c>
      <c r="W207" s="1">
        <v>10</v>
      </c>
      <c r="X207" s="1">
        <v>3</v>
      </c>
      <c r="Y207" s="1">
        <v>8</v>
      </c>
      <c r="Z207" s="1">
        <v>4</v>
      </c>
      <c r="AA207" s="1">
        <f t="shared" si="3"/>
        <v>12</v>
      </c>
    </row>
    <row r="208" spans="1:27" s="1" customFormat="1" ht="18.399999999999999" customHeight="1">
      <c r="A208" s="20">
        <v>53144</v>
      </c>
      <c r="B208" s="15" t="s">
        <v>236</v>
      </c>
      <c r="C208" s="20">
        <v>0</v>
      </c>
      <c r="D208" s="20" t="s">
        <v>2</v>
      </c>
      <c r="E208" s="20" t="s">
        <v>2</v>
      </c>
      <c r="F208" s="20">
        <v>0</v>
      </c>
      <c r="G208" s="20" t="s">
        <v>2</v>
      </c>
      <c r="H208" s="20" t="s">
        <v>2</v>
      </c>
      <c r="I208" s="20">
        <v>0</v>
      </c>
      <c r="J208" s="20">
        <v>0</v>
      </c>
      <c r="K208" s="20" t="s">
        <v>2</v>
      </c>
      <c r="L208" s="20" t="s">
        <v>2</v>
      </c>
      <c r="M208" s="20">
        <v>0</v>
      </c>
      <c r="N208" s="20" t="s">
        <v>4</v>
      </c>
      <c r="O208" s="20">
        <v>0</v>
      </c>
      <c r="P208" s="20" t="s">
        <v>2</v>
      </c>
      <c r="Q208" s="20">
        <v>0</v>
      </c>
      <c r="R208" s="20" t="s">
        <v>4</v>
      </c>
      <c r="S208" s="20" t="s">
        <v>4</v>
      </c>
      <c r="T208" s="4"/>
      <c r="V208" s="1">
        <v>14</v>
      </c>
      <c r="W208" s="1">
        <v>13</v>
      </c>
      <c r="X208" s="1">
        <v>2</v>
      </c>
      <c r="Y208" s="1">
        <v>7</v>
      </c>
      <c r="Z208" s="1">
        <v>3</v>
      </c>
      <c r="AA208" s="1">
        <f t="shared" si="3"/>
        <v>10</v>
      </c>
    </row>
    <row r="209" spans="1:27" s="1" customFormat="1" ht="18.399999999999999" customHeight="1">
      <c r="A209" s="20">
        <v>52681</v>
      </c>
      <c r="B209" s="15" t="s">
        <v>237</v>
      </c>
      <c r="C209" s="20">
        <v>0</v>
      </c>
      <c r="D209" s="20" t="s">
        <v>4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4"/>
      <c r="Y209" s="1">
        <v>0</v>
      </c>
      <c r="Z209" s="1">
        <v>1</v>
      </c>
      <c r="AA209" s="1">
        <f t="shared" si="3"/>
        <v>1</v>
      </c>
    </row>
    <row r="210" spans="1:27" s="1" customFormat="1" ht="18.399999999999999" customHeight="1">
      <c r="A210" s="20">
        <v>52682</v>
      </c>
      <c r="B210" s="15" t="s">
        <v>238</v>
      </c>
      <c r="C210" s="20" t="s">
        <v>2</v>
      </c>
      <c r="D210" s="20" t="s">
        <v>2</v>
      </c>
      <c r="E210" s="20" t="s">
        <v>2</v>
      </c>
      <c r="F210" s="20">
        <v>0</v>
      </c>
      <c r="G210" s="20" t="s">
        <v>4</v>
      </c>
      <c r="H210" s="20" t="s">
        <v>2</v>
      </c>
      <c r="I210" s="20">
        <v>0</v>
      </c>
      <c r="J210" s="20" t="s">
        <v>2</v>
      </c>
      <c r="K210" s="20" t="s">
        <v>2</v>
      </c>
      <c r="L210" s="20" t="s">
        <v>2</v>
      </c>
      <c r="M210" s="20" t="s">
        <v>2</v>
      </c>
      <c r="N210" s="20">
        <v>0</v>
      </c>
      <c r="O210" s="20">
        <v>0</v>
      </c>
      <c r="P210" s="20" t="s">
        <v>7</v>
      </c>
      <c r="Q210" s="20" t="s">
        <v>4</v>
      </c>
      <c r="R210" s="20">
        <v>0</v>
      </c>
      <c r="S210" s="20" t="s">
        <v>4</v>
      </c>
      <c r="T210" s="4"/>
      <c r="V210" s="1">
        <v>11</v>
      </c>
      <c r="W210" s="1">
        <v>11</v>
      </c>
      <c r="X210" s="1">
        <v>4</v>
      </c>
      <c r="Y210" s="1">
        <v>8</v>
      </c>
      <c r="Z210" s="1">
        <v>3</v>
      </c>
      <c r="AA210" s="1">
        <f t="shared" si="3"/>
        <v>11</v>
      </c>
    </row>
    <row r="211" spans="1:27" s="1" customFormat="1" ht="18.399999999999999" customHeight="1">
      <c r="A211" s="20">
        <v>53077</v>
      </c>
      <c r="B211" s="15" t="s">
        <v>239</v>
      </c>
      <c r="C211" s="20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4"/>
      <c r="Y211" s="1">
        <v>0</v>
      </c>
      <c r="Z211" s="1">
        <v>0</v>
      </c>
      <c r="AA211" s="1">
        <f t="shared" si="3"/>
        <v>0</v>
      </c>
    </row>
    <row r="212" spans="1:27" s="1" customFormat="1" ht="18.399999999999999" customHeight="1">
      <c r="A212" s="20">
        <v>53263</v>
      </c>
      <c r="B212" s="15" t="s">
        <v>240</v>
      </c>
      <c r="C212" s="20">
        <v>0</v>
      </c>
      <c r="D212" s="20" t="s">
        <v>2</v>
      </c>
      <c r="E212" s="20" t="s">
        <v>2</v>
      </c>
      <c r="F212" s="20" t="s">
        <v>2</v>
      </c>
      <c r="G212" s="20">
        <v>0</v>
      </c>
      <c r="H212" s="20" t="s">
        <v>2</v>
      </c>
      <c r="I212" s="20" t="s">
        <v>2</v>
      </c>
      <c r="J212" s="20">
        <v>0</v>
      </c>
      <c r="K212" s="20" t="s">
        <v>2</v>
      </c>
      <c r="L212" s="20" t="s">
        <v>2</v>
      </c>
      <c r="M212" s="20">
        <v>0</v>
      </c>
      <c r="N212" s="20" t="s">
        <v>2</v>
      </c>
      <c r="O212" s="20" t="s">
        <v>2</v>
      </c>
      <c r="P212" s="20" t="s">
        <v>4</v>
      </c>
      <c r="Q212" s="20">
        <v>0</v>
      </c>
      <c r="R212" s="20" t="s">
        <v>2</v>
      </c>
      <c r="S212" s="20">
        <v>0</v>
      </c>
      <c r="T212" s="4"/>
      <c r="V212" s="1">
        <v>16</v>
      </c>
      <c r="W212" s="1">
        <v>15</v>
      </c>
      <c r="X212" s="1">
        <v>3</v>
      </c>
      <c r="Y212" s="1">
        <v>10</v>
      </c>
      <c r="Z212" s="1">
        <v>1</v>
      </c>
      <c r="AA212" s="1">
        <f t="shared" si="3"/>
        <v>11</v>
      </c>
    </row>
    <row r="213" spans="1:27" s="1" customFormat="1" ht="18.399999999999999" customHeight="1">
      <c r="A213" s="20">
        <v>52386</v>
      </c>
      <c r="B213" s="15" t="s">
        <v>241</v>
      </c>
      <c r="C213" s="20" t="s">
        <v>4</v>
      </c>
      <c r="D213" s="20">
        <v>0</v>
      </c>
      <c r="E213" s="20" t="s">
        <v>2</v>
      </c>
      <c r="F213" s="20">
        <v>0</v>
      </c>
      <c r="G213" s="20" t="s">
        <v>2</v>
      </c>
      <c r="H213" s="20" t="s">
        <v>2</v>
      </c>
      <c r="I213" s="20" t="s">
        <v>2</v>
      </c>
      <c r="J213" s="20">
        <v>0</v>
      </c>
      <c r="K213" s="20" t="s">
        <v>2</v>
      </c>
      <c r="L213" s="20">
        <v>0</v>
      </c>
      <c r="M213" s="20" t="s">
        <v>2</v>
      </c>
      <c r="N213" s="20">
        <v>0</v>
      </c>
      <c r="O213" s="20" t="s">
        <v>4</v>
      </c>
      <c r="P213" s="20" t="s">
        <v>4</v>
      </c>
      <c r="Q213" s="20">
        <v>0</v>
      </c>
      <c r="R213" s="20" t="s">
        <v>4</v>
      </c>
      <c r="S213" s="20">
        <v>0</v>
      </c>
      <c r="T213" s="4"/>
      <c r="V213" s="1">
        <v>11</v>
      </c>
      <c r="W213" s="1">
        <v>9</v>
      </c>
      <c r="X213" s="1">
        <v>3</v>
      </c>
      <c r="Y213" s="1">
        <v>6</v>
      </c>
      <c r="Z213" s="1">
        <v>4</v>
      </c>
      <c r="AA213" s="1">
        <f t="shared" si="3"/>
        <v>10</v>
      </c>
    </row>
    <row r="214" spans="1:27" s="1" customFormat="1" ht="18.399999999999999" customHeight="1">
      <c r="A214" s="20">
        <v>52739</v>
      </c>
      <c r="B214" s="15" t="s">
        <v>242</v>
      </c>
      <c r="C214" s="20" t="s">
        <v>2</v>
      </c>
      <c r="D214" s="20" t="s">
        <v>2</v>
      </c>
      <c r="E214" s="20" t="s">
        <v>2</v>
      </c>
      <c r="F214" s="20" t="s">
        <v>2</v>
      </c>
      <c r="G214" s="20" t="s">
        <v>2</v>
      </c>
      <c r="H214" s="20" t="s">
        <v>2</v>
      </c>
      <c r="I214" s="20" t="s">
        <v>2</v>
      </c>
      <c r="J214" s="20">
        <v>0</v>
      </c>
      <c r="K214" s="20" t="s">
        <v>2</v>
      </c>
      <c r="L214" s="20" t="s">
        <v>2</v>
      </c>
      <c r="M214" s="20" t="s">
        <v>4</v>
      </c>
      <c r="N214" s="20">
        <v>0</v>
      </c>
      <c r="O214" s="20" t="s">
        <v>4</v>
      </c>
      <c r="P214" s="20" t="s">
        <v>4</v>
      </c>
      <c r="Q214" s="20" t="s">
        <v>2</v>
      </c>
      <c r="R214" s="20" t="s">
        <v>4</v>
      </c>
      <c r="S214" s="20" t="s">
        <v>2</v>
      </c>
      <c r="T214" s="4"/>
      <c r="V214" s="1">
        <v>17</v>
      </c>
      <c r="W214" s="1">
        <v>17</v>
      </c>
      <c r="X214" s="1">
        <v>7</v>
      </c>
      <c r="Y214" s="1">
        <v>11</v>
      </c>
      <c r="Z214" s="1">
        <v>4</v>
      </c>
      <c r="AA214" s="1">
        <f t="shared" si="3"/>
        <v>15</v>
      </c>
    </row>
    <row r="215" spans="1:27" s="1" customFormat="1" ht="18.399999999999999" customHeight="1">
      <c r="A215" s="20">
        <v>52842</v>
      </c>
      <c r="B215" s="15" t="s">
        <v>243</v>
      </c>
      <c r="C215" s="20" t="s">
        <v>2</v>
      </c>
      <c r="D215" s="20">
        <v>0</v>
      </c>
      <c r="E215" s="20" t="s">
        <v>2</v>
      </c>
      <c r="F215" s="20" t="s">
        <v>2</v>
      </c>
      <c r="G215" s="20" t="s">
        <v>2</v>
      </c>
      <c r="H215" s="20" t="s">
        <v>2</v>
      </c>
      <c r="I215" s="20" t="s">
        <v>2</v>
      </c>
      <c r="J215" s="20">
        <v>0</v>
      </c>
      <c r="K215" s="20" t="s">
        <v>2</v>
      </c>
      <c r="L215" s="20" t="s">
        <v>2</v>
      </c>
      <c r="M215" s="20">
        <v>0</v>
      </c>
      <c r="N215" s="20" t="s">
        <v>2</v>
      </c>
      <c r="O215" s="20" t="s">
        <v>4</v>
      </c>
      <c r="P215" s="20">
        <v>0</v>
      </c>
      <c r="Q215" s="20" t="s">
        <v>2</v>
      </c>
      <c r="R215" s="20" t="s">
        <v>4</v>
      </c>
      <c r="S215" s="20">
        <v>0</v>
      </c>
      <c r="T215" s="4"/>
      <c r="V215" s="1">
        <v>15</v>
      </c>
      <c r="W215" s="1">
        <v>15</v>
      </c>
      <c r="X215" s="1">
        <v>5</v>
      </c>
      <c r="Y215" s="1">
        <v>10</v>
      </c>
      <c r="Z215" s="1">
        <v>2</v>
      </c>
      <c r="AA215" s="1">
        <f t="shared" si="3"/>
        <v>12</v>
      </c>
    </row>
    <row r="216" spans="1:27" s="1" customFormat="1" ht="18.399999999999999" customHeight="1">
      <c r="A216" s="20">
        <v>52738</v>
      </c>
      <c r="B216" s="15" t="s">
        <v>244</v>
      </c>
      <c r="C216" s="20" t="s">
        <v>2</v>
      </c>
      <c r="D216" s="20">
        <v>0</v>
      </c>
      <c r="E216" s="20" t="s">
        <v>2</v>
      </c>
      <c r="F216" s="20">
        <v>0</v>
      </c>
      <c r="G216" s="20" t="s">
        <v>4</v>
      </c>
      <c r="H216" s="20" t="s">
        <v>2</v>
      </c>
      <c r="I216" s="20" t="s">
        <v>4</v>
      </c>
      <c r="J216" s="20">
        <v>0</v>
      </c>
      <c r="K216" s="20" t="s">
        <v>2</v>
      </c>
      <c r="L216" s="20" t="s">
        <v>4</v>
      </c>
      <c r="M216" s="20">
        <v>0</v>
      </c>
      <c r="N216" s="20" t="s">
        <v>4</v>
      </c>
      <c r="O216" s="20" t="s">
        <v>2</v>
      </c>
      <c r="P216" s="20">
        <v>0</v>
      </c>
      <c r="Q216" s="20" t="s">
        <v>2</v>
      </c>
      <c r="R216" s="20" t="s">
        <v>4</v>
      </c>
      <c r="S216" s="20">
        <v>0</v>
      </c>
      <c r="T216" s="4"/>
      <c r="V216" s="1">
        <v>15</v>
      </c>
      <c r="W216" s="1">
        <v>15</v>
      </c>
      <c r="X216" s="1">
        <v>1</v>
      </c>
      <c r="Y216" s="1">
        <v>6</v>
      </c>
      <c r="Z216" s="1">
        <v>5</v>
      </c>
      <c r="AA216" s="1">
        <f t="shared" si="3"/>
        <v>11</v>
      </c>
    </row>
    <row r="217" spans="1:27" s="1" customFormat="1" ht="18.399999999999999" customHeight="1">
      <c r="A217" s="20">
        <v>52513</v>
      </c>
      <c r="B217" s="15" t="s">
        <v>245</v>
      </c>
      <c r="C217" s="20" t="s">
        <v>4</v>
      </c>
      <c r="D217" s="20" t="s">
        <v>2</v>
      </c>
      <c r="E217" s="20" t="s">
        <v>2</v>
      </c>
      <c r="F217" s="20" t="s">
        <v>2</v>
      </c>
      <c r="G217" s="20" t="s">
        <v>2</v>
      </c>
      <c r="H217" s="20" t="s">
        <v>2</v>
      </c>
      <c r="I217" s="20" t="s">
        <v>2</v>
      </c>
      <c r="J217" s="20" t="s">
        <v>2</v>
      </c>
      <c r="K217" s="20" t="s">
        <v>4</v>
      </c>
      <c r="L217" s="20">
        <v>0</v>
      </c>
      <c r="M217" s="20" t="s">
        <v>2</v>
      </c>
      <c r="N217" s="20" t="s">
        <v>2</v>
      </c>
      <c r="O217" s="20" t="s">
        <v>4</v>
      </c>
      <c r="P217" s="20" t="s">
        <v>4</v>
      </c>
      <c r="Q217" s="20" t="s">
        <v>4</v>
      </c>
      <c r="R217" s="20">
        <v>0</v>
      </c>
      <c r="S217" s="20" t="s">
        <v>4</v>
      </c>
      <c r="T217" s="4"/>
      <c r="V217" s="1">
        <v>12</v>
      </c>
      <c r="W217" s="1">
        <v>11</v>
      </c>
      <c r="X217" s="1">
        <v>7</v>
      </c>
      <c r="Y217" s="1">
        <v>9</v>
      </c>
      <c r="Z217" s="1">
        <v>6</v>
      </c>
      <c r="AA217" s="1">
        <f t="shared" si="3"/>
        <v>15</v>
      </c>
    </row>
    <row r="218" spans="1:27" s="1" customFormat="1" ht="18.399999999999999" customHeight="1">
      <c r="A218" s="20">
        <v>52508</v>
      </c>
      <c r="B218" s="15" t="s">
        <v>246</v>
      </c>
      <c r="C218" s="20">
        <v>0</v>
      </c>
      <c r="D218" s="20" t="s">
        <v>2</v>
      </c>
      <c r="E218" s="20" t="s">
        <v>2</v>
      </c>
      <c r="F218" s="20" t="s">
        <v>2</v>
      </c>
      <c r="G218" s="20" t="s">
        <v>2</v>
      </c>
      <c r="H218" s="20">
        <v>0</v>
      </c>
      <c r="I218" s="20" t="s">
        <v>2</v>
      </c>
      <c r="J218" s="20" t="s">
        <v>2</v>
      </c>
      <c r="K218" s="20" t="s">
        <v>4</v>
      </c>
      <c r="L218" s="20" t="s">
        <v>2</v>
      </c>
      <c r="M218" s="20">
        <v>0</v>
      </c>
      <c r="N218" s="20" t="s">
        <v>2</v>
      </c>
      <c r="O218" s="20" t="s">
        <v>2</v>
      </c>
      <c r="P218" s="20" t="s">
        <v>2</v>
      </c>
      <c r="Q218" s="20">
        <v>0</v>
      </c>
      <c r="R218" s="20" t="s">
        <v>2</v>
      </c>
      <c r="S218" s="20" t="s">
        <v>2</v>
      </c>
      <c r="T218" s="4"/>
      <c r="V218" s="1">
        <v>17</v>
      </c>
      <c r="W218" s="1">
        <v>16</v>
      </c>
      <c r="X218" s="1">
        <v>4</v>
      </c>
      <c r="Y218" s="1">
        <v>12</v>
      </c>
      <c r="Z218" s="1">
        <v>1</v>
      </c>
      <c r="AA218" s="1">
        <f t="shared" si="3"/>
        <v>13</v>
      </c>
    </row>
    <row r="219" spans="1:27" s="1" customFormat="1" ht="18.399999999999999" customHeight="1">
      <c r="A219" s="20">
        <v>53483</v>
      </c>
      <c r="B219" s="15" t="s">
        <v>247</v>
      </c>
      <c r="C219" s="20" t="s">
        <v>2</v>
      </c>
      <c r="D219" s="20" t="s">
        <v>2</v>
      </c>
      <c r="E219" s="20" t="s">
        <v>2</v>
      </c>
      <c r="F219" s="20" t="s">
        <v>2</v>
      </c>
      <c r="G219" s="20">
        <v>0</v>
      </c>
      <c r="H219" s="20" t="s">
        <v>2</v>
      </c>
      <c r="I219" s="20" t="s">
        <v>2</v>
      </c>
      <c r="J219" s="20" t="s">
        <v>2</v>
      </c>
      <c r="K219" s="20" t="s">
        <v>2</v>
      </c>
      <c r="L219" s="20">
        <v>0</v>
      </c>
      <c r="M219" s="20" t="s">
        <v>2</v>
      </c>
      <c r="N219" s="20" t="s">
        <v>2</v>
      </c>
      <c r="O219" s="20" t="s">
        <v>4</v>
      </c>
      <c r="P219" s="20">
        <v>0</v>
      </c>
      <c r="Q219" s="20" t="s">
        <v>2</v>
      </c>
      <c r="R219" s="20" t="s">
        <v>4</v>
      </c>
      <c r="S219" s="20" t="s">
        <v>4</v>
      </c>
      <c r="T219" s="4"/>
      <c r="V219" s="1">
        <v>15</v>
      </c>
      <c r="W219" s="1">
        <v>15</v>
      </c>
      <c r="X219" s="1">
        <v>4</v>
      </c>
      <c r="Y219" s="1">
        <v>11</v>
      </c>
      <c r="Z219" s="1">
        <v>3</v>
      </c>
      <c r="AA219" s="1">
        <f t="shared" si="3"/>
        <v>14</v>
      </c>
    </row>
    <row r="220" spans="1:27" s="1" customFormat="1" ht="18.399999999999999" customHeight="1">
      <c r="A220" s="20">
        <v>53487</v>
      </c>
      <c r="B220" s="15" t="s">
        <v>248</v>
      </c>
      <c r="C220" s="20" t="s">
        <v>2</v>
      </c>
      <c r="D220" s="20" t="s">
        <v>2</v>
      </c>
      <c r="E220" s="20" t="s">
        <v>2</v>
      </c>
      <c r="F220" s="20" t="s">
        <v>2</v>
      </c>
      <c r="G220" s="20">
        <v>0</v>
      </c>
      <c r="H220" s="20" t="s">
        <v>2</v>
      </c>
      <c r="I220" s="20" t="s">
        <v>2</v>
      </c>
      <c r="J220" s="20" t="s">
        <v>2</v>
      </c>
      <c r="K220" s="20" t="s">
        <v>2</v>
      </c>
      <c r="L220" s="20" t="s">
        <v>2</v>
      </c>
      <c r="M220" s="20" t="s">
        <v>2</v>
      </c>
      <c r="N220" s="20" t="s">
        <v>4</v>
      </c>
      <c r="O220" s="20" t="s">
        <v>4</v>
      </c>
      <c r="P220" s="20" t="s">
        <v>4</v>
      </c>
      <c r="Q220" s="20">
        <v>0</v>
      </c>
      <c r="R220" s="20" t="s">
        <v>4</v>
      </c>
      <c r="S220" s="20" t="s">
        <v>4</v>
      </c>
      <c r="T220" s="4"/>
      <c r="V220" s="1">
        <v>11</v>
      </c>
      <c r="W220" s="1">
        <v>11</v>
      </c>
      <c r="X220" s="1">
        <v>6</v>
      </c>
      <c r="Y220" s="1">
        <v>10</v>
      </c>
      <c r="Z220" s="1">
        <v>5</v>
      </c>
      <c r="AA220" s="1">
        <f t="shared" si="3"/>
        <v>15</v>
      </c>
    </row>
    <row r="221" spans="1:27" s="1" customFormat="1" ht="18.399999999999999" customHeight="1">
      <c r="A221" s="20">
        <v>53485</v>
      </c>
      <c r="B221" s="15" t="s">
        <v>249</v>
      </c>
      <c r="C221" s="20">
        <v>0</v>
      </c>
      <c r="D221" s="20" t="s">
        <v>2</v>
      </c>
      <c r="E221" s="20" t="s">
        <v>2</v>
      </c>
      <c r="F221" s="20" t="s">
        <v>2</v>
      </c>
      <c r="G221" s="20" t="s">
        <v>4</v>
      </c>
      <c r="H221" s="20" t="s">
        <v>4</v>
      </c>
      <c r="I221" s="20" t="s">
        <v>2</v>
      </c>
      <c r="J221" s="20">
        <v>0</v>
      </c>
      <c r="K221" s="20" t="s">
        <v>2</v>
      </c>
      <c r="L221" s="20" t="s">
        <v>2</v>
      </c>
      <c r="M221" s="20" t="s">
        <v>4</v>
      </c>
      <c r="N221" s="20" t="s">
        <v>2</v>
      </c>
      <c r="O221" s="20" t="s">
        <v>4</v>
      </c>
      <c r="P221" s="20">
        <v>0</v>
      </c>
      <c r="Q221" s="20" t="s">
        <v>4</v>
      </c>
      <c r="R221" s="20" t="s">
        <v>4</v>
      </c>
      <c r="S221" s="20" t="s">
        <v>4</v>
      </c>
      <c r="T221" s="4"/>
      <c r="V221" s="1">
        <v>12</v>
      </c>
      <c r="W221" s="1">
        <v>11</v>
      </c>
      <c r="X221" s="1">
        <v>3</v>
      </c>
      <c r="Y221" s="1">
        <v>7</v>
      </c>
      <c r="Z221" s="1">
        <v>7</v>
      </c>
      <c r="AA221" s="1">
        <f t="shared" si="3"/>
        <v>14</v>
      </c>
    </row>
    <row r="222" spans="1:27" s="1" customFormat="1" ht="18.399999999999999" customHeight="1">
      <c r="A222" s="81" t="s">
        <v>250</v>
      </c>
      <c r="B222" s="81"/>
      <c r="C222" s="82">
        <v>216</v>
      </c>
      <c r="D222" s="83"/>
      <c r="E222" s="83"/>
      <c r="F222" s="83"/>
      <c r="G222" s="83"/>
      <c r="H222" s="84"/>
      <c r="I222" s="82">
        <v>215</v>
      </c>
      <c r="J222" s="83"/>
      <c r="K222" s="83"/>
      <c r="L222" s="83"/>
      <c r="M222" s="83"/>
      <c r="N222" s="84"/>
      <c r="O222" s="82">
        <v>215</v>
      </c>
      <c r="P222" s="83"/>
      <c r="Q222" s="83"/>
      <c r="R222" s="83"/>
      <c r="S222" s="84"/>
      <c r="T222" s="4"/>
    </row>
    <row r="223" spans="1:27" s="1" customFormat="1" ht="18.399999999999999" customHeight="1">
      <c r="A223" s="81" t="s">
        <v>251</v>
      </c>
      <c r="B223" s="81"/>
      <c r="C223" s="57">
        <f t="shared" ref="C223:S223" si="4">COUNTIFS(C6:C221,"0")</f>
        <v>67</v>
      </c>
      <c r="D223" s="57">
        <f t="shared" si="4"/>
        <v>69</v>
      </c>
      <c r="E223" s="57">
        <f t="shared" si="4"/>
        <v>77</v>
      </c>
      <c r="F223" s="57">
        <f t="shared" si="4"/>
        <v>77</v>
      </c>
      <c r="G223" s="57">
        <f t="shared" si="4"/>
        <v>84</v>
      </c>
      <c r="H223" s="57">
        <f t="shared" si="4"/>
        <v>61</v>
      </c>
      <c r="I223" s="57">
        <f t="shared" si="4"/>
        <v>72</v>
      </c>
      <c r="J223" s="57">
        <f t="shared" si="4"/>
        <v>98</v>
      </c>
      <c r="K223" s="57">
        <f t="shared" si="4"/>
        <v>63</v>
      </c>
      <c r="L223" s="57">
        <f t="shared" si="4"/>
        <v>97</v>
      </c>
      <c r="M223" s="57">
        <f t="shared" si="4"/>
        <v>76</v>
      </c>
      <c r="N223" s="57">
        <f t="shared" si="4"/>
        <v>98</v>
      </c>
      <c r="O223" s="57">
        <f t="shared" si="4"/>
        <v>68</v>
      </c>
      <c r="P223" s="57">
        <f t="shared" si="4"/>
        <v>116</v>
      </c>
      <c r="Q223" s="57">
        <f t="shared" si="4"/>
        <v>86</v>
      </c>
      <c r="R223" s="57">
        <f t="shared" si="4"/>
        <v>76</v>
      </c>
      <c r="S223" s="57">
        <f t="shared" si="4"/>
        <v>88</v>
      </c>
      <c r="T223" s="4"/>
    </row>
    <row r="224" spans="1:27" s="1" customFormat="1" ht="18.399999999999999" customHeight="1">
      <c r="A224" s="81" t="s">
        <v>1</v>
      </c>
      <c r="B224" s="81"/>
      <c r="C224" s="57">
        <f t="shared" ref="C224:S224" si="5">COUNTIFS(C6:C221,"√")</f>
        <v>116</v>
      </c>
      <c r="D224" s="57">
        <f t="shared" si="5"/>
        <v>130</v>
      </c>
      <c r="E224" s="57">
        <f t="shared" si="5"/>
        <v>125</v>
      </c>
      <c r="F224" s="57">
        <f t="shared" si="5"/>
        <v>129</v>
      </c>
      <c r="G224" s="57">
        <f t="shared" si="5"/>
        <v>114</v>
      </c>
      <c r="H224" s="57">
        <f t="shared" si="5"/>
        <v>138</v>
      </c>
      <c r="I224" s="57">
        <f t="shared" si="5"/>
        <v>124</v>
      </c>
      <c r="J224" s="57">
        <f t="shared" si="5"/>
        <v>107</v>
      </c>
      <c r="K224" s="57">
        <f t="shared" si="5"/>
        <v>122</v>
      </c>
      <c r="L224" s="57">
        <f t="shared" si="5"/>
        <v>98</v>
      </c>
      <c r="M224" s="57">
        <f t="shared" si="5"/>
        <v>90</v>
      </c>
      <c r="N224" s="57">
        <f t="shared" si="5"/>
        <v>67</v>
      </c>
      <c r="O224" s="57">
        <f t="shared" si="5"/>
        <v>70</v>
      </c>
      <c r="P224" s="57">
        <f t="shared" si="5"/>
        <v>34</v>
      </c>
      <c r="Q224" s="57">
        <f t="shared" si="5"/>
        <v>42</v>
      </c>
      <c r="R224" s="57">
        <f t="shared" si="5"/>
        <v>31</v>
      </c>
      <c r="S224" s="57">
        <f t="shared" si="5"/>
        <v>19</v>
      </c>
      <c r="T224" s="4"/>
    </row>
    <row r="225" spans="1:20" s="1" customFormat="1" ht="18.399999999999999" customHeight="1">
      <c r="A225" s="81" t="s">
        <v>3</v>
      </c>
      <c r="B225" s="81"/>
      <c r="C225" s="57">
        <f t="shared" ref="C225:S225" si="6">COUNTIFS(C6:C221,"×")</f>
        <v>33</v>
      </c>
      <c r="D225" s="57">
        <f t="shared" si="6"/>
        <v>17</v>
      </c>
      <c r="E225" s="57">
        <f t="shared" si="6"/>
        <v>14</v>
      </c>
      <c r="F225" s="57">
        <f t="shared" si="6"/>
        <v>10</v>
      </c>
      <c r="G225" s="57">
        <f t="shared" si="6"/>
        <v>18</v>
      </c>
      <c r="H225" s="57">
        <f t="shared" si="6"/>
        <v>17</v>
      </c>
      <c r="I225" s="57">
        <f t="shared" si="6"/>
        <v>19</v>
      </c>
      <c r="J225" s="57">
        <f t="shared" si="6"/>
        <v>10</v>
      </c>
      <c r="K225" s="57">
        <f t="shared" si="6"/>
        <v>30</v>
      </c>
      <c r="L225" s="57">
        <f t="shared" si="6"/>
        <v>20</v>
      </c>
      <c r="M225" s="57">
        <f t="shared" si="6"/>
        <v>49</v>
      </c>
      <c r="N225" s="57">
        <f t="shared" si="6"/>
        <v>50</v>
      </c>
      <c r="O225" s="57">
        <f t="shared" si="6"/>
        <v>76</v>
      </c>
      <c r="P225" s="57">
        <f t="shared" si="6"/>
        <v>63</v>
      </c>
      <c r="Q225" s="57">
        <f t="shared" si="6"/>
        <v>87</v>
      </c>
      <c r="R225" s="57">
        <f t="shared" si="6"/>
        <v>108</v>
      </c>
      <c r="S225" s="57">
        <f t="shared" si="6"/>
        <v>108</v>
      </c>
      <c r="T225" s="4"/>
    </row>
    <row r="226" spans="1:20" s="1" customFormat="1" ht="18.399999999999999" customHeight="1">
      <c r="A226" s="81" t="s">
        <v>6</v>
      </c>
      <c r="B226" s="81"/>
      <c r="C226" s="57">
        <f t="shared" ref="C226:S226" si="7">COUNTIFS(C6:C221,"破")</f>
        <v>0</v>
      </c>
      <c r="D226" s="57">
        <f t="shared" si="7"/>
        <v>0</v>
      </c>
      <c r="E226" s="57">
        <f t="shared" si="7"/>
        <v>0</v>
      </c>
      <c r="F226" s="57">
        <f t="shared" si="7"/>
        <v>0</v>
      </c>
      <c r="G226" s="57">
        <f t="shared" si="7"/>
        <v>0</v>
      </c>
      <c r="H226" s="57">
        <f t="shared" si="7"/>
        <v>0</v>
      </c>
      <c r="I226" s="57">
        <f t="shared" si="7"/>
        <v>0</v>
      </c>
      <c r="J226" s="57">
        <f t="shared" si="7"/>
        <v>0</v>
      </c>
      <c r="K226" s="57">
        <f t="shared" si="7"/>
        <v>0</v>
      </c>
      <c r="L226" s="57">
        <f t="shared" si="7"/>
        <v>0</v>
      </c>
      <c r="M226" s="57">
        <f t="shared" si="7"/>
        <v>0</v>
      </c>
      <c r="N226" s="57">
        <f t="shared" si="7"/>
        <v>0</v>
      </c>
      <c r="O226" s="57">
        <f t="shared" si="7"/>
        <v>1</v>
      </c>
      <c r="P226" s="57">
        <f t="shared" si="7"/>
        <v>2</v>
      </c>
      <c r="Q226" s="57">
        <f t="shared" si="7"/>
        <v>0</v>
      </c>
      <c r="R226" s="57">
        <f t="shared" si="7"/>
        <v>0</v>
      </c>
      <c r="S226" s="57">
        <f t="shared" si="7"/>
        <v>0</v>
      </c>
      <c r="T226" s="4"/>
    </row>
    <row r="227" spans="1:20" s="1" customFormat="1" ht="18.399999999999999" customHeight="1">
      <c r="A227" s="85" t="s">
        <v>252</v>
      </c>
      <c r="B227" s="85"/>
      <c r="C227" s="57">
        <f t="shared" ref="C227:S227" si="8">C224+C225+C226</f>
        <v>149</v>
      </c>
      <c r="D227" s="57">
        <f t="shared" si="8"/>
        <v>147</v>
      </c>
      <c r="E227" s="57">
        <f t="shared" si="8"/>
        <v>139</v>
      </c>
      <c r="F227" s="57">
        <f t="shared" si="8"/>
        <v>139</v>
      </c>
      <c r="G227" s="57">
        <f t="shared" si="8"/>
        <v>132</v>
      </c>
      <c r="H227" s="57">
        <f t="shared" si="8"/>
        <v>155</v>
      </c>
      <c r="I227" s="57">
        <f t="shared" si="8"/>
        <v>143</v>
      </c>
      <c r="J227" s="57">
        <f t="shared" si="8"/>
        <v>117</v>
      </c>
      <c r="K227" s="57">
        <f t="shared" si="8"/>
        <v>152</v>
      </c>
      <c r="L227" s="57">
        <f t="shared" si="8"/>
        <v>118</v>
      </c>
      <c r="M227" s="57">
        <f t="shared" si="8"/>
        <v>139</v>
      </c>
      <c r="N227" s="57">
        <f t="shared" si="8"/>
        <v>117</v>
      </c>
      <c r="O227" s="57">
        <f t="shared" si="8"/>
        <v>147</v>
      </c>
      <c r="P227" s="57">
        <f t="shared" si="8"/>
        <v>99</v>
      </c>
      <c r="Q227" s="57">
        <f t="shared" si="8"/>
        <v>129</v>
      </c>
      <c r="R227" s="57">
        <f t="shared" si="8"/>
        <v>139</v>
      </c>
      <c r="S227" s="57">
        <f t="shared" si="8"/>
        <v>127</v>
      </c>
      <c r="T227" s="4"/>
    </row>
    <row r="228" spans="1:20" s="1" customFormat="1" ht="18.399999999999999" customHeight="1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1" customFormat="1" ht="18.399999999999999" customHeight="1">
      <c r="A229" s="76"/>
      <c r="B229" s="76"/>
      <c r="C229" s="76"/>
      <c r="D229" s="7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1" customFormat="1" ht="18.399999999999999" customHeight="1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1" customFormat="1" ht="18.399999999999999" customHeight="1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1" customFormat="1" ht="18.399999999999999" customHeight="1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s="1" customFormat="1" ht="18.399999999999999" customHeight="1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s="1" customFormat="1" ht="18.399999999999999" customHeight="1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s="1" customFormat="1" ht="18.399999999999999" customHeight="1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1" customFormat="1" ht="18.399999999999999" customHeight="1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1" customFormat="1" ht="18.399999999999999" customHeight="1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1" customFormat="1" ht="18.399999999999999" customHeight="1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1" customFormat="1" ht="18.399999999999999" customHeight="1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1" customFormat="1" ht="18.399999999999999" customHeight="1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3:20" s="1" customFormat="1" ht="18.399999999999999" customHeight="1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3:20" s="1" customFormat="1" ht="18.399999999999999" customHeight="1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3:20" s="1" customFormat="1" ht="18.399999999999999" customHeight="1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3:20" s="1" customFormat="1" ht="18.399999999999999" customHeight="1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3:20" s="1" customFormat="1" ht="18.399999999999999" customHeight="1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3:20" s="1" customFormat="1" ht="18.399999999999999" customHeight="1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3:20" s="1" customFormat="1" ht="18.399999999999999" customHeight="1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3:20" s="1" customFormat="1" ht="18.399999999999999" customHeight="1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3:20" s="1" customFormat="1" ht="18.399999999999999" customHeight="1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3:20" s="1" customFormat="1" ht="18.399999999999999" customHeight="1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3:20" s="1" customFormat="1" ht="18.399999999999999" customHeight="1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3:20" s="1" customFormat="1" ht="18.399999999999999" customHeight="1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3:20" s="1" customFormat="1" ht="18.399999999999999" customHeight="1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3:20" s="1" customFormat="1" ht="18.399999999999999" customHeight="1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3:20" s="1" customFormat="1" ht="18.399999999999999" customHeight="1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3:20" s="1" customFormat="1" ht="18.399999999999999" customHeight="1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3:20" s="1" customFormat="1" ht="18.399999999999999" customHeight="1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3:20" s="1" customFormat="1" ht="18.399999999999999" customHeight="1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3:20" s="1" customFormat="1" ht="18.399999999999999" customHeight="1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3:20" s="1" customFormat="1" ht="18.399999999999999" customHeight="1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3:20" s="1" customFormat="1" ht="18.399999999999999" customHeight="1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3:20" s="1" customFormat="1" ht="18.399999999999999" customHeight="1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3:20" s="1" customFormat="1" ht="18.399999999999999" customHeight="1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3:20" s="1" customFormat="1" ht="18.399999999999999" customHeight="1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3:20" s="1" customFormat="1" ht="18.399999999999999" customHeight="1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3:20" s="1" customFormat="1" ht="18.399999999999999" customHeight="1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3:20" s="1" customFormat="1" ht="18.399999999999999" customHeight="1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3:20" s="1" customFormat="1" ht="18.399999999999999" customHeight="1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3:20" s="1" customFormat="1" ht="18.399999999999999" customHeight="1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3:20" s="1" customFormat="1" ht="18.399999999999999" customHeight="1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3:20" s="1" customFormat="1" ht="18.399999999999999" customHeight="1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3:20" s="1" customFormat="1" ht="18.399999999999999" customHeight="1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3:20" s="1" customFormat="1" ht="18.399999999999999" customHeight="1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3:20" s="1" customFormat="1" ht="18.399999999999999" customHeight="1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3:20" s="1" customFormat="1" ht="18.399999999999999" customHeight="1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3:20" s="1" customFormat="1" ht="18.399999999999999" customHeight="1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3:20" s="1" customFormat="1" ht="18.399999999999999" customHeight="1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3:20" s="1" customFormat="1" ht="18.399999999999999" customHeight="1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3:20" s="1" customFormat="1" ht="18.399999999999999" customHeight="1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3:20" s="1" customFormat="1" ht="18.399999999999999" customHeight="1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3:20" s="1" customFormat="1" ht="18.399999999999999" customHeight="1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3:20" s="1" customFormat="1" ht="18.399999999999999" customHeight="1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3:20" s="1" customFormat="1" ht="18.399999999999999" customHeight="1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3:20" s="1" customFormat="1" ht="18.399999999999999" customHeight="1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3:20" s="1" customFormat="1" ht="18.399999999999999" customHeight="1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3:20" s="1" customFormat="1" ht="18.399999999999999" customHeight="1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3:20" s="1" customFormat="1" ht="18.399999999999999" customHeight="1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3:20" s="1" customFormat="1" ht="18.399999999999999" customHeight="1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3:20" s="1" customFormat="1" ht="18.399999999999999" customHeight="1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3:20" s="1" customFormat="1" ht="18.399999999999999" customHeight="1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3:20" s="1" customFormat="1" ht="18.399999999999999" customHeight="1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3:20" s="1" customFormat="1" ht="18.399999999999999" customHeight="1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3:20" s="1" customFormat="1" ht="18.399999999999999" customHeight="1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3:20" s="1" customFormat="1" ht="18.399999999999999" customHeight="1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3:20" s="1" customFormat="1" ht="18.399999999999999" customHeight="1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3:20" s="1" customFormat="1" ht="18.399999999999999" customHeight="1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3:20" s="1" customFormat="1" ht="18.399999999999999" customHeight="1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3:20" s="1" customFormat="1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3:20" s="1" customFormat="1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3:20" s="1" customFormat="1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3:20" s="1" customFormat="1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3:20" s="1" customFormat="1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3:20" s="1" customFormat="1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3:20" s="1" customFormat="1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3:20" s="1" customFormat="1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3:20" s="1" customFormat="1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3:20" s="1" customFormat="1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3:20" s="1" customFormat="1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3:20" s="1" customFormat="1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3:20" s="1" customFormat="1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3:20" s="1" customFormat="1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3:20" s="1" customFormat="1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3:20" s="1" customFormat="1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3:20" s="1" customFormat="1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3:20" s="1" customFormat="1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3:20" s="1" customFormat="1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3:20" s="1" customFormat="1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3:20" s="1" customFormat="1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3:20" s="1" customFormat="1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3:20" s="1" customFormat="1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3:20" s="1" customFormat="1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3:20" s="1" customFormat="1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3:20" s="1" customFormat="1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3:20" s="1" customFormat="1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3:20" s="1" customFormat="1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3:20" s="1" customFormat="1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3:20" s="1" customFormat="1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3:20" s="1" customFormat="1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3:20" s="1" customFormat="1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3:20" s="1" customFormat="1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3:20" s="1" customFormat="1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3:20" s="1" customFormat="1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3:20" s="1" customFormat="1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3:20" s="1" customFormat="1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3:20" s="1" customFormat="1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3:20" s="1" customFormat="1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3:20" s="1" customFormat="1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3:20" s="1" customFormat="1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3:20" s="1" customFormat="1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3:20" s="1" customFormat="1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3:20" s="1" customFormat="1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3:20" s="1" customFormat="1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3:20" s="1" customFormat="1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3:20" s="1" customFormat="1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3:20" s="1" customFormat="1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3:20" s="1" customFormat="1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3:20" s="1" customFormat="1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3:20" s="1" customFormat="1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3:20" s="1" customFormat="1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3:20" s="1" customFormat="1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3:20" s="1" customFormat="1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3:20" s="1" customFormat="1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3:20" s="1" customFormat="1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3:20" s="1" customFormat="1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3:20" s="1" customFormat="1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3:20" s="1" customFormat="1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3:20" s="1" customFormat="1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3:20" s="1" customFormat="1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3:20" s="1" customFormat="1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3:20" s="1" customFormat="1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3:20" s="1" customFormat="1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3:20" s="1" customFormat="1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3:20" s="1" customFormat="1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3:20" s="1" customFormat="1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3:20" s="1" customFormat="1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3:20" s="1" customFormat="1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3:20" s="1" customFormat="1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3:20" s="1" customFormat="1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3:20" s="1" customFormat="1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3:20" s="1" customFormat="1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3:20" s="1" customFormat="1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3:20" s="1" customFormat="1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3:20" s="1" customFormat="1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3:20" s="1" customFormat="1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3:20" s="1" customFormat="1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3:20" s="1" customFormat="1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3:20" s="1" customFormat="1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3:20" s="1" customFormat="1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3:20" s="1" customFormat="1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3:20" s="1" customFormat="1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3:20" s="1" customFormat="1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3:20" s="1" customFormat="1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3:20" s="1" customFormat="1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3:20" s="1" customFormat="1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3:20" s="1" customFormat="1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3:20" s="1" customFormat="1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3:20" s="1" customFormat="1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3:20" s="1" customFormat="1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3:20" s="1" customFormat="1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3:20" s="1" customFormat="1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3:20" s="1" customFormat="1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3:20" s="1" customFormat="1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3:20" s="1" customFormat="1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3:20" s="1" customFormat="1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3:20" s="1" customFormat="1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3:20" s="1" customFormat="1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3:20" s="1" customFormat="1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3:20" s="1" customFormat="1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3:20" s="1" customFormat="1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3:20" s="1" customFormat="1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3:20" s="1" customFormat="1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3:20" s="1" customFormat="1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3:20" s="1" customFormat="1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3:20" s="1" customFormat="1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3:20" s="1" customFormat="1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3:20" s="1" customFormat="1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3:20" s="1" customFormat="1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3:20" s="1" customFormat="1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3:20" s="1" customFormat="1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3:20" s="1" customFormat="1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3:20" s="1" customFormat="1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3:20" s="1" customFormat="1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3:20" s="1" customFormat="1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3:20" s="1" customFormat="1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3:20" s="1" customFormat="1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3:20" s="1" customFormat="1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3:20" s="1" customFormat="1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3:20" s="1" customFormat="1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3:20" s="1" customFormat="1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3:20" s="1" customFormat="1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3:20" s="1" customFormat="1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3:20" s="1" customFormat="1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3:20" s="1" customFormat="1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3:20" s="1" customFormat="1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3:20" s="1" customFormat="1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3:20" s="1" customFormat="1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3:20" s="1" customFormat="1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3:20" s="1" customFormat="1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3:20" s="1" customFormat="1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3:20" s="1" customFormat="1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3:20" s="1" customFormat="1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3:20" s="1" customFormat="1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3:20" s="1" customFormat="1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3:20" s="1" customFormat="1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3:20" s="1" customFormat="1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3:20" s="1" customFormat="1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3:20" s="1" customFormat="1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3:20" s="1" customFormat="1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3:20" s="1" customFormat="1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3:20" s="1" customFormat="1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3:20" s="1" customFormat="1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3:20" s="1" customFormat="1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3:20" s="1" customFormat="1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3:20" s="1" customFormat="1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3:20" s="1" customFormat="1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3:20" s="1" customFormat="1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3:20" s="1" customFormat="1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3:20" s="1" customFormat="1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3:20" s="1" customFormat="1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3:20" s="1" customFormat="1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3:20" s="1" customFormat="1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3:20" s="1" customFormat="1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3:20" s="1" customFormat="1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3:20" s="1" customFormat="1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3:20" s="1" customFormat="1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3:20" s="1" customFormat="1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3:20" s="1" customFormat="1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3:20" s="1" customFormat="1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3:20" s="1" customFormat="1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3:20" s="1" customFormat="1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3:20" s="1" customFormat="1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3:20" s="1" customFormat="1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3:20" s="1" customFormat="1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3:20" s="1" customFormat="1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3:20" s="1" customFormat="1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3:20" s="1" customFormat="1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3:20" s="1" customFormat="1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3:20" s="1" customFormat="1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3:20" s="1" customFormat="1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3:20" s="1" customFormat="1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3:20" s="1" customFormat="1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3:20" s="1" customFormat="1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3:20" s="1" customFormat="1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3:20" s="1" customFormat="1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3:20" s="1" customFormat="1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3:20" s="1" customFormat="1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3:20" s="1" customFormat="1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3:20" s="1" customFormat="1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3:20" s="1" customFormat="1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3:20" s="1" customFormat="1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3:20" s="1" customFormat="1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3:20" s="1" customFormat="1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3:20" s="1" customFormat="1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3:20" s="1" customFormat="1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3:20" s="1" customFormat="1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3:20" s="1" customFormat="1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3:20" s="1" customFormat="1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3:20" s="1" customFormat="1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3:20" s="1" customFormat="1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3:20" s="1" customFormat="1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3:20" s="1" customFormat="1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3:20" s="1" customFormat="1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3:20" s="1" customFormat="1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3:20" s="1" customFormat="1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3:20" s="1" customFormat="1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3:20" s="1" customFormat="1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3:20" s="1" customFormat="1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3:20" s="1" customFormat="1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3:20" s="1" customFormat="1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3:20" s="1" customFormat="1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3:20" s="1" customFormat="1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3:20" s="1" customFormat="1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3:20" s="1" customFormat="1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3:20" s="1" customFormat="1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3:20" s="1" customFormat="1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3:20" s="1" customFormat="1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3:20" s="1" customFormat="1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3:20" s="1" customFormat="1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3:20" s="1" customFormat="1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3:20" s="1" customFormat="1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3:20" s="1" customFormat="1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3:20" s="1" customFormat="1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3:20" s="1" customFormat="1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3:20" s="1" customFormat="1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3:20" s="1" customFormat="1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3:20" s="1" customFormat="1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3:20" s="1" customFormat="1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3:20" s="1" customFormat="1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3:20" s="1" customFormat="1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3:20" s="1" customFormat="1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3:20" s="1" customFormat="1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3:20" s="1" customFormat="1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3:20" s="1" customFormat="1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3:20" s="1" customFormat="1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3:20" s="1" customFormat="1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3:20" s="1" customFormat="1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3:20" s="1" customFormat="1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3:20" s="1" customFormat="1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3:20" s="1" customFormat="1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3:20" s="1" customFormat="1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3:20" s="1" customFormat="1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3:20" s="1" customFormat="1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3:20" s="1" customFormat="1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3:20" s="1" customFormat="1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3:20" s="1" customFormat="1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3:20" s="1" customFormat="1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3:20" s="1" customFormat="1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3:20" s="1" customFormat="1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3:20" s="1" customFormat="1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3:20" s="1" customFormat="1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3:20" s="1" customFormat="1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3:20" s="1" customFormat="1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3:20" s="1" customFormat="1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3:20" s="1" customFormat="1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3:20" s="1" customFormat="1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3:20" s="1" customFormat="1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3:20" s="1" customFormat="1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3:20" s="1" customFormat="1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3:20" s="1" customFormat="1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3:20" s="1" customFormat="1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3:20" s="1" customFormat="1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3:20" s="1" customFormat="1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3:20" s="1" customFormat="1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3:20" s="1" customFormat="1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3:20" s="1" customFormat="1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3:20" s="1" customFormat="1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3:20" s="1" customFormat="1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3:20" s="1" customFormat="1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3:20" s="1" customFormat="1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3:20" s="1" customFormat="1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3:20" s="1" customFormat="1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3:20" s="1" customFormat="1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3:20" s="1" customFormat="1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3:20" s="1" customFormat="1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3:20" s="1" customFormat="1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3:20" s="1" customFormat="1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3:20" s="1" customFormat="1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3:20" s="1" customFormat="1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3:20" s="1" customFormat="1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3:20" s="1" customFormat="1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3:20" s="1" customFormat="1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3:20" s="1" customFormat="1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3:20" s="1" customFormat="1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3:20" s="1" customFormat="1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3:20" s="1" customFormat="1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3:20" s="1" customFormat="1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3:20" s="1" customFormat="1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3:20" s="1" customFormat="1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3:20" s="1" customFormat="1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3:20" s="1" customFormat="1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3:20" s="1" customFormat="1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3:20" s="1" customFormat="1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3:20" s="1" customFormat="1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3:20" s="1" customFormat="1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3:20" s="1" customFormat="1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3:20" s="1" customFormat="1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3:20" s="1" customFormat="1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3:20" s="1" customFormat="1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3:20" s="1" customFormat="1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3:20" s="1" customFormat="1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3:20" s="1" customFormat="1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3:20" s="1" customFormat="1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3:20" s="1" customFormat="1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3:20" s="1" customFormat="1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3:20" s="1" customFormat="1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3:20" s="1" customFormat="1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3:20" s="1" customFormat="1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3:20" s="1" customFormat="1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3:20" s="1" customFormat="1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3:20" s="1" customFormat="1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3:20" s="1" customFormat="1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3:20" s="1" customFormat="1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3:20" s="1" customFormat="1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3:20" s="1" customFormat="1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3:20" s="1" customFormat="1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3:20" s="1" customFormat="1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3:20" s="1" customFormat="1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3:20" s="1" customFormat="1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3:20" s="1" customFormat="1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3:20" s="1" customFormat="1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3:20" s="1" customFormat="1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3:20" s="1" customFormat="1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3:20" s="1" customFormat="1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3:20" s="1" customFormat="1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3:20" s="1" customFormat="1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3:20" s="1" customFormat="1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3:20" s="1" customFormat="1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3:20" s="1" customFormat="1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3:20" s="1" customFormat="1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3:20" s="1" customFormat="1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3:20" s="1" customFormat="1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3:20" s="1" customFormat="1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3:20" s="1" customFormat="1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3:20" s="1" customFormat="1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3:20" s="1" customFormat="1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3:20" s="1" customFormat="1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3:20" s="1" customFormat="1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3:20" s="1" customFormat="1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3:20" s="1" customFormat="1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3:20" s="1" customFormat="1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3:20" s="1" customFormat="1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3:20" s="1" customFormat="1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3:20" s="1" customFormat="1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3:20" s="1" customFormat="1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3:20" s="1" customFormat="1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3:20" s="1" customFormat="1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3:20" s="1" customFormat="1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3:20" s="1" customFormat="1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3:20" s="1" customFormat="1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3:20" s="1" customFormat="1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3:20" s="1" customFormat="1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3:20" s="1" customFormat="1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3:20" s="1" customFormat="1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3:20" s="1" customFormat="1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3:20" s="1" customFormat="1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3:20" s="1" customFormat="1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3:20" s="1" customFormat="1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3:20" s="1" customFormat="1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3:20" s="1" customFormat="1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3:20" s="1" customFormat="1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3:20" s="1" customFormat="1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3:20" s="1" customFormat="1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3:20" s="1" customFormat="1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3:20" s="1" customFormat="1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3:20" s="1" customFormat="1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3:20" s="1" customFormat="1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3:20" s="1" customFormat="1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3:20" s="1" customFormat="1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3:20" s="1" customFormat="1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3:20" s="1" customFormat="1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3:20" s="1" customFormat="1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3:20" s="1" customFormat="1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3:20" s="1" customFormat="1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3:20" s="1" customFormat="1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3:20" s="1" customFormat="1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3:20" s="1" customFormat="1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3:20" s="1" customFormat="1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3:20" s="1" customFormat="1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3:20" s="1" customFormat="1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3:20" s="1" customFormat="1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3:20" s="1" customFormat="1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3:20" s="1" customFormat="1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3:20" s="1" customFormat="1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3:20" s="1" customFormat="1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3:20" s="1" customFormat="1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3:20" s="1" customFormat="1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3:20" s="1" customFormat="1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3:20" s="1" customFormat="1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3:20" s="1" customFormat="1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3:20" s="1" customFormat="1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3:20" s="1" customFormat="1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3:20" s="1" customFormat="1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3:20" s="1" customFormat="1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3:20" s="1" customFormat="1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3:20" s="1" customFormat="1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3:20" s="1" customFormat="1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3:20" s="1" customFormat="1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3:20" s="1" customFormat="1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3:20" s="1" customFormat="1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3:20" s="1" customFormat="1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3:20" s="1" customFormat="1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3:20" s="1" customFormat="1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3:20" s="1" customFormat="1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3:20" s="1" customFormat="1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3:20" s="1" customFormat="1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3:20" s="1" customFormat="1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3:20" s="1" customFormat="1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3:20" s="1" customFormat="1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3:20" s="1" customFormat="1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3:20" s="1" customFormat="1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3:20" s="1" customFormat="1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3:20" s="1" customFormat="1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3:20" s="1" customFormat="1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3:20" s="1" customFormat="1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3:20" s="1" customFormat="1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3:20" s="1" customFormat="1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3:20" s="1" customFormat="1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3:20" s="1" customFormat="1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3:20" s="1" customFormat="1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3:20" s="1" customFormat="1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3:20" s="1" customFormat="1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3:20" s="1" customFormat="1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3:20" s="1" customFormat="1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3:20" s="1" customFormat="1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3:20" s="1" customFormat="1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3:20" s="1" customFormat="1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3:20" s="1" customFormat="1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3:20" s="1" customFormat="1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3:20" s="1" customFormat="1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3:20" s="1" customFormat="1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3:20" s="1" customFormat="1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3:20" s="1" customFormat="1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3:20" s="1" customFormat="1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3:20" s="1" customFormat="1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3:20" s="1" customFormat="1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3:20" s="1" customFormat="1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3:20" s="1" customFormat="1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3:20" s="1" customFormat="1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3:20" s="1" customFormat="1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3:20" s="1" customFormat="1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3:20" s="1" customFormat="1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3:20" s="1" customFormat="1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3:20" s="1" customFormat="1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3:20" s="1" customFormat="1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3:20" s="1" customFormat="1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3:20" s="1" customFormat="1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3:20" s="1" customFormat="1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3:20" s="1" customFormat="1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3:20" s="1" customFormat="1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3:20" s="1" customFormat="1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3:20" s="1" customFormat="1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3:20" s="1" customFormat="1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3:20" s="1" customFormat="1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3:20" s="1" customFormat="1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3:20" s="1" customFormat="1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3:20" s="1" customFormat="1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3:20" s="1" customFormat="1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3:20" s="1" customFormat="1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3:20" s="1" customFormat="1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3:20" s="1" customFormat="1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3:20" s="1" customFormat="1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3:20" s="1" customFormat="1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3:20" s="1" customFormat="1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3:20" s="1" customFormat="1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3:20" s="1" customFormat="1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3:20" s="1" customFormat="1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3:20" s="1" customFormat="1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3:20" s="1" customFormat="1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3:20" s="1" customFormat="1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3:20" s="1" customFormat="1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3:20" s="1" customFormat="1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3:20" s="1" customFormat="1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3:20" s="1" customFormat="1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3:20" s="1" customFormat="1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3:20" s="1" customFormat="1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3:20" s="1" customFormat="1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3:20" s="1" customFormat="1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3:20" s="1" customFormat="1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3:20" s="1" customFormat="1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3:20" s="1" customFormat="1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3:20" s="1" customFormat="1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3:20" s="1" customFormat="1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3:20" s="1" customFormat="1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3:20" s="1" customFormat="1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3:20" s="1" customFormat="1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3:20" s="1" customFormat="1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3:20" s="1" customFormat="1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3:20" s="1" customFormat="1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3:20" s="1" customFormat="1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3:20" s="1" customFormat="1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3:20" s="1" customFormat="1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3:20" s="1" customFormat="1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3:20" s="1" customFormat="1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3:20" s="1" customFormat="1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3:20" s="1" customFormat="1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3:20" s="1" customFormat="1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3:20" s="1" customFormat="1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3:20" s="1" customFormat="1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3:20" s="1" customFormat="1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3:20" s="1" customFormat="1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3:20" s="1" customFormat="1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3:20" s="1" customFormat="1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3:20" s="1" customFormat="1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3:20" s="1" customFormat="1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3:20" s="1" customFormat="1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3:20" s="1" customFormat="1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3:20" s="1" customFormat="1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3:20" s="1" customFormat="1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3:20" s="1" customFormat="1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3:20" s="1" customFormat="1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3:20" s="1" customFormat="1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3:20" s="1" customFormat="1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3:20" s="1" customFormat="1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3:20" s="1" customFormat="1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3:20" s="1" customFormat="1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3:20" s="1" customFormat="1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3:20" s="1" customFormat="1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3:20" s="1" customFormat="1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3:20" s="1" customFormat="1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3:20" s="1" customFormat="1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3:20" s="1" customFormat="1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3:20" s="1" customFormat="1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3:20" s="1" customFormat="1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3:20" s="1" customFormat="1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3:20" s="1" customFormat="1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3:20" s="1" customFormat="1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3:20" s="1" customFormat="1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3:20" s="1" customFormat="1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3:20" s="1" customFormat="1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3:20" s="1" customFormat="1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3:20" s="1" customFormat="1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3:20" s="1" customFormat="1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3:20" s="1" customFormat="1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3:20" s="1" customFormat="1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3:20" s="1" customFormat="1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3:20" s="1" customFormat="1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3:20" s="1" customFormat="1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3:20" s="1" customFormat="1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3:20" s="1" customFormat="1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3:20" s="1" customFormat="1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3:20" s="1" customFormat="1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3:20" s="1" customFormat="1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3:20" s="1" customFormat="1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3:20" s="1" customFormat="1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3:20" s="1" customFormat="1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3:20" s="1" customFormat="1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3:20" s="1" customFormat="1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3:20" s="1" customFormat="1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3:20" s="1" customFormat="1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3:20" s="1" customFormat="1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3:20" s="1" customFormat="1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3:20" s="1" customFormat="1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3:20" s="1" customFormat="1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3:20" s="1" customFormat="1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3:20" s="1" customFormat="1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3:20" s="1" customFormat="1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3:20" s="1" customFormat="1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3:20" s="1" customFormat="1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3:20" s="1" customFormat="1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3:20" s="1" customFormat="1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3:20" s="1" customFormat="1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3:20" s="1" customFormat="1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3:20" s="1" customFormat="1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3:20" s="1" customFormat="1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3:20" s="1" customFormat="1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3:20" s="1" customFormat="1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3:20" s="1" customFormat="1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3:20" s="1" customFormat="1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3:20" s="1" customFormat="1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3:20" s="1" customFormat="1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3:20" s="1" customFormat="1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3:20" s="1" customFormat="1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3:20" s="1" customFormat="1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3:20" s="1" customFormat="1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3:20" s="1" customFormat="1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3:20" s="1" customFormat="1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3:20" s="1" customFormat="1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3:20" s="1" customFormat="1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3:20" s="1" customFormat="1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3:20" s="1" customFormat="1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3:20" s="1" customFormat="1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3:20" s="1" customFormat="1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3:20" s="1" customFormat="1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3:20" s="1" customFormat="1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3:20" s="1" customFormat="1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3:20" s="1" customFormat="1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3:20" s="1" customFormat="1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3:20" s="1" customFormat="1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3:20" s="1" customFormat="1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3:20" s="1" customFormat="1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3:20" s="1" customFormat="1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3:20" s="1" customFormat="1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3:20" s="1" customFormat="1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3:20" s="1" customFormat="1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3:20" s="1" customFormat="1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3:20" s="1" customFormat="1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3:20" s="1" customFormat="1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3:20" s="1" customFormat="1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3:20" s="1" customFormat="1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3:20" s="1" customFormat="1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3:20" s="1" customFormat="1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3:20" s="1" customFormat="1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3:20" s="1" customFormat="1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3:20" s="1" customFormat="1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3:20" s="1" customFormat="1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3:20" s="1" customFormat="1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3:20" s="1" customFormat="1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3:20" s="1" customFormat="1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3:20" s="1" customFormat="1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3:20" s="1" customFormat="1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3:20" s="1" customFormat="1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3:20" s="1" customFormat="1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3:20" s="1" customFormat="1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3:20" s="1" customFormat="1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3:20" s="1" customFormat="1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3:20" s="1" customFormat="1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3:20" s="1" customFormat="1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3:20" s="1" customFormat="1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3:20" s="1" customFormat="1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3:20" s="1" customFormat="1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3:20" s="1" customFormat="1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3:20" s="1" customFormat="1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3:20" s="1" customFormat="1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3:20" s="1" customFormat="1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3:20" s="1" customFormat="1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3:20" s="1" customFormat="1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3:20" s="1" customFormat="1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3:20" s="1" customFormat="1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3:20" s="1" customFormat="1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3:20" s="1" customFormat="1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3:20" s="1" customFormat="1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3:20" s="1" customFormat="1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3:20" s="1" customFormat="1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3:20" s="1" customFormat="1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3:20" s="1" customFormat="1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3:20" s="1" customFormat="1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3:20" s="1" customFormat="1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3:20" s="1" customFormat="1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3:20" s="1" customFormat="1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3:20" s="1" customFormat="1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3:20" s="1" customFormat="1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3:20" s="1" customFormat="1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3:20" s="1" customFormat="1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3:20" s="1" customFormat="1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3:20" s="1" customFormat="1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3:20" s="1" customFormat="1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3:20" s="1" customFormat="1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3:20" s="1" customFormat="1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3:20" s="1" customFormat="1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3:20" s="1" customFormat="1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3:20" s="1" customFormat="1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3:20" s="1" customFormat="1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3:20" s="1" customFormat="1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3:20" s="1" customFormat="1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3:20" s="1" customFormat="1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3:20" s="1" customFormat="1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3:20" s="1" customFormat="1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3:20" s="1" customFormat="1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3:20" s="1" customFormat="1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3:20" s="1" customFormat="1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3:20" s="1" customFormat="1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3:20" s="1" customFormat="1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3:20" s="1" customFormat="1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3:20" s="1" customFormat="1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3:20" s="1" customFormat="1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3:20" s="1" customFormat="1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3:20" s="1" customFormat="1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3:20" s="1" customFormat="1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3:20" s="1" customFormat="1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3:20" s="1" customFormat="1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3:20" s="1" customFormat="1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3:20" s="1" customFormat="1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3:20" s="1" customFormat="1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3:20" s="1" customFormat="1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3:20" s="1" customFormat="1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3:20" s="1" customFormat="1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3:20" s="1" customFormat="1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3:20" s="1" customFormat="1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3:20" s="1" customFormat="1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3:20" s="1" customFormat="1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3:20" s="1" customFormat="1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3:20" s="1" customFormat="1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3:20" s="1" customFormat="1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3:20" s="1" customFormat="1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3:20" s="1" customFormat="1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3:20" s="1" customFormat="1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3:20" s="1" customFormat="1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3:20" s="1" customFormat="1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3:20" s="1" customFormat="1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3:20" s="1" customFormat="1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3:20" s="1" customFormat="1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3:20" s="1" customFormat="1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3:20" s="1" customFormat="1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3:20" s="1" customFormat="1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3:20" s="1" customFormat="1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3:20" s="1" customFormat="1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3:20" s="1" customFormat="1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3:20" s="1" customFormat="1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3:20" s="1" customFormat="1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3:20" s="1" customFormat="1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3:20" s="1" customFormat="1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3:20" s="1" customFormat="1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3:20" s="1" customFormat="1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3:20" s="1" customFormat="1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3:20" s="1" customFormat="1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3:20" s="1" customFormat="1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3:20" s="1" customFormat="1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3:20" s="1" customFormat="1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3:20" s="1" customFormat="1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3:20" s="1" customFormat="1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 spans="3:20" s="1" customFormat="1"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 spans="3:20" s="1" customFormat="1"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  <row r="1003" spans="3:20" s="1" customFormat="1"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</row>
    <row r="1004" spans="3:20" s="1" customFormat="1"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</row>
    <row r="1005" spans="3:20" s="1" customFormat="1"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</row>
    <row r="1006" spans="3:20" s="1" customFormat="1"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</row>
    <row r="1007" spans="3:20" s="1" customFormat="1"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</row>
    <row r="1008" spans="3:20" s="1" customFormat="1"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</row>
    <row r="1009" spans="3:20" s="1" customFormat="1"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</row>
    <row r="1010" spans="3:20" s="1" customFormat="1"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</row>
    <row r="1011" spans="3:20" s="1" customFormat="1"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</row>
    <row r="1012" spans="3:20" s="1" customFormat="1"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</row>
    <row r="1013" spans="3:20" s="1" customFormat="1"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</row>
    <row r="1014" spans="3:20" s="1" customFormat="1"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</row>
    <row r="1015" spans="3:20" s="1" customFormat="1"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</row>
    <row r="1016" spans="3:20" s="1" customFormat="1"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</row>
    <row r="1017" spans="3:20" s="1" customFormat="1"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</row>
    <row r="1018" spans="3:20" s="1" customFormat="1"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</row>
    <row r="1019" spans="3:20" s="1" customFormat="1"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</row>
    <row r="1020" spans="3:20" s="1" customFormat="1"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</row>
    <row r="1021" spans="3:20" s="1" customFormat="1"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</row>
    <row r="1022" spans="3:20" s="1" customFormat="1"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</row>
    <row r="1023" spans="3:20" s="1" customFormat="1"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</row>
    <row r="1024" spans="3:20" s="1" customFormat="1"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</row>
    <row r="1025" spans="3:20" s="1" customFormat="1"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</row>
    <row r="1026" spans="3:20" s="1" customFormat="1"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</row>
    <row r="1027" spans="3:20" s="1" customFormat="1"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</row>
    <row r="1028" spans="3:20" s="1" customFormat="1"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</row>
    <row r="1029" spans="3:20" s="1" customFormat="1"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</row>
    <row r="1030" spans="3:20" s="1" customFormat="1"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</row>
    <row r="1031" spans="3:20" s="1" customFormat="1"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</row>
    <row r="1032" spans="3:20" s="1" customFormat="1"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</row>
    <row r="1033" spans="3:20" s="1" customFormat="1"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</row>
    <row r="1034" spans="3:20" s="1" customFormat="1"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</row>
    <row r="1035" spans="3:20" s="1" customFormat="1"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</row>
    <row r="1036" spans="3:20" s="1" customFormat="1"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</row>
    <row r="1037" spans="3:20" s="1" customFormat="1"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</row>
    <row r="1038" spans="3:20" s="1" customFormat="1"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</row>
    <row r="1039" spans="3:20" s="1" customFormat="1"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</row>
    <row r="1040" spans="3:20" s="1" customFormat="1"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</row>
    <row r="1041" spans="3:20" s="1" customFormat="1"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</row>
    <row r="1042" spans="3:20" s="1" customFormat="1"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</row>
    <row r="1043" spans="3:20" s="1" customFormat="1"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</row>
    <row r="1044" spans="3:20" s="1" customFormat="1"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</row>
    <row r="1045" spans="3:20" s="1" customFormat="1"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</row>
    <row r="1046" spans="3:20" s="1" customFormat="1"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</row>
    <row r="1047" spans="3:20" s="1" customFormat="1"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</row>
    <row r="1048" spans="3:20" s="1" customFormat="1"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</row>
    <row r="1049" spans="3:20" s="1" customFormat="1"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</row>
    <row r="1050" spans="3:20" s="1" customFormat="1"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</row>
    <row r="1051" spans="3:20" s="1" customFormat="1"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</row>
    <row r="1052" spans="3:20" s="1" customFormat="1"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</row>
    <row r="1053" spans="3:20" s="1" customFormat="1"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</row>
    <row r="1054" spans="3:20" s="1" customFormat="1"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</row>
    <row r="1055" spans="3:20" s="1" customFormat="1"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</row>
    <row r="1056" spans="3:20" s="1" customFormat="1"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</row>
    <row r="1057" spans="3:20" s="1" customFormat="1"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</row>
    <row r="1058" spans="3:20" s="1" customFormat="1"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</row>
    <row r="1059" spans="3:20" s="1" customFormat="1"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</row>
    <row r="1060" spans="3:20" s="1" customFormat="1"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</row>
    <row r="1061" spans="3:20" s="1" customFormat="1"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</row>
    <row r="1062" spans="3:20" s="1" customFormat="1"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</row>
    <row r="1063" spans="3:20" s="1" customFormat="1"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</row>
    <row r="1064" spans="3:20" s="1" customFormat="1"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</row>
    <row r="1065" spans="3:20" s="1" customFormat="1"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</row>
    <row r="1066" spans="3:20" s="1" customFormat="1"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</row>
    <row r="1067" spans="3:20" s="1" customFormat="1"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</row>
    <row r="1068" spans="3:20" s="1" customFormat="1"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</row>
    <row r="1069" spans="3:20" s="1" customFormat="1"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</row>
    <row r="1070" spans="3:20" s="1" customFormat="1"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</row>
    <row r="1071" spans="3:20" s="1" customFormat="1"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</row>
    <row r="1072" spans="3:20" s="1" customFormat="1"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</row>
    <row r="1073" spans="3:20" s="1" customFormat="1"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</row>
    <row r="1074" spans="3:20" s="1" customFormat="1"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</row>
    <row r="1075" spans="3:20" s="1" customFormat="1"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</row>
    <row r="1076" spans="3:20" s="1" customFormat="1"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</row>
    <row r="1077" spans="3:20" s="1" customFormat="1"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</row>
    <row r="1078" spans="3:20" s="1" customFormat="1"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</row>
    <row r="1079" spans="3:20" s="1" customFormat="1"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</row>
    <row r="1080" spans="3:20" s="1" customFormat="1"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</row>
    <row r="1081" spans="3:20" s="1" customFormat="1"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</row>
    <row r="1082" spans="3:20" s="1" customFormat="1"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</row>
    <row r="1083" spans="3:20" s="1" customFormat="1"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</row>
    <row r="1084" spans="3:20" s="1" customFormat="1"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</row>
    <row r="1085" spans="3:20" s="1" customFormat="1"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</row>
    <row r="1086" spans="3:20" s="1" customFormat="1"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</row>
    <row r="1087" spans="3:20" s="1" customFormat="1"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</row>
    <row r="1088" spans="3:20" s="1" customFormat="1"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</row>
    <row r="1089" spans="3:20" s="1" customFormat="1"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</row>
    <row r="1090" spans="3:20" s="1" customFormat="1"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</row>
    <row r="1091" spans="3:20" s="1" customFormat="1"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</row>
    <row r="1092" spans="3:20" s="1" customFormat="1"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</row>
    <row r="1093" spans="3:20" s="1" customFormat="1"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</row>
    <row r="1094" spans="3:20" s="1" customFormat="1"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</row>
    <row r="1095" spans="3:20" s="1" customFormat="1"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</row>
    <row r="1096" spans="3:20" s="1" customFormat="1"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</row>
    <row r="1097" spans="3:20" s="1" customFormat="1"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</row>
    <row r="1098" spans="3:20" s="1" customFormat="1"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</row>
    <row r="1099" spans="3:20" s="1" customFormat="1"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</row>
    <row r="1100" spans="3:20" s="1" customFormat="1"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</row>
    <row r="1101" spans="3:20" s="1" customFormat="1"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</row>
    <row r="1102" spans="3:20" s="1" customFormat="1"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</row>
    <row r="1103" spans="3:20" s="1" customFormat="1"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</row>
    <row r="1104" spans="3:20" s="1" customFormat="1"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</row>
    <row r="1105" spans="3:20" s="1" customFormat="1"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</row>
    <row r="1106" spans="3:20" s="1" customFormat="1"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</row>
    <row r="1107" spans="3:20" s="1" customFormat="1"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</row>
    <row r="1108" spans="3:20" s="1" customFormat="1"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</row>
    <row r="1109" spans="3:20" s="1" customFormat="1"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</row>
    <row r="1110" spans="3:20" s="1" customFormat="1"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</row>
    <row r="1111" spans="3:20" s="1" customFormat="1"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</row>
    <row r="1112" spans="3:20" s="1" customFormat="1"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</row>
    <row r="1113" spans="3:20" s="1" customFormat="1"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</row>
    <row r="1114" spans="3:20" s="1" customFormat="1"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</row>
    <row r="1115" spans="3:20" s="1" customFormat="1"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</row>
    <row r="1116" spans="3:20" s="1" customFormat="1"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</row>
    <row r="1117" spans="3:20" s="1" customFormat="1"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</row>
    <row r="1118" spans="3:20" s="1" customFormat="1"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</row>
    <row r="1119" spans="3:20" s="1" customFormat="1"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</row>
    <row r="1120" spans="3:20" s="1" customFormat="1"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</row>
    <row r="1121" spans="3:20" s="1" customFormat="1"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</row>
    <row r="1122" spans="3:20" s="1" customFormat="1"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</row>
    <row r="1123" spans="3:20" s="1" customFormat="1"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</row>
    <row r="1124" spans="3:20" s="1" customFormat="1"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</row>
    <row r="1125" spans="3:20" s="1" customFormat="1"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</row>
    <row r="1126" spans="3:20" s="1" customFormat="1"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</row>
    <row r="1127" spans="3:20" s="1" customFormat="1"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</row>
    <row r="1128" spans="3:20" s="1" customFormat="1"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</row>
    <row r="1129" spans="3:20" s="1" customFormat="1"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</row>
    <row r="1130" spans="3:20" s="1" customFormat="1"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</row>
    <row r="1131" spans="3:20" s="1" customFormat="1"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</row>
    <row r="1132" spans="3:20" s="1" customFormat="1"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</row>
    <row r="1133" spans="3:20" s="1" customFormat="1"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</row>
    <row r="1134" spans="3:20" s="1" customFormat="1"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</row>
    <row r="1135" spans="3:20" s="1" customFormat="1"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</row>
    <row r="1136" spans="3:20" s="1" customFormat="1"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</row>
    <row r="1137" spans="3:20" s="1" customFormat="1"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</row>
    <row r="1138" spans="3:20" s="1" customFormat="1"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</row>
    <row r="1139" spans="3:20" s="1" customFormat="1"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</row>
    <row r="1140" spans="3:20" s="1" customFormat="1"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</row>
    <row r="1141" spans="3:20" s="1" customFormat="1"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</row>
    <row r="1142" spans="3:20" s="1" customFormat="1"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</row>
    <row r="1143" spans="3:20" s="1" customFormat="1"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</row>
    <row r="1144" spans="3:20" s="1" customFormat="1"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</row>
    <row r="1145" spans="3:20" s="1" customFormat="1"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</row>
    <row r="1146" spans="3:20" s="1" customFormat="1"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</row>
    <row r="1147" spans="3:20" s="1" customFormat="1"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</row>
    <row r="1148" spans="3:20" s="1" customFormat="1"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</row>
    <row r="1149" spans="3:20" s="1" customFormat="1"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</row>
    <row r="1150" spans="3:20" s="1" customFormat="1"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</row>
    <row r="1151" spans="3:20" s="1" customFormat="1"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</row>
    <row r="1152" spans="3:20" s="1" customFormat="1"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</row>
    <row r="1153" spans="3:20" s="1" customFormat="1"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</row>
    <row r="1154" spans="3:20" s="1" customFormat="1"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</row>
    <row r="1155" spans="3:20" s="1" customFormat="1"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</row>
    <row r="1156" spans="3:20" s="1" customFormat="1"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</row>
    <row r="1157" spans="3:20" s="1" customFormat="1"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</row>
    <row r="1158" spans="3:20" s="1" customFormat="1"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</row>
    <row r="1159" spans="3:20" s="1" customFormat="1"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</row>
    <row r="1160" spans="3:20" s="1" customFormat="1"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</row>
    <row r="1161" spans="3:20" s="1" customFormat="1"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</row>
    <row r="1162" spans="3:20" s="1" customFormat="1"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</row>
    <row r="1163" spans="3:20" s="1" customFormat="1"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</row>
    <row r="1164" spans="3:20" s="1" customFormat="1"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</row>
    <row r="1165" spans="3:20" s="1" customFormat="1"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</row>
    <row r="1166" spans="3:20" s="1" customFormat="1"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</row>
    <row r="1167" spans="3:20" s="1" customFormat="1"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</row>
    <row r="1168" spans="3:20" s="1" customFormat="1"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</row>
    <row r="1169" spans="3:20" s="1" customFormat="1"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</row>
    <row r="1170" spans="3:20" s="1" customFormat="1"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</row>
    <row r="1171" spans="3:20" s="1" customFormat="1"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</row>
    <row r="1172" spans="3:20" s="1" customFormat="1"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</row>
    <row r="1173" spans="3:20" s="1" customFormat="1"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</row>
    <row r="1174" spans="3:20" s="1" customFormat="1"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</row>
    <row r="1175" spans="3:20" s="1" customFormat="1"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</row>
    <row r="1176" spans="3:20" s="1" customFormat="1"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</row>
    <row r="1177" spans="3:20" s="1" customFormat="1"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</row>
    <row r="1178" spans="3:20" s="1" customFormat="1"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</row>
    <row r="1179" spans="3:20" s="1" customFormat="1"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</row>
    <row r="1180" spans="3:20" s="1" customFormat="1"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</row>
    <row r="1181" spans="3:20" s="1" customFormat="1"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</row>
    <row r="1182" spans="3:20" s="1" customFormat="1"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</row>
    <row r="1183" spans="3:20" s="1" customFormat="1"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</row>
    <row r="1184" spans="3:20" s="1" customFormat="1"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</row>
    <row r="1185" spans="3:20" s="1" customFormat="1"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</row>
    <row r="1186" spans="3:20" s="1" customFormat="1"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</row>
    <row r="1187" spans="3:20" s="1" customFormat="1"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</row>
    <row r="1188" spans="3:20" s="1" customFormat="1"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</row>
    <row r="1189" spans="3:20" s="1" customFormat="1"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</row>
    <row r="1190" spans="3:20" s="1" customFormat="1"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</row>
    <row r="1191" spans="3:20" s="1" customFormat="1"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</row>
    <row r="1192" spans="3:20" s="1" customFormat="1"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</row>
    <row r="1193" spans="3:20" s="1" customFormat="1"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</row>
    <row r="1194" spans="3:20" s="1" customFormat="1"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</row>
    <row r="1195" spans="3:20" s="1" customFormat="1"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</row>
    <row r="1196" spans="3:20" s="1" customFormat="1"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</row>
    <row r="1197" spans="3:20" s="1" customFormat="1"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</row>
    <row r="1198" spans="3:20" s="1" customFormat="1"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</row>
    <row r="1199" spans="3:20" s="1" customFormat="1"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</row>
    <row r="1200" spans="3:20" s="1" customFormat="1"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</row>
    <row r="1201" spans="3:20" s="1" customFormat="1"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</row>
    <row r="1202" spans="3:20" s="1" customFormat="1"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</row>
    <row r="1203" spans="3:20" s="1" customFormat="1"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</row>
    <row r="1204" spans="3:20" s="1" customFormat="1"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</row>
    <row r="1205" spans="3:20" s="1" customFormat="1"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</row>
    <row r="1206" spans="3:20" s="1" customFormat="1"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</row>
    <row r="1207" spans="3:20" s="1" customFormat="1"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</row>
    <row r="1208" spans="3:20" s="1" customFormat="1"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</row>
    <row r="1209" spans="3:20" s="1" customFormat="1"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</row>
    <row r="1210" spans="3:20" s="1" customFormat="1"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</row>
    <row r="1211" spans="3:20" s="1" customFormat="1"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</row>
    <row r="1212" spans="3:20" s="1" customFormat="1"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</row>
    <row r="1213" spans="3:20" s="1" customFormat="1"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</row>
    <row r="1214" spans="3:20" s="1" customFormat="1"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</row>
    <row r="1215" spans="3:20" s="1" customFormat="1"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</row>
    <row r="1216" spans="3:20" s="1" customFormat="1"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</row>
    <row r="1217" spans="3:20" s="1" customFormat="1"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</row>
    <row r="1218" spans="3:20" s="1" customFormat="1"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</row>
    <row r="1219" spans="3:20" s="1" customFormat="1"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</row>
    <row r="1220" spans="3:20" s="1" customFormat="1"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</row>
    <row r="1221" spans="3:20" s="1" customFormat="1"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</row>
    <row r="1222" spans="3:20" s="1" customFormat="1"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</row>
    <row r="1223" spans="3:20" s="1" customFormat="1"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</row>
    <row r="1224" spans="3:20" s="1" customFormat="1"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</row>
    <row r="1225" spans="3:20" s="1" customFormat="1"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</row>
    <row r="1226" spans="3:20" s="1" customFormat="1"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</row>
    <row r="1227" spans="3:20" s="1" customFormat="1"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</row>
    <row r="1228" spans="3:20" s="1" customFormat="1"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</row>
    <row r="1229" spans="3:20" s="1" customFormat="1"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</row>
    <row r="1230" spans="3:20" s="1" customFormat="1"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</row>
    <row r="1231" spans="3:20" s="1" customFormat="1"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</row>
    <row r="1232" spans="3:20" s="1" customFormat="1"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</row>
    <row r="1233" spans="3:20" s="1" customFormat="1"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</row>
    <row r="1234" spans="3:20" s="1" customFormat="1"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</row>
    <row r="1235" spans="3:20" s="1" customFormat="1"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</row>
    <row r="1236" spans="3:20" s="1" customFormat="1"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</row>
    <row r="1237" spans="3:20" s="1" customFormat="1"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</row>
    <row r="1238" spans="3:20" s="1" customFormat="1"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</row>
    <row r="1239" spans="3:20" s="1" customFormat="1"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</row>
    <row r="1240" spans="3:20" s="1" customFormat="1"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</row>
    <row r="1241" spans="3:20" s="1" customFormat="1"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</row>
    <row r="1242" spans="3:20" s="1" customFormat="1"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</row>
    <row r="1243" spans="3:20" s="1" customFormat="1"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</row>
    <row r="1244" spans="3:20" s="1" customFormat="1"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</row>
    <row r="1245" spans="3:20" s="1" customFormat="1"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</row>
    <row r="1246" spans="3:20" s="1" customFormat="1"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</row>
    <row r="1247" spans="3:20" s="1" customFormat="1"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</row>
    <row r="1248" spans="3:20" s="1" customFormat="1"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</row>
    <row r="1249" spans="3:20" s="1" customFormat="1"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</row>
    <row r="1250" spans="3:20" s="1" customFormat="1"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</row>
    <row r="1251" spans="3:20" s="1" customFormat="1"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</row>
    <row r="1252" spans="3:20" s="1" customFormat="1"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</row>
    <row r="1253" spans="3:20" s="1" customFormat="1"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</row>
    <row r="1254" spans="3:20" s="1" customFormat="1"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</row>
    <row r="1255" spans="3:20" s="1" customFormat="1"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</row>
    <row r="1256" spans="3:20" s="1" customFormat="1"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</row>
    <row r="1257" spans="3:20" s="1" customFormat="1"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</row>
    <row r="1258" spans="3:20" s="1" customFormat="1"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</row>
    <row r="1259" spans="3:20" s="1" customFormat="1"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</row>
    <row r="1260" spans="3:20" s="1" customFormat="1"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</row>
    <row r="1261" spans="3:20" s="1" customFormat="1"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</row>
    <row r="1262" spans="3:20" s="1" customFormat="1"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</row>
    <row r="1263" spans="3:20" s="1" customFormat="1"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</row>
    <row r="1264" spans="3:20" s="1" customFormat="1"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</row>
    <row r="1265" spans="3:20" s="1" customFormat="1"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</row>
    <row r="1266" spans="3:20" s="1" customFormat="1"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</row>
    <row r="1267" spans="3:20" s="1" customFormat="1"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</row>
    <row r="1268" spans="3:20" s="1" customFormat="1"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</row>
    <row r="1269" spans="3:20" s="1" customFormat="1"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</row>
    <row r="1270" spans="3:20" s="1" customFormat="1"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</row>
    <row r="1271" spans="3:20" s="1" customFormat="1"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</row>
    <row r="1272" spans="3:20" s="1" customFormat="1"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</row>
    <row r="1273" spans="3:20" s="1" customFormat="1"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</row>
    <row r="1274" spans="3:20" s="1" customFormat="1"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</row>
    <row r="1275" spans="3:20" s="1" customFormat="1"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</row>
    <row r="1276" spans="3:20" s="1" customFormat="1"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</row>
    <row r="1277" spans="3:20" s="1" customFormat="1"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</row>
    <row r="1278" spans="3:20" s="1" customFormat="1"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</row>
    <row r="1279" spans="3:20" s="1" customFormat="1"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</row>
    <row r="1280" spans="3:20" s="1" customFormat="1"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</row>
    <row r="1281" spans="3:20" s="1" customFormat="1"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</row>
    <row r="1282" spans="3:20" s="1" customFormat="1"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</row>
    <row r="1283" spans="3:20" s="1" customFormat="1"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</row>
    <row r="1284" spans="3:20" s="1" customFormat="1"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</row>
    <row r="1285" spans="3:20" s="1" customFormat="1"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</row>
    <row r="1286" spans="3:20" s="1" customFormat="1"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</row>
    <row r="1287" spans="3:20" s="1" customFormat="1"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</row>
    <row r="1288" spans="3:20" s="1" customFormat="1"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</row>
    <row r="1289" spans="3:20" s="1" customFormat="1"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</row>
    <row r="1290" spans="3:20" s="1" customFormat="1"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</row>
    <row r="1291" spans="3:20" s="1" customFormat="1"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</row>
    <row r="1292" spans="3:20" s="1" customFormat="1"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</row>
    <row r="1293" spans="3:20" s="1" customFormat="1"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</row>
    <row r="1294" spans="3:20" s="1" customFormat="1"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</row>
    <row r="1295" spans="3:20" s="1" customFormat="1"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</row>
    <row r="1296" spans="3:20" s="1" customFormat="1"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</row>
    <row r="1297" spans="3:20" s="1" customFormat="1"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</row>
    <row r="1298" spans="3:20" s="1" customFormat="1"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</row>
    <row r="1299" spans="3:20" s="1" customFormat="1"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</row>
    <row r="1300" spans="3:20" s="1" customFormat="1"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</row>
    <row r="1301" spans="3:20" s="1" customFormat="1"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</row>
    <row r="1302" spans="3:20" s="1" customFormat="1"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</row>
    <row r="1303" spans="3:20" s="1" customFormat="1"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</row>
    <row r="1304" spans="3:20" s="1" customFormat="1"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</row>
    <row r="1305" spans="3:20" s="1" customFormat="1"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</row>
    <row r="1306" spans="3:20" s="1" customFormat="1"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</row>
    <row r="1307" spans="3:20" s="1" customFormat="1"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</row>
    <row r="1308" spans="3:20" s="1" customFormat="1"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</row>
    <row r="1309" spans="3:20" s="1" customFormat="1"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</row>
    <row r="1310" spans="3:20" s="1" customFormat="1"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</row>
    <row r="1311" spans="3:20" s="1" customFormat="1"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</row>
    <row r="1312" spans="3:20" s="1" customFormat="1"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</row>
    <row r="1313" spans="3:20" s="1" customFormat="1"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</row>
    <row r="1314" spans="3:20" s="1" customFormat="1"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</row>
    <row r="1315" spans="3:20" s="1" customFormat="1"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</row>
    <row r="1316" spans="3:20" s="1" customFormat="1"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</row>
    <row r="1317" spans="3:20" s="1" customFormat="1"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</row>
    <row r="1318" spans="3:20" s="1" customFormat="1"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</row>
    <row r="1319" spans="3:20" s="1" customFormat="1"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</row>
    <row r="1320" spans="3:20" s="1" customFormat="1"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</row>
    <row r="1321" spans="3:20" s="1" customFormat="1"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</row>
    <row r="1322" spans="3:20" s="1" customFormat="1"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</row>
    <row r="1323" spans="3:20" s="1" customFormat="1"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</row>
    <row r="1324" spans="3:20" s="1" customFormat="1"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</row>
    <row r="1325" spans="3:20" s="1" customFormat="1"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</row>
    <row r="1326" spans="3:20" s="1" customFormat="1"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</row>
    <row r="1327" spans="3:20" s="1" customFormat="1"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</row>
    <row r="1328" spans="3:20" s="1" customFormat="1"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</row>
    <row r="1329" spans="3:20" s="1" customFormat="1"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</row>
    <row r="1330" spans="3:20" s="1" customFormat="1"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</row>
    <row r="1331" spans="3:20" s="1" customFormat="1"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</row>
    <row r="1332" spans="3:20" s="1" customFormat="1"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</row>
    <row r="1333" spans="3:20" s="1" customFormat="1"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</row>
    <row r="1334" spans="3:20" s="1" customFormat="1"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</row>
    <row r="1335" spans="3:20" s="1" customFormat="1"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</row>
    <row r="1336" spans="3:20" s="1" customFormat="1"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</row>
    <row r="1337" spans="3:20" s="1" customFormat="1"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</row>
    <row r="1338" spans="3:20" s="1" customFormat="1"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</row>
    <row r="1339" spans="3:20" s="1" customFormat="1"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</row>
    <row r="1340" spans="3:20" s="1" customFormat="1"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</row>
    <row r="1341" spans="3:20" s="1" customFormat="1"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</row>
    <row r="1342" spans="3:20" s="1" customFormat="1"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</row>
    <row r="1343" spans="3:20" s="1" customFormat="1"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</row>
    <row r="1344" spans="3:20" s="1" customFormat="1"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</row>
    <row r="1345" spans="3:20" s="1" customFormat="1"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</row>
    <row r="1346" spans="3:20" s="1" customFormat="1"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</row>
    <row r="1347" spans="3:20" s="1" customFormat="1"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</row>
    <row r="1348" spans="3:20" s="1" customFormat="1"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</row>
    <row r="1349" spans="3:20" s="1" customFormat="1"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</row>
    <row r="1350" spans="3:20" s="1" customFormat="1"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</row>
    <row r="1351" spans="3:20" s="1" customFormat="1"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</row>
    <row r="1352" spans="3:20" s="1" customFormat="1"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</row>
    <row r="1353" spans="3:20" s="1" customFormat="1"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</row>
    <row r="1354" spans="3:20" s="1" customFormat="1"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</row>
    <row r="1355" spans="3:20" s="1" customFormat="1"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</row>
    <row r="1356" spans="3:20" s="1" customFormat="1"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</row>
    <row r="1357" spans="3:20" s="1" customFormat="1"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</row>
    <row r="1358" spans="3:20" s="1" customFormat="1"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</row>
    <row r="1359" spans="3:20" s="1" customFormat="1"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</row>
    <row r="1360" spans="3:20" s="1" customFormat="1"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</row>
    <row r="1361" spans="3:20" s="1" customFormat="1"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</row>
    <row r="1362" spans="3:20" s="1" customFormat="1"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</row>
    <row r="1363" spans="3:20" s="1" customFormat="1"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</row>
    <row r="1364" spans="3:20" s="1" customFormat="1"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</row>
    <row r="1365" spans="3:20" s="1" customFormat="1"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</row>
    <row r="1366" spans="3:20" s="1" customFormat="1"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</row>
    <row r="1367" spans="3:20" s="1" customFormat="1"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</row>
    <row r="1368" spans="3:20" s="1" customFormat="1"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</row>
    <row r="1369" spans="3:20" s="1" customFormat="1"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</row>
    <row r="1370" spans="3:20" s="1" customFormat="1"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</row>
    <row r="1371" spans="3:20" s="1" customFormat="1"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</row>
    <row r="1372" spans="3:20" s="1" customFormat="1"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</row>
    <row r="1373" spans="3:20" s="1" customFormat="1"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</row>
    <row r="1374" spans="3:20" s="1" customFormat="1"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</row>
    <row r="1375" spans="3:20" s="1" customFormat="1"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</row>
    <row r="1376" spans="3:20" s="1" customFormat="1"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</row>
    <row r="1377" spans="3:20" s="1" customFormat="1"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</row>
    <row r="1378" spans="3:20" s="1" customFormat="1"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</row>
    <row r="1379" spans="3:20" s="1" customFormat="1"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</row>
    <row r="1380" spans="3:20" s="1" customFormat="1"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</row>
    <row r="1381" spans="3:20" s="1" customFormat="1"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</row>
    <row r="1382" spans="3:20" s="1" customFormat="1"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</row>
    <row r="1383" spans="3:20" s="1" customFormat="1"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</row>
    <row r="1384" spans="3:20" s="1" customFormat="1"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</row>
    <row r="1385" spans="3:20" s="1" customFormat="1"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</row>
    <row r="1386" spans="3:20" s="1" customFormat="1"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</row>
    <row r="1387" spans="3:20" s="1" customFormat="1"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</row>
    <row r="1388" spans="3:20" s="1" customFormat="1"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</row>
    <row r="1389" spans="3:20" s="1" customFormat="1"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</row>
    <row r="1390" spans="3:20" s="1" customFormat="1"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</row>
    <row r="1391" spans="3:20" s="1" customFormat="1"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</row>
    <row r="1392" spans="3:20" s="1" customFormat="1"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</row>
    <row r="1393" spans="3:20" s="1" customFormat="1"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</row>
    <row r="1394" spans="3:20" s="1" customFormat="1"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</row>
    <row r="1395" spans="3:20" s="1" customFormat="1"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</row>
    <row r="1396" spans="3:20" s="1" customFormat="1"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</row>
    <row r="1397" spans="3:20" s="1" customFormat="1"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</row>
    <row r="1398" spans="3:20" s="1" customFormat="1"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</row>
    <row r="1399" spans="3:20" s="1" customFormat="1"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</row>
    <row r="1400" spans="3:20" s="1" customFormat="1"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</row>
    <row r="1401" spans="3:20" s="1" customFormat="1"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</row>
    <row r="1402" spans="3:20" s="1" customFormat="1"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</row>
    <row r="1403" spans="3:20" s="1" customFormat="1"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</row>
    <row r="1404" spans="3:20" s="1" customFormat="1"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</row>
    <row r="1405" spans="3:20" s="1" customFormat="1"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</row>
    <row r="1406" spans="3:20" s="1" customFormat="1"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</row>
    <row r="1407" spans="3:20" s="1" customFormat="1"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</row>
    <row r="1408" spans="3:20" s="1" customFormat="1"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</row>
    <row r="1409" spans="3:20" s="1" customFormat="1"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</row>
    <row r="1410" spans="3:20" s="1" customFormat="1"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</row>
    <row r="1411" spans="3:20" s="1" customFormat="1"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</row>
    <row r="1412" spans="3:20" s="1" customFormat="1"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</row>
    <row r="1413" spans="3:20" s="1" customFormat="1"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</row>
    <row r="1414" spans="3:20" s="1" customFormat="1"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</row>
    <row r="1415" spans="3:20" s="1" customFormat="1"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</row>
    <row r="1416" spans="3:20" s="1" customFormat="1"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</row>
    <row r="1417" spans="3:20" s="1" customFormat="1"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</row>
    <row r="1418" spans="3:20" s="1" customFormat="1"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</row>
    <row r="1419" spans="3:20" s="1" customFormat="1"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</row>
    <row r="1420" spans="3:20" s="1" customFormat="1"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</row>
    <row r="1421" spans="3:20" s="1" customFormat="1"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</row>
    <row r="1422" spans="3:20" s="1" customFormat="1"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</row>
    <row r="1423" spans="3:20" s="1" customFormat="1"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</row>
    <row r="1424" spans="3:20" s="1" customFormat="1"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</row>
    <row r="1425" spans="3:20" s="1" customFormat="1"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</row>
    <row r="1426" spans="3:20" s="1" customFormat="1"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</row>
    <row r="1427" spans="3:20" s="1" customFormat="1"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</row>
    <row r="1428" spans="3:20" s="1" customFormat="1"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</row>
    <row r="1429" spans="3:20" s="1" customFormat="1"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</row>
    <row r="1430" spans="3:20" s="1" customFormat="1"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</row>
    <row r="1431" spans="3:20" s="1" customFormat="1"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</row>
    <row r="1432" spans="3:20" s="1" customFormat="1"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</row>
    <row r="1433" spans="3:20" s="1" customFormat="1"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</row>
    <row r="1434" spans="3:20" s="1" customFormat="1"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</row>
    <row r="1435" spans="3:20" s="1" customFormat="1"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</row>
    <row r="1436" spans="3:20" s="1" customFormat="1"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</row>
    <row r="1437" spans="3:20" s="1" customFormat="1"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</row>
    <row r="1438" spans="3:20" s="1" customFormat="1"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</row>
    <row r="1439" spans="3:20" s="1" customFormat="1"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</row>
    <row r="1440" spans="3:20" s="1" customFormat="1"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</row>
    <row r="1441" spans="3:20" s="1" customFormat="1"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</row>
  </sheetData>
  <mergeCells count="17">
    <mergeCell ref="A224:B224"/>
    <mergeCell ref="A225:B225"/>
    <mergeCell ref="A226:B226"/>
    <mergeCell ref="A227:B227"/>
    <mergeCell ref="A229:D229"/>
    <mergeCell ref="A222:B222"/>
    <mergeCell ref="C222:H222"/>
    <mergeCell ref="I222:N222"/>
    <mergeCell ref="O222:S222"/>
    <mergeCell ref="A223:B223"/>
    <mergeCell ref="A2:B2"/>
    <mergeCell ref="E2:G2"/>
    <mergeCell ref="J2:L2"/>
    <mergeCell ref="O2:P2"/>
    <mergeCell ref="C4:S4"/>
    <mergeCell ref="A3:B4"/>
    <mergeCell ref="F1:K1"/>
  </mergeCells>
  <conditionalFormatting sqref="Q1:Q1048576">
    <cfRule type="cellIs" dxfId="11" priority="1" operator="equal">
      <formula>64.5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299"/>
  <sheetViews>
    <sheetView workbookViewId="0">
      <selection activeCell="A2" sqref="A2:XFD2"/>
    </sheetView>
  </sheetViews>
  <sheetFormatPr defaultColWidth="9" defaultRowHeight="15"/>
  <cols>
    <col min="1" max="1" width="9.42578125" style="38" customWidth="1"/>
    <col min="2" max="2" width="5.28515625" style="5" customWidth="1"/>
    <col min="3" max="20" width="5" style="6" customWidth="1"/>
    <col min="21" max="26" width="9" style="1"/>
    <col min="27" max="28" width="12.85546875" style="1"/>
    <col min="29" max="16377" width="9" style="1"/>
    <col min="16378" max="16384" width="9" style="7"/>
  </cols>
  <sheetData>
    <row r="1" spans="1:37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</row>
    <row r="2" spans="1:37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56"/>
      <c r="O2" s="77" t="s">
        <v>6</v>
      </c>
      <c r="P2" s="77"/>
      <c r="Q2" s="6" t="s">
        <v>7</v>
      </c>
      <c r="R2" s="6"/>
      <c r="S2" s="6"/>
      <c r="T2" s="6"/>
    </row>
    <row r="3" spans="1:37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23">
        <v>17</v>
      </c>
      <c r="T3" s="12"/>
      <c r="Y3" s="4"/>
      <c r="Z3" s="4"/>
      <c r="AA3" s="4"/>
      <c r="AB3" s="4"/>
    </row>
    <row r="4" spans="1:37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  <c r="V4" s="6"/>
      <c r="X4" s="25"/>
      <c r="Y4" s="4"/>
      <c r="Z4" s="4"/>
      <c r="AA4" s="4"/>
      <c r="AB4" s="4"/>
      <c r="AC4" s="4"/>
      <c r="AD4" s="4"/>
      <c r="AE4" s="4"/>
      <c r="AF4" s="6"/>
      <c r="AG4" s="6"/>
      <c r="AH4" s="6"/>
      <c r="AI4" s="6"/>
      <c r="AJ4" s="6"/>
      <c r="AK4" s="6"/>
    </row>
    <row r="5" spans="1:37" s="1" customFormat="1" ht="19.149999999999999" customHeight="1">
      <c r="A5" s="15" t="s">
        <v>10</v>
      </c>
      <c r="B5" s="15" t="s">
        <v>11</v>
      </c>
      <c r="C5" s="17" t="s">
        <v>253</v>
      </c>
      <c r="D5" s="17" t="s">
        <v>254</v>
      </c>
      <c r="E5" s="17" t="s">
        <v>255</v>
      </c>
      <c r="F5" s="17" t="s">
        <v>256</v>
      </c>
      <c r="G5" s="17" t="s">
        <v>257</v>
      </c>
      <c r="H5" s="17" t="s">
        <v>258</v>
      </c>
      <c r="I5" s="17" t="s">
        <v>259</v>
      </c>
      <c r="J5" s="17" t="s">
        <v>260</v>
      </c>
      <c r="K5" s="17" t="s">
        <v>261</v>
      </c>
      <c r="L5" s="17" t="s">
        <v>262</v>
      </c>
      <c r="M5" s="17" t="s">
        <v>263</v>
      </c>
      <c r="N5" s="17" t="s">
        <v>264</v>
      </c>
      <c r="O5" s="17" t="s">
        <v>265</v>
      </c>
      <c r="P5" s="17" t="s">
        <v>266</v>
      </c>
      <c r="Q5" s="17" t="s">
        <v>267</v>
      </c>
      <c r="R5" s="17" t="s">
        <v>268</v>
      </c>
      <c r="S5" s="17" t="s">
        <v>269</v>
      </c>
      <c r="T5" s="17" t="s">
        <v>270</v>
      </c>
      <c r="V5" s="1" t="s">
        <v>29</v>
      </c>
      <c r="W5" s="1" t="s">
        <v>30</v>
      </c>
      <c r="X5" s="1" t="s">
        <v>31</v>
      </c>
      <c r="Y5" s="1" t="s">
        <v>1</v>
      </c>
      <c r="Z5" s="1" t="s">
        <v>3</v>
      </c>
      <c r="AA5" s="1" t="s">
        <v>32</v>
      </c>
    </row>
    <row r="6" spans="1:37" s="1" customFormat="1" ht="18.399999999999999" customHeight="1">
      <c r="A6" s="20">
        <v>53204</v>
      </c>
      <c r="B6" s="24" t="s">
        <v>33</v>
      </c>
      <c r="C6" s="20" t="s">
        <v>2</v>
      </c>
      <c r="D6" s="20">
        <v>0</v>
      </c>
      <c r="E6" s="20" t="s">
        <v>2</v>
      </c>
      <c r="F6" s="20" t="s">
        <v>2</v>
      </c>
      <c r="G6" s="20" t="s">
        <v>2</v>
      </c>
      <c r="H6" s="20" t="s">
        <v>4</v>
      </c>
      <c r="I6" s="20" t="s">
        <v>2</v>
      </c>
      <c r="J6" s="20">
        <v>0</v>
      </c>
      <c r="K6" s="20">
        <v>0</v>
      </c>
      <c r="L6" s="20" t="s">
        <v>2</v>
      </c>
      <c r="M6" s="20">
        <v>0</v>
      </c>
      <c r="N6" s="20" t="s">
        <v>4</v>
      </c>
      <c r="O6" s="20" t="s">
        <v>4</v>
      </c>
      <c r="P6" s="20" t="s">
        <v>2</v>
      </c>
      <c r="Q6" s="20" t="s">
        <v>4</v>
      </c>
      <c r="R6" s="20" t="s">
        <v>4</v>
      </c>
      <c r="S6" s="20" t="s">
        <v>4</v>
      </c>
      <c r="T6" s="20" t="s">
        <v>4</v>
      </c>
      <c r="V6" s="1">
        <v>14</v>
      </c>
      <c r="W6" s="1">
        <v>14</v>
      </c>
      <c r="X6" s="1">
        <v>3</v>
      </c>
      <c r="Y6" s="1">
        <v>7</v>
      </c>
      <c r="Z6" s="1">
        <v>7</v>
      </c>
      <c r="AA6" s="1">
        <f t="shared" ref="AA6:AA69" si="0">Y6+Z6</f>
        <v>14</v>
      </c>
    </row>
    <row r="7" spans="1:37" s="1" customFormat="1" ht="18.399999999999999" customHeight="1">
      <c r="A7" s="20">
        <v>53640</v>
      </c>
      <c r="B7" s="24" t="s">
        <v>34</v>
      </c>
      <c r="C7" s="20">
        <v>0</v>
      </c>
      <c r="D7" s="20" t="s">
        <v>2</v>
      </c>
      <c r="E7" s="20" t="s">
        <v>2</v>
      </c>
      <c r="F7" s="20" t="s">
        <v>2</v>
      </c>
      <c r="G7" s="20">
        <v>0</v>
      </c>
      <c r="H7" s="20" t="s">
        <v>2</v>
      </c>
      <c r="I7" s="20">
        <v>0</v>
      </c>
      <c r="J7" s="20" t="s">
        <v>2</v>
      </c>
      <c r="K7" s="20" t="s">
        <v>4</v>
      </c>
      <c r="L7" s="20">
        <v>0</v>
      </c>
      <c r="M7" s="20">
        <v>0</v>
      </c>
      <c r="N7" s="20" t="s">
        <v>4</v>
      </c>
      <c r="O7" s="20" t="s">
        <v>4</v>
      </c>
      <c r="P7" s="20" t="s">
        <v>4</v>
      </c>
      <c r="Q7" s="20">
        <v>0</v>
      </c>
      <c r="R7" s="20" t="s">
        <v>4</v>
      </c>
      <c r="S7" s="20" t="s">
        <v>4</v>
      </c>
      <c r="T7" s="20">
        <v>0</v>
      </c>
      <c r="V7" s="1">
        <v>8</v>
      </c>
      <c r="W7" s="1">
        <v>7</v>
      </c>
      <c r="X7" s="1">
        <v>3</v>
      </c>
      <c r="Y7" s="1">
        <v>5</v>
      </c>
      <c r="Z7" s="1">
        <v>6</v>
      </c>
      <c r="AA7" s="1">
        <f t="shared" si="0"/>
        <v>11</v>
      </c>
    </row>
    <row r="8" spans="1:37" s="1" customFormat="1" ht="18.399999999999999" customHeight="1">
      <c r="A8" s="20">
        <v>53228</v>
      </c>
      <c r="B8" s="24" t="s">
        <v>35</v>
      </c>
      <c r="C8" s="20" t="s">
        <v>2</v>
      </c>
      <c r="D8" s="20" t="s">
        <v>2</v>
      </c>
      <c r="E8" s="20">
        <v>0</v>
      </c>
      <c r="F8" s="20" t="s">
        <v>2</v>
      </c>
      <c r="G8" s="20" t="s">
        <v>2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>
        <v>0</v>
      </c>
      <c r="N8" s="20" t="s">
        <v>2</v>
      </c>
      <c r="O8" s="20" t="s">
        <v>2</v>
      </c>
      <c r="P8" s="20" t="s">
        <v>2</v>
      </c>
      <c r="Q8" s="20" t="s">
        <v>4</v>
      </c>
      <c r="R8" s="20" t="s">
        <v>4</v>
      </c>
      <c r="S8" s="20">
        <v>0</v>
      </c>
      <c r="T8" s="20" t="s">
        <v>4</v>
      </c>
      <c r="V8" s="1">
        <v>14</v>
      </c>
      <c r="W8" s="1">
        <v>14</v>
      </c>
      <c r="X8" s="1">
        <v>7</v>
      </c>
      <c r="Y8" s="1">
        <v>12</v>
      </c>
      <c r="Z8" s="1">
        <v>3</v>
      </c>
      <c r="AA8" s="1">
        <f t="shared" si="0"/>
        <v>15</v>
      </c>
    </row>
    <row r="9" spans="1:37" s="1" customFormat="1" ht="18.399999999999999" customHeight="1">
      <c r="A9" s="20">
        <v>53220</v>
      </c>
      <c r="B9" s="24" t="s">
        <v>36</v>
      </c>
      <c r="C9" s="20">
        <v>0</v>
      </c>
      <c r="D9" s="20">
        <v>0</v>
      </c>
      <c r="E9" s="20" t="s">
        <v>2</v>
      </c>
      <c r="F9" s="20">
        <v>0</v>
      </c>
      <c r="G9" s="20">
        <v>0</v>
      </c>
      <c r="H9" s="20" t="s">
        <v>4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 t="s">
        <v>4</v>
      </c>
      <c r="S9" s="20">
        <v>0</v>
      </c>
      <c r="T9" s="20">
        <v>0</v>
      </c>
      <c r="V9" s="1">
        <v>3</v>
      </c>
      <c r="W9" s="1">
        <v>1</v>
      </c>
      <c r="X9" s="1">
        <v>1</v>
      </c>
      <c r="Y9" s="1">
        <v>1</v>
      </c>
      <c r="Z9" s="1">
        <v>2</v>
      </c>
      <c r="AA9" s="1">
        <f t="shared" si="0"/>
        <v>3</v>
      </c>
    </row>
    <row r="10" spans="1:37" s="1" customFormat="1" ht="18.399999999999999" customHeight="1">
      <c r="A10" s="20">
        <v>53032</v>
      </c>
      <c r="B10" s="24" t="s">
        <v>37</v>
      </c>
      <c r="C10" s="20" t="s">
        <v>2</v>
      </c>
      <c r="D10" s="20" t="s">
        <v>2</v>
      </c>
      <c r="E10" s="20">
        <v>0</v>
      </c>
      <c r="F10" s="20" t="s">
        <v>2</v>
      </c>
      <c r="G10" s="20">
        <v>0</v>
      </c>
      <c r="H10" s="20" t="s">
        <v>4</v>
      </c>
      <c r="I10" s="20" t="s">
        <v>2</v>
      </c>
      <c r="J10" s="20">
        <v>0</v>
      </c>
      <c r="K10" s="20" t="s">
        <v>2</v>
      </c>
      <c r="L10" s="20" t="s">
        <v>2</v>
      </c>
      <c r="M10" s="20">
        <v>0</v>
      </c>
      <c r="N10" s="20" t="s">
        <v>2</v>
      </c>
      <c r="O10" s="20" t="s">
        <v>2</v>
      </c>
      <c r="P10" s="20">
        <v>0</v>
      </c>
      <c r="Q10" s="20" t="s">
        <v>4</v>
      </c>
      <c r="R10" s="20" t="s">
        <v>4</v>
      </c>
      <c r="S10" s="20">
        <v>0</v>
      </c>
      <c r="T10" s="20">
        <v>0</v>
      </c>
      <c r="V10" s="1">
        <v>13</v>
      </c>
      <c r="W10" s="1">
        <v>13</v>
      </c>
      <c r="X10" s="1">
        <v>2</v>
      </c>
      <c r="Y10" s="1">
        <v>8</v>
      </c>
      <c r="Z10" s="1">
        <v>3</v>
      </c>
      <c r="AA10" s="1">
        <f t="shared" si="0"/>
        <v>11</v>
      </c>
    </row>
    <row r="11" spans="1:37" s="1" customFormat="1" ht="18.399999999999999" customHeight="1">
      <c r="A11" s="20">
        <v>52695</v>
      </c>
      <c r="B11" s="24" t="s">
        <v>38</v>
      </c>
      <c r="C11" s="20" t="s">
        <v>4</v>
      </c>
      <c r="D11" s="20" t="s">
        <v>2</v>
      </c>
      <c r="E11" s="20">
        <v>0</v>
      </c>
      <c r="F11" s="20" t="s">
        <v>4</v>
      </c>
      <c r="G11" s="20" t="s">
        <v>4</v>
      </c>
      <c r="H11" s="20" t="s">
        <v>2</v>
      </c>
      <c r="I11" s="20">
        <v>0</v>
      </c>
      <c r="J11" s="20" t="s">
        <v>2</v>
      </c>
      <c r="K11" s="20" t="s">
        <v>4</v>
      </c>
      <c r="L11" s="20" t="s">
        <v>4</v>
      </c>
      <c r="M11" s="20" t="s">
        <v>4</v>
      </c>
      <c r="N11" s="20">
        <v>0</v>
      </c>
      <c r="O11" s="20" t="s">
        <v>4</v>
      </c>
      <c r="P11" s="20" t="s">
        <v>4</v>
      </c>
      <c r="Q11" s="20" t="s">
        <v>4</v>
      </c>
      <c r="R11" s="20" t="s">
        <v>4</v>
      </c>
      <c r="S11" s="20">
        <v>0</v>
      </c>
      <c r="T11" s="20" t="s">
        <v>4</v>
      </c>
      <c r="V11" s="1">
        <v>8</v>
      </c>
      <c r="W11" s="1">
        <v>7</v>
      </c>
      <c r="X11" s="1">
        <v>1</v>
      </c>
      <c r="Y11" s="1">
        <v>3</v>
      </c>
      <c r="Z11" s="1">
        <v>11</v>
      </c>
      <c r="AA11" s="1">
        <f t="shared" si="0"/>
        <v>14</v>
      </c>
    </row>
    <row r="12" spans="1:37" s="1" customFormat="1" ht="18.399999999999999" customHeight="1">
      <c r="A12" s="20">
        <v>52528</v>
      </c>
      <c r="B12" s="24" t="s">
        <v>39</v>
      </c>
      <c r="C12" s="20" t="s">
        <v>2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 t="s">
        <v>2</v>
      </c>
      <c r="J12" s="20" t="s">
        <v>2</v>
      </c>
      <c r="K12" s="20" t="s">
        <v>2</v>
      </c>
      <c r="L12" s="20">
        <v>0</v>
      </c>
      <c r="M12" s="20" t="s">
        <v>2</v>
      </c>
      <c r="N12" s="20">
        <v>0</v>
      </c>
      <c r="O12" s="20" t="s">
        <v>4</v>
      </c>
      <c r="P12" s="20">
        <v>0</v>
      </c>
      <c r="Q12" s="20" t="s">
        <v>4</v>
      </c>
      <c r="R12" s="20" t="s">
        <v>4</v>
      </c>
      <c r="S12" s="20" t="s">
        <v>4</v>
      </c>
      <c r="T12" s="20">
        <v>0</v>
      </c>
      <c r="V12" s="1">
        <v>11</v>
      </c>
      <c r="W12" s="1">
        <v>11</v>
      </c>
      <c r="X12" s="1">
        <v>3</v>
      </c>
      <c r="Y12" s="1">
        <v>5</v>
      </c>
      <c r="Z12" s="1">
        <v>4</v>
      </c>
      <c r="AA12" s="1">
        <f t="shared" si="0"/>
        <v>9</v>
      </c>
    </row>
    <row r="13" spans="1:37" s="1" customFormat="1" ht="18.399999999999999" customHeight="1">
      <c r="A13" s="20">
        <v>53156</v>
      </c>
      <c r="B13" s="24" t="s">
        <v>40</v>
      </c>
      <c r="C13" s="20" t="s">
        <v>2</v>
      </c>
      <c r="D13" s="20" t="s">
        <v>2</v>
      </c>
      <c r="E13" s="20">
        <v>0</v>
      </c>
      <c r="F13" s="20">
        <v>0</v>
      </c>
      <c r="G13" s="20" t="s">
        <v>2</v>
      </c>
      <c r="H13" s="20" t="s">
        <v>2</v>
      </c>
      <c r="I13" s="20" t="s">
        <v>2</v>
      </c>
      <c r="J13" s="20">
        <v>0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>
        <v>0</v>
      </c>
      <c r="Q13" s="20" t="s">
        <v>2</v>
      </c>
      <c r="R13" s="20" t="s">
        <v>4</v>
      </c>
      <c r="S13" s="20" t="s">
        <v>4</v>
      </c>
      <c r="T13" s="20">
        <v>0</v>
      </c>
      <c r="V13" s="1">
        <v>15</v>
      </c>
      <c r="W13" s="1">
        <v>15</v>
      </c>
      <c r="X13" s="1">
        <v>5</v>
      </c>
      <c r="Y13" s="1">
        <v>11</v>
      </c>
      <c r="Z13" s="1">
        <v>2</v>
      </c>
      <c r="AA13" s="1">
        <f t="shared" si="0"/>
        <v>13</v>
      </c>
    </row>
    <row r="14" spans="1:37" s="1" customFormat="1" ht="18.399999999999999" customHeight="1">
      <c r="A14" s="20">
        <v>52571</v>
      </c>
      <c r="B14" s="24" t="s">
        <v>41</v>
      </c>
      <c r="C14" s="20" t="s">
        <v>2</v>
      </c>
      <c r="D14" s="20">
        <v>0</v>
      </c>
      <c r="E14" s="20" t="s">
        <v>2</v>
      </c>
      <c r="F14" s="20" t="s">
        <v>2</v>
      </c>
      <c r="G14" s="20">
        <v>0</v>
      </c>
      <c r="H14" s="20" t="s">
        <v>2</v>
      </c>
      <c r="I14" s="20" t="s">
        <v>2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 t="s">
        <v>2</v>
      </c>
      <c r="P14" s="20" t="s">
        <v>2</v>
      </c>
      <c r="Q14" s="20">
        <v>0</v>
      </c>
      <c r="R14" s="20" t="s">
        <v>4</v>
      </c>
      <c r="S14" s="20" t="s">
        <v>4</v>
      </c>
      <c r="T14" s="20">
        <v>0</v>
      </c>
      <c r="V14" s="1">
        <v>14</v>
      </c>
      <c r="W14" s="1">
        <v>14</v>
      </c>
      <c r="X14" s="1">
        <v>2</v>
      </c>
      <c r="Y14" s="1">
        <v>7</v>
      </c>
      <c r="Z14" s="1">
        <v>2</v>
      </c>
      <c r="AA14" s="1">
        <f t="shared" si="0"/>
        <v>9</v>
      </c>
    </row>
    <row r="15" spans="1:37" s="1" customFormat="1" ht="18.399999999999999" customHeight="1">
      <c r="A15" s="20">
        <v>52586</v>
      </c>
      <c r="B15" s="24" t="s">
        <v>42</v>
      </c>
      <c r="C15" s="20">
        <v>0</v>
      </c>
      <c r="D15" s="20" t="s">
        <v>2</v>
      </c>
      <c r="E15" s="20" t="s">
        <v>2</v>
      </c>
      <c r="F15" s="20" t="s">
        <v>2</v>
      </c>
      <c r="G15" s="20" t="s">
        <v>2</v>
      </c>
      <c r="H15" s="20" t="s">
        <v>2</v>
      </c>
      <c r="I15" s="20">
        <v>0</v>
      </c>
      <c r="J15" s="20" t="s">
        <v>2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 t="s">
        <v>4</v>
      </c>
      <c r="Q15" s="20" t="s">
        <v>4</v>
      </c>
      <c r="R15" s="20" t="s">
        <v>4</v>
      </c>
      <c r="S15" s="20">
        <v>0</v>
      </c>
      <c r="T15" s="20" t="s">
        <v>4</v>
      </c>
      <c r="V15" s="1">
        <v>13</v>
      </c>
      <c r="W15" s="1">
        <v>12</v>
      </c>
      <c r="X15" s="1">
        <v>6</v>
      </c>
      <c r="Y15" s="1">
        <v>11</v>
      </c>
      <c r="Z15" s="1">
        <v>4</v>
      </c>
      <c r="AA15" s="1">
        <f t="shared" si="0"/>
        <v>15</v>
      </c>
    </row>
    <row r="16" spans="1:37" s="1" customFormat="1" ht="18.399999999999999" customHeight="1">
      <c r="A16" s="20">
        <v>53329</v>
      </c>
      <c r="B16" s="24" t="s">
        <v>43</v>
      </c>
      <c r="C16" s="20">
        <v>0</v>
      </c>
      <c r="D16" s="20" t="s">
        <v>2</v>
      </c>
      <c r="E16" s="20" t="s">
        <v>2</v>
      </c>
      <c r="F16" s="20" t="s">
        <v>2</v>
      </c>
      <c r="G16" s="20">
        <v>0</v>
      </c>
      <c r="H16" s="20" t="s">
        <v>2</v>
      </c>
      <c r="I16" s="20">
        <v>0</v>
      </c>
      <c r="J16" s="20" t="s">
        <v>2</v>
      </c>
      <c r="K16" s="20">
        <v>0</v>
      </c>
      <c r="L16" s="20" t="s">
        <v>2</v>
      </c>
      <c r="M16" s="20" t="s">
        <v>4</v>
      </c>
      <c r="N16" s="20" t="s">
        <v>2</v>
      </c>
      <c r="O16" s="20">
        <v>0</v>
      </c>
      <c r="P16" s="20" t="s">
        <v>2</v>
      </c>
      <c r="Q16" s="20" t="s">
        <v>2</v>
      </c>
      <c r="R16" s="20" t="s">
        <v>2</v>
      </c>
      <c r="S16" s="20" t="s">
        <v>4</v>
      </c>
      <c r="T16" s="20">
        <v>0</v>
      </c>
      <c r="V16" s="1">
        <v>16</v>
      </c>
      <c r="W16" s="1">
        <v>15</v>
      </c>
      <c r="X16" s="1">
        <v>3</v>
      </c>
      <c r="Y16" s="1">
        <v>10</v>
      </c>
      <c r="Z16" s="1">
        <v>2</v>
      </c>
      <c r="AA16" s="1">
        <f t="shared" si="0"/>
        <v>12</v>
      </c>
    </row>
    <row r="17" spans="1:27" s="1" customFormat="1" ht="18.399999999999999" customHeight="1">
      <c r="A17" s="20">
        <v>52360</v>
      </c>
      <c r="B17" s="24" t="s">
        <v>44</v>
      </c>
      <c r="C17" s="20" t="s">
        <v>2</v>
      </c>
      <c r="D17" s="20" t="s">
        <v>2</v>
      </c>
      <c r="E17" s="20" t="s">
        <v>2</v>
      </c>
      <c r="F17" s="20">
        <v>0</v>
      </c>
      <c r="G17" s="20" t="s">
        <v>2</v>
      </c>
      <c r="H17" s="20" t="s">
        <v>2</v>
      </c>
      <c r="I17" s="20" t="s">
        <v>2</v>
      </c>
      <c r="J17" s="20">
        <v>0</v>
      </c>
      <c r="K17" s="20" t="s">
        <v>2</v>
      </c>
      <c r="L17" s="20" t="s">
        <v>2</v>
      </c>
      <c r="M17" s="20">
        <v>0</v>
      </c>
      <c r="N17" s="20">
        <v>0</v>
      </c>
      <c r="O17" s="20" t="s">
        <v>2</v>
      </c>
      <c r="P17" s="20" t="s">
        <v>2</v>
      </c>
      <c r="Q17" s="20" t="s">
        <v>2</v>
      </c>
      <c r="R17" s="20">
        <v>0</v>
      </c>
      <c r="S17" s="20" t="s">
        <v>2</v>
      </c>
      <c r="T17" s="20" t="s">
        <v>4</v>
      </c>
      <c r="V17" s="1">
        <v>17</v>
      </c>
      <c r="W17" s="1">
        <v>17</v>
      </c>
      <c r="X17" s="1">
        <v>3</v>
      </c>
      <c r="Y17" s="1">
        <v>12</v>
      </c>
      <c r="Z17" s="1">
        <v>1</v>
      </c>
      <c r="AA17" s="1">
        <f t="shared" si="0"/>
        <v>13</v>
      </c>
    </row>
    <row r="18" spans="1:27" s="1" customFormat="1" ht="18.399999999999999" customHeight="1">
      <c r="A18" s="20">
        <v>52703</v>
      </c>
      <c r="B18" s="24" t="s">
        <v>45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Y18" s="1">
        <v>0</v>
      </c>
      <c r="Z18" s="1">
        <v>0</v>
      </c>
      <c r="AA18" s="1">
        <f t="shared" si="0"/>
        <v>0</v>
      </c>
    </row>
    <row r="19" spans="1:27" s="1" customFormat="1" ht="18.399999999999999" customHeight="1">
      <c r="A19" s="20">
        <v>52691</v>
      </c>
      <c r="B19" s="24" t="s">
        <v>46</v>
      </c>
      <c r="C19" s="20" t="s">
        <v>2</v>
      </c>
      <c r="D19" s="20" t="s">
        <v>2</v>
      </c>
      <c r="E19" s="20">
        <v>0</v>
      </c>
      <c r="F19" s="20" t="s">
        <v>2</v>
      </c>
      <c r="G19" s="20" t="s">
        <v>2</v>
      </c>
      <c r="H19" s="20" t="s">
        <v>2</v>
      </c>
      <c r="I19" s="20" t="s">
        <v>2</v>
      </c>
      <c r="J19" s="20" t="s">
        <v>2</v>
      </c>
      <c r="K19" s="20">
        <v>0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>
        <v>0</v>
      </c>
      <c r="R19" s="20" t="s">
        <v>2</v>
      </c>
      <c r="S19" s="20" t="s">
        <v>4</v>
      </c>
      <c r="T19" s="20" t="s">
        <v>4</v>
      </c>
      <c r="V19" s="1">
        <v>16</v>
      </c>
      <c r="W19" s="1">
        <v>16</v>
      </c>
      <c r="X19" s="1">
        <v>5</v>
      </c>
      <c r="Y19" s="1">
        <v>13</v>
      </c>
      <c r="Z19" s="1">
        <v>2</v>
      </c>
      <c r="AA19" s="1">
        <f t="shared" si="0"/>
        <v>15</v>
      </c>
    </row>
    <row r="20" spans="1:27" s="1" customFormat="1" ht="18.399999999999999" customHeight="1">
      <c r="A20" s="20">
        <v>53199</v>
      </c>
      <c r="B20" s="24" t="s">
        <v>47</v>
      </c>
      <c r="C20" s="20" t="s">
        <v>2</v>
      </c>
      <c r="D20" s="20" t="s">
        <v>2</v>
      </c>
      <c r="E20" s="20" t="s">
        <v>2</v>
      </c>
      <c r="F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>
        <v>0</v>
      </c>
      <c r="L20" s="20" t="s">
        <v>2</v>
      </c>
      <c r="M20" s="20" t="s">
        <v>2</v>
      </c>
      <c r="N20" s="20" t="s">
        <v>2</v>
      </c>
      <c r="O20" s="20" t="s">
        <v>2</v>
      </c>
      <c r="P20" s="20" t="s">
        <v>7</v>
      </c>
      <c r="Q20" s="20" t="s">
        <v>2</v>
      </c>
      <c r="R20" s="20" t="s">
        <v>4</v>
      </c>
      <c r="S20" s="20" t="s">
        <v>4</v>
      </c>
      <c r="T20" s="20" t="s">
        <v>4</v>
      </c>
      <c r="V20" s="1">
        <v>15</v>
      </c>
      <c r="W20" s="1">
        <v>15</v>
      </c>
      <c r="X20" s="1">
        <v>8</v>
      </c>
      <c r="Y20" s="1">
        <v>13</v>
      </c>
      <c r="Z20" s="1">
        <v>3</v>
      </c>
      <c r="AA20" s="1">
        <f t="shared" si="0"/>
        <v>16</v>
      </c>
    </row>
    <row r="21" spans="1:27" s="1" customFormat="1" ht="18.399999999999999" customHeight="1">
      <c r="A21" s="20">
        <v>53013</v>
      </c>
      <c r="B21" s="24" t="s">
        <v>48</v>
      </c>
      <c r="C21" s="20">
        <v>0</v>
      </c>
      <c r="D21" s="20">
        <v>0</v>
      </c>
      <c r="E21" s="20" t="s">
        <v>2</v>
      </c>
      <c r="F21" s="20">
        <v>0</v>
      </c>
      <c r="G21" s="20" t="s">
        <v>2</v>
      </c>
      <c r="H21" s="20">
        <v>0</v>
      </c>
      <c r="I21" s="20" t="s">
        <v>4</v>
      </c>
      <c r="J21" s="20">
        <v>0</v>
      </c>
      <c r="K21" s="20" t="s">
        <v>2</v>
      </c>
      <c r="L21" s="20" t="s">
        <v>2</v>
      </c>
      <c r="M21" s="20">
        <v>0</v>
      </c>
      <c r="N21" s="20" t="s">
        <v>2</v>
      </c>
      <c r="O21" s="20">
        <v>0</v>
      </c>
      <c r="P21" s="20">
        <v>0</v>
      </c>
      <c r="Q21" s="20" t="s">
        <v>4</v>
      </c>
      <c r="R21" s="20">
        <v>0</v>
      </c>
      <c r="S21" s="20" t="s">
        <v>2</v>
      </c>
      <c r="T21" s="20">
        <v>0</v>
      </c>
      <c r="V21" s="1">
        <v>17</v>
      </c>
      <c r="W21" s="1">
        <v>15</v>
      </c>
      <c r="X21" s="1">
        <v>2</v>
      </c>
      <c r="Y21" s="1">
        <v>6</v>
      </c>
      <c r="Z21" s="1">
        <v>2</v>
      </c>
      <c r="AA21" s="1">
        <f t="shared" si="0"/>
        <v>8</v>
      </c>
    </row>
    <row r="22" spans="1:27" s="1" customFormat="1" ht="18.399999999999999" customHeight="1">
      <c r="A22" s="20">
        <v>53340</v>
      </c>
      <c r="B22" s="24" t="s">
        <v>49</v>
      </c>
      <c r="C22" s="20">
        <v>0</v>
      </c>
      <c r="D22" s="20" t="s">
        <v>4</v>
      </c>
      <c r="E22" s="20" t="s">
        <v>2</v>
      </c>
      <c r="F22" s="20">
        <v>0</v>
      </c>
      <c r="G22" s="20" t="s">
        <v>2</v>
      </c>
      <c r="H22" s="20">
        <v>0</v>
      </c>
      <c r="I22" s="20">
        <v>0</v>
      </c>
      <c r="J22" s="20" t="s">
        <v>2</v>
      </c>
      <c r="K22" s="20" t="s">
        <v>2</v>
      </c>
      <c r="L22" s="20">
        <v>0</v>
      </c>
      <c r="M22" s="20" t="s">
        <v>2</v>
      </c>
      <c r="N22" s="20" t="s">
        <v>4</v>
      </c>
      <c r="O22" s="20" t="s">
        <v>4</v>
      </c>
      <c r="P22" s="20">
        <v>0</v>
      </c>
      <c r="Q22" s="20" t="s">
        <v>4</v>
      </c>
      <c r="R22" s="20" t="s">
        <v>4</v>
      </c>
      <c r="S22" s="20" t="s">
        <v>4</v>
      </c>
      <c r="T22" s="20" t="s">
        <v>4</v>
      </c>
      <c r="V22" s="1">
        <v>11</v>
      </c>
      <c r="W22" s="1">
        <v>9</v>
      </c>
      <c r="X22" s="1">
        <v>2</v>
      </c>
      <c r="Y22" s="1">
        <v>5</v>
      </c>
      <c r="Z22" s="1">
        <v>7</v>
      </c>
      <c r="AA22" s="1">
        <f t="shared" si="0"/>
        <v>12</v>
      </c>
    </row>
    <row r="23" spans="1:27" s="1" customFormat="1" ht="18.399999999999999" customHeight="1">
      <c r="A23" s="20">
        <v>52809</v>
      </c>
      <c r="B23" s="24" t="s">
        <v>50</v>
      </c>
      <c r="C23" s="20" t="s">
        <v>2</v>
      </c>
      <c r="D23" s="20" t="s">
        <v>2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 t="s">
        <v>2</v>
      </c>
      <c r="K23" s="20">
        <v>0</v>
      </c>
      <c r="L23" s="20">
        <v>0</v>
      </c>
      <c r="M23" s="20">
        <v>0</v>
      </c>
      <c r="N23" s="20">
        <v>0</v>
      </c>
      <c r="O23" s="20" t="s">
        <v>4</v>
      </c>
      <c r="P23" s="20">
        <v>0</v>
      </c>
      <c r="Q23" s="20">
        <v>0</v>
      </c>
      <c r="R23" s="20">
        <v>0</v>
      </c>
      <c r="S23" s="20">
        <v>0</v>
      </c>
      <c r="T23" s="20" t="s">
        <v>4</v>
      </c>
      <c r="V23" s="1">
        <v>8</v>
      </c>
      <c r="W23" s="1">
        <v>8</v>
      </c>
      <c r="X23" s="1">
        <v>2</v>
      </c>
      <c r="Y23" s="1">
        <v>3</v>
      </c>
      <c r="Z23" s="1">
        <v>2</v>
      </c>
      <c r="AA23" s="1">
        <f t="shared" si="0"/>
        <v>5</v>
      </c>
    </row>
    <row r="24" spans="1:27" s="1" customFormat="1" ht="18.399999999999999" customHeight="1">
      <c r="A24" s="20">
        <v>52373</v>
      </c>
      <c r="B24" s="24" t="s">
        <v>51</v>
      </c>
      <c r="C24" s="20">
        <v>0</v>
      </c>
      <c r="D24" s="20" t="s">
        <v>2</v>
      </c>
      <c r="E24" s="20" t="s">
        <v>2</v>
      </c>
      <c r="F24" s="20">
        <v>0</v>
      </c>
      <c r="G24" s="20" t="s">
        <v>2</v>
      </c>
      <c r="H24" s="20" t="s">
        <v>2</v>
      </c>
      <c r="I24" s="20">
        <v>0</v>
      </c>
      <c r="J24" s="20" t="s">
        <v>2</v>
      </c>
      <c r="K24" s="20" t="s">
        <v>2</v>
      </c>
      <c r="L24" s="20">
        <v>0</v>
      </c>
      <c r="M24" s="20" t="s">
        <v>2</v>
      </c>
      <c r="N24" s="20" t="s">
        <v>2</v>
      </c>
      <c r="O24" s="20">
        <v>0</v>
      </c>
      <c r="P24" s="20" t="s">
        <v>2</v>
      </c>
      <c r="Q24" s="20" t="s">
        <v>2</v>
      </c>
      <c r="R24" s="20">
        <v>0</v>
      </c>
      <c r="S24" s="20" t="s">
        <v>4</v>
      </c>
      <c r="T24" s="20" t="s">
        <v>4</v>
      </c>
      <c r="V24" s="1">
        <v>15</v>
      </c>
      <c r="W24" s="1">
        <v>14</v>
      </c>
      <c r="X24" s="1">
        <v>2</v>
      </c>
      <c r="Y24" s="1">
        <v>10</v>
      </c>
      <c r="Z24" s="1">
        <v>2</v>
      </c>
      <c r="AA24" s="1">
        <f t="shared" si="0"/>
        <v>12</v>
      </c>
    </row>
    <row r="25" spans="1:27" s="1" customFormat="1" ht="18.399999999999999" customHeight="1">
      <c r="A25" s="20">
        <v>52791</v>
      </c>
      <c r="B25" s="24" t="s">
        <v>52</v>
      </c>
      <c r="C25" s="20">
        <v>0</v>
      </c>
      <c r="D25" s="20">
        <v>0</v>
      </c>
      <c r="E25" s="20">
        <v>0</v>
      </c>
      <c r="F25" s="20" t="s">
        <v>2</v>
      </c>
      <c r="G25" s="20" t="s">
        <v>2</v>
      </c>
      <c r="H25" s="20">
        <v>0</v>
      </c>
      <c r="I25" s="20">
        <v>0</v>
      </c>
      <c r="J25" s="20">
        <v>0</v>
      </c>
      <c r="K25" s="20">
        <v>0</v>
      </c>
      <c r="L25" s="20" t="s">
        <v>4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V25" s="1">
        <v>5</v>
      </c>
      <c r="W25" s="1">
        <v>2</v>
      </c>
      <c r="X25" s="1">
        <v>2</v>
      </c>
      <c r="Y25" s="1">
        <v>2</v>
      </c>
      <c r="Z25" s="1">
        <v>1</v>
      </c>
      <c r="AA25" s="1">
        <f t="shared" si="0"/>
        <v>3</v>
      </c>
    </row>
    <row r="26" spans="1:27" s="1" customFormat="1" ht="18.399999999999999" customHeight="1">
      <c r="A26" s="20">
        <v>52349</v>
      </c>
      <c r="B26" s="24" t="s">
        <v>53</v>
      </c>
      <c r="C26" s="20" t="s">
        <v>2</v>
      </c>
      <c r="D26" s="20" t="s">
        <v>2</v>
      </c>
      <c r="E26" s="20">
        <v>0</v>
      </c>
      <c r="F26" s="20" t="s">
        <v>2</v>
      </c>
      <c r="G26" s="20" t="s">
        <v>2</v>
      </c>
      <c r="H26" s="20" t="s">
        <v>2</v>
      </c>
      <c r="I26" s="20">
        <v>0</v>
      </c>
      <c r="J26" s="20" t="s">
        <v>2</v>
      </c>
      <c r="K26" s="20" t="s">
        <v>4</v>
      </c>
      <c r="L26" s="20" t="s">
        <v>4</v>
      </c>
      <c r="M26" s="20" t="s">
        <v>2</v>
      </c>
      <c r="N26" s="20">
        <v>0</v>
      </c>
      <c r="O26" s="20" t="s">
        <v>2</v>
      </c>
      <c r="P26" s="20" t="s">
        <v>4</v>
      </c>
      <c r="Q26" s="20" t="s">
        <v>2</v>
      </c>
      <c r="R26" s="20" t="s">
        <v>2</v>
      </c>
      <c r="S26" s="20" t="s">
        <v>4</v>
      </c>
      <c r="T26" s="20">
        <v>0</v>
      </c>
      <c r="V26" s="1">
        <v>16</v>
      </c>
      <c r="W26" s="1">
        <v>16</v>
      </c>
      <c r="X26" s="1">
        <v>3</v>
      </c>
      <c r="Y26" s="1">
        <v>10</v>
      </c>
      <c r="Z26" s="1">
        <v>4</v>
      </c>
      <c r="AA26" s="1">
        <f t="shared" si="0"/>
        <v>14</v>
      </c>
    </row>
    <row r="27" spans="1:27" s="1" customFormat="1" ht="18.399999999999999" customHeight="1">
      <c r="A27" s="20">
        <v>53566</v>
      </c>
      <c r="B27" s="24" t="s">
        <v>54</v>
      </c>
      <c r="C27" s="20">
        <v>0</v>
      </c>
      <c r="D27" s="20" t="s">
        <v>2</v>
      </c>
      <c r="E27" s="20" t="s">
        <v>2</v>
      </c>
      <c r="F27" s="20" t="s">
        <v>2</v>
      </c>
      <c r="G27" s="20" t="s">
        <v>2</v>
      </c>
      <c r="H27" s="20" t="s">
        <v>4</v>
      </c>
      <c r="I27" s="20" t="s">
        <v>2</v>
      </c>
      <c r="J27" s="20">
        <v>0</v>
      </c>
      <c r="K27" s="20" t="s">
        <v>2</v>
      </c>
      <c r="L27" s="20" t="s">
        <v>2</v>
      </c>
      <c r="M27" s="20" t="s">
        <v>2</v>
      </c>
      <c r="N27" s="20">
        <v>0</v>
      </c>
      <c r="O27" s="20" t="s">
        <v>2</v>
      </c>
      <c r="P27" s="20" t="s">
        <v>2</v>
      </c>
      <c r="Q27" s="20" t="s">
        <v>4</v>
      </c>
      <c r="R27" s="20" t="s">
        <v>4</v>
      </c>
      <c r="S27" s="20">
        <v>0</v>
      </c>
      <c r="T27" s="20" t="s">
        <v>4</v>
      </c>
      <c r="V27" s="1">
        <v>14</v>
      </c>
      <c r="W27" s="1">
        <v>13</v>
      </c>
      <c r="X27" s="1">
        <v>4</v>
      </c>
      <c r="Y27" s="1">
        <v>10</v>
      </c>
      <c r="Z27" s="1">
        <v>4</v>
      </c>
      <c r="AA27" s="1">
        <f t="shared" si="0"/>
        <v>14</v>
      </c>
    </row>
    <row r="28" spans="1:27" s="1" customFormat="1" ht="18.399999999999999" customHeight="1">
      <c r="A28" s="20">
        <v>53334</v>
      </c>
      <c r="B28" s="24" t="s">
        <v>55</v>
      </c>
      <c r="C28" s="20" t="s">
        <v>2</v>
      </c>
      <c r="D28" s="20" t="s">
        <v>2</v>
      </c>
      <c r="E28" s="20">
        <v>0</v>
      </c>
      <c r="F28" s="20" t="s">
        <v>2</v>
      </c>
      <c r="G28" s="20" t="s">
        <v>2</v>
      </c>
      <c r="H28" s="20" t="s">
        <v>2</v>
      </c>
      <c r="I28" s="20" t="s">
        <v>2</v>
      </c>
      <c r="J28" s="20">
        <v>0</v>
      </c>
      <c r="K28" s="20" t="s">
        <v>2</v>
      </c>
      <c r="L28" s="20" t="s">
        <v>2</v>
      </c>
      <c r="M28" s="20">
        <v>0</v>
      </c>
      <c r="N28" s="20" t="s">
        <v>4</v>
      </c>
      <c r="O28" s="20">
        <v>0</v>
      </c>
      <c r="P28" s="20" t="s">
        <v>4</v>
      </c>
      <c r="Q28" s="20" t="s">
        <v>2</v>
      </c>
      <c r="R28" s="20" t="s">
        <v>2</v>
      </c>
      <c r="S28" s="20">
        <v>0</v>
      </c>
      <c r="T28" s="20" t="s">
        <v>4</v>
      </c>
      <c r="V28" s="1">
        <v>16</v>
      </c>
      <c r="W28" s="1">
        <v>16</v>
      </c>
      <c r="X28" s="1">
        <v>4</v>
      </c>
      <c r="Y28" s="1">
        <v>10</v>
      </c>
      <c r="Z28" s="1">
        <v>3</v>
      </c>
      <c r="AA28" s="1">
        <f t="shared" si="0"/>
        <v>13</v>
      </c>
    </row>
    <row r="29" spans="1:27" s="1" customFormat="1" ht="18.399999999999999" customHeight="1">
      <c r="A29" s="20">
        <v>53332</v>
      </c>
      <c r="B29" s="24" t="s">
        <v>56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 t="s">
        <v>4</v>
      </c>
      <c r="K29" s="20">
        <v>0</v>
      </c>
      <c r="L29" s="20">
        <v>0</v>
      </c>
      <c r="M29" s="20" t="s">
        <v>7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Y29" s="1">
        <v>0</v>
      </c>
      <c r="Z29" s="1">
        <v>1</v>
      </c>
      <c r="AA29" s="1">
        <f t="shared" si="0"/>
        <v>1</v>
      </c>
    </row>
    <row r="30" spans="1:27" s="1" customFormat="1" ht="18.399999999999999" customHeight="1">
      <c r="A30" s="20">
        <v>52835</v>
      </c>
      <c r="B30" s="24" t="s">
        <v>57</v>
      </c>
      <c r="C30" s="20" t="s">
        <v>2</v>
      </c>
      <c r="D30" s="20" t="s">
        <v>2</v>
      </c>
      <c r="E30" s="20" t="s">
        <v>2</v>
      </c>
      <c r="F30" s="20" t="s">
        <v>2</v>
      </c>
      <c r="G30" s="20" t="s">
        <v>2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4</v>
      </c>
      <c r="P30" s="20" t="s">
        <v>2</v>
      </c>
      <c r="Q30" s="20" t="s">
        <v>2</v>
      </c>
      <c r="R30" s="20" t="s">
        <v>4</v>
      </c>
      <c r="S30" s="20" t="s">
        <v>4</v>
      </c>
      <c r="T30" s="20" t="s">
        <v>4</v>
      </c>
      <c r="V30" s="1">
        <v>15</v>
      </c>
      <c r="W30" s="1">
        <v>15</v>
      </c>
      <c r="X30" s="1">
        <v>12</v>
      </c>
      <c r="Y30" s="1">
        <v>14</v>
      </c>
      <c r="Z30" s="1">
        <v>4</v>
      </c>
      <c r="AA30" s="1">
        <f t="shared" si="0"/>
        <v>18</v>
      </c>
    </row>
    <row r="31" spans="1:27" s="1" customFormat="1" ht="18.399999999999999" customHeight="1">
      <c r="A31" s="20">
        <v>53455</v>
      </c>
      <c r="B31" s="24" t="s">
        <v>58</v>
      </c>
      <c r="C31" s="20" t="s">
        <v>2</v>
      </c>
      <c r="D31" s="20" t="s">
        <v>2</v>
      </c>
      <c r="E31" s="20">
        <v>0</v>
      </c>
      <c r="F31" s="20" t="s">
        <v>2</v>
      </c>
      <c r="G31" s="20">
        <v>0</v>
      </c>
      <c r="H31" s="20">
        <v>0</v>
      </c>
      <c r="I31" s="20" t="s">
        <v>2</v>
      </c>
      <c r="J31" s="20" t="s">
        <v>2</v>
      </c>
      <c r="K31" s="20">
        <v>0</v>
      </c>
      <c r="L31" s="20">
        <v>0</v>
      </c>
      <c r="M31" s="20" t="s">
        <v>2</v>
      </c>
      <c r="N31" s="20" t="s">
        <v>2</v>
      </c>
      <c r="O31" s="20" t="s">
        <v>4</v>
      </c>
      <c r="P31" s="20" t="s">
        <v>2</v>
      </c>
      <c r="Q31" s="20" t="s">
        <v>4</v>
      </c>
      <c r="R31" s="20" t="s">
        <v>4</v>
      </c>
      <c r="S31" s="20">
        <v>0</v>
      </c>
      <c r="T31" s="20">
        <v>0</v>
      </c>
      <c r="V31" s="1">
        <v>14</v>
      </c>
      <c r="W31" s="1">
        <v>14</v>
      </c>
      <c r="X31" s="1">
        <v>2</v>
      </c>
      <c r="Y31" s="1">
        <v>8</v>
      </c>
      <c r="Z31" s="1">
        <v>3</v>
      </c>
      <c r="AA31" s="1">
        <f t="shared" si="0"/>
        <v>11</v>
      </c>
    </row>
    <row r="32" spans="1:27" s="1" customFormat="1" ht="18.399999999999999" customHeight="1">
      <c r="A32" s="20">
        <v>53493</v>
      </c>
      <c r="B32" s="24" t="s">
        <v>59</v>
      </c>
      <c r="C32" s="20" t="s">
        <v>2</v>
      </c>
      <c r="D32" s="20" t="s">
        <v>2</v>
      </c>
      <c r="E32" s="20" t="s">
        <v>2</v>
      </c>
      <c r="F32" s="20" t="s">
        <v>2</v>
      </c>
      <c r="G32" s="20">
        <v>0</v>
      </c>
      <c r="H32" s="20" t="s">
        <v>4</v>
      </c>
      <c r="I32" s="20" t="s">
        <v>2</v>
      </c>
      <c r="J32" s="20" t="s">
        <v>2</v>
      </c>
      <c r="K32" s="20" t="s">
        <v>2</v>
      </c>
      <c r="L32" s="20">
        <v>0</v>
      </c>
      <c r="M32" s="20">
        <v>0</v>
      </c>
      <c r="N32" s="20">
        <v>0</v>
      </c>
      <c r="O32" s="20" t="s">
        <v>4</v>
      </c>
      <c r="P32" s="20">
        <v>0</v>
      </c>
      <c r="Q32" s="20" t="s">
        <v>2</v>
      </c>
      <c r="R32" s="20" t="s">
        <v>4</v>
      </c>
      <c r="S32" s="20">
        <v>0</v>
      </c>
      <c r="T32" s="20">
        <v>0</v>
      </c>
      <c r="V32" s="1">
        <v>15</v>
      </c>
      <c r="W32" s="1">
        <v>15</v>
      </c>
      <c r="X32" s="1">
        <v>4</v>
      </c>
      <c r="Y32" s="1">
        <v>8</v>
      </c>
      <c r="Z32" s="1">
        <v>3</v>
      </c>
      <c r="AA32" s="1">
        <f t="shared" si="0"/>
        <v>11</v>
      </c>
    </row>
    <row r="33" spans="1:28" s="1" customFormat="1" ht="18.399999999999999" customHeight="1">
      <c r="A33" s="20">
        <v>53615</v>
      </c>
      <c r="B33" s="24" t="s">
        <v>60</v>
      </c>
      <c r="C33" s="20" t="s">
        <v>2</v>
      </c>
      <c r="D33" s="20" t="s">
        <v>2</v>
      </c>
      <c r="E33" s="20">
        <v>0</v>
      </c>
      <c r="F33" s="20" t="s">
        <v>2</v>
      </c>
      <c r="G33" s="20">
        <v>0</v>
      </c>
      <c r="H33" s="20" t="s">
        <v>2</v>
      </c>
      <c r="I33" s="20">
        <v>0</v>
      </c>
      <c r="J33" s="20" t="s">
        <v>2</v>
      </c>
      <c r="K33" s="20">
        <v>0</v>
      </c>
      <c r="L33" s="20" t="s">
        <v>2</v>
      </c>
      <c r="M33" s="20" t="s">
        <v>4</v>
      </c>
      <c r="N33" s="20">
        <v>0</v>
      </c>
      <c r="O33" s="20" t="s">
        <v>2</v>
      </c>
      <c r="P33" s="20" t="s">
        <v>4</v>
      </c>
      <c r="Q33" s="20">
        <v>0</v>
      </c>
      <c r="R33" s="20" t="s">
        <v>4</v>
      </c>
      <c r="S33" s="20" t="s">
        <v>4</v>
      </c>
      <c r="T33" s="20">
        <v>0</v>
      </c>
      <c r="V33" s="1">
        <v>13</v>
      </c>
      <c r="W33" s="1">
        <v>13</v>
      </c>
      <c r="X33" s="1">
        <v>2</v>
      </c>
      <c r="Y33" s="1">
        <v>7</v>
      </c>
      <c r="Z33" s="1">
        <v>4</v>
      </c>
      <c r="AA33" s="1">
        <f t="shared" si="0"/>
        <v>11</v>
      </c>
    </row>
    <row r="34" spans="1:28" s="1" customFormat="1" ht="18.399999999999999" customHeight="1">
      <c r="A34" s="20">
        <v>53442</v>
      </c>
      <c r="B34" s="24" t="s">
        <v>61</v>
      </c>
      <c r="C34" s="20" t="s">
        <v>2</v>
      </c>
      <c r="D34" s="20" t="s">
        <v>4</v>
      </c>
      <c r="E34" s="20">
        <v>0</v>
      </c>
      <c r="F34" s="20" t="s">
        <v>4</v>
      </c>
      <c r="G34" s="20" t="s">
        <v>2</v>
      </c>
      <c r="H34" s="20" t="s">
        <v>2</v>
      </c>
      <c r="I34" s="20" t="s">
        <v>2</v>
      </c>
      <c r="J34" s="20">
        <v>0</v>
      </c>
      <c r="K34" s="20" t="s">
        <v>2</v>
      </c>
      <c r="L34" s="20" t="s">
        <v>2</v>
      </c>
      <c r="M34" s="20" t="s">
        <v>4</v>
      </c>
      <c r="N34" s="20" t="s">
        <v>4</v>
      </c>
      <c r="O34" s="20">
        <v>0</v>
      </c>
      <c r="P34" s="20" t="s">
        <v>4</v>
      </c>
      <c r="Q34" s="20" t="s">
        <v>4</v>
      </c>
      <c r="R34" s="20" t="s">
        <v>4</v>
      </c>
      <c r="S34" s="20" t="s">
        <v>4</v>
      </c>
      <c r="T34" s="20" t="s">
        <v>4</v>
      </c>
      <c r="V34" s="1">
        <v>10</v>
      </c>
      <c r="W34" s="1">
        <v>10</v>
      </c>
      <c r="X34" s="1">
        <v>3</v>
      </c>
      <c r="Y34" s="1">
        <v>6</v>
      </c>
      <c r="Z34" s="1">
        <v>9</v>
      </c>
      <c r="AA34" s="1">
        <f t="shared" si="0"/>
        <v>15</v>
      </c>
    </row>
    <row r="35" spans="1:28" s="1" customFormat="1" ht="18.399999999999999" customHeight="1">
      <c r="A35" s="20">
        <v>53441</v>
      </c>
      <c r="B35" s="24" t="s">
        <v>62</v>
      </c>
      <c r="C35" s="20">
        <v>0</v>
      </c>
      <c r="D35" s="20" t="s">
        <v>2</v>
      </c>
      <c r="E35" s="20" t="s">
        <v>2</v>
      </c>
      <c r="F35" s="20">
        <v>0</v>
      </c>
      <c r="G35" s="20" t="s">
        <v>2</v>
      </c>
      <c r="H35" s="20">
        <v>0</v>
      </c>
      <c r="I35" s="20" t="s">
        <v>2</v>
      </c>
      <c r="J35" s="20">
        <v>0</v>
      </c>
      <c r="K35" s="20" t="s">
        <v>2</v>
      </c>
      <c r="L35" s="20">
        <v>0</v>
      </c>
      <c r="M35" s="20" t="s">
        <v>2</v>
      </c>
      <c r="N35" s="20" t="s">
        <v>2</v>
      </c>
      <c r="O35" s="20" t="s">
        <v>2</v>
      </c>
      <c r="P35" s="20">
        <v>0</v>
      </c>
      <c r="Q35" s="20">
        <v>0</v>
      </c>
      <c r="R35" s="20" t="s">
        <v>4</v>
      </c>
      <c r="S35" s="20">
        <v>0</v>
      </c>
      <c r="T35" s="20" t="s">
        <v>4</v>
      </c>
      <c r="V35" s="1">
        <v>13</v>
      </c>
      <c r="W35" s="1">
        <v>12</v>
      </c>
      <c r="X35" s="1">
        <v>3</v>
      </c>
      <c r="Y35" s="1">
        <v>8</v>
      </c>
      <c r="Z35" s="1">
        <v>2</v>
      </c>
      <c r="AA35" s="1">
        <f t="shared" si="0"/>
        <v>10</v>
      </c>
    </row>
    <row r="36" spans="1:28" s="1" customFormat="1" ht="18.399999999999999" customHeight="1">
      <c r="A36" s="20">
        <v>53447</v>
      </c>
      <c r="B36" s="24" t="s">
        <v>63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Y36" s="1">
        <v>0</v>
      </c>
      <c r="Z36" s="1">
        <v>0</v>
      </c>
      <c r="AA36" s="1">
        <f t="shared" si="0"/>
        <v>0</v>
      </c>
    </row>
    <row r="37" spans="1:28" s="1" customFormat="1" ht="18.399999999999999" customHeight="1">
      <c r="A37" s="20">
        <v>53269</v>
      </c>
      <c r="B37" s="24" t="s">
        <v>64</v>
      </c>
      <c r="C37" s="20">
        <v>0</v>
      </c>
      <c r="D37" s="20" t="s">
        <v>4</v>
      </c>
      <c r="E37" s="20">
        <v>0</v>
      </c>
      <c r="F37" s="20" t="s">
        <v>2</v>
      </c>
      <c r="G37" s="20" t="s">
        <v>2</v>
      </c>
      <c r="H37" s="20" t="s">
        <v>2</v>
      </c>
      <c r="I37" s="20" t="s">
        <v>2</v>
      </c>
      <c r="J37" s="20" t="s">
        <v>2</v>
      </c>
      <c r="K37" s="20">
        <v>0</v>
      </c>
      <c r="L37" s="20" t="s">
        <v>2</v>
      </c>
      <c r="M37" s="20">
        <v>0</v>
      </c>
      <c r="N37" s="20" t="s">
        <v>2</v>
      </c>
      <c r="O37" s="20" t="s">
        <v>2</v>
      </c>
      <c r="P37" s="20" t="s">
        <v>4</v>
      </c>
      <c r="Q37" s="20" t="s">
        <v>4</v>
      </c>
      <c r="R37" s="20" t="s">
        <v>4</v>
      </c>
      <c r="S37" s="20">
        <v>0</v>
      </c>
      <c r="T37" s="20" t="s">
        <v>4</v>
      </c>
      <c r="V37" s="1">
        <v>13</v>
      </c>
      <c r="W37" s="1">
        <v>10</v>
      </c>
      <c r="X37" s="1">
        <v>5</v>
      </c>
      <c r="Y37" s="1">
        <v>8</v>
      </c>
      <c r="Z37" s="1">
        <v>5</v>
      </c>
      <c r="AA37" s="1">
        <f t="shared" si="0"/>
        <v>13</v>
      </c>
    </row>
    <row r="38" spans="1:28" s="1" customFormat="1" ht="18.399999999999999" customHeight="1">
      <c r="A38" s="20">
        <v>52972</v>
      </c>
      <c r="B38" s="24" t="s">
        <v>65</v>
      </c>
      <c r="C38" s="20" t="s">
        <v>2</v>
      </c>
      <c r="D38" s="20" t="s">
        <v>2</v>
      </c>
      <c r="E38" s="20">
        <v>0</v>
      </c>
      <c r="F38" s="20">
        <v>0</v>
      </c>
      <c r="G38" s="20" t="s">
        <v>2</v>
      </c>
      <c r="H38" s="20" t="s">
        <v>2</v>
      </c>
      <c r="I38" s="20" t="s">
        <v>2</v>
      </c>
      <c r="J38" s="20">
        <v>0</v>
      </c>
      <c r="K38" s="20">
        <v>0</v>
      </c>
      <c r="L38" s="20">
        <v>0</v>
      </c>
      <c r="M38" s="20">
        <v>0</v>
      </c>
      <c r="N38" s="20" t="s">
        <v>2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 t="s">
        <v>4</v>
      </c>
      <c r="V38" s="1">
        <v>12</v>
      </c>
      <c r="W38" s="1">
        <v>12</v>
      </c>
      <c r="X38" s="1">
        <v>3</v>
      </c>
      <c r="Y38" s="1">
        <v>6</v>
      </c>
      <c r="Z38" s="1">
        <v>1</v>
      </c>
      <c r="AA38" s="1">
        <f t="shared" si="0"/>
        <v>7</v>
      </c>
    </row>
    <row r="39" spans="1:28" s="1" customFormat="1" ht="18.399999999999999" customHeight="1">
      <c r="A39" s="20">
        <v>52465</v>
      </c>
      <c r="B39" s="24" t="s">
        <v>66</v>
      </c>
      <c r="C39" s="20" t="s">
        <v>2</v>
      </c>
      <c r="D39" s="20" t="s">
        <v>2</v>
      </c>
      <c r="E39" s="20">
        <v>0</v>
      </c>
      <c r="F39" s="20" t="s">
        <v>2</v>
      </c>
      <c r="G39" s="20" t="s">
        <v>2</v>
      </c>
      <c r="H39" s="20" t="s">
        <v>2</v>
      </c>
      <c r="I39" s="20">
        <v>0</v>
      </c>
      <c r="J39" s="20" t="s">
        <v>2</v>
      </c>
      <c r="K39" s="20" t="s">
        <v>2</v>
      </c>
      <c r="L39" s="20" t="s">
        <v>2</v>
      </c>
      <c r="M39" s="20" t="s">
        <v>4</v>
      </c>
      <c r="N39" s="20">
        <v>0</v>
      </c>
      <c r="O39" s="20" t="s">
        <v>2</v>
      </c>
      <c r="P39" s="20" t="s">
        <v>4</v>
      </c>
      <c r="Q39" s="20" t="s">
        <v>2</v>
      </c>
      <c r="R39" s="20">
        <v>0</v>
      </c>
      <c r="S39" s="20" t="s">
        <v>4</v>
      </c>
      <c r="T39" s="20" t="s">
        <v>4</v>
      </c>
      <c r="V39" s="1">
        <v>15</v>
      </c>
      <c r="W39" s="1">
        <v>15</v>
      </c>
      <c r="X39" s="1">
        <v>3</v>
      </c>
      <c r="Y39" s="1">
        <v>10</v>
      </c>
      <c r="Z39" s="1">
        <v>4</v>
      </c>
      <c r="AA39" s="1">
        <f t="shared" si="0"/>
        <v>14</v>
      </c>
    </row>
    <row r="40" spans="1:28" s="1" customFormat="1" ht="18.399999999999999" customHeight="1">
      <c r="A40" s="20">
        <v>52802</v>
      </c>
      <c r="B40" s="24" t="s">
        <v>67</v>
      </c>
      <c r="C40" s="20">
        <v>0</v>
      </c>
      <c r="D40" s="20" t="s">
        <v>2</v>
      </c>
      <c r="E40" s="20" t="s">
        <v>2</v>
      </c>
      <c r="F40" s="20" t="s">
        <v>2</v>
      </c>
      <c r="G40" s="20" t="s">
        <v>2</v>
      </c>
      <c r="H40" s="20" t="s">
        <v>2</v>
      </c>
      <c r="I40" s="20">
        <v>0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2</v>
      </c>
      <c r="Q40" s="20" t="s">
        <v>2</v>
      </c>
      <c r="R40" s="20" t="s">
        <v>2</v>
      </c>
      <c r="S40" s="20">
        <v>0</v>
      </c>
      <c r="T40" s="20" t="s">
        <v>4</v>
      </c>
      <c r="V40" s="1">
        <v>16</v>
      </c>
      <c r="W40" s="1">
        <v>15</v>
      </c>
      <c r="X40" s="1">
        <v>9</v>
      </c>
      <c r="Y40" s="1">
        <v>14</v>
      </c>
      <c r="Z40" s="1">
        <v>1</v>
      </c>
      <c r="AA40" s="1">
        <f t="shared" si="0"/>
        <v>15</v>
      </c>
    </row>
    <row r="41" spans="1:28" s="1" customFormat="1" ht="18.399999999999999" customHeight="1">
      <c r="A41" s="20">
        <v>53362</v>
      </c>
      <c r="B41" s="24" t="s">
        <v>68</v>
      </c>
      <c r="C41" s="20" t="s">
        <v>4</v>
      </c>
      <c r="D41" s="20" t="s">
        <v>4</v>
      </c>
      <c r="E41" s="20">
        <v>0</v>
      </c>
      <c r="F41" s="20">
        <v>0</v>
      </c>
      <c r="G41" s="20" t="s">
        <v>2</v>
      </c>
      <c r="H41" s="20">
        <v>0</v>
      </c>
      <c r="I41" s="20" t="s">
        <v>2</v>
      </c>
      <c r="J41" s="20">
        <v>0</v>
      </c>
      <c r="K41" s="20">
        <v>0</v>
      </c>
      <c r="L41" s="20" t="s">
        <v>4</v>
      </c>
      <c r="M41" s="20" t="s">
        <v>4</v>
      </c>
      <c r="N41" s="20">
        <v>0</v>
      </c>
      <c r="O41" s="20" t="s">
        <v>4</v>
      </c>
      <c r="P41" s="20" t="s">
        <v>4</v>
      </c>
      <c r="Q41" s="20">
        <v>0</v>
      </c>
      <c r="R41" s="20">
        <v>0</v>
      </c>
      <c r="S41" s="20" t="s">
        <v>4</v>
      </c>
      <c r="T41" s="20">
        <v>0</v>
      </c>
      <c r="V41" s="1">
        <v>7</v>
      </c>
      <c r="W41" s="1">
        <v>3</v>
      </c>
      <c r="X41" s="1">
        <v>1</v>
      </c>
      <c r="Y41" s="1">
        <v>2</v>
      </c>
      <c r="Z41" s="1">
        <v>7</v>
      </c>
      <c r="AA41" s="1">
        <f t="shared" si="0"/>
        <v>9</v>
      </c>
    </row>
    <row r="42" spans="1:28" s="1" customFormat="1" ht="18.399999999999999" customHeight="1">
      <c r="A42" s="20">
        <v>53545</v>
      </c>
      <c r="B42" s="24" t="s">
        <v>69</v>
      </c>
      <c r="C42" s="20">
        <v>0</v>
      </c>
      <c r="D42" s="20" t="s">
        <v>2</v>
      </c>
      <c r="E42" s="20" t="s">
        <v>2</v>
      </c>
      <c r="F42" s="20">
        <v>0</v>
      </c>
      <c r="G42" s="20">
        <v>0</v>
      </c>
      <c r="H42" s="20" t="s">
        <v>2</v>
      </c>
      <c r="I42" s="20" t="s">
        <v>2</v>
      </c>
      <c r="J42" s="20">
        <v>0</v>
      </c>
      <c r="K42" s="20" t="s">
        <v>2</v>
      </c>
      <c r="L42" s="20" t="s">
        <v>2</v>
      </c>
      <c r="M42" s="20">
        <v>0</v>
      </c>
      <c r="N42" s="20" t="s">
        <v>2</v>
      </c>
      <c r="O42" s="20" t="s">
        <v>4</v>
      </c>
      <c r="P42" s="20" t="s">
        <v>2</v>
      </c>
      <c r="Q42" s="20">
        <v>0</v>
      </c>
      <c r="R42" s="20" t="s">
        <v>2</v>
      </c>
      <c r="S42" s="20">
        <v>0</v>
      </c>
      <c r="T42" s="20" t="s">
        <v>4</v>
      </c>
      <c r="V42" s="1">
        <v>16</v>
      </c>
      <c r="W42" s="1">
        <v>15</v>
      </c>
      <c r="X42" s="1">
        <v>2</v>
      </c>
      <c r="Y42" s="1">
        <v>9</v>
      </c>
      <c r="Z42" s="1">
        <v>2</v>
      </c>
      <c r="AA42" s="1">
        <f t="shared" si="0"/>
        <v>11</v>
      </c>
    </row>
    <row r="43" spans="1:28" s="1" customFormat="1" ht="18.399999999999999" customHeight="1">
      <c r="A43" s="20">
        <v>52825</v>
      </c>
      <c r="B43" s="24" t="s">
        <v>70</v>
      </c>
      <c r="C43" s="20" t="s">
        <v>2</v>
      </c>
      <c r="D43" s="20">
        <v>0</v>
      </c>
      <c r="E43" s="20">
        <v>0</v>
      </c>
      <c r="F43" s="20" t="s">
        <v>2</v>
      </c>
      <c r="G43" s="20" t="s">
        <v>2</v>
      </c>
      <c r="H43" s="20" t="s">
        <v>2</v>
      </c>
      <c r="I43" s="20" t="s">
        <v>2</v>
      </c>
      <c r="J43" s="20">
        <v>0</v>
      </c>
      <c r="K43" s="20" t="s">
        <v>2</v>
      </c>
      <c r="L43" s="20" t="s">
        <v>4</v>
      </c>
      <c r="M43" s="20" t="s">
        <v>4</v>
      </c>
      <c r="N43" s="20" t="s">
        <v>4</v>
      </c>
      <c r="O43" s="20">
        <v>0</v>
      </c>
      <c r="P43" s="20" t="s">
        <v>4</v>
      </c>
      <c r="Q43" s="20" t="s">
        <v>4</v>
      </c>
      <c r="R43" s="20" t="s">
        <v>2</v>
      </c>
      <c r="S43" s="20" t="s">
        <v>2</v>
      </c>
      <c r="T43" s="20">
        <v>0</v>
      </c>
      <c r="V43" s="1">
        <v>17</v>
      </c>
      <c r="W43" s="1">
        <v>17</v>
      </c>
      <c r="X43" s="1">
        <v>4</v>
      </c>
      <c r="Y43" s="1">
        <v>8</v>
      </c>
      <c r="Z43" s="1">
        <v>5</v>
      </c>
      <c r="AA43" s="1">
        <f t="shared" si="0"/>
        <v>13</v>
      </c>
    </row>
    <row r="44" spans="1:28" s="1" customFormat="1" ht="18.399999999999999" customHeight="1">
      <c r="A44" s="20">
        <v>52790</v>
      </c>
      <c r="B44" s="24" t="s">
        <v>71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Y44" s="1">
        <v>0</v>
      </c>
      <c r="Z44" s="1">
        <v>0</v>
      </c>
      <c r="AA44" s="1">
        <f t="shared" si="0"/>
        <v>0</v>
      </c>
    </row>
    <row r="45" spans="1:28" s="1" customFormat="1" ht="18.399999999999999" customHeight="1">
      <c r="A45" s="20">
        <v>53389</v>
      </c>
      <c r="B45" s="24" t="s">
        <v>72</v>
      </c>
      <c r="C45" s="20">
        <v>0</v>
      </c>
      <c r="D45" s="20" t="s">
        <v>2</v>
      </c>
      <c r="E45" s="20" t="s">
        <v>2</v>
      </c>
      <c r="F45" s="20" t="s">
        <v>2</v>
      </c>
      <c r="G45" s="20">
        <v>0</v>
      </c>
      <c r="H45" s="20" t="s">
        <v>2</v>
      </c>
      <c r="I45" s="20" t="s">
        <v>2</v>
      </c>
      <c r="J45" s="20" t="s">
        <v>2</v>
      </c>
      <c r="K45" s="20">
        <v>0</v>
      </c>
      <c r="L45" s="20">
        <v>0</v>
      </c>
      <c r="M45" s="20" t="s">
        <v>2</v>
      </c>
      <c r="N45" s="20" t="s">
        <v>2</v>
      </c>
      <c r="O45" s="20" t="s">
        <v>4</v>
      </c>
      <c r="P45" s="20" t="s">
        <v>4</v>
      </c>
      <c r="Q45" s="20" t="s">
        <v>4</v>
      </c>
      <c r="R45" s="20" t="s">
        <v>4</v>
      </c>
      <c r="S45" s="20">
        <v>0</v>
      </c>
      <c r="T45" s="20">
        <v>0</v>
      </c>
      <c r="V45" s="1">
        <v>12</v>
      </c>
      <c r="W45" s="1">
        <v>11</v>
      </c>
      <c r="X45" s="1">
        <v>3</v>
      </c>
      <c r="Y45" s="1">
        <v>8</v>
      </c>
      <c r="Z45" s="1">
        <v>4</v>
      </c>
      <c r="AA45" s="1">
        <f t="shared" si="0"/>
        <v>12</v>
      </c>
    </row>
    <row r="46" spans="1:28" s="1" customFormat="1" ht="18.399999999999999" customHeight="1">
      <c r="A46" s="20">
        <v>52718</v>
      </c>
      <c r="B46" s="24" t="s">
        <v>73</v>
      </c>
      <c r="C46" s="20">
        <v>0</v>
      </c>
      <c r="D46" s="20" t="s">
        <v>2</v>
      </c>
      <c r="E46" s="20" t="s">
        <v>2</v>
      </c>
      <c r="F46" s="20" t="s">
        <v>2</v>
      </c>
      <c r="G46" s="20" t="s">
        <v>2</v>
      </c>
      <c r="H46" s="20" t="s">
        <v>2</v>
      </c>
      <c r="I46" s="20" t="s">
        <v>2</v>
      </c>
      <c r="J46" s="20">
        <v>0</v>
      </c>
      <c r="K46" s="20" t="s">
        <v>2</v>
      </c>
      <c r="L46" s="20" t="s">
        <v>2</v>
      </c>
      <c r="M46" s="20" t="s">
        <v>4</v>
      </c>
      <c r="N46" s="20">
        <v>0</v>
      </c>
      <c r="O46" s="20" t="s">
        <v>2</v>
      </c>
      <c r="P46" s="20" t="s">
        <v>4</v>
      </c>
      <c r="Q46" s="20">
        <v>0</v>
      </c>
      <c r="R46" s="20" t="s">
        <v>4</v>
      </c>
      <c r="S46" s="20" t="s">
        <v>4</v>
      </c>
      <c r="T46" s="20" t="s">
        <v>4</v>
      </c>
      <c r="V46" s="1">
        <v>13</v>
      </c>
      <c r="W46" s="1">
        <v>12</v>
      </c>
      <c r="X46" s="1">
        <v>6</v>
      </c>
      <c r="Y46" s="1">
        <v>9</v>
      </c>
      <c r="Z46" s="1">
        <v>5</v>
      </c>
      <c r="AA46" s="1">
        <f t="shared" si="0"/>
        <v>14</v>
      </c>
    </row>
    <row r="47" spans="1:28" s="66" customFormat="1" ht="18.399999999999999" customHeight="1">
      <c r="A47" s="28">
        <v>52669</v>
      </c>
      <c r="B47" s="46" t="s">
        <v>74</v>
      </c>
      <c r="C47" s="61" t="s">
        <v>75</v>
      </c>
      <c r="D47" s="61" t="s">
        <v>75</v>
      </c>
      <c r="E47" s="61" t="s">
        <v>75</v>
      </c>
      <c r="F47" s="61" t="s">
        <v>75</v>
      </c>
      <c r="G47" s="61" t="s">
        <v>75</v>
      </c>
      <c r="H47" s="61" t="s">
        <v>75</v>
      </c>
      <c r="I47" s="61" t="s">
        <v>75</v>
      </c>
      <c r="J47" s="61" t="s">
        <v>75</v>
      </c>
      <c r="K47" s="61" t="s">
        <v>75</v>
      </c>
      <c r="L47" s="61" t="s">
        <v>75</v>
      </c>
      <c r="M47" s="61" t="s">
        <v>75</v>
      </c>
      <c r="N47" s="61" t="s">
        <v>75</v>
      </c>
      <c r="O47" s="61" t="s">
        <v>75</v>
      </c>
      <c r="P47" s="61" t="s">
        <v>75</v>
      </c>
      <c r="Q47" s="61" t="s">
        <v>75</v>
      </c>
      <c r="R47" s="61" t="s">
        <v>75</v>
      </c>
      <c r="S47" s="61" t="s">
        <v>75</v>
      </c>
      <c r="T47" s="61" t="s">
        <v>75</v>
      </c>
      <c r="Y47" s="1">
        <v>0</v>
      </c>
      <c r="Z47" s="1">
        <v>0</v>
      </c>
      <c r="AA47" s="1">
        <f t="shared" si="0"/>
        <v>0</v>
      </c>
      <c r="AB47" s="1"/>
    </row>
    <row r="48" spans="1:28" s="1" customFormat="1" ht="18" customHeight="1">
      <c r="A48" s="20">
        <v>53310</v>
      </c>
      <c r="B48" s="24" t="s">
        <v>76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Y48" s="1">
        <v>0</v>
      </c>
      <c r="Z48" s="1">
        <v>0</v>
      </c>
      <c r="AA48" s="1">
        <f t="shared" si="0"/>
        <v>0</v>
      </c>
    </row>
    <row r="49" spans="1:27" s="1" customFormat="1" ht="18.399999999999999" customHeight="1">
      <c r="A49" s="20">
        <v>52436</v>
      </c>
      <c r="B49" s="24" t="s">
        <v>77</v>
      </c>
      <c r="C49" s="20" t="s">
        <v>2</v>
      </c>
      <c r="D49" s="20" t="s">
        <v>2</v>
      </c>
      <c r="E49" s="20" t="s">
        <v>2</v>
      </c>
      <c r="F49" s="20" t="s">
        <v>2</v>
      </c>
      <c r="G49" s="20">
        <v>0</v>
      </c>
      <c r="H49" s="20" t="s">
        <v>2</v>
      </c>
      <c r="I49" s="20">
        <v>0</v>
      </c>
      <c r="J49" s="20" t="s">
        <v>2</v>
      </c>
      <c r="K49" s="20" t="s">
        <v>2</v>
      </c>
      <c r="L49" s="20" t="s">
        <v>2</v>
      </c>
      <c r="M49" s="20" t="s">
        <v>2</v>
      </c>
      <c r="N49" s="20">
        <v>0</v>
      </c>
      <c r="O49" s="20" t="s">
        <v>2</v>
      </c>
      <c r="P49" s="20" t="s">
        <v>4</v>
      </c>
      <c r="Q49" s="20" t="s">
        <v>4</v>
      </c>
      <c r="R49" s="20" t="s">
        <v>4</v>
      </c>
      <c r="S49" s="20" t="s">
        <v>4</v>
      </c>
      <c r="T49" s="20" t="s">
        <v>4</v>
      </c>
      <c r="V49" s="1">
        <v>13</v>
      </c>
      <c r="W49" s="1">
        <v>13</v>
      </c>
      <c r="X49" s="1">
        <v>4</v>
      </c>
      <c r="Y49" s="1">
        <v>10</v>
      </c>
      <c r="Z49" s="1">
        <v>5</v>
      </c>
      <c r="AA49" s="1">
        <f t="shared" si="0"/>
        <v>15</v>
      </c>
    </row>
    <row r="50" spans="1:27" s="1" customFormat="1" ht="18.399999999999999" customHeight="1">
      <c r="A50" s="20">
        <v>52379</v>
      </c>
      <c r="B50" s="24" t="s">
        <v>78</v>
      </c>
      <c r="C50" s="20">
        <v>0</v>
      </c>
      <c r="D50" s="20" t="s">
        <v>2</v>
      </c>
      <c r="E50" s="20" t="s">
        <v>4</v>
      </c>
      <c r="F50" s="20" t="s">
        <v>2</v>
      </c>
      <c r="G50" s="20" t="s">
        <v>2</v>
      </c>
      <c r="H50" s="20" t="s">
        <v>2</v>
      </c>
      <c r="I50" s="20" t="s">
        <v>2</v>
      </c>
      <c r="J50" s="20">
        <v>0</v>
      </c>
      <c r="K50" s="20" t="s">
        <v>4</v>
      </c>
      <c r="L50" s="20" t="s">
        <v>2</v>
      </c>
      <c r="M50" s="20" t="s">
        <v>2</v>
      </c>
      <c r="N50" s="20" t="s">
        <v>4</v>
      </c>
      <c r="O50" s="20" t="s">
        <v>2</v>
      </c>
      <c r="P50" s="20" t="s">
        <v>4</v>
      </c>
      <c r="Q50" s="20">
        <v>0</v>
      </c>
      <c r="R50" s="20" t="s">
        <v>4</v>
      </c>
      <c r="S50" s="20" t="s">
        <v>2</v>
      </c>
      <c r="T50" s="20" t="s">
        <v>4</v>
      </c>
      <c r="V50" s="1">
        <v>17</v>
      </c>
      <c r="W50" s="1">
        <v>16</v>
      </c>
      <c r="X50" s="1">
        <v>4</v>
      </c>
      <c r="Y50" s="1">
        <v>9</v>
      </c>
      <c r="Z50" s="1">
        <v>6</v>
      </c>
      <c r="AA50" s="1">
        <f t="shared" si="0"/>
        <v>15</v>
      </c>
    </row>
    <row r="51" spans="1:27" s="1" customFormat="1" ht="18.399999999999999" customHeight="1">
      <c r="A51" s="20">
        <v>53496</v>
      </c>
      <c r="B51" s="24" t="s">
        <v>79</v>
      </c>
      <c r="C51" s="20">
        <v>0</v>
      </c>
      <c r="D51" s="20" t="s">
        <v>2</v>
      </c>
      <c r="E51" s="20">
        <v>0</v>
      </c>
      <c r="F51" s="20" t="s">
        <v>2</v>
      </c>
      <c r="G51" s="20">
        <v>0</v>
      </c>
      <c r="H51" s="20" t="s">
        <v>2</v>
      </c>
      <c r="I51" s="20" t="s">
        <v>2</v>
      </c>
      <c r="J51" s="20">
        <v>0</v>
      </c>
      <c r="K51" s="20">
        <v>0</v>
      </c>
      <c r="L51" s="20">
        <v>0</v>
      </c>
      <c r="M51" s="20" t="s">
        <v>2</v>
      </c>
      <c r="N51" s="20">
        <v>0</v>
      </c>
      <c r="O51" s="20" t="s">
        <v>4</v>
      </c>
      <c r="P51" s="20">
        <v>0</v>
      </c>
      <c r="Q51" s="20" t="s">
        <v>4</v>
      </c>
      <c r="R51" s="20" t="s">
        <v>4</v>
      </c>
      <c r="S51" s="20">
        <v>0</v>
      </c>
      <c r="T51" s="20" t="s">
        <v>4</v>
      </c>
      <c r="V51" s="1">
        <v>11</v>
      </c>
      <c r="W51" s="1">
        <v>10</v>
      </c>
      <c r="X51" s="1">
        <v>2</v>
      </c>
      <c r="Y51" s="1">
        <v>5</v>
      </c>
      <c r="Z51" s="1">
        <v>4</v>
      </c>
      <c r="AA51" s="1">
        <f t="shared" si="0"/>
        <v>9</v>
      </c>
    </row>
    <row r="52" spans="1:27" s="1" customFormat="1" ht="18.399999999999999" customHeight="1">
      <c r="A52" s="20">
        <v>53113</v>
      </c>
      <c r="B52" s="24" t="s">
        <v>80</v>
      </c>
      <c r="C52" s="20">
        <v>0</v>
      </c>
      <c r="D52" s="20">
        <v>0</v>
      </c>
      <c r="E52" s="20" t="s">
        <v>2</v>
      </c>
      <c r="F52" s="20">
        <v>0</v>
      </c>
      <c r="G52" s="20" t="s">
        <v>2</v>
      </c>
      <c r="H52" s="20" t="s">
        <v>2</v>
      </c>
      <c r="I52" s="20">
        <v>0</v>
      </c>
      <c r="J52" s="20" t="s">
        <v>2</v>
      </c>
      <c r="K52" s="20" t="s">
        <v>2</v>
      </c>
      <c r="L52" s="20" t="s">
        <v>2</v>
      </c>
      <c r="M52" s="20">
        <v>0</v>
      </c>
      <c r="N52" s="20">
        <v>0</v>
      </c>
      <c r="O52" s="20">
        <v>0</v>
      </c>
      <c r="P52" s="20">
        <v>0</v>
      </c>
      <c r="Q52" s="20" t="s">
        <v>4</v>
      </c>
      <c r="R52" s="20">
        <v>0</v>
      </c>
      <c r="S52" s="20">
        <v>0</v>
      </c>
      <c r="T52" s="20" t="s">
        <v>4</v>
      </c>
      <c r="V52" s="1">
        <v>10</v>
      </c>
      <c r="W52" s="1">
        <v>8</v>
      </c>
      <c r="X52" s="1">
        <v>3</v>
      </c>
      <c r="Y52" s="1">
        <v>6</v>
      </c>
      <c r="Z52" s="1">
        <v>2</v>
      </c>
      <c r="AA52" s="1">
        <f t="shared" si="0"/>
        <v>8</v>
      </c>
    </row>
    <row r="53" spans="1:27" s="1" customFormat="1" ht="18.399999999999999" customHeight="1">
      <c r="A53" s="20">
        <v>52442</v>
      </c>
      <c r="B53" s="24" t="s">
        <v>81</v>
      </c>
      <c r="C53" s="20">
        <v>0</v>
      </c>
      <c r="D53" s="20">
        <v>0</v>
      </c>
      <c r="E53" s="20" t="s">
        <v>2</v>
      </c>
      <c r="F53" s="20" t="s">
        <v>2</v>
      </c>
      <c r="G53" s="20" t="s">
        <v>2</v>
      </c>
      <c r="H53" s="20" t="s">
        <v>4</v>
      </c>
      <c r="I53" s="20">
        <v>0</v>
      </c>
      <c r="J53" s="20">
        <v>0</v>
      </c>
      <c r="K53" s="20">
        <v>0</v>
      </c>
      <c r="L53" s="20" t="s">
        <v>2</v>
      </c>
      <c r="M53" s="20" t="s">
        <v>4</v>
      </c>
      <c r="N53" s="20" t="s">
        <v>4</v>
      </c>
      <c r="O53" s="20">
        <v>0</v>
      </c>
      <c r="P53" s="20" t="s">
        <v>4</v>
      </c>
      <c r="Q53" s="20">
        <v>0</v>
      </c>
      <c r="R53" s="20">
        <v>0</v>
      </c>
      <c r="S53" s="20">
        <v>0</v>
      </c>
      <c r="T53" s="20" t="s">
        <v>4</v>
      </c>
      <c r="V53" s="1">
        <v>10</v>
      </c>
      <c r="W53" s="1">
        <v>8</v>
      </c>
      <c r="X53" s="1">
        <v>3</v>
      </c>
      <c r="Y53" s="1">
        <v>4</v>
      </c>
      <c r="Z53" s="1">
        <v>5</v>
      </c>
      <c r="AA53" s="1">
        <f t="shared" si="0"/>
        <v>9</v>
      </c>
    </row>
    <row r="54" spans="1:27" s="1" customFormat="1" ht="18.399999999999999" customHeight="1">
      <c r="A54" s="20">
        <v>53572</v>
      </c>
      <c r="B54" s="24" t="s">
        <v>82</v>
      </c>
      <c r="C54" s="20" t="s">
        <v>2</v>
      </c>
      <c r="D54" s="20" t="s">
        <v>2</v>
      </c>
      <c r="E54" s="20" t="s">
        <v>2</v>
      </c>
      <c r="F54" s="20" t="s">
        <v>2</v>
      </c>
      <c r="G54" s="20">
        <v>0</v>
      </c>
      <c r="H54" s="20" t="s">
        <v>2</v>
      </c>
      <c r="I54" s="20" t="s">
        <v>2</v>
      </c>
      <c r="J54" s="20" t="s">
        <v>2</v>
      </c>
      <c r="K54" s="20">
        <v>0</v>
      </c>
      <c r="L54" s="20" t="s">
        <v>2</v>
      </c>
      <c r="M54" s="20" t="s">
        <v>2</v>
      </c>
      <c r="N54" s="20" t="s">
        <v>2</v>
      </c>
      <c r="O54" s="20" t="s">
        <v>2</v>
      </c>
      <c r="P54" s="20">
        <v>0</v>
      </c>
      <c r="Q54" s="20" t="s">
        <v>4</v>
      </c>
      <c r="R54" s="20" t="s">
        <v>4</v>
      </c>
      <c r="S54" s="20" t="s">
        <v>4</v>
      </c>
      <c r="T54" s="20">
        <v>0</v>
      </c>
      <c r="V54" s="1">
        <v>13</v>
      </c>
      <c r="W54" s="1">
        <v>13</v>
      </c>
      <c r="X54" s="1">
        <v>4</v>
      </c>
      <c r="Y54" s="1">
        <v>11</v>
      </c>
      <c r="Z54" s="1">
        <v>3</v>
      </c>
      <c r="AA54" s="1">
        <f t="shared" si="0"/>
        <v>14</v>
      </c>
    </row>
    <row r="55" spans="1:27" s="1" customFormat="1" ht="18.399999999999999" customHeight="1">
      <c r="A55" s="20">
        <v>52995</v>
      </c>
      <c r="B55" s="24" t="s">
        <v>83</v>
      </c>
      <c r="C55" s="20" t="s">
        <v>2</v>
      </c>
      <c r="D55" s="20">
        <v>0</v>
      </c>
      <c r="E55" s="20" t="s">
        <v>2</v>
      </c>
      <c r="F55" s="20" t="s">
        <v>2</v>
      </c>
      <c r="G55" s="20" t="s">
        <v>2</v>
      </c>
      <c r="H55" s="20" t="s">
        <v>2</v>
      </c>
      <c r="I55" s="20">
        <v>0</v>
      </c>
      <c r="J55" s="20" t="s">
        <v>2</v>
      </c>
      <c r="K55" s="20" t="s">
        <v>2</v>
      </c>
      <c r="L55" s="20" t="s">
        <v>2</v>
      </c>
      <c r="M55" s="20" t="s">
        <v>2</v>
      </c>
      <c r="N55" s="20">
        <v>0</v>
      </c>
      <c r="O55" s="20" t="s">
        <v>4</v>
      </c>
      <c r="P55" s="20" t="s">
        <v>2</v>
      </c>
      <c r="Q55" s="20" t="s">
        <v>2</v>
      </c>
      <c r="R55" s="20" t="s">
        <v>4</v>
      </c>
      <c r="S55" s="20">
        <v>0</v>
      </c>
      <c r="T55" s="20" t="s">
        <v>4</v>
      </c>
      <c r="V55" s="1">
        <v>15</v>
      </c>
      <c r="W55" s="1">
        <v>15</v>
      </c>
      <c r="X55" s="1">
        <v>4</v>
      </c>
      <c r="Y55" s="1">
        <v>11</v>
      </c>
      <c r="Z55" s="1">
        <v>3</v>
      </c>
      <c r="AA55" s="1">
        <f t="shared" si="0"/>
        <v>14</v>
      </c>
    </row>
    <row r="56" spans="1:27" s="1" customFormat="1" ht="18.399999999999999" customHeight="1">
      <c r="A56" s="20">
        <v>52997</v>
      </c>
      <c r="B56" s="24" t="s">
        <v>84</v>
      </c>
      <c r="C56" s="20" t="s">
        <v>2</v>
      </c>
      <c r="D56" s="20" t="s">
        <v>2</v>
      </c>
      <c r="E56" s="20" t="s">
        <v>2</v>
      </c>
      <c r="F56" s="20" t="s">
        <v>2</v>
      </c>
      <c r="G56" s="20" t="s">
        <v>2</v>
      </c>
      <c r="H56" s="20">
        <v>0</v>
      </c>
      <c r="I56" s="20" t="s">
        <v>2</v>
      </c>
      <c r="J56" s="20">
        <v>0</v>
      </c>
      <c r="K56" s="20">
        <v>0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>
        <v>0</v>
      </c>
      <c r="R56" s="20" t="s">
        <v>2</v>
      </c>
      <c r="S56" s="20" t="s">
        <v>4</v>
      </c>
      <c r="T56" s="20" t="s">
        <v>4</v>
      </c>
      <c r="V56" s="1">
        <v>16</v>
      </c>
      <c r="W56" s="1">
        <v>16</v>
      </c>
      <c r="X56" s="1">
        <v>5</v>
      </c>
      <c r="Y56" s="1">
        <v>12</v>
      </c>
      <c r="Z56" s="1">
        <v>2</v>
      </c>
      <c r="AA56" s="1">
        <f t="shared" si="0"/>
        <v>14</v>
      </c>
    </row>
    <row r="57" spans="1:27" s="1" customFormat="1" ht="18.399999999999999" customHeight="1">
      <c r="A57" s="20">
        <v>53361</v>
      </c>
      <c r="B57" s="24" t="s">
        <v>85</v>
      </c>
      <c r="C57" s="20">
        <v>0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>
        <v>0</v>
      </c>
      <c r="J57" s="20" t="s">
        <v>4</v>
      </c>
      <c r="K57" s="20" t="s">
        <v>2</v>
      </c>
      <c r="L57" s="20" t="s">
        <v>2</v>
      </c>
      <c r="M57" s="20" t="s">
        <v>2</v>
      </c>
      <c r="N57" s="20" t="s">
        <v>2</v>
      </c>
      <c r="O57" s="20" t="s">
        <v>2</v>
      </c>
      <c r="P57" s="20" t="s">
        <v>4</v>
      </c>
      <c r="Q57" s="20">
        <v>0</v>
      </c>
      <c r="R57" s="20" t="s">
        <v>2</v>
      </c>
      <c r="S57" s="20" t="s">
        <v>2</v>
      </c>
      <c r="T57" s="20" t="s">
        <v>4</v>
      </c>
      <c r="V57" s="1">
        <v>17</v>
      </c>
      <c r="W57" s="1">
        <v>16</v>
      </c>
      <c r="X57" s="1">
        <v>5</v>
      </c>
      <c r="Y57" s="1">
        <v>12</v>
      </c>
      <c r="Z57" s="1">
        <v>3</v>
      </c>
      <c r="AA57" s="1">
        <f t="shared" si="0"/>
        <v>15</v>
      </c>
    </row>
    <row r="58" spans="1:27" s="1" customFormat="1" ht="18.399999999999999" customHeight="1">
      <c r="A58" s="20">
        <v>52940</v>
      </c>
      <c r="B58" s="24" t="s">
        <v>86</v>
      </c>
      <c r="C58" s="20" t="s">
        <v>2</v>
      </c>
      <c r="D58" s="20" t="s">
        <v>2</v>
      </c>
      <c r="E58" s="20" t="s">
        <v>2</v>
      </c>
      <c r="F58" s="20" t="s">
        <v>2</v>
      </c>
      <c r="G58" s="20">
        <v>0</v>
      </c>
      <c r="H58" s="20" t="s">
        <v>2</v>
      </c>
      <c r="I58" s="20" t="s">
        <v>2</v>
      </c>
      <c r="J58" s="20" t="s">
        <v>2</v>
      </c>
      <c r="K58" s="20" t="s">
        <v>2</v>
      </c>
      <c r="L58" s="20" t="s">
        <v>2</v>
      </c>
      <c r="M58" s="20">
        <v>0</v>
      </c>
      <c r="N58" s="20" t="s">
        <v>4</v>
      </c>
      <c r="O58" s="20" t="s">
        <v>4</v>
      </c>
      <c r="P58" s="20" t="s">
        <v>4</v>
      </c>
      <c r="Q58" s="20" t="s">
        <v>4</v>
      </c>
      <c r="R58" s="20" t="s">
        <v>4</v>
      </c>
      <c r="S58" s="20" t="s">
        <v>4</v>
      </c>
      <c r="T58" s="20" t="s">
        <v>4</v>
      </c>
      <c r="V58" s="1">
        <v>10</v>
      </c>
      <c r="W58" s="1">
        <v>10</v>
      </c>
      <c r="X58" s="1">
        <v>5</v>
      </c>
      <c r="Y58" s="1">
        <v>9</v>
      </c>
      <c r="Z58" s="1">
        <v>7</v>
      </c>
      <c r="AA58" s="1">
        <f t="shared" si="0"/>
        <v>16</v>
      </c>
    </row>
    <row r="59" spans="1:27" s="1" customFormat="1" ht="18.399999999999999" customHeight="1">
      <c r="A59" s="20">
        <v>52779</v>
      </c>
      <c r="B59" s="24" t="s">
        <v>87</v>
      </c>
      <c r="C59" s="20" t="s">
        <v>2</v>
      </c>
      <c r="D59" s="20" t="s">
        <v>2</v>
      </c>
      <c r="E59" s="20">
        <v>0</v>
      </c>
      <c r="F59" s="20" t="s">
        <v>2</v>
      </c>
      <c r="G59" s="20" t="s">
        <v>2</v>
      </c>
      <c r="H59" s="20" t="s">
        <v>2</v>
      </c>
      <c r="I59" s="20" t="s">
        <v>2</v>
      </c>
      <c r="J59" s="20" t="s">
        <v>2</v>
      </c>
      <c r="K59" s="20">
        <v>0</v>
      </c>
      <c r="L59" s="20" t="s">
        <v>2</v>
      </c>
      <c r="M59" s="20" t="s">
        <v>2</v>
      </c>
      <c r="N59" s="20" t="s">
        <v>2</v>
      </c>
      <c r="O59" s="20" t="s">
        <v>4</v>
      </c>
      <c r="P59" s="20" t="s">
        <v>4</v>
      </c>
      <c r="Q59" s="20" t="s">
        <v>4</v>
      </c>
      <c r="R59" s="20">
        <v>0</v>
      </c>
      <c r="S59" s="20" t="s">
        <v>2</v>
      </c>
      <c r="T59" s="20" t="s">
        <v>4</v>
      </c>
      <c r="V59" s="1">
        <v>17</v>
      </c>
      <c r="W59" s="1">
        <v>17</v>
      </c>
      <c r="X59" s="1">
        <v>5</v>
      </c>
      <c r="Y59" s="1">
        <v>11</v>
      </c>
      <c r="Z59" s="1">
        <v>4</v>
      </c>
      <c r="AA59" s="1">
        <f t="shared" si="0"/>
        <v>15</v>
      </c>
    </row>
    <row r="60" spans="1:27" s="1" customFormat="1" ht="18.399999999999999" customHeight="1">
      <c r="A60" s="20">
        <v>52757</v>
      </c>
      <c r="B60" s="24" t="s">
        <v>88</v>
      </c>
      <c r="C60" s="20" t="s">
        <v>2</v>
      </c>
      <c r="D60" s="20" t="s">
        <v>2</v>
      </c>
      <c r="E60" s="20">
        <v>0</v>
      </c>
      <c r="F60" s="20" t="s">
        <v>2</v>
      </c>
      <c r="G60" s="20" t="s">
        <v>2</v>
      </c>
      <c r="H60" s="20" t="s">
        <v>2</v>
      </c>
      <c r="I60" s="20">
        <v>0</v>
      </c>
      <c r="J60" s="20" t="s">
        <v>2</v>
      </c>
      <c r="K60" s="20" t="s">
        <v>4</v>
      </c>
      <c r="L60" s="20" t="s">
        <v>4</v>
      </c>
      <c r="M60" s="20" t="s">
        <v>2</v>
      </c>
      <c r="N60" s="20" t="s">
        <v>4</v>
      </c>
      <c r="O60" s="20" t="s">
        <v>4</v>
      </c>
      <c r="P60" s="20">
        <v>0</v>
      </c>
      <c r="Q60" s="20" t="s">
        <v>4</v>
      </c>
      <c r="R60" s="20">
        <v>0</v>
      </c>
      <c r="S60" s="20" t="s">
        <v>4</v>
      </c>
      <c r="T60" s="20" t="s">
        <v>4</v>
      </c>
      <c r="V60" s="1">
        <v>11</v>
      </c>
      <c r="W60" s="1">
        <v>11</v>
      </c>
      <c r="X60" s="1">
        <v>3</v>
      </c>
      <c r="Y60" s="1">
        <v>7</v>
      </c>
      <c r="Z60" s="1">
        <v>7</v>
      </c>
      <c r="AA60" s="1">
        <f t="shared" si="0"/>
        <v>14</v>
      </c>
    </row>
    <row r="61" spans="1:27" s="1" customFormat="1" ht="18.399999999999999" customHeight="1">
      <c r="A61" s="20">
        <v>53333</v>
      </c>
      <c r="B61" s="24" t="s">
        <v>89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Y61" s="1">
        <v>0</v>
      </c>
      <c r="Z61" s="1">
        <v>0</v>
      </c>
      <c r="AA61" s="1">
        <f t="shared" si="0"/>
        <v>0</v>
      </c>
    </row>
    <row r="62" spans="1:27" s="1" customFormat="1" ht="18.399999999999999" customHeight="1">
      <c r="A62" s="20">
        <v>53363</v>
      </c>
      <c r="B62" s="24" t="s">
        <v>90</v>
      </c>
      <c r="C62" s="20" t="s">
        <v>2</v>
      </c>
      <c r="D62" s="20" t="s">
        <v>2</v>
      </c>
      <c r="E62" s="20" t="s">
        <v>2</v>
      </c>
      <c r="F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>
        <v>0</v>
      </c>
      <c r="L62" s="20" t="s">
        <v>2</v>
      </c>
      <c r="M62" s="20" t="s">
        <v>2</v>
      </c>
      <c r="N62" s="20" t="s">
        <v>4</v>
      </c>
      <c r="O62" s="20" t="s">
        <v>2</v>
      </c>
      <c r="P62" s="20" t="s">
        <v>4</v>
      </c>
      <c r="Q62" s="20" t="s">
        <v>4</v>
      </c>
      <c r="R62" s="20" t="s">
        <v>4</v>
      </c>
      <c r="S62" s="20" t="s">
        <v>4</v>
      </c>
      <c r="T62" s="20" t="s">
        <v>4</v>
      </c>
      <c r="V62" s="1">
        <v>13</v>
      </c>
      <c r="W62" s="1">
        <v>13</v>
      </c>
      <c r="X62" s="1">
        <v>8</v>
      </c>
      <c r="Y62" s="1">
        <v>11</v>
      </c>
      <c r="Z62" s="1">
        <v>6</v>
      </c>
      <c r="AA62" s="1">
        <f t="shared" si="0"/>
        <v>17</v>
      </c>
    </row>
    <row r="63" spans="1:27" s="1" customFormat="1" ht="18.399999999999999" customHeight="1">
      <c r="A63" s="20">
        <v>53616</v>
      </c>
      <c r="B63" s="24" t="s">
        <v>91</v>
      </c>
      <c r="C63" s="20" t="s">
        <v>2</v>
      </c>
      <c r="D63" s="20" t="s">
        <v>2</v>
      </c>
      <c r="E63" s="20" t="s">
        <v>2</v>
      </c>
      <c r="F63" s="20">
        <v>0</v>
      </c>
      <c r="G63" s="20" t="s">
        <v>2</v>
      </c>
      <c r="H63" s="20" t="s">
        <v>2</v>
      </c>
      <c r="I63" s="20" t="s">
        <v>2</v>
      </c>
      <c r="J63" s="20">
        <v>0</v>
      </c>
      <c r="K63" s="20" t="s">
        <v>2</v>
      </c>
      <c r="L63" s="20" t="s">
        <v>2</v>
      </c>
      <c r="M63" s="20">
        <v>0</v>
      </c>
      <c r="N63" s="20" t="s">
        <v>2</v>
      </c>
      <c r="O63" s="20">
        <v>0</v>
      </c>
      <c r="P63" s="20" t="s">
        <v>4</v>
      </c>
      <c r="Q63" s="20">
        <v>0</v>
      </c>
      <c r="R63" s="20" t="s">
        <v>2</v>
      </c>
      <c r="S63" s="20" t="s">
        <v>4</v>
      </c>
      <c r="T63" s="20" t="s">
        <v>4</v>
      </c>
      <c r="V63" s="1">
        <v>16</v>
      </c>
      <c r="W63" s="1">
        <v>16</v>
      </c>
      <c r="X63" s="1">
        <v>3</v>
      </c>
      <c r="Y63" s="1">
        <v>10</v>
      </c>
      <c r="Z63" s="1">
        <v>3</v>
      </c>
      <c r="AA63" s="1">
        <f t="shared" si="0"/>
        <v>13</v>
      </c>
    </row>
    <row r="64" spans="1:27" s="1" customFormat="1" ht="18.399999999999999" customHeight="1">
      <c r="A64" s="20">
        <v>53373</v>
      </c>
      <c r="B64" s="24" t="s">
        <v>92</v>
      </c>
      <c r="C64" s="20" t="s">
        <v>2</v>
      </c>
      <c r="D64" s="20" t="s">
        <v>2</v>
      </c>
      <c r="E64" s="20" t="s">
        <v>2</v>
      </c>
      <c r="F64" s="20" t="s">
        <v>2</v>
      </c>
      <c r="G64" s="20" t="s">
        <v>4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4</v>
      </c>
      <c r="Q64" s="20" t="s">
        <v>4</v>
      </c>
      <c r="R64" s="20" t="s">
        <v>2</v>
      </c>
      <c r="S64" s="20" t="s">
        <v>2</v>
      </c>
      <c r="T64" s="20" t="s">
        <v>4</v>
      </c>
      <c r="V64" s="1">
        <v>17</v>
      </c>
      <c r="W64" s="1">
        <v>17</v>
      </c>
      <c r="X64" s="1">
        <v>8</v>
      </c>
      <c r="Y64" s="1">
        <v>14</v>
      </c>
      <c r="Z64" s="1">
        <v>4</v>
      </c>
      <c r="AA64" s="1">
        <f t="shared" si="0"/>
        <v>18</v>
      </c>
    </row>
    <row r="65" spans="1:27" s="1" customFormat="1" ht="18.399999999999999" customHeight="1">
      <c r="A65" s="20">
        <v>53365</v>
      </c>
      <c r="B65" s="24" t="s">
        <v>93</v>
      </c>
      <c r="C65" s="20" t="s">
        <v>2</v>
      </c>
      <c r="D65" s="20" t="s">
        <v>2</v>
      </c>
      <c r="E65" s="20">
        <v>0</v>
      </c>
      <c r="F65" s="20" t="s">
        <v>2</v>
      </c>
      <c r="G65" s="20" t="s">
        <v>2</v>
      </c>
      <c r="H65" s="20" t="s">
        <v>2</v>
      </c>
      <c r="I65" s="20">
        <v>0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2</v>
      </c>
      <c r="P65" s="20">
        <v>0</v>
      </c>
      <c r="Q65" s="20" t="s">
        <v>4</v>
      </c>
      <c r="R65" s="20" t="s">
        <v>4</v>
      </c>
      <c r="S65" s="20" t="s">
        <v>2</v>
      </c>
      <c r="T65" s="20" t="s">
        <v>2</v>
      </c>
      <c r="V65" s="1">
        <v>17</v>
      </c>
      <c r="W65" s="1">
        <v>17</v>
      </c>
      <c r="X65" s="1">
        <v>6</v>
      </c>
      <c r="Y65" s="1">
        <v>13</v>
      </c>
      <c r="Z65" s="1">
        <v>2</v>
      </c>
      <c r="AA65" s="1">
        <f t="shared" si="0"/>
        <v>15</v>
      </c>
    </row>
    <row r="66" spans="1:27" s="1" customFormat="1" ht="18.399999999999999" customHeight="1">
      <c r="A66" s="20">
        <v>53037</v>
      </c>
      <c r="B66" s="24" t="s">
        <v>94</v>
      </c>
      <c r="C66" s="20">
        <v>0</v>
      </c>
      <c r="D66" s="20" t="s">
        <v>2</v>
      </c>
      <c r="E66" s="20">
        <v>0</v>
      </c>
      <c r="F66" s="20" t="s">
        <v>2</v>
      </c>
      <c r="G66" s="20" t="s">
        <v>2</v>
      </c>
      <c r="H66" s="20" t="s">
        <v>4</v>
      </c>
      <c r="I66" s="20">
        <v>0</v>
      </c>
      <c r="J66" s="20" t="s">
        <v>2</v>
      </c>
      <c r="K66" s="20">
        <v>0</v>
      </c>
      <c r="L66" s="20">
        <v>0</v>
      </c>
      <c r="M66" s="20" t="s">
        <v>2</v>
      </c>
      <c r="N66" s="20">
        <v>0</v>
      </c>
      <c r="O66" s="20">
        <v>0</v>
      </c>
      <c r="P66" s="20" t="s">
        <v>2</v>
      </c>
      <c r="Q66" s="20">
        <v>0</v>
      </c>
      <c r="R66" s="20" t="s">
        <v>2</v>
      </c>
      <c r="S66" s="20">
        <v>0</v>
      </c>
      <c r="T66" s="20" t="s">
        <v>4</v>
      </c>
      <c r="V66" s="1">
        <v>16</v>
      </c>
      <c r="W66" s="1">
        <v>15</v>
      </c>
      <c r="X66" s="1">
        <v>2</v>
      </c>
      <c r="Y66" s="1">
        <v>7</v>
      </c>
      <c r="Z66" s="1">
        <v>2</v>
      </c>
      <c r="AA66" s="1">
        <f t="shared" si="0"/>
        <v>9</v>
      </c>
    </row>
    <row r="67" spans="1:27" s="1" customFormat="1" ht="18.399999999999999" customHeight="1">
      <c r="A67" s="20">
        <v>53639</v>
      </c>
      <c r="B67" s="24" t="s">
        <v>95</v>
      </c>
      <c r="C67" s="20" t="s">
        <v>2</v>
      </c>
      <c r="D67" s="20" t="s">
        <v>2</v>
      </c>
      <c r="E67" s="20" t="s">
        <v>2</v>
      </c>
      <c r="F67" s="20" t="s">
        <v>4</v>
      </c>
      <c r="G67" s="20">
        <v>0</v>
      </c>
      <c r="H67" s="20" t="s">
        <v>2</v>
      </c>
      <c r="I67" s="20" t="s">
        <v>2</v>
      </c>
      <c r="J67" s="20" t="s">
        <v>2</v>
      </c>
      <c r="K67" s="20" t="s">
        <v>2</v>
      </c>
      <c r="L67" s="20" t="s">
        <v>2</v>
      </c>
      <c r="M67" s="20" t="s">
        <v>2</v>
      </c>
      <c r="N67" s="20">
        <v>0</v>
      </c>
      <c r="O67" s="20" t="s">
        <v>2</v>
      </c>
      <c r="P67" s="20" t="s">
        <v>4</v>
      </c>
      <c r="Q67" s="20" t="s">
        <v>2</v>
      </c>
      <c r="R67" s="20" t="s">
        <v>4</v>
      </c>
      <c r="S67" s="20" t="s">
        <v>4</v>
      </c>
      <c r="T67" s="20">
        <v>0</v>
      </c>
      <c r="V67" s="1">
        <v>15</v>
      </c>
      <c r="W67" s="1">
        <v>15</v>
      </c>
      <c r="X67" s="1">
        <v>6</v>
      </c>
      <c r="Y67" s="1">
        <v>11</v>
      </c>
      <c r="Z67" s="1">
        <v>4</v>
      </c>
      <c r="AA67" s="1">
        <f t="shared" si="0"/>
        <v>15</v>
      </c>
    </row>
    <row r="68" spans="1:27" s="1" customFormat="1" ht="18.399999999999999" customHeight="1">
      <c r="A68" s="20">
        <v>53245</v>
      </c>
      <c r="B68" s="24" t="s">
        <v>96</v>
      </c>
      <c r="C68" s="20" t="s">
        <v>2</v>
      </c>
      <c r="D68" s="20" t="s">
        <v>2</v>
      </c>
      <c r="E68" s="20" t="s">
        <v>2</v>
      </c>
      <c r="F68" s="20">
        <v>0</v>
      </c>
      <c r="G68" s="20" t="s">
        <v>2</v>
      </c>
      <c r="H68" s="20" t="s">
        <v>2</v>
      </c>
      <c r="I68" s="20" t="s">
        <v>4</v>
      </c>
      <c r="J68" s="20" t="s">
        <v>2</v>
      </c>
      <c r="K68" s="20" t="s">
        <v>2</v>
      </c>
      <c r="L68" s="20">
        <v>0</v>
      </c>
      <c r="M68" s="20" t="s">
        <v>2</v>
      </c>
      <c r="N68" s="20" t="s">
        <v>2</v>
      </c>
      <c r="O68" s="20" t="s">
        <v>2</v>
      </c>
      <c r="P68" s="20" t="s">
        <v>4</v>
      </c>
      <c r="Q68" s="20" t="s">
        <v>2</v>
      </c>
      <c r="R68" s="20" t="s">
        <v>2</v>
      </c>
      <c r="S68" s="20">
        <v>0</v>
      </c>
      <c r="T68" s="20" t="s">
        <v>4</v>
      </c>
      <c r="V68" s="1">
        <v>16</v>
      </c>
      <c r="W68" s="1">
        <v>16</v>
      </c>
      <c r="X68" s="1">
        <v>3</v>
      </c>
      <c r="Y68" s="1">
        <v>12</v>
      </c>
      <c r="Z68" s="1">
        <v>3</v>
      </c>
      <c r="AA68" s="1">
        <f t="shared" si="0"/>
        <v>15</v>
      </c>
    </row>
    <row r="69" spans="1:27" s="1" customFormat="1" ht="18.399999999999999" customHeight="1">
      <c r="A69" s="20">
        <v>53035</v>
      </c>
      <c r="B69" s="24" t="s">
        <v>97</v>
      </c>
      <c r="C69" s="20" t="s">
        <v>2</v>
      </c>
      <c r="D69" s="20" t="s">
        <v>4</v>
      </c>
      <c r="E69" s="20" t="s">
        <v>2</v>
      </c>
      <c r="F69" s="20">
        <v>0</v>
      </c>
      <c r="G69" s="20" t="s">
        <v>2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4</v>
      </c>
      <c r="P69" s="20">
        <v>0</v>
      </c>
      <c r="Q69" s="20" t="s">
        <v>2</v>
      </c>
      <c r="R69" s="20" t="s">
        <v>4</v>
      </c>
      <c r="S69" s="20" t="s">
        <v>4</v>
      </c>
      <c r="T69" s="20" t="s">
        <v>4</v>
      </c>
      <c r="V69" s="1">
        <v>15</v>
      </c>
      <c r="W69" s="1">
        <v>15</v>
      </c>
      <c r="X69" s="1">
        <v>8</v>
      </c>
      <c r="Y69" s="1">
        <v>11</v>
      </c>
      <c r="Z69" s="1">
        <v>5</v>
      </c>
      <c r="AA69" s="1">
        <f t="shared" si="0"/>
        <v>16</v>
      </c>
    </row>
    <row r="70" spans="1:27" s="1" customFormat="1" ht="18.399999999999999" customHeight="1">
      <c r="A70" s="20">
        <v>52403</v>
      </c>
      <c r="B70" s="24" t="s">
        <v>98</v>
      </c>
      <c r="C70" s="20" t="s">
        <v>4</v>
      </c>
      <c r="D70" s="20">
        <v>0</v>
      </c>
      <c r="E70" s="20" t="s">
        <v>4</v>
      </c>
      <c r="F70" s="20" t="s">
        <v>4</v>
      </c>
      <c r="G70" s="20">
        <v>0</v>
      </c>
      <c r="H70" s="20" t="s">
        <v>4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 t="s">
        <v>7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Y70" s="1">
        <v>0</v>
      </c>
      <c r="Z70" s="1">
        <v>4</v>
      </c>
      <c r="AA70" s="1">
        <f t="shared" ref="AA70:AA133" si="1">Y70+Z70</f>
        <v>4</v>
      </c>
    </row>
    <row r="71" spans="1:27" s="1" customFormat="1" ht="18.399999999999999" customHeight="1">
      <c r="A71" s="20"/>
      <c r="B71" s="24" t="s">
        <v>99</v>
      </c>
      <c r="C71" s="20" t="s">
        <v>2</v>
      </c>
      <c r="D71" s="20" t="s">
        <v>2</v>
      </c>
      <c r="E71" s="20" t="s">
        <v>2</v>
      </c>
      <c r="F71" s="20" t="s">
        <v>2</v>
      </c>
      <c r="G71" s="20" t="s">
        <v>2</v>
      </c>
      <c r="H71" s="20" t="s">
        <v>2</v>
      </c>
      <c r="I71" s="20" t="s">
        <v>2</v>
      </c>
      <c r="J71" s="20" t="s">
        <v>2</v>
      </c>
      <c r="K71" s="20">
        <v>0</v>
      </c>
      <c r="L71" s="20" t="s">
        <v>2</v>
      </c>
      <c r="M71" s="20" t="s">
        <v>2</v>
      </c>
      <c r="N71" s="20" t="s">
        <v>2</v>
      </c>
      <c r="O71" s="20" t="s">
        <v>2</v>
      </c>
      <c r="P71" s="20" t="s">
        <v>4</v>
      </c>
      <c r="Q71" s="20" t="s">
        <v>4</v>
      </c>
      <c r="R71" s="20">
        <v>0</v>
      </c>
      <c r="S71" s="20" t="s">
        <v>4</v>
      </c>
      <c r="T71" s="20" t="s">
        <v>4</v>
      </c>
      <c r="V71" s="1">
        <v>13</v>
      </c>
      <c r="W71" s="1">
        <v>13</v>
      </c>
      <c r="X71" s="1">
        <v>8</v>
      </c>
      <c r="Y71" s="1">
        <v>12</v>
      </c>
      <c r="Z71" s="1">
        <v>4</v>
      </c>
      <c r="AA71" s="1">
        <f t="shared" si="1"/>
        <v>16</v>
      </c>
    </row>
    <row r="72" spans="1:27" s="1" customFormat="1" ht="18.399999999999999" customHeight="1">
      <c r="A72" s="20">
        <v>52712</v>
      </c>
      <c r="B72" s="24" t="s">
        <v>100</v>
      </c>
      <c r="C72" s="20" t="s">
        <v>2</v>
      </c>
      <c r="D72" s="20" t="s">
        <v>2</v>
      </c>
      <c r="E72" s="20" t="s">
        <v>2</v>
      </c>
      <c r="F72" s="20" t="s">
        <v>2</v>
      </c>
      <c r="G72" s="20" t="s">
        <v>2</v>
      </c>
      <c r="H72" s="20" t="s">
        <v>2</v>
      </c>
      <c r="I72" s="20" t="s">
        <v>2</v>
      </c>
      <c r="J72" s="20" t="s">
        <v>2</v>
      </c>
      <c r="K72" s="20" t="s">
        <v>2</v>
      </c>
      <c r="L72" s="20">
        <v>0</v>
      </c>
      <c r="M72" s="20" t="s">
        <v>2</v>
      </c>
      <c r="N72" s="20" t="s">
        <v>2</v>
      </c>
      <c r="O72" s="20" t="s">
        <v>4</v>
      </c>
      <c r="P72" s="20" t="s">
        <v>4</v>
      </c>
      <c r="Q72" s="20" t="s">
        <v>4</v>
      </c>
      <c r="R72" s="20" t="s">
        <v>4</v>
      </c>
      <c r="S72" s="20">
        <v>0</v>
      </c>
      <c r="T72" s="20" t="s">
        <v>4</v>
      </c>
      <c r="V72" s="1">
        <v>12</v>
      </c>
      <c r="W72" s="1">
        <v>12</v>
      </c>
      <c r="X72" s="1">
        <v>9</v>
      </c>
      <c r="Y72" s="1">
        <v>11</v>
      </c>
      <c r="Z72" s="1">
        <v>5</v>
      </c>
      <c r="AA72" s="1">
        <f t="shared" si="1"/>
        <v>16</v>
      </c>
    </row>
    <row r="73" spans="1:27" s="1" customFormat="1" ht="18.399999999999999" customHeight="1">
      <c r="A73" s="20"/>
      <c r="B73" s="24" t="s">
        <v>101</v>
      </c>
      <c r="C73" s="20" t="s">
        <v>2</v>
      </c>
      <c r="D73" s="20" t="s">
        <v>4</v>
      </c>
      <c r="E73" s="20" t="s">
        <v>2</v>
      </c>
      <c r="F73" s="20" t="s">
        <v>4</v>
      </c>
      <c r="G73" s="20">
        <v>0</v>
      </c>
      <c r="H73" s="20" t="s">
        <v>2</v>
      </c>
      <c r="I73" s="20" t="s">
        <v>2</v>
      </c>
      <c r="J73" s="20">
        <v>0</v>
      </c>
      <c r="K73" s="20" t="s">
        <v>2</v>
      </c>
      <c r="L73" s="20" t="s">
        <v>2</v>
      </c>
      <c r="M73" s="20" t="s">
        <v>2</v>
      </c>
      <c r="N73" s="20">
        <v>0</v>
      </c>
      <c r="O73" s="20" t="s">
        <v>2</v>
      </c>
      <c r="P73" s="20" t="s">
        <v>4</v>
      </c>
      <c r="Q73" s="20" t="s">
        <v>4</v>
      </c>
      <c r="R73" s="20" t="s">
        <v>4</v>
      </c>
      <c r="S73" s="20" t="s">
        <v>4</v>
      </c>
      <c r="T73" s="20">
        <v>0</v>
      </c>
      <c r="V73" s="1">
        <v>13</v>
      </c>
      <c r="W73" s="1">
        <v>13</v>
      </c>
      <c r="X73" s="1">
        <v>3</v>
      </c>
      <c r="Y73" s="1">
        <v>8</v>
      </c>
      <c r="Z73" s="1">
        <v>6</v>
      </c>
      <c r="AA73" s="1">
        <f t="shared" si="1"/>
        <v>14</v>
      </c>
    </row>
    <row r="74" spans="1:27" s="1" customFormat="1" ht="18.399999999999999" customHeight="1">
      <c r="A74" s="20">
        <v>52590</v>
      </c>
      <c r="B74" s="24" t="s">
        <v>102</v>
      </c>
      <c r="C74" s="20">
        <v>0</v>
      </c>
      <c r="D74" s="20" t="s">
        <v>2</v>
      </c>
      <c r="E74" s="20">
        <v>0</v>
      </c>
      <c r="F74" s="20" t="s">
        <v>4</v>
      </c>
      <c r="G74" s="20">
        <v>0</v>
      </c>
      <c r="H74" s="20">
        <v>0</v>
      </c>
      <c r="I74" s="20">
        <v>0</v>
      </c>
      <c r="J74" s="20" t="s">
        <v>2</v>
      </c>
      <c r="K74" s="20">
        <v>0</v>
      </c>
      <c r="L74" s="20" t="s">
        <v>2</v>
      </c>
      <c r="M74" s="20">
        <v>0</v>
      </c>
      <c r="N74" s="20" t="s">
        <v>2</v>
      </c>
      <c r="O74" s="20">
        <v>0</v>
      </c>
      <c r="P74" s="20">
        <v>0</v>
      </c>
      <c r="Q74" s="20">
        <v>0</v>
      </c>
      <c r="R74" s="20">
        <v>0</v>
      </c>
      <c r="S74" s="20" t="s">
        <v>4</v>
      </c>
      <c r="T74" s="20">
        <v>0</v>
      </c>
      <c r="V74" s="1">
        <v>12</v>
      </c>
      <c r="W74" s="1">
        <v>11</v>
      </c>
      <c r="X74" s="1">
        <v>1</v>
      </c>
      <c r="Y74" s="1">
        <v>4</v>
      </c>
      <c r="Z74" s="1">
        <v>2</v>
      </c>
      <c r="AA74" s="1">
        <f t="shared" si="1"/>
        <v>6</v>
      </c>
    </row>
    <row r="75" spans="1:27" s="1" customFormat="1" ht="18.399999999999999" customHeight="1">
      <c r="A75" s="20">
        <v>53591</v>
      </c>
      <c r="B75" s="24" t="s">
        <v>103</v>
      </c>
      <c r="C75" s="20" t="s">
        <v>4</v>
      </c>
      <c r="D75" s="20">
        <v>0</v>
      </c>
      <c r="E75" s="20">
        <v>0</v>
      </c>
      <c r="F75" s="20" t="s">
        <v>4</v>
      </c>
      <c r="G75" s="20" t="s">
        <v>4</v>
      </c>
      <c r="H75" s="20">
        <v>0</v>
      </c>
      <c r="I75" s="20">
        <v>0</v>
      </c>
      <c r="J75" s="20" t="s">
        <v>2</v>
      </c>
      <c r="K75" s="20">
        <v>0</v>
      </c>
      <c r="L75" s="20" t="s">
        <v>4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V75" s="1">
        <v>8</v>
      </c>
      <c r="W75" s="1">
        <v>1</v>
      </c>
      <c r="X75" s="1">
        <v>1</v>
      </c>
      <c r="Y75" s="1">
        <v>1</v>
      </c>
      <c r="Z75" s="1">
        <v>4</v>
      </c>
      <c r="AA75" s="1">
        <f t="shared" si="1"/>
        <v>5</v>
      </c>
    </row>
    <row r="76" spans="1:27" s="1" customFormat="1" ht="18.399999999999999" customHeight="1">
      <c r="A76" s="20">
        <v>53357</v>
      </c>
      <c r="B76" s="24" t="s">
        <v>104</v>
      </c>
      <c r="C76" s="20" t="s">
        <v>2</v>
      </c>
      <c r="D76" s="20" t="s">
        <v>2</v>
      </c>
      <c r="E76" s="20" t="s">
        <v>2</v>
      </c>
      <c r="F76" s="20" t="s">
        <v>2</v>
      </c>
      <c r="G76" s="20">
        <v>0</v>
      </c>
      <c r="H76" s="20" t="s">
        <v>2</v>
      </c>
      <c r="I76" s="20" t="s">
        <v>2</v>
      </c>
      <c r="J76" s="20" t="s">
        <v>2</v>
      </c>
      <c r="K76" s="20">
        <v>0</v>
      </c>
      <c r="L76" s="20" t="s">
        <v>2</v>
      </c>
      <c r="M76" s="20" t="s">
        <v>2</v>
      </c>
      <c r="N76" s="20" t="s">
        <v>2</v>
      </c>
      <c r="O76" s="20">
        <v>0</v>
      </c>
      <c r="P76" s="20" t="s">
        <v>4</v>
      </c>
      <c r="Q76" s="20" t="s">
        <v>4</v>
      </c>
      <c r="R76" s="20" t="s">
        <v>2</v>
      </c>
      <c r="S76" s="20" t="s">
        <v>4</v>
      </c>
      <c r="T76" s="20" t="s">
        <v>4</v>
      </c>
      <c r="V76" s="1">
        <v>16</v>
      </c>
      <c r="W76" s="1">
        <v>16</v>
      </c>
      <c r="X76" s="1">
        <v>4</v>
      </c>
      <c r="Y76" s="1">
        <v>11</v>
      </c>
      <c r="Z76" s="1">
        <v>4</v>
      </c>
      <c r="AA76" s="1">
        <f t="shared" si="1"/>
        <v>15</v>
      </c>
    </row>
    <row r="77" spans="1:27" s="1" customFormat="1" ht="18.399999999999999" customHeight="1">
      <c r="A77" s="20">
        <v>52591</v>
      </c>
      <c r="B77" s="24" t="s">
        <v>105</v>
      </c>
      <c r="C77" s="20">
        <v>0</v>
      </c>
      <c r="D77" s="20" t="s">
        <v>2</v>
      </c>
      <c r="E77" s="20">
        <v>0</v>
      </c>
      <c r="F77" s="20">
        <v>0</v>
      </c>
      <c r="G77" s="20">
        <v>0</v>
      </c>
      <c r="H77" s="20" t="s">
        <v>2</v>
      </c>
      <c r="I77" s="20">
        <v>0</v>
      </c>
      <c r="J77" s="20" t="s">
        <v>2</v>
      </c>
      <c r="K77" s="20" t="s">
        <v>4</v>
      </c>
      <c r="L77" s="20">
        <v>0</v>
      </c>
      <c r="M77" s="20" t="s">
        <v>2</v>
      </c>
      <c r="N77" s="20" t="s">
        <v>4</v>
      </c>
      <c r="O77" s="20">
        <v>0</v>
      </c>
      <c r="P77" s="20" t="s">
        <v>4</v>
      </c>
      <c r="Q77" s="20">
        <v>0</v>
      </c>
      <c r="R77" s="20" t="s">
        <v>4</v>
      </c>
      <c r="S77" s="20" t="s">
        <v>4</v>
      </c>
      <c r="T77" s="20" t="s">
        <v>4</v>
      </c>
      <c r="V77" s="1">
        <v>11</v>
      </c>
      <c r="W77" s="1">
        <v>10</v>
      </c>
      <c r="X77" s="1">
        <v>1</v>
      </c>
      <c r="Y77" s="1">
        <v>4</v>
      </c>
      <c r="Z77" s="1">
        <v>6</v>
      </c>
      <c r="AA77" s="1">
        <f t="shared" si="1"/>
        <v>10</v>
      </c>
    </row>
    <row r="78" spans="1:27" s="1" customFormat="1" ht="18.399999999999999" customHeight="1">
      <c r="A78" s="20">
        <v>53009</v>
      </c>
      <c r="B78" s="24" t="s">
        <v>106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Y78" s="1">
        <v>0</v>
      </c>
      <c r="Z78" s="1">
        <v>0</v>
      </c>
      <c r="AA78" s="1">
        <f t="shared" si="1"/>
        <v>0</v>
      </c>
    </row>
    <row r="79" spans="1:27" s="1" customFormat="1" ht="18.399999999999999" customHeight="1">
      <c r="A79" s="20">
        <v>53068</v>
      </c>
      <c r="B79" s="24" t="s">
        <v>107</v>
      </c>
      <c r="C79" s="20">
        <v>0</v>
      </c>
      <c r="D79" s="20" t="s">
        <v>2</v>
      </c>
      <c r="E79" s="20" t="s">
        <v>2</v>
      </c>
      <c r="F79" s="20">
        <v>0</v>
      </c>
      <c r="G79" s="20" t="s">
        <v>2</v>
      </c>
      <c r="H79" s="20" t="s">
        <v>2</v>
      </c>
      <c r="I79" s="20">
        <v>0</v>
      </c>
      <c r="J79" s="20" t="s">
        <v>2</v>
      </c>
      <c r="K79" s="20" t="s">
        <v>2</v>
      </c>
      <c r="L79" s="20">
        <v>0</v>
      </c>
      <c r="M79" s="20" t="s">
        <v>2</v>
      </c>
      <c r="N79" s="20" t="s">
        <v>4</v>
      </c>
      <c r="O79" s="20" t="s">
        <v>2</v>
      </c>
      <c r="P79" s="20">
        <v>0</v>
      </c>
      <c r="Q79" s="20" t="s">
        <v>4</v>
      </c>
      <c r="R79" s="20" t="s">
        <v>4</v>
      </c>
      <c r="S79" s="20">
        <v>0</v>
      </c>
      <c r="T79" s="20" t="s">
        <v>4</v>
      </c>
      <c r="V79" s="1">
        <v>13</v>
      </c>
      <c r="W79" s="1">
        <v>12</v>
      </c>
      <c r="X79" s="1">
        <v>2</v>
      </c>
      <c r="Y79" s="1">
        <v>8</v>
      </c>
      <c r="Z79" s="1">
        <v>4</v>
      </c>
      <c r="AA79" s="1">
        <f t="shared" si="1"/>
        <v>12</v>
      </c>
    </row>
    <row r="80" spans="1:27" s="1" customFormat="1" ht="18.399999999999999" customHeight="1">
      <c r="A80" s="20">
        <v>52621</v>
      </c>
      <c r="B80" s="24" t="s">
        <v>108</v>
      </c>
      <c r="C80" s="20">
        <v>0</v>
      </c>
      <c r="D80" s="20" t="s">
        <v>2</v>
      </c>
      <c r="E80" s="20" t="s">
        <v>2</v>
      </c>
      <c r="F80" s="20" t="s">
        <v>2</v>
      </c>
      <c r="G80" s="20">
        <v>0</v>
      </c>
      <c r="H80" s="20" t="s">
        <v>2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4</v>
      </c>
      <c r="N80" s="20">
        <v>0</v>
      </c>
      <c r="O80" s="20" t="s">
        <v>2</v>
      </c>
      <c r="P80" s="20" t="s">
        <v>2</v>
      </c>
      <c r="Q80" s="20" t="s">
        <v>2</v>
      </c>
      <c r="R80" s="20" t="s">
        <v>4</v>
      </c>
      <c r="S80" s="20">
        <v>0</v>
      </c>
      <c r="T80" s="20" t="s">
        <v>4</v>
      </c>
      <c r="V80" s="1">
        <v>15</v>
      </c>
      <c r="W80" s="1">
        <v>14</v>
      </c>
      <c r="X80" s="1">
        <v>5</v>
      </c>
      <c r="Y80" s="1">
        <v>11</v>
      </c>
      <c r="Z80" s="1">
        <v>3</v>
      </c>
      <c r="AA80" s="1">
        <f t="shared" si="1"/>
        <v>14</v>
      </c>
    </row>
    <row r="81" spans="1:27" s="1" customFormat="1" ht="18.399999999999999" customHeight="1">
      <c r="A81" s="20">
        <v>52696</v>
      </c>
      <c r="B81" s="24" t="s">
        <v>109</v>
      </c>
      <c r="C81" s="20">
        <v>0</v>
      </c>
      <c r="D81" s="20" t="s">
        <v>4</v>
      </c>
      <c r="E81" s="20" t="s">
        <v>2</v>
      </c>
      <c r="F81" s="20" t="s">
        <v>2</v>
      </c>
      <c r="G81" s="20" t="s">
        <v>2</v>
      </c>
      <c r="H81" s="20" t="s">
        <v>2</v>
      </c>
      <c r="I81" s="20" t="s">
        <v>2</v>
      </c>
      <c r="J81" s="20" t="s">
        <v>2</v>
      </c>
      <c r="K81" s="20">
        <v>0</v>
      </c>
      <c r="L81" s="20" t="s">
        <v>2</v>
      </c>
      <c r="M81" s="20" t="s">
        <v>2</v>
      </c>
      <c r="N81" s="20" t="s">
        <v>4</v>
      </c>
      <c r="O81" s="20" t="s">
        <v>4</v>
      </c>
      <c r="P81" s="20" t="s">
        <v>4</v>
      </c>
      <c r="Q81" s="20">
        <v>0</v>
      </c>
      <c r="R81" s="20" t="s">
        <v>4</v>
      </c>
      <c r="S81" s="20" t="s">
        <v>4</v>
      </c>
      <c r="T81" s="20">
        <v>0</v>
      </c>
      <c r="V81" s="1">
        <v>11</v>
      </c>
      <c r="W81" s="1">
        <v>9</v>
      </c>
      <c r="X81" s="1">
        <v>6</v>
      </c>
      <c r="Y81" s="1">
        <v>8</v>
      </c>
      <c r="Z81" s="1">
        <v>6</v>
      </c>
      <c r="AA81" s="1">
        <f t="shared" si="1"/>
        <v>14</v>
      </c>
    </row>
    <row r="82" spans="1:27" s="1" customFormat="1" ht="18.399999999999999" customHeight="1">
      <c r="A82" s="20">
        <v>52804</v>
      </c>
      <c r="B82" s="24" t="s">
        <v>110</v>
      </c>
      <c r="C82" s="20" t="s">
        <v>2</v>
      </c>
      <c r="D82" s="20" t="s">
        <v>2</v>
      </c>
      <c r="E82" s="20" t="s">
        <v>2</v>
      </c>
      <c r="F82" s="20" t="s">
        <v>2</v>
      </c>
      <c r="G82" s="20" t="s">
        <v>2</v>
      </c>
      <c r="H82" s="20">
        <v>0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4</v>
      </c>
      <c r="Q82" s="20" t="s">
        <v>7</v>
      </c>
      <c r="R82" s="20" t="s">
        <v>4</v>
      </c>
      <c r="S82" s="20">
        <v>0</v>
      </c>
      <c r="T82" s="20" t="s">
        <v>4</v>
      </c>
      <c r="V82" s="1">
        <v>13</v>
      </c>
      <c r="W82" s="1">
        <v>13</v>
      </c>
      <c r="X82" s="1">
        <v>7</v>
      </c>
      <c r="Y82" s="1">
        <v>12</v>
      </c>
      <c r="Z82" s="1">
        <v>3</v>
      </c>
      <c r="AA82" s="1">
        <f t="shared" si="1"/>
        <v>15</v>
      </c>
    </row>
    <row r="83" spans="1:27" s="1" customFormat="1" ht="18.399999999999999" customHeight="1">
      <c r="A83" s="20">
        <v>53411</v>
      </c>
      <c r="B83" s="24" t="s">
        <v>111</v>
      </c>
      <c r="C83" s="20">
        <v>0</v>
      </c>
      <c r="D83" s="20">
        <v>0</v>
      </c>
      <c r="E83" s="20">
        <v>0</v>
      </c>
      <c r="F83" s="20" t="s">
        <v>2</v>
      </c>
      <c r="G83" s="20">
        <v>0</v>
      </c>
      <c r="H83" s="20" t="s">
        <v>2</v>
      </c>
      <c r="I83" s="20" t="s">
        <v>2</v>
      </c>
      <c r="J83" s="20">
        <v>0</v>
      </c>
      <c r="K83" s="20">
        <v>0</v>
      </c>
      <c r="L83" s="20" t="s">
        <v>2</v>
      </c>
      <c r="M83" s="20" t="s">
        <v>4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 t="s">
        <v>4</v>
      </c>
      <c r="T83" s="20">
        <v>0</v>
      </c>
      <c r="V83" s="1">
        <v>10</v>
      </c>
      <c r="W83" s="1">
        <v>7</v>
      </c>
      <c r="X83" s="1">
        <v>2</v>
      </c>
      <c r="Y83" s="1">
        <v>4</v>
      </c>
      <c r="Z83" s="1">
        <v>2</v>
      </c>
      <c r="AA83" s="1">
        <f t="shared" si="1"/>
        <v>6</v>
      </c>
    </row>
    <row r="84" spans="1:27" s="1" customFormat="1" ht="18.399999999999999" customHeight="1">
      <c r="A84" s="20">
        <v>52921</v>
      </c>
      <c r="B84" s="24" t="s">
        <v>112</v>
      </c>
      <c r="C84" s="20">
        <v>0</v>
      </c>
      <c r="D84" s="20" t="s">
        <v>2</v>
      </c>
      <c r="E84" s="20">
        <v>0</v>
      </c>
      <c r="F84" s="20" t="s">
        <v>2</v>
      </c>
      <c r="G84" s="20">
        <v>0</v>
      </c>
      <c r="H84" s="20" t="s">
        <v>2</v>
      </c>
      <c r="I84" s="20">
        <v>0</v>
      </c>
      <c r="J84" s="20" t="s">
        <v>2</v>
      </c>
      <c r="K84" s="20" t="s">
        <v>4</v>
      </c>
      <c r="L84" s="20">
        <v>0</v>
      </c>
      <c r="M84" s="20" t="s">
        <v>2</v>
      </c>
      <c r="N84" s="20">
        <v>0</v>
      </c>
      <c r="O84" s="20" t="s">
        <v>4</v>
      </c>
      <c r="P84" s="20" t="s">
        <v>2</v>
      </c>
      <c r="Q84" s="20">
        <v>0</v>
      </c>
      <c r="R84" s="20" t="s">
        <v>4</v>
      </c>
      <c r="S84" s="20" t="s">
        <v>4</v>
      </c>
      <c r="T84" s="20">
        <v>0</v>
      </c>
      <c r="V84" s="1">
        <v>14</v>
      </c>
      <c r="W84" s="1">
        <v>13</v>
      </c>
      <c r="X84" s="1">
        <v>1</v>
      </c>
      <c r="Y84" s="1">
        <v>6</v>
      </c>
      <c r="Z84" s="1">
        <v>4</v>
      </c>
      <c r="AA84" s="1">
        <f t="shared" si="1"/>
        <v>10</v>
      </c>
    </row>
    <row r="85" spans="1:27" s="1" customFormat="1" ht="18.399999999999999" customHeight="1">
      <c r="A85" s="20">
        <v>52388</v>
      </c>
      <c r="B85" s="24" t="s">
        <v>113</v>
      </c>
      <c r="C85" s="20">
        <v>0</v>
      </c>
      <c r="D85" s="20">
        <v>0</v>
      </c>
      <c r="E85" s="20">
        <v>0</v>
      </c>
      <c r="F85" s="20" t="s">
        <v>2</v>
      </c>
      <c r="G85" s="20">
        <v>0</v>
      </c>
      <c r="H85" s="20">
        <v>0</v>
      </c>
      <c r="I85" s="20">
        <v>0</v>
      </c>
      <c r="J85" s="20" t="s">
        <v>2</v>
      </c>
      <c r="K85" s="20">
        <v>0</v>
      </c>
      <c r="L85" s="20">
        <v>0</v>
      </c>
      <c r="M85" s="20" t="s">
        <v>2</v>
      </c>
      <c r="N85" s="20" t="s">
        <v>2</v>
      </c>
      <c r="O85" s="20">
        <v>0</v>
      </c>
      <c r="P85" s="20" t="s">
        <v>4</v>
      </c>
      <c r="Q85" s="20" t="s">
        <v>4</v>
      </c>
      <c r="R85" s="20">
        <v>0</v>
      </c>
      <c r="S85" s="20" t="s">
        <v>4</v>
      </c>
      <c r="T85" s="20">
        <v>0</v>
      </c>
      <c r="V85" s="1">
        <v>12</v>
      </c>
      <c r="W85" s="1">
        <v>9</v>
      </c>
      <c r="X85" s="1">
        <v>2</v>
      </c>
      <c r="Y85" s="1">
        <v>4</v>
      </c>
      <c r="Z85" s="1">
        <v>3</v>
      </c>
      <c r="AA85" s="1">
        <f t="shared" si="1"/>
        <v>7</v>
      </c>
    </row>
    <row r="86" spans="1:27" s="1" customFormat="1" ht="18.399999999999999" customHeight="1">
      <c r="A86" s="20">
        <v>52799</v>
      </c>
      <c r="B86" s="24" t="s">
        <v>114</v>
      </c>
      <c r="C86" s="20" t="s">
        <v>4</v>
      </c>
      <c r="D86" s="20" t="s">
        <v>2</v>
      </c>
      <c r="E86" s="20" t="s">
        <v>2</v>
      </c>
      <c r="F86" s="20">
        <v>0</v>
      </c>
      <c r="G86" s="20" t="s">
        <v>4</v>
      </c>
      <c r="H86" s="20">
        <v>0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4</v>
      </c>
      <c r="O86" s="20">
        <v>0</v>
      </c>
      <c r="P86" s="20" t="s">
        <v>4</v>
      </c>
      <c r="Q86" s="20" t="s">
        <v>4</v>
      </c>
      <c r="R86" s="20" t="s">
        <v>2</v>
      </c>
      <c r="S86" s="20" t="s">
        <v>4</v>
      </c>
      <c r="T86" s="20" t="s">
        <v>2</v>
      </c>
      <c r="V86" s="1">
        <v>16</v>
      </c>
      <c r="W86" s="1">
        <v>15</v>
      </c>
      <c r="X86" s="1">
        <v>5</v>
      </c>
      <c r="Y86" s="1">
        <v>9</v>
      </c>
      <c r="Z86" s="1">
        <v>6</v>
      </c>
      <c r="AA86" s="1">
        <f t="shared" si="1"/>
        <v>15</v>
      </c>
    </row>
    <row r="87" spans="1:27" s="1" customFormat="1" ht="18.399999999999999" customHeight="1">
      <c r="A87" s="20">
        <v>52833</v>
      </c>
      <c r="B87" s="24" t="s">
        <v>115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 t="s">
        <v>4</v>
      </c>
      <c r="Q87" s="20">
        <v>0</v>
      </c>
      <c r="R87" s="20" t="s">
        <v>4</v>
      </c>
      <c r="S87" s="20">
        <v>0</v>
      </c>
      <c r="T87" s="20">
        <v>0</v>
      </c>
      <c r="Y87" s="1">
        <v>0</v>
      </c>
      <c r="Z87" s="1">
        <v>2</v>
      </c>
      <c r="AA87" s="1">
        <f t="shared" si="1"/>
        <v>2</v>
      </c>
    </row>
    <row r="88" spans="1:27" s="1" customFormat="1" ht="18.399999999999999" customHeight="1">
      <c r="A88" s="20">
        <v>52332</v>
      </c>
      <c r="B88" s="24" t="s">
        <v>116</v>
      </c>
      <c r="C88" s="20">
        <v>0</v>
      </c>
      <c r="D88" s="20" t="s">
        <v>2</v>
      </c>
      <c r="E88" s="20" t="s">
        <v>2</v>
      </c>
      <c r="F88" s="20" t="s">
        <v>2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>
        <v>0</v>
      </c>
      <c r="M88" s="20" t="s">
        <v>2</v>
      </c>
      <c r="N88" s="20" t="s">
        <v>2</v>
      </c>
      <c r="O88" s="20" t="s">
        <v>2</v>
      </c>
      <c r="P88" s="20" t="s">
        <v>4</v>
      </c>
      <c r="Q88" s="20" t="s">
        <v>4</v>
      </c>
      <c r="R88" s="20" t="s">
        <v>4</v>
      </c>
      <c r="S88" s="20" t="s">
        <v>4</v>
      </c>
      <c r="T88" s="20">
        <v>0</v>
      </c>
      <c r="V88" s="1">
        <v>13</v>
      </c>
      <c r="W88" s="1">
        <v>12</v>
      </c>
      <c r="X88" s="1">
        <v>8</v>
      </c>
      <c r="Y88" s="1">
        <v>11</v>
      </c>
      <c r="Z88" s="1">
        <v>4</v>
      </c>
      <c r="AA88" s="1">
        <f t="shared" si="1"/>
        <v>15</v>
      </c>
    </row>
    <row r="89" spans="1:27" s="1" customFormat="1" ht="18.399999999999999" customHeight="1">
      <c r="A89" s="20">
        <v>52923</v>
      </c>
      <c r="B89" s="24" t="s">
        <v>117</v>
      </c>
      <c r="C89" s="20">
        <v>0</v>
      </c>
      <c r="D89" s="20" t="s">
        <v>2</v>
      </c>
      <c r="E89" s="20" t="s">
        <v>2</v>
      </c>
      <c r="F89" s="20">
        <v>0</v>
      </c>
      <c r="G89" s="20" t="s">
        <v>2</v>
      </c>
      <c r="H89" s="20">
        <v>0</v>
      </c>
      <c r="I89" s="20" t="s">
        <v>2</v>
      </c>
      <c r="J89" s="20" t="s">
        <v>2</v>
      </c>
      <c r="K89" s="20" t="s">
        <v>2</v>
      </c>
      <c r="L89" s="20" t="s">
        <v>2</v>
      </c>
      <c r="M89" s="20" t="s">
        <v>4</v>
      </c>
      <c r="N89" s="20" t="s">
        <v>2</v>
      </c>
      <c r="O89" s="20" t="s">
        <v>4</v>
      </c>
      <c r="P89" s="20" t="s">
        <v>4</v>
      </c>
      <c r="Q89" s="20" t="s">
        <v>4</v>
      </c>
      <c r="R89" s="20" t="s">
        <v>2</v>
      </c>
      <c r="S89" s="20" t="s">
        <v>4</v>
      </c>
      <c r="T89" s="20" t="s">
        <v>4</v>
      </c>
      <c r="V89" s="1">
        <v>16</v>
      </c>
      <c r="W89" s="1">
        <v>15</v>
      </c>
      <c r="X89" s="1">
        <v>4</v>
      </c>
      <c r="Y89" s="1">
        <v>9</v>
      </c>
      <c r="Z89" s="1">
        <v>6</v>
      </c>
      <c r="AA89" s="1">
        <f t="shared" si="1"/>
        <v>15</v>
      </c>
    </row>
    <row r="90" spans="1:27" s="1" customFormat="1" ht="18.399999999999999" customHeight="1">
      <c r="A90" s="20">
        <v>52785</v>
      </c>
      <c r="B90" s="24" t="s">
        <v>118</v>
      </c>
      <c r="C90" s="20">
        <v>0</v>
      </c>
      <c r="D90" s="20" t="s">
        <v>2</v>
      </c>
      <c r="E90" s="20">
        <v>0</v>
      </c>
      <c r="F90" s="20" t="s">
        <v>2</v>
      </c>
      <c r="G90" s="20">
        <v>0</v>
      </c>
      <c r="H90" s="20" t="s">
        <v>2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Y90" s="1">
        <v>3</v>
      </c>
      <c r="Z90" s="1">
        <v>0</v>
      </c>
      <c r="AA90" s="1">
        <f t="shared" si="1"/>
        <v>3</v>
      </c>
    </row>
    <row r="91" spans="1:27" s="1" customFormat="1" ht="18.399999999999999" customHeight="1">
      <c r="A91" s="20">
        <v>53267</v>
      </c>
      <c r="B91" s="24" t="s">
        <v>119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Y91" s="1">
        <v>0</v>
      </c>
      <c r="Z91" s="1">
        <v>0</v>
      </c>
      <c r="AA91" s="1">
        <f t="shared" si="1"/>
        <v>0</v>
      </c>
    </row>
    <row r="92" spans="1:27" s="1" customFormat="1" ht="18.399999999999999" customHeight="1">
      <c r="A92" s="20">
        <v>53446</v>
      </c>
      <c r="B92" s="24" t="s">
        <v>120</v>
      </c>
      <c r="C92" s="20">
        <v>0</v>
      </c>
      <c r="D92" s="20" t="s">
        <v>2</v>
      </c>
      <c r="E92" s="20" t="s">
        <v>2</v>
      </c>
      <c r="F92" s="20" t="s">
        <v>4</v>
      </c>
      <c r="G92" s="20">
        <v>0</v>
      </c>
      <c r="H92" s="20" t="s">
        <v>2</v>
      </c>
      <c r="I92" s="20">
        <v>0</v>
      </c>
      <c r="J92" s="20" t="s">
        <v>2</v>
      </c>
      <c r="K92" s="20">
        <v>0</v>
      </c>
      <c r="L92" s="20" t="s">
        <v>4</v>
      </c>
      <c r="M92" s="20" t="s">
        <v>2</v>
      </c>
      <c r="N92" s="20" t="s">
        <v>2</v>
      </c>
      <c r="O92" s="20" t="s">
        <v>2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V92" s="1">
        <v>13</v>
      </c>
      <c r="W92" s="1">
        <v>12</v>
      </c>
      <c r="X92" s="1">
        <v>3</v>
      </c>
      <c r="Y92" s="1">
        <v>7</v>
      </c>
      <c r="Z92" s="1">
        <v>2</v>
      </c>
      <c r="AA92" s="1">
        <f t="shared" si="1"/>
        <v>9</v>
      </c>
    </row>
    <row r="93" spans="1:27" s="1" customFormat="1" ht="18" customHeight="1">
      <c r="A93" s="20">
        <v>53011</v>
      </c>
      <c r="B93" s="24" t="s">
        <v>121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Y93" s="1">
        <v>0</v>
      </c>
      <c r="Z93" s="1">
        <v>0</v>
      </c>
      <c r="AA93" s="1">
        <f t="shared" si="1"/>
        <v>0</v>
      </c>
    </row>
    <row r="94" spans="1:27" s="1" customFormat="1" ht="18.399999999999999" customHeight="1">
      <c r="A94" s="20">
        <v>52756</v>
      </c>
      <c r="B94" s="24" t="s">
        <v>122</v>
      </c>
      <c r="C94" s="20" t="s">
        <v>2</v>
      </c>
      <c r="D94" s="20">
        <v>0</v>
      </c>
      <c r="E94" s="20" t="s">
        <v>2</v>
      </c>
      <c r="F94" s="20" t="s">
        <v>2</v>
      </c>
      <c r="G94" s="20">
        <v>0</v>
      </c>
      <c r="H94" s="20" t="s">
        <v>2</v>
      </c>
      <c r="I94" s="20">
        <v>0</v>
      </c>
      <c r="J94" s="20" t="s">
        <v>2</v>
      </c>
      <c r="K94" s="20" t="s">
        <v>7</v>
      </c>
      <c r="L94" s="20" t="s">
        <v>4</v>
      </c>
      <c r="M94" s="20" t="s">
        <v>2</v>
      </c>
      <c r="N94" s="20">
        <v>0</v>
      </c>
      <c r="O94" s="20" t="s">
        <v>2</v>
      </c>
      <c r="P94" s="20">
        <v>0</v>
      </c>
      <c r="Q94" s="20">
        <v>0</v>
      </c>
      <c r="R94" s="20">
        <v>0</v>
      </c>
      <c r="S94" s="20" t="s">
        <v>4</v>
      </c>
      <c r="T94" s="20" t="s">
        <v>4</v>
      </c>
      <c r="V94" s="1">
        <v>13</v>
      </c>
      <c r="W94" s="1">
        <v>13</v>
      </c>
      <c r="X94" s="1">
        <v>2</v>
      </c>
      <c r="Y94" s="1">
        <v>7</v>
      </c>
      <c r="Z94" s="1">
        <v>3</v>
      </c>
      <c r="AA94" s="1">
        <f t="shared" si="1"/>
        <v>10</v>
      </c>
    </row>
    <row r="95" spans="1:27" s="1" customFormat="1" ht="18.399999999999999" customHeight="1">
      <c r="A95" s="20">
        <v>53277</v>
      </c>
      <c r="B95" s="24" t="s">
        <v>123</v>
      </c>
      <c r="C95" s="20">
        <v>0</v>
      </c>
      <c r="D95" s="20">
        <v>0</v>
      </c>
      <c r="E95" s="20">
        <v>0</v>
      </c>
      <c r="F95" s="20" t="s">
        <v>4</v>
      </c>
      <c r="G95" s="20" t="s">
        <v>4</v>
      </c>
      <c r="H95" s="20" t="s">
        <v>2</v>
      </c>
      <c r="I95" s="20" t="s">
        <v>2</v>
      </c>
      <c r="J95" s="20" t="s">
        <v>2</v>
      </c>
      <c r="K95" s="20">
        <v>0</v>
      </c>
      <c r="L95" s="20" t="s">
        <v>4</v>
      </c>
      <c r="M95" s="20" t="s">
        <v>4</v>
      </c>
      <c r="N95" s="20" t="s">
        <v>2</v>
      </c>
      <c r="O95" s="20">
        <v>0</v>
      </c>
      <c r="P95" s="20" t="s">
        <v>4</v>
      </c>
      <c r="Q95" s="20">
        <v>0</v>
      </c>
      <c r="R95" s="20" t="s">
        <v>2</v>
      </c>
      <c r="S95" s="20" t="s">
        <v>4</v>
      </c>
      <c r="T95" s="20">
        <v>0</v>
      </c>
      <c r="V95" s="1">
        <v>16</v>
      </c>
      <c r="W95" s="1">
        <v>11</v>
      </c>
      <c r="X95" s="1">
        <v>3</v>
      </c>
      <c r="Y95" s="1">
        <v>5</v>
      </c>
      <c r="Z95" s="1">
        <v>6</v>
      </c>
      <c r="AA95" s="1">
        <f t="shared" si="1"/>
        <v>11</v>
      </c>
    </row>
    <row r="96" spans="1:27" s="1" customFormat="1" ht="18.399999999999999" customHeight="1">
      <c r="A96" s="20">
        <v>52899</v>
      </c>
      <c r="B96" s="24" t="s">
        <v>124</v>
      </c>
      <c r="C96" s="20">
        <v>0</v>
      </c>
      <c r="D96" s="20" t="s">
        <v>2</v>
      </c>
      <c r="E96" s="20" t="s">
        <v>2</v>
      </c>
      <c r="F96" s="20">
        <v>0</v>
      </c>
      <c r="G96" s="20" t="s">
        <v>2</v>
      </c>
      <c r="H96" s="20" t="s">
        <v>2</v>
      </c>
      <c r="I96" s="20" t="s">
        <v>4</v>
      </c>
      <c r="J96" s="20" t="s">
        <v>2</v>
      </c>
      <c r="K96" s="20" t="s">
        <v>2</v>
      </c>
      <c r="L96" s="20" t="s">
        <v>2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 t="s">
        <v>4</v>
      </c>
      <c r="T96" s="20" t="s">
        <v>4</v>
      </c>
      <c r="V96" s="1">
        <v>10</v>
      </c>
      <c r="W96" s="1">
        <v>9</v>
      </c>
      <c r="X96" s="1">
        <v>3</v>
      </c>
      <c r="Y96" s="1">
        <v>7</v>
      </c>
      <c r="Z96" s="1">
        <v>3</v>
      </c>
      <c r="AA96" s="1">
        <f t="shared" si="1"/>
        <v>10</v>
      </c>
    </row>
    <row r="97" spans="1:27" s="1" customFormat="1" ht="18.399999999999999" customHeight="1">
      <c r="A97" s="20">
        <v>52359</v>
      </c>
      <c r="B97" s="24" t="s">
        <v>125</v>
      </c>
      <c r="C97" s="20" t="s">
        <v>2</v>
      </c>
      <c r="D97" s="20" t="s">
        <v>2</v>
      </c>
      <c r="E97" s="20" t="s">
        <v>2</v>
      </c>
      <c r="F97" s="20" t="s">
        <v>2</v>
      </c>
      <c r="G97" s="20" t="s">
        <v>2</v>
      </c>
      <c r="H97" s="20" t="s">
        <v>2</v>
      </c>
      <c r="I97" s="20" t="s">
        <v>2</v>
      </c>
      <c r="J97" s="20">
        <v>0</v>
      </c>
      <c r="K97" s="20" t="s">
        <v>2</v>
      </c>
      <c r="L97" s="20" t="s">
        <v>2</v>
      </c>
      <c r="M97" s="20">
        <v>0</v>
      </c>
      <c r="N97" s="20" t="s">
        <v>2</v>
      </c>
      <c r="O97" s="20" t="s">
        <v>4</v>
      </c>
      <c r="P97" s="20" t="s">
        <v>4</v>
      </c>
      <c r="Q97" s="20" t="s">
        <v>4</v>
      </c>
      <c r="R97" s="20" t="s">
        <v>2</v>
      </c>
      <c r="S97" s="20" t="s">
        <v>4</v>
      </c>
      <c r="T97" s="20" t="s">
        <v>4</v>
      </c>
      <c r="V97" s="1">
        <v>16</v>
      </c>
      <c r="W97" s="1">
        <v>16</v>
      </c>
      <c r="X97" s="1">
        <v>7</v>
      </c>
      <c r="Y97" s="1">
        <v>11</v>
      </c>
      <c r="Z97" s="1">
        <v>5</v>
      </c>
      <c r="AA97" s="1">
        <f t="shared" si="1"/>
        <v>16</v>
      </c>
    </row>
    <row r="98" spans="1:27" s="1" customFormat="1" ht="18.399999999999999" customHeight="1">
      <c r="A98" s="20">
        <v>52918</v>
      </c>
      <c r="B98" s="24" t="s">
        <v>126</v>
      </c>
      <c r="C98" s="20" t="s">
        <v>2</v>
      </c>
      <c r="D98" s="20" t="s">
        <v>2</v>
      </c>
      <c r="E98" s="20" t="s">
        <v>2</v>
      </c>
      <c r="F98" s="20">
        <v>0</v>
      </c>
      <c r="G98" s="20" t="s">
        <v>2</v>
      </c>
      <c r="H98" s="20" t="s">
        <v>2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4</v>
      </c>
      <c r="O98" s="20" t="s">
        <v>2</v>
      </c>
      <c r="P98" s="20" t="s">
        <v>4</v>
      </c>
      <c r="Q98" s="20">
        <v>0</v>
      </c>
      <c r="R98" s="20" t="s">
        <v>2</v>
      </c>
      <c r="S98" s="20" t="s">
        <v>4</v>
      </c>
      <c r="T98" s="20" t="s">
        <v>4</v>
      </c>
      <c r="V98" s="1">
        <v>16</v>
      </c>
      <c r="W98" s="1">
        <v>16</v>
      </c>
      <c r="X98" s="1">
        <v>7</v>
      </c>
      <c r="Y98" s="1">
        <v>12</v>
      </c>
      <c r="Z98" s="1">
        <v>4</v>
      </c>
      <c r="AA98" s="1">
        <f t="shared" si="1"/>
        <v>16</v>
      </c>
    </row>
    <row r="99" spans="1:27" s="1" customFormat="1" ht="18.399999999999999" customHeight="1">
      <c r="A99" s="20">
        <v>53142</v>
      </c>
      <c r="B99" s="24" t="s">
        <v>127</v>
      </c>
      <c r="C99" s="20" t="s">
        <v>2</v>
      </c>
      <c r="D99" s="20" t="s">
        <v>2</v>
      </c>
      <c r="E99" s="20" t="s">
        <v>2</v>
      </c>
      <c r="F99" s="20">
        <v>0</v>
      </c>
      <c r="G99" s="20" t="s">
        <v>2</v>
      </c>
      <c r="H99" s="20" t="s">
        <v>2</v>
      </c>
      <c r="I99" s="20" t="s">
        <v>2</v>
      </c>
      <c r="J99" s="20">
        <v>0</v>
      </c>
      <c r="K99" s="20" t="s">
        <v>2</v>
      </c>
      <c r="L99" s="20" t="s">
        <v>4</v>
      </c>
      <c r="M99" s="20" t="s">
        <v>2</v>
      </c>
      <c r="N99" s="20">
        <v>0</v>
      </c>
      <c r="O99" s="20">
        <v>0</v>
      </c>
      <c r="P99" s="20" t="s">
        <v>2</v>
      </c>
      <c r="Q99" s="20">
        <v>0</v>
      </c>
      <c r="R99" s="20">
        <v>0</v>
      </c>
      <c r="S99" s="20" t="s">
        <v>2</v>
      </c>
      <c r="T99" s="20">
        <v>0</v>
      </c>
      <c r="V99" s="1">
        <v>17</v>
      </c>
      <c r="W99" s="1">
        <v>17</v>
      </c>
      <c r="X99" s="1">
        <v>3</v>
      </c>
      <c r="Y99" s="1">
        <v>10</v>
      </c>
      <c r="Z99" s="1">
        <v>1</v>
      </c>
      <c r="AA99" s="1">
        <f t="shared" si="1"/>
        <v>11</v>
      </c>
    </row>
    <row r="100" spans="1:27" s="1" customFormat="1" ht="18.399999999999999" customHeight="1">
      <c r="A100" s="20">
        <v>53351</v>
      </c>
      <c r="B100" s="24" t="s">
        <v>128</v>
      </c>
      <c r="C100" s="20" t="s">
        <v>2</v>
      </c>
      <c r="D100" s="20" t="s">
        <v>2</v>
      </c>
      <c r="E100" s="20" t="s">
        <v>2</v>
      </c>
      <c r="F100" s="20">
        <v>0</v>
      </c>
      <c r="G100" s="20" t="s">
        <v>4</v>
      </c>
      <c r="H100" s="20" t="s">
        <v>2</v>
      </c>
      <c r="I100" s="20" t="s">
        <v>2</v>
      </c>
      <c r="J100" s="20" t="s">
        <v>2</v>
      </c>
      <c r="K100" s="20">
        <v>0</v>
      </c>
      <c r="L100" s="20" t="s">
        <v>2</v>
      </c>
      <c r="M100" s="20" t="s">
        <v>2</v>
      </c>
      <c r="N100" s="20" t="s">
        <v>4</v>
      </c>
      <c r="O100" s="20" t="s">
        <v>4</v>
      </c>
      <c r="P100" s="20">
        <v>0</v>
      </c>
      <c r="Q100" s="20" t="s">
        <v>4</v>
      </c>
      <c r="R100" s="20" t="s">
        <v>4</v>
      </c>
      <c r="S100" s="20" t="s">
        <v>4</v>
      </c>
      <c r="T100" s="20">
        <v>0</v>
      </c>
      <c r="V100" s="1">
        <v>11</v>
      </c>
      <c r="W100" s="1">
        <v>11</v>
      </c>
      <c r="X100" s="1">
        <v>3</v>
      </c>
      <c r="Y100" s="1">
        <v>8</v>
      </c>
      <c r="Z100" s="1">
        <v>6</v>
      </c>
      <c r="AA100" s="1">
        <f t="shared" si="1"/>
        <v>14</v>
      </c>
    </row>
    <row r="101" spans="1:27" s="1" customFormat="1" ht="18.399999999999999" customHeight="1">
      <c r="A101" s="20">
        <v>52341</v>
      </c>
      <c r="B101" s="24" t="s">
        <v>129</v>
      </c>
      <c r="C101" s="20" t="s">
        <v>2</v>
      </c>
      <c r="D101" s="20" t="s">
        <v>4</v>
      </c>
      <c r="E101" s="20">
        <v>0</v>
      </c>
      <c r="F101" s="20" t="s">
        <v>2</v>
      </c>
      <c r="G101" s="20">
        <v>0</v>
      </c>
      <c r="H101" s="20">
        <v>0</v>
      </c>
      <c r="I101" s="20">
        <v>0</v>
      </c>
      <c r="J101" s="20" t="s">
        <v>2</v>
      </c>
      <c r="K101" s="20">
        <v>0</v>
      </c>
      <c r="L101" s="20" t="s">
        <v>2</v>
      </c>
      <c r="M101" s="20" t="s">
        <v>4</v>
      </c>
      <c r="N101" s="20">
        <v>0</v>
      </c>
      <c r="O101" s="20" t="s">
        <v>4</v>
      </c>
      <c r="P101" s="20" t="s">
        <v>4</v>
      </c>
      <c r="Q101" s="20">
        <v>0</v>
      </c>
      <c r="R101" s="20" t="s">
        <v>4</v>
      </c>
      <c r="S101" s="20" t="s">
        <v>4</v>
      </c>
      <c r="T101" s="20">
        <v>0</v>
      </c>
      <c r="V101" s="1">
        <v>10</v>
      </c>
      <c r="W101" s="1">
        <v>10</v>
      </c>
      <c r="X101" s="1">
        <v>1</v>
      </c>
      <c r="Y101" s="1">
        <v>4</v>
      </c>
      <c r="Z101" s="1">
        <v>6</v>
      </c>
      <c r="AA101" s="1">
        <f t="shared" si="1"/>
        <v>10</v>
      </c>
    </row>
    <row r="102" spans="1:27" s="1" customFormat="1" ht="18.399999999999999" customHeight="1">
      <c r="A102" s="20">
        <v>53039</v>
      </c>
      <c r="B102" s="24" t="s">
        <v>130</v>
      </c>
      <c r="C102" s="20">
        <v>0</v>
      </c>
      <c r="D102" s="20" t="s">
        <v>2</v>
      </c>
      <c r="E102" s="20" t="s">
        <v>2</v>
      </c>
      <c r="F102" s="20">
        <v>0</v>
      </c>
      <c r="G102" s="20" t="s">
        <v>2</v>
      </c>
      <c r="H102" s="20" t="s">
        <v>2</v>
      </c>
      <c r="I102" s="20">
        <v>0</v>
      </c>
      <c r="J102" s="20" t="s">
        <v>2</v>
      </c>
      <c r="K102" s="20" t="s">
        <v>2</v>
      </c>
      <c r="L102" s="20">
        <v>0</v>
      </c>
      <c r="M102" s="20">
        <v>0</v>
      </c>
      <c r="N102" s="20">
        <v>0</v>
      </c>
      <c r="O102" s="20" t="s">
        <v>2</v>
      </c>
      <c r="P102" s="20">
        <v>0</v>
      </c>
      <c r="Q102" s="20" t="s">
        <v>2</v>
      </c>
      <c r="R102" s="20">
        <v>0</v>
      </c>
      <c r="S102" s="20" t="s">
        <v>4</v>
      </c>
      <c r="T102" s="20">
        <v>0</v>
      </c>
      <c r="V102" s="1">
        <v>15</v>
      </c>
      <c r="W102" s="1">
        <v>14</v>
      </c>
      <c r="X102" s="1">
        <v>2</v>
      </c>
      <c r="Y102" s="1">
        <v>8</v>
      </c>
      <c r="Z102" s="1">
        <v>1</v>
      </c>
      <c r="AA102" s="1">
        <f t="shared" si="1"/>
        <v>9</v>
      </c>
    </row>
    <row r="103" spans="1:27" s="1" customFormat="1" ht="18.399999999999999" customHeight="1">
      <c r="A103" s="20">
        <v>53516</v>
      </c>
      <c r="B103" s="24" t="s">
        <v>131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 t="s">
        <v>4</v>
      </c>
      <c r="Q103" s="20" t="s">
        <v>2</v>
      </c>
      <c r="R103" s="20">
        <v>0</v>
      </c>
      <c r="S103" s="20">
        <v>0</v>
      </c>
      <c r="T103" s="20">
        <v>0</v>
      </c>
      <c r="V103" s="1">
        <v>15</v>
      </c>
      <c r="W103" s="1">
        <v>1</v>
      </c>
      <c r="X103" s="1">
        <v>1</v>
      </c>
      <c r="Y103" s="1">
        <v>1</v>
      </c>
      <c r="Z103" s="1">
        <v>1</v>
      </c>
      <c r="AA103" s="1">
        <f t="shared" si="1"/>
        <v>2</v>
      </c>
    </row>
    <row r="104" spans="1:27" s="1" customFormat="1" ht="18.399999999999999" customHeight="1">
      <c r="A104" s="20">
        <v>52811</v>
      </c>
      <c r="B104" s="24" t="s">
        <v>132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 t="s">
        <v>2</v>
      </c>
      <c r="M104" s="20" t="s">
        <v>4</v>
      </c>
      <c r="N104" s="20">
        <v>0</v>
      </c>
      <c r="O104" s="20">
        <v>0</v>
      </c>
      <c r="P104" s="20" t="s">
        <v>2</v>
      </c>
      <c r="Q104" s="20">
        <v>0</v>
      </c>
      <c r="R104" s="20" t="s">
        <v>2</v>
      </c>
      <c r="S104" s="20" t="s">
        <v>4</v>
      </c>
      <c r="T104" s="20" t="s">
        <v>2</v>
      </c>
      <c r="V104" s="1">
        <v>16</v>
      </c>
      <c r="W104" s="1">
        <v>7</v>
      </c>
      <c r="X104" s="1">
        <v>1</v>
      </c>
      <c r="Y104" s="1">
        <v>4</v>
      </c>
      <c r="Z104" s="1">
        <v>2</v>
      </c>
      <c r="AA104" s="1">
        <f t="shared" si="1"/>
        <v>6</v>
      </c>
    </row>
    <row r="105" spans="1:27" s="1" customFormat="1" ht="18.399999999999999" customHeight="1">
      <c r="A105" s="20">
        <v>52895</v>
      </c>
      <c r="B105" s="24" t="s">
        <v>133</v>
      </c>
      <c r="C105" s="20">
        <v>0</v>
      </c>
      <c r="D105" s="20">
        <v>0</v>
      </c>
      <c r="E105" s="20" t="s">
        <v>4</v>
      </c>
      <c r="F105" s="20">
        <v>0</v>
      </c>
      <c r="G105" s="20">
        <v>0</v>
      </c>
      <c r="H105" s="20">
        <v>0</v>
      </c>
      <c r="I105" s="20" t="s">
        <v>4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Y105" s="1">
        <v>0</v>
      </c>
      <c r="Z105" s="1">
        <v>2</v>
      </c>
      <c r="AA105" s="1">
        <f t="shared" si="1"/>
        <v>2</v>
      </c>
    </row>
    <row r="106" spans="1:27" s="1" customFormat="1" ht="18.399999999999999" customHeight="1">
      <c r="A106" s="20">
        <v>53117</v>
      </c>
      <c r="B106" s="24" t="s">
        <v>134</v>
      </c>
      <c r="C106" s="20">
        <v>0</v>
      </c>
      <c r="D106" s="20" t="s">
        <v>2</v>
      </c>
      <c r="E106" s="20" t="s">
        <v>2</v>
      </c>
      <c r="F106" s="20" t="s">
        <v>2</v>
      </c>
      <c r="G106" s="20" t="s">
        <v>2</v>
      </c>
      <c r="H106" s="20" t="s">
        <v>2</v>
      </c>
      <c r="I106" s="20" t="s">
        <v>2</v>
      </c>
      <c r="J106" s="20">
        <v>0</v>
      </c>
      <c r="K106" s="20" t="s">
        <v>2</v>
      </c>
      <c r="L106" s="20" t="s">
        <v>2</v>
      </c>
      <c r="M106" s="20" t="s">
        <v>2</v>
      </c>
      <c r="N106" s="20" t="s">
        <v>4</v>
      </c>
      <c r="O106" s="20">
        <v>0</v>
      </c>
      <c r="P106" s="20" t="s">
        <v>2</v>
      </c>
      <c r="Q106" s="20" t="s">
        <v>2</v>
      </c>
      <c r="R106" s="20">
        <v>0</v>
      </c>
      <c r="S106" s="20" t="s">
        <v>4</v>
      </c>
      <c r="T106" s="20" t="s">
        <v>4</v>
      </c>
      <c r="V106" s="1">
        <v>15</v>
      </c>
      <c r="W106" s="1">
        <v>14</v>
      </c>
      <c r="X106" s="1">
        <v>6</v>
      </c>
      <c r="Y106" s="1">
        <v>11</v>
      </c>
      <c r="Z106" s="1">
        <v>3</v>
      </c>
      <c r="AA106" s="1">
        <f t="shared" si="1"/>
        <v>14</v>
      </c>
    </row>
    <row r="107" spans="1:27" s="1" customFormat="1" ht="18.399999999999999" customHeight="1">
      <c r="A107" s="20">
        <v>52812</v>
      </c>
      <c r="B107" s="24" t="s">
        <v>135</v>
      </c>
      <c r="C107" s="20" t="s">
        <v>2</v>
      </c>
      <c r="D107" s="20">
        <v>0</v>
      </c>
      <c r="E107" s="20" t="s">
        <v>4</v>
      </c>
      <c r="F107" s="20" t="s">
        <v>2</v>
      </c>
      <c r="G107" s="20" t="s">
        <v>2</v>
      </c>
      <c r="H107" s="20">
        <v>0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4</v>
      </c>
      <c r="N107" s="20">
        <v>0</v>
      </c>
      <c r="O107" s="20" t="s">
        <v>4</v>
      </c>
      <c r="P107" s="20" t="s">
        <v>2</v>
      </c>
      <c r="Q107" s="20" t="s">
        <v>4</v>
      </c>
      <c r="R107" s="20" t="s">
        <v>4</v>
      </c>
      <c r="S107" s="20">
        <v>0</v>
      </c>
      <c r="T107" s="20" t="s">
        <v>4</v>
      </c>
      <c r="V107" s="1">
        <v>14</v>
      </c>
      <c r="W107" s="1">
        <v>14</v>
      </c>
      <c r="X107" s="1">
        <v>4</v>
      </c>
      <c r="Y107" s="1">
        <v>8</v>
      </c>
      <c r="Z107" s="1">
        <v>6</v>
      </c>
      <c r="AA107" s="1">
        <f t="shared" si="1"/>
        <v>14</v>
      </c>
    </row>
    <row r="108" spans="1:27" s="1" customFormat="1" ht="18.399999999999999" customHeight="1">
      <c r="A108" s="20">
        <v>52947</v>
      </c>
      <c r="B108" s="24" t="s">
        <v>136</v>
      </c>
      <c r="C108" s="20">
        <v>0</v>
      </c>
      <c r="D108" s="20" t="s">
        <v>2</v>
      </c>
      <c r="E108" s="20" t="s">
        <v>2</v>
      </c>
      <c r="F108" s="20" t="s">
        <v>4</v>
      </c>
      <c r="G108" s="20" t="s">
        <v>2</v>
      </c>
      <c r="H108" s="20" t="s">
        <v>2</v>
      </c>
      <c r="I108" s="20" t="s">
        <v>2</v>
      </c>
      <c r="J108" s="20">
        <v>0</v>
      </c>
      <c r="K108" s="20" t="s">
        <v>2</v>
      </c>
      <c r="L108" s="20" t="s">
        <v>2</v>
      </c>
      <c r="M108" s="20" t="s">
        <v>2</v>
      </c>
      <c r="N108" s="20" t="s">
        <v>4</v>
      </c>
      <c r="O108" s="20" t="s">
        <v>4</v>
      </c>
      <c r="P108" s="20">
        <v>0</v>
      </c>
      <c r="Q108" s="20" t="s">
        <v>4</v>
      </c>
      <c r="R108" s="20" t="s">
        <v>4</v>
      </c>
      <c r="S108" s="20" t="s">
        <v>4</v>
      </c>
      <c r="T108" s="20" t="s">
        <v>4</v>
      </c>
      <c r="V108" s="1">
        <v>11</v>
      </c>
      <c r="W108" s="1">
        <v>10</v>
      </c>
      <c r="X108" s="1">
        <v>3</v>
      </c>
      <c r="Y108" s="1">
        <v>8</v>
      </c>
      <c r="Z108" s="1">
        <v>7</v>
      </c>
      <c r="AA108" s="1">
        <f t="shared" si="1"/>
        <v>15</v>
      </c>
    </row>
    <row r="109" spans="1:27" s="1" customFormat="1" ht="18.399999999999999" customHeight="1">
      <c r="A109" s="20">
        <v>53295</v>
      </c>
      <c r="B109" s="24" t="s">
        <v>137</v>
      </c>
      <c r="C109" s="20">
        <v>0</v>
      </c>
      <c r="D109" s="20" t="s">
        <v>2</v>
      </c>
      <c r="E109" s="20">
        <v>0</v>
      </c>
      <c r="F109" s="20" t="s">
        <v>2</v>
      </c>
      <c r="G109" s="20">
        <v>0</v>
      </c>
      <c r="H109" s="20" t="s">
        <v>2</v>
      </c>
      <c r="I109" s="20">
        <v>0</v>
      </c>
      <c r="J109" s="20" t="s">
        <v>2</v>
      </c>
      <c r="K109" s="20" t="s">
        <v>4</v>
      </c>
      <c r="L109" s="20" t="s">
        <v>4</v>
      </c>
      <c r="M109" s="20">
        <v>0</v>
      </c>
      <c r="N109" s="20" t="s">
        <v>4</v>
      </c>
      <c r="O109" s="20">
        <v>0</v>
      </c>
      <c r="P109" s="20" t="s">
        <v>4</v>
      </c>
      <c r="Q109" s="20" t="s">
        <v>2</v>
      </c>
      <c r="R109" s="20">
        <v>0</v>
      </c>
      <c r="S109" s="20" t="s">
        <v>4</v>
      </c>
      <c r="T109" s="20" t="s">
        <v>4</v>
      </c>
      <c r="V109" s="1">
        <v>15</v>
      </c>
      <c r="W109" s="1">
        <v>14</v>
      </c>
      <c r="X109" s="1">
        <v>1</v>
      </c>
      <c r="Y109" s="1">
        <v>5</v>
      </c>
      <c r="Z109" s="1">
        <v>6</v>
      </c>
      <c r="AA109" s="1">
        <f t="shared" si="1"/>
        <v>11</v>
      </c>
    </row>
    <row r="110" spans="1:27" s="1" customFormat="1" ht="18.399999999999999" customHeight="1">
      <c r="A110" s="20">
        <v>53278</v>
      </c>
      <c r="B110" s="24" t="s">
        <v>138</v>
      </c>
      <c r="C110" s="20">
        <v>0</v>
      </c>
      <c r="D110" s="20" t="s">
        <v>2</v>
      </c>
      <c r="E110" s="20" t="s">
        <v>2</v>
      </c>
      <c r="F110" s="20" t="s">
        <v>2</v>
      </c>
      <c r="G110" s="20">
        <v>0</v>
      </c>
      <c r="H110" s="20" t="s">
        <v>2</v>
      </c>
      <c r="I110" s="20" t="s">
        <v>2</v>
      </c>
      <c r="J110" s="20" t="s">
        <v>2</v>
      </c>
      <c r="K110" s="20" t="s">
        <v>2</v>
      </c>
      <c r="L110" s="20" t="s">
        <v>2</v>
      </c>
      <c r="M110" s="20" t="s">
        <v>2</v>
      </c>
      <c r="N110" s="20">
        <v>0</v>
      </c>
      <c r="O110" s="20" t="s">
        <v>2</v>
      </c>
      <c r="P110" s="20" t="s">
        <v>2</v>
      </c>
      <c r="Q110" s="20">
        <v>0</v>
      </c>
      <c r="R110" s="20" t="s">
        <v>4</v>
      </c>
      <c r="S110" s="20" t="s">
        <v>4</v>
      </c>
      <c r="T110" s="20" t="s">
        <v>4</v>
      </c>
      <c r="V110" s="1">
        <v>14</v>
      </c>
      <c r="W110" s="1">
        <v>13</v>
      </c>
      <c r="X110" s="1">
        <v>6</v>
      </c>
      <c r="Y110" s="1">
        <v>11</v>
      </c>
      <c r="Z110" s="1">
        <v>3</v>
      </c>
      <c r="AA110" s="1">
        <f t="shared" si="1"/>
        <v>14</v>
      </c>
    </row>
    <row r="111" spans="1:27" s="1" customFormat="1" ht="18.399999999999999" customHeight="1">
      <c r="A111" s="20">
        <v>52906</v>
      </c>
      <c r="B111" s="24" t="s">
        <v>139</v>
      </c>
      <c r="C111" s="20" t="s">
        <v>2</v>
      </c>
      <c r="D111" s="20" t="s">
        <v>2</v>
      </c>
      <c r="E111" s="20" t="s">
        <v>2</v>
      </c>
      <c r="F111" s="20">
        <v>0</v>
      </c>
      <c r="G111" s="20">
        <v>0</v>
      </c>
      <c r="H111" s="20" t="s">
        <v>4</v>
      </c>
      <c r="I111" s="20" t="s">
        <v>2</v>
      </c>
      <c r="J111" s="20" t="s">
        <v>2</v>
      </c>
      <c r="K111" s="20" t="s">
        <v>2</v>
      </c>
      <c r="L111" s="20" t="s">
        <v>4</v>
      </c>
      <c r="M111" s="20">
        <v>0</v>
      </c>
      <c r="N111" s="20" t="s">
        <v>4</v>
      </c>
      <c r="O111" s="20" t="s">
        <v>4</v>
      </c>
      <c r="P111" s="20" t="s">
        <v>4</v>
      </c>
      <c r="Q111" s="20" t="s">
        <v>4</v>
      </c>
      <c r="R111" s="20" t="s">
        <v>4</v>
      </c>
      <c r="S111" s="20">
        <v>0</v>
      </c>
      <c r="T111" s="20" t="s">
        <v>4</v>
      </c>
      <c r="V111" s="1">
        <v>9</v>
      </c>
      <c r="W111" s="1">
        <v>9</v>
      </c>
      <c r="X111" s="1">
        <v>3</v>
      </c>
      <c r="Y111" s="1">
        <v>6</v>
      </c>
      <c r="Z111" s="1">
        <v>8</v>
      </c>
      <c r="AA111" s="1">
        <f t="shared" si="1"/>
        <v>14</v>
      </c>
    </row>
    <row r="112" spans="1:27" s="1" customFormat="1" ht="18.399999999999999" customHeight="1">
      <c r="A112" s="20">
        <v>53252</v>
      </c>
      <c r="B112" s="24" t="s">
        <v>140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 t="s">
        <v>4</v>
      </c>
      <c r="Y112" s="1">
        <v>0</v>
      </c>
      <c r="Z112" s="1">
        <v>1</v>
      </c>
      <c r="AA112" s="1">
        <f t="shared" si="1"/>
        <v>1</v>
      </c>
    </row>
    <row r="113" spans="1:27" s="1" customFormat="1" ht="18.399999999999999" customHeight="1">
      <c r="A113" s="20">
        <v>52675</v>
      </c>
      <c r="B113" s="24" t="s">
        <v>141</v>
      </c>
      <c r="C113" s="20">
        <v>0</v>
      </c>
      <c r="D113" s="20" t="s">
        <v>2</v>
      </c>
      <c r="E113" s="20">
        <v>0</v>
      </c>
      <c r="F113" s="20" t="s">
        <v>2</v>
      </c>
      <c r="G113" s="20" t="s">
        <v>2</v>
      </c>
      <c r="H113" s="20">
        <v>0</v>
      </c>
      <c r="I113" s="20" t="s">
        <v>2</v>
      </c>
      <c r="J113" s="20" t="s">
        <v>4</v>
      </c>
      <c r="K113" s="20">
        <v>0</v>
      </c>
      <c r="L113" s="20" t="s">
        <v>4</v>
      </c>
      <c r="M113" s="20" t="s">
        <v>4</v>
      </c>
      <c r="N113" s="20" t="s">
        <v>4</v>
      </c>
      <c r="O113" s="20" t="s">
        <v>4</v>
      </c>
      <c r="P113" s="20">
        <v>0</v>
      </c>
      <c r="Q113" s="20" t="s">
        <v>4</v>
      </c>
      <c r="R113" s="20" t="s">
        <v>4</v>
      </c>
      <c r="S113" s="20">
        <v>0</v>
      </c>
      <c r="T113" s="20" t="s">
        <v>4</v>
      </c>
      <c r="V113" s="1">
        <v>7</v>
      </c>
      <c r="W113" s="1">
        <v>6</v>
      </c>
      <c r="X113" s="1">
        <v>2</v>
      </c>
      <c r="Y113" s="1">
        <v>4</v>
      </c>
      <c r="Z113" s="1">
        <v>8</v>
      </c>
      <c r="AA113" s="1">
        <f t="shared" si="1"/>
        <v>12</v>
      </c>
    </row>
    <row r="114" spans="1:27" s="1" customFormat="1" ht="18.399999999999999" customHeight="1">
      <c r="A114" s="20">
        <v>53412</v>
      </c>
      <c r="B114" s="24" t="s">
        <v>142</v>
      </c>
      <c r="C114" s="20" t="s">
        <v>2</v>
      </c>
      <c r="D114" s="20" t="s">
        <v>2</v>
      </c>
      <c r="E114" s="20" t="s">
        <v>4</v>
      </c>
      <c r="F114" s="20">
        <v>0</v>
      </c>
      <c r="G114" s="20" t="s">
        <v>2</v>
      </c>
      <c r="H114" s="20">
        <v>0</v>
      </c>
      <c r="I114" s="20">
        <v>0</v>
      </c>
      <c r="J114" s="20" t="s">
        <v>4</v>
      </c>
      <c r="K114" s="20" t="s">
        <v>2</v>
      </c>
      <c r="L114" s="20" t="s">
        <v>2</v>
      </c>
      <c r="M114" s="20" t="s">
        <v>4</v>
      </c>
      <c r="N114" s="20" t="s">
        <v>2</v>
      </c>
      <c r="O114" s="20">
        <v>0</v>
      </c>
      <c r="P114" s="20" t="s">
        <v>4</v>
      </c>
      <c r="Q114" s="20" t="s">
        <v>4</v>
      </c>
      <c r="R114" s="20" t="s">
        <v>4</v>
      </c>
      <c r="S114" s="20" t="s">
        <v>4</v>
      </c>
      <c r="T114" s="20" t="s">
        <v>4</v>
      </c>
      <c r="V114" s="1">
        <v>12</v>
      </c>
      <c r="W114" s="1">
        <v>12</v>
      </c>
      <c r="X114" s="1">
        <v>2</v>
      </c>
      <c r="Y114" s="1">
        <v>6</v>
      </c>
      <c r="Z114" s="1">
        <v>8</v>
      </c>
      <c r="AA114" s="1">
        <f t="shared" si="1"/>
        <v>14</v>
      </c>
    </row>
    <row r="115" spans="1:27" s="1" customFormat="1" ht="18.399999999999999" customHeight="1">
      <c r="A115" s="20">
        <v>52875</v>
      </c>
      <c r="B115" s="24" t="s">
        <v>143</v>
      </c>
      <c r="C115" s="20">
        <v>0</v>
      </c>
      <c r="D115" s="20" t="s">
        <v>2</v>
      </c>
      <c r="E115" s="20" t="s">
        <v>2</v>
      </c>
      <c r="F115" s="20">
        <v>0</v>
      </c>
      <c r="G115" s="20" t="s">
        <v>2</v>
      </c>
      <c r="H115" s="20">
        <v>0</v>
      </c>
      <c r="I115" s="20" t="s">
        <v>2</v>
      </c>
      <c r="J115" s="20" t="s">
        <v>2</v>
      </c>
      <c r="K115" s="20" t="s">
        <v>2</v>
      </c>
      <c r="L115" s="20">
        <v>0</v>
      </c>
      <c r="M115" s="20" t="s">
        <v>4</v>
      </c>
      <c r="N115" s="20" t="s">
        <v>4</v>
      </c>
      <c r="O115" s="20" t="s">
        <v>2</v>
      </c>
      <c r="P115" s="20" t="s">
        <v>4</v>
      </c>
      <c r="Q115" s="20">
        <v>0</v>
      </c>
      <c r="R115" s="20" t="s">
        <v>4</v>
      </c>
      <c r="S115" s="20" t="s">
        <v>4</v>
      </c>
      <c r="T115" s="20">
        <v>0</v>
      </c>
      <c r="V115" s="1">
        <v>13</v>
      </c>
      <c r="W115" s="1">
        <v>12</v>
      </c>
      <c r="X115" s="1">
        <v>3</v>
      </c>
      <c r="Y115" s="1">
        <v>7</v>
      </c>
      <c r="Z115" s="1">
        <v>5</v>
      </c>
      <c r="AA115" s="1">
        <f t="shared" si="1"/>
        <v>12</v>
      </c>
    </row>
    <row r="116" spans="1:27" s="1" customFormat="1" ht="18.399999999999999" customHeight="1">
      <c r="A116" s="20">
        <v>52978</v>
      </c>
      <c r="B116" s="24" t="s">
        <v>144</v>
      </c>
      <c r="C116" s="20" t="s">
        <v>2</v>
      </c>
      <c r="D116" s="20" t="s">
        <v>4</v>
      </c>
      <c r="E116" s="20">
        <v>0</v>
      </c>
      <c r="F116" s="20" t="s">
        <v>2</v>
      </c>
      <c r="G116" s="20" t="s">
        <v>2</v>
      </c>
      <c r="H116" s="20" t="s">
        <v>2</v>
      </c>
      <c r="I116" s="20">
        <v>0</v>
      </c>
      <c r="J116" s="20" t="s">
        <v>2</v>
      </c>
      <c r="K116" s="20">
        <v>0</v>
      </c>
      <c r="L116" s="20" t="s">
        <v>2</v>
      </c>
      <c r="M116" s="20" t="s">
        <v>2</v>
      </c>
      <c r="N116" s="20" t="s">
        <v>4</v>
      </c>
      <c r="O116" s="20">
        <v>0</v>
      </c>
      <c r="P116" s="20" t="s">
        <v>4</v>
      </c>
      <c r="Q116" s="20" t="s">
        <v>2</v>
      </c>
      <c r="R116" s="20" t="s">
        <v>4</v>
      </c>
      <c r="S116" s="20">
        <v>0</v>
      </c>
      <c r="T116" s="20" t="s">
        <v>4</v>
      </c>
      <c r="V116" s="1">
        <v>15</v>
      </c>
      <c r="W116" s="1">
        <v>15</v>
      </c>
      <c r="X116" s="1">
        <v>3</v>
      </c>
      <c r="Y116" s="1">
        <v>8</v>
      </c>
      <c r="Z116" s="1">
        <v>5</v>
      </c>
      <c r="AA116" s="1">
        <f t="shared" si="1"/>
        <v>13</v>
      </c>
    </row>
    <row r="117" spans="1:27" s="1" customFormat="1" ht="18.399999999999999" customHeight="1">
      <c r="A117" s="20">
        <v>53315</v>
      </c>
      <c r="B117" s="24" t="s">
        <v>145</v>
      </c>
      <c r="C117" s="20">
        <v>0</v>
      </c>
      <c r="D117" s="20" t="s">
        <v>2</v>
      </c>
      <c r="E117" s="20" t="s">
        <v>2</v>
      </c>
      <c r="F117" s="20">
        <v>0</v>
      </c>
      <c r="G117" s="20" t="s">
        <v>2</v>
      </c>
      <c r="H117" s="20" t="s">
        <v>2</v>
      </c>
      <c r="I117" s="20" t="s">
        <v>2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 t="s">
        <v>4</v>
      </c>
      <c r="T117" s="20">
        <v>0</v>
      </c>
      <c r="V117" s="1">
        <v>7</v>
      </c>
      <c r="W117" s="1">
        <v>6</v>
      </c>
      <c r="X117" s="1">
        <v>3</v>
      </c>
      <c r="Y117" s="1">
        <v>5</v>
      </c>
      <c r="Z117" s="1">
        <v>1</v>
      </c>
      <c r="AA117" s="1">
        <f t="shared" si="1"/>
        <v>6</v>
      </c>
    </row>
    <row r="118" spans="1:27" s="1" customFormat="1" ht="18.399999999999999" customHeight="1">
      <c r="A118" s="20"/>
      <c r="B118" s="24" t="s">
        <v>146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 t="s">
        <v>4</v>
      </c>
      <c r="Q118" s="20">
        <v>0</v>
      </c>
      <c r="R118" s="20">
        <v>0</v>
      </c>
      <c r="S118" s="20">
        <v>0</v>
      </c>
      <c r="T118" s="20">
        <v>0</v>
      </c>
      <c r="Y118" s="1">
        <v>0</v>
      </c>
      <c r="Z118" s="1">
        <v>1</v>
      </c>
      <c r="AA118" s="1">
        <f t="shared" si="1"/>
        <v>1</v>
      </c>
    </row>
    <row r="119" spans="1:27" s="1" customFormat="1" ht="18.399999999999999" customHeight="1">
      <c r="A119" s="20">
        <v>52408</v>
      </c>
      <c r="B119" s="24" t="s">
        <v>147</v>
      </c>
      <c r="C119" s="20">
        <v>0</v>
      </c>
      <c r="D119" s="20" t="s">
        <v>2</v>
      </c>
      <c r="E119" s="20" t="s">
        <v>2</v>
      </c>
      <c r="F119" s="20" t="s">
        <v>2</v>
      </c>
      <c r="G119" s="20" t="s">
        <v>4</v>
      </c>
      <c r="H119" s="20" t="s">
        <v>2</v>
      </c>
      <c r="I119" s="20" t="s">
        <v>4</v>
      </c>
      <c r="J119" s="20" t="s">
        <v>2</v>
      </c>
      <c r="K119" s="20">
        <v>0</v>
      </c>
      <c r="L119" s="20">
        <v>0</v>
      </c>
      <c r="M119" s="20" t="s">
        <v>2</v>
      </c>
      <c r="N119" s="20" t="s">
        <v>2</v>
      </c>
      <c r="O119" s="20" t="s">
        <v>4</v>
      </c>
      <c r="P119" s="20" t="s">
        <v>4</v>
      </c>
      <c r="Q119" s="20" t="s">
        <v>4</v>
      </c>
      <c r="R119" s="20" t="s">
        <v>4</v>
      </c>
      <c r="S119" s="20" t="s">
        <v>4</v>
      </c>
      <c r="T119" s="20" t="s">
        <v>4</v>
      </c>
      <c r="V119" s="1">
        <v>12</v>
      </c>
      <c r="W119" s="1">
        <v>11</v>
      </c>
      <c r="X119" s="1">
        <v>3</v>
      </c>
      <c r="Y119" s="1">
        <v>7</v>
      </c>
      <c r="Z119" s="1">
        <v>8</v>
      </c>
      <c r="AA119" s="1">
        <f t="shared" si="1"/>
        <v>15</v>
      </c>
    </row>
    <row r="120" spans="1:27" s="1" customFormat="1" ht="18.399999999999999" customHeight="1">
      <c r="A120" s="20">
        <v>52606</v>
      </c>
      <c r="B120" s="24" t="s">
        <v>148</v>
      </c>
      <c r="C120" s="20">
        <v>0</v>
      </c>
      <c r="D120" s="20" t="s">
        <v>2</v>
      </c>
      <c r="E120" s="20">
        <v>0</v>
      </c>
      <c r="F120" s="20" t="s">
        <v>4</v>
      </c>
      <c r="G120" s="20" t="s">
        <v>2</v>
      </c>
      <c r="H120" s="20">
        <v>0</v>
      </c>
      <c r="I120" s="20" t="s">
        <v>2</v>
      </c>
      <c r="J120" s="20" t="s">
        <v>2</v>
      </c>
      <c r="K120" s="20">
        <v>0</v>
      </c>
      <c r="L120" s="20" t="s">
        <v>2</v>
      </c>
      <c r="M120" s="20" t="s">
        <v>4</v>
      </c>
      <c r="N120" s="20">
        <v>0</v>
      </c>
      <c r="O120" s="20" t="s">
        <v>4</v>
      </c>
      <c r="P120" s="20">
        <v>0</v>
      </c>
      <c r="Q120" s="20" t="s">
        <v>4</v>
      </c>
      <c r="R120" s="20">
        <v>0</v>
      </c>
      <c r="S120" s="20" t="s">
        <v>4</v>
      </c>
      <c r="T120" s="20" t="s">
        <v>4</v>
      </c>
      <c r="V120" s="1">
        <v>10</v>
      </c>
      <c r="W120" s="1">
        <v>9</v>
      </c>
      <c r="X120" s="1">
        <v>2</v>
      </c>
      <c r="Y120" s="1">
        <v>5</v>
      </c>
      <c r="Z120" s="1">
        <v>6</v>
      </c>
      <c r="AA120" s="1">
        <f t="shared" si="1"/>
        <v>11</v>
      </c>
    </row>
    <row r="121" spans="1:27" s="1" customFormat="1" ht="18.399999999999999" customHeight="1">
      <c r="A121" s="20">
        <v>52604</v>
      </c>
      <c r="B121" s="24" t="s">
        <v>149</v>
      </c>
      <c r="C121" s="20" t="s">
        <v>2</v>
      </c>
      <c r="D121" s="20" t="s">
        <v>2</v>
      </c>
      <c r="E121" s="20" t="s">
        <v>2</v>
      </c>
      <c r="F121" s="20" t="s">
        <v>2</v>
      </c>
      <c r="G121" s="20" t="s">
        <v>2</v>
      </c>
      <c r="H121" s="20" t="s">
        <v>2</v>
      </c>
      <c r="I121" s="20" t="s">
        <v>2</v>
      </c>
      <c r="J121" s="20">
        <v>0</v>
      </c>
      <c r="K121" s="20" t="s">
        <v>2</v>
      </c>
      <c r="L121" s="20" t="s">
        <v>2</v>
      </c>
      <c r="M121" s="20" t="s">
        <v>4</v>
      </c>
      <c r="N121" s="20" t="s">
        <v>2</v>
      </c>
      <c r="O121" s="20" t="s">
        <v>4</v>
      </c>
      <c r="P121" s="20" t="s">
        <v>2</v>
      </c>
      <c r="Q121" s="20" t="s">
        <v>4</v>
      </c>
      <c r="R121" s="20" t="s">
        <v>4</v>
      </c>
      <c r="S121" s="20">
        <v>0</v>
      </c>
      <c r="T121" s="20" t="s">
        <v>4</v>
      </c>
      <c r="V121" s="1">
        <v>14</v>
      </c>
      <c r="W121" s="1">
        <v>14</v>
      </c>
      <c r="X121" s="1">
        <v>7</v>
      </c>
      <c r="Y121" s="1">
        <v>11</v>
      </c>
      <c r="Z121" s="1">
        <v>5</v>
      </c>
      <c r="AA121" s="1">
        <f t="shared" si="1"/>
        <v>16</v>
      </c>
    </row>
    <row r="122" spans="1:27" s="1" customFormat="1" ht="18.399999999999999" customHeight="1">
      <c r="A122" s="20">
        <v>53466</v>
      </c>
      <c r="B122" s="24" t="s">
        <v>150</v>
      </c>
      <c r="C122" s="20">
        <v>0</v>
      </c>
      <c r="D122" s="20">
        <v>0</v>
      </c>
      <c r="E122" s="20">
        <v>0</v>
      </c>
      <c r="F122" s="20" t="s">
        <v>2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Y122" s="1">
        <v>1</v>
      </c>
      <c r="Z122" s="1">
        <v>0</v>
      </c>
      <c r="AA122" s="1">
        <f t="shared" si="1"/>
        <v>1</v>
      </c>
    </row>
    <row r="123" spans="1:27" s="1" customFormat="1" ht="18.399999999999999" customHeight="1">
      <c r="A123" s="20">
        <v>53573</v>
      </c>
      <c r="B123" s="24" t="s">
        <v>151</v>
      </c>
      <c r="C123" s="20" t="s">
        <v>2</v>
      </c>
      <c r="D123" s="20" t="s">
        <v>2</v>
      </c>
      <c r="E123" s="20" t="s">
        <v>2</v>
      </c>
      <c r="F123" s="20" t="s">
        <v>2</v>
      </c>
      <c r="G123" s="20" t="s">
        <v>4</v>
      </c>
      <c r="H123" s="20" t="s">
        <v>2</v>
      </c>
      <c r="I123" s="20">
        <v>0</v>
      </c>
      <c r="J123" s="20" t="s">
        <v>2</v>
      </c>
      <c r="K123" s="20" t="s">
        <v>4</v>
      </c>
      <c r="L123" s="20" t="s">
        <v>4</v>
      </c>
      <c r="M123" s="20">
        <v>0</v>
      </c>
      <c r="N123" s="20">
        <v>0</v>
      </c>
      <c r="O123" s="20" t="s">
        <v>4</v>
      </c>
      <c r="P123" s="20" t="s">
        <v>2</v>
      </c>
      <c r="Q123" s="20" t="s">
        <v>2</v>
      </c>
      <c r="R123" s="20" t="s">
        <v>4</v>
      </c>
      <c r="S123" s="20" t="s">
        <v>4</v>
      </c>
      <c r="T123" s="20" t="s">
        <v>4</v>
      </c>
      <c r="V123" s="1">
        <v>15</v>
      </c>
      <c r="W123" s="1">
        <v>15</v>
      </c>
      <c r="X123" s="1">
        <v>4</v>
      </c>
      <c r="Y123" s="1">
        <v>8</v>
      </c>
      <c r="Z123" s="1">
        <v>7</v>
      </c>
      <c r="AA123" s="1">
        <f t="shared" si="1"/>
        <v>15</v>
      </c>
    </row>
    <row r="124" spans="1:27" s="1" customFormat="1" ht="18.399999999999999" customHeight="1">
      <c r="A124" s="20">
        <v>53145</v>
      </c>
      <c r="B124" s="24" t="s">
        <v>152</v>
      </c>
      <c r="C124" s="20">
        <v>0</v>
      </c>
      <c r="D124" s="20">
        <v>0</v>
      </c>
      <c r="E124" s="20" t="s">
        <v>2</v>
      </c>
      <c r="F124" s="20" t="s">
        <v>4</v>
      </c>
      <c r="G124" s="20" t="s">
        <v>2</v>
      </c>
      <c r="H124" s="20" t="s">
        <v>2</v>
      </c>
      <c r="I124" s="20">
        <v>0</v>
      </c>
      <c r="J124" s="20" t="s">
        <v>2</v>
      </c>
      <c r="K124" s="20" t="s">
        <v>2</v>
      </c>
      <c r="L124" s="20" t="s">
        <v>4</v>
      </c>
      <c r="M124" s="20" t="s">
        <v>2</v>
      </c>
      <c r="N124" s="20" t="s">
        <v>4</v>
      </c>
      <c r="O124" s="20" t="s">
        <v>4</v>
      </c>
      <c r="P124" s="20">
        <v>0</v>
      </c>
      <c r="Q124" s="20">
        <v>0</v>
      </c>
      <c r="R124" s="20" t="s">
        <v>4</v>
      </c>
      <c r="S124" s="20" t="s">
        <v>4</v>
      </c>
      <c r="T124" s="20">
        <v>0</v>
      </c>
      <c r="V124" s="1">
        <v>11</v>
      </c>
      <c r="W124" s="1">
        <v>9</v>
      </c>
      <c r="X124" s="1">
        <v>2</v>
      </c>
      <c r="Y124" s="1">
        <v>6</v>
      </c>
      <c r="Z124" s="1">
        <v>6</v>
      </c>
      <c r="AA124" s="1">
        <f t="shared" si="1"/>
        <v>12</v>
      </c>
    </row>
    <row r="125" spans="1:27" s="1" customFormat="1" ht="18.399999999999999" customHeight="1">
      <c r="A125" s="20">
        <v>53494</v>
      </c>
      <c r="B125" s="24" t="s">
        <v>153</v>
      </c>
      <c r="C125" s="20" t="s">
        <v>2</v>
      </c>
      <c r="D125" s="20" t="s">
        <v>2</v>
      </c>
      <c r="E125" s="20">
        <v>0</v>
      </c>
      <c r="F125" s="20" t="s">
        <v>2</v>
      </c>
      <c r="G125" s="20" t="s">
        <v>2</v>
      </c>
      <c r="H125" s="20" t="s">
        <v>2</v>
      </c>
      <c r="I125" s="20">
        <v>0</v>
      </c>
      <c r="J125" s="20" t="s">
        <v>2</v>
      </c>
      <c r="K125" s="20" t="s">
        <v>2</v>
      </c>
      <c r="L125" s="20">
        <v>0</v>
      </c>
      <c r="M125" s="20" t="s">
        <v>4</v>
      </c>
      <c r="N125" s="20" t="s">
        <v>4</v>
      </c>
      <c r="O125" s="20" t="s">
        <v>2</v>
      </c>
      <c r="P125" s="20">
        <v>0</v>
      </c>
      <c r="Q125" s="20" t="s">
        <v>2</v>
      </c>
      <c r="R125" s="20" t="s">
        <v>4</v>
      </c>
      <c r="S125" s="20" t="s">
        <v>4</v>
      </c>
      <c r="T125" s="20" t="s">
        <v>2</v>
      </c>
      <c r="V125" s="1">
        <v>15</v>
      </c>
      <c r="W125" s="1">
        <v>15</v>
      </c>
      <c r="X125" s="1">
        <v>3</v>
      </c>
      <c r="Y125" s="1">
        <v>10</v>
      </c>
      <c r="Z125" s="1">
        <v>4</v>
      </c>
      <c r="AA125" s="1">
        <f t="shared" si="1"/>
        <v>14</v>
      </c>
    </row>
    <row r="126" spans="1:27" s="1" customFormat="1" ht="18.399999999999999" customHeight="1">
      <c r="A126" s="20">
        <v>52643</v>
      </c>
      <c r="B126" s="24" t="s">
        <v>154</v>
      </c>
      <c r="C126" s="20" t="s">
        <v>4</v>
      </c>
      <c r="D126" s="20">
        <v>0</v>
      </c>
      <c r="E126" s="20">
        <v>0</v>
      </c>
      <c r="F126" s="20">
        <v>0</v>
      </c>
      <c r="G126" s="20">
        <v>0</v>
      </c>
      <c r="H126" s="20" t="s">
        <v>4</v>
      </c>
      <c r="I126" s="20" t="s">
        <v>2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 t="s">
        <v>2</v>
      </c>
      <c r="R126" s="20">
        <v>0</v>
      </c>
      <c r="S126" s="20" t="s">
        <v>4</v>
      </c>
      <c r="T126" s="20">
        <v>0</v>
      </c>
      <c r="V126" s="1">
        <v>15</v>
      </c>
      <c r="W126" s="1">
        <v>9</v>
      </c>
      <c r="X126" s="1">
        <v>1</v>
      </c>
      <c r="Y126" s="1">
        <v>2</v>
      </c>
      <c r="Z126" s="1">
        <v>3</v>
      </c>
      <c r="AA126" s="1">
        <f t="shared" si="1"/>
        <v>5</v>
      </c>
    </row>
    <row r="127" spans="1:27" s="1" customFormat="1" ht="18.399999999999999" customHeight="1">
      <c r="A127" s="20">
        <v>52627</v>
      </c>
      <c r="B127" s="24" t="s">
        <v>155</v>
      </c>
      <c r="C127" s="20" t="s">
        <v>2</v>
      </c>
      <c r="D127" s="20" t="s">
        <v>2</v>
      </c>
      <c r="E127" s="20" t="s">
        <v>2</v>
      </c>
      <c r="F127" s="20" t="s">
        <v>2</v>
      </c>
      <c r="G127" s="20" t="s">
        <v>4</v>
      </c>
      <c r="H127" s="20" t="s">
        <v>2</v>
      </c>
      <c r="I127" s="20" t="s">
        <v>2</v>
      </c>
      <c r="J127" s="20" t="s">
        <v>4</v>
      </c>
      <c r="K127" s="20" t="s">
        <v>4</v>
      </c>
      <c r="L127" s="20" t="s">
        <v>4</v>
      </c>
      <c r="M127" s="20" t="s">
        <v>2</v>
      </c>
      <c r="N127" s="20" t="s">
        <v>4</v>
      </c>
      <c r="O127" s="20" t="s">
        <v>4</v>
      </c>
      <c r="P127" s="20" t="s">
        <v>4</v>
      </c>
      <c r="Q127" s="20" t="s">
        <v>4</v>
      </c>
      <c r="R127" s="20" t="s">
        <v>4</v>
      </c>
      <c r="S127" s="20" t="s">
        <v>4</v>
      </c>
      <c r="T127" s="20" t="s">
        <v>4</v>
      </c>
      <c r="V127" s="1">
        <v>11</v>
      </c>
      <c r="W127" s="1">
        <v>11</v>
      </c>
      <c r="X127" s="1">
        <v>4</v>
      </c>
      <c r="Y127" s="1">
        <v>7</v>
      </c>
      <c r="Z127" s="1">
        <v>11</v>
      </c>
      <c r="AA127" s="1">
        <f t="shared" si="1"/>
        <v>18</v>
      </c>
    </row>
    <row r="128" spans="1:27" s="1" customFormat="1" ht="18.399999999999999" customHeight="1">
      <c r="A128" s="20">
        <v>52480</v>
      </c>
      <c r="B128" s="24" t="s">
        <v>156</v>
      </c>
      <c r="C128" s="20">
        <v>0</v>
      </c>
      <c r="D128" s="20">
        <v>0</v>
      </c>
      <c r="E128" s="20" t="s">
        <v>2</v>
      </c>
      <c r="F128" s="20" t="s">
        <v>2</v>
      </c>
      <c r="G128" s="20">
        <v>0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>
        <v>0</v>
      </c>
      <c r="M128" s="20" t="s">
        <v>4</v>
      </c>
      <c r="N128" s="20" t="s">
        <v>2</v>
      </c>
      <c r="O128" s="20" t="s">
        <v>4</v>
      </c>
      <c r="P128" s="20" t="s">
        <v>2</v>
      </c>
      <c r="Q128" s="20">
        <v>0</v>
      </c>
      <c r="R128" s="20" t="s">
        <v>4</v>
      </c>
      <c r="S128" s="20" t="s">
        <v>4</v>
      </c>
      <c r="T128" s="20" t="s">
        <v>4</v>
      </c>
      <c r="V128" s="1">
        <v>14</v>
      </c>
      <c r="W128" s="1">
        <v>12</v>
      </c>
      <c r="X128" s="1">
        <v>4</v>
      </c>
      <c r="Y128" s="1">
        <v>8</v>
      </c>
      <c r="Z128" s="1">
        <v>5</v>
      </c>
      <c r="AA128" s="1">
        <f t="shared" si="1"/>
        <v>13</v>
      </c>
    </row>
    <row r="129" spans="1:27" s="1" customFormat="1" ht="18.399999999999999" customHeight="1">
      <c r="A129" s="20">
        <v>53464</v>
      </c>
      <c r="B129" s="24" t="s">
        <v>157</v>
      </c>
      <c r="C129" s="20" t="s">
        <v>2</v>
      </c>
      <c r="D129" s="20" t="s">
        <v>2</v>
      </c>
      <c r="E129" s="20">
        <v>0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>
        <v>0</v>
      </c>
      <c r="L129" s="20" t="s">
        <v>2</v>
      </c>
      <c r="M129" s="20" t="s">
        <v>2</v>
      </c>
      <c r="N129" s="20" t="s">
        <v>2</v>
      </c>
      <c r="O129" s="20">
        <v>0</v>
      </c>
      <c r="P129" s="20" t="s">
        <v>4</v>
      </c>
      <c r="Q129" s="20" t="s">
        <v>4</v>
      </c>
      <c r="R129" s="20" t="s">
        <v>4</v>
      </c>
      <c r="S129" s="20" t="s">
        <v>4</v>
      </c>
      <c r="T129" s="20" t="s">
        <v>4</v>
      </c>
      <c r="V129" s="1">
        <v>12</v>
      </c>
      <c r="W129" s="1">
        <v>12</v>
      </c>
      <c r="X129" s="1">
        <v>5</v>
      </c>
      <c r="Y129" s="1">
        <v>10</v>
      </c>
      <c r="Z129" s="1">
        <v>5</v>
      </c>
      <c r="AA129" s="1">
        <f t="shared" si="1"/>
        <v>15</v>
      </c>
    </row>
    <row r="130" spans="1:27" s="1" customFormat="1" ht="18.399999999999999" customHeight="1">
      <c r="A130" s="20">
        <v>52474</v>
      </c>
      <c r="B130" s="24" t="s">
        <v>158</v>
      </c>
      <c r="C130" s="20" t="s">
        <v>2</v>
      </c>
      <c r="D130" s="20" t="s">
        <v>2</v>
      </c>
      <c r="E130" s="20" t="s">
        <v>2</v>
      </c>
      <c r="F130" s="20">
        <v>0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>
        <v>0</v>
      </c>
      <c r="L130" s="20" t="s">
        <v>2</v>
      </c>
      <c r="M130" s="20" t="s">
        <v>2</v>
      </c>
      <c r="N130" s="20" t="s">
        <v>2</v>
      </c>
      <c r="O130" s="20">
        <v>0</v>
      </c>
      <c r="P130" s="20" t="s">
        <v>4</v>
      </c>
      <c r="Q130" s="20" t="s">
        <v>4</v>
      </c>
      <c r="R130" s="20" t="s">
        <v>4</v>
      </c>
      <c r="S130" s="20">
        <v>0</v>
      </c>
      <c r="T130" s="20" t="s">
        <v>4</v>
      </c>
      <c r="V130" s="1">
        <v>12</v>
      </c>
      <c r="W130" s="1">
        <v>12</v>
      </c>
      <c r="X130" s="1">
        <v>4</v>
      </c>
      <c r="Y130" s="1">
        <v>10</v>
      </c>
      <c r="Z130" s="1">
        <v>4</v>
      </c>
      <c r="AA130" s="1">
        <f t="shared" si="1"/>
        <v>14</v>
      </c>
    </row>
    <row r="131" spans="1:27" s="1" customFormat="1" ht="18.399999999999999" customHeight="1">
      <c r="A131" s="20">
        <v>53579</v>
      </c>
      <c r="B131" s="24" t="s">
        <v>159</v>
      </c>
      <c r="C131" s="20" t="s">
        <v>2</v>
      </c>
      <c r="D131" s="20" t="s">
        <v>2</v>
      </c>
      <c r="E131" s="20">
        <v>0</v>
      </c>
      <c r="F131" s="20">
        <v>0</v>
      </c>
      <c r="G131" s="20" t="s">
        <v>2</v>
      </c>
      <c r="H131" s="20" t="s">
        <v>2</v>
      </c>
      <c r="I131" s="20" t="s">
        <v>2</v>
      </c>
      <c r="J131" s="20">
        <v>0</v>
      </c>
      <c r="K131" s="20" t="s">
        <v>2</v>
      </c>
      <c r="L131" s="20" t="s">
        <v>2</v>
      </c>
      <c r="M131" s="20" t="s">
        <v>4</v>
      </c>
      <c r="N131" s="20">
        <v>0</v>
      </c>
      <c r="O131" s="20" t="s">
        <v>4</v>
      </c>
      <c r="P131" s="20">
        <v>0</v>
      </c>
      <c r="Q131" s="20">
        <v>0</v>
      </c>
      <c r="R131" s="20" t="s">
        <v>4</v>
      </c>
      <c r="S131" s="20" t="s">
        <v>4</v>
      </c>
      <c r="T131" s="20" t="s">
        <v>2</v>
      </c>
      <c r="V131" s="1">
        <v>10</v>
      </c>
      <c r="W131" s="1">
        <v>10</v>
      </c>
      <c r="X131" s="1">
        <v>3</v>
      </c>
      <c r="Y131" s="1">
        <v>8</v>
      </c>
      <c r="Z131" s="1">
        <v>4</v>
      </c>
      <c r="AA131" s="1">
        <f t="shared" si="1"/>
        <v>12</v>
      </c>
    </row>
    <row r="132" spans="1:27" s="1" customFormat="1" ht="18.399999999999999" customHeight="1">
      <c r="A132" s="20">
        <v>53619</v>
      </c>
      <c r="B132" s="24" t="s">
        <v>160</v>
      </c>
      <c r="C132" s="20" t="s">
        <v>2</v>
      </c>
      <c r="D132" s="20" t="s">
        <v>2</v>
      </c>
      <c r="E132" s="20" t="s">
        <v>2</v>
      </c>
      <c r="F132" s="20">
        <v>0</v>
      </c>
      <c r="G132" s="20" t="s">
        <v>2</v>
      </c>
      <c r="H132" s="20" t="s">
        <v>2</v>
      </c>
      <c r="I132" s="20">
        <v>0</v>
      </c>
      <c r="J132" s="20" t="s">
        <v>2</v>
      </c>
      <c r="K132" s="20" t="s">
        <v>2</v>
      </c>
      <c r="L132" s="20" t="s">
        <v>2</v>
      </c>
      <c r="M132" s="20">
        <v>0</v>
      </c>
      <c r="N132" s="20" t="s">
        <v>2</v>
      </c>
      <c r="O132" s="20" t="s">
        <v>2</v>
      </c>
      <c r="P132" s="20">
        <v>0</v>
      </c>
      <c r="Q132" s="20" t="s">
        <v>4</v>
      </c>
      <c r="R132" s="20" t="s">
        <v>4</v>
      </c>
      <c r="S132" s="20" t="s">
        <v>4</v>
      </c>
      <c r="T132" s="20">
        <v>0</v>
      </c>
      <c r="V132" s="1">
        <v>13</v>
      </c>
      <c r="W132" s="1">
        <v>13</v>
      </c>
      <c r="X132" s="1">
        <v>3</v>
      </c>
      <c r="Y132" s="1">
        <v>10</v>
      </c>
      <c r="Z132" s="1">
        <v>3</v>
      </c>
      <c r="AA132" s="1">
        <f t="shared" si="1"/>
        <v>13</v>
      </c>
    </row>
    <row r="133" spans="1:27" s="1" customFormat="1" ht="18.399999999999999" customHeight="1">
      <c r="A133" s="20">
        <v>53519</v>
      </c>
      <c r="B133" s="24" t="s">
        <v>161</v>
      </c>
      <c r="C133" s="20" t="s">
        <v>2</v>
      </c>
      <c r="D133" s="20" t="s">
        <v>2</v>
      </c>
      <c r="E133" s="20">
        <v>0</v>
      </c>
      <c r="F133" s="20" t="s">
        <v>2</v>
      </c>
      <c r="G133" s="20" t="s">
        <v>2</v>
      </c>
      <c r="H133" s="20">
        <v>0</v>
      </c>
      <c r="I133" s="20" t="s">
        <v>2</v>
      </c>
      <c r="J133" s="20">
        <v>0</v>
      </c>
      <c r="K133" s="20" t="s">
        <v>2</v>
      </c>
      <c r="L133" s="20" t="s">
        <v>2</v>
      </c>
      <c r="M133" s="20" t="s">
        <v>2</v>
      </c>
      <c r="N133" s="20">
        <v>0</v>
      </c>
      <c r="O133" s="20">
        <v>0</v>
      </c>
      <c r="P133" s="20">
        <v>0</v>
      </c>
      <c r="Q133" s="20" t="s">
        <v>2</v>
      </c>
      <c r="R133" s="20" t="s">
        <v>2</v>
      </c>
      <c r="S133" s="20">
        <v>0</v>
      </c>
      <c r="T133" s="20">
        <v>0</v>
      </c>
      <c r="V133" s="1">
        <v>16</v>
      </c>
      <c r="W133" s="1">
        <v>16</v>
      </c>
      <c r="X133" s="1">
        <v>3</v>
      </c>
      <c r="Y133" s="1">
        <v>10</v>
      </c>
      <c r="Z133" s="1">
        <v>0</v>
      </c>
      <c r="AA133" s="1">
        <f t="shared" si="1"/>
        <v>10</v>
      </c>
    </row>
    <row r="134" spans="1:27" s="1" customFormat="1" ht="18.399999999999999" customHeight="1">
      <c r="A134" s="20">
        <v>53470</v>
      </c>
      <c r="B134" s="24" t="s">
        <v>162</v>
      </c>
      <c r="C134" s="20">
        <v>0</v>
      </c>
      <c r="D134" s="20" t="s">
        <v>2</v>
      </c>
      <c r="E134" s="20" t="s">
        <v>2</v>
      </c>
      <c r="F134" s="20" t="s">
        <v>2</v>
      </c>
      <c r="G134" s="20">
        <v>0</v>
      </c>
      <c r="H134" s="20" t="s">
        <v>2</v>
      </c>
      <c r="I134" s="20">
        <v>0</v>
      </c>
      <c r="J134" s="20" t="s">
        <v>2</v>
      </c>
      <c r="K134" s="20" t="s">
        <v>4</v>
      </c>
      <c r="L134" s="20" t="s">
        <v>2</v>
      </c>
      <c r="M134" s="20">
        <v>0</v>
      </c>
      <c r="N134" s="20" t="s">
        <v>2</v>
      </c>
      <c r="O134" s="20" t="s">
        <v>4</v>
      </c>
      <c r="P134" s="20" t="s">
        <v>4</v>
      </c>
      <c r="Q134" s="20">
        <v>0</v>
      </c>
      <c r="R134" s="20" t="s">
        <v>4</v>
      </c>
      <c r="S134" s="20" t="s">
        <v>4</v>
      </c>
      <c r="T134" s="20" t="s">
        <v>4</v>
      </c>
      <c r="V134" s="1">
        <v>12</v>
      </c>
      <c r="W134" s="1">
        <v>11</v>
      </c>
      <c r="X134" s="1">
        <v>3</v>
      </c>
      <c r="Y134" s="1">
        <v>7</v>
      </c>
      <c r="Z134" s="1">
        <v>6</v>
      </c>
      <c r="AA134" s="1">
        <f t="shared" ref="AA134:AA197" si="2">Y134+Z134</f>
        <v>13</v>
      </c>
    </row>
    <row r="135" spans="1:27" s="1" customFormat="1" ht="18.399999999999999" customHeight="1">
      <c r="A135" s="20">
        <v>52569</v>
      </c>
      <c r="B135" s="24" t="s">
        <v>163</v>
      </c>
      <c r="C135" s="20">
        <v>0</v>
      </c>
      <c r="D135" s="20" t="s">
        <v>2</v>
      </c>
      <c r="E135" s="20">
        <v>0</v>
      </c>
      <c r="F135" s="20" t="s">
        <v>2</v>
      </c>
      <c r="G135" s="20" t="s">
        <v>2</v>
      </c>
      <c r="H135" s="20" t="s">
        <v>2</v>
      </c>
      <c r="I135" s="20">
        <v>0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>
        <v>0</v>
      </c>
      <c r="O135" s="20" t="s">
        <v>2</v>
      </c>
      <c r="P135" s="20" t="s">
        <v>4</v>
      </c>
      <c r="Q135" s="20" t="s">
        <v>4</v>
      </c>
      <c r="R135" s="20" t="s">
        <v>2</v>
      </c>
      <c r="S135" s="20">
        <v>0</v>
      </c>
      <c r="T135" s="20" t="s">
        <v>4</v>
      </c>
      <c r="V135" s="1">
        <v>16</v>
      </c>
      <c r="W135" s="1">
        <v>15</v>
      </c>
      <c r="X135" s="1">
        <v>4</v>
      </c>
      <c r="Y135" s="1">
        <v>10</v>
      </c>
      <c r="Z135" s="1">
        <v>3</v>
      </c>
      <c r="AA135" s="1">
        <f t="shared" si="2"/>
        <v>13</v>
      </c>
    </row>
    <row r="136" spans="1:27" s="1" customFormat="1" ht="18.399999999999999" customHeight="1">
      <c r="A136" s="20">
        <v>52539</v>
      </c>
      <c r="B136" s="24" t="s">
        <v>164</v>
      </c>
      <c r="C136" s="20" t="s">
        <v>4</v>
      </c>
      <c r="D136" s="20" t="s">
        <v>4</v>
      </c>
      <c r="E136" s="20" t="s">
        <v>4</v>
      </c>
      <c r="F136" s="20" t="s">
        <v>4</v>
      </c>
      <c r="G136" s="20" t="s">
        <v>4</v>
      </c>
      <c r="H136" s="20" t="s">
        <v>4</v>
      </c>
      <c r="I136" s="20" t="s">
        <v>4</v>
      </c>
      <c r="J136" s="20" t="s">
        <v>4</v>
      </c>
      <c r="K136" s="20" t="s">
        <v>4</v>
      </c>
      <c r="L136" s="20" t="s">
        <v>4</v>
      </c>
      <c r="M136" s="20" t="s">
        <v>4</v>
      </c>
      <c r="N136" s="20" t="s">
        <v>4</v>
      </c>
      <c r="O136" s="20" t="s">
        <v>4</v>
      </c>
      <c r="P136" s="20" t="s">
        <v>4</v>
      </c>
      <c r="Q136" s="20" t="s">
        <v>4</v>
      </c>
      <c r="R136" s="20" t="s">
        <v>4</v>
      </c>
      <c r="S136" s="20" t="s">
        <v>4</v>
      </c>
      <c r="T136" s="20" t="s">
        <v>4</v>
      </c>
      <c r="Y136" s="1">
        <v>0</v>
      </c>
      <c r="Z136" s="1">
        <v>18</v>
      </c>
      <c r="AA136" s="1">
        <f t="shared" si="2"/>
        <v>18</v>
      </c>
    </row>
    <row r="137" spans="1:27" s="1" customFormat="1" ht="18.399999999999999" customHeight="1">
      <c r="A137" s="20">
        <v>52544</v>
      </c>
      <c r="B137" s="24" t="s">
        <v>165</v>
      </c>
      <c r="C137" s="20" t="s">
        <v>2</v>
      </c>
      <c r="D137" s="20" t="s">
        <v>2</v>
      </c>
      <c r="E137" s="20">
        <v>0</v>
      </c>
      <c r="F137" s="20" t="s">
        <v>2</v>
      </c>
      <c r="G137" s="20" t="s">
        <v>2</v>
      </c>
      <c r="H137" s="20" t="s">
        <v>2</v>
      </c>
      <c r="I137" s="20">
        <v>0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>
        <v>0</v>
      </c>
      <c r="O137" s="20" t="s">
        <v>2</v>
      </c>
      <c r="P137" s="20" t="s">
        <v>4</v>
      </c>
      <c r="Q137" s="20" t="s">
        <v>4</v>
      </c>
      <c r="R137" s="20" t="s">
        <v>4</v>
      </c>
      <c r="S137" s="20">
        <v>0</v>
      </c>
      <c r="T137" s="20" t="s">
        <v>4</v>
      </c>
      <c r="V137" s="1">
        <v>13</v>
      </c>
      <c r="W137" s="1">
        <v>13</v>
      </c>
      <c r="X137" s="1">
        <v>4</v>
      </c>
      <c r="Y137" s="1">
        <v>10</v>
      </c>
      <c r="Z137" s="1">
        <v>4</v>
      </c>
      <c r="AA137" s="1">
        <f t="shared" si="2"/>
        <v>14</v>
      </c>
    </row>
    <row r="138" spans="1:27" s="1" customFormat="1" ht="18.399999999999999" customHeight="1">
      <c r="A138" s="20">
        <v>52953</v>
      </c>
      <c r="B138" s="24" t="s">
        <v>166</v>
      </c>
      <c r="C138" s="20" t="s">
        <v>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 t="s">
        <v>4</v>
      </c>
      <c r="K138" s="20">
        <v>0</v>
      </c>
      <c r="L138" s="20">
        <v>0</v>
      </c>
      <c r="M138" s="20" t="s">
        <v>2</v>
      </c>
      <c r="N138" s="20">
        <v>0</v>
      </c>
      <c r="O138" s="20">
        <v>0</v>
      </c>
      <c r="P138" s="20" t="s">
        <v>4</v>
      </c>
      <c r="Q138" s="20">
        <v>0</v>
      </c>
      <c r="R138" s="20" t="s">
        <v>2</v>
      </c>
      <c r="S138" s="20">
        <v>0</v>
      </c>
      <c r="T138" s="20" t="s">
        <v>4</v>
      </c>
      <c r="V138" s="1">
        <v>16</v>
      </c>
      <c r="W138" s="1">
        <v>16</v>
      </c>
      <c r="X138" s="1">
        <v>1</v>
      </c>
      <c r="Y138" s="1">
        <v>3</v>
      </c>
      <c r="Z138" s="1">
        <v>3</v>
      </c>
      <c r="AA138" s="1">
        <f t="shared" si="2"/>
        <v>6</v>
      </c>
    </row>
    <row r="139" spans="1:27" s="1" customFormat="1" ht="18.399999999999999" customHeight="1">
      <c r="A139" s="20">
        <v>52497</v>
      </c>
      <c r="B139" s="24" t="s">
        <v>167</v>
      </c>
      <c r="C139" s="20" t="s">
        <v>2</v>
      </c>
      <c r="D139" s="20">
        <v>0</v>
      </c>
      <c r="E139" s="20" t="s">
        <v>2</v>
      </c>
      <c r="F139" s="20" t="s">
        <v>2</v>
      </c>
      <c r="G139" s="20">
        <v>0</v>
      </c>
      <c r="H139" s="20" t="s">
        <v>2</v>
      </c>
      <c r="I139" s="20" t="s">
        <v>2</v>
      </c>
      <c r="J139" s="20">
        <v>0</v>
      </c>
      <c r="K139" s="20" t="s">
        <v>2</v>
      </c>
      <c r="L139" s="20" t="s">
        <v>2</v>
      </c>
      <c r="M139" s="20" t="s">
        <v>2</v>
      </c>
      <c r="N139" s="20">
        <v>0</v>
      </c>
      <c r="O139" s="20" t="s">
        <v>2</v>
      </c>
      <c r="P139" s="20" t="s">
        <v>2</v>
      </c>
      <c r="Q139" s="20">
        <v>0</v>
      </c>
      <c r="R139" s="20" t="s">
        <v>2</v>
      </c>
      <c r="S139" s="20" t="s">
        <v>2</v>
      </c>
      <c r="T139" s="20" t="s">
        <v>2</v>
      </c>
      <c r="V139" s="1">
        <v>17</v>
      </c>
      <c r="W139" s="1">
        <v>17</v>
      </c>
      <c r="X139" s="1">
        <v>3</v>
      </c>
      <c r="Y139" s="1">
        <v>13</v>
      </c>
      <c r="Z139" s="1">
        <v>0</v>
      </c>
      <c r="AA139" s="1">
        <f t="shared" si="2"/>
        <v>13</v>
      </c>
    </row>
    <row r="140" spans="1:27" s="1" customFormat="1" ht="18.399999999999999" customHeight="1">
      <c r="A140" s="20">
        <v>52518</v>
      </c>
      <c r="B140" s="24" t="s">
        <v>168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Y140" s="1">
        <v>0</v>
      </c>
      <c r="Z140" s="1">
        <v>0</v>
      </c>
      <c r="AA140" s="1">
        <f t="shared" si="2"/>
        <v>0</v>
      </c>
    </row>
    <row r="141" spans="1:27" s="1" customFormat="1" ht="18.399999999999999" customHeight="1">
      <c r="A141" s="20">
        <v>52489</v>
      </c>
      <c r="B141" s="24" t="s">
        <v>169</v>
      </c>
      <c r="C141" s="20" t="s">
        <v>2</v>
      </c>
      <c r="D141" s="20" t="s">
        <v>2</v>
      </c>
      <c r="E141" s="20" t="s">
        <v>2</v>
      </c>
      <c r="F141" s="20" t="s">
        <v>2</v>
      </c>
      <c r="G141" s="20">
        <v>0</v>
      </c>
      <c r="H141" s="20" t="s">
        <v>2</v>
      </c>
      <c r="I141" s="20" t="s">
        <v>2</v>
      </c>
      <c r="J141" s="20" t="s">
        <v>2</v>
      </c>
      <c r="K141" s="20" t="s">
        <v>2</v>
      </c>
      <c r="L141" s="20">
        <v>0</v>
      </c>
      <c r="M141" s="20" t="s">
        <v>2</v>
      </c>
      <c r="N141" s="20" t="s">
        <v>2</v>
      </c>
      <c r="O141" s="20" t="s">
        <v>2</v>
      </c>
      <c r="P141" s="20">
        <v>0</v>
      </c>
      <c r="Q141" s="20" t="s">
        <v>2</v>
      </c>
      <c r="R141" s="20" t="s">
        <v>4</v>
      </c>
      <c r="S141" s="20" t="s">
        <v>4</v>
      </c>
      <c r="T141" s="20" t="s">
        <v>4</v>
      </c>
      <c r="V141" s="1">
        <v>15</v>
      </c>
      <c r="W141" s="1">
        <v>15</v>
      </c>
      <c r="X141" s="1">
        <v>4</v>
      </c>
      <c r="Y141" s="1">
        <v>12</v>
      </c>
      <c r="Z141" s="1">
        <v>3</v>
      </c>
      <c r="AA141" s="1">
        <f t="shared" si="2"/>
        <v>15</v>
      </c>
    </row>
    <row r="142" spans="1:27" s="1" customFormat="1" ht="18.399999999999999" customHeight="1">
      <c r="A142" s="20">
        <v>53477</v>
      </c>
      <c r="B142" s="24" t="s">
        <v>170</v>
      </c>
      <c r="C142" s="20">
        <v>0</v>
      </c>
      <c r="D142" s="20" t="s">
        <v>2</v>
      </c>
      <c r="E142" s="20">
        <v>0</v>
      </c>
      <c r="F142" s="20" t="s">
        <v>2</v>
      </c>
      <c r="G142" s="20" t="s">
        <v>2</v>
      </c>
      <c r="H142" s="20">
        <v>0</v>
      </c>
      <c r="I142" s="20" t="s">
        <v>2</v>
      </c>
      <c r="J142" s="20" t="s">
        <v>2</v>
      </c>
      <c r="K142" s="20">
        <v>0</v>
      </c>
      <c r="L142" s="20" t="s">
        <v>2</v>
      </c>
      <c r="M142" s="20">
        <v>0</v>
      </c>
      <c r="N142" s="20" t="s">
        <v>2</v>
      </c>
      <c r="O142" s="20" t="s">
        <v>2</v>
      </c>
      <c r="P142" s="20">
        <v>0</v>
      </c>
      <c r="Q142" s="20">
        <v>0</v>
      </c>
      <c r="R142" s="20" t="s">
        <v>2</v>
      </c>
      <c r="S142" s="20">
        <v>0</v>
      </c>
      <c r="T142" s="20" t="s">
        <v>4</v>
      </c>
      <c r="V142" s="1">
        <v>16</v>
      </c>
      <c r="W142" s="1">
        <v>15</v>
      </c>
      <c r="X142" s="1">
        <v>2</v>
      </c>
      <c r="Y142" s="1">
        <v>9</v>
      </c>
      <c r="Z142" s="1">
        <v>1</v>
      </c>
      <c r="AA142" s="1">
        <f t="shared" si="2"/>
        <v>10</v>
      </c>
    </row>
    <row r="143" spans="1:27" s="1" customFormat="1" ht="18.399999999999999" customHeight="1">
      <c r="A143" s="20">
        <v>53547</v>
      </c>
      <c r="B143" s="24" t="s">
        <v>171</v>
      </c>
      <c r="C143" s="20" t="s">
        <v>4</v>
      </c>
      <c r="D143" s="20" t="s">
        <v>2</v>
      </c>
      <c r="E143" s="20" t="s">
        <v>4</v>
      </c>
      <c r="F143" s="20">
        <v>0</v>
      </c>
      <c r="G143" s="20" t="s">
        <v>2</v>
      </c>
      <c r="H143" s="20" t="s">
        <v>4</v>
      </c>
      <c r="I143" s="20">
        <v>0</v>
      </c>
      <c r="J143" s="20">
        <v>0</v>
      </c>
      <c r="K143" s="20" t="s">
        <v>2</v>
      </c>
      <c r="L143" s="20" t="s">
        <v>2</v>
      </c>
      <c r="M143" s="20" t="s">
        <v>2</v>
      </c>
      <c r="N143" s="20">
        <v>0</v>
      </c>
      <c r="O143" s="20" t="s">
        <v>2</v>
      </c>
      <c r="P143" s="20" t="s">
        <v>4</v>
      </c>
      <c r="Q143" s="20">
        <v>0</v>
      </c>
      <c r="R143" s="20" t="s">
        <v>4</v>
      </c>
      <c r="S143" s="20" t="s">
        <v>4</v>
      </c>
      <c r="T143" s="20">
        <v>0</v>
      </c>
      <c r="V143" s="1">
        <v>13</v>
      </c>
      <c r="W143" s="1">
        <v>12</v>
      </c>
      <c r="X143" s="1">
        <v>3</v>
      </c>
      <c r="Y143" s="1">
        <v>6</v>
      </c>
      <c r="Z143" s="1">
        <v>6</v>
      </c>
      <c r="AA143" s="1">
        <f t="shared" si="2"/>
        <v>12</v>
      </c>
    </row>
    <row r="144" spans="1:27" s="1" customFormat="1" ht="18.399999999999999" customHeight="1">
      <c r="A144" s="20">
        <v>52931</v>
      </c>
      <c r="B144" s="24" t="s">
        <v>172</v>
      </c>
      <c r="C144" s="20" t="s">
        <v>2</v>
      </c>
      <c r="D144" s="20" t="s">
        <v>2</v>
      </c>
      <c r="E144" s="20">
        <v>0</v>
      </c>
      <c r="F144" s="20" t="s">
        <v>2</v>
      </c>
      <c r="G144" s="20" t="s">
        <v>2</v>
      </c>
      <c r="H144" s="20" t="s">
        <v>2</v>
      </c>
      <c r="I144" s="20">
        <v>0</v>
      </c>
      <c r="J144" s="20" t="s">
        <v>2</v>
      </c>
      <c r="K144" s="20" t="s">
        <v>2</v>
      </c>
      <c r="L144" s="20" t="s">
        <v>2</v>
      </c>
      <c r="M144" s="20" t="s">
        <v>4</v>
      </c>
      <c r="N144" s="20">
        <v>0</v>
      </c>
      <c r="O144" s="20" t="s">
        <v>2</v>
      </c>
      <c r="P144" s="20" t="s">
        <v>4</v>
      </c>
      <c r="Q144" s="20">
        <v>0</v>
      </c>
      <c r="R144" s="20" t="s">
        <v>4</v>
      </c>
      <c r="S144" s="20" t="s">
        <v>4</v>
      </c>
      <c r="T144" s="20" t="s">
        <v>4</v>
      </c>
      <c r="V144" s="1">
        <v>13</v>
      </c>
      <c r="W144" s="1">
        <v>13</v>
      </c>
      <c r="X144" s="1">
        <v>3</v>
      </c>
      <c r="Y144" s="1">
        <v>9</v>
      </c>
      <c r="Z144" s="1">
        <v>5</v>
      </c>
      <c r="AA144" s="1">
        <f t="shared" si="2"/>
        <v>14</v>
      </c>
    </row>
    <row r="145" spans="1:27" s="1" customFormat="1" ht="18.399999999999999" customHeight="1">
      <c r="A145" s="20">
        <v>53128</v>
      </c>
      <c r="B145" s="24" t="s">
        <v>173</v>
      </c>
      <c r="C145" s="20">
        <v>0</v>
      </c>
      <c r="D145" s="20" t="s">
        <v>4</v>
      </c>
      <c r="E145" s="20" t="s">
        <v>2</v>
      </c>
      <c r="F145" s="20" t="s">
        <v>4</v>
      </c>
      <c r="G145" s="20">
        <v>0</v>
      </c>
      <c r="H145" s="20" t="s">
        <v>2</v>
      </c>
      <c r="I145" s="20" t="s">
        <v>2</v>
      </c>
      <c r="J145" s="20">
        <v>0</v>
      </c>
      <c r="K145" s="20" t="s">
        <v>2</v>
      </c>
      <c r="L145" s="20" t="s">
        <v>2</v>
      </c>
      <c r="M145" s="20" t="s">
        <v>4</v>
      </c>
      <c r="N145" s="20" t="s">
        <v>2</v>
      </c>
      <c r="O145" s="20">
        <v>0</v>
      </c>
      <c r="P145" s="20" t="s">
        <v>4</v>
      </c>
      <c r="Q145" s="20" t="s">
        <v>4</v>
      </c>
      <c r="R145" s="20" t="s">
        <v>4</v>
      </c>
      <c r="S145" s="20">
        <v>0</v>
      </c>
      <c r="T145" s="20" t="s">
        <v>4</v>
      </c>
      <c r="V145" s="1">
        <v>12</v>
      </c>
      <c r="W145" s="1">
        <v>10</v>
      </c>
      <c r="X145" s="1">
        <v>2</v>
      </c>
      <c r="Y145" s="1">
        <v>6</v>
      </c>
      <c r="Z145" s="1">
        <v>7</v>
      </c>
      <c r="AA145" s="1">
        <f t="shared" si="2"/>
        <v>13</v>
      </c>
    </row>
    <row r="146" spans="1:27" s="1" customFormat="1" ht="18.399999999999999" customHeight="1">
      <c r="A146" s="20">
        <v>53503</v>
      </c>
      <c r="B146" s="24" t="s">
        <v>174</v>
      </c>
      <c r="C146" s="20" t="s">
        <v>2</v>
      </c>
      <c r="D146" s="20">
        <v>0</v>
      </c>
      <c r="E146" s="20" t="s">
        <v>2</v>
      </c>
      <c r="F146" s="20" t="s">
        <v>4</v>
      </c>
      <c r="G146" s="20" t="s">
        <v>2</v>
      </c>
      <c r="H146" s="20">
        <v>0</v>
      </c>
      <c r="I146" s="20" t="s">
        <v>2</v>
      </c>
      <c r="J146" s="20" t="s">
        <v>2</v>
      </c>
      <c r="K146" s="20" t="s">
        <v>2</v>
      </c>
      <c r="L146" s="20" t="s">
        <v>2</v>
      </c>
      <c r="M146" s="20">
        <v>0</v>
      </c>
      <c r="N146" s="20" t="s">
        <v>2</v>
      </c>
      <c r="O146" s="20" t="s">
        <v>4</v>
      </c>
      <c r="P146" s="20">
        <v>0</v>
      </c>
      <c r="Q146" s="20" t="s">
        <v>2</v>
      </c>
      <c r="R146" s="20" t="s">
        <v>2</v>
      </c>
      <c r="S146" s="20">
        <v>0</v>
      </c>
      <c r="T146" s="20" t="s">
        <v>4</v>
      </c>
      <c r="V146" s="1">
        <v>16</v>
      </c>
      <c r="W146" s="1">
        <v>16</v>
      </c>
      <c r="X146" s="1">
        <v>4</v>
      </c>
      <c r="Y146" s="1">
        <v>10</v>
      </c>
      <c r="Z146" s="1">
        <v>3</v>
      </c>
      <c r="AA146" s="1">
        <f t="shared" si="2"/>
        <v>13</v>
      </c>
    </row>
    <row r="147" spans="1:27" s="1" customFormat="1" ht="18.399999999999999" customHeight="1">
      <c r="A147" s="20">
        <v>53105</v>
      </c>
      <c r="B147" s="24" t="s">
        <v>175</v>
      </c>
      <c r="C147" s="20" t="s">
        <v>2</v>
      </c>
      <c r="D147" s="20" t="s">
        <v>2</v>
      </c>
      <c r="E147" s="20">
        <v>0</v>
      </c>
      <c r="F147" s="20">
        <v>0</v>
      </c>
      <c r="G147" s="20">
        <v>0</v>
      </c>
      <c r="H147" s="20" t="s">
        <v>2</v>
      </c>
      <c r="I147" s="20">
        <v>0</v>
      </c>
      <c r="J147" s="20">
        <v>0</v>
      </c>
      <c r="K147" s="20" t="s">
        <v>4</v>
      </c>
      <c r="L147" s="20">
        <v>0</v>
      </c>
      <c r="M147" s="20" t="s">
        <v>4</v>
      </c>
      <c r="N147" s="20" t="s">
        <v>2</v>
      </c>
      <c r="O147" s="20" t="s">
        <v>4</v>
      </c>
      <c r="P147" s="20">
        <v>0</v>
      </c>
      <c r="Q147" s="20" t="s">
        <v>4</v>
      </c>
      <c r="R147" s="20" t="s">
        <v>4</v>
      </c>
      <c r="S147" s="20" t="s">
        <v>4</v>
      </c>
      <c r="T147" s="20">
        <v>0</v>
      </c>
      <c r="V147" s="1">
        <v>12</v>
      </c>
      <c r="W147" s="1">
        <v>12</v>
      </c>
      <c r="X147" s="1">
        <v>2</v>
      </c>
      <c r="Y147" s="1">
        <v>4</v>
      </c>
      <c r="Z147" s="1">
        <v>6</v>
      </c>
      <c r="AA147" s="1">
        <f t="shared" si="2"/>
        <v>10</v>
      </c>
    </row>
    <row r="148" spans="1:27" s="1" customFormat="1" ht="18.399999999999999" customHeight="1">
      <c r="A148" s="20">
        <v>53239</v>
      </c>
      <c r="B148" s="24" t="s">
        <v>176</v>
      </c>
      <c r="C148" s="20">
        <v>0</v>
      </c>
      <c r="D148" s="20">
        <v>0</v>
      </c>
      <c r="E148" s="20">
        <v>0</v>
      </c>
      <c r="F148" s="20">
        <v>0</v>
      </c>
      <c r="G148" s="20" t="s">
        <v>4</v>
      </c>
      <c r="H148" s="20" t="s">
        <v>2</v>
      </c>
      <c r="I148" s="20" t="s">
        <v>2</v>
      </c>
      <c r="J148" s="20" t="s">
        <v>2</v>
      </c>
      <c r="K148" s="20" t="s">
        <v>2</v>
      </c>
      <c r="L148" s="20" t="s">
        <v>2</v>
      </c>
      <c r="M148" s="20" t="s">
        <v>2</v>
      </c>
      <c r="N148" s="20">
        <v>0</v>
      </c>
      <c r="O148" s="20">
        <v>0</v>
      </c>
      <c r="P148" s="20">
        <v>0</v>
      </c>
      <c r="Q148" s="20" t="s">
        <v>2</v>
      </c>
      <c r="R148" s="20" t="s">
        <v>4</v>
      </c>
      <c r="S148" s="20" t="s">
        <v>4</v>
      </c>
      <c r="T148" s="20" t="s">
        <v>4</v>
      </c>
      <c r="V148" s="1">
        <v>15</v>
      </c>
      <c r="W148" s="1">
        <v>10</v>
      </c>
      <c r="X148" s="1">
        <v>6</v>
      </c>
      <c r="Y148" s="1">
        <v>7</v>
      </c>
      <c r="Z148" s="1">
        <v>4</v>
      </c>
      <c r="AA148" s="1">
        <f t="shared" si="2"/>
        <v>11</v>
      </c>
    </row>
    <row r="149" spans="1:27" s="1" customFormat="1" ht="18.399999999999999" customHeight="1">
      <c r="A149" s="20">
        <v>53504</v>
      </c>
      <c r="B149" s="24" t="s">
        <v>177</v>
      </c>
      <c r="C149" s="20" t="s">
        <v>2</v>
      </c>
      <c r="D149" s="20" t="s">
        <v>2</v>
      </c>
      <c r="E149" s="20">
        <v>0</v>
      </c>
      <c r="F149" s="20" t="s">
        <v>2</v>
      </c>
      <c r="G149" s="20" t="s">
        <v>2</v>
      </c>
      <c r="H149" s="20" t="s">
        <v>2</v>
      </c>
      <c r="I149" s="20" t="s">
        <v>2</v>
      </c>
      <c r="J149" s="20" t="s">
        <v>2</v>
      </c>
      <c r="K149" s="20" t="s">
        <v>2</v>
      </c>
      <c r="L149" s="20" t="s">
        <v>2</v>
      </c>
      <c r="M149" s="20" t="s">
        <v>4</v>
      </c>
      <c r="N149" s="20">
        <v>0</v>
      </c>
      <c r="O149" s="20" t="s">
        <v>4</v>
      </c>
      <c r="P149" s="20" t="s">
        <v>4</v>
      </c>
      <c r="Q149" s="20" t="s">
        <v>4</v>
      </c>
      <c r="R149" s="20" t="s">
        <v>4</v>
      </c>
      <c r="S149" s="20" t="s">
        <v>4</v>
      </c>
      <c r="T149" s="20" t="s">
        <v>4</v>
      </c>
      <c r="V149" s="1">
        <v>10</v>
      </c>
      <c r="W149" s="1">
        <v>10</v>
      </c>
      <c r="X149" s="1">
        <v>7</v>
      </c>
      <c r="Y149" s="1">
        <v>9</v>
      </c>
      <c r="Z149" s="1">
        <v>7</v>
      </c>
      <c r="AA149" s="1">
        <f t="shared" si="2"/>
        <v>16</v>
      </c>
    </row>
    <row r="150" spans="1:27" s="1" customFormat="1" ht="18.399999999999999" customHeight="1">
      <c r="A150" s="20">
        <v>53548</v>
      </c>
      <c r="B150" s="24" t="s">
        <v>178</v>
      </c>
      <c r="C150" s="20" t="s">
        <v>2</v>
      </c>
      <c r="D150" s="20" t="s">
        <v>2</v>
      </c>
      <c r="E150" s="20" t="s">
        <v>2</v>
      </c>
      <c r="F150" s="20">
        <v>0</v>
      </c>
      <c r="G150" s="20" t="s">
        <v>2</v>
      </c>
      <c r="H150" s="20">
        <v>0</v>
      </c>
      <c r="I150" s="20" t="s">
        <v>2</v>
      </c>
      <c r="J150" s="20" t="s">
        <v>2</v>
      </c>
      <c r="K150" s="20">
        <v>0</v>
      </c>
      <c r="L150" s="20" t="s">
        <v>2</v>
      </c>
      <c r="M150" s="20" t="s">
        <v>2</v>
      </c>
      <c r="N150" s="20" t="s">
        <v>4</v>
      </c>
      <c r="O150" s="20">
        <v>0</v>
      </c>
      <c r="P150" s="20" t="s">
        <v>4</v>
      </c>
      <c r="Q150" s="20" t="s">
        <v>4</v>
      </c>
      <c r="R150" s="20" t="s">
        <v>4</v>
      </c>
      <c r="S150" s="20">
        <v>0</v>
      </c>
      <c r="T150" s="20" t="s">
        <v>4</v>
      </c>
      <c r="V150" s="1">
        <v>11</v>
      </c>
      <c r="W150" s="1">
        <v>11</v>
      </c>
      <c r="X150" s="1">
        <v>3</v>
      </c>
      <c r="Y150" s="1">
        <v>8</v>
      </c>
      <c r="Z150" s="1">
        <v>5</v>
      </c>
      <c r="AA150" s="1">
        <f t="shared" si="2"/>
        <v>13</v>
      </c>
    </row>
    <row r="151" spans="1:27" s="1" customFormat="1" ht="18.399999999999999" customHeight="1">
      <c r="A151" s="20">
        <v>52579</v>
      </c>
      <c r="B151" s="24" t="s">
        <v>179</v>
      </c>
      <c r="C151" s="20" t="s">
        <v>2</v>
      </c>
      <c r="D151" s="20" t="s">
        <v>2</v>
      </c>
      <c r="E151" s="20">
        <v>0</v>
      </c>
      <c r="F151" s="20" t="s">
        <v>4</v>
      </c>
      <c r="G151" s="20" t="s">
        <v>2</v>
      </c>
      <c r="H151" s="20" t="s">
        <v>2</v>
      </c>
      <c r="I151" s="20" t="s">
        <v>2</v>
      </c>
      <c r="J151" s="20" t="s">
        <v>2</v>
      </c>
      <c r="K151" s="20" t="s">
        <v>2</v>
      </c>
      <c r="L151" s="20">
        <v>0</v>
      </c>
      <c r="M151" s="20" t="s">
        <v>2</v>
      </c>
      <c r="N151" s="20">
        <v>0</v>
      </c>
      <c r="O151" s="20" t="s">
        <v>2</v>
      </c>
      <c r="P151" s="20" t="s">
        <v>2</v>
      </c>
      <c r="Q151" s="20" t="s">
        <v>2</v>
      </c>
      <c r="R151" s="20">
        <v>0</v>
      </c>
      <c r="S151" s="20" t="s">
        <v>2</v>
      </c>
      <c r="T151" s="20" t="s">
        <v>4</v>
      </c>
      <c r="V151" s="1">
        <v>17</v>
      </c>
      <c r="W151" s="1">
        <v>17</v>
      </c>
      <c r="X151" s="1">
        <v>5</v>
      </c>
      <c r="Y151" s="1">
        <v>12</v>
      </c>
      <c r="Z151" s="1">
        <v>2</v>
      </c>
      <c r="AA151" s="1">
        <f t="shared" si="2"/>
        <v>14</v>
      </c>
    </row>
    <row r="152" spans="1:27" s="1" customFormat="1" ht="18.399999999999999" customHeight="1">
      <c r="A152" s="20">
        <v>52641</v>
      </c>
      <c r="B152" s="24" t="s">
        <v>180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Y152" s="1">
        <v>0</v>
      </c>
      <c r="Z152" s="1">
        <v>0</v>
      </c>
      <c r="AA152" s="1">
        <f t="shared" si="2"/>
        <v>0</v>
      </c>
    </row>
    <row r="153" spans="1:27" s="1" customFormat="1" ht="18.399999999999999" customHeight="1">
      <c r="A153" s="20">
        <v>52864</v>
      </c>
      <c r="B153" s="24" t="s">
        <v>181</v>
      </c>
      <c r="C153" s="20">
        <v>0</v>
      </c>
      <c r="D153" s="20" t="s">
        <v>4</v>
      </c>
      <c r="E153" s="20" t="s">
        <v>2</v>
      </c>
      <c r="F153" s="20">
        <v>0</v>
      </c>
      <c r="G153" s="20" t="s">
        <v>4</v>
      </c>
      <c r="H153" s="20">
        <v>0</v>
      </c>
      <c r="I153" s="20" t="s">
        <v>2</v>
      </c>
      <c r="J153" s="20" t="s">
        <v>2</v>
      </c>
      <c r="K153" s="20">
        <v>0</v>
      </c>
      <c r="L153" s="20" t="s">
        <v>4</v>
      </c>
      <c r="M153" s="20" t="s">
        <v>4</v>
      </c>
      <c r="N153" s="20" t="s">
        <v>4</v>
      </c>
      <c r="O153" s="20">
        <v>0</v>
      </c>
      <c r="P153" s="20" t="s">
        <v>4</v>
      </c>
      <c r="Q153" s="20">
        <v>0</v>
      </c>
      <c r="R153" s="20" t="s">
        <v>4</v>
      </c>
      <c r="S153" s="20" t="s">
        <v>4</v>
      </c>
      <c r="T153" s="20">
        <v>0</v>
      </c>
      <c r="V153" s="1">
        <v>8</v>
      </c>
      <c r="W153" s="1">
        <v>7</v>
      </c>
      <c r="X153" s="1">
        <v>2</v>
      </c>
      <c r="Y153" s="1">
        <v>3</v>
      </c>
      <c r="Z153" s="1">
        <v>8</v>
      </c>
      <c r="AA153" s="1">
        <f t="shared" si="2"/>
        <v>11</v>
      </c>
    </row>
    <row r="154" spans="1:27" s="1" customFormat="1" ht="18.399999999999999" customHeight="1">
      <c r="A154" s="20">
        <v>52659</v>
      </c>
      <c r="B154" s="24" t="s">
        <v>182</v>
      </c>
      <c r="C154" s="20" t="s">
        <v>4</v>
      </c>
      <c r="D154" s="20" t="s">
        <v>2</v>
      </c>
      <c r="E154" s="20" t="s">
        <v>2</v>
      </c>
      <c r="F154" s="20" t="s">
        <v>2</v>
      </c>
      <c r="G154" s="20">
        <v>0</v>
      </c>
      <c r="H154" s="20" t="s">
        <v>2</v>
      </c>
      <c r="I154" s="20" t="s">
        <v>2</v>
      </c>
      <c r="J154" s="20" t="s">
        <v>2</v>
      </c>
      <c r="K154" s="20" t="s">
        <v>2</v>
      </c>
      <c r="L154" s="20" t="s">
        <v>2</v>
      </c>
      <c r="M154" s="20">
        <v>0</v>
      </c>
      <c r="N154" s="20">
        <v>0</v>
      </c>
      <c r="O154" s="20" t="s">
        <v>4</v>
      </c>
      <c r="P154" s="20" t="s">
        <v>4</v>
      </c>
      <c r="Q154" s="20" t="s">
        <v>4</v>
      </c>
      <c r="R154" s="20">
        <v>0</v>
      </c>
      <c r="S154" s="20" t="s">
        <v>4</v>
      </c>
      <c r="T154" s="20" t="s">
        <v>4</v>
      </c>
      <c r="V154" s="1">
        <v>10</v>
      </c>
      <c r="W154" s="1">
        <v>9</v>
      </c>
      <c r="X154" s="1">
        <v>5</v>
      </c>
      <c r="Y154" s="1">
        <v>8</v>
      </c>
      <c r="Z154" s="1">
        <v>6</v>
      </c>
      <c r="AA154" s="1">
        <f t="shared" si="2"/>
        <v>14</v>
      </c>
    </row>
    <row r="155" spans="1:27" s="1" customFormat="1" ht="18.399999999999999" customHeight="1">
      <c r="A155" s="20">
        <v>52566</v>
      </c>
      <c r="B155" s="24" t="s">
        <v>183</v>
      </c>
      <c r="C155" s="20" t="s">
        <v>2</v>
      </c>
      <c r="D155" s="20">
        <v>0</v>
      </c>
      <c r="E155" s="20" t="s">
        <v>2</v>
      </c>
      <c r="F155" s="20" t="s">
        <v>2</v>
      </c>
      <c r="G155" s="20">
        <v>0</v>
      </c>
      <c r="H155" s="20" t="s">
        <v>2</v>
      </c>
      <c r="I155" s="20" t="s">
        <v>2</v>
      </c>
      <c r="J155" s="20">
        <v>0</v>
      </c>
      <c r="K155" s="20" t="s">
        <v>2</v>
      </c>
      <c r="L155" s="20" t="s">
        <v>2</v>
      </c>
      <c r="M155" s="20">
        <v>0</v>
      </c>
      <c r="N155" s="20" t="s">
        <v>2</v>
      </c>
      <c r="O155" s="20" t="s">
        <v>4</v>
      </c>
      <c r="P155" s="20">
        <v>0</v>
      </c>
      <c r="Q155" s="20" t="s">
        <v>4</v>
      </c>
      <c r="R155" s="20" t="s">
        <v>4</v>
      </c>
      <c r="S155" s="20">
        <v>0</v>
      </c>
      <c r="T155" s="20" t="s">
        <v>4</v>
      </c>
      <c r="V155" s="1">
        <v>12</v>
      </c>
      <c r="W155" s="1">
        <v>12</v>
      </c>
      <c r="X155" s="1">
        <v>2</v>
      </c>
      <c r="Y155" s="1">
        <v>8</v>
      </c>
      <c r="Z155" s="1">
        <v>4</v>
      </c>
      <c r="AA155" s="1">
        <f t="shared" si="2"/>
        <v>12</v>
      </c>
    </row>
    <row r="156" spans="1:27" s="1" customFormat="1" ht="18.399999999999999" customHeight="1">
      <c r="A156" s="20">
        <v>53636</v>
      </c>
      <c r="B156" s="24" t="s">
        <v>184</v>
      </c>
      <c r="C156" s="20">
        <v>0</v>
      </c>
      <c r="D156" s="20" t="s">
        <v>2</v>
      </c>
      <c r="E156" s="20">
        <v>0</v>
      </c>
      <c r="F156" s="20">
        <v>0</v>
      </c>
      <c r="G156" s="20" t="s">
        <v>2</v>
      </c>
      <c r="H156" s="20">
        <v>0</v>
      </c>
      <c r="I156" s="20" t="s">
        <v>2</v>
      </c>
      <c r="J156" s="20" t="s">
        <v>2</v>
      </c>
      <c r="K156" s="20">
        <v>0</v>
      </c>
      <c r="L156" s="20" t="s">
        <v>2</v>
      </c>
      <c r="M156" s="20">
        <v>0</v>
      </c>
      <c r="N156" s="20" t="s">
        <v>2</v>
      </c>
      <c r="O156" s="20" t="s">
        <v>4</v>
      </c>
      <c r="P156" s="20" t="s">
        <v>2</v>
      </c>
      <c r="Q156" s="20">
        <v>0</v>
      </c>
      <c r="R156" s="20" t="s">
        <v>4</v>
      </c>
      <c r="S156" s="20" t="s">
        <v>4</v>
      </c>
      <c r="T156" s="20" t="s">
        <v>4</v>
      </c>
      <c r="V156" s="1">
        <v>14</v>
      </c>
      <c r="W156" s="1">
        <v>13</v>
      </c>
      <c r="X156" s="1">
        <v>2</v>
      </c>
      <c r="Y156" s="1">
        <v>7</v>
      </c>
      <c r="Z156" s="1">
        <v>4</v>
      </c>
      <c r="AA156" s="1">
        <f t="shared" si="2"/>
        <v>11</v>
      </c>
    </row>
    <row r="157" spans="1:27" s="1" customFormat="1" ht="18.399999999999999" customHeight="1">
      <c r="A157" s="20">
        <v>52884</v>
      </c>
      <c r="B157" s="24" t="s">
        <v>185</v>
      </c>
      <c r="C157" s="20" t="s">
        <v>2</v>
      </c>
      <c r="D157" s="20" t="s">
        <v>2</v>
      </c>
      <c r="E157" s="20" t="s">
        <v>2</v>
      </c>
      <c r="F157" s="20">
        <v>0</v>
      </c>
      <c r="G157" s="20" t="s">
        <v>2</v>
      </c>
      <c r="H157" s="20" t="s">
        <v>2</v>
      </c>
      <c r="I157" s="20">
        <v>0</v>
      </c>
      <c r="J157" s="20" t="s">
        <v>4</v>
      </c>
      <c r="K157" s="20" t="s">
        <v>4</v>
      </c>
      <c r="L157" s="20" t="s">
        <v>4</v>
      </c>
      <c r="M157" s="20">
        <v>0</v>
      </c>
      <c r="N157" s="20">
        <v>0</v>
      </c>
      <c r="O157" s="20" t="s">
        <v>4</v>
      </c>
      <c r="P157" s="20" t="s">
        <v>4</v>
      </c>
      <c r="Q157" s="20" t="s">
        <v>4</v>
      </c>
      <c r="R157" s="20" t="s">
        <v>4</v>
      </c>
      <c r="S157" s="20">
        <v>0</v>
      </c>
      <c r="T157" s="20" t="s">
        <v>4</v>
      </c>
      <c r="V157" s="1">
        <v>6</v>
      </c>
      <c r="W157" s="1">
        <v>6</v>
      </c>
      <c r="X157" s="1">
        <v>3</v>
      </c>
      <c r="Y157" s="1">
        <v>5</v>
      </c>
      <c r="Z157" s="1">
        <v>8</v>
      </c>
      <c r="AA157" s="1">
        <f t="shared" si="2"/>
        <v>13</v>
      </c>
    </row>
    <row r="158" spans="1:27" s="1" customFormat="1" ht="18.399999999999999" customHeight="1">
      <c r="A158" s="20">
        <v>52602</v>
      </c>
      <c r="B158" s="24" t="s">
        <v>186</v>
      </c>
      <c r="C158" s="20" t="s">
        <v>2</v>
      </c>
      <c r="D158" s="20" t="s">
        <v>2</v>
      </c>
      <c r="E158" s="20" t="s">
        <v>2</v>
      </c>
      <c r="F158" s="20" t="s">
        <v>2</v>
      </c>
      <c r="G158" s="20" t="s">
        <v>2</v>
      </c>
      <c r="H158" s="20" t="s">
        <v>2</v>
      </c>
      <c r="I158" s="20">
        <v>0</v>
      </c>
      <c r="J158" s="20" t="s">
        <v>2</v>
      </c>
      <c r="K158" s="20" t="s">
        <v>2</v>
      </c>
      <c r="L158" s="20" t="s">
        <v>4</v>
      </c>
      <c r="M158" s="20" t="s">
        <v>2</v>
      </c>
      <c r="N158" s="20" t="s">
        <v>4</v>
      </c>
      <c r="O158" s="20" t="s">
        <v>4</v>
      </c>
      <c r="P158" s="20" t="s">
        <v>4</v>
      </c>
      <c r="Q158" s="20" t="s">
        <v>4</v>
      </c>
      <c r="R158" s="20" t="s">
        <v>4</v>
      </c>
      <c r="S158" s="20">
        <v>0</v>
      </c>
      <c r="T158" s="20" t="s">
        <v>4</v>
      </c>
      <c r="V158" s="1">
        <v>11</v>
      </c>
      <c r="W158" s="1">
        <v>11</v>
      </c>
      <c r="X158" s="1">
        <v>6</v>
      </c>
      <c r="Y158" s="1">
        <v>9</v>
      </c>
      <c r="Z158" s="1">
        <v>7</v>
      </c>
      <c r="AA158" s="1">
        <f t="shared" si="2"/>
        <v>16</v>
      </c>
    </row>
    <row r="159" spans="1:27" s="1" customFormat="1" ht="18.399999999999999" customHeight="1">
      <c r="A159" s="20"/>
      <c r="B159" s="24" t="s">
        <v>187</v>
      </c>
      <c r="C159" s="20" t="s">
        <v>2</v>
      </c>
      <c r="D159" s="20" t="s">
        <v>2</v>
      </c>
      <c r="E159" s="20">
        <v>0</v>
      </c>
      <c r="F159" s="20" t="s">
        <v>4</v>
      </c>
      <c r="G159" s="20" t="s">
        <v>2</v>
      </c>
      <c r="H159" s="20">
        <v>0</v>
      </c>
      <c r="I159" s="20" t="s">
        <v>2</v>
      </c>
      <c r="J159" s="20" t="s">
        <v>2</v>
      </c>
      <c r="K159" s="20" t="s">
        <v>2</v>
      </c>
      <c r="L159" s="20">
        <v>0</v>
      </c>
      <c r="M159" s="20" t="s">
        <v>2</v>
      </c>
      <c r="N159" s="20" t="s">
        <v>2</v>
      </c>
      <c r="O159" s="20" t="s">
        <v>2</v>
      </c>
      <c r="P159" s="20">
        <v>0</v>
      </c>
      <c r="Q159" s="20" t="s">
        <v>4</v>
      </c>
      <c r="R159" s="20" t="s">
        <v>4</v>
      </c>
      <c r="S159" s="20" t="s">
        <v>4</v>
      </c>
      <c r="T159" s="20" t="s">
        <v>4</v>
      </c>
      <c r="V159" s="1">
        <v>13</v>
      </c>
      <c r="W159" s="1">
        <v>13</v>
      </c>
      <c r="X159" s="1">
        <v>3</v>
      </c>
      <c r="Y159" s="1">
        <v>9</v>
      </c>
      <c r="Z159" s="1">
        <v>5</v>
      </c>
      <c r="AA159" s="1">
        <f t="shared" si="2"/>
        <v>14</v>
      </c>
    </row>
    <row r="160" spans="1:27" s="1" customFormat="1" ht="18.399999999999999" customHeight="1">
      <c r="A160" s="20">
        <v>53527</v>
      </c>
      <c r="B160" s="24" t="s">
        <v>188</v>
      </c>
      <c r="C160" s="20">
        <v>0</v>
      </c>
      <c r="D160" s="20" t="s">
        <v>2</v>
      </c>
      <c r="E160" s="20">
        <v>0</v>
      </c>
      <c r="F160" s="20" t="s">
        <v>2</v>
      </c>
      <c r="G160" s="20" t="s">
        <v>4</v>
      </c>
      <c r="H160" s="20">
        <v>0</v>
      </c>
      <c r="I160" s="20" t="s">
        <v>2</v>
      </c>
      <c r="J160" s="20" t="s">
        <v>4</v>
      </c>
      <c r="K160" s="20" t="s">
        <v>4</v>
      </c>
      <c r="L160" s="20" t="s">
        <v>4</v>
      </c>
      <c r="M160" s="20" t="s">
        <v>4</v>
      </c>
      <c r="N160" s="20" t="s">
        <v>4</v>
      </c>
      <c r="O160" s="20" t="s">
        <v>4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V160" s="1">
        <v>7</v>
      </c>
      <c r="W160" s="1">
        <v>6</v>
      </c>
      <c r="X160" s="1">
        <v>1</v>
      </c>
      <c r="Y160" s="1">
        <v>3</v>
      </c>
      <c r="Z160" s="1">
        <v>7</v>
      </c>
      <c r="AA160" s="1">
        <f t="shared" si="2"/>
        <v>10</v>
      </c>
    </row>
    <row r="161" spans="1:27" s="1" customFormat="1" ht="18.399999999999999" customHeight="1">
      <c r="A161" s="20">
        <v>52383</v>
      </c>
      <c r="B161" s="24" t="s">
        <v>189</v>
      </c>
      <c r="C161" s="20" t="s">
        <v>2</v>
      </c>
      <c r="D161" s="20" t="s">
        <v>2</v>
      </c>
      <c r="E161" s="20" t="s">
        <v>2</v>
      </c>
      <c r="F161" s="20">
        <v>0</v>
      </c>
      <c r="G161" s="20" t="s">
        <v>2</v>
      </c>
      <c r="H161" s="20" t="s">
        <v>2</v>
      </c>
      <c r="I161" s="20" t="s">
        <v>2</v>
      </c>
      <c r="J161" s="20" t="s">
        <v>4</v>
      </c>
      <c r="K161" s="20">
        <v>0</v>
      </c>
      <c r="L161" s="20" t="s">
        <v>2</v>
      </c>
      <c r="M161" s="20" t="s">
        <v>2</v>
      </c>
      <c r="N161" s="20" t="s">
        <v>4</v>
      </c>
      <c r="O161" s="20">
        <v>0</v>
      </c>
      <c r="P161" s="20" t="s">
        <v>4</v>
      </c>
      <c r="Q161" s="20" t="s">
        <v>4</v>
      </c>
      <c r="R161" s="20" t="s">
        <v>4</v>
      </c>
      <c r="S161" s="20" t="s">
        <v>4</v>
      </c>
      <c r="T161" s="20" t="s">
        <v>4</v>
      </c>
      <c r="V161" s="1">
        <v>11</v>
      </c>
      <c r="W161" s="1">
        <v>11</v>
      </c>
      <c r="X161" s="1">
        <v>3</v>
      </c>
      <c r="Y161" s="1">
        <v>8</v>
      </c>
      <c r="Z161" s="1">
        <v>7</v>
      </c>
      <c r="AA161" s="1">
        <f t="shared" si="2"/>
        <v>15</v>
      </c>
    </row>
    <row r="162" spans="1:27" s="1" customFormat="1" ht="18.399999999999999" customHeight="1">
      <c r="A162" s="20">
        <v>52727</v>
      </c>
      <c r="B162" s="24" t="s">
        <v>190</v>
      </c>
      <c r="C162" s="20">
        <v>0</v>
      </c>
      <c r="D162" s="20" t="s">
        <v>2</v>
      </c>
      <c r="E162" s="20" t="s">
        <v>2</v>
      </c>
      <c r="F162" s="20">
        <v>0</v>
      </c>
      <c r="G162" s="20">
        <v>0</v>
      </c>
      <c r="H162" s="20">
        <v>0</v>
      </c>
      <c r="I162" s="20">
        <v>0</v>
      </c>
      <c r="J162" s="20" t="s">
        <v>2</v>
      </c>
      <c r="K162" s="20">
        <v>0</v>
      </c>
      <c r="L162" s="20" t="s">
        <v>2</v>
      </c>
      <c r="M162" s="20" t="s">
        <v>2</v>
      </c>
      <c r="N162" s="20" t="s">
        <v>2</v>
      </c>
      <c r="O162" s="20">
        <v>0</v>
      </c>
      <c r="P162" s="20">
        <v>0</v>
      </c>
      <c r="Q162" s="20" t="s">
        <v>4</v>
      </c>
      <c r="R162" s="20" t="s">
        <v>4</v>
      </c>
      <c r="S162" s="20">
        <v>0</v>
      </c>
      <c r="T162" s="20" t="s">
        <v>4</v>
      </c>
      <c r="V162" s="1">
        <v>12</v>
      </c>
      <c r="W162" s="1">
        <v>11</v>
      </c>
      <c r="X162" s="1">
        <v>3</v>
      </c>
      <c r="Y162" s="1">
        <v>6</v>
      </c>
      <c r="Z162" s="1">
        <v>3</v>
      </c>
      <c r="AA162" s="1">
        <f t="shared" si="2"/>
        <v>9</v>
      </c>
    </row>
    <row r="163" spans="1:27" s="1" customFormat="1" ht="18.399999999999999" customHeight="1">
      <c r="A163" s="20">
        <v>52623</v>
      </c>
      <c r="B163" s="24" t="s">
        <v>191</v>
      </c>
      <c r="C163" s="20">
        <v>0</v>
      </c>
      <c r="D163" s="20" t="s">
        <v>2</v>
      </c>
      <c r="E163" s="20" t="s">
        <v>2</v>
      </c>
      <c r="F163" s="20" t="s">
        <v>2</v>
      </c>
      <c r="G163" s="20" t="s">
        <v>2</v>
      </c>
      <c r="H163" s="20" t="s">
        <v>2</v>
      </c>
      <c r="I163" s="20" t="s">
        <v>2</v>
      </c>
      <c r="J163" s="20">
        <v>0</v>
      </c>
      <c r="K163" s="20" t="s">
        <v>2</v>
      </c>
      <c r="L163" s="20" t="s">
        <v>2</v>
      </c>
      <c r="M163" s="20" t="s">
        <v>2</v>
      </c>
      <c r="N163" s="20" t="s">
        <v>2</v>
      </c>
      <c r="O163" s="20" t="s">
        <v>2</v>
      </c>
      <c r="P163" s="20" t="s">
        <v>4</v>
      </c>
      <c r="Q163" s="20">
        <v>0</v>
      </c>
      <c r="R163" s="20" t="s">
        <v>2</v>
      </c>
      <c r="S163" s="20" t="s">
        <v>4</v>
      </c>
      <c r="T163" s="20" t="s">
        <v>4</v>
      </c>
      <c r="V163" s="1">
        <v>16</v>
      </c>
      <c r="W163" s="1">
        <v>15</v>
      </c>
      <c r="X163" s="1">
        <v>6</v>
      </c>
      <c r="Y163" s="1">
        <v>12</v>
      </c>
      <c r="Z163" s="1">
        <v>3</v>
      </c>
      <c r="AA163" s="1">
        <f t="shared" si="2"/>
        <v>15</v>
      </c>
    </row>
    <row r="164" spans="1:27" s="1" customFormat="1" ht="18.399999999999999" customHeight="1">
      <c r="A164" s="20">
        <v>52638</v>
      </c>
      <c r="B164" s="24" t="s">
        <v>192</v>
      </c>
      <c r="C164" s="20" t="s">
        <v>2</v>
      </c>
      <c r="D164" s="20" t="s">
        <v>2</v>
      </c>
      <c r="E164" s="20" t="s">
        <v>2</v>
      </c>
      <c r="F164" s="20" t="s">
        <v>2</v>
      </c>
      <c r="G164" s="20" t="s">
        <v>2</v>
      </c>
      <c r="H164" s="20">
        <v>0</v>
      </c>
      <c r="I164" s="20" t="s">
        <v>2</v>
      </c>
      <c r="J164" s="20" t="s">
        <v>2</v>
      </c>
      <c r="K164" s="20">
        <v>0</v>
      </c>
      <c r="L164" s="20" t="s">
        <v>2</v>
      </c>
      <c r="M164" s="20" t="s">
        <v>2</v>
      </c>
      <c r="N164" s="20" t="s">
        <v>2</v>
      </c>
      <c r="O164" s="20" t="s">
        <v>4</v>
      </c>
      <c r="P164" s="20" t="s">
        <v>2</v>
      </c>
      <c r="Q164" s="20">
        <v>0</v>
      </c>
      <c r="R164" s="20" t="s">
        <v>4</v>
      </c>
      <c r="S164" s="20" t="s">
        <v>4</v>
      </c>
      <c r="T164" s="20">
        <v>0</v>
      </c>
      <c r="V164" s="1">
        <v>14</v>
      </c>
      <c r="W164" s="1">
        <v>14</v>
      </c>
      <c r="X164" s="1">
        <v>5</v>
      </c>
      <c r="Y164" s="1">
        <v>11</v>
      </c>
      <c r="Z164" s="1">
        <v>3</v>
      </c>
      <c r="AA164" s="1">
        <f t="shared" si="2"/>
        <v>14</v>
      </c>
    </row>
    <row r="165" spans="1:27" s="1" customFormat="1" ht="18.399999999999999" customHeight="1">
      <c r="A165" s="20">
        <v>52873</v>
      </c>
      <c r="B165" s="24" t="s">
        <v>193</v>
      </c>
      <c r="C165" s="20">
        <v>0</v>
      </c>
      <c r="D165" s="20" t="s">
        <v>2</v>
      </c>
      <c r="E165" s="20" t="s">
        <v>2</v>
      </c>
      <c r="F165" s="20">
        <v>0</v>
      </c>
      <c r="G165" s="20" t="s">
        <v>4</v>
      </c>
      <c r="H165" s="20">
        <v>0</v>
      </c>
      <c r="I165" s="20" t="s">
        <v>2</v>
      </c>
      <c r="J165" s="20">
        <v>0</v>
      </c>
      <c r="K165" s="20" t="s">
        <v>2</v>
      </c>
      <c r="L165" s="20">
        <v>0</v>
      </c>
      <c r="M165" s="20" t="s">
        <v>2</v>
      </c>
      <c r="N165" s="20" t="s">
        <v>2</v>
      </c>
      <c r="O165" s="20">
        <v>0</v>
      </c>
      <c r="P165" s="20" t="s">
        <v>2</v>
      </c>
      <c r="Q165" s="20" t="s">
        <v>4</v>
      </c>
      <c r="R165" s="20">
        <v>0</v>
      </c>
      <c r="S165" s="20" t="s">
        <v>4</v>
      </c>
      <c r="T165" s="20">
        <v>0</v>
      </c>
      <c r="V165" s="1">
        <v>14</v>
      </c>
      <c r="W165" s="1">
        <v>13</v>
      </c>
      <c r="X165" s="1">
        <v>2</v>
      </c>
      <c r="Y165" s="1">
        <v>7</v>
      </c>
      <c r="Z165" s="1">
        <v>3</v>
      </c>
      <c r="AA165" s="1">
        <f t="shared" si="2"/>
        <v>10</v>
      </c>
    </row>
    <row r="166" spans="1:27" s="1" customFormat="1" ht="18.399999999999999" customHeight="1">
      <c r="A166" s="20"/>
      <c r="B166" s="24" t="s">
        <v>194</v>
      </c>
      <c r="C166" s="20" t="s">
        <v>4</v>
      </c>
      <c r="D166" s="20" t="s">
        <v>2</v>
      </c>
      <c r="E166" s="20">
        <v>0</v>
      </c>
      <c r="F166" s="20" t="s">
        <v>2</v>
      </c>
      <c r="G166" s="20" t="s">
        <v>2</v>
      </c>
      <c r="H166" s="20" t="s">
        <v>2</v>
      </c>
      <c r="I166" s="20">
        <v>0</v>
      </c>
      <c r="J166" s="20" t="s">
        <v>2</v>
      </c>
      <c r="K166" s="20">
        <v>0</v>
      </c>
      <c r="L166" s="20" t="s">
        <v>2</v>
      </c>
      <c r="M166" s="20" t="s">
        <v>2</v>
      </c>
      <c r="N166" s="20">
        <v>0</v>
      </c>
      <c r="O166" s="20">
        <v>0</v>
      </c>
      <c r="P166" s="20" t="s">
        <v>2</v>
      </c>
      <c r="Q166" s="20">
        <v>0</v>
      </c>
      <c r="R166" s="20" t="s">
        <v>4</v>
      </c>
      <c r="S166" s="20">
        <v>0</v>
      </c>
      <c r="T166" s="20" t="s">
        <v>4</v>
      </c>
      <c r="V166" s="1">
        <v>14</v>
      </c>
      <c r="W166" s="1">
        <v>13</v>
      </c>
      <c r="X166" s="1">
        <v>3</v>
      </c>
      <c r="Y166" s="1">
        <v>8</v>
      </c>
      <c r="Z166" s="1">
        <v>3</v>
      </c>
      <c r="AA166" s="1">
        <f t="shared" si="2"/>
        <v>11</v>
      </c>
    </row>
    <row r="167" spans="1:27" s="1" customFormat="1" ht="18.399999999999999" customHeight="1">
      <c r="A167" s="20">
        <v>53240</v>
      </c>
      <c r="B167" s="24" t="s">
        <v>195</v>
      </c>
      <c r="C167" s="20" t="s">
        <v>2</v>
      </c>
      <c r="D167" s="20">
        <v>0</v>
      </c>
      <c r="E167" s="20" t="s">
        <v>2</v>
      </c>
      <c r="F167" s="20" t="s">
        <v>2</v>
      </c>
      <c r="G167" s="20" t="s">
        <v>4</v>
      </c>
      <c r="H167" s="20" t="s">
        <v>2</v>
      </c>
      <c r="I167" s="20" t="s">
        <v>2</v>
      </c>
      <c r="J167" s="20" t="s">
        <v>2</v>
      </c>
      <c r="K167" s="20" t="s">
        <v>2</v>
      </c>
      <c r="L167" s="20" t="s">
        <v>2</v>
      </c>
      <c r="M167" s="20" t="s">
        <v>2</v>
      </c>
      <c r="N167" s="20" t="s">
        <v>2</v>
      </c>
      <c r="O167" s="20" t="s">
        <v>2</v>
      </c>
      <c r="P167" s="20" t="s">
        <v>2</v>
      </c>
      <c r="Q167" s="20" t="s">
        <v>4</v>
      </c>
      <c r="R167" s="20" t="s">
        <v>2</v>
      </c>
      <c r="S167" s="20" t="s">
        <v>4</v>
      </c>
      <c r="T167" s="20">
        <v>0</v>
      </c>
      <c r="V167" s="1">
        <v>16</v>
      </c>
      <c r="W167" s="1">
        <v>16</v>
      </c>
      <c r="X167" s="1">
        <v>9</v>
      </c>
      <c r="Y167" s="1">
        <v>13</v>
      </c>
      <c r="Z167" s="1">
        <v>3</v>
      </c>
      <c r="AA167" s="1">
        <f t="shared" si="2"/>
        <v>16</v>
      </c>
    </row>
    <row r="168" spans="1:27" s="1" customFormat="1" ht="18.399999999999999" customHeight="1">
      <c r="A168" s="20">
        <v>52678</v>
      </c>
      <c r="B168" s="24" t="s">
        <v>196</v>
      </c>
      <c r="C168" s="20" t="s">
        <v>2</v>
      </c>
      <c r="D168" s="20" t="s">
        <v>2</v>
      </c>
      <c r="E168" s="20">
        <v>0</v>
      </c>
      <c r="F168" s="20" t="s">
        <v>2</v>
      </c>
      <c r="G168" s="20" t="s">
        <v>2</v>
      </c>
      <c r="H168" s="20" t="s">
        <v>2</v>
      </c>
      <c r="I168" s="20" t="s">
        <v>2</v>
      </c>
      <c r="J168" s="20">
        <v>0</v>
      </c>
      <c r="K168" s="20" t="s">
        <v>2</v>
      </c>
      <c r="L168" s="20" t="s">
        <v>2</v>
      </c>
      <c r="M168" s="20" t="s">
        <v>4</v>
      </c>
      <c r="N168" s="20" t="s">
        <v>2</v>
      </c>
      <c r="O168" s="20" t="s">
        <v>4</v>
      </c>
      <c r="P168" s="20" t="s">
        <v>4</v>
      </c>
      <c r="Q168" s="20">
        <v>0</v>
      </c>
      <c r="R168" s="20" t="s">
        <v>4</v>
      </c>
      <c r="S168" s="20" t="s">
        <v>2</v>
      </c>
      <c r="T168" s="20" t="s">
        <v>2</v>
      </c>
      <c r="V168" s="1">
        <v>17</v>
      </c>
      <c r="W168" s="1">
        <v>17</v>
      </c>
      <c r="X168" s="1">
        <v>4</v>
      </c>
      <c r="Y168" s="1">
        <v>11</v>
      </c>
      <c r="Z168" s="1">
        <v>4</v>
      </c>
      <c r="AA168" s="1">
        <f t="shared" si="2"/>
        <v>15</v>
      </c>
    </row>
    <row r="169" spans="1:27" s="1" customFormat="1" ht="18.399999999999999" customHeight="1">
      <c r="A169" s="20">
        <v>52434</v>
      </c>
      <c r="B169" s="24" t="s">
        <v>197</v>
      </c>
      <c r="C169" s="20" t="s">
        <v>2</v>
      </c>
      <c r="D169" s="20" t="s">
        <v>2</v>
      </c>
      <c r="E169" s="20" t="s">
        <v>2</v>
      </c>
      <c r="F169" s="20">
        <v>0</v>
      </c>
      <c r="G169" s="20" t="s">
        <v>7</v>
      </c>
      <c r="H169" s="20" t="s">
        <v>4</v>
      </c>
      <c r="I169" s="20" t="s">
        <v>2</v>
      </c>
      <c r="J169" s="20" t="s">
        <v>2</v>
      </c>
      <c r="K169" s="20" t="s">
        <v>2</v>
      </c>
      <c r="L169" s="20">
        <v>0</v>
      </c>
      <c r="M169" s="20" t="s">
        <v>2</v>
      </c>
      <c r="N169" s="20" t="s">
        <v>2</v>
      </c>
      <c r="O169" s="20" t="s">
        <v>4</v>
      </c>
      <c r="P169" s="20" t="s">
        <v>4</v>
      </c>
      <c r="Q169" s="20" t="s">
        <v>4</v>
      </c>
      <c r="R169" s="20" t="s">
        <v>4</v>
      </c>
      <c r="S169" s="20">
        <v>0</v>
      </c>
      <c r="T169" s="20" t="s">
        <v>4</v>
      </c>
      <c r="V169" s="1">
        <v>12</v>
      </c>
      <c r="W169" s="1">
        <v>12</v>
      </c>
      <c r="X169" s="1">
        <v>3</v>
      </c>
      <c r="Y169" s="1">
        <v>8</v>
      </c>
      <c r="Z169" s="1">
        <v>6</v>
      </c>
      <c r="AA169" s="1">
        <f t="shared" si="2"/>
        <v>14</v>
      </c>
    </row>
    <row r="170" spans="1:27" s="1" customFormat="1" ht="18.399999999999999" customHeight="1">
      <c r="A170" s="20">
        <v>53109</v>
      </c>
      <c r="B170" s="24" t="s">
        <v>198</v>
      </c>
      <c r="C170" s="20" t="s">
        <v>2</v>
      </c>
      <c r="D170" s="20" t="s">
        <v>2</v>
      </c>
      <c r="E170" s="20">
        <v>0</v>
      </c>
      <c r="F170" s="20" t="s">
        <v>2</v>
      </c>
      <c r="G170" s="20" t="s">
        <v>2</v>
      </c>
      <c r="H170" s="20">
        <v>0</v>
      </c>
      <c r="I170" s="20" t="s">
        <v>2</v>
      </c>
      <c r="J170" s="20" t="s">
        <v>2</v>
      </c>
      <c r="K170" s="20">
        <v>0</v>
      </c>
      <c r="L170" s="20" t="s">
        <v>2</v>
      </c>
      <c r="M170" s="20">
        <v>0</v>
      </c>
      <c r="N170" s="20" t="s">
        <v>4</v>
      </c>
      <c r="O170" s="20" t="s">
        <v>2</v>
      </c>
      <c r="P170" s="20" t="s">
        <v>4</v>
      </c>
      <c r="Q170" s="20">
        <v>0</v>
      </c>
      <c r="R170" s="20" t="s">
        <v>4</v>
      </c>
      <c r="S170" s="20" t="s">
        <v>2</v>
      </c>
      <c r="T170" s="20">
        <v>0</v>
      </c>
      <c r="V170" s="1">
        <v>17</v>
      </c>
      <c r="W170" s="1">
        <v>17</v>
      </c>
      <c r="X170" s="1">
        <v>2</v>
      </c>
      <c r="Y170" s="1">
        <v>9</v>
      </c>
      <c r="Z170" s="1">
        <v>3</v>
      </c>
      <c r="AA170" s="1">
        <f t="shared" si="2"/>
        <v>12</v>
      </c>
    </row>
    <row r="171" spans="1:27" s="1" customFormat="1" ht="18.399999999999999" customHeight="1">
      <c r="A171" s="20">
        <v>53080</v>
      </c>
      <c r="B171" s="24" t="s">
        <v>199</v>
      </c>
      <c r="C171" s="20">
        <v>0</v>
      </c>
      <c r="D171" s="20">
        <v>0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2</v>
      </c>
      <c r="J171" s="20" t="s">
        <v>2</v>
      </c>
      <c r="K171" s="20" t="s">
        <v>2</v>
      </c>
      <c r="L171" s="20" t="s">
        <v>2</v>
      </c>
      <c r="M171" s="20" t="s">
        <v>2</v>
      </c>
      <c r="N171" s="20" t="s">
        <v>2</v>
      </c>
      <c r="O171" s="20" t="s">
        <v>2</v>
      </c>
      <c r="P171" s="20" t="s">
        <v>2</v>
      </c>
      <c r="Q171" s="20" t="s">
        <v>2</v>
      </c>
      <c r="R171" s="20" t="s">
        <v>2</v>
      </c>
      <c r="S171" s="20" t="s">
        <v>2</v>
      </c>
      <c r="T171" s="20">
        <v>0</v>
      </c>
      <c r="V171" s="1">
        <v>17</v>
      </c>
      <c r="W171" s="1">
        <v>15</v>
      </c>
      <c r="X171" s="1">
        <v>15</v>
      </c>
      <c r="Y171" s="1">
        <v>15</v>
      </c>
      <c r="Z171" s="1">
        <v>0</v>
      </c>
      <c r="AA171" s="1">
        <f t="shared" si="2"/>
        <v>15</v>
      </c>
    </row>
    <row r="172" spans="1:27" s="1" customFormat="1" ht="18.399999999999999" customHeight="1">
      <c r="A172" s="20">
        <v>53195</v>
      </c>
      <c r="B172" s="24" t="s">
        <v>200</v>
      </c>
      <c r="C172" s="20" t="s">
        <v>2</v>
      </c>
      <c r="D172" s="20" t="s">
        <v>2</v>
      </c>
      <c r="E172" s="20" t="s">
        <v>2</v>
      </c>
      <c r="F172" s="20" t="s">
        <v>4</v>
      </c>
      <c r="G172" s="20">
        <v>0</v>
      </c>
      <c r="H172" s="20" t="s">
        <v>2</v>
      </c>
      <c r="I172" s="20" t="s">
        <v>2</v>
      </c>
      <c r="J172" s="20" t="s">
        <v>2</v>
      </c>
      <c r="K172" s="20" t="s">
        <v>2</v>
      </c>
      <c r="L172" s="20" t="s">
        <v>2</v>
      </c>
      <c r="M172" s="20">
        <v>0</v>
      </c>
      <c r="N172" s="20" t="s">
        <v>4</v>
      </c>
      <c r="O172" s="20" t="s">
        <v>4</v>
      </c>
      <c r="P172" s="20" t="s">
        <v>4</v>
      </c>
      <c r="Q172" s="20" t="s">
        <v>2</v>
      </c>
      <c r="R172" s="20">
        <v>0</v>
      </c>
      <c r="S172" s="20" t="s">
        <v>2</v>
      </c>
      <c r="T172" s="20">
        <v>0</v>
      </c>
      <c r="V172" s="1">
        <v>17</v>
      </c>
      <c r="W172" s="1">
        <v>17</v>
      </c>
      <c r="X172" s="1">
        <v>5</v>
      </c>
      <c r="Y172" s="1">
        <v>10</v>
      </c>
      <c r="Z172" s="1">
        <v>4</v>
      </c>
      <c r="AA172" s="1">
        <f t="shared" si="2"/>
        <v>14</v>
      </c>
    </row>
    <row r="173" spans="1:27" s="1" customFormat="1" ht="18.399999999999999" customHeight="1">
      <c r="A173" s="20">
        <v>53085</v>
      </c>
      <c r="B173" s="24" t="s">
        <v>201</v>
      </c>
      <c r="C173" s="20" t="s">
        <v>2</v>
      </c>
      <c r="D173" s="20" t="s">
        <v>2</v>
      </c>
      <c r="E173" s="20" t="s">
        <v>2</v>
      </c>
      <c r="F173" s="20">
        <v>0</v>
      </c>
      <c r="G173" s="20" t="s">
        <v>2</v>
      </c>
      <c r="H173" s="20" t="s">
        <v>2</v>
      </c>
      <c r="I173" s="20" t="s">
        <v>2</v>
      </c>
      <c r="J173" s="20">
        <v>0</v>
      </c>
      <c r="K173" s="20" t="s">
        <v>2</v>
      </c>
      <c r="L173" s="20" t="s">
        <v>2</v>
      </c>
      <c r="M173" s="20" t="s">
        <v>2</v>
      </c>
      <c r="N173" s="20">
        <v>0</v>
      </c>
      <c r="O173" s="20" t="s">
        <v>4</v>
      </c>
      <c r="P173" s="20" t="s">
        <v>4</v>
      </c>
      <c r="Q173" s="20">
        <v>0</v>
      </c>
      <c r="R173" s="20" t="s">
        <v>4</v>
      </c>
      <c r="S173" s="20" t="s">
        <v>4</v>
      </c>
      <c r="T173" s="20" t="s">
        <v>4</v>
      </c>
      <c r="V173" s="1">
        <v>11</v>
      </c>
      <c r="W173" s="1">
        <v>11</v>
      </c>
      <c r="X173" s="1">
        <v>3</v>
      </c>
      <c r="Y173" s="1">
        <v>9</v>
      </c>
      <c r="Z173" s="1">
        <v>5</v>
      </c>
      <c r="AA173" s="1">
        <f t="shared" si="2"/>
        <v>14</v>
      </c>
    </row>
    <row r="174" spans="1:27" s="1" customFormat="1" ht="18.399999999999999" customHeight="1">
      <c r="A174" s="20">
        <v>53118</v>
      </c>
      <c r="B174" s="24" t="s">
        <v>202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Y174" s="1">
        <v>0</v>
      </c>
      <c r="Z174" s="1">
        <v>0</v>
      </c>
      <c r="AA174" s="1">
        <f t="shared" si="2"/>
        <v>0</v>
      </c>
    </row>
    <row r="175" spans="1:27" s="1" customFormat="1" ht="18.399999999999999" customHeight="1">
      <c r="A175" s="20">
        <v>53060</v>
      </c>
      <c r="B175" s="24" t="s">
        <v>203</v>
      </c>
      <c r="C175" s="20" t="s">
        <v>2</v>
      </c>
      <c r="D175" s="20" t="s">
        <v>4</v>
      </c>
      <c r="E175" s="20" t="s">
        <v>2</v>
      </c>
      <c r="F175" s="20">
        <v>0</v>
      </c>
      <c r="G175" s="20" t="s">
        <v>4</v>
      </c>
      <c r="H175" s="20" t="s">
        <v>2</v>
      </c>
      <c r="I175" s="20" t="s">
        <v>2</v>
      </c>
      <c r="J175" s="20" t="s">
        <v>2</v>
      </c>
      <c r="K175" s="20" t="s">
        <v>7</v>
      </c>
      <c r="L175" s="20" t="s">
        <v>4</v>
      </c>
      <c r="M175" s="20">
        <v>0</v>
      </c>
      <c r="N175" s="20" t="s">
        <v>4</v>
      </c>
      <c r="O175" s="20" t="s">
        <v>4</v>
      </c>
      <c r="P175" s="20" t="s">
        <v>4</v>
      </c>
      <c r="Q175" s="20" t="s">
        <v>4</v>
      </c>
      <c r="R175" s="20" t="s">
        <v>4</v>
      </c>
      <c r="S175" s="20" t="s">
        <v>4</v>
      </c>
      <c r="T175" s="20" t="s">
        <v>4</v>
      </c>
      <c r="V175" s="1">
        <v>8</v>
      </c>
      <c r="W175" s="1">
        <v>8</v>
      </c>
      <c r="X175" s="1">
        <v>3</v>
      </c>
      <c r="Y175" s="1">
        <v>5</v>
      </c>
      <c r="Z175" s="1">
        <v>10</v>
      </c>
      <c r="AA175" s="1">
        <f t="shared" si="2"/>
        <v>15</v>
      </c>
    </row>
    <row r="176" spans="1:27" s="1" customFormat="1" ht="18.399999999999999" customHeight="1">
      <c r="A176" s="20">
        <v>53086</v>
      </c>
      <c r="B176" s="24" t="s">
        <v>204</v>
      </c>
      <c r="C176" s="20" t="s">
        <v>2</v>
      </c>
      <c r="D176" s="20" t="s">
        <v>2</v>
      </c>
      <c r="E176" s="20" t="s">
        <v>4</v>
      </c>
      <c r="F176" s="20">
        <v>0</v>
      </c>
      <c r="G176" s="20" t="s">
        <v>2</v>
      </c>
      <c r="H176" s="20">
        <v>0</v>
      </c>
      <c r="I176" s="20">
        <v>0</v>
      </c>
      <c r="J176" s="20" t="s">
        <v>2</v>
      </c>
      <c r="K176" s="20" t="s">
        <v>2</v>
      </c>
      <c r="L176" s="20" t="s">
        <v>2</v>
      </c>
      <c r="M176" s="20" t="s">
        <v>2</v>
      </c>
      <c r="N176" s="20">
        <v>0</v>
      </c>
      <c r="O176" s="20">
        <v>0</v>
      </c>
      <c r="P176" s="20" t="s">
        <v>2</v>
      </c>
      <c r="Q176" s="20" t="s">
        <v>4</v>
      </c>
      <c r="R176" s="20" t="s">
        <v>2</v>
      </c>
      <c r="S176" s="20" t="s">
        <v>4</v>
      </c>
      <c r="T176" s="20" t="s">
        <v>4</v>
      </c>
      <c r="V176" s="1">
        <v>16</v>
      </c>
      <c r="W176" s="1">
        <v>16</v>
      </c>
      <c r="X176" s="1">
        <v>4</v>
      </c>
      <c r="Y176" s="1">
        <v>9</v>
      </c>
      <c r="Z176" s="1">
        <v>4</v>
      </c>
      <c r="AA176" s="1">
        <f t="shared" si="2"/>
        <v>13</v>
      </c>
    </row>
    <row r="177" spans="1:27" s="1" customFormat="1" ht="18.399999999999999" customHeight="1">
      <c r="A177" s="20">
        <v>52384</v>
      </c>
      <c r="B177" s="24" t="s">
        <v>205</v>
      </c>
      <c r="C177" s="20" t="s">
        <v>2</v>
      </c>
      <c r="D177" s="20" t="s">
        <v>2</v>
      </c>
      <c r="E177" s="20" t="s">
        <v>2</v>
      </c>
      <c r="F177" s="20" t="s">
        <v>2</v>
      </c>
      <c r="G177" s="20" t="s">
        <v>2</v>
      </c>
      <c r="H177" s="20">
        <v>0</v>
      </c>
      <c r="I177" s="20" t="s">
        <v>2</v>
      </c>
      <c r="J177" s="20" t="s">
        <v>2</v>
      </c>
      <c r="K177" s="20" t="s">
        <v>2</v>
      </c>
      <c r="L177" s="20" t="s">
        <v>2</v>
      </c>
      <c r="M177" s="20" t="s">
        <v>2</v>
      </c>
      <c r="N177" s="20" t="s">
        <v>2</v>
      </c>
      <c r="O177" s="20" t="s">
        <v>2</v>
      </c>
      <c r="P177" s="20">
        <v>0</v>
      </c>
      <c r="Q177" s="20" t="s">
        <v>2</v>
      </c>
      <c r="R177" s="20" t="s">
        <v>2</v>
      </c>
      <c r="S177" s="20" t="s">
        <v>4</v>
      </c>
      <c r="T177" s="20" t="s">
        <v>4</v>
      </c>
      <c r="V177" s="1">
        <v>16</v>
      </c>
      <c r="W177" s="1">
        <v>16</v>
      </c>
      <c r="X177" s="1">
        <v>7</v>
      </c>
      <c r="Y177" s="1">
        <v>14</v>
      </c>
      <c r="Z177" s="1">
        <v>2</v>
      </c>
      <c r="AA177" s="1">
        <f t="shared" si="2"/>
        <v>16</v>
      </c>
    </row>
    <row r="178" spans="1:27" s="1" customFormat="1" ht="18.399999999999999" customHeight="1">
      <c r="A178" s="20">
        <v>52416</v>
      </c>
      <c r="B178" s="24" t="s">
        <v>206</v>
      </c>
      <c r="C178" s="20">
        <v>0</v>
      </c>
      <c r="D178" s="20">
        <v>0</v>
      </c>
      <c r="E178" s="20" t="s">
        <v>4</v>
      </c>
      <c r="F178" s="20" t="s">
        <v>2</v>
      </c>
      <c r="G178" s="20" t="s">
        <v>2</v>
      </c>
      <c r="H178" s="20">
        <v>0</v>
      </c>
      <c r="I178" s="20" t="s">
        <v>2</v>
      </c>
      <c r="J178" s="20" t="s">
        <v>4</v>
      </c>
      <c r="K178" s="20" t="s">
        <v>2</v>
      </c>
      <c r="L178" s="20">
        <v>0</v>
      </c>
      <c r="M178" s="20" t="s">
        <v>4</v>
      </c>
      <c r="N178" s="20" t="s">
        <v>4</v>
      </c>
      <c r="O178" s="20" t="s">
        <v>4</v>
      </c>
      <c r="P178" s="20" t="s">
        <v>4</v>
      </c>
      <c r="Q178" s="20">
        <v>0</v>
      </c>
      <c r="R178" s="20">
        <v>0</v>
      </c>
      <c r="S178" s="20">
        <v>0</v>
      </c>
      <c r="T178" s="20" t="s">
        <v>4</v>
      </c>
      <c r="V178" s="1">
        <v>9</v>
      </c>
      <c r="W178" s="1">
        <v>6</v>
      </c>
      <c r="X178" s="1">
        <v>2</v>
      </c>
      <c r="Y178" s="1">
        <v>4</v>
      </c>
      <c r="Z178" s="1">
        <v>7</v>
      </c>
      <c r="AA178" s="1">
        <f t="shared" si="2"/>
        <v>11</v>
      </c>
    </row>
    <row r="179" spans="1:27" s="1" customFormat="1" ht="18.399999999999999" customHeight="1">
      <c r="A179" s="20">
        <v>52398</v>
      </c>
      <c r="B179" s="24" t="s">
        <v>207</v>
      </c>
      <c r="C179" s="20">
        <v>0</v>
      </c>
      <c r="D179" s="20" t="s">
        <v>4</v>
      </c>
      <c r="E179" s="20" t="s">
        <v>2</v>
      </c>
      <c r="F179" s="20">
        <v>0</v>
      </c>
      <c r="G179" s="20" t="s">
        <v>2</v>
      </c>
      <c r="H179" s="20" t="s">
        <v>2</v>
      </c>
      <c r="I179" s="20" t="s">
        <v>2</v>
      </c>
      <c r="J179" s="20">
        <v>0</v>
      </c>
      <c r="K179" s="20" t="s">
        <v>2</v>
      </c>
      <c r="L179" s="20">
        <v>0</v>
      </c>
      <c r="M179" s="20" t="s">
        <v>2</v>
      </c>
      <c r="N179" s="20" t="s">
        <v>2</v>
      </c>
      <c r="O179" s="20">
        <v>0</v>
      </c>
      <c r="P179" s="20" t="s">
        <v>2</v>
      </c>
      <c r="Q179" s="20" t="s">
        <v>2</v>
      </c>
      <c r="R179" s="20" t="s">
        <v>4</v>
      </c>
      <c r="S179" s="20" t="s">
        <v>2</v>
      </c>
      <c r="T179" s="20">
        <v>0</v>
      </c>
      <c r="V179" s="1">
        <v>17</v>
      </c>
      <c r="W179" s="1">
        <v>15</v>
      </c>
      <c r="X179" s="1">
        <v>3</v>
      </c>
      <c r="Y179" s="1">
        <v>10</v>
      </c>
      <c r="Z179" s="1">
        <v>2</v>
      </c>
      <c r="AA179" s="1">
        <f t="shared" si="2"/>
        <v>12</v>
      </c>
    </row>
    <row r="180" spans="1:27" s="1" customFormat="1" ht="18.399999999999999" customHeight="1">
      <c r="A180" s="20">
        <v>52725</v>
      </c>
      <c r="B180" s="24" t="s">
        <v>208</v>
      </c>
      <c r="C180" s="20" t="s">
        <v>2</v>
      </c>
      <c r="D180" s="20" t="s">
        <v>2</v>
      </c>
      <c r="E180" s="20" t="s">
        <v>2</v>
      </c>
      <c r="F180" s="20" t="s">
        <v>2</v>
      </c>
      <c r="G180" s="20" t="s">
        <v>2</v>
      </c>
      <c r="H180" s="20" t="s">
        <v>2</v>
      </c>
      <c r="I180" s="20" t="s">
        <v>2</v>
      </c>
      <c r="J180" s="20" t="s">
        <v>4</v>
      </c>
      <c r="K180" s="20" t="s">
        <v>2</v>
      </c>
      <c r="L180" s="20" t="s">
        <v>2</v>
      </c>
      <c r="M180" s="20" t="s">
        <v>4</v>
      </c>
      <c r="N180" s="20" t="s">
        <v>2</v>
      </c>
      <c r="O180" s="20" t="s">
        <v>4</v>
      </c>
      <c r="P180" s="20" t="s">
        <v>4</v>
      </c>
      <c r="Q180" s="20" t="s">
        <v>4</v>
      </c>
      <c r="R180" s="20">
        <v>0</v>
      </c>
      <c r="S180" s="20" t="s">
        <v>4</v>
      </c>
      <c r="T180" s="20" t="s">
        <v>4</v>
      </c>
      <c r="V180" s="1">
        <v>12</v>
      </c>
      <c r="W180" s="1">
        <v>12</v>
      </c>
      <c r="X180" s="1">
        <v>7</v>
      </c>
      <c r="Y180" s="1">
        <v>10</v>
      </c>
      <c r="Z180" s="1">
        <v>7</v>
      </c>
      <c r="AA180" s="1">
        <f t="shared" si="2"/>
        <v>17</v>
      </c>
    </row>
    <row r="181" spans="1:27" s="1" customFormat="1" ht="18.399999999999999" customHeight="1">
      <c r="A181" s="20">
        <v>53071</v>
      </c>
      <c r="B181" s="24" t="s">
        <v>209</v>
      </c>
      <c r="C181" s="20" t="s">
        <v>2</v>
      </c>
      <c r="D181" s="20">
        <v>0</v>
      </c>
      <c r="E181" s="20" t="s">
        <v>2</v>
      </c>
      <c r="F181" s="20" t="s">
        <v>2</v>
      </c>
      <c r="G181" s="20">
        <v>0</v>
      </c>
      <c r="H181" s="20" t="s">
        <v>2</v>
      </c>
      <c r="I181" s="20" t="s">
        <v>2</v>
      </c>
      <c r="J181" s="20" t="s">
        <v>2</v>
      </c>
      <c r="K181" s="20">
        <v>0</v>
      </c>
      <c r="L181" s="20" t="s">
        <v>2</v>
      </c>
      <c r="M181" s="20" t="s">
        <v>2</v>
      </c>
      <c r="N181" s="20">
        <v>0</v>
      </c>
      <c r="O181" s="20" t="s">
        <v>4</v>
      </c>
      <c r="P181" s="20" t="s">
        <v>4</v>
      </c>
      <c r="Q181" s="20" t="s">
        <v>4</v>
      </c>
      <c r="R181" s="20">
        <v>0</v>
      </c>
      <c r="S181" s="20" t="s">
        <v>4</v>
      </c>
      <c r="T181" s="20" t="s">
        <v>4</v>
      </c>
      <c r="V181" s="1">
        <v>11</v>
      </c>
      <c r="W181" s="1">
        <v>11</v>
      </c>
      <c r="X181" s="1">
        <v>3</v>
      </c>
      <c r="Y181" s="1">
        <v>8</v>
      </c>
      <c r="Z181" s="1">
        <v>5</v>
      </c>
      <c r="AA181" s="1">
        <f t="shared" si="2"/>
        <v>13</v>
      </c>
    </row>
    <row r="182" spans="1:27" s="1" customFormat="1" ht="18.399999999999999" customHeight="1">
      <c r="A182" s="20">
        <v>52400</v>
      </c>
      <c r="B182" s="24" t="s">
        <v>210</v>
      </c>
      <c r="C182" s="20" t="s">
        <v>2</v>
      </c>
      <c r="D182" s="20" t="s">
        <v>2</v>
      </c>
      <c r="E182" s="20" t="s">
        <v>2</v>
      </c>
      <c r="F182" s="20">
        <v>0</v>
      </c>
      <c r="G182" s="20" t="s">
        <v>2</v>
      </c>
      <c r="H182" s="20" t="s">
        <v>2</v>
      </c>
      <c r="I182" s="20" t="s">
        <v>2</v>
      </c>
      <c r="J182" s="20" t="s">
        <v>2</v>
      </c>
      <c r="K182" s="20">
        <v>0</v>
      </c>
      <c r="L182" s="20" t="s">
        <v>2</v>
      </c>
      <c r="M182" s="20" t="s">
        <v>4</v>
      </c>
      <c r="N182" s="20" t="s">
        <v>4</v>
      </c>
      <c r="O182" s="20" t="s">
        <v>2</v>
      </c>
      <c r="P182" s="20" t="s">
        <v>2</v>
      </c>
      <c r="Q182" s="20">
        <v>0</v>
      </c>
      <c r="R182" s="20" t="s">
        <v>4</v>
      </c>
      <c r="S182" s="20" t="s">
        <v>4</v>
      </c>
      <c r="T182" s="20">
        <v>0</v>
      </c>
      <c r="V182" s="1">
        <v>14</v>
      </c>
      <c r="W182" s="1">
        <v>14</v>
      </c>
      <c r="X182" s="1">
        <v>4</v>
      </c>
      <c r="Y182" s="1">
        <v>10</v>
      </c>
      <c r="Z182" s="1">
        <v>4</v>
      </c>
      <c r="AA182" s="1">
        <f t="shared" si="2"/>
        <v>14</v>
      </c>
    </row>
    <row r="183" spans="1:27" s="1" customFormat="1" ht="18.399999999999999" customHeight="1">
      <c r="A183" s="20">
        <v>52458</v>
      </c>
      <c r="B183" s="24" t="s">
        <v>211</v>
      </c>
      <c r="C183" s="20" t="s">
        <v>2</v>
      </c>
      <c r="D183" s="20" t="s">
        <v>2</v>
      </c>
      <c r="E183" s="20" t="s">
        <v>2</v>
      </c>
      <c r="F183" s="20" t="s">
        <v>2</v>
      </c>
      <c r="G183" s="20" t="s">
        <v>2</v>
      </c>
      <c r="H183" s="20">
        <v>0</v>
      </c>
      <c r="I183" s="20" t="s">
        <v>2</v>
      </c>
      <c r="J183" s="20" t="s">
        <v>2</v>
      </c>
      <c r="K183" s="20" t="s">
        <v>2</v>
      </c>
      <c r="L183" s="20" t="s">
        <v>2</v>
      </c>
      <c r="M183" s="20">
        <v>0</v>
      </c>
      <c r="N183" s="20" t="s">
        <v>4</v>
      </c>
      <c r="O183" s="20">
        <v>0</v>
      </c>
      <c r="P183" s="20" t="s">
        <v>2</v>
      </c>
      <c r="Q183" s="20" t="s">
        <v>2</v>
      </c>
      <c r="R183" s="20" t="s">
        <v>2</v>
      </c>
      <c r="S183" s="20" t="s">
        <v>2</v>
      </c>
      <c r="T183" s="20" t="s">
        <v>4</v>
      </c>
      <c r="V183" s="1">
        <v>17</v>
      </c>
      <c r="W183" s="1">
        <v>17</v>
      </c>
      <c r="X183" s="1">
        <v>5</v>
      </c>
      <c r="Y183" s="1">
        <v>13</v>
      </c>
      <c r="Z183" s="1">
        <v>2</v>
      </c>
      <c r="AA183" s="1">
        <f t="shared" si="2"/>
        <v>15</v>
      </c>
    </row>
    <row r="184" spans="1:27" s="1" customFormat="1" ht="18.399999999999999" customHeight="1">
      <c r="A184" s="20">
        <v>52542</v>
      </c>
      <c r="B184" s="24" t="s">
        <v>212</v>
      </c>
      <c r="C184" s="20" t="s">
        <v>2</v>
      </c>
      <c r="D184" s="20">
        <v>0</v>
      </c>
      <c r="E184" s="20" t="s">
        <v>2</v>
      </c>
      <c r="F184" s="20" t="s">
        <v>2</v>
      </c>
      <c r="G184" s="20" t="s">
        <v>2</v>
      </c>
      <c r="H184" s="20">
        <v>0</v>
      </c>
      <c r="I184" s="20" t="s">
        <v>2</v>
      </c>
      <c r="J184" s="20" t="s">
        <v>4</v>
      </c>
      <c r="K184" s="20">
        <v>0</v>
      </c>
      <c r="L184" s="20" t="s">
        <v>2</v>
      </c>
      <c r="M184" s="20" t="s">
        <v>2</v>
      </c>
      <c r="N184" s="20" t="s">
        <v>2</v>
      </c>
      <c r="O184" s="20" t="s">
        <v>2</v>
      </c>
      <c r="P184" s="20">
        <v>0</v>
      </c>
      <c r="Q184" s="20" t="s">
        <v>4</v>
      </c>
      <c r="R184" s="20" t="s">
        <v>4</v>
      </c>
      <c r="S184" s="20" t="s">
        <v>4</v>
      </c>
      <c r="T184" s="20" t="s">
        <v>4</v>
      </c>
      <c r="V184" s="1">
        <v>13</v>
      </c>
      <c r="W184" s="1">
        <v>13</v>
      </c>
      <c r="X184" s="1">
        <v>4</v>
      </c>
      <c r="Y184" s="1">
        <v>9</v>
      </c>
      <c r="Z184" s="1">
        <v>5</v>
      </c>
      <c r="AA184" s="1">
        <f t="shared" si="2"/>
        <v>14</v>
      </c>
    </row>
    <row r="185" spans="1:27" s="1" customFormat="1" ht="18.399999999999999" customHeight="1">
      <c r="A185" s="20">
        <v>52446</v>
      </c>
      <c r="B185" s="24" t="s">
        <v>213</v>
      </c>
      <c r="C185" s="20">
        <v>0</v>
      </c>
      <c r="D185" s="20" t="s">
        <v>2</v>
      </c>
      <c r="E185" s="20" t="s">
        <v>2</v>
      </c>
      <c r="F185" s="20">
        <v>0</v>
      </c>
      <c r="G185" s="20" t="s">
        <v>2</v>
      </c>
      <c r="H185" s="20" t="s">
        <v>2</v>
      </c>
      <c r="I185" s="20" t="s">
        <v>2</v>
      </c>
      <c r="J185" s="20" t="s">
        <v>2</v>
      </c>
      <c r="K185" s="20">
        <v>0</v>
      </c>
      <c r="L185" s="20" t="s">
        <v>2</v>
      </c>
      <c r="M185" s="20" t="s">
        <v>2</v>
      </c>
      <c r="N185" s="20" t="s">
        <v>2</v>
      </c>
      <c r="O185" s="20">
        <v>0</v>
      </c>
      <c r="P185" s="20" t="s">
        <v>2</v>
      </c>
      <c r="Q185" s="20" t="s">
        <v>2</v>
      </c>
      <c r="R185" s="20" t="s">
        <v>4</v>
      </c>
      <c r="S185" s="20">
        <v>0</v>
      </c>
      <c r="T185" s="20">
        <v>0</v>
      </c>
      <c r="V185" s="1">
        <v>15</v>
      </c>
      <c r="W185" s="1">
        <v>14</v>
      </c>
      <c r="X185" s="1">
        <v>4</v>
      </c>
      <c r="Y185" s="1">
        <v>11</v>
      </c>
      <c r="Z185" s="1">
        <v>1</v>
      </c>
      <c r="AA185" s="1">
        <f t="shared" si="2"/>
        <v>12</v>
      </c>
    </row>
    <row r="186" spans="1:27" s="1" customFormat="1" ht="18.399999999999999" customHeight="1">
      <c r="A186" s="20">
        <v>52859</v>
      </c>
      <c r="B186" s="24" t="s">
        <v>214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Y186" s="1">
        <v>0</v>
      </c>
      <c r="Z186" s="1">
        <v>0</v>
      </c>
      <c r="AA186" s="1">
        <f t="shared" si="2"/>
        <v>0</v>
      </c>
    </row>
    <row r="187" spans="1:27" s="1" customFormat="1" ht="18.399999999999999" customHeight="1">
      <c r="A187" s="20">
        <v>52441</v>
      </c>
      <c r="B187" s="24" t="s">
        <v>215</v>
      </c>
      <c r="C187" s="20">
        <v>0</v>
      </c>
      <c r="D187" s="20" t="s">
        <v>4</v>
      </c>
      <c r="E187" s="20">
        <v>0</v>
      </c>
      <c r="F187" s="20" t="s">
        <v>2</v>
      </c>
      <c r="G187" s="20">
        <v>0</v>
      </c>
      <c r="H187" s="20" t="s">
        <v>2</v>
      </c>
      <c r="I187" s="20" t="s">
        <v>2</v>
      </c>
      <c r="J187" s="20" t="s">
        <v>2</v>
      </c>
      <c r="K187" s="20">
        <v>0</v>
      </c>
      <c r="L187" s="20" t="s">
        <v>2</v>
      </c>
      <c r="M187" s="20">
        <v>0</v>
      </c>
      <c r="N187" s="20" t="s">
        <v>2</v>
      </c>
      <c r="O187" s="20" t="s">
        <v>2</v>
      </c>
      <c r="P187" s="20">
        <v>0</v>
      </c>
      <c r="Q187" s="20" t="s">
        <v>2</v>
      </c>
      <c r="R187" s="20" t="s">
        <v>4</v>
      </c>
      <c r="S187" s="20">
        <v>0</v>
      </c>
      <c r="T187" s="20" t="s">
        <v>4</v>
      </c>
      <c r="V187" s="1">
        <v>15</v>
      </c>
      <c r="W187" s="1">
        <v>12</v>
      </c>
      <c r="X187" s="1">
        <v>3</v>
      </c>
      <c r="Y187" s="1">
        <v>8</v>
      </c>
      <c r="Z187" s="1">
        <v>3</v>
      </c>
      <c r="AA187" s="1">
        <f t="shared" si="2"/>
        <v>11</v>
      </c>
    </row>
    <row r="188" spans="1:27" s="1" customFormat="1" ht="18.399999999999999" customHeight="1">
      <c r="A188" s="20">
        <v>53130</v>
      </c>
      <c r="B188" s="24" t="s">
        <v>216</v>
      </c>
      <c r="C188" s="20" t="s">
        <v>2</v>
      </c>
      <c r="D188" s="20" t="s">
        <v>2</v>
      </c>
      <c r="E188" s="20" t="s">
        <v>2</v>
      </c>
      <c r="F188" s="20">
        <v>0</v>
      </c>
      <c r="G188" s="20" t="s">
        <v>2</v>
      </c>
      <c r="H188" s="20" t="s">
        <v>2</v>
      </c>
      <c r="I188" s="20">
        <v>0</v>
      </c>
      <c r="J188" s="20" t="s">
        <v>2</v>
      </c>
      <c r="K188" s="20">
        <v>0</v>
      </c>
      <c r="L188" s="20" t="s">
        <v>2</v>
      </c>
      <c r="M188" s="20" t="s">
        <v>2</v>
      </c>
      <c r="N188" s="20" t="s">
        <v>2</v>
      </c>
      <c r="O188" s="20" t="s">
        <v>2</v>
      </c>
      <c r="P188" s="20">
        <v>0</v>
      </c>
      <c r="Q188" s="20" t="s">
        <v>4</v>
      </c>
      <c r="R188" s="20" t="s">
        <v>4</v>
      </c>
      <c r="S188" s="20">
        <v>0</v>
      </c>
      <c r="T188" s="20" t="s">
        <v>4</v>
      </c>
      <c r="V188" s="1">
        <v>13</v>
      </c>
      <c r="W188" s="1">
        <v>13</v>
      </c>
      <c r="X188" s="1">
        <v>4</v>
      </c>
      <c r="Y188" s="1">
        <v>10</v>
      </c>
      <c r="Z188" s="1">
        <v>3</v>
      </c>
      <c r="AA188" s="1">
        <f t="shared" si="2"/>
        <v>13</v>
      </c>
    </row>
    <row r="189" spans="1:27" s="1" customFormat="1" ht="18.399999999999999" customHeight="1">
      <c r="A189" s="20">
        <v>53589</v>
      </c>
      <c r="B189" s="24" t="s">
        <v>217</v>
      </c>
      <c r="C189" s="20">
        <v>0</v>
      </c>
      <c r="D189" s="20" t="s">
        <v>2</v>
      </c>
      <c r="E189" s="20" t="s">
        <v>2</v>
      </c>
      <c r="F189" s="20" t="s">
        <v>2</v>
      </c>
      <c r="G189" s="20" t="s">
        <v>4</v>
      </c>
      <c r="H189" s="20" t="s">
        <v>4</v>
      </c>
      <c r="I189" s="20">
        <v>0</v>
      </c>
      <c r="J189" s="20" t="s">
        <v>2</v>
      </c>
      <c r="K189" s="20" t="s">
        <v>7</v>
      </c>
      <c r="L189" s="20" t="s">
        <v>2</v>
      </c>
      <c r="M189" s="20" t="s">
        <v>2</v>
      </c>
      <c r="N189" s="20" t="s">
        <v>2</v>
      </c>
      <c r="O189" s="20" t="s">
        <v>4</v>
      </c>
      <c r="P189" s="20">
        <v>0</v>
      </c>
      <c r="Q189" s="20">
        <v>0</v>
      </c>
      <c r="R189" s="20" t="s">
        <v>4</v>
      </c>
      <c r="S189" s="20">
        <v>0</v>
      </c>
      <c r="T189" s="20">
        <v>0</v>
      </c>
      <c r="V189" s="1">
        <v>12</v>
      </c>
      <c r="W189" s="1">
        <v>11</v>
      </c>
      <c r="X189" s="1">
        <v>3</v>
      </c>
      <c r="Y189" s="1">
        <v>7</v>
      </c>
      <c r="Z189" s="1">
        <v>4</v>
      </c>
      <c r="AA189" s="1">
        <f t="shared" si="2"/>
        <v>11</v>
      </c>
    </row>
    <row r="190" spans="1:27" s="1" customFormat="1" ht="18.399999999999999" customHeight="1">
      <c r="A190" s="20">
        <v>53515</v>
      </c>
      <c r="B190" s="24" t="s">
        <v>218</v>
      </c>
      <c r="C190" s="20" t="s">
        <v>2</v>
      </c>
      <c r="D190" s="20" t="s">
        <v>2</v>
      </c>
      <c r="E190" s="20" t="s">
        <v>2</v>
      </c>
      <c r="F190" s="20">
        <v>0</v>
      </c>
      <c r="G190" s="20" t="s">
        <v>2</v>
      </c>
      <c r="H190" s="20" t="s">
        <v>4</v>
      </c>
      <c r="I190" s="20">
        <v>0</v>
      </c>
      <c r="J190" s="20">
        <v>0</v>
      </c>
      <c r="K190" s="20" t="s">
        <v>4</v>
      </c>
      <c r="L190" s="20" t="s">
        <v>2</v>
      </c>
      <c r="M190" s="20" t="s">
        <v>4</v>
      </c>
      <c r="N190" s="20" t="s">
        <v>2</v>
      </c>
      <c r="O190" s="20">
        <v>0</v>
      </c>
      <c r="P190" s="20" t="s">
        <v>4</v>
      </c>
      <c r="Q190" s="20" t="s">
        <v>4</v>
      </c>
      <c r="R190" s="20">
        <v>0</v>
      </c>
      <c r="S190" s="20" t="s">
        <v>4</v>
      </c>
      <c r="T190" s="20">
        <v>0</v>
      </c>
      <c r="V190" s="1">
        <v>12</v>
      </c>
      <c r="W190" s="1">
        <v>12</v>
      </c>
      <c r="X190" s="1">
        <v>3</v>
      </c>
      <c r="Y190" s="1">
        <v>6</v>
      </c>
      <c r="Z190" s="1">
        <v>6</v>
      </c>
      <c r="AA190" s="1">
        <f t="shared" si="2"/>
        <v>12</v>
      </c>
    </row>
    <row r="191" spans="1:27" s="1" customFormat="1" ht="18.399999999999999" customHeight="1">
      <c r="A191" s="20">
        <v>53256</v>
      </c>
      <c r="B191" s="24" t="s">
        <v>219</v>
      </c>
      <c r="C191" s="20" t="s">
        <v>2</v>
      </c>
      <c r="D191" s="20" t="s">
        <v>2</v>
      </c>
      <c r="E191" s="20">
        <v>0</v>
      </c>
      <c r="F191" s="20" t="s">
        <v>2</v>
      </c>
      <c r="G191" s="20" t="s">
        <v>2</v>
      </c>
      <c r="H191" s="20">
        <v>0</v>
      </c>
      <c r="I191" s="20" t="s">
        <v>2</v>
      </c>
      <c r="J191" s="20" t="s">
        <v>2</v>
      </c>
      <c r="K191" s="20" t="s">
        <v>4</v>
      </c>
      <c r="L191" s="20" t="s">
        <v>2</v>
      </c>
      <c r="M191" s="20" t="s">
        <v>2</v>
      </c>
      <c r="N191" s="20">
        <v>0</v>
      </c>
      <c r="O191" s="20" t="s">
        <v>4</v>
      </c>
      <c r="P191" s="20" t="s">
        <v>4</v>
      </c>
      <c r="Q191" s="20" t="s">
        <v>4</v>
      </c>
      <c r="R191" s="20" t="s">
        <v>4</v>
      </c>
      <c r="S191" s="20" t="s">
        <v>4</v>
      </c>
      <c r="T191" s="20" t="s">
        <v>4</v>
      </c>
      <c r="V191" s="1">
        <v>11</v>
      </c>
      <c r="W191" s="1">
        <v>11</v>
      </c>
      <c r="X191" s="1">
        <v>2</v>
      </c>
      <c r="Y191" s="1">
        <v>8</v>
      </c>
      <c r="Z191" s="1">
        <v>7</v>
      </c>
      <c r="AA191" s="1">
        <f t="shared" si="2"/>
        <v>15</v>
      </c>
    </row>
    <row r="192" spans="1:27" s="1" customFormat="1" ht="18.399999999999999" customHeight="1">
      <c r="A192" s="20">
        <v>53400</v>
      </c>
      <c r="B192" s="24" t="s">
        <v>220</v>
      </c>
      <c r="C192" s="20" t="s">
        <v>2</v>
      </c>
      <c r="D192" s="20" t="s">
        <v>2</v>
      </c>
      <c r="E192" s="20">
        <v>0</v>
      </c>
      <c r="F192" s="20">
        <v>0</v>
      </c>
      <c r="G192" s="20" t="s">
        <v>2</v>
      </c>
      <c r="H192" s="20">
        <v>0</v>
      </c>
      <c r="I192" s="20" t="s">
        <v>2</v>
      </c>
      <c r="J192" s="20" t="s">
        <v>2</v>
      </c>
      <c r="K192" s="20">
        <v>0</v>
      </c>
      <c r="L192" s="20" t="s">
        <v>2</v>
      </c>
      <c r="M192" s="20" t="s">
        <v>2</v>
      </c>
      <c r="N192" s="20">
        <v>0</v>
      </c>
      <c r="O192" s="20" t="s">
        <v>4</v>
      </c>
      <c r="P192" s="20" t="s">
        <v>4</v>
      </c>
      <c r="Q192" s="20" t="s">
        <v>4</v>
      </c>
      <c r="R192" s="20">
        <v>0</v>
      </c>
      <c r="S192" s="20" t="s">
        <v>4</v>
      </c>
      <c r="T192" s="20">
        <v>0</v>
      </c>
      <c r="V192" s="1">
        <v>11</v>
      </c>
      <c r="W192" s="1">
        <v>11</v>
      </c>
      <c r="X192" s="1">
        <v>2</v>
      </c>
      <c r="Y192" s="1">
        <v>7</v>
      </c>
      <c r="Z192" s="1">
        <v>4</v>
      </c>
      <c r="AA192" s="1">
        <f t="shared" si="2"/>
        <v>11</v>
      </c>
    </row>
    <row r="193" spans="1:27" s="1" customFormat="1" ht="18.399999999999999" customHeight="1">
      <c r="A193" s="20">
        <v>52433</v>
      </c>
      <c r="B193" s="24" t="s">
        <v>221</v>
      </c>
      <c r="C193" s="20" t="s">
        <v>2</v>
      </c>
      <c r="D193" s="20" t="s">
        <v>2</v>
      </c>
      <c r="E193" s="20" t="s">
        <v>2</v>
      </c>
      <c r="F193" s="20" t="s">
        <v>2</v>
      </c>
      <c r="G193" s="20" t="s">
        <v>2</v>
      </c>
      <c r="H193" s="20" t="s">
        <v>2</v>
      </c>
      <c r="I193" s="20" t="s">
        <v>4</v>
      </c>
      <c r="J193" s="20" t="s">
        <v>2</v>
      </c>
      <c r="K193" s="20">
        <v>0</v>
      </c>
      <c r="L193" s="20" t="s">
        <v>2</v>
      </c>
      <c r="M193" s="20" t="s">
        <v>4</v>
      </c>
      <c r="N193" s="20" t="s">
        <v>4</v>
      </c>
      <c r="O193" s="20" t="s">
        <v>4</v>
      </c>
      <c r="P193" s="20">
        <v>0</v>
      </c>
      <c r="Q193" s="20">
        <v>0</v>
      </c>
      <c r="R193" s="20" t="s">
        <v>4</v>
      </c>
      <c r="S193" s="20" t="s">
        <v>4</v>
      </c>
      <c r="T193" s="20">
        <v>0</v>
      </c>
      <c r="V193" s="1">
        <v>10</v>
      </c>
      <c r="W193" s="1">
        <v>10</v>
      </c>
      <c r="X193" s="1">
        <v>6</v>
      </c>
      <c r="Y193" s="1">
        <v>8</v>
      </c>
      <c r="Z193" s="1">
        <v>6</v>
      </c>
      <c r="AA193" s="1">
        <f t="shared" si="2"/>
        <v>14</v>
      </c>
    </row>
    <row r="194" spans="1:27" s="1" customFormat="1" ht="18.399999999999999" customHeight="1">
      <c r="A194" s="20">
        <v>53285</v>
      </c>
      <c r="B194" s="24" t="s">
        <v>222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 t="s">
        <v>4</v>
      </c>
      <c r="T194" s="20">
        <v>0</v>
      </c>
      <c r="Y194" s="1">
        <v>0</v>
      </c>
      <c r="Z194" s="1">
        <v>1</v>
      </c>
      <c r="AA194" s="1">
        <f t="shared" si="2"/>
        <v>1</v>
      </c>
    </row>
    <row r="195" spans="1:27" s="1" customFormat="1" ht="18.399999999999999" customHeight="1">
      <c r="A195" s="20">
        <v>52669</v>
      </c>
      <c r="B195" s="24" t="s">
        <v>223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Y195" s="1">
        <v>0</v>
      </c>
      <c r="Z195" s="1">
        <v>0</v>
      </c>
      <c r="AA195" s="1">
        <f t="shared" si="2"/>
        <v>0</v>
      </c>
    </row>
    <row r="196" spans="1:27" s="1" customFormat="1" ht="18.399999999999999" customHeight="1">
      <c r="A196" s="20">
        <v>52426</v>
      </c>
      <c r="B196" s="24" t="s">
        <v>224</v>
      </c>
      <c r="C196" s="20">
        <v>0</v>
      </c>
      <c r="D196" s="20">
        <v>0</v>
      </c>
      <c r="E196" s="20">
        <v>0</v>
      </c>
      <c r="F196" s="20">
        <v>0</v>
      </c>
      <c r="G196" s="20" t="s">
        <v>4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Y196" s="1">
        <v>0</v>
      </c>
      <c r="Z196" s="1">
        <v>1</v>
      </c>
      <c r="AA196" s="1">
        <f t="shared" si="2"/>
        <v>1</v>
      </c>
    </row>
    <row r="197" spans="1:27" s="1" customFormat="1" ht="18.399999999999999" customHeight="1">
      <c r="A197" s="20">
        <v>52667</v>
      </c>
      <c r="B197" s="24" t="s">
        <v>225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Y197" s="1">
        <v>0</v>
      </c>
      <c r="Z197" s="1">
        <v>0</v>
      </c>
      <c r="AA197" s="1">
        <f t="shared" si="2"/>
        <v>0</v>
      </c>
    </row>
    <row r="198" spans="1:27" s="1" customFormat="1" ht="18.399999999999999" customHeight="1">
      <c r="A198" s="20">
        <v>52319</v>
      </c>
      <c r="B198" s="24" t="s">
        <v>226</v>
      </c>
      <c r="C198" s="20" t="s">
        <v>2</v>
      </c>
      <c r="D198" s="20" t="s">
        <v>2</v>
      </c>
      <c r="E198" s="20" t="s">
        <v>2</v>
      </c>
      <c r="F198" s="20">
        <v>0</v>
      </c>
      <c r="G198" s="20" t="s">
        <v>2</v>
      </c>
      <c r="H198" s="20" t="s">
        <v>2</v>
      </c>
      <c r="I198" s="20" t="s">
        <v>2</v>
      </c>
      <c r="J198" s="20" t="s">
        <v>2</v>
      </c>
      <c r="K198" s="20" t="s">
        <v>2</v>
      </c>
      <c r="L198" s="20">
        <v>0</v>
      </c>
      <c r="M198" s="20" t="s">
        <v>4</v>
      </c>
      <c r="N198" s="20" t="s">
        <v>2</v>
      </c>
      <c r="O198" s="20" t="s">
        <v>4</v>
      </c>
      <c r="P198" s="20" t="s">
        <v>4</v>
      </c>
      <c r="Q198" s="20" t="s">
        <v>4</v>
      </c>
      <c r="R198" s="20" t="s">
        <v>4</v>
      </c>
      <c r="S198" s="20">
        <v>0</v>
      </c>
      <c r="T198" s="20" t="s">
        <v>4</v>
      </c>
      <c r="V198" s="1">
        <v>12</v>
      </c>
      <c r="W198" s="1">
        <v>12</v>
      </c>
      <c r="X198" s="1">
        <v>5</v>
      </c>
      <c r="Y198" s="1">
        <v>9</v>
      </c>
      <c r="Z198" s="1">
        <v>6</v>
      </c>
      <c r="AA198" s="1">
        <f t="shared" ref="AA198:AA221" si="3">Y198+Z198</f>
        <v>15</v>
      </c>
    </row>
    <row r="199" spans="1:27" s="1" customFormat="1" ht="18.399999999999999" customHeight="1">
      <c r="A199" s="20">
        <v>53305</v>
      </c>
      <c r="B199" s="24" t="s">
        <v>227</v>
      </c>
      <c r="C199" s="20" t="s">
        <v>2</v>
      </c>
      <c r="D199" s="20" t="s">
        <v>2</v>
      </c>
      <c r="E199" s="20">
        <v>0</v>
      </c>
      <c r="F199" s="20" t="s">
        <v>2</v>
      </c>
      <c r="G199" s="20" t="s">
        <v>2</v>
      </c>
      <c r="H199" s="20" t="s">
        <v>2</v>
      </c>
      <c r="I199" s="20">
        <v>0</v>
      </c>
      <c r="J199" s="20" t="s">
        <v>2</v>
      </c>
      <c r="K199" s="20" t="s">
        <v>2</v>
      </c>
      <c r="L199" s="20">
        <v>0</v>
      </c>
      <c r="M199" s="20" t="s">
        <v>4</v>
      </c>
      <c r="N199" s="20" t="s">
        <v>2</v>
      </c>
      <c r="O199" s="20" t="s">
        <v>4</v>
      </c>
      <c r="P199" s="20">
        <v>0</v>
      </c>
      <c r="Q199" s="20" t="s">
        <v>4</v>
      </c>
      <c r="R199" s="20" t="s">
        <v>4</v>
      </c>
      <c r="S199" s="20" t="s">
        <v>4</v>
      </c>
      <c r="T199" s="20" t="s">
        <v>2</v>
      </c>
      <c r="V199" s="1">
        <v>12</v>
      </c>
      <c r="W199" s="1">
        <v>12</v>
      </c>
      <c r="X199" s="1">
        <v>3</v>
      </c>
      <c r="Y199" s="1">
        <v>9</v>
      </c>
      <c r="Z199" s="1">
        <v>5</v>
      </c>
      <c r="AA199" s="1">
        <f t="shared" si="3"/>
        <v>14</v>
      </c>
    </row>
    <row r="200" spans="1:27" s="1" customFormat="1" ht="18.399999999999999" customHeight="1">
      <c r="A200" s="20">
        <v>52730</v>
      </c>
      <c r="B200" s="24" t="s">
        <v>228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Y200" s="1">
        <v>0</v>
      </c>
      <c r="Z200" s="1">
        <v>0</v>
      </c>
      <c r="AA200" s="1">
        <f t="shared" si="3"/>
        <v>0</v>
      </c>
    </row>
    <row r="201" spans="1:27" s="1" customFormat="1" ht="18.399999999999999" customHeight="1">
      <c r="A201" s="20">
        <v>52410</v>
      </c>
      <c r="B201" s="24" t="s">
        <v>229</v>
      </c>
      <c r="C201" s="20">
        <v>0</v>
      </c>
      <c r="D201" s="20" t="s">
        <v>4</v>
      </c>
      <c r="E201" s="20" t="s">
        <v>2</v>
      </c>
      <c r="F201" s="20">
        <v>0</v>
      </c>
      <c r="G201" s="20" t="s">
        <v>2</v>
      </c>
      <c r="H201" s="20" t="s">
        <v>2</v>
      </c>
      <c r="I201" s="20">
        <v>0</v>
      </c>
      <c r="J201" s="20" t="s">
        <v>2</v>
      </c>
      <c r="K201" s="20" t="s">
        <v>2</v>
      </c>
      <c r="L201" s="20">
        <v>0</v>
      </c>
      <c r="M201" s="20" t="s">
        <v>2</v>
      </c>
      <c r="N201" s="20" t="s">
        <v>2</v>
      </c>
      <c r="O201" s="20">
        <v>0</v>
      </c>
      <c r="P201" s="20" t="s">
        <v>2</v>
      </c>
      <c r="Q201" s="20" t="s">
        <v>4</v>
      </c>
      <c r="R201" s="20">
        <v>0</v>
      </c>
      <c r="S201" s="20" t="s">
        <v>4</v>
      </c>
      <c r="T201" s="20" t="s">
        <v>4</v>
      </c>
      <c r="V201" s="1">
        <v>14</v>
      </c>
      <c r="W201" s="1">
        <v>12</v>
      </c>
      <c r="X201" s="1">
        <v>2</v>
      </c>
      <c r="Y201" s="1">
        <v>8</v>
      </c>
      <c r="Z201" s="1">
        <v>4</v>
      </c>
      <c r="AA201" s="1">
        <f t="shared" si="3"/>
        <v>12</v>
      </c>
    </row>
    <row r="202" spans="1:27" s="1" customFormat="1" ht="18.399999999999999" customHeight="1">
      <c r="A202" s="20">
        <v>52744</v>
      </c>
      <c r="B202" s="24" t="s">
        <v>230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Y202" s="1">
        <v>0</v>
      </c>
      <c r="Z202" s="1">
        <v>0</v>
      </c>
      <c r="AA202" s="1">
        <f t="shared" si="3"/>
        <v>0</v>
      </c>
    </row>
    <row r="203" spans="1:27" s="1" customFormat="1" ht="18.399999999999999" customHeight="1">
      <c r="A203" s="20">
        <v>52732</v>
      </c>
      <c r="B203" s="24" t="s">
        <v>231</v>
      </c>
      <c r="C203" s="20">
        <v>0</v>
      </c>
      <c r="D203" s="20">
        <v>0</v>
      </c>
      <c r="E203" s="20">
        <v>0</v>
      </c>
      <c r="F203" s="20" t="s">
        <v>2</v>
      </c>
      <c r="G203" s="20">
        <v>0</v>
      </c>
      <c r="H203" s="20">
        <v>0</v>
      </c>
      <c r="I203" s="20">
        <v>0</v>
      </c>
      <c r="J203" s="20" t="s">
        <v>2</v>
      </c>
      <c r="K203" s="20">
        <v>0</v>
      </c>
      <c r="L203" s="20">
        <v>0</v>
      </c>
      <c r="M203" s="20">
        <v>0</v>
      </c>
      <c r="N203" s="20" t="s">
        <v>2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V203" s="1">
        <v>12</v>
      </c>
      <c r="W203" s="1">
        <v>9</v>
      </c>
      <c r="X203" s="1">
        <v>1</v>
      </c>
      <c r="Y203" s="1">
        <v>3</v>
      </c>
      <c r="Z203" s="1">
        <v>0</v>
      </c>
      <c r="AA203" s="1">
        <f t="shared" si="3"/>
        <v>3</v>
      </c>
    </row>
    <row r="204" spans="1:27" s="1" customFormat="1" ht="18.399999999999999" customHeight="1">
      <c r="A204" s="20">
        <v>53335</v>
      </c>
      <c r="B204" s="24" t="s">
        <v>232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Y204" s="1">
        <v>0</v>
      </c>
      <c r="Z204" s="1">
        <v>0</v>
      </c>
      <c r="AA204" s="1">
        <f t="shared" si="3"/>
        <v>0</v>
      </c>
    </row>
    <row r="205" spans="1:27" s="1" customFormat="1" ht="18.399999999999999" customHeight="1">
      <c r="A205" s="20">
        <v>53314</v>
      </c>
      <c r="B205" s="24" t="s">
        <v>233</v>
      </c>
      <c r="C205" s="20">
        <v>0</v>
      </c>
      <c r="D205" s="20" t="s">
        <v>2</v>
      </c>
      <c r="E205" s="20" t="s">
        <v>2</v>
      </c>
      <c r="F205" s="20">
        <v>0</v>
      </c>
      <c r="G205" s="20" t="s">
        <v>2</v>
      </c>
      <c r="H205" s="20" t="s">
        <v>4</v>
      </c>
      <c r="I205" s="20">
        <v>0</v>
      </c>
      <c r="J205" s="20" t="s">
        <v>2</v>
      </c>
      <c r="K205" s="20" t="s">
        <v>2</v>
      </c>
      <c r="L205" s="20" t="s">
        <v>2</v>
      </c>
      <c r="M205" s="20" t="s">
        <v>2</v>
      </c>
      <c r="N205" s="20">
        <v>0</v>
      </c>
      <c r="O205" s="20" t="s">
        <v>4</v>
      </c>
      <c r="P205" s="20" t="s">
        <v>2</v>
      </c>
      <c r="Q205" s="20">
        <v>0</v>
      </c>
      <c r="R205" s="20" t="s">
        <v>4</v>
      </c>
      <c r="S205" s="20" t="s">
        <v>4</v>
      </c>
      <c r="T205" s="20" t="s">
        <v>4</v>
      </c>
      <c r="V205" s="1">
        <v>14</v>
      </c>
      <c r="W205" s="1">
        <v>13</v>
      </c>
      <c r="X205" s="1">
        <v>4</v>
      </c>
      <c r="Y205" s="1">
        <v>8</v>
      </c>
      <c r="Z205" s="1">
        <v>5</v>
      </c>
      <c r="AA205" s="1">
        <f t="shared" si="3"/>
        <v>13</v>
      </c>
    </row>
    <row r="206" spans="1:27" s="1" customFormat="1" ht="18.399999999999999" customHeight="1">
      <c r="A206" s="20">
        <v>53337</v>
      </c>
      <c r="B206" s="24" t="s">
        <v>234</v>
      </c>
      <c r="C206" s="20">
        <v>0</v>
      </c>
      <c r="D206" s="20" t="s">
        <v>2</v>
      </c>
      <c r="E206" s="20" t="s">
        <v>2</v>
      </c>
      <c r="F206" s="20" t="s">
        <v>2</v>
      </c>
      <c r="G206" s="20" t="s">
        <v>2</v>
      </c>
      <c r="H206" s="20">
        <v>0</v>
      </c>
      <c r="I206" s="20">
        <v>0</v>
      </c>
      <c r="J206" s="20">
        <v>0</v>
      </c>
      <c r="K206" s="20" t="s">
        <v>2</v>
      </c>
      <c r="L206" s="20" t="s">
        <v>2</v>
      </c>
      <c r="M206" s="20" t="s">
        <v>2</v>
      </c>
      <c r="N206" s="20" t="s">
        <v>2</v>
      </c>
      <c r="O206" s="20" t="s">
        <v>4</v>
      </c>
      <c r="P206" s="20" t="s">
        <v>4</v>
      </c>
      <c r="Q206" s="20" t="s">
        <v>4</v>
      </c>
      <c r="R206" s="20" t="s">
        <v>4</v>
      </c>
      <c r="S206" s="20" t="s">
        <v>4</v>
      </c>
      <c r="T206" s="20" t="s">
        <v>4</v>
      </c>
      <c r="V206" s="1">
        <v>12</v>
      </c>
      <c r="W206" s="1">
        <v>11</v>
      </c>
      <c r="X206" s="1">
        <v>4</v>
      </c>
      <c r="Y206" s="1">
        <v>8</v>
      </c>
      <c r="Z206" s="1">
        <v>6</v>
      </c>
      <c r="AA206" s="1">
        <f t="shared" si="3"/>
        <v>14</v>
      </c>
    </row>
    <row r="207" spans="1:27" s="1" customFormat="1" ht="18.399999999999999" customHeight="1">
      <c r="A207" s="20">
        <v>53283</v>
      </c>
      <c r="B207" s="24" t="s">
        <v>235</v>
      </c>
      <c r="C207" s="20" t="s">
        <v>2</v>
      </c>
      <c r="D207" s="20" t="s">
        <v>2</v>
      </c>
      <c r="E207" s="20" t="s">
        <v>2</v>
      </c>
      <c r="F207" s="20">
        <v>0</v>
      </c>
      <c r="G207" s="20" t="s">
        <v>2</v>
      </c>
      <c r="H207" s="20" t="s">
        <v>2</v>
      </c>
      <c r="I207" s="20">
        <v>0</v>
      </c>
      <c r="J207" s="20" t="s">
        <v>2</v>
      </c>
      <c r="K207" s="20" t="s">
        <v>2</v>
      </c>
      <c r="L207" s="20" t="s">
        <v>2</v>
      </c>
      <c r="M207" s="20">
        <v>0</v>
      </c>
      <c r="N207" s="20" t="s">
        <v>2</v>
      </c>
      <c r="O207" s="20" t="s">
        <v>4</v>
      </c>
      <c r="P207" s="20" t="s">
        <v>2</v>
      </c>
      <c r="Q207" s="20">
        <v>0</v>
      </c>
      <c r="R207" s="20" t="s">
        <v>4</v>
      </c>
      <c r="S207" s="20" t="s">
        <v>4</v>
      </c>
      <c r="T207" s="20">
        <v>0</v>
      </c>
      <c r="V207" s="1">
        <v>14</v>
      </c>
      <c r="W207" s="1">
        <v>14</v>
      </c>
      <c r="X207" s="1">
        <v>3</v>
      </c>
      <c r="Y207" s="1">
        <v>10</v>
      </c>
      <c r="Z207" s="1">
        <v>3</v>
      </c>
      <c r="AA207" s="1">
        <f t="shared" si="3"/>
        <v>13</v>
      </c>
    </row>
    <row r="208" spans="1:27" s="1" customFormat="1" ht="18.399999999999999" customHeight="1">
      <c r="A208" s="20">
        <v>53144</v>
      </c>
      <c r="B208" s="24" t="s">
        <v>236</v>
      </c>
      <c r="C208" s="20" t="s">
        <v>2</v>
      </c>
      <c r="D208" s="20" t="s">
        <v>2</v>
      </c>
      <c r="E208" s="20">
        <v>0</v>
      </c>
      <c r="F208" s="20" t="s">
        <v>2</v>
      </c>
      <c r="G208" s="20">
        <v>0</v>
      </c>
      <c r="H208" s="20" t="s">
        <v>2</v>
      </c>
      <c r="I208" s="20" t="s">
        <v>2</v>
      </c>
      <c r="J208" s="20">
        <v>0</v>
      </c>
      <c r="K208" s="20" t="s">
        <v>2</v>
      </c>
      <c r="L208" s="20" t="s">
        <v>2</v>
      </c>
      <c r="M208" s="20">
        <v>0</v>
      </c>
      <c r="N208" s="20" t="s">
        <v>2</v>
      </c>
      <c r="O208" s="20" t="s">
        <v>2</v>
      </c>
      <c r="P208" s="20">
        <v>0</v>
      </c>
      <c r="Q208" s="20" t="s">
        <v>4</v>
      </c>
      <c r="R208" s="20">
        <v>0</v>
      </c>
      <c r="S208" s="20" t="s">
        <v>4</v>
      </c>
      <c r="T208" s="20" t="s">
        <v>4</v>
      </c>
      <c r="V208" s="1">
        <v>13</v>
      </c>
      <c r="W208" s="1">
        <v>13</v>
      </c>
      <c r="X208" s="1">
        <v>2</v>
      </c>
      <c r="Y208" s="1">
        <v>9</v>
      </c>
      <c r="Z208" s="1">
        <v>3</v>
      </c>
      <c r="AA208" s="1">
        <f t="shared" si="3"/>
        <v>12</v>
      </c>
    </row>
    <row r="209" spans="1:27" s="1" customFormat="1" ht="18.399999999999999" customHeight="1">
      <c r="A209" s="20">
        <v>52681</v>
      </c>
      <c r="B209" s="24" t="s">
        <v>237</v>
      </c>
      <c r="C209" s="20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Y209" s="1">
        <v>0</v>
      </c>
      <c r="Z209" s="1">
        <v>0</v>
      </c>
      <c r="AA209" s="1">
        <f t="shared" si="3"/>
        <v>0</v>
      </c>
    </row>
    <row r="210" spans="1:27" s="1" customFormat="1" ht="18.399999999999999" customHeight="1">
      <c r="A210" s="20">
        <v>52682</v>
      </c>
      <c r="B210" s="24" t="s">
        <v>238</v>
      </c>
      <c r="C210" s="20" t="s">
        <v>4</v>
      </c>
      <c r="D210" s="20" t="s">
        <v>2</v>
      </c>
      <c r="E210" s="20" t="s">
        <v>2</v>
      </c>
      <c r="F210" s="20" t="s">
        <v>2</v>
      </c>
      <c r="G210" s="20">
        <v>0</v>
      </c>
      <c r="H210" s="20" t="s">
        <v>2</v>
      </c>
      <c r="I210" s="20" t="s">
        <v>2</v>
      </c>
      <c r="J210" s="20" t="s">
        <v>2</v>
      </c>
      <c r="K210" s="20" t="s">
        <v>2</v>
      </c>
      <c r="L210" s="20" t="s">
        <v>2</v>
      </c>
      <c r="M210" s="20" t="s">
        <v>2</v>
      </c>
      <c r="N210" s="20" t="s">
        <v>2</v>
      </c>
      <c r="O210" s="20">
        <v>0</v>
      </c>
      <c r="P210" s="20">
        <v>0</v>
      </c>
      <c r="Q210" s="20" t="s">
        <v>4</v>
      </c>
      <c r="R210" s="20" t="s">
        <v>4</v>
      </c>
      <c r="S210" s="20">
        <v>0</v>
      </c>
      <c r="T210" s="20" t="s">
        <v>4</v>
      </c>
      <c r="V210" s="1">
        <v>12</v>
      </c>
      <c r="W210" s="1">
        <v>11</v>
      </c>
      <c r="X210" s="1">
        <v>7</v>
      </c>
      <c r="Y210" s="1">
        <v>10</v>
      </c>
      <c r="Z210" s="1">
        <v>4</v>
      </c>
      <c r="AA210" s="1">
        <f t="shared" si="3"/>
        <v>14</v>
      </c>
    </row>
    <row r="211" spans="1:27" s="1" customFormat="1" ht="18.399999999999999" customHeight="1">
      <c r="A211" s="20">
        <v>53077</v>
      </c>
      <c r="B211" s="24" t="s">
        <v>239</v>
      </c>
      <c r="C211" s="20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Y211" s="1">
        <v>0</v>
      </c>
      <c r="Z211" s="1">
        <v>0</v>
      </c>
      <c r="AA211" s="1">
        <f t="shared" si="3"/>
        <v>0</v>
      </c>
    </row>
    <row r="212" spans="1:27" s="1" customFormat="1" ht="18.399999999999999" customHeight="1">
      <c r="A212" s="20">
        <v>53263</v>
      </c>
      <c r="B212" s="24" t="s">
        <v>240</v>
      </c>
      <c r="C212" s="20" t="s">
        <v>2</v>
      </c>
      <c r="D212" s="20">
        <v>0</v>
      </c>
      <c r="E212" s="20" t="s">
        <v>2</v>
      </c>
      <c r="F212" s="20" t="s">
        <v>2</v>
      </c>
      <c r="G212" s="20" t="s">
        <v>4</v>
      </c>
      <c r="H212" s="20">
        <v>0</v>
      </c>
      <c r="I212" s="20" t="s">
        <v>2</v>
      </c>
      <c r="J212" s="20">
        <v>0</v>
      </c>
      <c r="K212" s="20" t="s">
        <v>2</v>
      </c>
      <c r="L212" s="20" t="s">
        <v>4</v>
      </c>
      <c r="M212" s="20" t="s">
        <v>4</v>
      </c>
      <c r="N212" s="20">
        <v>0</v>
      </c>
      <c r="O212" s="20" t="s">
        <v>4</v>
      </c>
      <c r="P212" s="20" t="s">
        <v>4</v>
      </c>
      <c r="Q212" s="20" t="s">
        <v>4</v>
      </c>
      <c r="R212" s="20">
        <v>0</v>
      </c>
      <c r="S212" s="20" t="s">
        <v>4</v>
      </c>
      <c r="T212" s="20">
        <v>0</v>
      </c>
      <c r="V212" s="1">
        <v>9</v>
      </c>
      <c r="W212" s="1">
        <v>9</v>
      </c>
      <c r="X212" s="1">
        <v>2</v>
      </c>
      <c r="Y212" s="1">
        <v>5</v>
      </c>
      <c r="Z212" s="1">
        <v>7</v>
      </c>
      <c r="AA212" s="1">
        <f t="shared" si="3"/>
        <v>12</v>
      </c>
    </row>
    <row r="213" spans="1:27" s="1" customFormat="1" ht="18.399999999999999" customHeight="1">
      <c r="A213" s="20">
        <v>52386</v>
      </c>
      <c r="B213" s="24" t="s">
        <v>241</v>
      </c>
      <c r="C213" s="20" t="s">
        <v>4</v>
      </c>
      <c r="D213" s="20">
        <v>0</v>
      </c>
      <c r="E213" s="20" t="s">
        <v>2</v>
      </c>
      <c r="F213" s="20" t="s">
        <v>2</v>
      </c>
      <c r="G213" s="20">
        <v>0</v>
      </c>
      <c r="H213" s="20" t="s">
        <v>2</v>
      </c>
      <c r="I213" s="20">
        <v>0</v>
      </c>
      <c r="J213" s="20" t="s">
        <v>2</v>
      </c>
      <c r="K213" s="20" t="s">
        <v>2</v>
      </c>
      <c r="L213" s="20">
        <v>0</v>
      </c>
      <c r="M213" s="20" t="s">
        <v>2</v>
      </c>
      <c r="N213" s="20">
        <v>0</v>
      </c>
      <c r="O213" s="20">
        <v>0</v>
      </c>
      <c r="P213" s="20" t="s">
        <v>4</v>
      </c>
      <c r="Q213" s="20">
        <v>0</v>
      </c>
      <c r="R213" s="20" t="s">
        <v>4</v>
      </c>
      <c r="S213" s="20">
        <v>0</v>
      </c>
      <c r="T213" s="20" t="s">
        <v>4</v>
      </c>
      <c r="V213" s="1">
        <v>11</v>
      </c>
      <c r="W213" s="1">
        <v>9</v>
      </c>
      <c r="X213" s="1">
        <v>2</v>
      </c>
      <c r="Y213" s="1">
        <v>6</v>
      </c>
      <c r="Z213" s="1">
        <v>4</v>
      </c>
      <c r="AA213" s="1">
        <f t="shared" si="3"/>
        <v>10</v>
      </c>
    </row>
    <row r="214" spans="1:27" s="1" customFormat="1" ht="18.399999999999999" customHeight="1">
      <c r="A214" s="20">
        <v>52739</v>
      </c>
      <c r="B214" s="24" t="s">
        <v>242</v>
      </c>
      <c r="C214" s="20" t="s">
        <v>2</v>
      </c>
      <c r="D214" s="20">
        <v>0</v>
      </c>
      <c r="E214" s="20" t="s">
        <v>2</v>
      </c>
      <c r="F214" s="20" t="s">
        <v>2</v>
      </c>
      <c r="G214" s="20" t="s">
        <v>2</v>
      </c>
      <c r="H214" s="20" t="s">
        <v>2</v>
      </c>
      <c r="I214" s="20">
        <v>0</v>
      </c>
      <c r="J214" s="20" t="s">
        <v>2</v>
      </c>
      <c r="K214" s="20" t="s">
        <v>2</v>
      </c>
      <c r="L214" s="20" t="s">
        <v>2</v>
      </c>
      <c r="M214" s="20" t="s">
        <v>2</v>
      </c>
      <c r="N214" s="20" t="s">
        <v>2</v>
      </c>
      <c r="O214" s="20" t="s">
        <v>2</v>
      </c>
      <c r="P214" s="20" t="s">
        <v>4</v>
      </c>
      <c r="Q214" s="20">
        <v>0</v>
      </c>
      <c r="R214" s="20">
        <v>0</v>
      </c>
      <c r="S214" s="20" t="s">
        <v>4</v>
      </c>
      <c r="T214" s="20" t="s">
        <v>2</v>
      </c>
      <c r="V214" s="1">
        <v>13</v>
      </c>
      <c r="W214" s="1">
        <v>13</v>
      </c>
      <c r="X214" s="1">
        <v>6</v>
      </c>
      <c r="Y214" s="1">
        <v>12</v>
      </c>
      <c r="Z214" s="1">
        <v>2</v>
      </c>
      <c r="AA214" s="1">
        <f t="shared" si="3"/>
        <v>14</v>
      </c>
    </row>
    <row r="215" spans="1:27" s="1" customFormat="1" ht="18.399999999999999" customHeight="1">
      <c r="A215" s="20">
        <v>52842</v>
      </c>
      <c r="B215" s="24" t="s">
        <v>243</v>
      </c>
      <c r="C215" s="20" t="s">
        <v>2</v>
      </c>
      <c r="D215" s="20" t="s">
        <v>2</v>
      </c>
      <c r="E215" s="20">
        <v>0</v>
      </c>
      <c r="F215" s="20" t="s">
        <v>2</v>
      </c>
      <c r="G215" s="20" t="s">
        <v>2</v>
      </c>
      <c r="H215" s="20" t="s">
        <v>2</v>
      </c>
      <c r="I215" s="20">
        <v>0</v>
      </c>
      <c r="J215" s="20" t="s">
        <v>2</v>
      </c>
      <c r="K215" s="20" t="s">
        <v>2</v>
      </c>
      <c r="L215" s="20" t="s">
        <v>2</v>
      </c>
      <c r="M215" s="20" t="s">
        <v>2</v>
      </c>
      <c r="N215" s="20">
        <v>0</v>
      </c>
      <c r="O215" s="20" t="s">
        <v>2</v>
      </c>
      <c r="P215" s="20">
        <v>0</v>
      </c>
      <c r="Q215" s="20" t="s">
        <v>2</v>
      </c>
      <c r="R215" s="20" t="s">
        <v>2</v>
      </c>
      <c r="S215" s="20">
        <v>0</v>
      </c>
      <c r="T215" s="20" t="s">
        <v>2</v>
      </c>
      <c r="V215" s="1">
        <v>16</v>
      </c>
      <c r="W215" s="1">
        <v>16</v>
      </c>
      <c r="X215" s="1">
        <v>4</v>
      </c>
      <c r="Y215" s="1">
        <v>13</v>
      </c>
      <c r="Z215" s="1">
        <v>0</v>
      </c>
      <c r="AA215" s="1">
        <f t="shared" si="3"/>
        <v>13</v>
      </c>
    </row>
    <row r="216" spans="1:27" s="1" customFormat="1" ht="18.399999999999999" customHeight="1">
      <c r="A216" s="20">
        <v>52738</v>
      </c>
      <c r="B216" s="24" t="s">
        <v>244</v>
      </c>
      <c r="C216" s="20" t="s">
        <v>2</v>
      </c>
      <c r="D216" s="20">
        <v>0</v>
      </c>
      <c r="E216" s="20" t="s">
        <v>2</v>
      </c>
      <c r="F216" s="20" t="s">
        <v>2</v>
      </c>
      <c r="G216" s="20">
        <v>0</v>
      </c>
      <c r="H216" s="20" t="s">
        <v>2</v>
      </c>
      <c r="I216" s="20" t="s">
        <v>2</v>
      </c>
      <c r="J216" s="20" t="s">
        <v>4</v>
      </c>
      <c r="K216" s="20">
        <v>0</v>
      </c>
      <c r="L216" s="20" t="s">
        <v>2</v>
      </c>
      <c r="M216" s="20" t="s">
        <v>4</v>
      </c>
      <c r="N216" s="20">
        <v>0</v>
      </c>
      <c r="O216" s="20" t="s">
        <v>2</v>
      </c>
      <c r="P216" s="20" t="s">
        <v>4</v>
      </c>
      <c r="Q216" s="20">
        <v>0</v>
      </c>
      <c r="R216" s="20" t="s">
        <v>4</v>
      </c>
      <c r="S216" s="20" t="s">
        <v>4</v>
      </c>
      <c r="T216" s="20" t="s">
        <v>4</v>
      </c>
      <c r="V216" s="1">
        <v>13</v>
      </c>
      <c r="W216" s="1">
        <v>13</v>
      </c>
      <c r="X216" s="1">
        <v>2</v>
      </c>
      <c r="Y216" s="1">
        <v>7</v>
      </c>
      <c r="Z216" s="1">
        <v>6</v>
      </c>
      <c r="AA216" s="1">
        <f t="shared" si="3"/>
        <v>13</v>
      </c>
    </row>
    <row r="217" spans="1:27" s="1" customFormat="1" ht="18.399999999999999" customHeight="1">
      <c r="A217" s="20">
        <v>52513</v>
      </c>
      <c r="B217" s="24" t="s">
        <v>245</v>
      </c>
      <c r="C217" s="20" t="s">
        <v>4</v>
      </c>
      <c r="D217" s="20" t="s">
        <v>2</v>
      </c>
      <c r="E217" s="20" t="s">
        <v>2</v>
      </c>
      <c r="F217" s="20" t="s">
        <v>2</v>
      </c>
      <c r="G217" s="20" t="s">
        <v>2</v>
      </c>
      <c r="H217" s="20">
        <v>0</v>
      </c>
      <c r="I217" s="20" t="s">
        <v>2</v>
      </c>
      <c r="J217" s="20" t="s">
        <v>2</v>
      </c>
      <c r="K217" s="20" t="s">
        <v>2</v>
      </c>
      <c r="L217" s="20" t="s">
        <v>2</v>
      </c>
      <c r="M217" s="20" t="s">
        <v>2</v>
      </c>
      <c r="N217" s="20">
        <v>0</v>
      </c>
      <c r="O217" s="20" t="s">
        <v>4</v>
      </c>
      <c r="P217" s="20" t="s">
        <v>4</v>
      </c>
      <c r="Q217" s="20" t="s">
        <v>2</v>
      </c>
      <c r="R217" s="20" t="s">
        <v>2</v>
      </c>
      <c r="S217" s="20" t="s">
        <v>4</v>
      </c>
      <c r="T217" s="20" t="s">
        <v>4</v>
      </c>
      <c r="V217" s="1">
        <v>16</v>
      </c>
      <c r="W217" s="1">
        <v>15</v>
      </c>
      <c r="X217" s="1">
        <v>5</v>
      </c>
      <c r="Y217" s="1">
        <v>11</v>
      </c>
      <c r="Z217" s="1">
        <v>5</v>
      </c>
      <c r="AA217" s="1">
        <f t="shared" si="3"/>
        <v>16</v>
      </c>
    </row>
    <row r="218" spans="1:27" s="1" customFormat="1" ht="18.399999999999999" customHeight="1">
      <c r="A218" s="20">
        <v>52508</v>
      </c>
      <c r="B218" s="24" t="s">
        <v>246</v>
      </c>
      <c r="C218" s="20" t="s">
        <v>2</v>
      </c>
      <c r="D218" s="20" t="s">
        <v>2</v>
      </c>
      <c r="E218" s="20" t="s">
        <v>4</v>
      </c>
      <c r="F218" s="20" t="s">
        <v>4</v>
      </c>
      <c r="G218" s="20" t="s">
        <v>2</v>
      </c>
      <c r="H218" s="20">
        <v>0</v>
      </c>
      <c r="I218" s="20" t="s">
        <v>4</v>
      </c>
      <c r="J218" s="20" t="s">
        <v>2</v>
      </c>
      <c r="K218" s="20" t="s">
        <v>2</v>
      </c>
      <c r="L218" s="20" t="s">
        <v>2</v>
      </c>
      <c r="M218" s="20">
        <v>0</v>
      </c>
      <c r="N218" s="20">
        <v>0</v>
      </c>
      <c r="O218" s="20" t="s">
        <v>2</v>
      </c>
      <c r="P218" s="20" t="s">
        <v>4</v>
      </c>
      <c r="Q218" s="20">
        <v>0</v>
      </c>
      <c r="R218" s="20" t="s">
        <v>4</v>
      </c>
      <c r="S218" s="20" t="s">
        <v>4</v>
      </c>
      <c r="T218" s="20">
        <v>0</v>
      </c>
      <c r="V218" s="1">
        <v>13</v>
      </c>
      <c r="W218" s="1">
        <v>13</v>
      </c>
      <c r="X218" s="1">
        <v>3</v>
      </c>
      <c r="Y218" s="1">
        <v>7</v>
      </c>
      <c r="Z218" s="1">
        <v>6</v>
      </c>
      <c r="AA218" s="1">
        <f t="shared" si="3"/>
        <v>13</v>
      </c>
    </row>
    <row r="219" spans="1:27" s="1" customFormat="1" ht="18.399999999999999" customHeight="1">
      <c r="A219" s="20">
        <v>53483</v>
      </c>
      <c r="B219" s="24" t="s">
        <v>247</v>
      </c>
      <c r="C219" s="20" t="s">
        <v>2</v>
      </c>
      <c r="D219" s="20">
        <v>0</v>
      </c>
      <c r="E219" s="20" t="s">
        <v>2</v>
      </c>
      <c r="F219" s="20" t="s">
        <v>2</v>
      </c>
      <c r="G219" s="20" t="s">
        <v>2</v>
      </c>
      <c r="H219" s="20">
        <v>0</v>
      </c>
      <c r="I219" s="20" t="s">
        <v>2</v>
      </c>
      <c r="J219" s="20" t="s">
        <v>4</v>
      </c>
      <c r="K219" s="20">
        <v>0</v>
      </c>
      <c r="L219" s="20" t="s">
        <v>2</v>
      </c>
      <c r="M219" s="20" t="s">
        <v>2</v>
      </c>
      <c r="N219" s="20" t="s">
        <v>2</v>
      </c>
      <c r="O219" s="20" t="s">
        <v>2</v>
      </c>
      <c r="P219" s="20">
        <v>0</v>
      </c>
      <c r="Q219" s="20" t="s">
        <v>4</v>
      </c>
      <c r="R219" s="20" t="s">
        <v>4</v>
      </c>
      <c r="S219" s="20" t="s">
        <v>4</v>
      </c>
      <c r="T219" s="20" t="s">
        <v>4</v>
      </c>
      <c r="V219" s="1">
        <v>13</v>
      </c>
      <c r="W219" s="1">
        <v>13</v>
      </c>
      <c r="X219" s="1">
        <v>4</v>
      </c>
      <c r="Y219" s="1">
        <v>9</v>
      </c>
      <c r="Z219" s="1">
        <v>5</v>
      </c>
      <c r="AA219" s="1">
        <f t="shared" si="3"/>
        <v>14</v>
      </c>
    </row>
    <row r="220" spans="1:27" s="1" customFormat="1" ht="18.399999999999999" customHeight="1">
      <c r="A220" s="20">
        <v>53487</v>
      </c>
      <c r="B220" s="24" t="s">
        <v>248</v>
      </c>
      <c r="C220" s="20" t="s">
        <v>2</v>
      </c>
      <c r="D220" s="20" t="s">
        <v>2</v>
      </c>
      <c r="E220" s="20" t="s">
        <v>2</v>
      </c>
      <c r="F220" s="20" t="s">
        <v>2</v>
      </c>
      <c r="G220" s="20" t="s">
        <v>2</v>
      </c>
      <c r="H220" s="20" t="s">
        <v>2</v>
      </c>
      <c r="I220" s="20" t="s">
        <v>2</v>
      </c>
      <c r="J220" s="20">
        <v>0</v>
      </c>
      <c r="K220" s="20" t="s">
        <v>2</v>
      </c>
      <c r="L220" s="20" t="s">
        <v>2</v>
      </c>
      <c r="M220" s="20" t="s">
        <v>2</v>
      </c>
      <c r="N220" s="20" t="s">
        <v>2</v>
      </c>
      <c r="O220" s="20" t="s">
        <v>2</v>
      </c>
      <c r="P220" s="20" t="s">
        <v>4</v>
      </c>
      <c r="Q220" s="20" t="s">
        <v>2</v>
      </c>
      <c r="R220" s="20" t="s">
        <v>4</v>
      </c>
      <c r="S220" s="20" t="s">
        <v>4</v>
      </c>
      <c r="T220" s="20">
        <v>0</v>
      </c>
      <c r="V220" s="1">
        <v>15</v>
      </c>
      <c r="W220" s="1">
        <v>15</v>
      </c>
      <c r="X220" s="1">
        <v>7</v>
      </c>
      <c r="Y220" s="1">
        <v>13</v>
      </c>
      <c r="Z220" s="1">
        <v>3</v>
      </c>
      <c r="AA220" s="1">
        <f t="shared" si="3"/>
        <v>16</v>
      </c>
    </row>
    <row r="221" spans="1:27" s="1" customFormat="1" ht="18.399999999999999" customHeight="1">
      <c r="A221" s="20">
        <v>53485</v>
      </c>
      <c r="B221" s="24" t="s">
        <v>249</v>
      </c>
      <c r="C221" s="20" t="s">
        <v>4</v>
      </c>
      <c r="D221" s="20" t="s">
        <v>4</v>
      </c>
      <c r="E221" s="20" t="s">
        <v>4</v>
      </c>
      <c r="F221" s="20" t="s">
        <v>2</v>
      </c>
      <c r="G221" s="20" t="s">
        <v>4</v>
      </c>
      <c r="H221" s="20">
        <v>0</v>
      </c>
      <c r="I221" s="20">
        <v>0</v>
      </c>
      <c r="J221" s="20" t="s">
        <v>2</v>
      </c>
      <c r="K221" s="20" t="s">
        <v>2</v>
      </c>
      <c r="L221" s="20" t="s">
        <v>2</v>
      </c>
      <c r="M221" s="20" t="s">
        <v>2</v>
      </c>
      <c r="N221" s="20" t="s">
        <v>2</v>
      </c>
      <c r="O221" s="20" t="s">
        <v>4</v>
      </c>
      <c r="P221" s="20" t="s">
        <v>4</v>
      </c>
      <c r="Q221" s="20" t="s">
        <v>4</v>
      </c>
      <c r="R221" s="20">
        <v>0</v>
      </c>
      <c r="S221" s="20">
        <v>0</v>
      </c>
      <c r="T221" s="20">
        <v>0</v>
      </c>
      <c r="V221" s="1">
        <v>12</v>
      </c>
      <c r="W221" s="1">
        <v>9</v>
      </c>
      <c r="X221" s="1">
        <v>5</v>
      </c>
      <c r="Y221" s="1">
        <v>6</v>
      </c>
      <c r="Z221" s="1">
        <v>7</v>
      </c>
      <c r="AA221" s="1">
        <f t="shared" si="3"/>
        <v>13</v>
      </c>
    </row>
    <row r="222" spans="1:27" s="1" customFormat="1" ht="18.399999999999999" customHeight="1">
      <c r="A222" s="82" t="s">
        <v>250</v>
      </c>
      <c r="B222" s="84"/>
      <c r="C222" s="90">
        <v>215</v>
      </c>
      <c r="D222" s="91"/>
      <c r="E222" s="91"/>
      <c r="F222" s="91"/>
      <c r="G222" s="91"/>
      <c r="H222" s="92"/>
      <c r="I222" s="90">
        <v>215</v>
      </c>
      <c r="J222" s="91"/>
      <c r="K222" s="91"/>
      <c r="L222" s="91"/>
      <c r="M222" s="91"/>
      <c r="N222" s="92"/>
      <c r="O222" s="90">
        <v>215</v>
      </c>
      <c r="P222" s="91"/>
      <c r="Q222" s="91"/>
      <c r="R222" s="91"/>
      <c r="S222" s="91"/>
      <c r="T222" s="92"/>
    </row>
    <row r="223" spans="1:27" s="1" customFormat="1" ht="18.399999999999999" customHeight="1">
      <c r="A223" s="81" t="s">
        <v>251</v>
      </c>
      <c r="B223" s="81"/>
      <c r="C223" s="57">
        <f t="shared" ref="C223:T223" si="4">COUNTIFS(C6:C221,"0")</f>
        <v>97</v>
      </c>
      <c r="D223" s="57">
        <f t="shared" si="4"/>
        <v>65</v>
      </c>
      <c r="E223" s="57">
        <f t="shared" si="4"/>
        <v>91</v>
      </c>
      <c r="F223" s="57">
        <f t="shared" si="4"/>
        <v>86</v>
      </c>
      <c r="G223" s="57">
        <f t="shared" si="4"/>
        <v>80</v>
      </c>
      <c r="H223" s="57">
        <f t="shared" si="4"/>
        <v>77</v>
      </c>
      <c r="I223" s="57">
        <f t="shared" si="4"/>
        <v>93</v>
      </c>
      <c r="J223" s="57">
        <f t="shared" si="4"/>
        <v>78</v>
      </c>
      <c r="K223" s="57">
        <f t="shared" si="4"/>
        <v>92</v>
      </c>
      <c r="L223" s="57">
        <f t="shared" si="4"/>
        <v>72</v>
      </c>
      <c r="M223" s="57">
        <f t="shared" si="4"/>
        <v>74</v>
      </c>
      <c r="N223" s="57">
        <f t="shared" si="4"/>
        <v>93</v>
      </c>
      <c r="O223" s="57">
        <f t="shared" si="4"/>
        <v>80</v>
      </c>
      <c r="P223" s="57">
        <f t="shared" si="4"/>
        <v>84</v>
      </c>
      <c r="Q223" s="57">
        <f t="shared" si="4"/>
        <v>93</v>
      </c>
      <c r="R223" s="57">
        <f t="shared" si="4"/>
        <v>72</v>
      </c>
      <c r="S223" s="57">
        <f t="shared" si="4"/>
        <v>90</v>
      </c>
      <c r="T223" s="57">
        <f t="shared" si="4"/>
        <v>90</v>
      </c>
    </row>
    <row r="224" spans="1:27" s="1" customFormat="1" ht="18.399999999999999" customHeight="1">
      <c r="A224" s="81" t="s">
        <v>1</v>
      </c>
      <c r="B224" s="81"/>
      <c r="C224" s="57">
        <f t="shared" ref="C224:T224" si="5">COUNTIFS(C6:C221,"√")</f>
        <v>104</v>
      </c>
      <c r="D224" s="57">
        <f t="shared" si="5"/>
        <v>133</v>
      </c>
      <c r="E224" s="57">
        <f t="shared" si="5"/>
        <v>113</v>
      </c>
      <c r="F224" s="57">
        <f t="shared" si="5"/>
        <v>110</v>
      </c>
      <c r="G224" s="57">
        <f t="shared" si="5"/>
        <v>114</v>
      </c>
      <c r="H224" s="57">
        <f t="shared" si="5"/>
        <v>122</v>
      </c>
      <c r="I224" s="57">
        <f t="shared" si="5"/>
        <v>114</v>
      </c>
      <c r="J224" s="57">
        <f t="shared" si="5"/>
        <v>122</v>
      </c>
      <c r="K224" s="57">
        <f t="shared" si="5"/>
        <v>103</v>
      </c>
      <c r="L224" s="57">
        <f t="shared" si="5"/>
        <v>119</v>
      </c>
      <c r="M224" s="57">
        <f t="shared" si="5"/>
        <v>99</v>
      </c>
      <c r="N224" s="57">
        <f t="shared" si="5"/>
        <v>82</v>
      </c>
      <c r="O224" s="57">
        <f t="shared" si="5"/>
        <v>65</v>
      </c>
      <c r="P224" s="57">
        <f t="shared" si="5"/>
        <v>41</v>
      </c>
      <c r="Q224" s="57">
        <f t="shared" si="5"/>
        <v>39</v>
      </c>
      <c r="R224" s="57">
        <f t="shared" si="5"/>
        <v>34</v>
      </c>
      <c r="S224" s="57">
        <f t="shared" si="5"/>
        <v>17</v>
      </c>
      <c r="T224" s="57">
        <f t="shared" si="5"/>
        <v>10</v>
      </c>
    </row>
    <row r="225" spans="1:20" s="1" customFormat="1" ht="18.399999999999999" customHeight="1">
      <c r="A225" s="81" t="s">
        <v>3</v>
      </c>
      <c r="B225" s="81"/>
      <c r="C225" s="57">
        <f t="shared" ref="C225:T225" si="6">COUNTIFS(C6:C221,"×")</f>
        <v>14</v>
      </c>
      <c r="D225" s="57">
        <f t="shared" si="6"/>
        <v>17</v>
      </c>
      <c r="E225" s="57">
        <f t="shared" si="6"/>
        <v>11</v>
      </c>
      <c r="F225" s="57">
        <f t="shared" si="6"/>
        <v>19</v>
      </c>
      <c r="G225" s="57">
        <f t="shared" si="6"/>
        <v>20</v>
      </c>
      <c r="H225" s="57">
        <f t="shared" si="6"/>
        <v>16</v>
      </c>
      <c r="I225" s="57">
        <f t="shared" si="6"/>
        <v>8</v>
      </c>
      <c r="J225" s="57">
        <f t="shared" si="6"/>
        <v>15</v>
      </c>
      <c r="K225" s="57">
        <f t="shared" si="6"/>
        <v>17</v>
      </c>
      <c r="L225" s="57">
        <f t="shared" si="6"/>
        <v>24</v>
      </c>
      <c r="M225" s="57">
        <f t="shared" si="6"/>
        <v>41</v>
      </c>
      <c r="N225" s="57">
        <f t="shared" si="6"/>
        <v>40</v>
      </c>
      <c r="O225" s="57">
        <f t="shared" si="6"/>
        <v>69</v>
      </c>
      <c r="P225" s="57">
        <f t="shared" si="6"/>
        <v>89</v>
      </c>
      <c r="Q225" s="57">
        <f t="shared" si="6"/>
        <v>82</v>
      </c>
      <c r="R225" s="57">
        <f t="shared" si="6"/>
        <v>109</v>
      </c>
      <c r="S225" s="57">
        <f t="shared" si="6"/>
        <v>108</v>
      </c>
      <c r="T225" s="57">
        <f t="shared" si="6"/>
        <v>115</v>
      </c>
    </row>
    <row r="226" spans="1:20" s="1" customFormat="1" ht="18.399999999999999" customHeight="1">
      <c r="A226" s="81" t="s">
        <v>6</v>
      </c>
      <c r="B226" s="81"/>
      <c r="C226" s="57">
        <f t="shared" ref="C226:T226" si="7">COUNTIFS(C6:C221,"破")</f>
        <v>0</v>
      </c>
      <c r="D226" s="57">
        <f t="shared" si="7"/>
        <v>0</v>
      </c>
      <c r="E226" s="57">
        <f t="shared" si="7"/>
        <v>0</v>
      </c>
      <c r="F226" s="57">
        <f t="shared" si="7"/>
        <v>0</v>
      </c>
      <c r="G226" s="57">
        <f t="shared" si="7"/>
        <v>1</v>
      </c>
      <c r="H226" s="57">
        <f t="shared" si="7"/>
        <v>0</v>
      </c>
      <c r="I226" s="57">
        <f t="shared" si="7"/>
        <v>0</v>
      </c>
      <c r="J226" s="57">
        <f t="shared" si="7"/>
        <v>0</v>
      </c>
      <c r="K226" s="57">
        <f t="shared" si="7"/>
        <v>3</v>
      </c>
      <c r="L226" s="57">
        <f t="shared" si="7"/>
        <v>0</v>
      </c>
      <c r="M226" s="57">
        <f t="shared" si="7"/>
        <v>1</v>
      </c>
      <c r="N226" s="57">
        <f t="shared" si="7"/>
        <v>0</v>
      </c>
      <c r="O226" s="57">
        <f t="shared" si="7"/>
        <v>1</v>
      </c>
      <c r="P226" s="57">
        <f t="shared" si="7"/>
        <v>1</v>
      </c>
      <c r="Q226" s="57">
        <f t="shared" si="7"/>
        <v>1</v>
      </c>
      <c r="R226" s="57">
        <f t="shared" si="7"/>
        <v>0</v>
      </c>
      <c r="S226" s="57">
        <f t="shared" si="7"/>
        <v>0</v>
      </c>
      <c r="T226" s="57">
        <f t="shared" si="7"/>
        <v>0</v>
      </c>
    </row>
    <row r="227" spans="1:20" s="1" customFormat="1" ht="18.399999999999999" customHeight="1">
      <c r="A227" s="85" t="s">
        <v>252</v>
      </c>
      <c r="B227" s="85"/>
      <c r="C227" s="57">
        <f t="shared" ref="C227:T227" si="8">C224+C225+C226</f>
        <v>118</v>
      </c>
      <c r="D227" s="57">
        <f t="shared" si="8"/>
        <v>150</v>
      </c>
      <c r="E227" s="57">
        <f t="shared" si="8"/>
        <v>124</v>
      </c>
      <c r="F227" s="57">
        <f t="shared" si="8"/>
        <v>129</v>
      </c>
      <c r="G227" s="57">
        <f t="shared" si="8"/>
        <v>135</v>
      </c>
      <c r="H227" s="57">
        <f t="shared" si="8"/>
        <v>138</v>
      </c>
      <c r="I227" s="57">
        <f t="shared" si="8"/>
        <v>122</v>
      </c>
      <c r="J227" s="57">
        <f t="shared" si="8"/>
        <v>137</v>
      </c>
      <c r="K227" s="57">
        <f t="shared" si="8"/>
        <v>123</v>
      </c>
      <c r="L227" s="57">
        <f t="shared" si="8"/>
        <v>143</v>
      </c>
      <c r="M227" s="57">
        <f t="shared" si="8"/>
        <v>141</v>
      </c>
      <c r="N227" s="57">
        <f t="shared" si="8"/>
        <v>122</v>
      </c>
      <c r="O227" s="57">
        <f t="shared" si="8"/>
        <v>135</v>
      </c>
      <c r="P227" s="57">
        <f t="shared" si="8"/>
        <v>131</v>
      </c>
      <c r="Q227" s="57">
        <f t="shared" si="8"/>
        <v>122</v>
      </c>
      <c r="R227" s="57">
        <f t="shared" si="8"/>
        <v>143</v>
      </c>
      <c r="S227" s="57">
        <f t="shared" si="8"/>
        <v>125</v>
      </c>
      <c r="T227" s="57">
        <f t="shared" si="8"/>
        <v>125</v>
      </c>
    </row>
    <row r="228" spans="1:20" s="1" customFormat="1" ht="18.399999999999999" customHeight="1">
      <c r="A228" s="37"/>
      <c r="B228" s="37"/>
      <c r="C228" s="37"/>
    </row>
    <row r="229" spans="1:20" s="1" customFormat="1" ht="18.399999999999999" customHeight="1">
      <c r="A229" s="37"/>
      <c r="B229" s="37"/>
      <c r="C229" s="37"/>
    </row>
    <row r="230" spans="1:20" s="1" customFormat="1" ht="18.399999999999999" customHeight="1">
      <c r="A230" s="37"/>
      <c r="B230" s="37"/>
      <c r="C230" s="37"/>
    </row>
    <row r="231" spans="1:20" s="1" customFormat="1" ht="18.399999999999999" customHeight="1">
      <c r="A231" s="37"/>
      <c r="B231" s="37"/>
      <c r="C231" s="37"/>
    </row>
    <row r="232" spans="1:20" s="1" customFormat="1" ht="18.399999999999999" customHeight="1">
      <c r="A232" s="37"/>
      <c r="B232" s="37"/>
      <c r="C232" s="37"/>
    </row>
    <row r="233" spans="1:20" s="1" customFormat="1" ht="18.399999999999999" customHeight="1">
      <c r="A233" s="37"/>
      <c r="B233" s="37"/>
      <c r="C233" s="37"/>
    </row>
    <row r="234" spans="1:20" s="1" customFormat="1" ht="18.399999999999999" customHeight="1">
      <c r="A234" s="37"/>
      <c r="B234" s="37"/>
      <c r="C234" s="37"/>
    </row>
    <row r="235" spans="1:20" s="1" customFormat="1" ht="18.399999999999999" customHeight="1">
      <c r="A235" s="37"/>
      <c r="B235" s="37"/>
      <c r="C235" s="37"/>
    </row>
    <row r="236" spans="1:20" s="1" customFormat="1" ht="18.399999999999999" customHeight="1">
      <c r="A236" s="37"/>
      <c r="B236" s="37"/>
      <c r="C236" s="37"/>
    </row>
    <row r="237" spans="1:20" s="1" customFormat="1" ht="18.399999999999999" customHeight="1">
      <c r="A237" s="37"/>
      <c r="B237" s="37"/>
      <c r="C237" s="37"/>
    </row>
    <row r="238" spans="1:20" s="1" customFormat="1" ht="18.399999999999999" customHeight="1">
      <c r="A238" s="37"/>
      <c r="B238" s="37"/>
      <c r="C238" s="37"/>
    </row>
    <row r="239" spans="1:20" s="1" customFormat="1" ht="18.399999999999999" customHeight="1">
      <c r="A239" s="37"/>
      <c r="B239" s="37"/>
      <c r="C239" s="37"/>
    </row>
    <row r="240" spans="1:20" s="1" customFormat="1" ht="18.399999999999999" customHeight="1">
      <c r="A240" s="37"/>
      <c r="B240" s="37"/>
      <c r="C240" s="37"/>
    </row>
    <row r="241" spans="1:3" s="1" customFormat="1" ht="18.399999999999999" customHeight="1">
      <c r="A241" s="37"/>
      <c r="B241" s="37"/>
      <c r="C241" s="37"/>
    </row>
    <row r="242" spans="1:3" s="1" customFormat="1" ht="18.399999999999999" customHeight="1">
      <c r="A242" s="37"/>
      <c r="B242" s="37"/>
      <c r="C242" s="37"/>
    </row>
    <row r="243" spans="1:3" s="1" customFormat="1" ht="18.399999999999999" customHeight="1">
      <c r="A243" s="37"/>
      <c r="B243" s="37"/>
      <c r="C243" s="37"/>
    </row>
    <row r="244" spans="1:3" s="1" customFormat="1" ht="18.399999999999999" customHeight="1">
      <c r="A244" s="37"/>
      <c r="B244" s="37"/>
      <c r="C244" s="37"/>
    </row>
    <row r="245" spans="1:3" s="1" customFormat="1" ht="18.399999999999999" customHeight="1">
      <c r="A245" s="37"/>
      <c r="B245" s="37"/>
      <c r="C245" s="37"/>
    </row>
    <row r="246" spans="1:3" s="1" customFormat="1" ht="18.399999999999999" customHeight="1">
      <c r="A246" s="37"/>
      <c r="B246" s="37"/>
      <c r="C246" s="37"/>
    </row>
    <row r="247" spans="1:3" s="1" customFormat="1" ht="18.399999999999999" customHeight="1">
      <c r="A247" s="37"/>
      <c r="B247" s="37"/>
      <c r="C247" s="37"/>
    </row>
    <row r="248" spans="1:3" s="1" customFormat="1" ht="18.399999999999999" customHeight="1">
      <c r="A248" s="37"/>
      <c r="B248" s="37"/>
      <c r="C248" s="37"/>
    </row>
    <row r="249" spans="1:3" s="1" customFormat="1" ht="18.399999999999999" customHeight="1">
      <c r="A249" s="37"/>
      <c r="B249" s="37"/>
      <c r="C249" s="37"/>
    </row>
    <row r="250" spans="1:3" s="1" customFormat="1" ht="18.399999999999999" customHeight="1">
      <c r="A250" s="37"/>
      <c r="B250" s="37"/>
      <c r="C250" s="37"/>
    </row>
    <row r="251" spans="1:3" s="1" customFormat="1" ht="18.399999999999999" customHeight="1">
      <c r="A251" s="37"/>
      <c r="B251" s="37"/>
      <c r="C251" s="37"/>
    </row>
    <row r="252" spans="1:3" s="1" customFormat="1" ht="18.399999999999999" customHeight="1">
      <c r="A252" s="37"/>
      <c r="B252" s="37"/>
      <c r="C252" s="37"/>
    </row>
    <row r="253" spans="1:3" s="1" customFormat="1" ht="18.399999999999999" customHeight="1">
      <c r="A253" s="37"/>
      <c r="B253" s="37"/>
      <c r="C253" s="37"/>
    </row>
    <row r="254" spans="1:3" s="1" customFormat="1" ht="18.399999999999999" customHeight="1">
      <c r="A254" s="37"/>
      <c r="B254" s="37"/>
      <c r="C254" s="37"/>
    </row>
    <row r="255" spans="1:3" s="1" customFormat="1" ht="18.399999999999999" customHeight="1">
      <c r="A255" s="37"/>
      <c r="B255" s="37"/>
      <c r="C255" s="37"/>
    </row>
    <row r="256" spans="1:3" s="1" customFormat="1" ht="18.399999999999999" customHeight="1">
      <c r="A256" s="37"/>
      <c r="B256" s="37"/>
      <c r="C256" s="37"/>
    </row>
    <row r="257" spans="1:3" s="1" customFormat="1" ht="18.399999999999999" customHeight="1">
      <c r="A257" s="37"/>
      <c r="B257" s="37"/>
      <c r="C257" s="37"/>
    </row>
    <row r="258" spans="1:3" s="1" customFormat="1" ht="18.399999999999999" customHeight="1">
      <c r="A258" s="37"/>
      <c r="B258" s="37"/>
      <c r="C258" s="37"/>
    </row>
    <row r="259" spans="1:3" s="1" customFormat="1" ht="18.399999999999999" customHeight="1">
      <c r="A259" s="37"/>
      <c r="B259" s="37"/>
      <c r="C259" s="37"/>
    </row>
    <row r="260" spans="1:3" s="1" customFormat="1" ht="18.399999999999999" customHeight="1">
      <c r="A260" s="37"/>
      <c r="B260" s="37"/>
      <c r="C260" s="37"/>
    </row>
    <row r="261" spans="1:3" s="1" customFormat="1" ht="18.399999999999999" customHeight="1">
      <c r="A261" s="37"/>
      <c r="B261" s="37"/>
      <c r="C261" s="37"/>
    </row>
    <row r="262" spans="1:3" s="1" customFormat="1" ht="18.399999999999999" customHeight="1">
      <c r="A262" s="37"/>
      <c r="B262" s="37"/>
      <c r="C262" s="37"/>
    </row>
    <row r="263" spans="1:3" s="1" customFormat="1" ht="18.399999999999999" customHeight="1">
      <c r="A263" s="37"/>
      <c r="B263" s="37"/>
      <c r="C263" s="37"/>
    </row>
    <row r="264" spans="1:3" s="1" customFormat="1" ht="18.399999999999999" customHeight="1">
      <c r="A264" s="37"/>
      <c r="B264" s="37"/>
      <c r="C264" s="37"/>
    </row>
    <row r="265" spans="1:3" s="1" customFormat="1" ht="18.399999999999999" customHeight="1">
      <c r="A265" s="37"/>
      <c r="B265" s="37"/>
      <c r="C265" s="37"/>
    </row>
    <row r="266" spans="1:3" s="1" customFormat="1" ht="18.399999999999999" customHeight="1">
      <c r="A266" s="37"/>
      <c r="B266" s="37"/>
      <c r="C266" s="37"/>
    </row>
    <row r="267" spans="1:3" s="1" customFormat="1" ht="18.399999999999999" customHeight="1">
      <c r="A267" s="37"/>
      <c r="B267" s="37"/>
      <c r="C267" s="37"/>
    </row>
    <row r="268" spans="1:3" s="1" customFormat="1" ht="18.399999999999999" customHeight="1">
      <c r="A268" s="37"/>
      <c r="B268" s="37"/>
      <c r="C268" s="37"/>
    </row>
    <row r="269" spans="1:3" s="1" customFormat="1" ht="18.399999999999999" customHeight="1">
      <c r="A269" s="37"/>
      <c r="B269" s="37"/>
      <c r="C269" s="37"/>
    </row>
    <row r="270" spans="1:3" s="1" customFormat="1" ht="18.399999999999999" customHeight="1">
      <c r="A270" s="37"/>
      <c r="B270" s="37"/>
      <c r="C270" s="37"/>
    </row>
    <row r="271" spans="1:3" s="1" customFormat="1" ht="18.399999999999999" customHeight="1">
      <c r="A271" s="37"/>
      <c r="B271" s="37"/>
      <c r="C271" s="37"/>
    </row>
    <row r="272" spans="1:3" s="1" customFormat="1" ht="18.399999999999999" customHeight="1">
      <c r="A272" s="37"/>
      <c r="B272" s="37"/>
      <c r="C272" s="37"/>
    </row>
    <row r="273" spans="1:3" s="1" customFormat="1" ht="18.399999999999999" customHeight="1">
      <c r="A273" s="37"/>
      <c r="B273" s="37"/>
      <c r="C273" s="37"/>
    </row>
    <row r="274" spans="1:3" s="1" customFormat="1" ht="18.399999999999999" customHeight="1">
      <c r="A274" s="37"/>
      <c r="B274" s="37"/>
      <c r="C274" s="37"/>
    </row>
    <row r="275" spans="1:3" s="1" customFormat="1" ht="18.399999999999999" customHeight="1">
      <c r="A275" s="37"/>
      <c r="B275" s="37"/>
      <c r="C275" s="37"/>
    </row>
    <row r="276" spans="1:3" s="1" customFormat="1" ht="18.399999999999999" customHeight="1">
      <c r="A276" s="37"/>
      <c r="B276" s="37"/>
      <c r="C276" s="37"/>
    </row>
    <row r="277" spans="1:3" s="1" customFormat="1" ht="18.399999999999999" customHeight="1">
      <c r="A277" s="37"/>
      <c r="B277" s="37"/>
      <c r="C277" s="37"/>
    </row>
    <row r="278" spans="1:3" s="1" customFormat="1" ht="18.399999999999999" customHeight="1">
      <c r="A278" s="37"/>
      <c r="B278" s="37"/>
      <c r="C278" s="37"/>
    </row>
    <row r="279" spans="1:3" s="1" customFormat="1" ht="18.399999999999999" customHeight="1">
      <c r="A279" s="37"/>
      <c r="B279" s="37"/>
      <c r="C279" s="37"/>
    </row>
    <row r="280" spans="1:3" s="1" customFormat="1">
      <c r="A280" s="37"/>
      <c r="B280" s="37"/>
      <c r="C280" s="37"/>
    </row>
    <row r="281" spans="1:3" s="1" customFormat="1">
      <c r="A281" s="37"/>
      <c r="B281" s="37"/>
      <c r="C281" s="37"/>
    </row>
    <row r="282" spans="1:3" s="1" customFormat="1">
      <c r="A282" s="37"/>
      <c r="B282" s="37"/>
      <c r="C282" s="37"/>
    </row>
    <row r="283" spans="1:3" s="1" customFormat="1">
      <c r="A283" s="37"/>
      <c r="B283" s="37"/>
      <c r="C283" s="37"/>
    </row>
    <row r="284" spans="1:3" s="1" customFormat="1">
      <c r="A284" s="37"/>
      <c r="B284" s="37"/>
      <c r="C284" s="37"/>
    </row>
    <row r="285" spans="1:3" s="1" customFormat="1">
      <c r="A285" s="37"/>
      <c r="B285" s="37"/>
      <c r="C285" s="37"/>
    </row>
    <row r="286" spans="1:3" s="1" customFormat="1">
      <c r="A286" s="37"/>
      <c r="B286" s="37"/>
      <c r="C286" s="37"/>
    </row>
    <row r="287" spans="1:3" s="1" customFormat="1">
      <c r="A287" s="37"/>
      <c r="B287" s="37"/>
      <c r="C287" s="37"/>
    </row>
    <row r="288" spans="1:3" s="1" customFormat="1">
      <c r="A288" s="37"/>
      <c r="B288" s="37"/>
      <c r="C288" s="37"/>
    </row>
    <row r="289" spans="1:3" s="1" customFormat="1">
      <c r="A289" s="37"/>
      <c r="B289" s="37"/>
      <c r="C289" s="37"/>
    </row>
    <row r="290" spans="1:3" s="1" customFormat="1">
      <c r="A290" s="37"/>
      <c r="B290" s="37"/>
      <c r="C290" s="37"/>
    </row>
    <row r="291" spans="1:3" s="1" customFormat="1">
      <c r="A291" s="37"/>
      <c r="B291" s="37"/>
      <c r="C291" s="37"/>
    </row>
    <row r="292" spans="1:3" s="1" customFormat="1">
      <c r="A292" s="37"/>
      <c r="B292" s="37"/>
      <c r="C292" s="37"/>
    </row>
    <row r="293" spans="1:3" s="1" customFormat="1">
      <c r="A293" s="37"/>
      <c r="B293" s="37"/>
      <c r="C293" s="37"/>
    </row>
    <row r="294" spans="1:3" s="1" customFormat="1">
      <c r="A294" s="37"/>
      <c r="B294" s="37"/>
      <c r="C294" s="37"/>
    </row>
    <row r="295" spans="1:3" s="1" customFormat="1">
      <c r="A295" s="37"/>
      <c r="B295" s="37"/>
      <c r="C295" s="37"/>
    </row>
    <row r="296" spans="1:3" s="1" customFormat="1">
      <c r="A296" s="37"/>
      <c r="B296" s="37"/>
      <c r="C296" s="37"/>
    </row>
    <row r="297" spans="1:3" s="1" customFormat="1">
      <c r="A297" s="37"/>
      <c r="B297" s="37"/>
      <c r="C297" s="37"/>
    </row>
    <row r="298" spans="1:3" s="1" customFormat="1">
      <c r="A298" s="37"/>
      <c r="B298" s="37"/>
      <c r="C298" s="37"/>
    </row>
    <row r="299" spans="1:3" s="1" customFormat="1">
      <c r="A299" s="37"/>
      <c r="B299" s="37"/>
      <c r="C299" s="37"/>
    </row>
    <row r="300" spans="1:3" s="1" customFormat="1">
      <c r="A300" s="37"/>
      <c r="B300" s="37"/>
      <c r="C300" s="37"/>
    </row>
    <row r="301" spans="1:3" s="1" customFormat="1">
      <c r="A301" s="37"/>
      <c r="B301" s="37"/>
      <c r="C301" s="37"/>
    </row>
    <row r="302" spans="1:3" s="1" customFormat="1">
      <c r="A302" s="37"/>
      <c r="B302" s="37"/>
      <c r="C302" s="37"/>
    </row>
    <row r="303" spans="1:3" s="1" customFormat="1">
      <c r="A303" s="37"/>
      <c r="B303" s="37"/>
      <c r="C303" s="37"/>
    </row>
    <row r="304" spans="1:3" s="1" customFormat="1">
      <c r="A304" s="37"/>
      <c r="B304" s="37"/>
      <c r="C304" s="37"/>
    </row>
    <row r="305" spans="1:3" s="1" customFormat="1">
      <c r="A305" s="37"/>
      <c r="B305" s="37"/>
      <c r="C305" s="37"/>
    </row>
    <row r="306" spans="1:3" s="1" customFormat="1">
      <c r="A306" s="37"/>
      <c r="B306" s="37"/>
      <c r="C306" s="37"/>
    </row>
    <row r="307" spans="1:3" s="1" customFormat="1">
      <c r="A307" s="37"/>
      <c r="B307" s="37"/>
      <c r="C307" s="37"/>
    </row>
    <row r="308" spans="1:3" s="1" customFormat="1">
      <c r="A308" s="37"/>
      <c r="B308" s="37"/>
      <c r="C308" s="37"/>
    </row>
    <row r="309" spans="1:3" s="1" customFormat="1">
      <c r="A309" s="37"/>
      <c r="B309" s="37"/>
      <c r="C309" s="37"/>
    </row>
    <row r="310" spans="1:3" s="1" customFormat="1">
      <c r="A310" s="37"/>
      <c r="B310" s="37"/>
      <c r="C310" s="37"/>
    </row>
    <row r="311" spans="1:3" s="1" customFormat="1">
      <c r="A311" s="37"/>
      <c r="B311" s="37"/>
      <c r="C311" s="37"/>
    </row>
    <row r="312" spans="1:3" s="1" customFormat="1">
      <c r="A312" s="37"/>
      <c r="B312" s="37"/>
      <c r="C312" s="37"/>
    </row>
    <row r="313" spans="1:3" s="1" customFormat="1">
      <c r="A313" s="37"/>
      <c r="B313" s="37"/>
      <c r="C313" s="37"/>
    </row>
    <row r="314" spans="1:3" s="1" customFormat="1">
      <c r="A314" s="37"/>
      <c r="B314" s="37"/>
      <c r="C314" s="37"/>
    </row>
    <row r="315" spans="1:3" s="1" customFormat="1">
      <c r="A315" s="37"/>
      <c r="B315" s="37"/>
      <c r="C315" s="37"/>
    </row>
    <row r="316" spans="1:3" s="1" customFormat="1">
      <c r="A316" s="37"/>
      <c r="B316" s="37"/>
      <c r="C316" s="37"/>
    </row>
    <row r="317" spans="1:3" s="1" customFormat="1">
      <c r="A317" s="37"/>
      <c r="B317" s="37"/>
      <c r="C317" s="37"/>
    </row>
    <row r="318" spans="1:3" s="1" customFormat="1">
      <c r="A318" s="37"/>
      <c r="B318" s="37"/>
      <c r="C318" s="37"/>
    </row>
    <row r="319" spans="1:3" s="1" customFormat="1">
      <c r="A319" s="37"/>
      <c r="B319" s="37"/>
      <c r="C319" s="37"/>
    </row>
    <row r="320" spans="1:3" s="1" customFormat="1">
      <c r="A320" s="37"/>
      <c r="B320" s="37"/>
      <c r="C320" s="37"/>
    </row>
    <row r="321" spans="1:3" s="1" customFormat="1">
      <c r="A321" s="37"/>
      <c r="B321" s="37"/>
      <c r="C321" s="37"/>
    </row>
    <row r="322" spans="1:3" s="1" customFormat="1">
      <c r="A322" s="37"/>
      <c r="B322" s="37"/>
      <c r="C322" s="37"/>
    </row>
    <row r="323" spans="1:3" s="1" customFormat="1">
      <c r="A323" s="37"/>
      <c r="B323" s="37"/>
      <c r="C323" s="37"/>
    </row>
    <row r="324" spans="1:3" s="1" customFormat="1">
      <c r="A324" s="37"/>
      <c r="B324" s="37"/>
      <c r="C324" s="37"/>
    </row>
    <row r="325" spans="1:3" s="1" customFormat="1">
      <c r="A325" s="37"/>
      <c r="B325" s="37"/>
      <c r="C325" s="37"/>
    </row>
    <row r="326" spans="1:3" s="1" customFormat="1">
      <c r="A326" s="37"/>
      <c r="B326" s="37"/>
      <c r="C326" s="37"/>
    </row>
    <row r="327" spans="1:3" s="1" customFormat="1">
      <c r="A327" s="37"/>
      <c r="B327" s="37"/>
      <c r="C327" s="37"/>
    </row>
    <row r="328" spans="1:3" s="1" customFormat="1">
      <c r="A328" s="37"/>
      <c r="B328" s="37"/>
      <c r="C328" s="37"/>
    </row>
    <row r="329" spans="1:3" s="1" customFormat="1">
      <c r="A329" s="37"/>
      <c r="B329" s="37"/>
      <c r="C329" s="37"/>
    </row>
    <row r="330" spans="1:3" s="1" customFormat="1">
      <c r="A330" s="37"/>
      <c r="B330" s="37"/>
      <c r="C330" s="37"/>
    </row>
    <row r="331" spans="1:3" s="1" customFormat="1">
      <c r="A331" s="37"/>
      <c r="B331" s="37"/>
      <c r="C331" s="37"/>
    </row>
    <row r="332" spans="1:3" s="1" customFormat="1">
      <c r="A332" s="37"/>
      <c r="B332" s="37"/>
      <c r="C332" s="37"/>
    </row>
    <row r="333" spans="1:3" s="1" customFormat="1">
      <c r="A333" s="37"/>
      <c r="B333" s="37"/>
      <c r="C333" s="37"/>
    </row>
    <row r="334" spans="1:3" s="1" customFormat="1">
      <c r="A334" s="37"/>
      <c r="B334" s="37"/>
      <c r="C334" s="37"/>
    </row>
    <row r="335" spans="1:3" s="1" customFormat="1">
      <c r="A335" s="37"/>
      <c r="B335" s="37"/>
      <c r="C335" s="37"/>
    </row>
    <row r="336" spans="1:3" s="1" customFormat="1">
      <c r="A336" s="37"/>
      <c r="B336" s="37"/>
      <c r="C336" s="37"/>
    </row>
    <row r="337" spans="1:3" s="1" customFormat="1">
      <c r="A337" s="37"/>
      <c r="B337" s="37"/>
      <c r="C337" s="37"/>
    </row>
    <row r="338" spans="1:3" s="1" customFormat="1">
      <c r="A338" s="37"/>
      <c r="B338" s="37"/>
      <c r="C338" s="37"/>
    </row>
    <row r="339" spans="1:3" s="1" customFormat="1">
      <c r="A339" s="37"/>
      <c r="B339" s="37"/>
      <c r="C339" s="37"/>
    </row>
    <row r="340" spans="1:3" s="1" customFormat="1">
      <c r="A340" s="37"/>
      <c r="B340" s="37"/>
      <c r="C340" s="37"/>
    </row>
    <row r="341" spans="1:3" s="1" customFormat="1">
      <c r="A341" s="37"/>
      <c r="B341" s="37"/>
      <c r="C341" s="37"/>
    </row>
    <row r="342" spans="1:3" s="1" customFormat="1">
      <c r="A342" s="37"/>
      <c r="B342" s="37"/>
      <c r="C342" s="37"/>
    </row>
    <row r="343" spans="1:3" s="1" customFormat="1">
      <c r="A343" s="37"/>
      <c r="B343" s="37"/>
      <c r="C343" s="37"/>
    </row>
    <row r="344" spans="1:3" s="1" customFormat="1">
      <c r="A344" s="37"/>
      <c r="B344" s="37"/>
      <c r="C344" s="37"/>
    </row>
    <row r="345" spans="1:3" s="1" customFormat="1">
      <c r="A345" s="37"/>
      <c r="B345" s="37"/>
      <c r="C345" s="37"/>
    </row>
    <row r="346" spans="1:3" s="1" customFormat="1">
      <c r="A346" s="37"/>
      <c r="B346" s="37"/>
      <c r="C346" s="37"/>
    </row>
    <row r="347" spans="1:3" s="1" customFormat="1">
      <c r="A347" s="37"/>
      <c r="B347" s="37"/>
      <c r="C347" s="37"/>
    </row>
    <row r="348" spans="1:3" s="1" customFormat="1">
      <c r="A348" s="37"/>
      <c r="B348" s="37"/>
      <c r="C348" s="37"/>
    </row>
    <row r="349" spans="1:3" s="1" customFormat="1">
      <c r="A349" s="37"/>
      <c r="B349" s="37"/>
      <c r="C349" s="37"/>
    </row>
    <row r="350" spans="1:3" s="1" customFormat="1">
      <c r="A350" s="37"/>
      <c r="B350" s="37"/>
      <c r="C350" s="37"/>
    </row>
    <row r="351" spans="1:3" s="1" customFormat="1">
      <c r="A351" s="37"/>
      <c r="B351" s="37"/>
      <c r="C351" s="37"/>
    </row>
    <row r="352" spans="1:3" s="1" customFormat="1">
      <c r="A352" s="37"/>
      <c r="B352" s="37"/>
      <c r="C352" s="37"/>
    </row>
    <row r="353" spans="1:3" s="1" customFormat="1">
      <c r="A353" s="37"/>
      <c r="B353" s="37"/>
      <c r="C353" s="37"/>
    </row>
    <row r="354" spans="1:3" s="1" customFormat="1">
      <c r="A354" s="37"/>
      <c r="B354" s="37"/>
      <c r="C354" s="37"/>
    </row>
    <row r="355" spans="1:3" s="1" customFormat="1">
      <c r="A355" s="37"/>
      <c r="B355" s="37"/>
      <c r="C355" s="37"/>
    </row>
    <row r="356" spans="1:3" s="1" customFormat="1">
      <c r="A356" s="37"/>
      <c r="B356" s="37"/>
      <c r="C356" s="37"/>
    </row>
    <row r="357" spans="1:3" s="1" customFormat="1">
      <c r="A357" s="37"/>
      <c r="B357" s="37"/>
      <c r="C357" s="37"/>
    </row>
    <row r="358" spans="1:3" s="1" customFormat="1">
      <c r="A358" s="37"/>
      <c r="B358" s="37"/>
      <c r="C358" s="37"/>
    </row>
    <row r="359" spans="1:3" s="1" customFormat="1">
      <c r="A359" s="37"/>
      <c r="B359" s="37"/>
      <c r="C359" s="37"/>
    </row>
    <row r="360" spans="1:3" s="1" customFormat="1">
      <c r="A360" s="37"/>
      <c r="B360" s="37"/>
      <c r="C360" s="37"/>
    </row>
    <row r="361" spans="1:3" s="1" customFormat="1">
      <c r="A361" s="37"/>
      <c r="B361" s="37"/>
      <c r="C361" s="37"/>
    </row>
    <row r="362" spans="1:3" s="1" customFormat="1">
      <c r="A362" s="37"/>
      <c r="B362" s="37"/>
      <c r="C362" s="37"/>
    </row>
    <row r="363" spans="1:3" s="1" customFormat="1">
      <c r="A363" s="37"/>
      <c r="B363" s="37"/>
      <c r="C363" s="37"/>
    </row>
    <row r="364" spans="1:3" s="1" customFormat="1">
      <c r="A364" s="37"/>
      <c r="B364" s="37"/>
      <c r="C364" s="37"/>
    </row>
    <row r="365" spans="1:3" s="1" customFormat="1">
      <c r="A365" s="37"/>
      <c r="B365" s="37"/>
      <c r="C365" s="37"/>
    </row>
    <row r="366" spans="1:3" s="1" customFormat="1">
      <c r="A366" s="37"/>
      <c r="B366" s="37"/>
      <c r="C366" s="37"/>
    </row>
    <row r="367" spans="1:3" s="1" customFormat="1">
      <c r="A367" s="37"/>
      <c r="B367" s="37"/>
      <c r="C367" s="37"/>
    </row>
    <row r="368" spans="1:3" s="1" customFormat="1">
      <c r="A368" s="37"/>
      <c r="B368" s="37"/>
      <c r="C368" s="37"/>
    </row>
    <row r="369" spans="1:3" s="1" customFormat="1">
      <c r="A369" s="37"/>
      <c r="B369" s="37"/>
      <c r="C369" s="37"/>
    </row>
    <row r="370" spans="1:3" s="1" customFormat="1">
      <c r="A370" s="37"/>
      <c r="B370" s="37"/>
      <c r="C370" s="37"/>
    </row>
    <row r="371" spans="1:3" s="1" customFormat="1">
      <c r="A371" s="37"/>
      <c r="B371" s="37"/>
      <c r="C371" s="37"/>
    </row>
    <row r="372" spans="1:3" s="1" customFormat="1">
      <c r="A372" s="37"/>
      <c r="B372" s="37"/>
      <c r="C372" s="37"/>
    </row>
    <row r="373" spans="1:3" s="1" customFormat="1">
      <c r="A373" s="37"/>
      <c r="B373" s="37"/>
      <c r="C373" s="37"/>
    </row>
    <row r="374" spans="1:3" s="1" customFormat="1">
      <c r="A374" s="37"/>
      <c r="B374" s="37"/>
      <c r="C374" s="37"/>
    </row>
    <row r="375" spans="1:3" s="1" customFormat="1">
      <c r="A375" s="37"/>
      <c r="B375" s="37"/>
      <c r="C375" s="37"/>
    </row>
    <row r="376" spans="1:3" s="1" customFormat="1">
      <c r="A376" s="37"/>
      <c r="B376" s="37"/>
      <c r="C376" s="37"/>
    </row>
    <row r="377" spans="1:3" s="1" customFormat="1">
      <c r="A377" s="37"/>
      <c r="B377" s="37"/>
      <c r="C377" s="37"/>
    </row>
    <row r="378" spans="1:3" s="1" customFormat="1">
      <c r="A378" s="37"/>
      <c r="B378" s="37"/>
      <c r="C378" s="37"/>
    </row>
    <row r="379" spans="1:3" s="1" customFormat="1">
      <c r="A379" s="37"/>
      <c r="B379" s="37"/>
      <c r="C379" s="37"/>
    </row>
    <row r="380" spans="1:3" s="1" customFormat="1">
      <c r="A380" s="37"/>
      <c r="B380" s="37"/>
      <c r="C380" s="37"/>
    </row>
    <row r="381" spans="1:3" s="1" customFormat="1">
      <c r="A381" s="37"/>
      <c r="B381" s="37"/>
      <c r="C381" s="37"/>
    </row>
    <row r="382" spans="1:3" s="1" customFormat="1">
      <c r="A382" s="37"/>
      <c r="B382" s="37"/>
      <c r="C382" s="37"/>
    </row>
    <row r="383" spans="1:3" s="1" customFormat="1">
      <c r="A383" s="37"/>
      <c r="B383" s="37"/>
      <c r="C383" s="37"/>
    </row>
    <row r="384" spans="1:3" s="1" customFormat="1">
      <c r="A384" s="37"/>
      <c r="B384" s="37"/>
      <c r="C384" s="37"/>
    </row>
    <row r="385" spans="1:3" s="1" customFormat="1">
      <c r="A385" s="37"/>
      <c r="B385" s="37"/>
      <c r="C385" s="37"/>
    </row>
    <row r="386" spans="1:3" s="1" customFormat="1">
      <c r="A386" s="37"/>
      <c r="B386" s="37"/>
      <c r="C386" s="37"/>
    </row>
    <row r="387" spans="1:3" s="1" customFormat="1">
      <c r="A387" s="37"/>
      <c r="B387" s="37"/>
      <c r="C387" s="37"/>
    </row>
    <row r="388" spans="1:3" s="1" customFormat="1">
      <c r="A388" s="37"/>
      <c r="B388" s="37"/>
      <c r="C388" s="37"/>
    </row>
    <row r="389" spans="1:3" s="1" customFormat="1">
      <c r="A389" s="37"/>
      <c r="B389" s="37"/>
      <c r="C389" s="37"/>
    </row>
    <row r="390" spans="1:3" s="1" customFormat="1">
      <c r="A390" s="37"/>
      <c r="B390" s="37"/>
      <c r="C390" s="37"/>
    </row>
    <row r="391" spans="1:3" s="1" customFormat="1">
      <c r="A391" s="37"/>
      <c r="B391" s="37"/>
      <c r="C391" s="37"/>
    </row>
    <row r="392" spans="1:3" s="1" customFormat="1">
      <c r="A392" s="37"/>
      <c r="B392" s="37"/>
      <c r="C392" s="37"/>
    </row>
    <row r="393" spans="1:3" s="1" customFormat="1">
      <c r="A393" s="37"/>
      <c r="B393" s="37"/>
      <c r="C393" s="37"/>
    </row>
    <row r="394" spans="1:3" s="1" customFormat="1">
      <c r="A394" s="37"/>
      <c r="B394" s="37"/>
      <c r="C394" s="37"/>
    </row>
    <row r="395" spans="1:3" s="1" customFormat="1">
      <c r="A395" s="37"/>
      <c r="B395" s="37"/>
      <c r="C395" s="37"/>
    </row>
    <row r="396" spans="1:3" s="1" customFormat="1">
      <c r="A396" s="37"/>
      <c r="B396" s="37"/>
      <c r="C396" s="37"/>
    </row>
    <row r="397" spans="1:3" s="1" customFormat="1">
      <c r="A397" s="37"/>
      <c r="B397" s="37"/>
      <c r="C397" s="37"/>
    </row>
    <row r="398" spans="1:3" s="1" customFormat="1">
      <c r="A398" s="37"/>
      <c r="B398" s="37"/>
      <c r="C398" s="37"/>
    </row>
    <row r="399" spans="1:3" s="1" customFormat="1">
      <c r="A399" s="37"/>
      <c r="B399" s="37"/>
      <c r="C399" s="37"/>
    </row>
    <row r="400" spans="1:3" s="1" customFormat="1">
      <c r="A400" s="37"/>
      <c r="B400" s="37"/>
      <c r="C400" s="37"/>
    </row>
    <row r="401" spans="1:3" s="1" customFormat="1">
      <c r="A401" s="37"/>
      <c r="B401" s="37"/>
      <c r="C401" s="37"/>
    </row>
    <row r="402" spans="1:3" s="1" customFormat="1">
      <c r="A402" s="37"/>
      <c r="B402" s="37"/>
      <c r="C402" s="37"/>
    </row>
    <row r="403" spans="1:3" s="1" customFormat="1">
      <c r="A403" s="37"/>
      <c r="B403" s="37"/>
      <c r="C403" s="37"/>
    </row>
    <row r="404" spans="1:3" s="1" customFormat="1">
      <c r="A404" s="37"/>
      <c r="B404" s="37"/>
      <c r="C404" s="37"/>
    </row>
    <row r="405" spans="1:3" s="1" customFormat="1">
      <c r="A405" s="37"/>
      <c r="B405" s="37"/>
      <c r="C405" s="37"/>
    </row>
    <row r="406" spans="1:3" s="1" customFormat="1">
      <c r="A406" s="37"/>
      <c r="B406" s="37"/>
      <c r="C406" s="37"/>
    </row>
    <row r="407" spans="1:3" s="1" customFormat="1">
      <c r="A407" s="37"/>
      <c r="B407" s="37"/>
      <c r="C407" s="37"/>
    </row>
    <row r="408" spans="1:3" s="1" customFormat="1">
      <c r="A408" s="37"/>
      <c r="B408" s="37"/>
      <c r="C408" s="37"/>
    </row>
    <row r="409" spans="1:3" s="1" customFormat="1">
      <c r="A409" s="37"/>
      <c r="B409" s="37"/>
      <c r="C409" s="37"/>
    </row>
    <row r="410" spans="1:3" s="1" customFormat="1">
      <c r="A410" s="37"/>
      <c r="B410" s="37"/>
      <c r="C410" s="37"/>
    </row>
    <row r="411" spans="1:3" s="1" customFormat="1">
      <c r="A411" s="37"/>
      <c r="B411" s="37"/>
      <c r="C411" s="37"/>
    </row>
    <row r="412" spans="1:3" s="1" customFormat="1">
      <c r="A412" s="37"/>
      <c r="B412" s="37"/>
      <c r="C412" s="37"/>
    </row>
    <row r="413" spans="1:3" s="1" customFormat="1">
      <c r="A413" s="37"/>
      <c r="B413" s="37"/>
      <c r="C413" s="37"/>
    </row>
    <row r="414" spans="1:3" s="1" customFormat="1">
      <c r="A414" s="37"/>
      <c r="B414" s="37"/>
      <c r="C414" s="37"/>
    </row>
    <row r="415" spans="1:3" s="1" customFormat="1">
      <c r="A415" s="37"/>
      <c r="B415" s="37"/>
      <c r="C415" s="37"/>
    </row>
    <row r="416" spans="1:3" s="1" customFormat="1">
      <c r="A416" s="37"/>
      <c r="B416" s="37"/>
      <c r="C416" s="37"/>
    </row>
    <row r="417" spans="1:3" s="1" customFormat="1">
      <c r="A417" s="37"/>
      <c r="B417" s="37"/>
      <c r="C417" s="37"/>
    </row>
    <row r="418" spans="1:3" s="1" customFormat="1">
      <c r="A418" s="37"/>
      <c r="B418" s="37"/>
      <c r="C418" s="37"/>
    </row>
    <row r="419" spans="1:3" s="1" customFormat="1">
      <c r="A419" s="37"/>
      <c r="B419" s="37"/>
      <c r="C419" s="37"/>
    </row>
    <row r="420" spans="1:3" s="1" customFormat="1">
      <c r="A420" s="37"/>
      <c r="B420" s="37"/>
      <c r="C420" s="37"/>
    </row>
    <row r="421" spans="1:3" s="1" customFormat="1">
      <c r="A421" s="37"/>
      <c r="B421" s="37"/>
      <c r="C421" s="37"/>
    </row>
    <row r="422" spans="1:3" s="1" customFormat="1">
      <c r="A422" s="37"/>
      <c r="B422" s="37"/>
      <c r="C422" s="37"/>
    </row>
    <row r="423" spans="1:3" s="1" customFormat="1">
      <c r="A423" s="37"/>
      <c r="B423" s="37"/>
      <c r="C423" s="37"/>
    </row>
    <row r="424" spans="1:3" s="1" customFormat="1">
      <c r="A424" s="37"/>
      <c r="B424" s="37"/>
      <c r="C424" s="37"/>
    </row>
    <row r="425" spans="1:3" s="1" customFormat="1">
      <c r="A425" s="37"/>
      <c r="B425" s="37"/>
      <c r="C425" s="37"/>
    </row>
    <row r="426" spans="1:3" s="1" customFormat="1">
      <c r="A426" s="37"/>
      <c r="B426" s="37"/>
      <c r="C426" s="37"/>
    </row>
    <row r="427" spans="1:3" s="1" customFormat="1">
      <c r="A427" s="37"/>
      <c r="B427" s="37"/>
      <c r="C427" s="37"/>
    </row>
    <row r="428" spans="1:3" s="1" customFormat="1">
      <c r="A428" s="37"/>
      <c r="B428" s="37"/>
      <c r="C428" s="37"/>
    </row>
    <row r="429" spans="1:3" s="1" customFormat="1">
      <c r="A429" s="37"/>
      <c r="B429" s="37"/>
      <c r="C429" s="37"/>
    </row>
    <row r="430" spans="1:3" s="1" customFormat="1">
      <c r="A430" s="37"/>
      <c r="B430" s="37"/>
      <c r="C430" s="37"/>
    </row>
    <row r="431" spans="1:3" s="1" customFormat="1">
      <c r="A431" s="37"/>
      <c r="B431" s="37"/>
      <c r="C431" s="37"/>
    </row>
    <row r="432" spans="1:3" s="1" customFormat="1">
      <c r="A432" s="37"/>
      <c r="B432" s="37"/>
      <c r="C432" s="37"/>
    </row>
    <row r="433" spans="1:3" s="1" customFormat="1">
      <c r="A433" s="37"/>
      <c r="B433" s="37"/>
      <c r="C433" s="37"/>
    </row>
    <row r="434" spans="1:3" s="1" customFormat="1">
      <c r="A434" s="37"/>
      <c r="B434" s="37"/>
      <c r="C434" s="37"/>
    </row>
    <row r="435" spans="1:3" s="1" customFormat="1">
      <c r="A435" s="37"/>
      <c r="B435" s="37"/>
      <c r="C435" s="37"/>
    </row>
    <row r="436" spans="1:3" s="1" customFormat="1">
      <c r="A436" s="37"/>
      <c r="B436" s="37"/>
      <c r="C436" s="37"/>
    </row>
    <row r="437" spans="1:3" s="1" customFormat="1">
      <c r="A437" s="37"/>
      <c r="B437" s="37"/>
      <c r="C437" s="37"/>
    </row>
    <row r="438" spans="1:3" s="1" customFormat="1">
      <c r="A438" s="37"/>
      <c r="B438" s="37"/>
      <c r="C438" s="37"/>
    </row>
    <row r="439" spans="1:3" s="1" customFormat="1">
      <c r="A439" s="37"/>
      <c r="B439" s="37"/>
      <c r="C439" s="37"/>
    </row>
    <row r="440" spans="1:3" s="1" customFormat="1">
      <c r="A440" s="37"/>
      <c r="B440" s="37"/>
      <c r="C440" s="37"/>
    </row>
    <row r="441" spans="1:3" s="1" customFormat="1">
      <c r="A441" s="37"/>
      <c r="B441" s="37"/>
      <c r="C441" s="37"/>
    </row>
    <row r="442" spans="1:3" s="1" customFormat="1">
      <c r="A442" s="37"/>
      <c r="B442" s="37"/>
      <c r="C442" s="37"/>
    </row>
    <row r="443" spans="1:3" s="1" customFormat="1">
      <c r="A443" s="37"/>
      <c r="B443" s="37"/>
      <c r="C443" s="37"/>
    </row>
    <row r="444" spans="1:3" s="1" customFormat="1">
      <c r="A444" s="37"/>
      <c r="B444" s="37"/>
      <c r="C444" s="37"/>
    </row>
    <row r="445" spans="1:3" s="1" customFormat="1">
      <c r="A445" s="37"/>
      <c r="B445" s="37"/>
      <c r="C445" s="37"/>
    </row>
    <row r="446" spans="1:3" s="1" customFormat="1">
      <c r="A446" s="37"/>
      <c r="B446" s="37"/>
      <c r="C446" s="37"/>
    </row>
    <row r="447" spans="1:3" s="1" customFormat="1">
      <c r="A447" s="37"/>
      <c r="B447" s="37"/>
      <c r="C447" s="37"/>
    </row>
    <row r="448" spans="1:3" s="1" customFormat="1">
      <c r="A448" s="37"/>
      <c r="B448" s="37"/>
      <c r="C448" s="37"/>
    </row>
    <row r="449" spans="1:3" s="1" customFormat="1">
      <c r="A449" s="37"/>
      <c r="B449" s="37"/>
      <c r="C449" s="37"/>
    </row>
    <row r="450" spans="1:3" s="1" customFormat="1">
      <c r="A450" s="37"/>
      <c r="B450" s="37"/>
      <c r="C450" s="37"/>
    </row>
    <row r="451" spans="1:3" s="1" customFormat="1">
      <c r="A451" s="37"/>
      <c r="B451" s="37"/>
      <c r="C451" s="37"/>
    </row>
    <row r="452" spans="1:3" s="1" customFormat="1">
      <c r="A452" s="37"/>
      <c r="B452" s="37"/>
      <c r="C452" s="37"/>
    </row>
    <row r="453" spans="1:3" s="1" customFormat="1">
      <c r="A453" s="37"/>
      <c r="B453" s="37"/>
      <c r="C453" s="37"/>
    </row>
    <row r="454" spans="1:3" s="1" customFormat="1">
      <c r="A454" s="37"/>
      <c r="B454" s="37"/>
      <c r="C454" s="37"/>
    </row>
    <row r="455" spans="1:3" s="1" customFormat="1">
      <c r="A455" s="37"/>
      <c r="B455" s="37"/>
      <c r="C455" s="37"/>
    </row>
    <row r="456" spans="1:3" s="1" customFormat="1">
      <c r="A456" s="37"/>
      <c r="B456" s="37"/>
      <c r="C456" s="37"/>
    </row>
    <row r="457" spans="1:3" s="1" customFormat="1">
      <c r="A457" s="37"/>
      <c r="B457" s="37"/>
      <c r="C457" s="37"/>
    </row>
    <row r="458" spans="1:3" s="1" customFormat="1">
      <c r="A458" s="37"/>
      <c r="B458" s="37"/>
      <c r="C458" s="37"/>
    </row>
    <row r="459" spans="1:3" s="1" customFormat="1">
      <c r="A459" s="37"/>
      <c r="B459" s="37"/>
      <c r="C459" s="37"/>
    </row>
    <row r="460" spans="1:3" s="1" customFormat="1">
      <c r="A460" s="37"/>
      <c r="B460" s="37"/>
      <c r="C460" s="37"/>
    </row>
    <row r="461" spans="1:3" s="1" customFormat="1">
      <c r="A461" s="37"/>
      <c r="B461" s="37"/>
      <c r="C461" s="37"/>
    </row>
    <row r="462" spans="1:3" s="1" customFormat="1">
      <c r="A462" s="37"/>
      <c r="B462" s="37"/>
      <c r="C462" s="37"/>
    </row>
    <row r="463" spans="1:3" s="1" customFormat="1">
      <c r="A463" s="37"/>
      <c r="B463" s="37"/>
      <c r="C463" s="37"/>
    </row>
    <row r="464" spans="1:3" s="1" customFormat="1">
      <c r="A464" s="37"/>
      <c r="B464" s="37"/>
      <c r="C464" s="37"/>
    </row>
    <row r="465" spans="1:3" s="1" customFormat="1">
      <c r="A465" s="37"/>
      <c r="B465" s="37"/>
      <c r="C465" s="37"/>
    </row>
    <row r="466" spans="1:3" s="1" customFormat="1">
      <c r="A466" s="37"/>
      <c r="B466" s="37"/>
      <c r="C466" s="37"/>
    </row>
    <row r="467" spans="1:3" s="1" customFormat="1">
      <c r="A467" s="37"/>
      <c r="B467" s="37"/>
      <c r="C467" s="37"/>
    </row>
    <row r="468" spans="1:3" s="1" customFormat="1">
      <c r="A468" s="37"/>
      <c r="B468" s="37"/>
      <c r="C468" s="37"/>
    </row>
    <row r="469" spans="1:3" s="1" customFormat="1">
      <c r="A469" s="37"/>
      <c r="B469" s="37"/>
      <c r="C469" s="37"/>
    </row>
    <row r="470" spans="1:3" s="1" customFormat="1">
      <c r="A470" s="37"/>
      <c r="B470" s="37"/>
      <c r="C470" s="37"/>
    </row>
    <row r="471" spans="1:3" s="1" customFormat="1">
      <c r="A471" s="37"/>
      <c r="B471" s="37"/>
      <c r="C471" s="37"/>
    </row>
    <row r="472" spans="1:3" s="1" customFormat="1">
      <c r="A472" s="37"/>
      <c r="B472" s="37"/>
      <c r="C472" s="37"/>
    </row>
    <row r="473" spans="1:3" s="1" customFormat="1">
      <c r="A473" s="37"/>
      <c r="B473" s="37"/>
      <c r="C473" s="37"/>
    </row>
    <row r="474" spans="1:3" s="1" customFormat="1">
      <c r="A474" s="37"/>
      <c r="B474" s="37"/>
      <c r="C474" s="37"/>
    </row>
    <row r="475" spans="1:3" s="1" customFormat="1">
      <c r="A475" s="37"/>
      <c r="B475" s="37"/>
      <c r="C475" s="37"/>
    </row>
    <row r="476" spans="1:3" s="1" customFormat="1">
      <c r="A476" s="37"/>
      <c r="B476" s="37"/>
      <c r="C476" s="37"/>
    </row>
    <row r="477" spans="1:3" s="1" customFormat="1">
      <c r="A477" s="37"/>
      <c r="B477" s="37"/>
      <c r="C477" s="37"/>
    </row>
    <row r="478" spans="1:3" s="1" customFormat="1">
      <c r="A478" s="37"/>
      <c r="B478" s="37"/>
      <c r="C478" s="37"/>
    </row>
    <row r="479" spans="1:3" s="1" customFormat="1">
      <c r="A479" s="37"/>
      <c r="B479" s="37"/>
      <c r="C479" s="37"/>
    </row>
    <row r="480" spans="1:3" s="1" customFormat="1">
      <c r="A480" s="37"/>
      <c r="B480" s="37"/>
      <c r="C480" s="37"/>
    </row>
    <row r="481" spans="1:3" s="1" customFormat="1">
      <c r="A481" s="37"/>
      <c r="B481" s="37"/>
      <c r="C481" s="37"/>
    </row>
    <row r="482" spans="1:3" s="1" customFormat="1">
      <c r="A482" s="37"/>
      <c r="B482" s="37"/>
      <c r="C482" s="37"/>
    </row>
    <row r="483" spans="1:3" s="1" customFormat="1">
      <c r="A483" s="37"/>
      <c r="B483" s="37"/>
      <c r="C483" s="37"/>
    </row>
    <row r="484" spans="1:3" s="1" customFormat="1">
      <c r="A484" s="37"/>
      <c r="B484" s="37"/>
      <c r="C484" s="37"/>
    </row>
    <row r="485" spans="1:3" s="1" customFormat="1">
      <c r="A485" s="37"/>
      <c r="B485" s="37"/>
      <c r="C485" s="37"/>
    </row>
    <row r="486" spans="1:3" s="1" customFormat="1">
      <c r="A486" s="37"/>
      <c r="B486" s="37"/>
      <c r="C486" s="37"/>
    </row>
    <row r="487" spans="1:3" s="1" customFormat="1">
      <c r="A487" s="37"/>
      <c r="B487" s="37"/>
      <c r="C487" s="37"/>
    </row>
    <row r="488" spans="1:3" s="1" customFormat="1">
      <c r="A488" s="37"/>
      <c r="B488" s="37"/>
      <c r="C488" s="37"/>
    </row>
    <row r="489" spans="1:3" s="1" customFormat="1">
      <c r="A489" s="37"/>
      <c r="B489" s="37"/>
      <c r="C489" s="37"/>
    </row>
    <row r="490" spans="1:3" s="1" customFormat="1">
      <c r="A490" s="37"/>
      <c r="B490" s="37"/>
      <c r="C490" s="37"/>
    </row>
    <row r="491" spans="1:3" s="1" customFormat="1">
      <c r="A491" s="37"/>
      <c r="B491" s="37"/>
      <c r="C491" s="37"/>
    </row>
    <row r="492" spans="1:3" s="1" customFormat="1">
      <c r="A492" s="37"/>
      <c r="B492" s="37"/>
      <c r="C492" s="37"/>
    </row>
    <row r="493" spans="1:3" s="1" customFormat="1">
      <c r="A493" s="37"/>
      <c r="B493" s="37"/>
      <c r="C493" s="37"/>
    </row>
    <row r="494" spans="1:3" s="1" customFormat="1">
      <c r="A494" s="37"/>
      <c r="B494" s="37"/>
      <c r="C494" s="37"/>
    </row>
    <row r="495" spans="1:3" s="1" customFormat="1">
      <c r="A495" s="37"/>
      <c r="B495" s="37"/>
      <c r="C495" s="37"/>
    </row>
    <row r="496" spans="1:3" s="1" customFormat="1">
      <c r="A496" s="37"/>
      <c r="B496" s="37"/>
      <c r="C496" s="37"/>
    </row>
    <row r="497" spans="1:3" s="1" customFormat="1">
      <c r="A497" s="37"/>
      <c r="B497" s="37"/>
      <c r="C497" s="37"/>
    </row>
    <row r="498" spans="1:3" s="1" customFormat="1">
      <c r="A498" s="37"/>
      <c r="B498" s="37"/>
      <c r="C498" s="37"/>
    </row>
    <row r="499" spans="1:3" s="1" customFormat="1">
      <c r="A499" s="37"/>
      <c r="B499" s="37"/>
      <c r="C499" s="37"/>
    </row>
    <row r="500" spans="1:3" s="1" customFormat="1">
      <c r="A500" s="37"/>
      <c r="B500" s="37"/>
      <c r="C500" s="37"/>
    </row>
    <row r="501" spans="1:3" s="1" customFormat="1">
      <c r="A501" s="37"/>
      <c r="B501" s="37"/>
      <c r="C501" s="37"/>
    </row>
    <row r="502" spans="1:3" s="1" customFormat="1">
      <c r="A502" s="37"/>
      <c r="B502" s="37"/>
      <c r="C502" s="37"/>
    </row>
    <row r="503" spans="1:3" s="1" customFormat="1">
      <c r="A503" s="37"/>
      <c r="B503" s="37"/>
      <c r="C503" s="37"/>
    </row>
    <row r="504" spans="1:3" s="1" customFormat="1">
      <c r="A504" s="37"/>
      <c r="B504" s="37"/>
      <c r="C504" s="37"/>
    </row>
    <row r="505" spans="1:3" s="1" customFormat="1">
      <c r="A505" s="37"/>
      <c r="B505" s="37"/>
      <c r="C505" s="37"/>
    </row>
    <row r="506" spans="1:3" s="1" customFormat="1">
      <c r="A506" s="37"/>
      <c r="B506" s="37"/>
      <c r="C506" s="37"/>
    </row>
    <row r="507" spans="1:3" s="1" customFormat="1">
      <c r="A507" s="37"/>
      <c r="B507" s="37"/>
      <c r="C507" s="37"/>
    </row>
    <row r="508" spans="1:3" s="1" customFormat="1">
      <c r="A508" s="37"/>
      <c r="B508" s="37"/>
      <c r="C508" s="37"/>
    </row>
    <row r="509" spans="1:3" s="1" customFormat="1">
      <c r="A509" s="37"/>
      <c r="B509" s="37"/>
      <c r="C509" s="37"/>
    </row>
    <row r="510" spans="1:3" s="1" customFormat="1">
      <c r="A510" s="37"/>
      <c r="B510" s="37"/>
      <c r="C510" s="37"/>
    </row>
    <row r="511" spans="1:3" s="1" customFormat="1">
      <c r="A511" s="37"/>
      <c r="B511" s="37"/>
      <c r="C511" s="37"/>
    </row>
    <row r="512" spans="1:3" s="1" customFormat="1">
      <c r="A512" s="37"/>
      <c r="B512" s="37"/>
      <c r="C512" s="37"/>
    </row>
    <row r="513" spans="1:3" s="1" customFormat="1">
      <c r="A513" s="37"/>
      <c r="B513" s="37"/>
      <c r="C513" s="37"/>
    </row>
    <row r="514" spans="1:3" s="1" customFormat="1">
      <c r="A514" s="37"/>
      <c r="B514" s="37"/>
      <c r="C514" s="37"/>
    </row>
    <row r="515" spans="1:3" s="1" customFormat="1">
      <c r="A515" s="37"/>
      <c r="B515" s="37"/>
      <c r="C515" s="37"/>
    </row>
    <row r="516" spans="1:3" s="1" customFormat="1">
      <c r="A516" s="37"/>
      <c r="B516" s="37"/>
      <c r="C516" s="37"/>
    </row>
    <row r="517" spans="1:3" s="1" customFormat="1">
      <c r="A517" s="37"/>
      <c r="B517" s="37"/>
      <c r="C517" s="37"/>
    </row>
    <row r="518" spans="1:3" s="1" customFormat="1">
      <c r="A518" s="37"/>
      <c r="B518" s="37"/>
      <c r="C518" s="37"/>
    </row>
    <row r="519" spans="1:3" s="1" customFormat="1">
      <c r="A519" s="37"/>
      <c r="B519" s="37"/>
      <c r="C519" s="37"/>
    </row>
    <row r="520" spans="1:3" s="1" customFormat="1">
      <c r="A520" s="37"/>
      <c r="B520" s="37"/>
      <c r="C520" s="37"/>
    </row>
    <row r="521" spans="1:3" s="1" customFormat="1">
      <c r="A521" s="37"/>
      <c r="B521" s="37"/>
      <c r="C521" s="37"/>
    </row>
    <row r="522" spans="1:3" s="1" customFormat="1">
      <c r="A522" s="37"/>
      <c r="B522" s="37"/>
      <c r="C522" s="37"/>
    </row>
    <row r="523" spans="1:3" s="1" customFormat="1">
      <c r="A523" s="37"/>
      <c r="B523" s="37"/>
      <c r="C523" s="37"/>
    </row>
    <row r="524" spans="1:3" s="1" customFormat="1">
      <c r="A524" s="37"/>
      <c r="B524" s="37"/>
      <c r="C524" s="37"/>
    </row>
    <row r="525" spans="1:3" s="1" customFormat="1">
      <c r="A525" s="37"/>
      <c r="B525" s="37"/>
      <c r="C525" s="37"/>
    </row>
    <row r="526" spans="1:3" s="1" customFormat="1">
      <c r="A526" s="37"/>
      <c r="B526" s="37"/>
      <c r="C526" s="37"/>
    </row>
    <row r="527" spans="1:3" s="1" customFormat="1">
      <c r="A527" s="37"/>
      <c r="B527" s="37"/>
      <c r="C527" s="37"/>
    </row>
    <row r="528" spans="1:3" s="1" customFormat="1">
      <c r="A528" s="37"/>
      <c r="B528" s="37"/>
      <c r="C528" s="37"/>
    </row>
    <row r="529" spans="1:3" s="1" customFormat="1">
      <c r="A529" s="37"/>
      <c r="B529" s="37"/>
      <c r="C529" s="37"/>
    </row>
    <row r="530" spans="1:3" s="1" customFormat="1">
      <c r="A530" s="37"/>
      <c r="B530" s="37"/>
      <c r="C530" s="37"/>
    </row>
    <row r="531" spans="1:3" s="1" customFormat="1">
      <c r="A531" s="37"/>
      <c r="B531" s="37"/>
      <c r="C531" s="37"/>
    </row>
    <row r="532" spans="1:3" s="1" customFormat="1">
      <c r="A532" s="37"/>
      <c r="B532" s="37"/>
      <c r="C532" s="37"/>
    </row>
    <row r="533" spans="1:3" s="1" customFormat="1">
      <c r="A533" s="37"/>
      <c r="B533" s="37"/>
      <c r="C533" s="37"/>
    </row>
    <row r="534" spans="1:3" s="1" customFormat="1">
      <c r="A534" s="37"/>
      <c r="B534" s="37"/>
      <c r="C534" s="37"/>
    </row>
    <row r="535" spans="1:3" s="1" customFormat="1">
      <c r="A535" s="37"/>
      <c r="B535" s="37"/>
      <c r="C535" s="37"/>
    </row>
    <row r="536" spans="1:3" s="1" customFormat="1">
      <c r="A536" s="37"/>
      <c r="B536" s="37"/>
      <c r="C536" s="37"/>
    </row>
    <row r="537" spans="1:3" s="1" customFormat="1">
      <c r="A537" s="37"/>
      <c r="B537" s="37"/>
      <c r="C537" s="37"/>
    </row>
    <row r="538" spans="1:3" s="1" customFormat="1">
      <c r="A538" s="37"/>
      <c r="B538" s="37"/>
      <c r="C538" s="37"/>
    </row>
    <row r="539" spans="1:3" s="1" customFormat="1">
      <c r="A539" s="37"/>
      <c r="B539" s="37"/>
      <c r="C539" s="37"/>
    </row>
    <row r="540" spans="1:3" s="1" customFormat="1">
      <c r="A540" s="37"/>
      <c r="B540" s="37"/>
      <c r="C540" s="37"/>
    </row>
    <row r="541" spans="1:3" s="1" customFormat="1">
      <c r="A541" s="37"/>
      <c r="B541" s="37"/>
      <c r="C541" s="37"/>
    </row>
    <row r="542" spans="1:3" s="1" customFormat="1">
      <c r="A542" s="37"/>
      <c r="B542" s="37"/>
      <c r="C542" s="37"/>
    </row>
    <row r="543" spans="1:3" s="1" customFormat="1">
      <c r="A543" s="37"/>
      <c r="B543" s="37"/>
      <c r="C543" s="37"/>
    </row>
    <row r="544" spans="1:3" s="1" customFormat="1">
      <c r="A544" s="37"/>
      <c r="B544" s="37"/>
      <c r="C544" s="37"/>
    </row>
    <row r="545" spans="1:3" s="1" customFormat="1">
      <c r="A545" s="37"/>
      <c r="B545" s="37"/>
      <c r="C545" s="37"/>
    </row>
    <row r="546" spans="1:3" s="1" customFormat="1">
      <c r="A546" s="37"/>
      <c r="B546" s="37"/>
      <c r="C546" s="37"/>
    </row>
    <row r="547" spans="1:3" s="1" customFormat="1">
      <c r="A547" s="37"/>
      <c r="B547" s="37"/>
      <c r="C547" s="37"/>
    </row>
    <row r="548" spans="1:3" s="1" customFormat="1">
      <c r="A548" s="37"/>
      <c r="B548" s="37"/>
      <c r="C548" s="37"/>
    </row>
    <row r="549" spans="1:3" s="1" customFormat="1">
      <c r="A549" s="37"/>
      <c r="B549" s="37"/>
      <c r="C549" s="37"/>
    </row>
    <row r="550" spans="1:3" s="1" customFormat="1">
      <c r="A550" s="37"/>
      <c r="B550" s="37"/>
      <c r="C550" s="37"/>
    </row>
    <row r="551" spans="1:3" s="1" customFormat="1">
      <c r="A551" s="37"/>
      <c r="B551" s="37"/>
      <c r="C551" s="37"/>
    </row>
    <row r="552" spans="1:3" s="1" customFormat="1">
      <c r="A552" s="37"/>
      <c r="B552" s="37"/>
      <c r="C552" s="37"/>
    </row>
    <row r="553" spans="1:3" s="1" customFormat="1">
      <c r="A553" s="37"/>
      <c r="B553" s="37"/>
      <c r="C553" s="37"/>
    </row>
    <row r="554" spans="1:3" s="1" customFormat="1">
      <c r="A554" s="37"/>
      <c r="B554" s="37"/>
      <c r="C554" s="37"/>
    </row>
    <row r="555" spans="1:3" s="1" customFormat="1">
      <c r="A555" s="37"/>
      <c r="B555" s="37"/>
      <c r="C555" s="37"/>
    </row>
    <row r="556" spans="1:3" s="1" customFormat="1">
      <c r="A556" s="37"/>
      <c r="B556" s="37"/>
      <c r="C556" s="37"/>
    </row>
    <row r="557" spans="1:3" s="1" customFormat="1">
      <c r="A557" s="37"/>
      <c r="B557" s="37"/>
      <c r="C557" s="37"/>
    </row>
    <row r="558" spans="1:3" s="1" customFormat="1">
      <c r="A558" s="37"/>
      <c r="B558" s="37"/>
      <c r="C558" s="37"/>
    </row>
    <row r="559" spans="1:3" s="1" customFormat="1">
      <c r="A559" s="37"/>
      <c r="B559" s="37"/>
      <c r="C559" s="37"/>
    </row>
    <row r="560" spans="1:3" s="1" customFormat="1">
      <c r="A560" s="37"/>
      <c r="B560" s="37"/>
      <c r="C560" s="37"/>
    </row>
    <row r="561" spans="1:3" s="1" customFormat="1">
      <c r="A561" s="37"/>
      <c r="B561" s="37"/>
      <c r="C561" s="37"/>
    </row>
    <row r="562" spans="1:3" s="1" customFormat="1">
      <c r="A562" s="37"/>
      <c r="B562" s="37"/>
      <c r="C562" s="37"/>
    </row>
    <row r="563" spans="1:3" s="1" customFormat="1">
      <c r="A563" s="37"/>
      <c r="B563" s="37"/>
      <c r="C563" s="37"/>
    </row>
    <row r="564" spans="1:3" s="1" customFormat="1">
      <c r="A564" s="37"/>
      <c r="B564" s="37"/>
      <c r="C564" s="37"/>
    </row>
    <row r="565" spans="1:3" s="1" customFormat="1">
      <c r="A565" s="37"/>
      <c r="B565" s="37"/>
      <c r="C565" s="37"/>
    </row>
    <row r="566" spans="1:3" s="1" customFormat="1">
      <c r="A566" s="37"/>
      <c r="B566" s="37"/>
      <c r="C566" s="37"/>
    </row>
    <row r="567" spans="1:3" s="1" customFormat="1">
      <c r="A567" s="37"/>
      <c r="B567" s="37"/>
      <c r="C567" s="37"/>
    </row>
    <row r="568" spans="1:3" s="1" customFormat="1">
      <c r="A568" s="37"/>
      <c r="B568" s="37"/>
      <c r="C568" s="37"/>
    </row>
    <row r="569" spans="1:3" s="1" customFormat="1">
      <c r="A569" s="37"/>
      <c r="B569" s="37"/>
      <c r="C569" s="37"/>
    </row>
    <row r="570" spans="1:3" s="1" customFormat="1">
      <c r="A570" s="37"/>
      <c r="B570" s="37"/>
      <c r="C570" s="37"/>
    </row>
    <row r="571" spans="1:3" s="1" customFormat="1">
      <c r="A571" s="37"/>
      <c r="B571" s="37"/>
      <c r="C571" s="37"/>
    </row>
    <row r="572" spans="1:3" s="1" customFormat="1">
      <c r="A572" s="37"/>
      <c r="B572" s="37"/>
      <c r="C572" s="37"/>
    </row>
    <row r="573" spans="1:3" s="1" customFormat="1">
      <c r="A573" s="37"/>
      <c r="B573" s="37"/>
      <c r="C573" s="37"/>
    </row>
    <row r="574" spans="1:3" s="1" customFormat="1">
      <c r="A574" s="37"/>
      <c r="B574" s="37"/>
      <c r="C574" s="37"/>
    </row>
    <row r="575" spans="1:3" s="1" customFormat="1">
      <c r="A575" s="37"/>
      <c r="B575" s="37"/>
      <c r="C575" s="37"/>
    </row>
    <row r="576" spans="1:3" s="1" customFormat="1">
      <c r="A576" s="37"/>
      <c r="B576" s="37"/>
      <c r="C576" s="37"/>
    </row>
    <row r="577" spans="1:3" s="1" customFormat="1">
      <c r="A577" s="37"/>
      <c r="B577" s="37"/>
      <c r="C577" s="37"/>
    </row>
    <row r="578" spans="1:3" s="1" customFormat="1">
      <c r="A578" s="37"/>
      <c r="B578" s="37"/>
      <c r="C578" s="37"/>
    </row>
    <row r="579" spans="1:3" s="1" customFormat="1">
      <c r="A579" s="37"/>
      <c r="B579" s="37"/>
      <c r="C579" s="37"/>
    </row>
    <row r="580" spans="1:3" s="1" customFormat="1">
      <c r="A580" s="37"/>
      <c r="B580" s="37"/>
      <c r="C580" s="37"/>
    </row>
    <row r="581" spans="1:3" s="1" customFormat="1">
      <c r="A581" s="37"/>
      <c r="B581" s="37"/>
      <c r="C581" s="37"/>
    </row>
    <row r="582" spans="1:3" s="1" customFormat="1">
      <c r="A582" s="37"/>
      <c r="B582" s="37"/>
      <c r="C582" s="37"/>
    </row>
    <row r="583" spans="1:3" s="1" customFormat="1">
      <c r="A583" s="37"/>
      <c r="B583" s="37"/>
      <c r="C583" s="37"/>
    </row>
    <row r="584" spans="1:3" s="1" customFormat="1">
      <c r="A584" s="37"/>
      <c r="B584" s="37"/>
      <c r="C584" s="37"/>
    </row>
    <row r="585" spans="1:3" s="1" customFormat="1">
      <c r="A585" s="37"/>
      <c r="B585" s="37"/>
      <c r="C585" s="37"/>
    </row>
    <row r="586" spans="1:3" s="1" customFormat="1">
      <c r="A586" s="37"/>
      <c r="B586" s="37"/>
      <c r="C586" s="37"/>
    </row>
    <row r="587" spans="1:3" s="1" customFormat="1">
      <c r="A587" s="37"/>
      <c r="B587" s="37"/>
      <c r="C587" s="37"/>
    </row>
    <row r="588" spans="1:3" s="1" customFormat="1">
      <c r="A588" s="37"/>
      <c r="B588" s="37"/>
      <c r="C588" s="37"/>
    </row>
    <row r="589" spans="1:3" s="1" customFormat="1">
      <c r="A589" s="37"/>
      <c r="B589" s="37"/>
      <c r="C589" s="37"/>
    </row>
    <row r="590" spans="1:3" s="1" customFormat="1">
      <c r="A590" s="37"/>
      <c r="B590" s="37"/>
      <c r="C590" s="37"/>
    </row>
    <row r="591" spans="1:3" s="1" customFormat="1">
      <c r="A591" s="37"/>
      <c r="B591" s="37"/>
      <c r="C591" s="37"/>
    </row>
    <row r="592" spans="1:3" s="1" customFormat="1">
      <c r="A592" s="37"/>
      <c r="B592" s="37"/>
      <c r="C592" s="37"/>
    </row>
    <row r="593" spans="1:3" s="1" customFormat="1">
      <c r="A593" s="37"/>
      <c r="B593" s="37"/>
      <c r="C593" s="37"/>
    </row>
    <row r="594" spans="1:3" s="1" customFormat="1">
      <c r="A594" s="37"/>
      <c r="B594" s="37"/>
      <c r="C594" s="37"/>
    </row>
    <row r="595" spans="1:3" s="1" customFormat="1">
      <c r="A595" s="37"/>
      <c r="B595" s="37"/>
      <c r="C595" s="37"/>
    </row>
    <row r="596" spans="1:3" s="1" customFormat="1">
      <c r="A596" s="37"/>
      <c r="B596" s="37"/>
      <c r="C596" s="37"/>
    </row>
    <row r="597" spans="1:3" s="1" customFormat="1">
      <c r="A597" s="37"/>
      <c r="B597" s="37"/>
      <c r="C597" s="37"/>
    </row>
    <row r="598" spans="1:3" s="1" customFormat="1">
      <c r="A598" s="37"/>
      <c r="B598" s="37"/>
      <c r="C598" s="37"/>
    </row>
    <row r="599" spans="1:3" s="1" customFormat="1">
      <c r="A599" s="37"/>
      <c r="B599" s="37"/>
      <c r="C599" s="37"/>
    </row>
    <row r="600" spans="1:3" s="1" customFormat="1">
      <c r="A600" s="37"/>
      <c r="B600" s="37"/>
      <c r="C600" s="37"/>
    </row>
    <row r="601" spans="1:3" s="1" customFormat="1">
      <c r="A601" s="37"/>
      <c r="B601" s="37"/>
      <c r="C601" s="37"/>
    </row>
    <row r="602" spans="1:3" s="1" customFormat="1">
      <c r="A602" s="37"/>
      <c r="B602" s="37"/>
      <c r="C602" s="37"/>
    </row>
    <row r="603" spans="1:3" s="1" customFormat="1">
      <c r="A603" s="37"/>
      <c r="B603" s="37"/>
      <c r="C603" s="37"/>
    </row>
    <row r="604" spans="1:3" s="1" customFormat="1">
      <c r="A604" s="37"/>
      <c r="B604" s="37"/>
      <c r="C604" s="37"/>
    </row>
    <row r="605" spans="1:3" s="1" customFormat="1">
      <c r="A605" s="37"/>
      <c r="B605" s="37"/>
      <c r="C605" s="37"/>
    </row>
    <row r="606" spans="1:3" s="1" customFormat="1">
      <c r="A606" s="37"/>
      <c r="B606" s="37"/>
      <c r="C606" s="37"/>
    </row>
    <row r="607" spans="1:3" s="1" customFormat="1">
      <c r="A607" s="37"/>
      <c r="B607" s="37"/>
      <c r="C607" s="37"/>
    </row>
    <row r="608" spans="1:3" s="1" customFormat="1">
      <c r="A608" s="37"/>
      <c r="B608" s="37"/>
      <c r="C608" s="37"/>
    </row>
    <row r="609" spans="1:3" s="1" customFormat="1">
      <c r="A609" s="37"/>
      <c r="B609" s="37"/>
      <c r="C609" s="37"/>
    </row>
    <row r="610" spans="1:3" s="1" customFormat="1">
      <c r="A610" s="37"/>
      <c r="B610" s="37"/>
      <c r="C610" s="37"/>
    </row>
    <row r="611" spans="1:3" s="1" customFormat="1">
      <c r="A611" s="37"/>
      <c r="B611" s="37"/>
      <c r="C611" s="37"/>
    </row>
    <row r="612" spans="1:3" s="1" customFormat="1">
      <c r="A612" s="37"/>
      <c r="B612" s="37"/>
      <c r="C612" s="37"/>
    </row>
    <row r="613" spans="1:3" s="1" customFormat="1">
      <c r="A613" s="37"/>
      <c r="B613" s="37"/>
      <c r="C613" s="37"/>
    </row>
    <row r="614" spans="1:3" s="1" customFormat="1">
      <c r="A614" s="37"/>
      <c r="B614" s="37"/>
      <c r="C614" s="37"/>
    </row>
    <row r="615" spans="1:3" s="1" customFormat="1">
      <c r="A615" s="37"/>
      <c r="B615" s="37"/>
      <c r="C615" s="37"/>
    </row>
    <row r="616" spans="1:3" s="1" customFormat="1">
      <c r="A616" s="37"/>
      <c r="B616" s="37"/>
      <c r="C616" s="37"/>
    </row>
    <row r="617" spans="1:3" s="1" customFormat="1">
      <c r="A617" s="37"/>
      <c r="B617" s="37"/>
      <c r="C617" s="37"/>
    </row>
    <row r="618" spans="1:3" s="1" customFormat="1">
      <c r="A618" s="37"/>
      <c r="B618" s="37"/>
      <c r="C618" s="37"/>
    </row>
    <row r="619" spans="1:3" s="1" customFormat="1">
      <c r="A619" s="37"/>
      <c r="B619" s="37"/>
      <c r="C619" s="37"/>
    </row>
    <row r="620" spans="1:3" s="1" customFormat="1">
      <c r="A620" s="37"/>
      <c r="B620" s="37"/>
      <c r="C620" s="37"/>
    </row>
    <row r="621" spans="1:3" s="1" customFormat="1">
      <c r="A621" s="37"/>
      <c r="B621" s="37"/>
      <c r="C621" s="37"/>
    </row>
    <row r="622" spans="1:3" s="1" customFormat="1">
      <c r="A622" s="37"/>
      <c r="B622" s="37"/>
      <c r="C622" s="37"/>
    </row>
    <row r="623" spans="1:3" s="1" customFormat="1">
      <c r="A623" s="37"/>
      <c r="B623" s="37"/>
      <c r="C623" s="37"/>
    </row>
    <row r="624" spans="1:3" s="1" customFormat="1">
      <c r="A624" s="37"/>
      <c r="B624" s="37"/>
      <c r="C624" s="37"/>
    </row>
    <row r="625" spans="1:3" s="1" customFormat="1">
      <c r="A625" s="37"/>
      <c r="B625" s="37"/>
      <c r="C625" s="37"/>
    </row>
    <row r="626" spans="1:3" s="1" customFormat="1">
      <c r="A626" s="37"/>
      <c r="B626" s="37"/>
      <c r="C626" s="37"/>
    </row>
    <row r="627" spans="1:3" s="1" customFormat="1">
      <c r="A627" s="37"/>
      <c r="B627" s="37"/>
      <c r="C627" s="37"/>
    </row>
    <row r="628" spans="1:3" s="1" customFormat="1">
      <c r="A628" s="37"/>
      <c r="B628" s="37"/>
      <c r="C628" s="37"/>
    </row>
    <row r="629" spans="1:3" s="1" customFormat="1">
      <c r="A629" s="37"/>
      <c r="B629" s="37"/>
      <c r="C629" s="37"/>
    </row>
    <row r="630" spans="1:3" s="1" customFormat="1">
      <c r="A630" s="37"/>
      <c r="B630" s="37"/>
      <c r="C630" s="37"/>
    </row>
    <row r="631" spans="1:3" s="1" customFormat="1">
      <c r="A631" s="37"/>
      <c r="B631" s="37"/>
      <c r="C631" s="37"/>
    </row>
    <row r="632" spans="1:3" s="1" customFormat="1">
      <c r="A632" s="37"/>
      <c r="B632" s="37"/>
      <c r="C632" s="37"/>
    </row>
    <row r="633" spans="1:3" s="1" customFormat="1">
      <c r="A633" s="37"/>
      <c r="B633" s="37"/>
      <c r="C633" s="37"/>
    </row>
    <row r="634" spans="1:3" s="1" customFormat="1">
      <c r="A634" s="37"/>
      <c r="B634" s="37"/>
      <c r="C634" s="37"/>
    </row>
    <row r="635" spans="1:3" s="1" customFormat="1">
      <c r="A635" s="37"/>
      <c r="B635" s="37"/>
      <c r="C635" s="37"/>
    </row>
    <row r="636" spans="1:3" s="1" customFormat="1">
      <c r="A636" s="37"/>
      <c r="B636" s="37"/>
      <c r="C636" s="37"/>
    </row>
    <row r="637" spans="1:3" s="1" customFormat="1">
      <c r="A637" s="37"/>
      <c r="B637" s="37"/>
      <c r="C637" s="37"/>
    </row>
    <row r="638" spans="1:3" s="1" customFormat="1">
      <c r="A638" s="37"/>
      <c r="B638" s="37"/>
      <c r="C638" s="37"/>
    </row>
    <row r="639" spans="1:3" s="1" customFormat="1">
      <c r="A639" s="37"/>
      <c r="B639" s="37"/>
      <c r="C639" s="37"/>
    </row>
    <row r="640" spans="1:3" s="1" customFormat="1">
      <c r="A640" s="37"/>
      <c r="B640" s="37"/>
      <c r="C640" s="37"/>
    </row>
    <row r="641" spans="1:3" s="1" customFormat="1">
      <c r="A641" s="37"/>
      <c r="B641" s="37"/>
      <c r="C641" s="37"/>
    </row>
    <row r="642" spans="1:3" s="1" customFormat="1">
      <c r="A642" s="37"/>
      <c r="B642" s="37"/>
      <c r="C642" s="37"/>
    </row>
    <row r="643" spans="1:3" s="1" customFormat="1">
      <c r="A643" s="37"/>
      <c r="B643" s="37"/>
      <c r="C643" s="37"/>
    </row>
    <row r="644" spans="1:3" s="1" customFormat="1">
      <c r="A644" s="37"/>
      <c r="B644" s="37"/>
      <c r="C644" s="37"/>
    </row>
    <row r="645" spans="1:3" s="1" customFormat="1">
      <c r="A645" s="37"/>
      <c r="B645" s="37"/>
      <c r="C645" s="37"/>
    </row>
    <row r="646" spans="1:3" s="1" customFormat="1">
      <c r="A646" s="37"/>
      <c r="B646" s="37"/>
      <c r="C646" s="37"/>
    </row>
    <row r="647" spans="1:3" s="1" customFormat="1">
      <c r="A647" s="37"/>
      <c r="B647" s="37"/>
      <c r="C647" s="37"/>
    </row>
    <row r="648" spans="1:3" s="1" customFormat="1">
      <c r="A648" s="37"/>
      <c r="B648" s="37"/>
      <c r="C648" s="37"/>
    </row>
    <row r="649" spans="1:3" s="1" customFormat="1">
      <c r="A649" s="37"/>
      <c r="B649" s="37"/>
      <c r="C649" s="37"/>
    </row>
    <row r="650" spans="1:3" s="1" customFormat="1">
      <c r="A650" s="37"/>
      <c r="B650" s="37"/>
      <c r="C650" s="37"/>
    </row>
    <row r="651" spans="1:3" s="1" customFormat="1">
      <c r="A651" s="37"/>
      <c r="B651" s="37"/>
      <c r="C651" s="37"/>
    </row>
    <row r="652" spans="1:3" s="1" customFormat="1">
      <c r="A652" s="37"/>
      <c r="B652" s="37"/>
      <c r="C652" s="37"/>
    </row>
    <row r="653" spans="1:3" s="1" customFormat="1">
      <c r="A653" s="37"/>
      <c r="B653" s="37"/>
      <c r="C653" s="37"/>
    </row>
    <row r="654" spans="1:3" s="1" customFormat="1">
      <c r="A654" s="37"/>
      <c r="B654" s="37"/>
      <c r="C654" s="37"/>
    </row>
    <row r="655" spans="1:3" s="1" customFormat="1">
      <c r="A655" s="37"/>
      <c r="B655" s="37"/>
      <c r="C655" s="37"/>
    </row>
    <row r="656" spans="1:3" s="1" customFormat="1">
      <c r="A656" s="37"/>
      <c r="B656" s="37"/>
      <c r="C656" s="37"/>
    </row>
    <row r="657" spans="1:3" s="1" customFormat="1">
      <c r="A657" s="37"/>
      <c r="B657" s="37"/>
      <c r="C657" s="37"/>
    </row>
    <row r="658" spans="1:3" s="1" customFormat="1">
      <c r="A658" s="37"/>
      <c r="B658" s="37"/>
      <c r="C658" s="37"/>
    </row>
    <row r="659" spans="1:3" s="1" customFormat="1">
      <c r="A659" s="37"/>
      <c r="B659" s="37"/>
      <c r="C659" s="37"/>
    </row>
    <row r="660" spans="1:3" s="1" customFormat="1">
      <c r="A660" s="37"/>
      <c r="B660" s="37"/>
      <c r="C660" s="37"/>
    </row>
    <row r="661" spans="1:3" s="1" customFormat="1">
      <c r="A661" s="37"/>
      <c r="B661" s="37"/>
      <c r="C661" s="37"/>
    </row>
    <row r="662" spans="1:3" s="1" customFormat="1">
      <c r="A662" s="37"/>
      <c r="B662" s="37"/>
      <c r="C662" s="37"/>
    </row>
    <row r="663" spans="1:3" s="1" customFormat="1">
      <c r="A663" s="37"/>
      <c r="B663" s="37"/>
      <c r="C663" s="37"/>
    </row>
    <row r="664" spans="1:3" s="1" customFormat="1">
      <c r="A664" s="37"/>
      <c r="B664" s="37"/>
      <c r="C664" s="37"/>
    </row>
    <row r="665" spans="1:3" s="1" customFormat="1">
      <c r="A665" s="37"/>
      <c r="B665" s="37"/>
      <c r="C665" s="37"/>
    </row>
    <row r="666" spans="1:3" s="1" customFormat="1">
      <c r="A666" s="37"/>
      <c r="B666" s="37"/>
      <c r="C666" s="37"/>
    </row>
    <row r="667" spans="1:3" s="1" customFormat="1">
      <c r="A667" s="37"/>
      <c r="B667" s="37"/>
      <c r="C667" s="37"/>
    </row>
    <row r="668" spans="1:3" s="1" customFormat="1">
      <c r="A668" s="37"/>
      <c r="B668" s="37"/>
      <c r="C668" s="37"/>
    </row>
    <row r="669" spans="1:3" s="1" customFormat="1">
      <c r="A669" s="37"/>
      <c r="B669" s="37"/>
      <c r="C669" s="37"/>
    </row>
    <row r="670" spans="1:3" s="1" customFormat="1">
      <c r="A670" s="37"/>
      <c r="B670" s="37"/>
      <c r="C670" s="37"/>
    </row>
    <row r="671" spans="1:3" s="1" customFormat="1">
      <c r="A671" s="37"/>
      <c r="B671" s="37"/>
      <c r="C671" s="37"/>
    </row>
    <row r="672" spans="1:3" s="1" customFormat="1">
      <c r="A672" s="37"/>
      <c r="B672" s="37"/>
      <c r="C672" s="37"/>
    </row>
    <row r="673" spans="1:3" s="1" customFormat="1">
      <c r="A673" s="37"/>
      <c r="B673" s="37"/>
      <c r="C673" s="37"/>
    </row>
    <row r="674" spans="1:3" s="1" customFormat="1">
      <c r="A674" s="37"/>
      <c r="B674" s="37"/>
      <c r="C674" s="37"/>
    </row>
    <row r="675" spans="1:3" s="1" customFormat="1">
      <c r="A675" s="37"/>
      <c r="B675" s="37"/>
      <c r="C675" s="37"/>
    </row>
    <row r="676" spans="1:3" s="1" customFormat="1">
      <c r="A676" s="37"/>
      <c r="B676" s="37"/>
      <c r="C676" s="37"/>
    </row>
    <row r="677" spans="1:3" s="1" customFormat="1">
      <c r="A677" s="37"/>
      <c r="B677" s="37"/>
      <c r="C677" s="37"/>
    </row>
    <row r="678" spans="1:3" s="1" customFormat="1">
      <c r="A678" s="37"/>
      <c r="B678" s="37"/>
      <c r="C678" s="37"/>
    </row>
    <row r="679" spans="1:3" s="1" customFormat="1">
      <c r="A679" s="37"/>
      <c r="B679" s="37"/>
      <c r="C679" s="37"/>
    </row>
    <row r="680" spans="1:3" s="1" customFormat="1">
      <c r="A680" s="37"/>
      <c r="B680" s="37"/>
      <c r="C680" s="37"/>
    </row>
    <row r="681" spans="1:3" s="1" customFormat="1">
      <c r="A681" s="37"/>
      <c r="B681" s="37"/>
      <c r="C681" s="37"/>
    </row>
    <row r="682" spans="1:3" s="1" customFormat="1">
      <c r="A682" s="37"/>
      <c r="B682" s="37"/>
      <c r="C682" s="37"/>
    </row>
    <row r="683" spans="1:3" s="1" customFormat="1">
      <c r="A683" s="37"/>
      <c r="B683" s="37"/>
      <c r="C683" s="37"/>
    </row>
    <row r="684" spans="1:3" s="1" customFormat="1">
      <c r="A684" s="37"/>
      <c r="B684" s="37"/>
      <c r="C684" s="37"/>
    </row>
    <row r="685" spans="1:3" s="1" customFormat="1">
      <c r="A685" s="37"/>
      <c r="B685" s="37"/>
      <c r="C685" s="37"/>
    </row>
    <row r="686" spans="1:3" s="1" customFormat="1">
      <c r="A686" s="37"/>
      <c r="B686" s="37"/>
      <c r="C686" s="37"/>
    </row>
    <row r="687" spans="1:3" s="1" customFormat="1">
      <c r="A687" s="37"/>
      <c r="B687" s="37"/>
      <c r="C687" s="37"/>
    </row>
    <row r="688" spans="1:3" s="1" customFormat="1">
      <c r="A688" s="37"/>
      <c r="B688" s="37"/>
      <c r="C688" s="37"/>
    </row>
    <row r="689" spans="1:3" s="1" customFormat="1">
      <c r="A689" s="37"/>
      <c r="B689" s="37"/>
      <c r="C689" s="37"/>
    </row>
    <row r="690" spans="1:3" s="1" customFormat="1">
      <c r="A690" s="37"/>
      <c r="B690" s="37"/>
      <c r="C690" s="37"/>
    </row>
    <row r="691" spans="1:3" s="1" customFormat="1">
      <c r="A691" s="37"/>
      <c r="B691" s="37"/>
      <c r="C691" s="37"/>
    </row>
    <row r="692" spans="1:3" s="1" customFormat="1">
      <c r="A692" s="37"/>
      <c r="B692" s="37"/>
      <c r="C692" s="37"/>
    </row>
    <row r="693" spans="1:3" s="1" customFormat="1">
      <c r="A693" s="37"/>
      <c r="B693" s="37"/>
      <c r="C693" s="37"/>
    </row>
    <row r="694" spans="1:3" s="1" customFormat="1">
      <c r="A694" s="37"/>
      <c r="B694" s="37"/>
      <c r="C694" s="37"/>
    </row>
    <row r="695" spans="1:3" s="1" customFormat="1">
      <c r="A695" s="37"/>
      <c r="B695" s="37"/>
      <c r="C695" s="37"/>
    </row>
    <row r="696" spans="1:3" s="1" customFormat="1">
      <c r="A696" s="37"/>
      <c r="B696" s="37"/>
      <c r="C696" s="37"/>
    </row>
    <row r="697" spans="1:3" s="1" customFormat="1">
      <c r="A697" s="37"/>
      <c r="B697" s="37"/>
      <c r="C697" s="37"/>
    </row>
    <row r="698" spans="1:3" s="1" customFormat="1">
      <c r="A698" s="37"/>
      <c r="B698" s="37"/>
      <c r="C698" s="37"/>
    </row>
    <row r="699" spans="1:3" s="1" customFormat="1">
      <c r="A699" s="37"/>
      <c r="B699" s="37"/>
      <c r="C699" s="37"/>
    </row>
    <row r="700" spans="1:3" s="1" customFormat="1">
      <c r="A700" s="37"/>
      <c r="B700" s="37"/>
      <c r="C700" s="37"/>
    </row>
    <row r="701" spans="1:3" s="1" customFormat="1">
      <c r="A701" s="37"/>
      <c r="B701" s="37"/>
      <c r="C701" s="37"/>
    </row>
    <row r="702" spans="1:3" s="1" customFormat="1">
      <c r="A702" s="37"/>
      <c r="B702" s="37"/>
      <c r="C702" s="37"/>
    </row>
    <row r="703" spans="1:3" s="1" customFormat="1">
      <c r="A703" s="37"/>
      <c r="B703" s="37"/>
      <c r="C703" s="37"/>
    </row>
    <row r="704" spans="1:3" s="1" customFormat="1">
      <c r="A704" s="37"/>
      <c r="B704" s="37"/>
      <c r="C704" s="37"/>
    </row>
    <row r="705" spans="1:3" s="1" customFormat="1">
      <c r="A705" s="37"/>
      <c r="B705" s="37"/>
      <c r="C705" s="37"/>
    </row>
    <row r="706" spans="1:3" s="1" customFormat="1">
      <c r="A706" s="37"/>
      <c r="B706" s="37"/>
      <c r="C706" s="37"/>
    </row>
    <row r="707" spans="1:3" s="1" customFormat="1">
      <c r="A707" s="37"/>
      <c r="B707" s="37"/>
      <c r="C707" s="37"/>
    </row>
    <row r="708" spans="1:3" s="1" customFormat="1">
      <c r="A708" s="37"/>
      <c r="B708" s="37"/>
      <c r="C708" s="37"/>
    </row>
    <row r="709" spans="1:3" s="1" customFormat="1">
      <c r="A709" s="37"/>
      <c r="B709" s="37"/>
      <c r="C709" s="37"/>
    </row>
    <row r="710" spans="1:3" s="1" customFormat="1">
      <c r="A710" s="37"/>
      <c r="B710" s="37"/>
      <c r="C710" s="37"/>
    </row>
    <row r="711" spans="1:3" s="1" customFormat="1">
      <c r="A711" s="37"/>
      <c r="B711" s="37"/>
      <c r="C711" s="37"/>
    </row>
    <row r="712" spans="1:3" s="1" customFormat="1">
      <c r="A712" s="37"/>
      <c r="B712" s="37"/>
      <c r="C712" s="37"/>
    </row>
    <row r="713" spans="1:3" s="1" customFormat="1">
      <c r="A713" s="37"/>
      <c r="B713" s="37"/>
      <c r="C713" s="37"/>
    </row>
    <row r="714" spans="1:3" s="1" customFormat="1">
      <c r="A714" s="37"/>
      <c r="B714" s="37"/>
      <c r="C714" s="37"/>
    </row>
    <row r="715" spans="1:3" s="1" customFormat="1">
      <c r="A715" s="37"/>
      <c r="B715" s="37"/>
      <c r="C715" s="37"/>
    </row>
    <row r="716" spans="1:3" s="1" customFormat="1">
      <c r="A716" s="37"/>
      <c r="B716" s="37"/>
      <c r="C716" s="37"/>
    </row>
    <row r="717" spans="1:3" s="1" customFormat="1">
      <c r="A717" s="37"/>
      <c r="B717" s="37"/>
      <c r="C717" s="37"/>
    </row>
    <row r="718" spans="1:3" s="1" customFormat="1">
      <c r="A718" s="37"/>
      <c r="B718" s="37"/>
      <c r="C718" s="37"/>
    </row>
    <row r="719" spans="1:3" s="1" customFormat="1">
      <c r="A719" s="37"/>
      <c r="B719" s="37"/>
      <c r="C719" s="37"/>
    </row>
    <row r="720" spans="1:3" s="1" customFormat="1">
      <c r="A720" s="37"/>
      <c r="B720" s="37"/>
      <c r="C720" s="37"/>
    </row>
    <row r="721" spans="1:3" s="1" customFormat="1">
      <c r="A721" s="37"/>
      <c r="B721" s="37"/>
      <c r="C721" s="37"/>
    </row>
    <row r="722" spans="1:3" s="1" customFormat="1">
      <c r="A722" s="37"/>
      <c r="B722" s="37"/>
      <c r="C722" s="37"/>
    </row>
    <row r="723" spans="1:3" s="1" customFormat="1">
      <c r="A723" s="37"/>
      <c r="B723" s="37"/>
      <c r="C723" s="37"/>
    </row>
    <row r="724" spans="1:3" s="1" customFormat="1">
      <c r="A724" s="37"/>
      <c r="B724" s="37"/>
      <c r="C724" s="37"/>
    </row>
    <row r="725" spans="1:3" s="1" customFormat="1">
      <c r="A725" s="37"/>
      <c r="B725" s="37"/>
      <c r="C725" s="37"/>
    </row>
    <row r="726" spans="1:3" s="1" customFormat="1">
      <c r="A726" s="37"/>
      <c r="B726" s="37"/>
      <c r="C726" s="37"/>
    </row>
    <row r="727" spans="1:3" s="1" customFormat="1">
      <c r="A727" s="37"/>
      <c r="B727" s="37"/>
      <c r="C727" s="37"/>
    </row>
    <row r="728" spans="1:3" s="1" customFormat="1">
      <c r="A728" s="37"/>
      <c r="B728" s="37"/>
      <c r="C728" s="37"/>
    </row>
    <row r="729" spans="1:3" s="1" customFormat="1">
      <c r="A729" s="37"/>
      <c r="B729" s="37"/>
      <c r="C729" s="37"/>
    </row>
    <row r="730" spans="1:3" s="1" customFormat="1">
      <c r="A730" s="37"/>
      <c r="B730" s="37"/>
      <c r="C730" s="37"/>
    </row>
    <row r="731" spans="1:3" s="1" customFormat="1">
      <c r="A731" s="37"/>
      <c r="B731" s="37"/>
      <c r="C731" s="37"/>
    </row>
    <row r="732" spans="1:3" s="1" customFormat="1">
      <c r="A732" s="37"/>
      <c r="B732" s="37"/>
      <c r="C732" s="37"/>
    </row>
    <row r="733" spans="1:3" s="1" customFormat="1">
      <c r="A733" s="37"/>
      <c r="B733" s="37"/>
      <c r="C733" s="37"/>
    </row>
    <row r="734" spans="1:3" s="1" customFormat="1">
      <c r="A734" s="37"/>
      <c r="B734" s="37"/>
      <c r="C734" s="37"/>
    </row>
    <row r="735" spans="1:3" s="1" customFormat="1">
      <c r="A735" s="37"/>
      <c r="B735" s="37"/>
      <c r="C735" s="37"/>
    </row>
    <row r="736" spans="1:3" s="1" customFormat="1">
      <c r="A736" s="37"/>
      <c r="B736" s="37"/>
      <c r="C736" s="37"/>
    </row>
    <row r="737" spans="1:3" s="1" customFormat="1">
      <c r="A737" s="37"/>
      <c r="B737" s="37"/>
      <c r="C737" s="37"/>
    </row>
    <row r="738" spans="1:3" s="1" customFormat="1">
      <c r="A738" s="37"/>
      <c r="B738" s="37"/>
      <c r="C738" s="37"/>
    </row>
    <row r="739" spans="1:3" s="1" customFormat="1">
      <c r="A739" s="37"/>
      <c r="B739" s="37"/>
      <c r="C739" s="37"/>
    </row>
    <row r="740" spans="1:3" s="1" customFormat="1">
      <c r="A740" s="37"/>
      <c r="B740" s="37"/>
      <c r="C740" s="37"/>
    </row>
    <row r="741" spans="1:3" s="1" customFormat="1">
      <c r="A741" s="37"/>
      <c r="B741" s="37"/>
      <c r="C741" s="37"/>
    </row>
    <row r="742" spans="1:3" s="1" customFormat="1">
      <c r="A742" s="37"/>
      <c r="B742" s="37"/>
      <c r="C742" s="37"/>
    </row>
    <row r="743" spans="1:3" s="1" customFormat="1">
      <c r="A743" s="37"/>
      <c r="B743" s="37"/>
      <c r="C743" s="37"/>
    </row>
    <row r="744" spans="1:3" s="1" customFormat="1">
      <c r="A744" s="37"/>
      <c r="B744" s="37"/>
      <c r="C744" s="37"/>
    </row>
    <row r="745" spans="1:3" s="1" customFormat="1">
      <c r="A745" s="37"/>
      <c r="B745" s="37"/>
      <c r="C745" s="37"/>
    </row>
    <row r="746" spans="1:3" s="1" customFormat="1">
      <c r="A746" s="37"/>
      <c r="B746" s="37"/>
      <c r="C746" s="37"/>
    </row>
    <row r="747" spans="1:3" s="1" customFormat="1">
      <c r="A747" s="37"/>
      <c r="B747" s="37"/>
      <c r="C747" s="37"/>
    </row>
    <row r="748" spans="1:3" s="1" customFormat="1">
      <c r="A748" s="37"/>
      <c r="B748" s="37"/>
      <c r="C748" s="37"/>
    </row>
    <row r="749" spans="1:3" s="1" customFormat="1">
      <c r="A749" s="37"/>
      <c r="B749" s="37"/>
      <c r="C749" s="37"/>
    </row>
    <row r="750" spans="1:3" s="1" customFormat="1">
      <c r="A750" s="37"/>
      <c r="B750" s="37"/>
      <c r="C750" s="37"/>
    </row>
    <row r="751" spans="1:3" s="1" customFormat="1">
      <c r="A751" s="37"/>
      <c r="B751" s="37"/>
      <c r="C751" s="37"/>
    </row>
    <row r="752" spans="1:3" s="1" customFormat="1">
      <c r="A752" s="37"/>
      <c r="B752" s="37"/>
      <c r="C752" s="37"/>
    </row>
    <row r="753" spans="1:3" s="1" customFormat="1">
      <c r="A753" s="37"/>
      <c r="B753" s="37"/>
      <c r="C753" s="37"/>
    </row>
    <row r="754" spans="1:3" s="1" customFormat="1">
      <c r="A754" s="37"/>
      <c r="B754" s="37"/>
      <c r="C754" s="37"/>
    </row>
    <row r="755" spans="1:3" s="1" customFormat="1">
      <c r="A755" s="37"/>
      <c r="B755" s="37"/>
      <c r="C755" s="37"/>
    </row>
    <row r="756" spans="1:3" s="1" customFormat="1">
      <c r="A756" s="37"/>
      <c r="B756" s="37"/>
      <c r="C756" s="37"/>
    </row>
    <row r="757" spans="1:3" s="1" customFormat="1">
      <c r="A757" s="37"/>
      <c r="B757" s="37"/>
      <c r="C757" s="37"/>
    </row>
    <row r="758" spans="1:3" s="1" customFormat="1">
      <c r="A758" s="37"/>
      <c r="B758" s="37"/>
      <c r="C758" s="37"/>
    </row>
    <row r="759" spans="1:3" s="1" customFormat="1">
      <c r="A759" s="37"/>
      <c r="B759" s="37"/>
      <c r="C759" s="37"/>
    </row>
    <row r="760" spans="1:3" s="1" customFormat="1">
      <c r="A760" s="37"/>
      <c r="B760" s="37"/>
      <c r="C760" s="37"/>
    </row>
    <row r="761" spans="1:3" s="1" customFormat="1">
      <c r="A761" s="37"/>
      <c r="B761" s="37"/>
      <c r="C761" s="37"/>
    </row>
    <row r="762" spans="1:3" s="1" customFormat="1">
      <c r="A762" s="37"/>
      <c r="B762" s="37"/>
      <c r="C762" s="37"/>
    </row>
    <row r="763" spans="1:3" s="1" customFormat="1">
      <c r="A763" s="37"/>
      <c r="B763" s="37"/>
      <c r="C763" s="37"/>
    </row>
    <row r="764" spans="1:3" s="1" customFormat="1">
      <c r="A764" s="37"/>
      <c r="B764" s="37"/>
      <c r="C764" s="37"/>
    </row>
    <row r="765" spans="1:3" s="1" customFormat="1">
      <c r="A765" s="37"/>
      <c r="B765" s="37"/>
      <c r="C765" s="37"/>
    </row>
    <row r="766" spans="1:3" s="1" customFormat="1">
      <c r="A766" s="37"/>
      <c r="B766" s="37"/>
      <c r="C766" s="37"/>
    </row>
    <row r="767" spans="1:3" s="1" customFormat="1">
      <c r="A767" s="37"/>
      <c r="B767" s="37"/>
      <c r="C767" s="37"/>
    </row>
    <row r="768" spans="1:3" s="1" customFormat="1">
      <c r="A768" s="37"/>
      <c r="B768" s="37"/>
      <c r="C768" s="37"/>
    </row>
    <row r="769" spans="1:3" s="1" customFormat="1">
      <c r="A769" s="37"/>
      <c r="B769" s="37"/>
      <c r="C769" s="37"/>
    </row>
    <row r="770" spans="1:3" s="1" customFormat="1">
      <c r="A770" s="37"/>
      <c r="B770" s="37"/>
      <c r="C770" s="37"/>
    </row>
    <row r="771" spans="1:3" s="1" customFormat="1">
      <c r="A771" s="37"/>
      <c r="B771" s="37"/>
      <c r="C771" s="37"/>
    </row>
    <row r="772" spans="1:3" s="1" customFormat="1">
      <c r="A772" s="37"/>
      <c r="B772" s="37"/>
      <c r="C772" s="37"/>
    </row>
    <row r="773" spans="1:3" s="1" customFormat="1">
      <c r="A773" s="37"/>
      <c r="B773" s="37"/>
      <c r="C773" s="37"/>
    </row>
    <row r="774" spans="1:3" s="1" customFormat="1">
      <c r="A774" s="37"/>
      <c r="B774" s="37"/>
      <c r="C774" s="37"/>
    </row>
    <row r="775" spans="1:3" s="1" customFormat="1">
      <c r="A775" s="37"/>
      <c r="B775" s="37"/>
      <c r="C775" s="37"/>
    </row>
    <row r="776" spans="1:3" s="1" customFormat="1">
      <c r="A776" s="37"/>
      <c r="B776" s="37"/>
      <c r="C776" s="37"/>
    </row>
    <row r="777" spans="1:3" s="1" customFormat="1">
      <c r="A777" s="37"/>
      <c r="B777" s="37"/>
      <c r="C777" s="37"/>
    </row>
    <row r="778" spans="1:3" s="1" customFormat="1">
      <c r="A778" s="37"/>
      <c r="B778" s="37"/>
      <c r="C778" s="37"/>
    </row>
    <row r="779" spans="1:3" s="1" customFormat="1">
      <c r="A779" s="37"/>
      <c r="B779" s="37"/>
      <c r="C779" s="37"/>
    </row>
    <row r="780" spans="1:3" s="1" customFormat="1">
      <c r="A780" s="37"/>
      <c r="B780" s="37"/>
      <c r="C780" s="37"/>
    </row>
    <row r="781" spans="1:3" s="1" customFormat="1">
      <c r="A781" s="37"/>
      <c r="B781" s="37"/>
      <c r="C781" s="37"/>
    </row>
    <row r="782" spans="1:3" s="1" customFormat="1">
      <c r="A782" s="37"/>
      <c r="B782" s="37"/>
      <c r="C782" s="37"/>
    </row>
    <row r="783" spans="1:3" s="1" customFormat="1">
      <c r="A783" s="37"/>
      <c r="B783" s="37"/>
      <c r="C783" s="37"/>
    </row>
    <row r="784" spans="1:3" s="1" customFormat="1">
      <c r="A784" s="37"/>
      <c r="B784" s="37"/>
      <c r="C784" s="37"/>
    </row>
    <row r="785" spans="1:3" s="1" customFormat="1">
      <c r="A785" s="37"/>
      <c r="B785" s="37"/>
      <c r="C785" s="37"/>
    </row>
    <row r="786" spans="1:3" s="1" customFormat="1">
      <c r="A786" s="37"/>
      <c r="B786" s="37"/>
      <c r="C786" s="37"/>
    </row>
    <row r="787" spans="1:3" s="1" customFormat="1">
      <c r="A787" s="37"/>
      <c r="B787" s="37"/>
      <c r="C787" s="37"/>
    </row>
    <row r="788" spans="1:3" s="1" customFormat="1">
      <c r="A788" s="37"/>
      <c r="B788" s="37"/>
      <c r="C788" s="37"/>
    </row>
    <row r="789" spans="1:3" s="1" customFormat="1">
      <c r="A789" s="37"/>
      <c r="B789" s="37"/>
      <c r="C789" s="37"/>
    </row>
    <row r="790" spans="1:3" s="1" customFormat="1">
      <c r="A790" s="37"/>
      <c r="B790" s="37"/>
      <c r="C790" s="37"/>
    </row>
    <row r="791" spans="1:3" s="1" customFormat="1">
      <c r="A791" s="37"/>
      <c r="B791" s="37"/>
      <c r="C791" s="37"/>
    </row>
    <row r="792" spans="1:3" s="1" customFormat="1">
      <c r="A792" s="37"/>
      <c r="B792" s="37"/>
      <c r="C792" s="37"/>
    </row>
    <row r="793" spans="1:3" s="1" customFormat="1">
      <c r="A793" s="37"/>
      <c r="B793" s="37"/>
      <c r="C793" s="37"/>
    </row>
    <row r="794" spans="1:3" s="1" customFormat="1">
      <c r="A794" s="37"/>
      <c r="B794" s="37"/>
      <c r="C794" s="37"/>
    </row>
    <row r="795" spans="1:3" s="1" customFormat="1">
      <c r="A795" s="37"/>
      <c r="B795" s="37"/>
      <c r="C795" s="37"/>
    </row>
    <row r="796" spans="1:3" s="1" customFormat="1">
      <c r="A796" s="37"/>
      <c r="B796" s="37"/>
      <c r="C796" s="37"/>
    </row>
    <row r="797" spans="1:3" s="1" customFormat="1">
      <c r="A797" s="37"/>
      <c r="B797" s="37"/>
      <c r="C797" s="37"/>
    </row>
    <row r="798" spans="1:3" s="1" customFormat="1">
      <c r="A798" s="37"/>
      <c r="B798" s="37"/>
      <c r="C798" s="37"/>
    </row>
    <row r="799" spans="1:3" s="1" customFormat="1">
      <c r="A799" s="37"/>
      <c r="B799" s="37"/>
      <c r="C799" s="37"/>
    </row>
    <row r="800" spans="1:3" s="1" customFormat="1">
      <c r="A800" s="37"/>
      <c r="B800" s="37"/>
      <c r="C800" s="37"/>
    </row>
    <row r="801" spans="1:3" s="1" customFormat="1">
      <c r="A801" s="37"/>
      <c r="B801" s="37"/>
      <c r="C801" s="37"/>
    </row>
    <row r="802" spans="1:3" s="1" customFormat="1">
      <c r="A802" s="37"/>
      <c r="B802" s="37"/>
      <c r="C802" s="37"/>
    </row>
    <row r="803" spans="1:3" s="1" customFormat="1">
      <c r="A803" s="37"/>
      <c r="B803" s="37"/>
      <c r="C803" s="37"/>
    </row>
    <row r="804" spans="1:3" s="1" customFormat="1">
      <c r="A804" s="37"/>
      <c r="B804" s="37"/>
      <c r="C804" s="37"/>
    </row>
    <row r="805" spans="1:3" s="1" customFormat="1">
      <c r="A805" s="37"/>
      <c r="B805" s="37"/>
      <c r="C805" s="37"/>
    </row>
    <row r="806" spans="1:3" s="1" customFormat="1">
      <c r="A806" s="37"/>
      <c r="B806" s="37"/>
      <c r="C806" s="37"/>
    </row>
    <row r="807" spans="1:3" s="1" customFormat="1">
      <c r="A807" s="37"/>
      <c r="B807" s="37"/>
      <c r="C807" s="37"/>
    </row>
    <row r="808" spans="1:3" s="1" customFormat="1">
      <c r="A808" s="37"/>
      <c r="B808" s="37"/>
      <c r="C808" s="37"/>
    </row>
    <row r="809" spans="1:3" s="1" customFormat="1">
      <c r="A809" s="37"/>
      <c r="B809" s="37"/>
      <c r="C809" s="37"/>
    </row>
    <row r="810" spans="1:3" s="1" customFormat="1">
      <c r="A810" s="37"/>
      <c r="B810" s="37"/>
      <c r="C810" s="37"/>
    </row>
    <row r="811" spans="1:3" s="1" customFormat="1">
      <c r="A811" s="37"/>
      <c r="B811" s="37"/>
      <c r="C811" s="37"/>
    </row>
    <row r="812" spans="1:3" s="1" customFormat="1">
      <c r="A812" s="37"/>
      <c r="B812" s="37"/>
      <c r="C812" s="37"/>
    </row>
    <row r="813" spans="1:3" s="1" customFormat="1">
      <c r="A813" s="37"/>
      <c r="B813" s="37"/>
      <c r="C813" s="37"/>
    </row>
    <row r="814" spans="1:3" s="1" customFormat="1">
      <c r="A814" s="37"/>
      <c r="B814" s="37"/>
      <c r="C814" s="37"/>
    </row>
    <row r="815" spans="1:3" s="1" customFormat="1">
      <c r="A815" s="37"/>
      <c r="B815" s="37"/>
      <c r="C815" s="37"/>
    </row>
    <row r="816" spans="1:3" s="1" customFormat="1">
      <c r="A816" s="37"/>
      <c r="B816" s="37"/>
      <c r="C816" s="37"/>
    </row>
    <row r="817" spans="1:3" s="1" customFormat="1">
      <c r="A817" s="37"/>
      <c r="B817" s="37"/>
      <c r="C817" s="37"/>
    </row>
    <row r="818" spans="1:3" s="1" customFormat="1">
      <c r="A818" s="37"/>
      <c r="B818" s="37"/>
      <c r="C818" s="37"/>
    </row>
    <row r="819" spans="1:3" s="1" customFormat="1">
      <c r="A819" s="37"/>
      <c r="B819" s="37"/>
      <c r="C819" s="37"/>
    </row>
    <row r="820" spans="1:3" s="1" customFormat="1">
      <c r="A820" s="37"/>
      <c r="B820" s="37"/>
      <c r="C820" s="37"/>
    </row>
    <row r="821" spans="1:3" s="1" customFormat="1">
      <c r="A821" s="37"/>
      <c r="B821" s="37"/>
      <c r="C821" s="37"/>
    </row>
    <row r="822" spans="1:3" s="1" customFormat="1">
      <c r="A822" s="37"/>
      <c r="B822" s="37"/>
      <c r="C822" s="37"/>
    </row>
    <row r="823" spans="1:3" s="1" customFormat="1">
      <c r="A823" s="37"/>
      <c r="B823" s="37"/>
      <c r="C823" s="37"/>
    </row>
    <row r="824" spans="1:3" s="1" customFormat="1">
      <c r="A824" s="37"/>
      <c r="B824" s="37"/>
      <c r="C824" s="37"/>
    </row>
    <row r="825" spans="1:3" s="1" customFormat="1">
      <c r="A825" s="37"/>
      <c r="B825" s="37"/>
      <c r="C825" s="37"/>
    </row>
    <row r="826" spans="1:3" s="1" customFormat="1">
      <c r="A826" s="37"/>
      <c r="B826" s="37"/>
      <c r="C826" s="37"/>
    </row>
    <row r="827" spans="1:3" s="1" customFormat="1">
      <c r="A827" s="37"/>
      <c r="B827" s="37"/>
      <c r="C827" s="37"/>
    </row>
    <row r="828" spans="1:3" s="1" customFormat="1">
      <c r="A828" s="37"/>
      <c r="B828" s="37"/>
      <c r="C828" s="37"/>
    </row>
    <row r="829" spans="1:3" s="1" customFormat="1">
      <c r="A829" s="37"/>
      <c r="B829" s="37"/>
      <c r="C829" s="37"/>
    </row>
    <row r="830" spans="1:3" s="1" customFormat="1">
      <c r="A830" s="37"/>
      <c r="B830" s="37"/>
      <c r="C830" s="37"/>
    </row>
    <row r="831" spans="1:3" s="1" customFormat="1">
      <c r="A831" s="37"/>
      <c r="B831" s="37"/>
      <c r="C831" s="37"/>
    </row>
    <row r="832" spans="1:3" s="1" customFormat="1">
      <c r="A832" s="37"/>
      <c r="B832" s="37"/>
      <c r="C832" s="37"/>
    </row>
    <row r="833" spans="1:3" s="1" customFormat="1">
      <c r="A833" s="37"/>
      <c r="B833" s="37"/>
      <c r="C833" s="37"/>
    </row>
    <row r="834" spans="1:3" s="1" customFormat="1">
      <c r="A834" s="37"/>
      <c r="B834" s="37"/>
      <c r="C834" s="37"/>
    </row>
    <row r="835" spans="1:3" s="1" customFormat="1">
      <c r="A835" s="37"/>
      <c r="B835" s="37"/>
      <c r="C835" s="37"/>
    </row>
    <row r="836" spans="1:3" s="1" customFormat="1">
      <c r="A836" s="37"/>
      <c r="B836" s="37"/>
      <c r="C836" s="37"/>
    </row>
    <row r="837" spans="1:3" s="1" customFormat="1">
      <c r="A837" s="37"/>
      <c r="B837" s="37"/>
      <c r="C837" s="37"/>
    </row>
    <row r="838" spans="1:3" s="1" customFormat="1">
      <c r="A838" s="37"/>
      <c r="B838" s="37"/>
      <c r="C838" s="37"/>
    </row>
    <row r="839" spans="1:3" s="1" customFormat="1">
      <c r="A839" s="37"/>
      <c r="B839" s="37"/>
      <c r="C839" s="37"/>
    </row>
    <row r="840" spans="1:3" s="1" customFormat="1">
      <c r="A840" s="37"/>
      <c r="B840" s="37"/>
      <c r="C840" s="37"/>
    </row>
    <row r="841" spans="1:3" s="1" customFormat="1">
      <c r="A841" s="37"/>
      <c r="B841" s="37"/>
      <c r="C841" s="37"/>
    </row>
    <row r="842" spans="1:3" s="1" customFormat="1">
      <c r="A842" s="37"/>
      <c r="B842" s="37"/>
      <c r="C842" s="37"/>
    </row>
    <row r="843" spans="1:3" s="1" customFormat="1">
      <c r="A843" s="37"/>
      <c r="B843" s="37"/>
      <c r="C843" s="37"/>
    </row>
    <row r="844" spans="1:3" s="1" customFormat="1">
      <c r="A844" s="37"/>
      <c r="B844" s="37"/>
      <c r="C844" s="37"/>
    </row>
    <row r="845" spans="1:3" s="1" customFormat="1">
      <c r="A845" s="37"/>
      <c r="B845" s="37"/>
      <c r="C845" s="37"/>
    </row>
    <row r="846" spans="1:3" s="1" customFormat="1">
      <c r="A846" s="37"/>
      <c r="B846" s="37"/>
      <c r="C846" s="37"/>
    </row>
    <row r="847" spans="1:3" s="1" customFormat="1">
      <c r="A847" s="37"/>
      <c r="B847" s="37"/>
      <c r="C847" s="37"/>
    </row>
    <row r="848" spans="1:3" s="1" customFormat="1">
      <c r="A848" s="37"/>
      <c r="B848" s="37"/>
      <c r="C848" s="37"/>
    </row>
    <row r="849" spans="1:3" s="1" customFormat="1">
      <c r="A849" s="37"/>
      <c r="B849" s="37"/>
      <c r="C849" s="37"/>
    </row>
    <row r="850" spans="1:3" s="1" customFormat="1">
      <c r="A850" s="37"/>
      <c r="B850" s="37"/>
      <c r="C850" s="37"/>
    </row>
    <row r="851" spans="1:3" s="1" customFormat="1">
      <c r="A851" s="37"/>
      <c r="B851" s="37"/>
      <c r="C851" s="37"/>
    </row>
    <row r="852" spans="1:3" s="1" customFormat="1">
      <c r="A852" s="37"/>
      <c r="B852" s="37"/>
      <c r="C852" s="37"/>
    </row>
    <row r="853" spans="1:3" s="1" customFormat="1">
      <c r="A853" s="37"/>
      <c r="B853" s="37"/>
      <c r="C853" s="37"/>
    </row>
    <row r="854" spans="1:3" s="1" customFormat="1">
      <c r="A854" s="37"/>
      <c r="B854" s="37"/>
      <c r="C854" s="37"/>
    </row>
    <row r="855" spans="1:3" s="1" customFormat="1">
      <c r="A855" s="37"/>
      <c r="B855" s="37"/>
      <c r="C855" s="37"/>
    </row>
    <row r="856" spans="1:3" s="1" customFormat="1">
      <c r="A856" s="37"/>
      <c r="B856" s="37"/>
      <c r="C856" s="37"/>
    </row>
    <row r="857" spans="1:3" s="1" customFormat="1">
      <c r="A857" s="37"/>
      <c r="B857" s="37"/>
      <c r="C857" s="37"/>
    </row>
    <row r="858" spans="1:3" s="1" customFormat="1">
      <c r="A858" s="37"/>
      <c r="B858" s="37"/>
      <c r="C858" s="37"/>
    </row>
    <row r="859" spans="1:3" s="1" customFormat="1">
      <c r="A859" s="37"/>
      <c r="B859" s="37"/>
      <c r="C859" s="37"/>
    </row>
    <row r="860" spans="1:3" s="1" customFormat="1">
      <c r="A860" s="37"/>
      <c r="B860" s="37"/>
      <c r="C860" s="37"/>
    </row>
    <row r="861" spans="1:3" s="1" customFormat="1">
      <c r="A861" s="37"/>
      <c r="B861" s="37"/>
      <c r="C861" s="37"/>
    </row>
    <row r="862" spans="1:3" s="1" customFormat="1">
      <c r="A862" s="37"/>
      <c r="B862" s="37"/>
      <c r="C862" s="37"/>
    </row>
    <row r="863" spans="1:3" s="1" customFormat="1">
      <c r="A863" s="37"/>
      <c r="B863" s="37"/>
      <c r="C863" s="37"/>
    </row>
    <row r="864" spans="1:3" s="1" customFormat="1">
      <c r="A864" s="37"/>
      <c r="B864" s="37"/>
      <c r="C864" s="37"/>
    </row>
    <row r="865" spans="1:3" s="1" customFormat="1">
      <c r="A865" s="37"/>
      <c r="B865" s="37"/>
      <c r="C865" s="37"/>
    </row>
    <row r="866" spans="1:3" s="1" customFormat="1">
      <c r="A866" s="37"/>
      <c r="B866" s="37"/>
      <c r="C866" s="37"/>
    </row>
    <row r="867" spans="1:3" s="1" customFormat="1">
      <c r="A867" s="37"/>
      <c r="B867" s="37"/>
      <c r="C867" s="37"/>
    </row>
    <row r="868" spans="1:3" s="1" customFormat="1">
      <c r="A868" s="37"/>
      <c r="B868" s="37"/>
      <c r="C868" s="37"/>
    </row>
    <row r="869" spans="1:3" s="1" customFormat="1">
      <c r="A869" s="37"/>
      <c r="B869" s="37"/>
      <c r="C869" s="37"/>
    </row>
    <row r="870" spans="1:3" s="1" customFormat="1">
      <c r="A870" s="37"/>
      <c r="B870" s="37"/>
      <c r="C870" s="37"/>
    </row>
    <row r="871" spans="1:3" s="1" customFormat="1">
      <c r="A871" s="37"/>
      <c r="B871" s="37"/>
      <c r="C871" s="37"/>
    </row>
    <row r="872" spans="1:3" s="1" customFormat="1">
      <c r="A872" s="37"/>
      <c r="B872" s="37"/>
      <c r="C872" s="37"/>
    </row>
    <row r="873" spans="1:3" s="1" customFormat="1">
      <c r="A873" s="37"/>
      <c r="B873" s="37"/>
      <c r="C873" s="37"/>
    </row>
    <row r="874" spans="1:3" s="1" customFormat="1">
      <c r="A874" s="37"/>
      <c r="B874" s="37"/>
      <c r="C874" s="37"/>
    </row>
    <row r="875" spans="1:3" s="1" customFormat="1">
      <c r="A875" s="37"/>
      <c r="B875" s="37"/>
      <c r="C875" s="37"/>
    </row>
    <row r="876" spans="1:3" s="1" customFormat="1">
      <c r="A876" s="37"/>
      <c r="B876" s="37"/>
      <c r="C876" s="37"/>
    </row>
    <row r="877" spans="1:3" s="1" customFormat="1">
      <c r="A877" s="37"/>
      <c r="B877" s="37"/>
      <c r="C877" s="37"/>
    </row>
    <row r="878" spans="1:3" s="1" customFormat="1">
      <c r="A878" s="37"/>
      <c r="B878" s="37"/>
      <c r="C878" s="37"/>
    </row>
    <row r="879" spans="1:3" s="1" customFormat="1">
      <c r="A879" s="37"/>
      <c r="B879" s="37"/>
      <c r="C879" s="37"/>
    </row>
    <row r="880" spans="1:3" s="1" customFormat="1">
      <c r="A880" s="37"/>
      <c r="B880" s="37"/>
      <c r="C880" s="37"/>
    </row>
    <row r="881" spans="1:3" s="1" customFormat="1">
      <c r="A881" s="37"/>
      <c r="B881" s="37"/>
      <c r="C881" s="37"/>
    </row>
    <row r="882" spans="1:3" s="1" customFormat="1">
      <c r="A882" s="37"/>
      <c r="B882" s="37"/>
      <c r="C882" s="37"/>
    </row>
    <row r="883" spans="1:3" s="1" customFormat="1">
      <c r="A883" s="37"/>
      <c r="B883" s="37"/>
      <c r="C883" s="37"/>
    </row>
    <row r="884" spans="1:3" s="1" customFormat="1">
      <c r="A884" s="37"/>
      <c r="B884" s="37"/>
      <c r="C884" s="37"/>
    </row>
    <row r="885" spans="1:3" s="1" customFormat="1">
      <c r="A885" s="37"/>
      <c r="B885" s="37"/>
      <c r="C885" s="37"/>
    </row>
    <row r="886" spans="1:3" s="1" customFormat="1">
      <c r="A886" s="37"/>
      <c r="B886" s="37"/>
      <c r="C886" s="37"/>
    </row>
    <row r="887" spans="1:3" s="1" customFormat="1">
      <c r="A887" s="37"/>
      <c r="B887" s="37"/>
      <c r="C887" s="37"/>
    </row>
    <row r="888" spans="1:3" s="1" customFormat="1">
      <c r="A888" s="37"/>
      <c r="B888" s="37"/>
      <c r="C888" s="37"/>
    </row>
    <row r="889" spans="1:3" s="1" customFormat="1">
      <c r="A889" s="37"/>
      <c r="B889" s="37"/>
      <c r="C889" s="37"/>
    </row>
    <row r="890" spans="1:3" s="1" customFormat="1">
      <c r="A890" s="37"/>
      <c r="B890" s="37"/>
      <c r="C890" s="37"/>
    </row>
    <row r="891" spans="1:3" s="1" customFormat="1">
      <c r="A891" s="37"/>
      <c r="B891" s="37"/>
      <c r="C891" s="37"/>
    </row>
    <row r="892" spans="1:3" s="1" customFormat="1">
      <c r="A892" s="37"/>
      <c r="B892" s="37"/>
      <c r="C892" s="37"/>
    </row>
    <row r="893" spans="1:3" s="1" customFormat="1">
      <c r="A893" s="37"/>
      <c r="B893" s="37"/>
      <c r="C893" s="37"/>
    </row>
    <row r="894" spans="1:3" s="1" customFormat="1">
      <c r="A894" s="37"/>
      <c r="B894" s="37"/>
      <c r="C894" s="37"/>
    </row>
    <row r="895" spans="1:3" s="1" customFormat="1">
      <c r="A895" s="37"/>
      <c r="B895" s="37"/>
      <c r="C895" s="37"/>
    </row>
    <row r="896" spans="1:3" s="1" customFormat="1">
      <c r="A896" s="37"/>
      <c r="B896" s="37"/>
      <c r="C896" s="37"/>
    </row>
    <row r="897" spans="1:3" s="1" customFormat="1">
      <c r="A897" s="37"/>
      <c r="B897" s="37"/>
      <c r="C897" s="37"/>
    </row>
    <row r="898" spans="1:3" s="1" customFormat="1">
      <c r="A898" s="37"/>
      <c r="B898" s="37"/>
      <c r="C898" s="37"/>
    </row>
    <row r="899" spans="1:3" s="1" customFormat="1">
      <c r="A899" s="37"/>
      <c r="B899" s="37"/>
      <c r="C899" s="37"/>
    </row>
    <row r="900" spans="1:3" s="1" customFormat="1">
      <c r="A900" s="37"/>
      <c r="B900" s="37"/>
      <c r="C900" s="37"/>
    </row>
    <row r="901" spans="1:3" s="1" customFormat="1">
      <c r="A901" s="37"/>
      <c r="B901" s="37"/>
      <c r="C901" s="37"/>
    </row>
    <row r="902" spans="1:3" s="1" customFormat="1">
      <c r="A902" s="37"/>
      <c r="B902" s="37"/>
      <c r="C902" s="37"/>
    </row>
    <row r="903" spans="1:3" s="1" customFormat="1">
      <c r="A903" s="37"/>
      <c r="B903" s="37"/>
      <c r="C903" s="37"/>
    </row>
    <row r="904" spans="1:3" s="1" customFormat="1">
      <c r="A904" s="37"/>
      <c r="B904" s="37"/>
      <c r="C904" s="37"/>
    </row>
    <row r="905" spans="1:3" s="1" customFormat="1">
      <c r="A905" s="37"/>
      <c r="B905" s="37"/>
      <c r="C905" s="37"/>
    </row>
    <row r="906" spans="1:3" s="1" customFormat="1">
      <c r="A906" s="37"/>
      <c r="B906" s="37"/>
      <c r="C906" s="37"/>
    </row>
    <row r="907" spans="1:3" s="1" customFormat="1">
      <c r="A907" s="37"/>
      <c r="B907" s="37"/>
      <c r="C907" s="37"/>
    </row>
    <row r="908" spans="1:3" s="1" customFormat="1">
      <c r="A908" s="37"/>
      <c r="B908" s="37"/>
      <c r="C908" s="37"/>
    </row>
    <row r="909" spans="1:3" s="1" customFormat="1">
      <c r="A909" s="37"/>
      <c r="B909" s="37"/>
      <c r="C909" s="37"/>
    </row>
    <row r="910" spans="1:3" s="1" customFormat="1">
      <c r="A910" s="37"/>
      <c r="B910" s="37"/>
      <c r="C910" s="37"/>
    </row>
    <row r="911" spans="1:3" s="1" customFormat="1">
      <c r="A911" s="37"/>
      <c r="B911" s="37"/>
      <c r="C911" s="37"/>
    </row>
    <row r="912" spans="1:3" s="1" customFormat="1">
      <c r="A912" s="37"/>
      <c r="B912" s="37"/>
      <c r="C912" s="37"/>
    </row>
    <row r="913" spans="1:3" s="1" customFormat="1">
      <c r="A913" s="37"/>
      <c r="B913" s="37"/>
      <c r="C913" s="37"/>
    </row>
    <row r="914" spans="1:3" s="1" customFormat="1">
      <c r="A914" s="37"/>
      <c r="B914" s="37"/>
      <c r="C914" s="37"/>
    </row>
    <row r="915" spans="1:3" s="1" customFormat="1">
      <c r="A915" s="37"/>
      <c r="B915" s="37"/>
      <c r="C915" s="37"/>
    </row>
    <row r="916" spans="1:3" s="1" customFormat="1">
      <c r="A916" s="37"/>
      <c r="B916" s="37"/>
      <c r="C916" s="37"/>
    </row>
    <row r="917" spans="1:3" s="1" customFormat="1">
      <c r="A917" s="37"/>
      <c r="B917" s="37"/>
      <c r="C917" s="37"/>
    </row>
    <row r="918" spans="1:3" s="1" customFormat="1">
      <c r="A918" s="37"/>
      <c r="B918" s="37"/>
      <c r="C918" s="37"/>
    </row>
    <row r="919" spans="1:3" s="1" customFormat="1">
      <c r="A919" s="37"/>
      <c r="B919" s="37"/>
      <c r="C919" s="37"/>
    </row>
    <row r="920" spans="1:3" s="1" customFormat="1">
      <c r="A920" s="37"/>
      <c r="B920" s="37"/>
      <c r="C920" s="37"/>
    </row>
    <row r="921" spans="1:3" s="1" customFormat="1">
      <c r="A921" s="37"/>
      <c r="B921" s="37"/>
      <c r="C921" s="37"/>
    </row>
    <row r="922" spans="1:3" s="1" customFormat="1">
      <c r="A922" s="37"/>
      <c r="B922" s="37"/>
      <c r="C922" s="37"/>
    </row>
    <row r="923" spans="1:3" s="1" customFormat="1">
      <c r="A923" s="37"/>
      <c r="B923" s="37"/>
      <c r="C923" s="37"/>
    </row>
    <row r="924" spans="1:3" s="1" customFormat="1">
      <c r="A924" s="37"/>
      <c r="B924" s="37"/>
      <c r="C924" s="37"/>
    </row>
    <row r="925" spans="1:3" s="1" customFormat="1">
      <c r="A925" s="37"/>
      <c r="B925" s="37"/>
      <c r="C925" s="37"/>
    </row>
    <row r="926" spans="1:3" s="1" customFormat="1">
      <c r="A926" s="37"/>
      <c r="B926" s="37"/>
      <c r="C926" s="37"/>
    </row>
    <row r="927" spans="1:3" s="1" customFormat="1">
      <c r="A927" s="37"/>
      <c r="B927" s="37"/>
      <c r="C927" s="37"/>
    </row>
    <row r="928" spans="1:3" s="1" customFormat="1">
      <c r="A928" s="37"/>
      <c r="B928" s="37"/>
      <c r="C928" s="37"/>
    </row>
    <row r="929" spans="1:3" s="1" customFormat="1">
      <c r="A929" s="37"/>
      <c r="B929" s="37"/>
      <c r="C929" s="37"/>
    </row>
    <row r="930" spans="1:3" s="1" customFormat="1">
      <c r="A930" s="37"/>
      <c r="B930" s="37"/>
      <c r="C930" s="37"/>
    </row>
    <row r="931" spans="1:3" s="1" customFormat="1">
      <c r="A931" s="37"/>
      <c r="B931" s="37"/>
      <c r="C931" s="37"/>
    </row>
    <row r="932" spans="1:3" s="1" customFormat="1">
      <c r="A932" s="37"/>
      <c r="B932" s="37"/>
      <c r="C932" s="37"/>
    </row>
    <row r="933" spans="1:3" s="1" customFormat="1">
      <c r="A933" s="37"/>
      <c r="B933" s="37"/>
      <c r="C933" s="37"/>
    </row>
    <row r="934" spans="1:3" s="1" customFormat="1">
      <c r="A934" s="37"/>
      <c r="B934" s="37"/>
      <c r="C934" s="37"/>
    </row>
    <row r="935" spans="1:3" s="1" customFormat="1">
      <c r="A935" s="37"/>
      <c r="B935" s="37"/>
      <c r="C935" s="37"/>
    </row>
    <row r="936" spans="1:3" s="1" customFormat="1">
      <c r="A936" s="37"/>
      <c r="B936" s="37"/>
      <c r="C936" s="37"/>
    </row>
    <row r="937" spans="1:3" s="1" customFormat="1">
      <c r="A937" s="37"/>
      <c r="B937" s="37"/>
      <c r="C937" s="37"/>
    </row>
    <row r="938" spans="1:3" s="1" customFormat="1">
      <c r="A938" s="37"/>
      <c r="B938" s="37"/>
      <c r="C938" s="37"/>
    </row>
    <row r="939" spans="1:3" s="1" customFormat="1">
      <c r="A939" s="37"/>
      <c r="B939" s="37"/>
      <c r="C939" s="37"/>
    </row>
    <row r="940" spans="1:3" s="1" customFormat="1">
      <c r="A940" s="37"/>
      <c r="B940" s="37"/>
      <c r="C940" s="37"/>
    </row>
    <row r="941" spans="1:3" s="1" customFormat="1">
      <c r="A941" s="37"/>
      <c r="B941" s="37"/>
      <c r="C941" s="37"/>
    </row>
    <row r="942" spans="1:3" s="1" customFormat="1">
      <c r="A942" s="37"/>
      <c r="B942" s="37"/>
      <c r="C942" s="37"/>
    </row>
    <row r="943" spans="1:3" s="1" customFormat="1">
      <c r="A943" s="37"/>
      <c r="B943" s="37"/>
      <c r="C943" s="37"/>
    </row>
    <row r="944" spans="1:3" s="1" customFormat="1">
      <c r="A944" s="37"/>
      <c r="B944" s="37"/>
      <c r="C944" s="37"/>
    </row>
    <row r="945" spans="1:3" s="1" customFormat="1">
      <c r="A945" s="37"/>
      <c r="B945" s="37"/>
      <c r="C945" s="37"/>
    </row>
    <row r="946" spans="1:3" s="1" customFormat="1">
      <c r="A946" s="37"/>
      <c r="B946" s="37"/>
      <c r="C946" s="37"/>
    </row>
    <row r="947" spans="1:3" s="1" customFormat="1">
      <c r="A947" s="37"/>
      <c r="B947" s="37"/>
      <c r="C947" s="37"/>
    </row>
    <row r="948" spans="1:3" s="1" customFormat="1">
      <c r="A948" s="37"/>
      <c r="B948" s="37"/>
      <c r="C948" s="37"/>
    </row>
    <row r="949" spans="1:3" s="1" customFormat="1">
      <c r="A949" s="37"/>
      <c r="B949" s="37"/>
      <c r="C949" s="37"/>
    </row>
    <row r="950" spans="1:3" s="1" customFormat="1">
      <c r="A950" s="37"/>
      <c r="B950" s="37"/>
      <c r="C950" s="37"/>
    </row>
    <row r="951" spans="1:3" s="1" customFormat="1">
      <c r="A951" s="37"/>
      <c r="B951" s="37"/>
      <c r="C951" s="37"/>
    </row>
    <row r="952" spans="1:3" s="1" customFormat="1">
      <c r="A952" s="37"/>
      <c r="B952" s="37"/>
      <c r="C952" s="37"/>
    </row>
    <row r="953" spans="1:3" s="1" customFormat="1">
      <c r="A953" s="37"/>
      <c r="B953" s="37"/>
      <c r="C953" s="37"/>
    </row>
    <row r="954" spans="1:3" s="1" customFormat="1">
      <c r="A954" s="37"/>
      <c r="B954" s="37"/>
      <c r="C954" s="37"/>
    </row>
    <row r="955" spans="1:3" s="1" customFormat="1">
      <c r="A955" s="37"/>
      <c r="B955" s="37"/>
      <c r="C955" s="37"/>
    </row>
    <row r="956" spans="1:3" s="1" customFormat="1">
      <c r="A956" s="37"/>
      <c r="B956" s="37"/>
      <c r="C956" s="37"/>
    </row>
    <row r="957" spans="1:3" s="1" customFormat="1">
      <c r="A957" s="37"/>
      <c r="B957" s="37"/>
      <c r="C957" s="37"/>
    </row>
    <row r="958" spans="1:3" s="1" customFormat="1">
      <c r="A958" s="37"/>
      <c r="B958" s="37"/>
      <c r="C958" s="37"/>
    </row>
    <row r="959" spans="1:3" s="1" customFormat="1">
      <c r="A959" s="37"/>
      <c r="B959" s="37"/>
      <c r="C959" s="37"/>
    </row>
    <row r="960" spans="1:3" s="1" customFormat="1">
      <c r="A960" s="37"/>
      <c r="B960" s="37"/>
      <c r="C960" s="37"/>
    </row>
    <row r="961" spans="1:3" s="1" customFormat="1">
      <c r="A961" s="37"/>
      <c r="B961" s="37"/>
      <c r="C961" s="37"/>
    </row>
    <row r="962" spans="1:3" s="1" customFormat="1">
      <c r="A962" s="37"/>
      <c r="B962" s="37"/>
      <c r="C962" s="37"/>
    </row>
    <row r="963" spans="1:3" s="1" customFormat="1">
      <c r="A963" s="37"/>
      <c r="B963" s="37"/>
      <c r="C963" s="37"/>
    </row>
    <row r="964" spans="1:3" s="1" customFormat="1">
      <c r="A964" s="37"/>
      <c r="B964" s="37"/>
      <c r="C964" s="37"/>
    </row>
    <row r="965" spans="1:3" s="1" customFormat="1">
      <c r="A965" s="37"/>
      <c r="B965" s="37"/>
      <c r="C965" s="37"/>
    </row>
    <row r="966" spans="1:3" s="1" customFormat="1">
      <c r="A966" s="37"/>
      <c r="B966" s="37"/>
      <c r="C966" s="37"/>
    </row>
    <row r="967" spans="1:3" s="1" customFormat="1">
      <c r="A967" s="37"/>
      <c r="B967" s="37"/>
      <c r="C967" s="37"/>
    </row>
    <row r="968" spans="1:3" s="1" customFormat="1">
      <c r="A968" s="37"/>
      <c r="B968" s="37"/>
      <c r="C968" s="37"/>
    </row>
    <row r="969" spans="1:3" s="1" customFormat="1">
      <c r="A969" s="37"/>
      <c r="B969" s="37"/>
      <c r="C969" s="37"/>
    </row>
    <row r="970" spans="1:3" s="1" customFormat="1">
      <c r="A970" s="37"/>
      <c r="B970" s="37"/>
      <c r="C970" s="37"/>
    </row>
    <row r="971" spans="1:3" s="1" customFormat="1">
      <c r="A971" s="37"/>
      <c r="B971" s="37"/>
      <c r="C971" s="37"/>
    </row>
    <row r="972" spans="1:3" s="1" customFormat="1">
      <c r="A972" s="37"/>
      <c r="B972" s="37"/>
      <c r="C972" s="37"/>
    </row>
    <row r="973" spans="1:3" s="1" customFormat="1">
      <c r="A973" s="37"/>
      <c r="B973" s="37"/>
      <c r="C973" s="37"/>
    </row>
    <row r="974" spans="1:3" s="1" customFormat="1">
      <c r="A974" s="37"/>
      <c r="B974" s="37"/>
      <c r="C974" s="37"/>
    </row>
    <row r="975" spans="1:3" s="1" customFormat="1">
      <c r="A975" s="37"/>
      <c r="B975" s="37"/>
      <c r="C975" s="37"/>
    </row>
    <row r="976" spans="1:3" s="1" customFormat="1">
      <c r="A976" s="37"/>
      <c r="B976" s="37"/>
      <c r="C976" s="37"/>
    </row>
    <row r="977" spans="1:3" s="1" customFormat="1">
      <c r="A977" s="37"/>
      <c r="B977" s="37"/>
      <c r="C977" s="37"/>
    </row>
    <row r="978" spans="1:3" s="1" customFormat="1">
      <c r="A978" s="37"/>
      <c r="B978" s="37"/>
      <c r="C978" s="37"/>
    </row>
    <row r="979" spans="1:3" s="1" customFormat="1">
      <c r="A979" s="37"/>
      <c r="B979" s="37"/>
      <c r="C979" s="37"/>
    </row>
    <row r="980" spans="1:3" s="1" customFormat="1">
      <c r="A980" s="37"/>
      <c r="B980" s="37"/>
      <c r="C980" s="37"/>
    </row>
    <row r="981" spans="1:3" s="1" customFormat="1">
      <c r="A981" s="37"/>
      <c r="B981" s="37"/>
      <c r="C981" s="37"/>
    </row>
    <row r="982" spans="1:3" s="1" customFormat="1">
      <c r="A982" s="37"/>
      <c r="B982" s="37"/>
      <c r="C982" s="37"/>
    </row>
    <row r="983" spans="1:3" s="1" customFormat="1">
      <c r="A983" s="37"/>
      <c r="B983" s="37"/>
      <c r="C983" s="37"/>
    </row>
    <row r="984" spans="1:3" s="1" customFormat="1">
      <c r="A984" s="37"/>
      <c r="B984" s="37"/>
      <c r="C984" s="37"/>
    </row>
    <row r="985" spans="1:3" s="1" customFormat="1">
      <c r="A985" s="37"/>
      <c r="B985" s="37"/>
      <c r="C985" s="37"/>
    </row>
    <row r="986" spans="1:3" s="1" customFormat="1">
      <c r="A986" s="37"/>
      <c r="B986" s="37"/>
      <c r="C986" s="37"/>
    </row>
    <row r="987" spans="1:3" s="1" customFormat="1">
      <c r="A987" s="37"/>
      <c r="B987" s="37"/>
      <c r="C987" s="37"/>
    </row>
    <row r="988" spans="1:3" s="1" customFormat="1">
      <c r="A988" s="37"/>
      <c r="B988" s="37"/>
      <c r="C988" s="37"/>
    </row>
    <row r="989" spans="1:3" s="1" customFormat="1">
      <c r="A989" s="37"/>
      <c r="B989" s="37"/>
      <c r="C989" s="37"/>
    </row>
    <row r="990" spans="1:3" s="1" customFormat="1">
      <c r="A990" s="37"/>
      <c r="B990" s="37"/>
      <c r="C990" s="37"/>
    </row>
    <row r="991" spans="1:3" s="1" customFormat="1">
      <c r="A991" s="37"/>
      <c r="B991" s="37"/>
      <c r="C991" s="37"/>
    </row>
    <row r="992" spans="1:3" s="1" customFormat="1">
      <c r="A992" s="37"/>
      <c r="B992" s="37"/>
      <c r="C992" s="37"/>
    </row>
    <row r="993" spans="1:3" s="1" customFormat="1">
      <c r="A993" s="37"/>
      <c r="B993" s="37"/>
      <c r="C993" s="37"/>
    </row>
    <row r="994" spans="1:3" s="1" customFormat="1">
      <c r="A994" s="37"/>
      <c r="B994" s="37"/>
      <c r="C994" s="37"/>
    </row>
    <row r="995" spans="1:3" s="1" customFormat="1">
      <c r="A995" s="37"/>
      <c r="B995" s="37"/>
      <c r="C995" s="37"/>
    </row>
    <row r="996" spans="1:3" s="1" customFormat="1">
      <c r="A996" s="37"/>
      <c r="B996" s="37"/>
      <c r="C996" s="37"/>
    </row>
    <row r="997" spans="1:3" s="1" customFormat="1">
      <c r="A997" s="37"/>
      <c r="B997" s="37"/>
      <c r="C997" s="37"/>
    </row>
    <row r="998" spans="1:3" s="1" customFormat="1">
      <c r="A998" s="37"/>
      <c r="B998" s="37"/>
      <c r="C998" s="37"/>
    </row>
    <row r="999" spans="1:3" s="1" customFormat="1">
      <c r="A999" s="37"/>
      <c r="B999" s="37"/>
      <c r="C999" s="37"/>
    </row>
    <row r="1000" spans="1:3" s="1" customFormat="1">
      <c r="A1000" s="37"/>
      <c r="B1000" s="37"/>
      <c r="C1000" s="37"/>
    </row>
    <row r="1001" spans="1:3" s="1" customFormat="1">
      <c r="A1001" s="37"/>
      <c r="B1001" s="37"/>
      <c r="C1001" s="37"/>
    </row>
    <row r="1002" spans="1:3" s="1" customFormat="1">
      <c r="A1002" s="37"/>
      <c r="B1002" s="37"/>
      <c r="C1002" s="37"/>
    </row>
    <row r="1003" spans="1:3" s="1" customFormat="1">
      <c r="A1003" s="37"/>
      <c r="B1003" s="37"/>
      <c r="C1003" s="37"/>
    </row>
    <row r="1004" spans="1:3" s="1" customFormat="1">
      <c r="A1004" s="37"/>
      <c r="B1004" s="37"/>
      <c r="C1004" s="37"/>
    </row>
    <row r="1005" spans="1:3" s="1" customFormat="1">
      <c r="A1005" s="37"/>
      <c r="B1005" s="37"/>
      <c r="C1005" s="37"/>
    </row>
    <row r="1006" spans="1:3" s="1" customFormat="1">
      <c r="A1006" s="37"/>
      <c r="B1006" s="37"/>
      <c r="C1006" s="37"/>
    </row>
    <row r="1007" spans="1:3" s="1" customFormat="1">
      <c r="A1007" s="37"/>
      <c r="B1007" s="37"/>
      <c r="C1007" s="37"/>
    </row>
    <row r="1008" spans="1:3" s="1" customFormat="1">
      <c r="A1008" s="37"/>
      <c r="B1008" s="37"/>
      <c r="C1008" s="37"/>
    </row>
    <row r="1009" spans="1:3" s="1" customFormat="1">
      <c r="A1009" s="37"/>
      <c r="B1009" s="37"/>
      <c r="C1009" s="37"/>
    </row>
    <row r="1010" spans="1:3" s="1" customFormat="1">
      <c r="A1010" s="37"/>
      <c r="B1010" s="37"/>
      <c r="C1010" s="37"/>
    </row>
    <row r="1011" spans="1:3" s="1" customFormat="1">
      <c r="A1011" s="37"/>
      <c r="B1011" s="37"/>
      <c r="C1011" s="37"/>
    </row>
    <row r="1012" spans="1:3" s="1" customFormat="1">
      <c r="A1012" s="37"/>
      <c r="B1012" s="37"/>
      <c r="C1012" s="37"/>
    </row>
    <row r="1013" spans="1:3" s="1" customFormat="1">
      <c r="A1013" s="37"/>
      <c r="B1013" s="37"/>
      <c r="C1013" s="37"/>
    </row>
    <row r="1014" spans="1:3" s="1" customFormat="1">
      <c r="A1014" s="37"/>
      <c r="B1014" s="37"/>
      <c r="C1014" s="37"/>
    </row>
    <row r="1015" spans="1:3" s="1" customFormat="1">
      <c r="A1015" s="37"/>
      <c r="B1015" s="37"/>
      <c r="C1015" s="37"/>
    </row>
    <row r="1016" spans="1:3" s="1" customFormat="1">
      <c r="A1016" s="37"/>
      <c r="B1016" s="37"/>
      <c r="C1016" s="37"/>
    </row>
    <row r="1017" spans="1:3" s="1" customFormat="1">
      <c r="A1017" s="37"/>
      <c r="B1017" s="37"/>
      <c r="C1017" s="37"/>
    </row>
    <row r="1018" spans="1:3" s="1" customFormat="1">
      <c r="A1018" s="37"/>
      <c r="B1018" s="37"/>
      <c r="C1018" s="37"/>
    </row>
    <row r="1019" spans="1:3" s="1" customFormat="1">
      <c r="A1019" s="37"/>
      <c r="B1019" s="37"/>
      <c r="C1019" s="37"/>
    </row>
    <row r="1020" spans="1:3" s="1" customFormat="1">
      <c r="A1020" s="37"/>
      <c r="B1020" s="37"/>
      <c r="C1020" s="37"/>
    </row>
    <row r="1021" spans="1:3" s="1" customFormat="1">
      <c r="A1021" s="37"/>
      <c r="B1021" s="37"/>
      <c r="C1021" s="37"/>
    </row>
    <row r="1022" spans="1:3" s="1" customFormat="1">
      <c r="A1022" s="37"/>
      <c r="B1022" s="37"/>
      <c r="C1022" s="37"/>
    </row>
    <row r="1023" spans="1:3" s="1" customFormat="1">
      <c r="A1023" s="37"/>
      <c r="B1023" s="37"/>
      <c r="C1023" s="37"/>
    </row>
    <row r="1024" spans="1:3" s="1" customFormat="1">
      <c r="A1024" s="37"/>
      <c r="B1024" s="37"/>
      <c r="C1024" s="37"/>
    </row>
    <row r="1025" spans="1:3" s="1" customFormat="1">
      <c r="A1025" s="37"/>
      <c r="B1025" s="37"/>
      <c r="C1025" s="37"/>
    </row>
    <row r="1026" spans="1:3" s="1" customFormat="1">
      <c r="A1026" s="37"/>
      <c r="B1026" s="37"/>
      <c r="C1026" s="37"/>
    </row>
    <row r="1027" spans="1:3" s="1" customFormat="1">
      <c r="A1027" s="37"/>
      <c r="B1027" s="37"/>
      <c r="C1027" s="37"/>
    </row>
    <row r="1028" spans="1:3" s="1" customFormat="1">
      <c r="A1028" s="37"/>
      <c r="B1028" s="37"/>
      <c r="C1028" s="37"/>
    </row>
    <row r="1029" spans="1:3" s="1" customFormat="1">
      <c r="A1029" s="37"/>
      <c r="B1029" s="37"/>
      <c r="C1029" s="37"/>
    </row>
    <row r="1030" spans="1:3" s="1" customFormat="1">
      <c r="A1030" s="37"/>
      <c r="B1030" s="37"/>
      <c r="C1030" s="37"/>
    </row>
    <row r="1031" spans="1:3" s="1" customFormat="1">
      <c r="A1031" s="37"/>
      <c r="B1031" s="37"/>
      <c r="C1031" s="37"/>
    </row>
    <row r="1032" spans="1:3" s="1" customFormat="1">
      <c r="A1032" s="37"/>
      <c r="B1032" s="37"/>
      <c r="C1032" s="37"/>
    </row>
    <row r="1033" spans="1:3" s="1" customFormat="1">
      <c r="A1033" s="37"/>
      <c r="B1033" s="37"/>
      <c r="C1033" s="37"/>
    </row>
    <row r="1034" spans="1:3" s="1" customFormat="1">
      <c r="A1034" s="37"/>
      <c r="B1034" s="37"/>
      <c r="C1034" s="37"/>
    </row>
    <row r="1035" spans="1:3" s="1" customFormat="1">
      <c r="A1035" s="37"/>
      <c r="B1035" s="37"/>
      <c r="C1035" s="37"/>
    </row>
    <row r="1036" spans="1:3" s="1" customFormat="1">
      <c r="A1036" s="37"/>
      <c r="B1036" s="37"/>
      <c r="C1036" s="37"/>
    </row>
    <row r="1037" spans="1:3" s="1" customFormat="1">
      <c r="A1037" s="37"/>
      <c r="B1037" s="37"/>
      <c r="C1037" s="37"/>
    </row>
    <row r="1038" spans="1:3" s="1" customFormat="1">
      <c r="A1038" s="37"/>
      <c r="B1038" s="37"/>
      <c r="C1038" s="37"/>
    </row>
    <row r="1039" spans="1:3" s="1" customFormat="1">
      <c r="A1039" s="37"/>
      <c r="B1039" s="37"/>
      <c r="C1039" s="37"/>
    </row>
    <row r="1040" spans="1:3" s="1" customFormat="1">
      <c r="A1040" s="37"/>
      <c r="B1040" s="37"/>
      <c r="C1040" s="37"/>
    </row>
    <row r="1041" spans="1:3" s="1" customFormat="1">
      <c r="A1041" s="37"/>
      <c r="B1041" s="37"/>
      <c r="C1041" s="37"/>
    </row>
    <row r="1042" spans="1:3" s="1" customFormat="1">
      <c r="A1042" s="37"/>
      <c r="B1042" s="37"/>
      <c r="C1042" s="37"/>
    </row>
    <row r="1043" spans="1:3" s="1" customFormat="1">
      <c r="A1043" s="37"/>
      <c r="B1043" s="37"/>
      <c r="C1043" s="37"/>
    </row>
    <row r="1044" spans="1:3" s="1" customFormat="1">
      <c r="A1044" s="37"/>
      <c r="B1044" s="37"/>
      <c r="C1044" s="37"/>
    </row>
    <row r="1045" spans="1:3" s="1" customFormat="1">
      <c r="A1045" s="37"/>
      <c r="B1045" s="37"/>
      <c r="C1045" s="37"/>
    </row>
    <row r="1046" spans="1:3" s="1" customFormat="1">
      <c r="A1046" s="37"/>
      <c r="B1046" s="37"/>
      <c r="C1046" s="37"/>
    </row>
    <row r="1047" spans="1:3" s="1" customFormat="1">
      <c r="A1047" s="37"/>
      <c r="B1047" s="37"/>
      <c r="C1047" s="37"/>
    </row>
    <row r="1048" spans="1:3" s="1" customFormat="1">
      <c r="A1048" s="37"/>
      <c r="B1048" s="37"/>
      <c r="C1048" s="37"/>
    </row>
    <row r="1049" spans="1:3" s="1" customFormat="1">
      <c r="A1049" s="37"/>
      <c r="B1049" s="37"/>
      <c r="C1049" s="37"/>
    </row>
    <row r="1050" spans="1:3" s="1" customFormat="1">
      <c r="A1050" s="37"/>
      <c r="B1050" s="37"/>
      <c r="C1050" s="37"/>
    </row>
    <row r="1051" spans="1:3" s="1" customFormat="1">
      <c r="A1051" s="37"/>
      <c r="B1051" s="37"/>
      <c r="C1051" s="37"/>
    </row>
    <row r="1052" spans="1:3" s="1" customFormat="1">
      <c r="A1052" s="37"/>
      <c r="B1052" s="37"/>
      <c r="C1052" s="37"/>
    </row>
    <row r="1053" spans="1:3" s="1" customFormat="1">
      <c r="A1053" s="37"/>
      <c r="B1053" s="37"/>
      <c r="C1053" s="37"/>
    </row>
    <row r="1054" spans="1:3" s="1" customFormat="1">
      <c r="A1054" s="37"/>
      <c r="B1054" s="37"/>
      <c r="C1054" s="37"/>
    </row>
    <row r="1055" spans="1:3" s="1" customFormat="1">
      <c r="A1055" s="37"/>
      <c r="B1055" s="37"/>
      <c r="C1055" s="37"/>
    </row>
    <row r="1056" spans="1:3" s="1" customFormat="1">
      <c r="A1056" s="37"/>
      <c r="B1056" s="37"/>
      <c r="C1056" s="37"/>
    </row>
    <row r="1057" spans="1:3" s="1" customFormat="1">
      <c r="A1057" s="37"/>
      <c r="B1057" s="37"/>
      <c r="C1057" s="37"/>
    </row>
    <row r="1058" spans="1:3" s="1" customFormat="1">
      <c r="A1058" s="37"/>
      <c r="B1058" s="37"/>
      <c r="C1058" s="37"/>
    </row>
    <row r="1059" spans="1:3" s="1" customFormat="1">
      <c r="A1059" s="37"/>
      <c r="B1059" s="37"/>
      <c r="C1059" s="37"/>
    </row>
    <row r="1060" spans="1:3" s="1" customFormat="1">
      <c r="A1060" s="37"/>
      <c r="B1060" s="37"/>
      <c r="C1060" s="37"/>
    </row>
    <row r="1061" spans="1:3" s="1" customFormat="1">
      <c r="A1061" s="37"/>
      <c r="B1061" s="37"/>
      <c r="C1061" s="37"/>
    </row>
    <row r="1062" spans="1:3" s="1" customFormat="1">
      <c r="A1062" s="37"/>
      <c r="B1062" s="37"/>
      <c r="C1062" s="37"/>
    </row>
    <row r="1063" spans="1:3" s="1" customFormat="1">
      <c r="A1063" s="37"/>
      <c r="B1063" s="37"/>
      <c r="C1063" s="37"/>
    </row>
    <row r="1064" spans="1:3" s="1" customFormat="1">
      <c r="A1064" s="37"/>
      <c r="B1064" s="37"/>
      <c r="C1064" s="37"/>
    </row>
    <row r="1065" spans="1:3" s="1" customFormat="1">
      <c r="A1065" s="37"/>
      <c r="B1065" s="37"/>
      <c r="C1065" s="37"/>
    </row>
    <row r="1066" spans="1:3" s="1" customFormat="1">
      <c r="A1066" s="37"/>
      <c r="B1066" s="37"/>
      <c r="C1066" s="37"/>
    </row>
    <row r="1067" spans="1:3" s="1" customFormat="1">
      <c r="A1067" s="37"/>
      <c r="B1067" s="37"/>
      <c r="C1067" s="37"/>
    </row>
    <row r="1068" spans="1:3" s="1" customFormat="1">
      <c r="A1068" s="37"/>
      <c r="B1068" s="37"/>
      <c r="C1068" s="37"/>
    </row>
    <row r="1069" spans="1:3" s="1" customFormat="1">
      <c r="A1069" s="37"/>
      <c r="B1069" s="37"/>
      <c r="C1069" s="37"/>
    </row>
    <row r="1070" spans="1:3" s="1" customFormat="1">
      <c r="A1070" s="37"/>
      <c r="B1070" s="37"/>
      <c r="C1070" s="37"/>
    </row>
    <row r="1071" spans="1:3" s="1" customFormat="1">
      <c r="A1071" s="37"/>
      <c r="B1071" s="37"/>
      <c r="C1071" s="37"/>
    </row>
    <row r="1072" spans="1:3" s="1" customFormat="1">
      <c r="A1072" s="37"/>
      <c r="B1072" s="37"/>
      <c r="C1072" s="37"/>
    </row>
    <row r="1073" spans="1:3" s="1" customFormat="1">
      <c r="A1073" s="37"/>
      <c r="B1073" s="37"/>
      <c r="C1073" s="37"/>
    </row>
    <row r="1074" spans="1:3" s="1" customFormat="1">
      <c r="A1074" s="37"/>
      <c r="B1074" s="37"/>
      <c r="C1074" s="37"/>
    </row>
    <row r="1075" spans="1:3" s="1" customFormat="1">
      <c r="A1075" s="37"/>
      <c r="B1075" s="37"/>
      <c r="C1075" s="37"/>
    </row>
    <row r="1076" spans="1:3" s="1" customFormat="1">
      <c r="A1076" s="37"/>
      <c r="B1076" s="37"/>
      <c r="C1076" s="37"/>
    </row>
    <row r="1077" spans="1:3" s="1" customFormat="1">
      <c r="A1077" s="37"/>
      <c r="B1077" s="37"/>
      <c r="C1077" s="37"/>
    </row>
    <row r="1078" spans="1:3" s="1" customFormat="1">
      <c r="A1078" s="37"/>
      <c r="B1078" s="37"/>
      <c r="C1078" s="37"/>
    </row>
    <row r="1079" spans="1:3" s="1" customFormat="1">
      <c r="A1079" s="37"/>
      <c r="B1079" s="37"/>
      <c r="C1079" s="37"/>
    </row>
    <row r="1080" spans="1:3" s="1" customFormat="1">
      <c r="A1080" s="37"/>
      <c r="B1080" s="37"/>
      <c r="C1080" s="37"/>
    </row>
    <row r="1081" spans="1:3" s="1" customFormat="1">
      <c r="A1081" s="37"/>
      <c r="B1081" s="37"/>
      <c r="C1081" s="37"/>
    </row>
    <row r="1082" spans="1:3" s="1" customFormat="1">
      <c r="A1082" s="37"/>
      <c r="B1082" s="37"/>
      <c r="C1082" s="37"/>
    </row>
    <row r="1083" spans="1:3" s="1" customFormat="1">
      <c r="A1083" s="37"/>
      <c r="B1083" s="37"/>
      <c r="C1083" s="37"/>
    </row>
    <row r="1084" spans="1:3" s="1" customFormat="1">
      <c r="A1084" s="37"/>
      <c r="B1084" s="37"/>
      <c r="C1084" s="37"/>
    </row>
    <row r="1085" spans="1:3" s="1" customFormat="1">
      <c r="A1085" s="37"/>
      <c r="B1085" s="37"/>
      <c r="C1085" s="37"/>
    </row>
    <row r="1086" spans="1:3" s="1" customFormat="1">
      <c r="A1086" s="37"/>
      <c r="B1086" s="37"/>
      <c r="C1086" s="37"/>
    </row>
    <row r="1087" spans="1:3" s="1" customFormat="1">
      <c r="A1087" s="37"/>
      <c r="B1087" s="37"/>
      <c r="C1087" s="37"/>
    </row>
    <row r="1088" spans="1:3" s="1" customFormat="1">
      <c r="A1088" s="37"/>
      <c r="B1088" s="37"/>
      <c r="C1088" s="37"/>
    </row>
    <row r="1089" spans="1:3" s="1" customFormat="1">
      <c r="A1089" s="37"/>
      <c r="B1089" s="37"/>
      <c r="C1089" s="37"/>
    </row>
    <row r="1090" spans="1:3" s="1" customFormat="1">
      <c r="A1090" s="37"/>
      <c r="B1090" s="37"/>
      <c r="C1090" s="37"/>
    </row>
    <row r="1091" spans="1:3" s="1" customFormat="1">
      <c r="A1091" s="37"/>
      <c r="B1091" s="37"/>
      <c r="C1091" s="37"/>
    </row>
    <row r="1092" spans="1:3" s="1" customFormat="1">
      <c r="A1092" s="37"/>
      <c r="B1092" s="37"/>
      <c r="C1092" s="37"/>
    </row>
    <row r="1093" spans="1:3" s="1" customFormat="1">
      <c r="A1093" s="37"/>
      <c r="B1093" s="37"/>
      <c r="C1093" s="37"/>
    </row>
    <row r="1094" spans="1:3" s="1" customFormat="1">
      <c r="A1094" s="37"/>
      <c r="B1094" s="37"/>
      <c r="C1094" s="37"/>
    </row>
    <row r="1095" spans="1:3" s="1" customFormat="1">
      <c r="A1095" s="37"/>
      <c r="B1095" s="37"/>
      <c r="C1095" s="37"/>
    </row>
    <row r="1096" spans="1:3" s="1" customFormat="1">
      <c r="A1096" s="37"/>
      <c r="B1096" s="37"/>
      <c r="C1096" s="37"/>
    </row>
    <row r="1097" spans="1:3" s="1" customFormat="1">
      <c r="A1097" s="37"/>
      <c r="B1097" s="37"/>
      <c r="C1097" s="37"/>
    </row>
    <row r="1098" spans="1:3" s="1" customFormat="1">
      <c r="A1098" s="37"/>
      <c r="B1098" s="37"/>
      <c r="C1098" s="37"/>
    </row>
    <row r="1099" spans="1:3" s="1" customFormat="1">
      <c r="A1099" s="37"/>
      <c r="B1099" s="37"/>
      <c r="C1099" s="37"/>
    </row>
    <row r="1100" spans="1:3" s="1" customFormat="1">
      <c r="A1100" s="37"/>
      <c r="B1100" s="37"/>
      <c r="C1100" s="37"/>
    </row>
    <row r="1101" spans="1:3" s="1" customFormat="1">
      <c r="A1101" s="37"/>
      <c r="B1101" s="37"/>
      <c r="C1101" s="37"/>
    </row>
    <row r="1102" spans="1:3" s="1" customFormat="1">
      <c r="A1102" s="37"/>
      <c r="B1102" s="37"/>
      <c r="C1102" s="37"/>
    </row>
    <row r="1103" spans="1:3" s="1" customFormat="1">
      <c r="A1103" s="37"/>
      <c r="B1103" s="37"/>
      <c r="C1103" s="37"/>
    </row>
    <row r="1104" spans="1:3" s="1" customFormat="1">
      <c r="A1104" s="37"/>
      <c r="B1104" s="37"/>
      <c r="C1104" s="37"/>
    </row>
    <row r="1105" spans="1:3" s="1" customFormat="1">
      <c r="A1105" s="37"/>
      <c r="B1105" s="37"/>
      <c r="C1105" s="37"/>
    </row>
    <row r="1106" spans="1:3" s="1" customFormat="1">
      <c r="A1106" s="37"/>
      <c r="B1106" s="37"/>
      <c r="C1106" s="37"/>
    </row>
    <row r="1107" spans="1:3" s="1" customFormat="1">
      <c r="A1107" s="37"/>
      <c r="B1107" s="37"/>
      <c r="C1107" s="37"/>
    </row>
    <row r="1108" spans="1:3" s="1" customFormat="1">
      <c r="A1108" s="37"/>
      <c r="B1108" s="37"/>
      <c r="C1108" s="37"/>
    </row>
    <row r="1109" spans="1:3" s="1" customFormat="1">
      <c r="A1109" s="37"/>
      <c r="B1109" s="37"/>
      <c r="C1109" s="37"/>
    </row>
    <row r="1110" spans="1:3" s="1" customFormat="1">
      <c r="A1110" s="37"/>
      <c r="B1110" s="37"/>
      <c r="C1110" s="37"/>
    </row>
    <row r="1111" spans="1:3" s="1" customFormat="1">
      <c r="A1111" s="37"/>
      <c r="B1111" s="37"/>
      <c r="C1111" s="37"/>
    </row>
    <row r="1112" spans="1:3" s="1" customFormat="1">
      <c r="A1112" s="37"/>
      <c r="B1112" s="37"/>
      <c r="C1112" s="37"/>
    </row>
    <row r="1113" spans="1:3" s="1" customFormat="1">
      <c r="A1113" s="37"/>
      <c r="B1113" s="37"/>
      <c r="C1113" s="37"/>
    </row>
    <row r="1114" spans="1:3" s="1" customFormat="1">
      <c r="A1114" s="37"/>
      <c r="B1114" s="37"/>
      <c r="C1114" s="37"/>
    </row>
    <row r="1115" spans="1:3" s="1" customFormat="1">
      <c r="A1115" s="37"/>
      <c r="B1115" s="37"/>
      <c r="C1115" s="37"/>
    </row>
    <row r="1116" spans="1:3" s="1" customFormat="1">
      <c r="A1116" s="37"/>
      <c r="B1116" s="37"/>
      <c r="C1116" s="37"/>
    </row>
    <row r="1117" spans="1:3" s="1" customFormat="1">
      <c r="A1117" s="37"/>
      <c r="B1117" s="37"/>
      <c r="C1117" s="37"/>
    </row>
    <row r="1118" spans="1:3" s="1" customFormat="1">
      <c r="A1118" s="37"/>
      <c r="B1118" s="37"/>
      <c r="C1118" s="37"/>
    </row>
    <row r="1119" spans="1:3" s="1" customFormat="1">
      <c r="A1119" s="37"/>
      <c r="B1119" s="37"/>
      <c r="C1119" s="37"/>
    </row>
    <row r="1120" spans="1:3" s="1" customFormat="1">
      <c r="A1120" s="37"/>
      <c r="B1120" s="37"/>
      <c r="C1120" s="37"/>
    </row>
    <row r="1121" spans="1:3" s="1" customFormat="1">
      <c r="A1121" s="37"/>
      <c r="B1121" s="37"/>
      <c r="C1121" s="37"/>
    </row>
    <row r="1122" spans="1:3" s="1" customFormat="1">
      <c r="A1122" s="37"/>
      <c r="B1122" s="37"/>
      <c r="C1122" s="37"/>
    </row>
    <row r="1123" spans="1:3" s="1" customFormat="1">
      <c r="A1123" s="37"/>
      <c r="B1123" s="37"/>
      <c r="C1123" s="37"/>
    </row>
    <row r="1124" spans="1:3" s="1" customFormat="1">
      <c r="A1124" s="37"/>
      <c r="B1124" s="37"/>
      <c r="C1124" s="37"/>
    </row>
    <row r="1125" spans="1:3" s="1" customFormat="1">
      <c r="A1125" s="37"/>
      <c r="B1125" s="37"/>
      <c r="C1125" s="37"/>
    </row>
    <row r="1126" spans="1:3" s="1" customFormat="1">
      <c r="A1126" s="37"/>
      <c r="B1126" s="37"/>
      <c r="C1126" s="37"/>
    </row>
    <row r="1127" spans="1:3" s="1" customFormat="1">
      <c r="A1127" s="37"/>
      <c r="B1127" s="37"/>
      <c r="C1127" s="37"/>
    </row>
    <row r="1128" spans="1:3" s="1" customFormat="1">
      <c r="A1128" s="37"/>
      <c r="B1128" s="37"/>
      <c r="C1128" s="37"/>
    </row>
    <row r="1129" spans="1:3" s="1" customFormat="1">
      <c r="A1129" s="37"/>
      <c r="B1129" s="37"/>
      <c r="C1129" s="37"/>
    </row>
    <row r="1130" spans="1:3" s="1" customFormat="1">
      <c r="A1130" s="37"/>
      <c r="B1130" s="37"/>
      <c r="C1130" s="37"/>
    </row>
    <row r="1131" spans="1:3" s="1" customFormat="1">
      <c r="A1131" s="37"/>
      <c r="B1131" s="37"/>
      <c r="C1131" s="37"/>
    </row>
    <row r="1132" spans="1:3" s="1" customFormat="1">
      <c r="A1132" s="37"/>
      <c r="B1132" s="37"/>
      <c r="C1132" s="37"/>
    </row>
    <row r="1133" spans="1:3" s="1" customFormat="1">
      <c r="A1133" s="37"/>
      <c r="B1133" s="37"/>
      <c r="C1133" s="37"/>
    </row>
    <row r="1134" spans="1:3" s="1" customFormat="1">
      <c r="A1134" s="37"/>
      <c r="B1134" s="37"/>
      <c r="C1134" s="37"/>
    </row>
    <row r="1135" spans="1:3" s="1" customFormat="1">
      <c r="A1135" s="37"/>
      <c r="B1135" s="37"/>
      <c r="C1135" s="37"/>
    </row>
    <row r="1136" spans="1:3" s="1" customFormat="1">
      <c r="A1136" s="37"/>
      <c r="B1136" s="37"/>
      <c r="C1136" s="37"/>
    </row>
    <row r="1137" spans="1:3" s="1" customFormat="1">
      <c r="A1137" s="37"/>
      <c r="B1137" s="37"/>
      <c r="C1137" s="37"/>
    </row>
    <row r="1138" spans="1:3" s="1" customFormat="1">
      <c r="A1138" s="37"/>
      <c r="B1138" s="37"/>
      <c r="C1138" s="37"/>
    </row>
    <row r="1139" spans="1:3" s="1" customFormat="1">
      <c r="A1139" s="37"/>
      <c r="B1139" s="37"/>
      <c r="C1139" s="37"/>
    </row>
    <row r="1140" spans="1:3" s="1" customFormat="1">
      <c r="A1140" s="37"/>
      <c r="B1140" s="37"/>
      <c r="C1140" s="37"/>
    </row>
    <row r="1141" spans="1:3" s="1" customFormat="1">
      <c r="A1141" s="37"/>
      <c r="B1141" s="37"/>
      <c r="C1141" s="37"/>
    </row>
    <row r="1142" spans="1:3" s="1" customFormat="1">
      <c r="A1142" s="37"/>
      <c r="B1142" s="37"/>
      <c r="C1142" s="37"/>
    </row>
    <row r="1143" spans="1:3" s="1" customFormat="1">
      <c r="A1143" s="37"/>
      <c r="B1143" s="37"/>
      <c r="C1143" s="37"/>
    </row>
    <row r="1144" spans="1:3" s="1" customFormat="1">
      <c r="A1144" s="37"/>
      <c r="B1144" s="37"/>
      <c r="C1144" s="37"/>
    </row>
    <row r="1145" spans="1:3" s="1" customFormat="1">
      <c r="A1145" s="37"/>
      <c r="B1145" s="37"/>
      <c r="C1145" s="37"/>
    </row>
    <row r="1146" spans="1:3" s="1" customFormat="1">
      <c r="A1146" s="37"/>
      <c r="B1146" s="37"/>
      <c r="C1146" s="37"/>
    </row>
    <row r="1147" spans="1:3" s="1" customFormat="1">
      <c r="A1147" s="37"/>
      <c r="B1147" s="37"/>
      <c r="C1147" s="37"/>
    </row>
    <row r="1148" spans="1:3" s="1" customFormat="1">
      <c r="A1148" s="37"/>
      <c r="B1148" s="37"/>
      <c r="C1148" s="37"/>
    </row>
    <row r="1149" spans="1:3" s="1" customFormat="1">
      <c r="A1149" s="37"/>
      <c r="B1149" s="37"/>
      <c r="C1149" s="37"/>
    </row>
    <row r="1150" spans="1:3" s="1" customFormat="1">
      <c r="A1150" s="37"/>
      <c r="B1150" s="37"/>
      <c r="C1150" s="37"/>
    </row>
    <row r="1151" spans="1:3" s="1" customFormat="1">
      <c r="A1151" s="37"/>
      <c r="B1151" s="37"/>
      <c r="C1151" s="37"/>
    </row>
    <row r="1152" spans="1:3" s="1" customFormat="1">
      <c r="A1152" s="37"/>
      <c r="B1152" s="37"/>
      <c r="C1152" s="37"/>
    </row>
    <row r="1153" spans="1:3" s="1" customFormat="1">
      <c r="A1153" s="37"/>
      <c r="B1153" s="37"/>
      <c r="C1153" s="37"/>
    </row>
    <row r="1154" spans="1:3" s="1" customFormat="1">
      <c r="A1154" s="37"/>
      <c r="B1154" s="37"/>
      <c r="C1154" s="37"/>
    </row>
    <row r="1155" spans="1:3" s="1" customFormat="1">
      <c r="A1155" s="37"/>
      <c r="B1155" s="37"/>
      <c r="C1155" s="37"/>
    </row>
    <row r="1156" spans="1:3" s="1" customFormat="1">
      <c r="A1156" s="37"/>
      <c r="B1156" s="37"/>
      <c r="C1156" s="37"/>
    </row>
    <row r="1157" spans="1:3" s="1" customFormat="1">
      <c r="A1157" s="37"/>
      <c r="B1157" s="37"/>
      <c r="C1157" s="37"/>
    </row>
    <row r="1158" spans="1:3" s="1" customFormat="1">
      <c r="A1158" s="37"/>
      <c r="B1158" s="37"/>
      <c r="C1158" s="37"/>
    </row>
    <row r="1159" spans="1:3" s="1" customFormat="1">
      <c r="A1159" s="37"/>
      <c r="B1159" s="37"/>
      <c r="C1159" s="37"/>
    </row>
    <row r="1160" spans="1:3" s="1" customFormat="1">
      <c r="A1160" s="37"/>
      <c r="B1160" s="37"/>
      <c r="C1160" s="37"/>
    </row>
    <row r="1161" spans="1:3" s="1" customFormat="1">
      <c r="A1161" s="37"/>
      <c r="B1161" s="37"/>
      <c r="C1161" s="37"/>
    </row>
    <row r="1162" spans="1:3" s="1" customFormat="1">
      <c r="A1162" s="37"/>
      <c r="B1162" s="37"/>
      <c r="C1162" s="37"/>
    </row>
    <row r="1163" spans="1:3" s="1" customFormat="1">
      <c r="A1163" s="37"/>
      <c r="B1163" s="37"/>
      <c r="C1163" s="37"/>
    </row>
    <row r="1164" spans="1:3" s="1" customFormat="1">
      <c r="A1164" s="37"/>
      <c r="B1164" s="37"/>
      <c r="C1164" s="37"/>
    </row>
    <row r="1165" spans="1:3" s="1" customFormat="1">
      <c r="A1165" s="37"/>
      <c r="B1165" s="37"/>
      <c r="C1165" s="37"/>
    </row>
    <row r="1166" spans="1:3" s="1" customFormat="1">
      <c r="A1166" s="37"/>
      <c r="B1166" s="37"/>
      <c r="C1166" s="37"/>
    </row>
    <row r="1167" spans="1:3" s="1" customFormat="1">
      <c r="A1167" s="37"/>
      <c r="B1167" s="37"/>
      <c r="C1167" s="37"/>
    </row>
    <row r="1168" spans="1:3" s="1" customFormat="1">
      <c r="A1168" s="37"/>
      <c r="B1168" s="37"/>
      <c r="C1168" s="37"/>
    </row>
    <row r="1169" spans="1:3" s="1" customFormat="1">
      <c r="A1169" s="37"/>
      <c r="B1169" s="37"/>
      <c r="C1169" s="37"/>
    </row>
    <row r="1170" spans="1:3" s="1" customFormat="1">
      <c r="A1170" s="37"/>
      <c r="B1170" s="37"/>
      <c r="C1170" s="37"/>
    </row>
    <row r="1171" spans="1:3" s="1" customFormat="1">
      <c r="A1171" s="37"/>
      <c r="B1171" s="37"/>
      <c r="C1171" s="37"/>
    </row>
    <row r="1172" spans="1:3" s="1" customFormat="1">
      <c r="A1172" s="37"/>
      <c r="B1172" s="37"/>
      <c r="C1172" s="37"/>
    </row>
    <row r="1173" spans="1:3" s="1" customFormat="1">
      <c r="A1173" s="37"/>
      <c r="B1173" s="37"/>
      <c r="C1173" s="37"/>
    </row>
    <row r="1174" spans="1:3" s="1" customFormat="1">
      <c r="A1174" s="37"/>
      <c r="B1174" s="37"/>
      <c r="C1174" s="37"/>
    </row>
    <row r="1175" spans="1:3" s="1" customFormat="1">
      <c r="A1175" s="37"/>
      <c r="B1175" s="37"/>
      <c r="C1175" s="37"/>
    </row>
    <row r="1176" spans="1:3" s="1" customFormat="1">
      <c r="A1176" s="37"/>
      <c r="B1176" s="37"/>
      <c r="C1176" s="37"/>
    </row>
    <row r="1177" spans="1:3" s="1" customFormat="1">
      <c r="A1177" s="37"/>
      <c r="B1177" s="37"/>
      <c r="C1177" s="37"/>
    </row>
    <row r="1178" spans="1:3" s="1" customFormat="1">
      <c r="A1178" s="37"/>
      <c r="B1178" s="37"/>
      <c r="C1178" s="37"/>
    </row>
    <row r="1179" spans="1:3" s="1" customFormat="1">
      <c r="A1179" s="37"/>
      <c r="B1179" s="37"/>
      <c r="C1179" s="37"/>
    </row>
    <row r="1180" spans="1:3" s="1" customFormat="1">
      <c r="A1180" s="37"/>
      <c r="B1180" s="37"/>
      <c r="C1180" s="37"/>
    </row>
    <row r="1181" spans="1:3" s="1" customFormat="1">
      <c r="A1181" s="37"/>
      <c r="B1181" s="37"/>
      <c r="C1181" s="37"/>
    </row>
    <row r="1182" spans="1:3" s="1" customFormat="1">
      <c r="A1182" s="37"/>
      <c r="B1182" s="37"/>
      <c r="C1182" s="37"/>
    </row>
    <row r="1183" spans="1:3" s="1" customFormat="1">
      <c r="A1183" s="37"/>
      <c r="B1183" s="37"/>
      <c r="C1183" s="37"/>
    </row>
    <row r="1184" spans="1:3" s="1" customFormat="1">
      <c r="A1184" s="37"/>
      <c r="B1184" s="37"/>
      <c r="C1184" s="37"/>
    </row>
    <row r="1185" spans="1:3" s="1" customFormat="1">
      <c r="A1185" s="37"/>
      <c r="B1185" s="37"/>
      <c r="C1185" s="37"/>
    </row>
    <row r="1186" spans="1:3" s="1" customFormat="1">
      <c r="A1186" s="37"/>
      <c r="B1186" s="37"/>
      <c r="C1186" s="37"/>
    </row>
    <row r="1187" spans="1:3" s="1" customFormat="1">
      <c r="A1187" s="37"/>
      <c r="B1187" s="37"/>
      <c r="C1187" s="37"/>
    </row>
    <row r="1188" spans="1:3" s="1" customFormat="1">
      <c r="A1188" s="37"/>
      <c r="B1188" s="37"/>
      <c r="C1188" s="37"/>
    </row>
    <row r="1189" spans="1:3" s="1" customFormat="1">
      <c r="A1189" s="37"/>
      <c r="B1189" s="37"/>
      <c r="C1189" s="37"/>
    </row>
    <row r="1190" spans="1:3" s="1" customFormat="1">
      <c r="A1190" s="37"/>
      <c r="B1190" s="37"/>
      <c r="C1190" s="37"/>
    </row>
    <row r="1191" spans="1:3" s="1" customFormat="1">
      <c r="A1191" s="37"/>
      <c r="B1191" s="37"/>
      <c r="C1191" s="37"/>
    </row>
    <row r="1192" spans="1:3" s="1" customFormat="1">
      <c r="A1192" s="37"/>
      <c r="B1192" s="37"/>
      <c r="C1192" s="37"/>
    </row>
    <row r="1193" spans="1:3" s="1" customFormat="1">
      <c r="A1193" s="37"/>
      <c r="B1193" s="37"/>
      <c r="C1193" s="37"/>
    </row>
    <row r="1194" spans="1:3" s="1" customFormat="1">
      <c r="A1194" s="37"/>
      <c r="B1194" s="37"/>
      <c r="C1194" s="37"/>
    </row>
    <row r="1195" spans="1:3" s="1" customFormat="1">
      <c r="A1195" s="37"/>
      <c r="B1195" s="37"/>
      <c r="C1195" s="37"/>
    </row>
    <row r="1196" spans="1:3" s="1" customFormat="1">
      <c r="A1196" s="37"/>
      <c r="B1196" s="37"/>
      <c r="C1196" s="37"/>
    </row>
    <row r="1197" spans="1:3" s="1" customFormat="1">
      <c r="A1197" s="37"/>
      <c r="B1197" s="37"/>
      <c r="C1197" s="37"/>
    </row>
    <row r="1198" spans="1:3" s="1" customFormat="1">
      <c r="A1198" s="37"/>
      <c r="B1198" s="37"/>
      <c r="C1198" s="37"/>
    </row>
    <row r="1199" spans="1:3" s="1" customFormat="1">
      <c r="A1199" s="37"/>
      <c r="B1199" s="37"/>
      <c r="C1199" s="37"/>
    </row>
    <row r="1200" spans="1:3" s="1" customFormat="1">
      <c r="A1200" s="37"/>
      <c r="B1200" s="37"/>
      <c r="C1200" s="37"/>
    </row>
    <row r="1201" spans="1:3" s="1" customFormat="1">
      <c r="A1201" s="37"/>
      <c r="B1201" s="37"/>
      <c r="C1201" s="37"/>
    </row>
    <row r="1202" spans="1:3" s="1" customFormat="1">
      <c r="A1202" s="37"/>
      <c r="B1202" s="37"/>
      <c r="C1202" s="37"/>
    </row>
    <row r="1203" spans="1:3" s="1" customFormat="1">
      <c r="A1203" s="37"/>
      <c r="B1203" s="37"/>
      <c r="C1203" s="37"/>
    </row>
    <row r="1204" spans="1:3" s="1" customFormat="1">
      <c r="A1204" s="37"/>
      <c r="B1204" s="37"/>
      <c r="C1204" s="37"/>
    </row>
    <row r="1205" spans="1:3" s="1" customFormat="1">
      <c r="A1205" s="37"/>
      <c r="B1205" s="37"/>
      <c r="C1205" s="37"/>
    </row>
    <row r="1206" spans="1:3" s="1" customFormat="1">
      <c r="A1206" s="37"/>
      <c r="B1206" s="37"/>
      <c r="C1206" s="37"/>
    </row>
    <row r="1207" spans="1:3" s="1" customFormat="1">
      <c r="A1207" s="37"/>
      <c r="B1207" s="37"/>
      <c r="C1207" s="37"/>
    </row>
    <row r="1208" spans="1:3" s="1" customFormat="1">
      <c r="A1208" s="37"/>
      <c r="B1208" s="37"/>
      <c r="C1208" s="37"/>
    </row>
    <row r="1209" spans="1:3" s="1" customFormat="1">
      <c r="A1209" s="37"/>
      <c r="B1209" s="37"/>
      <c r="C1209" s="37"/>
    </row>
    <row r="1210" spans="1:3" s="1" customFormat="1">
      <c r="A1210" s="37"/>
      <c r="B1210" s="37"/>
      <c r="C1210" s="37"/>
    </row>
    <row r="1211" spans="1:3" s="1" customFormat="1">
      <c r="A1211" s="37"/>
      <c r="B1211" s="37"/>
      <c r="C1211" s="37"/>
    </row>
    <row r="1212" spans="1:3" s="1" customFormat="1">
      <c r="A1212" s="37"/>
      <c r="B1212" s="37"/>
      <c r="C1212" s="37"/>
    </row>
    <row r="1213" spans="1:3" s="1" customFormat="1">
      <c r="A1213" s="37"/>
      <c r="B1213" s="37"/>
      <c r="C1213" s="37"/>
    </row>
    <row r="1214" spans="1:3" s="1" customFormat="1">
      <c r="A1214" s="37"/>
      <c r="B1214" s="37"/>
      <c r="C1214" s="37"/>
    </row>
    <row r="1215" spans="1:3" s="1" customFormat="1">
      <c r="A1215" s="37"/>
      <c r="B1215" s="37"/>
      <c r="C1215" s="37"/>
    </row>
    <row r="1216" spans="1:3" s="1" customFormat="1">
      <c r="A1216" s="37"/>
      <c r="B1216" s="37"/>
      <c r="C1216" s="37"/>
    </row>
    <row r="1217" spans="1:3" s="1" customFormat="1">
      <c r="A1217" s="37"/>
      <c r="B1217" s="37"/>
      <c r="C1217" s="37"/>
    </row>
    <row r="1218" spans="1:3" s="1" customFormat="1">
      <c r="A1218" s="37"/>
      <c r="B1218" s="37"/>
      <c r="C1218" s="37"/>
    </row>
    <row r="1219" spans="1:3" s="1" customFormat="1">
      <c r="A1219" s="37"/>
      <c r="B1219" s="37"/>
      <c r="C1219" s="37"/>
    </row>
    <row r="1220" spans="1:3" s="1" customFormat="1">
      <c r="A1220" s="37"/>
      <c r="B1220" s="37"/>
      <c r="C1220" s="37"/>
    </row>
    <row r="1221" spans="1:3" s="1" customFormat="1">
      <c r="A1221" s="37"/>
      <c r="B1221" s="37"/>
      <c r="C1221" s="37"/>
    </row>
    <row r="1222" spans="1:3" s="1" customFormat="1">
      <c r="A1222" s="37"/>
      <c r="B1222" s="37"/>
      <c r="C1222" s="37"/>
    </row>
    <row r="1223" spans="1:3" s="1" customFormat="1">
      <c r="A1223" s="37"/>
      <c r="B1223" s="37"/>
      <c r="C1223" s="37"/>
    </row>
    <row r="1224" spans="1:3" s="1" customFormat="1">
      <c r="A1224" s="37"/>
      <c r="B1224" s="37"/>
      <c r="C1224" s="37"/>
    </row>
    <row r="1225" spans="1:3" s="1" customFormat="1">
      <c r="A1225" s="37"/>
      <c r="B1225" s="37"/>
      <c r="C1225" s="37"/>
    </row>
    <row r="1226" spans="1:3" s="1" customFormat="1">
      <c r="A1226" s="37"/>
      <c r="B1226" s="37"/>
      <c r="C1226" s="37"/>
    </row>
    <row r="1227" spans="1:3" s="1" customFormat="1">
      <c r="A1227" s="37"/>
      <c r="B1227" s="37"/>
      <c r="C1227" s="37"/>
    </row>
    <row r="1228" spans="1:3" s="1" customFormat="1">
      <c r="A1228" s="37"/>
      <c r="B1228" s="37"/>
      <c r="C1228" s="37"/>
    </row>
    <row r="1229" spans="1:3" s="1" customFormat="1">
      <c r="A1229" s="37"/>
      <c r="B1229" s="37"/>
      <c r="C1229" s="37"/>
    </row>
    <row r="1230" spans="1:3" s="1" customFormat="1">
      <c r="A1230" s="37"/>
      <c r="B1230" s="37"/>
      <c r="C1230" s="37"/>
    </row>
    <row r="1231" spans="1:3" s="1" customFormat="1">
      <c r="A1231" s="37"/>
      <c r="B1231" s="37"/>
      <c r="C1231" s="37"/>
    </row>
    <row r="1232" spans="1:3" s="1" customFormat="1">
      <c r="A1232" s="37"/>
      <c r="B1232" s="37"/>
      <c r="C1232" s="37"/>
    </row>
    <row r="1233" spans="1:3" s="1" customFormat="1">
      <c r="A1233" s="37"/>
      <c r="B1233" s="37"/>
      <c r="C1233" s="37"/>
    </row>
    <row r="1234" spans="1:3" s="1" customFormat="1">
      <c r="A1234" s="37"/>
      <c r="B1234" s="37"/>
      <c r="C1234" s="37"/>
    </row>
    <row r="1235" spans="1:3" s="1" customFormat="1">
      <c r="A1235" s="37"/>
      <c r="B1235" s="37"/>
      <c r="C1235" s="37"/>
    </row>
    <row r="1236" spans="1:3" s="1" customFormat="1">
      <c r="A1236" s="37"/>
      <c r="B1236" s="37"/>
      <c r="C1236" s="37"/>
    </row>
    <row r="1237" spans="1:3" s="1" customFormat="1">
      <c r="A1237" s="37"/>
      <c r="B1237" s="37"/>
      <c r="C1237" s="37"/>
    </row>
    <row r="1238" spans="1:3" s="1" customFormat="1">
      <c r="A1238" s="37"/>
      <c r="B1238" s="37"/>
      <c r="C1238" s="37"/>
    </row>
    <row r="1239" spans="1:3" s="1" customFormat="1">
      <c r="A1239" s="37"/>
      <c r="B1239" s="37"/>
      <c r="C1239" s="37"/>
    </row>
    <row r="1240" spans="1:3" s="1" customFormat="1">
      <c r="A1240" s="37"/>
      <c r="B1240" s="37"/>
      <c r="C1240" s="37"/>
    </row>
    <row r="1241" spans="1:3" s="1" customFormat="1">
      <c r="A1241" s="37"/>
      <c r="B1241" s="37"/>
      <c r="C1241" s="37"/>
    </row>
    <row r="1242" spans="1:3" s="1" customFormat="1">
      <c r="A1242" s="37"/>
      <c r="B1242" s="37"/>
      <c r="C1242" s="37"/>
    </row>
    <row r="1243" spans="1:3" s="1" customFormat="1">
      <c r="A1243" s="37"/>
      <c r="B1243" s="37"/>
      <c r="C1243" s="37"/>
    </row>
    <row r="1244" spans="1:3" s="1" customFormat="1">
      <c r="A1244" s="37"/>
      <c r="B1244" s="37"/>
      <c r="C1244" s="37"/>
    </row>
    <row r="1245" spans="1:3" s="1" customFormat="1">
      <c r="A1245" s="37"/>
      <c r="B1245" s="37"/>
      <c r="C1245" s="37"/>
    </row>
    <row r="1246" spans="1:3" s="1" customFormat="1">
      <c r="A1246" s="37"/>
      <c r="B1246" s="37"/>
      <c r="C1246" s="37"/>
    </row>
    <row r="1247" spans="1:3" s="1" customFormat="1">
      <c r="A1247" s="37"/>
      <c r="B1247" s="37"/>
      <c r="C1247" s="37"/>
    </row>
    <row r="1248" spans="1:3" s="1" customFormat="1">
      <c r="A1248" s="37"/>
      <c r="B1248" s="37"/>
      <c r="C1248" s="37"/>
    </row>
    <row r="1249" spans="1:3" s="1" customFormat="1">
      <c r="A1249" s="37"/>
      <c r="B1249" s="37"/>
      <c r="C1249" s="37"/>
    </row>
    <row r="1250" spans="1:3" s="1" customFormat="1">
      <c r="A1250" s="37"/>
      <c r="B1250" s="37"/>
      <c r="C1250" s="37"/>
    </row>
    <row r="1251" spans="1:3" s="1" customFormat="1">
      <c r="A1251" s="37"/>
      <c r="B1251" s="37"/>
      <c r="C1251" s="37"/>
    </row>
    <row r="1252" spans="1:3" s="1" customFormat="1">
      <c r="A1252" s="37"/>
      <c r="B1252" s="37"/>
      <c r="C1252" s="37"/>
    </row>
    <row r="1253" spans="1:3" s="1" customFormat="1">
      <c r="A1253" s="37"/>
      <c r="B1253" s="37"/>
      <c r="C1253" s="37"/>
    </row>
    <row r="1254" spans="1:3" s="1" customFormat="1">
      <c r="A1254" s="37"/>
      <c r="B1254" s="37"/>
      <c r="C1254" s="37"/>
    </row>
    <row r="1255" spans="1:3" s="1" customFormat="1">
      <c r="A1255" s="37"/>
      <c r="B1255" s="37"/>
      <c r="C1255" s="37"/>
    </row>
    <row r="1256" spans="1:3" s="1" customFormat="1">
      <c r="A1256" s="37"/>
      <c r="B1256" s="37"/>
      <c r="C1256" s="37"/>
    </row>
    <row r="1257" spans="1:3" s="1" customFormat="1">
      <c r="A1257" s="37"/>
      <c r="B1257" s="37"/>
      <c r="C1257" s="37"/>
    </row>
    <row r="1258" spans="1:3" s="1" customFormat="1">
      <c r="A1258" s="37"/>
      <c r="B1258" s="37"/>
      <c r="C1258" s="37"/>
    </row>
    <row r="1259" spans="1:3" s="1" customFormat="1">
      <c r="A1259" s="37"/>
      <c r="B1259" s="37"/>
      <c r="C1259" s="37"/>
    </row>
    <row r="1260" spans="1:3" s="1" customFormat="1">
      <c r="A1260" s="37"/>
      <c r="B1260" s="37"/>
      <c r="C1260" s="37"/>
    </row>
    <row r="1261" spans="1:3" s="1" customFormat="1">
      <c r="A1261" s="37"/>
      <c r="B1261" s="37"/>
      <c r="C1261" s="37"/>
    </row>
    <row r="1262" spans="1:3" s="1" customFormat="1">
      <c r="A1262" s="37"/>
      <c r="B1262" s="37"/>
      <c r="C1262" s="37"/>
    </row>
    <row r="1263" spans="1:3" s="1" customFormat="1">
      <c r="A1263" s="37"/>
      <c r="B1263" s="37"/>
      <c r="C1263" s="37"/>
    </row>
    <row r="1264" spans="1:3" s="1" customFormat="1">
      <c r="A1264" s="37"/>
      <c r="B1264" s="37"/>
      <c r="C1264" s="37"/>
    </row>
    <row r="1265" spans="1:3" s="1" customFormat="1">
      <c r="A1265" s="37"/>
      <c r="B1265" s="37"/>
      <c r="C1265" s="37"/>
    </row>
    <row r="1266" spans="1:3" s="1" customFormat="1">
      <c r="A1266" s="37"/>
      <c r="B1266" s="37"/>
      <c r="C1266" s="37"/>
    </row>
    <row r="1267" spans="1:3" s="1" customFormat="1">
      <c r="A1267" s="37"/>
      <c r="B1267" s="37"/>
      <c r="C1267" s="37"/>
    </row>
    <row r="1268" spans="1:3" s="1" customFormat="1">
      <c r="A1268" s="37"/>
      <c r="B1268" s="37"/>
      <c r="C1268" s="37"/>
    </row>
    <row r="1269" spans="1:3" s="1" customFormat="1">
      <c r="A1269" s="37"/>
      <c r="B1269" s="37"/>
      <c r="C1269" s="37"/>
    </row>
    <row r="1270" spans="1:3" s="1" customFormat="1">
      <c r="A1270" s="37"/>
      <c r="B1270" s="37"/>
      <c r="C1270" s="37"/>
    </row>
    <row r="1271" spans="1:3" s="1" customFormat="1">
      <c r="A1271" s="37"/>
      <c r="B1271" s="37"/>
      <c r="C1271" s="37"/>
    </row>
    <row r="1272" spans="1:3" s="1" customFormat="1">
      <c r="A1272" s="37"/>
      <c r="B1272" s="37"/>
      <c r="C1272" s="37"/>
    </row>
    <row r="1273" spans="1:3" s="1" customFormat="1">
      <c r="A1273" s="37"/>
      <c r="B1273" s="37"/>
      <c r="C1273" s="37"/>
    </row>
    <row r="1274" spans="1:3" s="1" customFormat="1">
      <c r="A1274" s="37"/>
      <c r="B1274" s="37"/>
      <c r="C1274" s="37"/>
    </row>
    <row r="1275" spans="1:3" s="1" customFormat="1">
      <c r="A1275" s="37"/>
      <c r="B1275" s="37"/>
      <c r="C1275" s="37"/>
    </row>
    <row r="1276" spans="1:3" s="1" customFormat="1">
      <c r="A1276" s="37"/>
      <c r="B1276" s="37"/>
      <c r="C1276" s="37"/>
    </row>
    <row r="1277" spans="1:3" s="1" customFormat="1">
      <c r="A1277" s="37"/>
      <c r="B1277" s="37"/>
      <c r="C1277" s="37"/>
    </row>
    <row r="1278" spans="1:3" s="1" customFormat="1">
      <c r="A1278" s="37"/>
      <c r="B1278" s="37"/>
      <c r="C1278" s="37"/>
    </row>
    <row r="1279" spans="1:3" s="1" customFormat="1">
      <c r="A1279" s="37"/>
      <c r="B1279" s="37"/>
      <c r="C1279" s="37"/>
    </row>
    <row r="1280" spans="1:3" s="1" customFormat="1">
      <c r="A1280" s="37"/>
      <c r="B1280" s="37"/>
      <c r="C1280" s="37"/>
    </row>
    <row r="1281" spans="1:3" s="1" customFormat="1">
      <c r="A1281" s="37"/>
      <c r="B1281" s="37"/>
      <c r="C1281" s="37"/>
    </row>
    <row r="1282" spans="1:3" s="1" customFormat="1">
      <c r="A1282" s="37"/>
      <c r="B1282" s="37"/>
      <c r="C1282" s="37"/>
    </row>
    <row r="1283" spans="1:3" s="1" customFormat="1">
      <c r="A1283" s="37"/>
      <c r="B1283" s="37"/>
      <c r="C1283" s="37"/>
    </row>
    <row r="1284" spans="1:3" s="1" customFormat="1">
      <c r="A1284" s="37"/>
      <c r="B1284" s="37"/>
      <c r="C1284" s="37"/>
    </row>
    <row r="1285" spans="1:3" s="1" customFormat="1">
      <c r="A1285" s="37"/>
      <c r="B1285" s="37"/>
      <c r="C1285" s="37"/>
    </row>
    <row r="1286" spans="1:3" s="1" customFormat="1">
      <c r="A1286" s="37"/>
      <c r="B1286" s="37"/>
      <c r="C1286" s="37"/>
    </row>
    <row r="1287" spans="1:3" s="1" customFormat="1">
      <c r="A1287" s="37"/>
      <c r="B1287" s="37"/>
      <c r="C1287" s="37"/>
    </row>
    <row r="1288" spans="1:3" s="1" customFormat="1">
      <c r="A1288" s="37"/>
      <c r="B1288" s="37"/>
      <c r="C1288" s="37"/>
    </row>
    <row r="1289" spans="1:3" s="1" customFormat="1">
      <c r="A1289" s="37"/>
      <c r="B1289" s="37"/>
      <c r="C1289" s="37"/>
    </row>
    <row r="1290" spans="1:3" s="1" customFormat="1">
      <c r="A1290" s="37"/>
      <c r="B1290" s="37"/>
      <c r="C1290" s="37"/>
    </row>
    <row r="1291" spans="1:3" s="1" customFormat="1">
      <c r="A1291" s="37"/>
      <c r="B1291" s="37"/>
      <c r="C1291" s="37"/>
    </row>
    <row r="1292" spans="1:3" s="1" customFormat="1">
      <c r="A1292" s="37"/>
      <c r="B1292" s="37"/>
      <c r="C1292" s="37"/>
    </row>
    <row r="1293" spans="1:3" s="1" customFormat="1">
      <c r="A1293" s="37"/>
      <c r="B1293" s="37"/>
      <c r="C1293" s="37"/>
    </row>
    <row r="1294" spans="1:3" s="1" customFormat="1">
      <c r="A1294" s="37"/>
      <c r="B1294" s="37"/>
      <c r="C1294" s="37"/>
    </row>
    <row r="1295" spans="1:3" s="1" customFormat="1">
      <c r="A1295" s="37"/>
      <c r="B1295" s="37"/>
      <c r="C1295" s="37"/>
    </row>
    <row r="1296" spans="1:3" s="1" customFormat="1">
      <c r="A1296" s="37"/>
      <c r="B1296" s="37"/>
      <c r="C1296" s="37"/>
    </row>
    <row r="1297" spans="1:3" s="1" customFormat="1">
      <c r="A1297" s="37"/>
      <c r="B1297" s="37"/>
      <c r="C1297" s="37"/>
    </row>
    <row r="1298" spans="1:3" s="1" customFormat="1">
      <c r="A1298" s="37"/>
      <c r="B1298" s="37"/>
      <c r="C1298" s="37"/>
    </row>
    <row r="1299" spans="1:3" s="1" customFormat="1">
      <c r="A1299" s="37"/>
      <c r="B1299" s="37"/>
      <c r="C1299" s="37"/>
    </row>
    <row r="1300" spans="1:3" s="1" customFormat="1">
      <c r="A1300" s="37"/>
      <c r="B1300" s="37"/>
      <c r="C1300" s="37"/>
    </row>
    <row r="1301" spans="1:3" s="1" customFormat="1">
      <c r="A1301" s="37"/>
      <c r="B1301" s="37"/>
      <c r="C1301" s="37"/>
    </row>
    <row r="1302" spans="1:3" s="1" customFormat="1">
      <c r="A1302" s="37"/>
      <c r="B1302" s="37"/>
      <c r="C1302" s="37"/>
    </row>
    <row r="1303" spans="1:3" s="1" customFormat="1">
      <c r="A1303" s="37"/>
      <c r="B1303" s="37"/>
      <c r="C1303" s="37"/>
    </row>
    <row r="1304" spans="1:3" s="1" customFormat="1">
      <c r="A1304" s="37"/>
      <c r="B1304" s="37"/>
      <c r="C1304" s="37"/>
    </row>
    <row r="1305" spans="1:3" s="1" customFormat="1">
      <c r="A1305" s="37"/>
      <c r="B1305" s="37"/>
      <c r="C1305" s="37"/>
    </row>
    <row r="1306" spans="1:3" s="1" customFormat="1">
      <c r="A1306" s="37"/>
      <c r="B1306" s="37"/>
      <c r="C1306" s="37"/>
    </row>
    <row r="1307" spans="1:3" s="1" customFormat="1">
      <c r="A1307" s="37"/>
      <c r="B1307" s="37"/>
      <c r="C1307" s="37"/>
    </row>
    <row r="1308" spans="1:3" s="1" customFormat="1">
      <c r="A1308" s="37"/>
      <c r="B1308" s="37"/>
      <c r="C1308" s="37"/>
    </row>
    <row r="1309" spans="1:3" s="1" customFormat="1">
      <c r="A1309" s="37"/>
      <c r="B1309" s="37"/>
      <c r="C1309" s="37"/>
    </row>
    <row r="1310" spans="1:3" s="1" customFormat="1">
      <c r="A1310" s="37"/>
      <c r="B1310" s="37"/>
      <c r="C1310" s="37"/>
    </row>
    <row r="1311" spans="1:3" s="1" customFormat="1">
      <c r="A1311" s="37"/>
      <c r="B1311" s="37"/>
      <c r="C1311" s="37"/>
    </row>
    <row r="1312" spans="1:3" s="1" customFormat="1">
      <c r="A1312" s="37"/>
      <c r="B1312" s="37"/>
      <c r="C1312" s="37"/>
    </row>
    <row r="1313" spans="1:3" s="1" customFormat="1">
      <c r="A1313" s="37"/>
      <c r="B1313" s="37"/>
      <c r="C1313" s="37"/>
    </row>
    <row r="1314" spans="1:3" s="1" customFormat="1">
      <c r="A1314" s="37"/>
      <c r="B1314" s="37"/>
      <c r="C1314" s="37"/>
    </row>
    <row r="1315" spans="1:3" s="1" customFormat="1">
      <c r="A1315" s="37"/>
      <c r="B1315" s="37"/>
      <c r="C1315" s="37"/>
    </row>
    <row r="1316" spans="1:3" s="1" customFormat="1">
      <c r="A1316" s="37"/>
      <c r="B1316" s="37"/>
      <c r="C1316" s="37"/>
    </row>
    <row r="1317" spans="1:3" s="1" customFormat="1">
      <c r="A1317" s="37"/>
      <c r="B1317" s="37"/>
      <c r="C1317" s="37"/>
    </row>
    <row r="1318" spans="1:3" s="1" customFormat="1">
      <c r="A1318" s="37"/>
      <c r="B1318" s="37"/>
      <c r="C1318" s="37"/>
    </row>
    <row r="1319" spans="1:3" s="1" customFormat="1">
      <c r="A1319" s="37"/>
      <c r="B1319" s="37"/>
      <c r="C1319" s="37"/>
    </row>
    <row r="1320" spans="1:3" s="1" customFormat="1">
      <c r="A1320" s="37"/>
      <c r="B1320" s="37"/>
      <c r="C1320" s="37"/>
    </row>
    <row r="1321" spans="1:3" s="1" customFormat="1">
      <c r="A1321" s="37"/>
      <c r="B1321" s="37"/>
      <c r="C1321" s="37"/>
    </row>
    <row r="1322" spans="1:3" s="1" customFormat="1">
      <c r="A1322" s="37"/>
      <c r="B1322" s="37"/>
      <c r="C1322" s="37"/>
    </row>
    <row r="1323" spans="1:3" s="1" customFormat="1">
      <c r="A1323" s="37"/>
      <c r="B1323" s="37"/>
      <c r="C1323" s="37"/>
    </row>
    <row r="1324" spans="1:3" s="1" customFormat="1">
      <c r="A1324" s="37"/>
      <c r="B1324" s="37"/>
      <c r="C1324" s="37"/>
    </row>
    <row r="1325" spans="1:3" s="1" customFormat="1">
      <c r="A1325" s="37"/>
      <c r="B1325" s="37"/>
      <c r="C1325" s="37"/>
    </row>
    <row r="1326" spans="1:3" s="1" customFormat="1">
      <c r="A1326" s="37"/>
      <c r="B1326" s="37"/>
      <c r="C1326" s="37"/>
    </row>
    <row r="1327" spans="1:3" s="1" customFormat="1">
      <c r="A1327" s="37"/>
      <c r="B1327" s="37"/>
      <c r="C1327" s="37"/>
    </row>
    <row r="1328" spans="1:3" s="1" customFormat="1">
      <c r="A1328" s="37"/>
      <c r="B1328" s="37"/>
      <c r="C1328" s="37"/>
    </row>
    <row r="1329" spans="1:3" s="1" customFormat="1">
      <c r="A1329" s="37"/>
      <c r="B1329" s="37"/>
      <c r="C1329" s="37"/>
    </row>
    <row r="1330" spans="1:3" s="1" customFormat="1">
      <c r="A1330" s="37"/>
      <c r="B1330" s="37"/>
      <c r="C1330" s="37"/>
    </row>
    <row r="1331" spans="1:3" s="1" customFormat="1">
      <c r="A1331" s="37"/>
      <c r="B1331" s="37"/>
      <c r="C1331" s="37"/>
    </row>
    <row r="1332" spans="1:3" s="1" customFormat="1">
      <c r="A1332" s="37"/>
      <c r="B1332" s="37"/>
      <c r="C1332" s="37"/>
    </row>
    <row r="1333" spans="1:3" s="1" customFormat="1">
      <c r="A1333" s="37"/>
      <c r="B1333" s="37"/>
      <c r="C1333" s="37"/>
    </row>
    <row r="1334" spans="1:3" s="1" customFormat="1">
      <c r="A1334" s="37"/>
      <c r="B1334" s="37"/>
      <c r="C1334" s="37"/>
    </row>
    <row r="1335" spans="1:3" s="1" customFormat="1">
      <c r="A1335" s="37"/>
      <c r="B1335" s="37"/>
      <c r="C1335" s="37"/>
    </row>
    <row r="1336" spans="1:3" s="1" customFormat="1">
      <c r="A1336" s="37"/>
      <c r="B1336" s="37"/>
      <c r="C1336" s="37"/>
    </row>
    <row r="1337" spans="1:3" s="1" customFormat="1">
      <c r="A1337" s="37"/>
      <c r="B1337" s="37"/>
      <c r="C1337" s="37"/>
    </row>
    <row r="1338" spans="1:3" s="1" customFormat="1">
      <c r="A1338" s="37"/>
      <c r="B1338" s="37"/>
      <c r="C1338" s="37"/>
    </row>
    <row r="1339" spans="1:3" s="1" customFormat="1">
      <c r="A1339" s="37"/>
      <c r="B1339" s="37"/>
      <c r="C1339" s="37"/>
    </row>
    <row r="1340" spans="1:3" s="1" customFormat="1">
      <c r="A1340" s="37"/>
      <c r="B1340" s="37"/>
      <c r="C1340" s="37"/>
    </row>
    <row r="1341" spans="1:3" s="1" customFormat="1">
      <c r="A1341" s="37"/>
      <c r="B1341" s="37"/>
      <c r="C1341" s="37"/>
    </row>
    <row r="1342" spans="1:3" s="1" customFormat="1">
      <c r="A1342" s="37"/>
      <c r="B1342" s="37"/>
      <c r="C1342" s="37"/>
    </row>
    <row r="1343" spans="1:3" s="1" customFormat="1">
      <c r="A1343" s="37"/>
      <c r="B1343" s="37"/>
      <c r="C1343" s="37"/>
    </row>
    <row r="1344" spans="1:3" s="1" customFormat="1">
      <c r="A1344" s="37"/>
      <c r="B1344" s="37"/>
      <c r="C1344" s="37"/>
    </row>
    <row r="1345" spans="1:3" s="1" customFormat="1">
      <c r="A1345" s="37"/>
      <c r="B1345" s="37"/>
      <c r="C1345" s="37"/>
    </row>
    <row r="1346" spans="1:3" s="1" customFormat="1">
      <c r="A1346" s="37"/>
      <c r="B1346" s="37"/>
      <c r="C1346" s="37"/>
    </row>
    <row r="1347" spans="1:3" s="1" customFormat="1">
      <c r="A1347" s="37"/>
      <c r="B1347" s="37"/>
      <c r="C1347" s="37"/>
    </row>
    <row r="1348" spans="1:3" s="1" customFormat="1">
      <c r="A1348" s="37"/>
      <c r="B1348" s="37"/>
      <c r="C1348" s="37"/>
    </row>
    <row r="1349" spans="1:3" s="1" customFormat="1">
      <c r="A1349" s="37"/>
      <c r="B1349" s="37"/>
      <c r="C1349" s="37"/>
    </row>
    <row r="1350" spans="1:3" s="1" customFormat="1">
      <c r="A1350" s="37"/>
      <c r="B1350" s="37"/>
      <c r="C1350" s="37"/>
    </row>
    <row r="1351" spans="1:3" s="1" customFormat="1">
      <c r="A1351" s="37"/>
      <c r="B1351" s="37"/>
      <c r="C1351" s="37"/>
    </row>
    <row r="1352" spans="1:3" s="1" customFormat="1">
      <c r="A1352" s="37"/>
      <c r="B1352" s="37"/>
      <c r="C1352" s="37"/>
    </row>
    <row r="1353" spans="1:3" s="1" customFormat="1">
      <c r="A1353" s="37"/>
      <c r="B1353" s="37"/>
      <c r="C1353" s="37"/>
    </row>
    <row r="1354" spans="1:3" s="1" customFormat="1">
      <c r="A1354" s="37"/>
      <c r="B1354" s="37"/>
      <c r="C1354" s="37"/>
    </row>
    <row r="1355" spans="1:3" s="1" customFormat="1">
      <c r="A1355" s="37"/>
      <c r="B1355" s="37"/>
      <c r="C1355" s="37"/>
    </row>
    <row r="1356" spans="1:3" s="1" customFormat="1">
      <c r="A1356" s="37"/>
      <c r="B1356" s="37"/>
      <c r="C1356" s="37"/>
    </row>
    <row r="1357" spans="1:3" s="1" customFormat="1">
      <c r="A1357" s="37"/>
      <c r="B1357" s="37"/>
      <c r="C1357" s="37"/>
    </row>
    <row r="1358" spans="1:3" s="1" customFormat="1">
      <c r="A1358" s="37"/>
      <c r="B1358" s="37"/>
      <c r="C1358" s="37"/>
    </row>
    <row r="1359" spans="1:3" s="1" customFormat="1">
      <c r="A1359" s="37"/>
      <c r="B1359" s="37"/>
      <c r="C1359" s="37"/>
    </row>
    <row r="1360" spans="1:3" s="1" customFormat="1">
      <c r="A1360" s="37"/>
      <c r="B1360" s="37"/>
      <c r="C1360" s="37"/>
    </row>
    <row r="1361" spans="1:3" s="1" customFormat="1">
      <c r="A1361" s="37"/>
      <c r="B1361" s="37"/>
      <c r="C1361" s="37"/>
    </row>
    <row r="1362" spans="1:3" s="1" customFormat="1">
      <c r="A1362" s="37"/>
      <c r="B1362" s="37"/>
      <c r="C1362" s="37"/>
    </row>
    <row r="1363" spans="1:3" s="1" customFormat="1">
      <c r="A1363" s="37"/>
      <c r="B1363" s="37"/>
      <c r="C1363" s="37"/>
    </row>
    <row r="1364" spans="1:3" s="1" customFormat="1">
      <c r="A1364" s="37"/>
      <c r="B1364" s="37"/>
      <c r="C1364" s="37"/>
    </row>
    <row r="1365" spans="1:3" s="1" customFormat="1">
      <c r="A1365" s="37"/>
      <c r="B1365" s="37"/>
      <c r="C1365" s="37"/>
    </row>
    <row r="1366" spans="1:3" s="1" customFormat="1">
      <c r="A1366" s="37"/>
      <c r="B1366" s="37"/>
      <c r="C1366" s="37"/>
    </row>
    <row r="1367" spans="1:3" s="1" customFormat="1">
      <c r="A1367" s="37"/>
      <c r="B1367" s="37"/>
      <c r="C1367" s="37"/>
    </row>
    <row r="1368" spans="1:3" s="1" customFormat="1">
      <c r="A1368" s="37"/>
      <c r="B1368" s="37"/>
      <c r="C1368" s="37"/>
    </row>
    <row r="1369" spans="1:3" s="1" customFormat="1">
      <c r="A1369" s="37"/>
      <c r="B1369" s="37"/>
      <c r="C1369" s="37"/>
    </row>
    <row r="1370" spans="1:3" s="1" customFormat="1">
      <c r="A1370" s="37"/>
      <c r="B1370" s="37"/>
      <c r="C1370" s="37"/>
    </row>
    <row r="1371" spans="1:3" s="1" customFormat="1">
      <c r="A1371" s="37"/>
      <c r="B1371" s="37"/>
      <c r="C1371" s="37"/>
    </row>
    <row r="1372" spans="1:3" s="1" customFormat="1">
      <c r="A1372" s="37"/>
      <c r="B1372" s="37"/>
      <c r="C1372" s="37"/>
    </row>
    <row r="1373" spans="1:3" s="1" customFormat="1">
      <c r="A1373" s="37"/>
      <c r="B1373" s="37"/>
      <c r="C1373" s="37"/>
    </row>
    <row r="1374" spans="1:3" s="1" customFormat="1">
      <c r="A1374" s="37"/>
      <c r="B1374" s="37"/>
      <c r="C1374" s="37"/>
    </row>
    <row r="1375" spans="1:3" s="1" customFormat="1">
      <c r="A1375" s="37"/>
      <c r="B1375" s="37"/>
      <c r="C1375" s="37"/>
    </row>
    <row r="1376" spans="1:3" s="1" customFormat="1">
      <c r="A1376" s="37"/>
      <c r="B1376" s="37"/>
      <c r="C1376" s="37"/>
    </row>
    <row r="1377" spans="1:3" s="1" customFormat="1">
      <c r="A1377" s="37"/>
      <c r="B1377" s="37"/>
      <c r="C1377" s="37"/>
    </row>
    <row r="1378" spans="1:3" s="1" customFormat="1">
      <c r="A1378" s="37"/>
      <c r="B1378" s="37"/>
      <c r="C1378" s="37"/>
    </row>
    <row r="1379" spans="1:3" s="1" customFormat="1">
      <c r="A1379" s="37"/>
      <c r="B1379" s="37"/>
      <c r="C1379" s="37"/>
    </row>
    <row r="1380" spans="1:3" s="1" customFormat="1">
      <c r="A1380" s="37"/>
      <c r="B1380" s="37"/>
      <c r="C1380" s="37"/>
    </row>
    <row r="1381" spans="1:3" s="1" customFormat="1">
      <c r="A1381" s="37"/>
      <c r="B1381" s="37"/>
      <c r="C1381" s="37"/>
    </row>
    <row r="1382" spans="1:3" s="1" customFormat="1">
      <c r="A1382" s="37"/>
      <c r="B1382" s="37"/>
      <c r="C1382" s="37"/>
    </row>
    <row r="1383" spans="1:3" s="1" customFormat="1">
      <c r="A1383" s="37"/>
      <c r="B1383" s="37"/>
      <c r="C1383" s="37"/>
    </row>
    <row r="1384" spans="1:3" s="1" customFormat="1">
      <c r="A1384" s="37"/>
      <c r="B1384" s="37"/>
      <c r="C1384" s="37"/>
    </row>
    <row r="1385" spans="1:3" s="1" customFormat="1">
      <c r="A1385" s="37"/>
      <c r="B1385" s="37"/>
      <c r="C1385" s="37"/>
    </row>
    <row r="1386" spans="1:3" s="1" customFormat="1">
      <c r="A1386" s="37"/>
      <c r="B1386" s="37"/>
      <c r="C1386" s="37"/>
    </row>
    <row r="1387" spans="1:3" s="1" customFormat="1">
      <c r="A1387" s="37"/>
      <c r="B1387" s="37"/>
      <c r="C1387" s="37"/>
    </row>
    <row r="1388" spans="1:3" s="1" customFormat="1">
      <c r="A1388" s="37"/>
      <c r="B1388" s="37"/>
      <c r="C1388" s="37"/>
    </row>
    <row r="1389" spans="1:3" s="1" customFormat="1">
      <c r="A1389" s="37"/>
      <c r="B1389" s="37"/>
      <c r="C1389" s="37"/>
    </row>
    <row r="1390" spans="1:3" s="1" customFormat="1">
      <c r="A1390" s="37"/>
      <c r="B1390" s="37"/>
      <c r="C1390" s="37"/>
    </row>
    <row r="1391" spans="1:3" s="1" customFormat="1">
      <c r="A1391" s="37"/>
      <c r="B1391" s="37"/>
      <c r="C1391" s="37"/>
    </row>
    <row r="1392" spans="1:3" s="1" customFormat="1">
      <c r="A1392" s="37"/>
      <c r="B1392" s="37"/>
      <c r="C1392" s="37"/>
    </row>
    <row r="1393" spans="1:3" s="1" customFormat="1">
      <c r="A1393" s="37"/>
      <c r="B1393" s="37"/>
      <c r="C1393" s="37"/>
    </row>
    <row r="1394" spans="1:3" s="1" customFormat="1">
      <c r="A1394" s="37"/>
      <c r="B1394" s="37"/>
      <c r="C1394" s="37"/>
    </row>
    <row r="1395" spans="1:3" s="1" customFormat="1">
      <c r="A1395" s="37"/>
      <c r="B1395" s="37"/>
      <c r="C1395" s="37"/>
    </row>
    <row r="1396" spans="1:3" s="1" customFormat="1">
      <c r="A1396" s="37"/>
      <c r="B1396" s="37"/>
      <c r="C1396" s="37"/>
    </row>
    <row r="1397" spans="1:3" s="1" customFormat="1">
      <c r="A1397" s="37"/>
      <c r="B1397" s="37"/>
      <c r="C1397" s="37"/>
    </row>
    <row r="1398" spans="1:3" s="1" customFormat="1">
      <c r="A1398" s="37"/>
      <c r="B1398" s="37"/>
      <c r="C1398" s="37"/>
    </row>
    <row r="1399" spans="1:3" s="1" customFormat="1">
      <c r="A1399" s="37"/>
      <c r="B1399" s="37"/>
      <c r="C1399" s="37"/>
    </row>
    <row r="1400" spans="1:3" s="1" customFormat="1">
      <c r="A1400" s="37"/>
      <c r="B1400" s="37"/>
      <c r="C1400" s="37"/>
    </row>
    <row r="1401" spans="1:3" s="1" customFormat="1">
      <c r="A1401" s="37"/>
      <c r="B1401" s="37"/>
      <c r="C1401" s="37"/>
    </row>
    <row r="1402" spans="1:3" s="1" customFormat="1">
      <c r="A1402" s="37"/>
      <c r="B1402" s="37"/>
      <c r="C1402" s="37"/>
    </row>
    <row r="1403" spans="1:3" s="1" customFormat="1">
      <c r="A1403" s="37"/>
      <c r="B1403" s="37"/>
      <c r="C1403" s="37"/>
    </row>
    <row r="1404" spans="1:3" s="1" customFormat="1">
      <c r="A1404" s="37"/>
      <c r="B1404" s="37"/>
      <c r="C1404" s="37"/>
    </row>
    <row r="1405" spans="1:3" s="1" customFormat="1">
      <c r="A1405" s="37"/>
      <c r="B1405" s="37"/>
      <c r="C1405" s="37"/>
    </row>
    <row r="1406" spans="1:3" s="1" customFormat="1">
      <c r="A1406" s="37"/>
      <c r="B1406" s="37"/>
      <c r="C1406" s="37"/>
    </row>
    <row r="1407" spans="1:3" s="1" customFormat="1">
      <c r="A1407" s="37"/>
      <c r="B1407" s="37"/>
      <c r="C1407" s="37"/>
    </row>
    <row r="1408" spans="1:3" s="1" customFormat="1">
      <c r="A1408" s="37"/>
      <c r="B1408" s="37"/>
      <c r="C1408" s="37"/>
    </row>
    <row r="1409" spans="1:20" s="1" customFormat="1">
      <c r="A1409" s="37"/>
      <c r="B1409" s="37"/>
      <c r="C1409" s="37"/>
    </row>
    <row r="1410" spans="1:20" s="1" customFormat="1">
      <c r="A1410" s="37"/>
      <c r="B1410" s="37"/>
      <c r="C1410" s="37"/>
    </row>
    <row r="1411" spans="1:20" s="1" customFormat="1">
      <c r="A1411" s="37"/>
      <c r="B1411" s="37"/>
      <c r="C1411" s="37"/>
    </row>
    <row r="1412" spans="1:20" s="1" customFormat="1">
      <c r="A1412" s="37"/>
      <c r="B1412" s="37"/>
      <c r="C1412" s="37"/>
    </row>
    <row r="1413" spans="1:20" s="1" customFormat="1">
      <c r="A1413" s="37"/>
      <c r="B1413" s="37"/>
      <c r="C1413" s="37"/>
    </row>
    <row r="1414" spans="1:20" s="1" customFormat="1">
      <c r="A1414" s="37"/>
      <c r="B1414" s="37"/>
      <c r="C1414" s="37"/>
    </row>
    <row r="1415" spans="1:20" s="1" customFormat="1">
      <c r="A1415" s="37"/>
      <c r="B1415" s="37"/>
      <c r="C1415" s="37"/>
    </row>
    <row r="1416" spans="1:20" s="1" customFormat="1">
      <c r="A1416" s="37"/>
      <c r="B1416" s="37"/>
      <c r="C1416" s="37"/>
    </row>
    <row r="1417" spans="1:20" s="1" customFormat="1">
      <c r="A1417" s="37"/>
      <c r="B1417" s="37"/>
      <c r="C1417" s="37"/>
    </row>
    <row r="1418" spans="1:20" s="1" customFormat="1">
      <c r="A1418" s="37"/>
      <c r="B1418" s="37"/>
      <c r="C1418" s="37"/>
    </row>
    <row r="1419" spans="1:20" s="1" customFormat="1">
      <c r="A1419" s="37"/>
      <c r="B1419" s="37"/>
      <c r="C1419" s="37"/>
    </row>
    <row r="1420" spans="1:20" s="1" customFormat="1">
      <c r="A1420" s="37"/>
      <c r="B1420" s="37"/>
      <c r="C1420" s="37"/>
    </row>
    <row r="1421" spans="1:20" s="1" customFormat="1">
      <c r="A1421" s="37"/>
      <c r="B1421" s="37"/>
      <c r="C1421" s="37"/>
    </row>
    <row r="1422" spans="1:20" s="1" customFormat="1">
      <c r="A1422" s="37"/>
      <c r="B1422" s="37"/>
      <c r="C1422" s="37"/>
    </row>
    <row r="1423" spans="1:20" s="1" customFormat="1">
      <c r="A1423" s="37"/>
      <c r="B1423" s="37"/>
      <c r="C1423" s="37"/>
    </row>
    <row r="1424" spans="1:20" s="1" customFormat="1">
      <c r="A1424" s="4"/>
      <c r="B1424" s="8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</row>
    <row r="1425" spans="1:20" s="1" customFormat="1">
      <c r="A1425" s="4"/>
      <c r="B1425" s="8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</row>
    <row r="1426" spans="1:20" s="1" customFormat="1">
      <c r="A1426" s="4"/>
      <c r="B1426" s="8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</row>
    <row r="1427" spans="1:20" s="1" customFormat="1">
      <c r="A1427" s="4"/>
      <c r="B1427" s="8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</row>
    <row r="1428" spans="1:20" s="1" customFormat="1">
      <c r="A1428" s="4"/>
      <c r="B1428" s="8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</row>
    <row r="1429" spans="1:20" s="1" customFormat="1">
      <c r="A1429" s="4"/>
      <c r="B1429" s="8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</row>
    <row r="1430" spans="1:20" s="1" customFormat="1">
      <c r="A1430" s="4"/>
      <c r="B1430" s="8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</row>
    <row r="1431" spans="1:20" s="1" customFormat="1">
      <c r="A1431" s="4"/>
      <c r="B1431" s="8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</row>
    <row r="1432" spans="1:20" s="1" customFormat="1">
      <c r="A1432" s="4"/>
      <c r="B1432" s="8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</row>
    <row r="1433" spans="1:20" s="1" customFormat="1">
      <c r="A1433" s="4"/>
      <c r="B1433" s="8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</row>
    <row r="1434" spans="1:20" s="1" customFormat="1">
      <c r="A1434" s="4"/>
      <c r="B1434" s="8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</row>
    <row r="1435" spans="1:20" s="1" customFormat="1">
      <c r="A1435" s="4"/>
      <c r="B1435" s="8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</row>
    <row r="1436" spans="1:20" s="1" customFormat="1">
      <c r="A1436" s="4"/>
      <c r="B1436" s="8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</row>
    <row r="1437" spans="1:20" s="1" customFormat="1">
      <c r="A1437" s="4"/>
      <c r="B1437" s="8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</row>
    <row r="1438" spans="1:20" s="1" customFormat="1">
      <c r="A1438" s="4"/>
      <c r="B1438" s="8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</row>
    <row r="1439" spans="1:20" s="1" customFormat="1">
      <c r="A1439" s="4"/>
      <c r="B1439" s="8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</row>
    <row r="1440" spans="1:20" s="1" customFormat="1">
      <c r="A1440" s="4"/>
      <c r="B1440" s="8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</row>
    <row r="1441" spans="1:20" s="1" customFormat="1">
      <c r="A1441" s="4"/>
      <c r="B1441" s="8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</row>
    <row r="1442" spans="1:20" s="1" customFormat="1">
      <c r="A1442" s="4"/>
      <c r="B1442" s="8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</row>
    <row r="1443" spans="1:20" s="1" customFormat="1">
      <c r="A1443" s="4"/>
      <c r="B1443" s="8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</row>
    <row r="1444" spans="1:20" s="1" customFormat="1">
      <c r="A1444" s="4"/>
      <c r="B1444" s="8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</row>
    <row r="1445" spans="1:20" s="1" customFormat="1">
      <c r="A1445" s="4"/>
      <c r="B1445" s="8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</row>
    <row r="1446" spans="1:20" s="1" customFormat="1">
      <c r="A1446" s="4"/>
      <c r="B1446" s="8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</row>
    <row r="1447" spans="1:20" s="1" customFormat="1">
      <c r="A1447" s="4"/>
      <c r="B1447" s="8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</row>
    <row r="1448" spans="1:20" s="1" customFormat="1">
      <c r="A1448" s="4"/>
      <c r="B1448" s="8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</row>
    <row r="1449" spans="1:20" s="1" customFormat="1">
      <c r="A1449" s="4"/>
      <c r="B1449" s="8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</row>
    <row r="1450" spans="1:20" s="1" customFormat="1">
      <c r="A1450" s="4"/>
      <c r="B1450" s="8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</row>
    <row r="1451" spans="1:20" s="1" customFormat="1">
      <c r="A1451" s="4"/>
      <c r="B1451" s="8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</row>
    <row r="1452" spans="1:20" s="1" customFormat="1">
      <c r="A1452" s="4"/>
      <c r="B1452" s="8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</row>
    <row r="1453" spans="1:20" s="1" customFormat="1">
      <c r="A1453" s="4"/>
      <c r="B1453" s="8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</row>
    <row r="1454" spans="1:20" s="1" customFormat="1">
      <c r="A1454" s="4"/>
      <c r="B1454" s="8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</row>
    <row r="1455" spans="1:20" s="1" customFormat="1">
      <c r="A1455" s="4"/>
      <c r="B1455" s="8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</row>
    <row r="1456" spans="1:20" s="1" customFormat="1">
      <c r="A1456" s="4"/>
      <c r="B1456" s="8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</row>
    <row r="1457" spans="1:20" s="1" customFormat="1">
      <c r="A1457" s="4"/>
      <c r="B1457" s="8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</row>
    <row r="1458" spans="1:20" s="1" customFormat="1">
      <c r="A1458" s="4"/>
      <c r="B1458" s="8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</row>
    <row r="1459" spans="1:20" s="1" customFormat="1">
      <c r="A1459" s="4"/>
      <c r="B1459" s="8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</row>
    <row r="1460" spans="1:20" s="1" customFormat="1">
      <c r="A1460" s="4"/>
      <c r="B1460" s="8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</row>
    <row r="1461" spans="1:20" s="1" customFormat="1">
      <c r="A1461" s="4"/>
      <c r="B1461" s="8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</row>
    <row r="1462" spans="1:20" s="1" customFormat="1">
      <c r="A1462" s="4"/>
      <c r="B1462" s="8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</row>
    <row r="1463" spans="1:20" s="1" customFormat="1">
      <c r="A1463" s="4"/>
      <c r="B1463" s="8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</row>
    <row r="1464" spans="1:20" s="1" customFormat="1">
      <c r="A1464" s="4"/>
      <c r="B1464" s="8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</row>
    <row r="1465" spans="1:20" s="1" customFormat="1">
      <c r="A1465" s="4"/>
      <c r="B1465" s="8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</row>
    <row r="1466" spans="1:20" s="1" customFormat="1">
      <c r="A1466" s="4"/>
      <c r="B1466" s="8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</row>
    <row r="1467" spans="1:20" s="1" customFormat="1">
      <c r="A1467" s="4"/>
      <c r="B1467" s="8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</row>
    <row r="1468" spans="1:20" s="1" customFormat="1">
      <c r="A1468" s="4"/>
      <c r="B1468" s="8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</row>
    <row r="1469" spans="1:20" s="1" customFormat="1">
      <c r="A1469" s="4"/>
      <c r="B1469" s="8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</row>
    <row r="1470" spans="1:20" s="1" customFormat="1">
      <c r="A1470" s="4"/>
      <c r="B1470" s="8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</row>
    <row r="1471" spans="1:20" s="1" customFormat="1">
      <c r="A1471" s="4"/>
      <c r="B1471" s="8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</row>
    <row r="1472" spans="1:20" s="1" customFormat="1">
      <c r="A1472" s="4"/>
      <c r="B1472" s="8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</row>
    <row r="1473" spans="1:20" s="1" customFormat="1">
      <c r="A1473" s="4"/>
      <c r="B1473" s="8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</row>
    <row r="1474" spans="1:20" s="1" customFormat="1">
      <c r="A1474" s="4"/>
      <c r="B1474" s="8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</row>
    <row r="1475" spans="1:20" s="1" customFormat="1">
      <c r="A1475" s="4"/>
      <c r="B1475" s="8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</row>
    <row r="1476" spans="1:20" s="1" customFormat="1">
      <c r="A1476" s="4"/>
      <c r="B1476" s="8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</row>
    <row r="1477" spans="1:20" s="1" customFormat="1">
      <c r="A1477" s="4"/>
      <c r="B1477" s="8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</row>
    <row r="1478" spans="1:20" s="1" customFormat="1">
      <c r="A1478" s="4"/>
      <c r="B1478" s="8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</row>
    <row r="1479" spans="1:20" s="1" customFormat="1">
      <c r="A1479" s="4"/>
      <c r="B1479" s="8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</row>
    <row r="1480" spans="1:20" s="1" customFormat="1">
      <c r="A1480" s="4"/>
      <c r="B1480" s="8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</row>
    <row r="1481" spans="1:20" s="1" customFormat="1">
      <c r="A1481" s="4"/>
      <c r="B1481" s="8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</row>
    <row r="1482" spans="1:20" s="1" customFormat="1">
      <c r="A1482" s="4"/>
      <c r="B1482" s="8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</row>
    <row r="1483" spans="1:20" s="1" customFormat="1">
      <c r="A1483" s="4"/>
      <c r="B1483" s="8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</row>
    <row r="1484" spans="1:20" s="1" customFormat="1">
      <c r="A1484" s="4"/>
      <c r="B1484" s="8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</row>
    <row r="1485" spans="1:20" s="1" customFormat="1">
      <c r="A1485" s="4"/>
      <c r="B1485" s="8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</row>
    <row r="1486" spans="1:20" s="1" customFormat="1">
      <c r="A1486" s="4"/>
      <c r="B1486" s="8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</row>
    <row r="1487" spans="1:20" s="1" customFormat="1">
      <c r="A1487" s="4"/>
      <c r="B1487" s="8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</row>
    <row r="1488" spans="1:20" s="1" customFormat="1">
      <c r="A1488" s="4"/>
      <c r="B1488" s="8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</row>
    <row r="1489" spans="1:20" s="1" customFormat="1">
      <c r="A1489" s="4"/>
      <c r="B1489" s="8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</row>
    <row r="1490" spans="1:20" s="1" customFormat="1">
      <c r="A1490" s="4"/>
      <c r="B1490" s="8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</row>
    <row r="1491" spans="1:20" s="1" customFormat="1">
      <c r="A1491" s="4"/>
      <c r="B1491" s="8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</row>
    <row r="1492" spans="1:20" s="1" customFormat="1">
      <c r="A1492" s="4"/>
      <c r="B1492" s="8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</row>
    <row r="1493" spans="1:20" s="1" customFormat="1">
      <c r="A1493" s="4"/>
      <c r="B1493" s="8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</row>
    <row r="1494" spans="1:20" s="1" customFormat="1">
      <c r="A1494" s="4"/>
      <c r="B1494" s="8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</row>
    <row r="1495" spans="1:20" s="1" customFormat="1">
      <c r="A1495" s="4"/>
      <c r="B1495" s="8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</row>
    <row r="1496" spans="1:20" s="1" customFormat="1">
      <c r="A1496" s="4"/>
      <c r="B1496" s="8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</row>
    <row r="1497" spans="1:20" s="1" customFormat="1">
      <c r="A1497" s="4"/>
      <c r="B1497" s="8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</row>
    <row r="1498" spans="1:20" s="1" customFormat="1">
      <c r="A1498" s="4"/>
      <c r="B1498" s="8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</row>
    <row r="1499" spans="1:20" s="1" customFormat="1">
      <c r="A1499" s="4"/>
      <c r="B1499" s="8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</row>
    <row r="1500" spans="1:20" s="1" customFormat="1">
      <c r="A1500" s="4"/>
      <c r="B1500" s="8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</row>
    <row r="1501" spans="1:20" s="1" customFormat="1">
      <c r="A1501" s="4"/>
      <c r="B1501" s="8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</row>
    <row r="1502" spans="1:20" s="1" customFormat="1">
      <c r="A1502" s="4"/>
      <c r="B1502" s="8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</row>
    <row r="1503" spans="1:20" s="1" customFormat="1">
      <c r="A1503" s="4"/>
      <c r="B1503" s="8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</row>
    <row r="1504" spans="1:20" s="1" customFormat="1">
      <c r="A1504" s="4"/>
      <c r="B1504" s="8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</row>
    <row r="1505" spans="1:20" s="1" customFormat="1">
      <c r="A1505" s="4"/>
      <c r="B1505" s="8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</row>
    <row r="1506" spans="1:20" s="1" customFormat="1">
      <c r="A1506" s="4"/>
      <c r="B1506" s="8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</row>
    <row r="1507" spans="1:20" s="1" customFormat="1">
      <c r="A1507" s="4"/>
      <c r="B1507" s="8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</row>
    <row r="1508" spans="1:20" s="1" customFormat="1">
      <c r="A1508" s="4"/>
      <c r="B1508" s="8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</row>
    <row r="1509" spans="1:20" s="1" customFormat="1">
      <c r="A1509" s="4"/>
      <c r="B1509" s="8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</row>
    <row r="1510" spans="1:20" s="1" customFormat="1">
      <c r="A1510" s="4"/>
      <c r="B1510" s="8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</row>
    <row r="1511" spans="1:20" s="1" customFormat="1">
      <c r="A1511" s="4"/>
      <c r="B1511" s="8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</row>
    <row r="1512" spans="1:20" s="1" customFormat="1">
      <c r="A1512" s="4"/>
      <c r="B1512" s="8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</row>
    <row r="1513" spans="1:20" s="1" customFormat="1">
      <c r="A1513" s="4"/>
      <c r="B1513" s="8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</row>
    <row r="1514" spans="1:20" s="1" customFormat="1">
      <c r="A1514" s="4"/>
      <c r="B1514" s="8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</row>
    <row r="1515" spans="1:20" s="1" customFormat="1">
      <c r="A1515" s="4"/>
      <c r="B1515" s="8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</row>
    <row r="1516" spans="1:20" s="1" customFormat="1">
      <c r="A1516" s="4"/>
      <c r="B1516" s="8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</row>
    <row r="1517" spans="1:20" s="1" customFormat="1">
      <c r="A1517" s="4"/>
      <c r="B1517" s="8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</row>
    <row r="1518" spans="1:20" s="1" customFormat="1">
      <c r="A1518" s="4"/>
      <c r="B1518" s="8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</row>
    <row r="1519" spans="1:20" s="1" customFormat="1">
      <c r="A1519" s="4"/>
      <c r="B1519" s="8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</row>
    <row r="1520" spans="1:20" s="1" customFormat="1">
      <c r="A1520" s="4"/>
      <c r="B1520" s="8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</row>
    <row r="1521" spans="1:20" s="1" customFormat="1">
      <c r="A1521" s="4"/>
      <c r="B1521" s="8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</row>
    <row r="1522" spans="1:20" s="1" customFormat="1">
      <c r="A1522" s="4"/>
      <c r="B1522" s="8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</row>
    <row r="1523" spans="1:20" s="1" customFormat="1">
      <c r="A1523" s="4"/>
      <c r="B1523" s="8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</row>
    <row r="1524" spans="1:20" s="1" customFormat="1">
      <c r="A1524" s="4"/>
      <c r="B1524" s="8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</row>
    <row r="1525" spans="1:20" s="1" customFormat="1">
      <c r="A1525" s="4"/>
      <c r="B1525" s="8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</row>
    <row r="1526" spans="1:20" s="1" customFormat="1">
      <c r="A1526" s="4"/>
      <c r="B1526" s="8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</row>
    <row r="1527" spans="1:20" s="1" customFormat="1">
      <c r="A1527" s="4"/>
      <c r="B1527" s="8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</row>
    <row r="1528" spans="1:20" s="1" customFormat="1">
      <c r="A1528" s="4"/>
      <c r="B1528" s="8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</row>
    <row r="1529" spans="1:20" s="1" customFormat="1">
      <c r="A1529" s="4"/>
      <c r="B1529" s="8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</row>
    <row r="1530" spans="1:20" s="1" customFormat="1">
      <c r="A1530" s="4"/>
      <c r="B1530" s="8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</row>
    <row r="1531" spans="1:20" s="1" customFormat="1">
      <c r="A1531" s="4"/>
      <c r="B1531" s="8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</row>
    <row r="1532" spans="1:20" s="1" customFormat="1">
      <c r="A1532" s="4"/>
      <c r="B1532" s="8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</row>
    <row r="1533" spans="1:20" s="1" customFormat="1">
      <c r="A1533" s="4"/>
      <c r="B1533" s="8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</row>
    <row r="1534" spans="1:20" s="1" customFormat="1">
      <c r="A1534" s="4"/>
      <c r="B1534" s="8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</row>
    <row r="1535" spans="1:20" s="1" customFormat="1">
      <c r="A1535" s="4"/>
      <c r="B1535" s="8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</row>
    <row r="1536" spans="1:20" s="1" customFormat="1">
      <c r="A1536" s="4"/>
      <c r="B1536" s="8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</row>
    <row r="1537" spans="1:20" s="1" customFormat="1">
      <c r="A1537" s="4"/>
      <c r="B1537" s="8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</row>
    <row r="1538" spans="1:20" s="1" customFormat="1">
      <c r="A1538" s="4"/>
      <c r="B1538" s="8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</row>
    <row r="1539" spans="1:20" s="1" customFormat="1">
      <c r="A1539" s="4"/>
      <c r="B1539" s="8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</row>
    <row r="1540" spans="1:20" s="1" customFormat="1">
      <c r="A1540" s="4"/>
      <c r="B1540" s="8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</row>
    <row r="1541" spans="1:20" s="1" customFormat="1">
      <c r="A1541" s="4"/>
      <c r="B1541" s="8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</row>
    <row r="1542" spans="1:20" s="1" customFormat="1">
      <c r="A1542" s="4"/>
      <c r="B1542" s="8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</row>
    <row r="1543" spans="1:20" s="1" customFormat="1">
      <c r="A1543" s="4"/>
      <c r="B1543" s="8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</row>
    <row r="1544" spans="1:20" s="1" customFormat="1">
      <c r="A1544" s="4"/>
      <c r="B1544" s="8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</row>
    <row r="1545" spans="1:20" s="1" customFormat="1">
      <c r="A1545" s="4"/>
      <c r="B1545" s="8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</row>
    <row r="1546" spans="1:20" s="1" customFormat="1">
      <c r="A1546" s="4"/>
      <c r="B1546" s="8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</row>
    <row r="1547" spans="1:20" s="1" customFormat="1">
      <c r="A1547" s="4"/>
      <c r="B1547" s="8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</row>
    <row r="1548" spans="1:20" s="1" customFormat="1">
      <c r="A1548" s="4"/>
      <c r="B1548" s="8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</row>
    <row r="1549" spans="1:20" s="1" customFormat="1">
      <c r="A1549" s="4"/>
      <c r="B1549" s="8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</row>
    <row r="1550" spans="1:20" s="1" customFormat="1">
      <c r="A1550" s="4"/>
      <c r="B1550" s="8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</row>
    <row r="1551" spans="1:20" s="1" customFormat="1">
      <c r="A1551" s="4"/>
      <c r="B1551" s="8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</row>
    <row r="1552" spans="1:20" s="1" customFormat="1">
      <c r="A1552" s="4"/>
      <c r="B1552" s="8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</row>
    <row r="1553" spans="1:20" s="1" customFormat="1">
      <c r="A1553" s="4"/>
      <c r="B1553" s="8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</row>
    <row r="1554" spans="1:20" s="1" customFormat="1">
      <c r="A1554" s="4"/>
      <c r="B1554" s="8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</row>
    <row r="1555" spans="1:20" s="1" customFormat="1">
      <c r="A1555" s="4"/>
      <c r="B1555" s="8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</row>
    <row r="1556" spans="1:20" s="1" customFormat="1">
      <c r="A1556" s="4"/>
      <c r="B1556" s="8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</row>
    <row r="1557" spans="1:20" s="1" customFormat="1">
      <c r="A1557" s="4"/>
      <c r="B1557" s="8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</row>
    <row r="1558" spans="1:20" s="1" customFormat="1">
      <c r="A1558" s="4"/>
      <c r="B1558" s="8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</row>
    <row r="1559" spans="1:20" s="1" customFormat="1">
      <c r="A1559" s="4"/>
      <c r="B1559" s="8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</row>
    <row r="1560" spans="1:20" s="1" customFormat="1">
      <c r="A1560" s="4"/>
      <c r="B1560" s="8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</row>
    <row r="1561" spans="1:20" s="1" customFormat="1">
      <c r="A1561" s="4"/>
      <c r="B1561" s="8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</row>
    <row r="1562" spans="1:20" s="1" customFormat="1">
      <c r="A1562" s="4"/>
      <c r="B1562" s="8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</row>
    <row r="1563" spans="1:20" s="1" customFormat="1">
      <c r="A1563" s="4"/>
      <c r="B1563" s="8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</row>
    <row r="1564" spans="1:20" s="1" customFormat="1">
      <c r="A1564" s="4"/>
      <c r="B1564" s="8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</row>
    <row r="1565" spans="1:20" s="1" customFormat="1">
      <c r="A1565" s="4"/>
      <c r="B1565" s="8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</row>
    <row r="1566" spans="1:20" s="1" customFormat="1">
      <c r="A1566" s="4"/>
      <c r="B1566" s="8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</row>
    <row r="1567" spans="1:20" s="1" customFormat="1">
      <c r="A1567" s="4"/>
      <c r="B1567" s="8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</row>
    <row r="1568" spans="1:20" s="1" customFormat="1">
      <c r="A1568" s="4"/>
      <c r="B1568" s="8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</row>
    <row r="1569" spans="1:20" s="1" customFormat="1">
      <c r="A1569" s="4"/>
      <c r="B1569" s="8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</row>
    <row r="1570" spans="1:20" s="1" customFormat="1">
      <c r="A1570" s="4"/>
      <c r="B1570" s="8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</row>
    <row r="1571" spans="1:20" s="1" customFormat="1">
      <c r="A1571" s="4"/>
      <c r="B1571" s="8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</row>
    <row r="1572" spans="1:20" s="1" customFormat="1">
      <c r="A1572" s="4"/>
      <c r="B1572" s="8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</row>
    <row r="1573" spans="1:20" s="1" customFormat="1">
      <c r="A1573" s="4"/>
      <c r="B1573" s="8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</row>
    <row r="1574" spans="1:20" s="1" customFormat="1">
      <c r="A1574" s="4"/>
      <c r="B1574" s="8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</row>
    <row r="1575" spans="1:20" s="1" customFormat="1">
      <c r="A1575" s="4"/>
      <c r="B1575" s="8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</row>
    <row r="1576" spans="1:20" s="1" customFormat="1">
      <c r="A1576" s="4"/>
      <c r="B1576" s="8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</row>
    <row r="1577" spans="1:20" s="1" customFormat="1">
      <c r="A1577" s="4"/>
      <c r="B1577" s="8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</row>
    <row r="1578" spans="1:20" s="1" customFormat="1">
      <c r="A1578" s="4"/>
      <c r="B1578" s="8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</row>
    <row r="1579" spans="1:20" s="1" customFormat="1">
      <c r="A1579" s="4"/>
      <c r="B1579" s="8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</row>
    <row r="1580" spans="1:20" s="1" customFormat="1">
      <c r="A1580" s="4"/>
      <c r="B1580" s="8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</row>
    <row r="1581" spans="1:20" s="1" customFormat="1">
      <c r="A1581" s="4"/>
      <c r="B1581" s="8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</row>
    <row r="1582" spans="1:20" s="1" customFormat="1">
      <c r="A1582" s="4"/>
      <c r="B1582" s="8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</row>
    <row r="1583" spans="1:20" s="1" customFormat="1">
      <c r="A1583" s="4"/>
      <c r="B1583" s="8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</row>
    <row r="1584" spans="1:20" s="1" customFormat="1">
      <c r="A1584" s="4"/>
      <c r="B1584" s="8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</row>
    <row r="1585" spans="1:20" s="1" customFormat="1">
      <c r="A1585" s="4"/>
      <c r="B1585" s="8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</row>
    <row r="1586" spans="1:20" s="1" customFormat="1">
      <c r="A1586" s="4"/>
      <c r="B1586" s="8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</row>
    <row r="1587" spans="1:20" s="1" customFormat="1">
      <c r="A1587" s="4"/>
      <c r="B1587" s="8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</row>
    <row r="1588" spans="1:20" s="1" customFormat="1">
      <c r="A1588" s="4"/>
      <c r="B1588" s="8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</row>
    <row r="1589" spans="1:20" s="1" customFormat="1">
      <c r="A1589" s="4"/>
      <c r="B1589" s="8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</row>
    <row r="1590" spans="1:20" s="1" customFormat="1">
      <c r="A1590" s="4"/>
      <c r="B1590" s="8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</row>
    <row r="1591" spans="1:20" s="1" customFormat="1">
      <c r="A1591" s="4"/>
      <c r="B1591" s="8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</row>
    <row r="1592" spans="1:20" s="1" customFormat="1">
      <c r="A1592" s="4"/>
      <c r="B1592" s="8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</row>
    <row r="1593" spans="1:20" s="1" customFormat="1">
      <c r="A1593" s="4"/>
      <c r="B1593" s="8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</row>
    <row r="1594" spans="1:20" s="1" customFormat="1">
      <c r="A1594" s="4"/>
      <c r="B1594" s="8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</row>
    <row r="1595" spans="1:20" s="1" customFormat="1">
      <c r="A1595" s="4"/>
      <c r="B1595" s="8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</row>
    <row r="1596" spans="1:20" s="1" customFormat="1">
      <c r="A1596" s="4"/>
      <c r="B1596" s="8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</row>
    <row r="1597" spans="1:20" s="1" customFormat="1">
      <c r="A1597" s="4"/>
      <c r="B1597" s="8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</row>
    <row r="1598" spans="1:20" s="1" customFormat="1">
      <c r="A1598" s="4"/>
      <c r="B1598" s="8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</row>
    <row r="1599" spans="1:20" s="1" customFormat="1">
      <c r="A1599" s="4"/>
      <c r="B1599" s="8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</row>
    <row r="1600" spans="1:20" s="1" customFormat="1">
      <c r="A1600" s="4"/>
      <c r="B1600" s="8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</row>
    <row r="1601" spans="1:20" s="1" customFormat="1">
      <c r="A1601" s="4"/>
      <c r="B1601" s="8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</row>
    <row r="1602" spans="1:20" s="1" customFormat="1">
      <c r="A1602" s="4"/>
      <c r="B1602" s="8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</row>
    <row r="1603" spans="1:20" s="1" customFormat="1">
      <c r="A1603" s="4"/>
      <c r="B1603" s="8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</row>
    <row r="1604" spans="1:20" s="1" customFormat="1">
      <c r="A1604" s="4"/>
      <c r="B1604" s="8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</row>
    <row r="1605" spans="1:20" s="1" customFormat="1">
      <c r="A1605" s="4"/>
      <c r="B1605" s="8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</row>
    <row r="1606" spans="1:20" s="1" customFormat="1">
      <c r="A1606" s="4"/>
      <c r="B1606" s="8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</row>
    <row r="1607" spans="1:20" s="1" customFormat="1">
      <c r="A1607" s="4"/>
      <c r="B1607" s="8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</row>
    <row r="1608" spans="1:20" s="1" customFormat="1">
      <c r="A1608" s="4"/>
      <c r="B1608" s="8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</row>
    <row r="1609" spans="1:20" s="1" customFormat="1">
      <c r="A1609" s="4"/>
      <c r="B1609" s="8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</row>
    <row r="1610" spans="1:20" s="1" customFormat="1">
      <c r="A1610" s="4"/>
      <c r="B1610" s="8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</row>
    <row r="1611" spans="1:20" s="1" customFormat="1">
      <c r="A1611" s="4"/>
      <c r="B1611" s="8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</row>
    <row r="1612" spans="1:20" s="1" customFormat="1">
      <c r="A1612" s="4"/>
      <c r="B1612" s="8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</row>
    <row r="1613" spans="1:20" s="1" customFormat="1">
      <c r="A1613" s="4"/>
      <c r="B1613" s="8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</row>
    <row r="1614" spans="1:20" s="1" customFormat="1">
      <c r="A1614" s="4"/>
      <c r="B1614" s="8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</row>
    <row r="1615" spans="1:20" s="1" customFormat="1">
      <c r="A1615" s="4"/>
      <c r="B1615" s="8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</row>
    <row r="1616" spans="1:20" s="1" customFormat="1">
      <c r="A1616" s="4"/>
      <c r="B1616" s="8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</row>
    <row r="1617" spans="1:20" s="1" customFormat="1">
      <c r="A1617" s="4"/>
      <c r="B1617" s="8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</row>
    <row r="1618" spans="1:20" s="1" customFormat="1">
      <c r="A1618" s="4"/>
      <c r="B1618" s="8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</row>
    <row r="1619" spans="1:20" s="1" customFormat="1">
      <c r="A1619" s="4"/>
      <c r="B1619" s="8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</row>
    <row r="1620" spans="1:20" s="1" customFormat="1">
      <c r="A1620" s="4"/>
      <c r="B1620" s="8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</row>
    <row r="1621" spans="1:20" s="1" customFormat="1">
      <c r="A1621" s="4"/>
      <c r="B1621" s="8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</row>
    <row r="1622" spans="1:20" s="1" customFormat="1">
      <c r="A1622" s="4"/>
      <c r="B1622" s="8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</row>
    <row r="1623" spans="1:20" s="1" customFormat="1">
      <c r="A1623" s="4"/>
      <c r="B1623" s="8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</row>
    <row r="1624" spans="1:20" s="1" customFormat="1">
      <c r="A1624" s="4"/>
      <c r="B1624" s="8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</row>
    <row r="1625" spans="1:20" s="1" customFormat="1">
      <c r="A1625" s="4"/>
      <c r="B1625" s="8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</row>
    <row r="1626" spans="1:20" s="1" customFormat="1">
      <c r="A1626" s="4"/>
      <c r="B1626" s="8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</row>
    <row r="1627" spans="1:20" s="1" customFormat="1">
      <c r="A1627" s="4"/>
      <c r="B1627" s="8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</row>
    <row r="1628" spans="1:20" s="1" customFormat="1">
      <c r="A1628" s="4"/>
      <c r="B1628" s="8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</row>
    <row r="1629" spans="1:20" s="1" customFormat="1">
      <c r="A1629" s="4"/>
      <c r="B1629" s="8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</row>
    <row r="1630" spans="1:20" s="1" customFormat="1">
      <c r="A1630" s="4"/>
      <c r="B1630" s="8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</row>
    <row r="1631" spans="1:20" s="1" customFormat="1">
      <c r="A1631" s="4"/>
      <c r="B1631" s="8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</row>
    <row r="1632" spans="1:20" s="1" customFormat="1">
      <c r="A1632" s="4"/>
      <c r="B1632" s="8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</row>
    <row r="1633" spans="1:20" s="1" customFormat="1">
      <c r="A1633" s="4"/>
      <c r="B1633" s="8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</row>
    <row r="1634" spans="1:20" s="1" customFormat="1">
      <c r="A1634" s="4"/>
      <c r="B1634" s="8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</row>
    <row r="1635" spans="1:20" s="1" customFormat="1">
      <c r="A1635" s="4"/>
      <c r="B1635" s="8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</row>
    <row r="1636" spans="1:20" s="1" customFormat="1">
      <c r="A1636" s="4"/>
      <c r="B1636" s="8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</row>
    <row r="1637" spans="1:20" s="1" customFormat="1">
      <c r="A1637" s="4"/>
      <c r="B1637" s="8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</row>
    <row r="1638" spans="1:20" s="1" customFormat="1">
      <c r="A1638" s="4"/>
      <c r="B1638" s="8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</row>
    <row r="1639" spans="1:20" s="1" customFormat="1">
      <c r="A1639" s="4"/>
      <c r="B1639" s="8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</row>
    <row r="1640" spans="1:20" s="1" customFormat="1">
      <c r="A1640" s="4"/>
      <c r="B1640" s="8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</row>
    <row r="1641" spans="1:20" s="1" customFormat="1">
      <c r="A1641" s="4"/>
      <c r="B1641" s="8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</row>
    <row r="1642" spans="1:20" s="1" customFormat="1">
      <c r="A1642" s="4"/>
      <c r="B1642" s="8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</row>
    <row r="1643" spans="1:20" s="1" customFormat="1">
      <c r="A1643" s="4"/>
      <c r="B1643" s="8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</row>
    <row r="1644" spans="1:20" s="1" customFormat="1">
      <c r="A1644" s="4"/>
      <c r="B1644" s="8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</row>
    <row r="1645" spans="1:20" s="1" customFormat="1">
      <c r="A1645" s="4"/>
      <c r="B1645" s="8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</row>
    <row r="1646" spans="1:20" s="1" customFormat="1">
      <c r="A1646" s="4"/>
      <c r="B1646" s="8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</row>
    <row r="1647" spans="1:20" s="1" customFormat="1">
      <c r="A1647" s="4"/>
      <c r="B1647" s="8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</row>
    <row r="1648" spans="1:20" s="1" customFormat="1">
      <c r="A1648" s="4"/>
      <c r="B1648" s="8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</row>
    <row r="1649" spans="1:20" s="1" customFormat="1">
      <c r="A1649" s="4"/>
      <c r="B1649" s="8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</row>
    <row r="1650" spans="1:20" s="1" customFormat="1">
      <c r="A1650" s="4"/>
      <c r="B1650" s="8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</row>
    <row r="1651" spans="1:20" s="1" customFormat="1">
      <c r="A1651" s="4"/>
      <c r="B1651" s="8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</row>
    <row r="1652" spans="1:20" s="1" customFormat="1">
      <c r="A1652" s="4"/>
      <c r="B1652" s="8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</row>
    <row r="1653" spans="1:20" s="1" customFormat="1">
      <c r="A1653" s="4"/>
      <c r="B1653" s="8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</row>
    <row r="1654" spans="1:20" s="1" customFormat="1">
      <c r="A1654" s="4"/>
      <c r="B1654" s="8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</row>
    <row r="1655" spans="1:20" s="1" customFormat="1">
      <c r="A1655" s="4"/>
      <c r="B1655" s="8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</row>
    <row r="1656" spans="1:20" s="1" customFormat="1">
      <c r="A1656" s="4"/>
      <c r="B1656" s="8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</row>
    <row r="1657" spans="1:20" s="1" customFormat="1">
      <c r="A1657" s="4"/>
      <c r="B1657" s="8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</row>
    <row r="1658" spans="1:20" s="1" customFormat="1">
      <c r="A1658" s="4"/>
      <c r="B1658" s="8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</row>
    <row r="1659" spans="1:20" s="1" customFormat="1">
      <c r="A1659" s="4"/>
      <c r="B1659" s="8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</row>
    <row r="1660" spans="1:20" s="1" customFormat="1">
      <c r="A1660" s="4"/>
      <c r="B1660" s="8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</row>
    <row r="1661" spans="1:20" s="1" customFormat="1">
      <c r="A1661" s="4"/>
      <c r="B1661" s="8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</row>
    <row r="1662" spans="1:20" s="1" customFormat="1">
      <c r="A1662" s="4"/>
      <c r="B1662" s="8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</row>
    <row r="1663" spans="1:20" s="1" customFormat="1">
      <c r="A1663" s="4"/>
      <c r="B1663" s="8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</row>
    <row r="1664" spans="1:20" s="1" customFormat="1">
      <c r="A1664" s="4"/>
      <c r="B1664" s="8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</row>
    <row r="1665" spans="1:20" s="1" customFormat="1">
      <c r="A1665" s="4"/>
      <c r="B1665" s="8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</row>
    <row r="1666" spans="1:20" s="1" customFormat="1">
      <c r="A1666" s="4"/>
      <c r="B1666" s="8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</row>
    <row r="1667" spans="1:20" s="1" customFormat="1">
      <c r="A1667" s="4"/>
      <c r="B1667" s="8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</row>
    <row r="1668" spans="1:20" s="1" customFormat="1">
      <c r="A1668" s="4"/>
      <c r="B1668" s="8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</row>
    <row r="1669" spans="1:20" s="1" customFormat="1">
      <c r="A1669" s="4"/>
      <c r="B1669" s="8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</row>
    <row r="1670" spans="1:20" s="1" customFormat="1">
      <c r="A1670" s="4"/>
      <c r="B1670" s="8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</row>
    <row r="1671" spans="1:20" s="1" customFormat="1">
      <c r="A1671" s="4"/>
      <c r="B1671" s="8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</row>
    <row r="1672" spans="1:20" s="1" customFormat="1">
      <c r="A1672" s="4"/>
      <c r="B1672" s="8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</row>
    <row r="1673" spans="1:20" s="1" customFormat="1">
      <c r="A1673" s="4"/>
      <c r="B1673" s="8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</row>
    <row r="1674" spans="1:20" s="1" customFormat="1">
      <c r="A1674" s="4"/>
      <c r="B1674" s="8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</row>
    <row r="1675" spans="1:20" s="1" customFormat="1">
      <c r="A1675" s="4"/>
      <c r="B1675" s="8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</row>
    <row r="1676" spans="1:20" s="1" customFormat="1">
      <c r="A1676" s="4"/>
      <c r="B1676" s="8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</row>
    <row r="1677" spans="1:20" s="1" customFormat="1">
      <c r="A1677" s="4"/>
      <c r="B1677" s="8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</row>
    <row r="1678" spans="1:20" s="1" customFormat="1">
      <c r="A1678" s="4"/>
      <c r="B1678" s="8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</row>
    <row r="1679" spans="1:20" s="1" customFormat="1">
      <c r="A1679" s="4"/>
      <c r="B1679" s="8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</row>
    <row r="1680" spans="1:20" s="1" customFormat="1">
      <c r="A1680" s="4"/>
      <c r="B1680" s="8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</row>
    <row r="1681" spans="1:20" s="1" customFormat="1">
      <c r="A1681" s="4"/>
      <c r="B1681" s="8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</row>
    <row r="1682" spans="1:20" s="1" customFormat="1">
      <c r="A1682" s="4"/>
      <c r="B1682" s="8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</row>
    <row r="1683" spans="1:20" s="1" customFormat="1">
      <c r="A1683" s="4"/>
      <c r="B1683" s="8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</row>
    <row r="1684" spans="1:20" s="1" customFormat="1">
      <c r="A1684" s="4"/>
      <c r="B1684" s="8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</row>
    <row r="1685" spans="1:20" s="1" customFormat="1">
      <c r="A1685" s="4"/>
      <c r="B1685" s="8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</row>
    <row r="1686" spans="1:20" s="1" customFormat="1">
      <c r="A1686" s="4"/>
      <c r="B1686" s="8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</row>
    <row r="1687" spans="1:20" s="1" customFormat="1">
      <c r="A1687" s="4"/>
      <c r="B1687" s="8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</row>
    <row r="1688" spans="1:20" s="1" customFormat="1">
      <c r="A1688" s="4"/>
      <c r="B1688" s="8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</row>
    <row r="1689" spans="1:20" s="1" customFormat="1">
      <c r="A1689" s="4"/>
      <c r="B1689" s="8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</row>
    <row r="1690" spans="1:20" s="1" customFormat="1">
      <c r="A1690" s="4"/>
      <c r="B1690" s="8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</row>
    <row r="1691" spans="1:20" s="1" customFormat="1">
      <c r="A1691" s="4"/>
      <c r="B1691" s="8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</row>
    <row r="1692" spans="1:20" s="1" customFormat="1">
      <c r="A1692" s="4"/>
      <c r="B1692" s="8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</row>
    <row r="1693" spans="1:20" s="1" customFormat="1">
      <c r="A1693" s="4"/>
      <c r="B1693" s="8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</row>
    <row r="1694" spans="1:20" s="1" customFormat="1">
      <c r="A1694" s="4"/>
      <c r="B1694" s="8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</row>
    <row r="1695" spans="1:20" s="1" customFormat="1">
      <c r="A1695" s="4"/>
      <c r="B1695" s="8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</row>
    <row r="1696" spans="1:20" s="1" customFormat="1">
      <c r="A1696" s="4"/>
      <c r="B1696" s="8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</row>
    <row r="1697" spans="1:20" s="1" customFormat="1">
      <c r="A1697" s="4"/>
      <c r="B1697" s="8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</row>
    <row r="1698" spans="1:20" s="1" customFormat="1">
      <c r="A1698" s="4"/>
      <c r="B1698" s="8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</row>
    <row r="1699" spans="1:20" s="1" customFormat="1">
      <c r="A1699" s="4"/>
      <c r="B1699" s="8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</row>
    <row r="1700" spans="1:20" s="1" customFormat="1">
      <c r="A1700" s="4"/>
      <c r="B1700" s="8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</row>
    <row r="1701" spans="1:20" s="1" customFormat="1">
      <c r="A1701" s="4"/>
      <c r="B1701" s="8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</row>
    <row r="1702" spans="1:20" s="1" customFormat="1">
      <c r="A1702" s="4"/>
      <c r="B1702" s="8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</row>
    <row r="1703" spans="1:20" s="1" customFormat="1">
      <c r="A1703" s="4"/>
      <c r="B1703" s="8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</row>
    <row r="1704" spans="1:20" s="1" customFormat="1">
      <c r="A1704" s="4"/>
      <c r="B1704" s="8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</row>
    <row r="1705" spans="1:20" s="1" customFormat="1">
      <c r="A1705" s="4"/>
      <c r="B1705" s="8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</row>
    <row r="1706" spans="1:20" s="1" customFormat="1">
      <c r="A1706" s="4"/>
      <c r="B1706" s="8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</row>
    <row r="1707" spans="1:20" s="1" customFormat="1">
      <c r="A1707" s="4"/>
      <c r="B1707" s="8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</row>
    <row r="1708" spans="1:20" s="1" customFormat="1">
      <c r="A1708" s="4"/>
      <c r="B1708" s="8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</row>
    <row r="1709" spans="1:20" s="1" customFormat="1">
      <c r="A1709" s="4"/>
      <c r="B1709" s="8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</row>
    <row r="1710" spans="1:20" s="1" customFormat="1">
      <c r="A1710" s="4"/>
      <c r="B1710" s="8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</row>
    <row r="1711" spans="1:20" s="1" customFormat="1">
      <c r="A1711" s="4"/>
      <c r="B1711" s="8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</row>
    <row r="1712" spans="1:20" s="1" customFormat="1">
      <c r="A1712" s="4"/>
      <c r="B1712" s="8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</row>
    <row r="1713" spans="1:20" s="1" customFormat="1">
      <c r="A1713" s="4"/>
      <c r="B1713" s="8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</row>
    <row r="1714" spans="1:20" s="1" customFormat="1">
      <c r="A1714" s="4"/>
      <c r="B1714" s="8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</row>
    <row r="1715" spans="1:20" s="1" customFormat="1">
      <c r="A1715" s="4"/>
      <c r="B1715" s="8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</row>
    <row r="1716" spans="1:20" s="1" customFormat="1">
      <c r="A1716" s="4"/>
      <c r="B1716" s="8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</row>
    <row r="1717" spans="1:20" s="1" customFormat="1">
      <c r="A1717" s="4"/>
      <c r="B1717" s="8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</row>
    <row r="1718" spans="1:20" s="1" customFormat="1">
      <c r="A1718" s="4"/>
      <c r="B1718" s="8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</row>
    <row r="1719" spans="1:20" s="1" customFormat="1">
      <c r="A1719" s="4"/>
      <c r="B1719" s="8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</row>
    <row r="1720" spans="1:20" s="1" customFormat="1">
      <c r="A1720" s="4"/>
      <c r="B1720" s="8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</row>
    <row r="1721" spans="1:20" s="1" customFormat="1">
      <c r="A1721" s="4"/>
      <c r="B1721" s="8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</row>
    <row r="1722" spans="1:20" s="1" customFormat="1">
      <c r="A1722" s="4"/>
      <c r="B1722" s="8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</row>
    <row r="1723" spans="1:20" s="1" customFormat="1">
      <c r="A1723" s="4"/>
      <c r="B1723" s="8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</row>
    <row r="1724" spans="1:20" s="1" customFormat="1">
      <c r="A1724" s="4"/>
      <c r="B1724" s="8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</row>
    <row r="1725" spans="1:20" s="1" customFormat="1">
      <c r="A1725" s="4"/>
      <c r="B1725" s="8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</row>
    <row r="1726" spans="1:20" s="1" customFormat="1">
      <c r="A1726" s="4"/>
      <c r="B1726" s="8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</row>
    <row r="1727" spans="1:20" s="1" customFormat="1">
      <c r="A1727" s="4"/>
      <c r="B1727" s="8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</row>
    <row r="1728" spans="1:20" s="1" customFormat="1">
      <c r="A1728" s="4"/>
      <c r="B1728" s="8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</row>
    <row r="1729" spans="1:20" s="1" customFormat="1">
      <c r="A1729" s="4"/>
      <c r="B1729" s="8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</row>
    <row r="1730" spans="1:20" s="1" customFormat="1">
      <c r="A1730" s="4"/>
      <c r="B1730" s="8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</row>
    <row r="1731" spans="1:20" s="1" customFormat="1">
      <c r="A1731" s="4"/>
      <c r="B1731" s="8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</row>
    <row r="1732" spans="1:20" s="1" customFormat="1">
      <c r="A1732" s="4"/>
      <c r="B1732" s="8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</row>
    <row r="1733" spans="1:20" s="1" customFormat="1">
      <c r="A1733" s="4"/>
      <c r="B1733" s="8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</row>
    <row r="1734" spans="1:20" s="1" customFormat="1">
      <c r="A1734" s="4"/>
      <c r="B1734" s="8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</row>
    <row r="1735" spans="1:20" s="1" customFormat="1">
      <c r="A1735" s="4"/>
      <c r="B1735" s="8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</row>
    <row r="1736" spans="1:20" s="1" customFormat="1">
      <c r="A1736" s="4"/>
      <c r="B1736" s="8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</row>
    <row r="1737" spans="1:20" s="1" customFormat="1">
      <c r="A1737" s="4"/>
      <c r="B1737" s="8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</row>
    <row r="1738" spans="1:20" s="1" customFormat="1">
      <c r="A1738" s="4"/>
      <c r="B1738" s="8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</row>
    <row r="1739" spans="1:20" s="1" customFormat="1">
      <c r="A1739" s="4"/>
      <c r="B1739" s="8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</row>
    <row r="1740" spans="1:20" s="1" customFormat="1">
      <c r="A1740" s="4"/>
      <c r="B1740" s="8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</row>
    <row r="1741" spans="1:20" s="1" customFormat="1">
      <c r="A1741" s="4"/>
      <c r="B1741" s="8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</row>
    <row r="1742" spans="1:20" s="1" customFormat="1">
      <c r="A1742" s="4"/>
      <c r="B1742" s="8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</row>
    <row r="1743" spans="1:20" s="1" customFormat="1">
      <c r="A1743" s="4"/>
      <c r="B1743" s="8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</row>
    <row r="1744" spans="1:20" s="1" customFormat="1">
      <c r="A1744" s="4"/>
      <c r="B1744" s="8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</row>
    <row r="1745" spans="1:20" s="1" customFormat="1">
      <c r="A1745" s="4"/>
      <c r="B1745" s="8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</row>
    <row r="1746" spans="1:20" s="1" customFormat="1">
      <c r="A1746" s="4"/>
      <c r="B1746" s="8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</row>
    <row r="1747" spans="1:20" s="1" customFormat="1">
      <c r="A1747" s="4"/>
      <c r="B1747" s="8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</row>
    <row r="1748" spans="1:20" s="1" customFormat="1">
      <c r="A1748" s="4"/>
      <c r="B1748" s="8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</row>
    <row r="1749" spans="1:20" s="1" customFormat="1">
      <c r="A1749" s="4"/>
      <c r="B1749" s="8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</row>
    <row r="1750" spans="1:20" s="1" customFormat="1">
      <c r="A1750" s="4"/>
      <c r="B1750" s="8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</row>
    <row r="1751" spans="1:20" s="1" customFormat="1">
      <c r="A1751" s="4"/>
      <c r="B1751" s="8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</row>
    <row r="1752" spans="1:20" s="1" customFormat="1">
      <c r="A1752" s="4"/>
      <c r="B1752" s="8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</row>
    <row r="1753" spans="1:20" s="1" customFormat="1">
      <c r="A1753" s="4"/>
      <c r="B1753" s="8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</row>
    <row r="1754" spans="1:20" s="1" customFormat="1">
      <c r="A1754" s="4"/>
      <c r="B1754" s="8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</row>
    <row r="1755" spans="1:20" s="1" customFormat="1">
      <c r="A1755" s="4"/>
      <c r="B1755" s="8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</row>
    <row r="1756" spans="1:20" s="1" customFormat="1">
      <c r="A1756" s="4"/>
      <c r="B1756" s="8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</row>
    <row r="1757" spans="1:20" s="1" customFormat="1">
      <c r="A1757" s="4"/>
      <c r="B1757" s="8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</row>
    <row r="1758" spans="1:20" s="1" customFormat="1">
      <c r="A1758" s="4"/>
      <c r="B1758" s="8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</row>
    <row r="1759" spans="1:20" s="1" customFormat="1">
      <c r="A1759" s="4"/>
      <c r="B1759" s="8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</row>
    <row r="1760" spans="1:20" s="1" customFormat="1">
      <c r="A1760" s="4"/>
      <c r="B1760" s="8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</row>
    <row r="1761" spans="1:20" s="1" customFormat="1">
      <c r="A1761" s="4"/>
      <c r="B1761" s="8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</row>
    <row r="1762" spans="1:20" s="1" customFormat="1">
      <c r="A1762" s="4"/>
      <c r="B1762" s="8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</row>
    <row r="1763" spans="1:20" s="1" customFormat="1">
      <c r="A1763" s="4"/>
      <c r="B1763" s="8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</row>
    <row r="1764" spans="1:20" s="1" customFormat="1">
      <c r="A1764" s="4"/>
      <c r="B1764" s="8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</row>
    <row r="1765" spans="1:20" s="1" customFormat="1">
      <c r="A1765" s="4"/>
      <c r="B1765" s="8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</row>
    <row r="1766" spans="1:20" s="1" customFormat="1">
      <c r="A1766" s="4"/>
      <c r="B1766" s="8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</row>
    <row r="1767" spans="1:20" s="1" customFormat="1">
      <c r="A1767" s="4"/>
      <c r="B1767" s="8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</row>
    <row r="1768" spans="1:20" s="1" customFormat="1">
      <c r="A1768" s="4"/>
      <c r="B1768" s="8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</row>
    <row r="1769" spans="1:20" s="1" customFormat="1">
      <c r="A1769" s="4"/>
      <c r="B1769" s="8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</row>
    <row r="1770" spans="1:20" s="1" customFormat="1">
      <c r="A1770" s="4"/>
      <c r="B1770" s="8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</row>
    <row r="1771" spans="1:20" s="1" customFormat="1">
      <c r="A1771" s="4"/>
      <c r="B1771" s="8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</row>
    <row r="1772" spans="1:20" s="1" customFormat="1">
      <c r="A1772" s="4"/>
      <c r="B1772" s="8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</row>
    <row r="1773" spans="1:20" s="1" customFormat="1">
      <c r="A1773" s="4"/>
      <c r="B1773" s="8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</row>
    <row r="1774" spans="1:20" s="1" customFormat="1">
      <c r="A1774" s="4"/>
      <c r="B1774" s="8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</row>
    <row r="1775" spans="1:20" s="1" customFormat="1">
      <c r="A1775" s="4"/>
      <c r="B1775" s="8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</row>
    <row r="1776" spans="1:20" s="1" customFormat="1">
      <c r="A1776" s="4"/>
      <c r="B1776" s="8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</row>
    <row r="1777" spans="1:20" s="1" customFormat="1">
      <c r="A1777" s="4"/>
      <c r="B1777" s="8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</row>
    <row r="1778" spans="1:20" s="1" customFormat="1">
      <c r="A1778" s="4"/>
      <c r="B1778" s="8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</row>
    <row r="1779" spans="1:20" s="1" customFormat="1">
      <c r="A1779" s="4"/>
      <c r="B1779" s="8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</row>
    <row r="1780" spans="1:20" s="1" customFormat="1">
      <c r="A1780" s="4"/>
      <c r="B1780" s="8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</row>
    <row r="1781" spans="1:20" s="1" customFormat="1">
      <c r="A1781" s="4"/>
      <c r="B1781" s="8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</row>
    <row r="1782" spans="1:20" s="1" customFormat="1">
      <c r="A1782" s="4"/>
      <c r="B1782" s="8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</row>
    <row r="1783" spans="1:20" s="1" customFormat="1">
      <c r="A1783" s="4"/>
      <c r="B1783" s="8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</row>
    <row r="1784" spans="1:20" s="1" customFormat="1">
      <c r="A1784" s="4"/>
      <c r="B1784" s="8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</row>
    <row r="1785" spans="1:20" s="1" customFormat="1">
      <c r="A1785" s="4"/>
      <c r="B1785" s="8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</row>
    <row r="1786" spans="1:20" s="1" customFormat="1">
      <c r="A1786" s="4"/>
      <c r="B1786" s="8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</row>
    <row r="1787" spans="1:20" s="1" customFormat="1">
      <c r="A1787" s="4"/>
      <c r="B1787" s="8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</row>
    <row r="1788" spans="1:20" s="1" customFormat="1">
      <c r="A1788" s="4"/>
      <c r="B1788" s="8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</row>
    <row r="1789" spans="1:20" s="1" customFormat="1">
      <c r="A1789" s="4"/>
      <c r="B1789" s="8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</row>
    <row r="1790" spans="1:20" s="1" customFormat="1">
      <c r="A1790" s="4"/>
      <c r="B1790" s="8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</row>
    <row r="1791" spans="1:20" s="1" customFormat="1">
      <c r="A1791" s="4"/>
      <c r="B1791" s="8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</row>
    <row r="1792" spans="1:20" s="1" customFormat="1">
      <c r="A1792" s="4"/>
      <c r="B1792" s="8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</row>
    <row r="1793" spans="1:20" s="1" customFormat="1">
      <c r="A1793" s="4"/>
      <c r="B1793" s="8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</row>
    <row r="1794" spans="1:20" s="1" customFormat="1">
      <c r="A1794" s="4"/>
      <c r="B1794" s="8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</row>
    <row r="1795" spans="1:20" s="1" customFormat="1">
      <c r="A1795" s="4"/>
      <c r="B1795" s="8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</row>
    <row r="1796" spans="1:20" s="1" customFormat="1">
      <c r="A1796" s="4"/>
      <c r="B1796" s="8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</row>
    <row r="1797" spans="1:20" s="1" customFormat="1">
      <c r="A1797" s="4"/>
      <c r="B1797" s="8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</row>
    <row r="1798" spans="1:20" s="1" customFormat="1">
      <c r="A1798" s="4"/>
      <c r="B1798" s="8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</row>
    <row r="1799" spans="1:20" s="1" customFormat="1">
      <c r="A1799" s="4"/>
      <c r="B1799" s="8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</row>
    <row r="1800" spans="1:20" s="1" customFormat="1">
      <c r="A1800" s="4"/>
      <c r="B1800" s="8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</row>
    <row r="1801" spans="1:20" s="1" customFormat="1">
      <c r="A1801" s="4"/>
      <c r="B1801" s="8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</row>
    <row r="1802" spans="1:20" s="1" customFormat="1">
      <c r="A1802" s="4"/>
      <c r="B1802" s="8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</row>
    <row r="1803" spans="1:20" s="1" customFormat="1">
      <c r="A1803" s="4"/>
      <c r="B1803" s="8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</row>
    <row r="1804" spans="1:20" s="1" customFormat="1">
      <c r="A1804" s="4"/>
      <c r="B1804" s="8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</row>
    <row r="1805" spans="1:20" s="1" customFormat="1">
      <c r="A1805" s="4"/>
      <c r="B1805" s="8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</row>
    <row r="1806" spans="1:20" s="1" customFormat="1">
      <c r="A1806" s="4"/>
      <c r="B1806" s="8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</row>
    <row r="1807" spans="1:20" s="1" customFormat="1">
      <c r="A1807" s="4"/>
      <c r="B1807" s="8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</row>
    <row r="1808" spans="1:20" s="1" customFormat="1">
      <c r="A1808" s="4"/>
      <c r="B1808" s="8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</row>
    <row r="1809" spans="1:20" s="1" customFormat="1">
      <c r="A1809" s="4"/>
      <c r="B1809" s="8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</row>
    <row r="1810" spans="1:20" s="1" customFormat="1">
      <c r="A1810" s="4"/>
      <c r="B1810" s="8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</row>
    <row r="1811" spans="1:20" s="1" customFormat="1">
      <c r="A1811" s="4"/>
      <c r="B1811" s="8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</row>
    <row r="1812" spans="1:20" s="1" customFormat="1">
      <c r="A1812" s="4"/>
      <c r="B1812" s="8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</row>
    <row r="1813" spans="1:20" s="1" customFormat="1">
      <c r="A1813" s="4"/>
      <c r="B1813" s="8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</row>
    <row r="1814" spans="1:20" s="1" customFormat="1">
      <c r="A1814" s="4"/>
      <c r="B1814" s="8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</row>
    <row r="1815" spans="1:20" s="1" customFormat="1">
      <c r="A1815" s="4"/>
      <c r="B1815" s="8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</row>
    <row r="1816" spans="1:20" s="1" customFormat="1">
      <c r="A1816" s="4"/>
      <c r="B1816" s="8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</row>
    <row r="1817" spans="1:20" s="1" customFormat="1">
      <c r="A1817" s="4"/>
      <c r="B1817" s="8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</row>
    <row r="1818" spans="1:20" s="1" customFormat="1">
      <c r="A1818" s="4"/>
      <c r="B1818" s="8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</row>
    <row r="1819" spans="1:20" s="1" customFormat="1">
      <c r="A1819" s="4"/>
      <c r="B1819" s="8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</row>
    <row r="1820" spans="1:20" s="1" customFormat="1">
      <c r="A1820" s="4"/>
      <c r="B1820" s="8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</row>
    <row r="1821" spans="1:20" s="1" customFormat="1">
      <c r="A1821" s="4"/>
      <c r="B1821" s="8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</row>
    <row r="1822" spans="1:20" s="1" customFormat="1">
      <c r="A1822" s="4"/>
      <c r="B1822" s="8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</row>
    <row r="1823" spans="1:20" s="1" customFormat="1">
      <c r="A1823" s="4"/>
      <c r="B1823" s="8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</row>
    <row r="1824" spans="1:20" s="1" customFormat="1">
      <c r="A1824" s="4"/>
      <c r="B1824" s="8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</row>
    <row r="1825" spans="1:20" s="1" customFormat="1">
      <c r="A1825" s="4"/>
      <c r="B1825" s="8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</row>
    <row r="1826" spans="1:20" s="1" customFormat="1">
      <c r="A1826" s="4"/>
      <c r="B1826" s="8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</row>
    <row r="1827" spans="1:20" s="1" customFormat="1">
      <c r="A1827" s="4"/>
      <c r="B1827" s="8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</row>
    <row r="1828" spans="1:20" s="1" customFormat="1">
      <c r="A1828" s="4"/>
      <c r="B1828" s="8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</row>
    <row r="1829" spans="1:20" s="1" customFormat="1">
      <c r="A1829" s="4"/>
      <c r="B1829" s="8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</row>
    <row r="1830" spans="1:20" s="1" customFormat="1">
      <c r="A1830" s="4"/>
      <c r="B1830" s="8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</row>
    <row r="1831" spans="1:20" s="1" customFormat="1">
      <c r="A1831" s="4"/>
      <c r="B1831" s="8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</row>
    <row r="1832" spans="1:20" s="1" customFormat="1">
      <c r="A1832" s="4"/>
      <c r="B1832" s="8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</row>
    <row r="1833" spans="1:20" s="1" customFormat="1">
      <c r="A1833" s="4"/>
      <c r="B1833" s="8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</row>
    <row r="1834" spans="1:20" s="1" customFormat="1">
      <c r="A1834" s="4"/>
      <c r="B1834" s="8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</row>
    <row r="1835" spans="1:20" s="1" customFormat="1">
      <c r="A1835" s="4"/>
      <c r="B1835" s="8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</row>
    <row r="1836" spans="1:20" s="1" customFormat="1">
      <c r="A1836" s="4"/>
      <c r="B1836" s="8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</row>
    <row r="1837" spans="1:20" s="1" customFormat="1">
      <c r="A1837" s="4"/>
      <c r="B1837" s="8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</row>
    <row r="1838" spans="1:20" s="1" customFormat="1">
      <c r="A1838" s="4"/>
      <c r="B1838" s="8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</row>
    <row r="1839" spans="1:20" s="1" customFormat="1">
      <c r="A1839" s="4"/>
      <c r="B1839" s="8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</row>
    <row r="1840" spans="1:20" s="1" customFormat="1">
      <c r="A1840" s="4"/>
      <c r="B1840" s="8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</row>
    <row r="1841" spans="1:20" s="1" customFormat="1">
      <c r="A1841" s="4"/>
      <c r="B1841" s="8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</row>
    <row r="1842" spans="1:20" s="1" customFormat="1">
      <c r="A1842" s="4"/>
      <c r="B1842" s="8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</row>
    <row r="1843" spans="1:20" s="1" customFormat="1">
      <c r="A1843" s="4"/>
      <c r="B1843" s="8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</row>
    <row r="1844" spans="1:20" s="1" customFormat="1">
      <c r="A1844" s="4"/>
      <c r="B1844" s="8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</row>
    <row r="1845" spans="1:20" s="1" customFormat="1">
      <c r="A1845" s="4"/>
      <c r="B1845" s="8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</row>
    <row r="1846" spans="1:20" s="1" customFormat="1">
      <c r="A1846" s="4"/>
      <c r="B1846" s="8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</row>
    <row r="1847" spans="1:20" s="1" customFormat="1">
      <c r="A1847" s="4"/>
      <c r="B1847" s="8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</row>
    <row r="1848" spans="1:20" s="1" customFormat="1">
      <c r="A1848" s="4"/>
      <c r="B1848" s="8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</row>
    <row r="1849" spans="1:20" s="1" customFormat="1">
      <c r="A1849" s="4"/>
      <c r="B1849" s="8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</row>
    <row r="1850" spans="1:20" s="1" customFormat="1">
      <c r="A1850" s="4"/>
      <c r="B1850" s="8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</row>
    <row r="1851" spans="1:20" s="1" customFormat="1">
      <c r="A1851" s="4"/>
      <c r="B1851" s="8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</row>
    <row r="1852" spans="1:20" s="1" customFormat="1">
      <c r="A1852" s="4"/>
      <c r="B1852" s="8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</row>
    <row r="1853" spans="1:20" s="1" customFormat="1">
      <c r="A1853" s="4"/>
      <c r="B1853" s="8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</row>
    <row r="1854" spans="1:20" s="1" customFormat="1">
      <c r="A1854" s="4"/>
      <c r="B1854" s="8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</row>
    <row r="1855" spans="1:20" s="1" customFormat="1">
      <c r="A1855" s="4"/>
      <c r="B1855" s="8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</row>
    <row r="1856" spans="1:20" s="1" customFormat="1">
      <c r="A1856" s="4"/>
      <c r="B1856" s="8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</row>
    <row r="1857" spans="1:20" s="1" customFormat="1">
      <c r="A1857" s="4"/>
      <c r="B1857" s="8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</row>
    <row r="1858" spans="1:20" s="1" customFormat="1">
      <c r="A1858" s="4"/>
      <c r="B1858" s="8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</row>
    <row r="1859" spans="1:20" s="1" customFormat="1">
      <c r="A1859" s="4"/>
      <c r="B1859" s="8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</row>
    <row r="1860" spans="1:20" s="1" customFormat="1">
      <c r="A1860" s="4"/>
      <c r="B1860" s="8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</row>
    <row r="1861" spans="1:20" s="1" customFormat="1">
      <c r="A1861" s="4"/>
      <c r="B1861" s="8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</row>
    <row r="1862" spans="1:20" s="1" customFormat="1">
      <c r="A1862" s="4"/>
      <c r="B1862" s="8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</row>
    <row r="1863" spans="1:20" s="1" customFormat="1">
      <c r="A1863" s="4"/>
      <c r="B1863" s="8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</row>
    <row r="1864" spans="1:20" s="1" customFormat="1">
      <c r="A1864" s="4"/>
      <c r="B1864" s="8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</row>
    <row r="1865" spans="1:20" s="1" customFormat="1">
      <c r="A1865" s="4"/>
      <c r="B1865" s="8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</row>
    <row r="1866" spans="1:20" s="1" customFormat="1">
      <c r="A1866" s="4"/>
      <c r="B1866" s="8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</row>
    <row r="1867" spans="1:20" s="1" customFormat="1">
      <c r="A1867" s="4"/>
      <c r="B1867" s="8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</row>
    <row r="1868" spans="1:20" s="1" customFormat="1">
      <c r="A1868" s="4"/>
      <c r="B1868" s="8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</row>
    <row r="1869" spans="1:20" s="1" customFormat="1">
      <c r="A1869" s="4"/>
      <c r="B1869" s="8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</row>
    <row r="1870" spans="1:20" s="1" customFormat="1">
      <c r="A1870" s="4"/>
      <c r="B1870" s="8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</row>
    <row r="1871" spans="1:20" s="1" customFormat="1">
      <c r="A1871" s="4"/>
      <c r="B1871" s="8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</row>
    <row r="1872" spans="1:20" s="1" customFormat="1">
      <c r="A1872" s="4"/>
      <c r="B1872" s="8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</row>
    <row r="1873" spans="1:20" s="1" customFormat="1">
      <c r="A1873" s="4"/>
      <c r="B1873" s="8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</row>
    <row r="1874" spans="1:20" s="1" customFormat="1">
      <c r="A1874" s="4"/>
      <c r="B1874" s="8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</row>
    <row r="1875" spans="1:20" s="1" customFormat="1">
      <c r="A1875" s="4"/>
      <c r="B1875" s="8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</row>
    <row r="1876" spans="1:20" s="1" customFormat="1">
      <c r="A1876" s="4"/>
      <c r="B1876" s="8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</row>
    <row r="1877" spans="1:20" s="1" customFormat="1">
      <c r="A1877" s="4"/>
      <c r="B1877" s="8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</row>
    <row r="1878" spans="1:20" s="1" customFormat="1">
      <c r="A1878" s="4"/>
      <c r="B1878" s="8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</row>
    <row r="1879" spans="1:20" s="1" customFormat="1">
      <c r="A1879" s="4"/>
      <c r="B1879" s="8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</row>
    <row r="1880" spans="1:20" s="1" customFormat="1">
      <c r="A1880" s="4"/>
      <c r="B1880" s="8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</row>
    <row r="1881" spans="1:20" s="1" customFormat="1">
      <c r="A1881" s="4"/>
      <c r="B1881" s="8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</row>
    <row r="1882" spans="1:20" s="1" customFormat="1">
      <c r="A1882" s="4"/>
      <c r="B1882" s="8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</row>
    <row r="1883" spans="1:20" s="1" customFormat="1">
      <c r="A1883" s="4"/>
      <c r="B1883" s="8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</row>
    <row r="1884" spans="1:20" s="1" customFormat="1">
      <c r="A1884" s="4"/>
      <c r="B1884" s="8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</row>
    <row r="1885" spans="1:20" s="1" customFormat="1">
      <c r="A1885" s="4"/>
      <c r="B1885" s="8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</row>
    <row r="1886" spans="1:20" s="1" customFormat="1">
      <c r="A1886" s="4"/>
      <c r="B1886" s="8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</row>
    <row r="1887" spans="1:20" s="1" customFormat="1">
      <c r="A1887" s="4"/>
      <c r="B1887" s="8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</row>
    <row r="1888" spans="1:20" s="1" customFormat="1">
      <c r="A1888" s="4"/>
      <c r="B1888" s="8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</row>
    <row r="1889" spans="1:20" s="1" customFormat="1">
      <c r="A1889" s="4"/>
      <c r="B1889" s="8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</row>
    <row r="1890" spans="1:20" s="1" customFormat="1">
      <c r="A1890" s="4"/>
      <c r="B1890" s="8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</row>
    <row r="1891" spans="1:20" s="1" customFormat="1">
      <c r="A1891" s="4"/>
      <c r="B1891" s="8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</row>
    <row r="1892" spans="1:20" s="1" customFormat="1">
      <c r="A1892" s="4"/>
      <c r="B1892" s="8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</row>
    <row r="1893" spans="1:20" s="1" customFormat="1">
      <c r="A1893" s="4"/>
      <c r="B1893" s="8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</row>
    <row r="1894" spans="1:20" s="1" customFormat="1">
      <c r="A1894" s="4"/>
      <c r="B1894" s="8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</row>
    <row r="1895" spans="1:20" s="1" customFormat="1">
      <c r="A1895" s="4"/>
      <c r="B1895" s="8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</row>
    <row r="1896" spans="1:20" s="1" customFormat="1">
      <c r="A1896" s="4"/>
      <c r="B1896" s="8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</row>
    <row r="1897" spans="1:20" s="1" customFormat="1">
      <c r="A1897" s="4"/>
      <c r="B1897" s="8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</row>
    <row r="1898" spans="1:20" s="1" customFormat="1">
      <c r="A1898" s="4"/>
      <c r="B1898" s="8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</row>
    <row r="1899" spans="1:20" s="1" customFormat="1">
      <c r="A1899" s="4"/>
      <c r="B1899" s="8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</row>
    <row r="1900" spans="1:20" s="1" customFormat="1">
      <c r="A1900" s="4"/>
      <c r="B1900" s="8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</row>
    <row r="1901" spans="1:20" s="1" customFormat="1">
      <c r="A1901" s="4"/>
      <c r="B1901" s="8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</row>
    <row r="1902" spans="1:20" s="1" customFormat="1">
      <c r="A1902" s="4"/>
      <c r="B1902" s="8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</row>
    <row r="1903" spans="1:20" s="1" customFormat="1">
      <c r="A1903" s="4"/>
      <c r="B1903" s="8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</row>
    <row r="1904" spans="1:20" s="1" customFormat="1">
      <c r="A1904" s="4"/>
      <c r="B1904" s="8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</row>
    <row r="1905" spans="1:20" s="1" customFormat="1">
      <c r="A1905" s="4"/>
      <c r="B1905" s="8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</row>
    <row r="1906" spans="1:20" s="1" customFormat="1">
      <c r="A1906" s="4"/>
      <c r="B1906" s="8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</row>
    <row r="1907" spans="1:20" s="1" customFormat="1">
      <c r="A1907" s="4"/>
      <c r="B1907" s="8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</row>
    <row r="1908" spans="1:20" s="1" customFormat="1">
      <c r="A1908" s="4"/>
      <c r="B1908" s="8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</row>
    <row r="1909" spans="1:20" s="1" customFormat="1">
      <c r="A1909" s="4"/>
      <c r="B1909" s="8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</row>
    <row r="1910" spans="1:20" s="1" customFormat="1">
      <c r="A1910" s="4"/>
      <c r="B1910" s="8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</row>
    <row r="1911" spans="1:20" s="1" customFormat="1">
      <c r="A1911" s="4"/>
      <c r="B1911" s="8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</row>
    <row r="1912" spans="1:20" s="1" customFormat="1">
      <c r="A1912" s="4"/>
      <c r="B1912" s="8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</row>
    <row r="1913" spans="1:20" s="1" customFormat="1">
      <c r="A1913" s="4"/>
      <c r="B1913" s="8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</row>
    <row r="1914" spans="1:20" s="1" customFormat="1">
      <c r="A1914" s="4"/>
      <c r="B1914" s="8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</row>
    <row r="1915" spans="1:20" s="1" customFormat="1">
      <c r="A1915" s="4"/>
      <c r="B1915" s="8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</row>
    <row r="1916" spans="1:20" s="1" customFormat="1">
      <c r="A1916" s="4"/>
      <c r="B1916" s="8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</row>
    <row r="1917" spans="1:20" s="1" customFormat="1">
      <c r="A1917" s="4"/>
      <c r="B1917" s="8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</row>
    <row r="1918" spans="1:20" s="1" customFormat="1">
      <c r="A1918" s="4"/>
      <c r="B1918" s="8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</row>
    <row r="1919" spans="1:20" s="1" customFormat="1">
      <c r="A1919" s="4"/>
      <c r="B1919" s="8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</row>
    <row r="1920" spans="1:20" s="1" customFormat="1">
      <c r="A1920" s="4"/>
      <c r="B1920" s="8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</row>
    <row r="1921" spans="1:20" s="1" customFormat="1">
      <c r="A1921" s="4"/>
      <c r="B1921" s="8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</row>
    <row r="1922" spans="1:20" s="1" customFormat="1">
      <c r="A1922" s="4"/>
      <c r="B1922" s="8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</row>
    <row r="1923" spans="1:20" s="1" customFormat="1">
      <c r="A1923" s="4"/>
      <c r="B1923" s="8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</row>
    <row r="1924" spans="1:20" s="1" customFormat="1">
      <c r="A1924" s="4"/>
      <c r="B1924" s="8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</row>
    <row r="1925" spans="1:20" s="1" customFormat="1">
      <c r="A1925" s="4"/>
      <c r="B1925" s="8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</row>
    <row r="1926" spans="1:20" s="1" customFormat="1">
      <c r="A1926" s="4"/>
      <c r="B1926" s="8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</row>
    <row r="1927" spans="1:20" s="1" customFormat="1">
      <c r="A1927" s="4"/>
      <c r="B1927" s="8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</row>
    <row r="1928" spans="1:20" s="1" customFormat="1">
      <c r="A1928" s="4"/>
      <c r="B1928" s="8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</row>
    <row r="1929" spans="1:20" s="1" customFormat="1">
      <c r="A1929" s="4"/>
      <c r="B1929" s="8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</row>
    <row r="1930" spans="1:20" s="1" customFormat="1">
      <c r="A1930" s="4"/>
      <c r="B1930" s="8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</row>
    <row r="1931" spans="1:20" s="1" customFormat="1">
      <c r="A1931" s="4"/>
      <c r="B1931" s="8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</row>
    <row r="1932" spans="1:20" s="1" customFormat="1">
      <c r="A1932" s="4"/>
      <c r="B1932" s="8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</row>
    <row r="1933" spans="1:20" s="1" customFormat="1">
      <c r="A1933" s="4"/>
      <c r="B1933" s="8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</row>
    <row r="1934" spans="1:20" s="1" customFormat="1">
      <c r="A1934" s="4"/>
      <c r="B1934" s="8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</row>
    <row r="1935" spans="1:20" s="1" customFormat="1">
      <c r="A1935" s="4"/>
      <c r="B1935" s="8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</row>
    <row r="1936" spans="1:20" s="1" customFormat="1">
      <c r="A1936" s="4"/>
      <c r="B1936" s="8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</row>
    <row r="1937" spans="1:20" s="1" customFormat="1">
      <c r="A1937" s="4"/>
      <c r="B1937" s="8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</row>
    <row r="1938" spans="1:20" s="1" customFormat="1">
      <c r="A1938" s="4"/>
      <c r="B1938" s="8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</row>
    <row r="1939" spans="1:20" s="1" customFormat="1">
      <c r="A1939" s="4"/>
      <c r="B1939" s="8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</row>
    <row r="1940" spans="1:20" s="1" customFormat="1">
      <c r="A1940" s="4"/>
      <c r="B1940" s="8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</row>
    <row r="1941" spans="1:20" s="1" customFormat="1">
      <c r="A1941" s="4"/>
      <c r="B1941" s="8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</row>
    <row r="1942" spans="1:20" s="1" customFormat="1">
      <c r="A1942" s="4"/>
      <c r="B1942" s="8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</row>
    <row r="1943" spans="1:20" s="1" customFormat="1">
      <c r="A1943" s="4"/>
      <c r="B1943" s="8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</row>
    <row r="1944" spans="1:20" s="1" customFormat="1">
      <c r="A1944" s="4"/>
      <c r="B1944" s="8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</row>
    <row r="1945" spans="1:20" s="1" customFormat="1">
      <c r="A1945" s="4"/>
      <c r="B1945" s="8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</row>
    <row r="1946" spans="1:20" s="1" customFormat="1">
      <c r="A1946" s="4"/>
      <c r="B1946" s="8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</row>
    <row r="1947" spans="1:20" s="1" customFormat="1">
      <c r="A1947" s="4"/>
      <c r="B1947" s="8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</row>
    <row r="1948" spans="1:20" s="1" customFormat="1">
      <c r="A1948" s="4"/>
      <c r="B1948" s="8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</row>
    <row r="1949" spans="1:20" s="1" customFormat="1">
      <c r="A1949" s="4"/>
      <c r="B1949" s="8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</row>
    <row r="1950" spans="1:20" s="1" customFormat="1">
      <c r="A1950" s="4"/>
      <c r="B1950" s="8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</row>
    <row r="1951" spans="1:20" s="1" customFormat="1">
      <c r="A1951" s="4"/>
      <c r="B1951" s="8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</row>
    <row r="1952" spans="1:20" s="1" customFormat="1">
      <c r="A1952" s="4"/>
      <c r="B1952" s="8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</row>
    <row r="1953" spans="1:20" s="1" customFormat="1">
      <c r="A1953" s="4"/>
      <c r="B1953" s="8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</row>
    <row r="1954" spans="1:20" s="1" customFormat="1">
      <c r="A1954" s="4"/>
      <c r="B1954" s="8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</row>
    <row r="1955" spans="1:20" s="1" customFormat="1">
      <c r="A1955" s="4"/>
      <c r="B1955" s="8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</row>
    <row r="1956" spans="1:20" s="1" customFormat="1">
      <c r="A1956" s="4"/>
      <c r="B1956" s="8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</row>
    <row r="1957" spans="1:20" s="1" customFormat="1">
      <c r="A1957" s="4"/>
      <c r="B1957" s="8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</row>
    <row r="1958" spans="1:20" s="1" customFormat="1">
      <c r="A1958" s="4"/>
      <c r="B1958" s="8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</row>
    <row r="1959" spans="1:20" s="1" customFormat="1">
      <c r="A1959" s="4"/>
      <c r="B1959" s="8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</row>
    <row r="1960" spans="1:20" s="1" customFormat="1">
      <c r="A1960" s="4"/>
      <c r="B1960" s="8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</row>
    <row r="1961" spans="1:20" s="1" customFormat="1">
      <c r="A1961" s="4"/>
      <c r="B1961" s="8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</row>
    <row r="1962" spans="1:20" s="1" customFormat="1">
      <c r="A1962" s="4"/>
      <c r="B1962" s="8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</row>
    <row r="1963" spans="1:20" s="1" customFormat="1">
      <c r="A1963" s="4"/>
      <c r="B1963" s="8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</row>
    <row r="1964" spans="1:20" s="1" customFormat="1">
      <c r="A1964" s="4"/>
      <c r="B1964" s="8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</row>
    <row r="1965" spans="1:20" s="1" customFormat="1">
      <c r="A1965" s="4"/>
      <c r="B1965" s="8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</row>
    <row r="1966" spans="1:20" s="1" customFormat="1">
      <c r="A1966" s="4"/>
      <c r="B1966" s="8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</row>
    <row r="1967" spans="1:20" s="1" customFormat="1">
      <c r="A1967" s="4"/>
      <c r="B1967" s="8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</row>
    <row r="1968" spans="1:20" s="1" customFormat="1">
      <c r="A1968" s="4"/>
      <c r="B1968" s="8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</row>
    <row r="1969" spans="1:20" s="1" customFormat="1">
      <c r="A1969" s="4"/>
      <c r="B1969" s="8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</row>
    <row r="1970" spans="1:20" s="1" customFormat="1">
      <c r="A1970" s="4"/>
      <c r="B1970" s="8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</row>
    <row r="1971" spans="1:20" s="1" customFormat="1">
      <c r="A1971" s="4"/>
      <c r="B1971" s="8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</row>
    <row r="1972" spans="1:20" s="1" customFormat="1">
      <c r="A1972" s="4"/>
      <c r="B1972" s="8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</row>
    <row r="1973" spans="1:20" s="1" customFormat="1">
      <c r="A1973" s="4"/>
      <c r="B1973" s="8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</row>
    <row r="1974" spans="1:20" s="1" customFormat="1">
      <c r="A1974" s="4"/>
      <c r="B1974" s="8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</row>
    <row r="1975" spans="1:20" s="1" customFormat="1">
      <c r="A1975" s="4"/>
      <c r="B1975" s="8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</row>
    <row r="1976" spans="1:20" s="1" customFormat="1">
      <c r="A1976" s="4"/>
      <c r="B1976" s="8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</row>
    <row r="1977" spans="1:20" s="1" customFormat="1">
      <c r="A1977" s="4"/>
      <c r="B1977" s="8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</row>
    <row r="1978" spans="1:20" s="1" customFormat="1">
      <c r="A1978" s="4"/>
      <c r="B1978" s="8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</row>
    <row r="1979" spans="1:20" s="1" customFormat="1">
      <c r="A1979" s="4"/>
      <c r="B1979" s="8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</row>
    <row r="1980" spans="1:20" s="1" customFormat="1">
      <c r="A1980" s="4"/>
      <c r="B1980" s="8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</row>
    <row r="1981" spans="1:20" s="1" customFormat="1">
      <c r="A1981" s="4"/>
      <c r="B1981" s="8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</row>
    <row r="1982" spans="1:20" s="1" customFormat="1">
      <c r="A1982" s="4"/>
      <c r="B1982" s="8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</row>
    <row r="1983" spans="1:20" s="1" customFormat="1">
      <c r="A1983" s="4"/>
      <c r="B1983" s="8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</row>
    <row r="1984" spans="1:20" s="1" customFormat="1">
      <c r="A1984" s="4"/>
      <c r="B1984" s="8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</row>
    <row r="1985" spans="1:20" s="1" customFormat="1">
      <c r="A1985" s="4"/>
      <c r="B1985" s="8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</row>
    <row r="1986" spans="1:20" s="1" customFormat="1">
      <c r="A1986" s="4"/>
      <c r="B1986" s="8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</row>
    <row r="1987" spans="1:20" s="1" customFormat="1">
      <c r="A1987" s="4"/>
      <c r="B1987" s="8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</row>
    <row r="1988" spans="1:20" s="1" customFormat="1">
      <c r="A1988" s="4"/>
      <c r="B1988" s="8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</row>
    <row r="1989" spans="1:20" s="1" customFormat="1">
      <c r="A1989" s="4"/>
      <c r="B1989" s="8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</row>
    <row r="1990" spans="1:20" s="1" customFormat="1">
      <c r="A1990" s="4"/>
      <c r="B1990" s="8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</row>
    <row r="1991" spans="1:20" s="1" customFormat="1">
      <c r="A1991" s="4"/>
      <c r="B1991" s="8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</row>
    <row r="1992" spans="1:20" s="1" customFormat="1">
      <c r="A1992" s="4"/>
      <c r="B1992" s="8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</row>
    <row r="1993" spans="1:20" s="1" customFormat="1">
      <c r="A1993" s="4"/>
      <c r="B1993" s="8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</row>
    <row r="1994" spans="1:20" s="1" customFormat="1">
      <c r="A1994" s="4"/>
      <c r="B1994" s="8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</row>
    <row r="1995" spans="1:20" s="1" customFormat="1">
      <c r="A1995" s="4"/>
      <c r="B1995" s="8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</row>
    <row r="1996" spans="1:20" s="1" customFormat="1">
      <c r="A1996" s="4"/>
      <c r="B1996" s="8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</row>
    <row r="1997" spans="1:20" s="1" customFormat="1">
      <c r="A1997" s="4"/>
      <c r="B1997" s="8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</row>
    <row r="1998" spans="1:20" s="1" customFormat="1">
      <c r="A1998" s="4"/>
      <c r="B1998" s="8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</row>
    <row r="1999" spans="1:20" s="1" customFormat="1">
      <c r="A1999" s="4"/>
      <c r="B1999" s="8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</row>
    <row r="2000" spans="1:20" s="1" customFormat="1">
      <c r="A2000" s="4"/>
      <c r="B2000" s="8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</row>
    <row r="2001" spans="1:20" s="1" customFormat="1">
      <c r="A2001" s="4"/>
      <c r="B2001" s="8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</row>
    <row r="2002" spans="1:20" s="1" customFormat="1">
      <c r="A2002" s="4"/>
      <c r="B2002" s="8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</row>
    <row r="2003" spans="1:20" s="1" customFormat="1">
      <c r="A2003" s="4"/>
      <c r="B2003" s="8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</row>
    <row r="2004" spans="1:20" s="1" customFormat="1">
      <c r="A2004" s="4"/>
      <c r="B2004" s="8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</row>
    <row r="2005" spans="1:20" s="1" customFormat="1">
      <c r="A2005" s="4"/>
      <c r="B2005" s="8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</row>
    <row r="2006" spans="1:20" s="1" customFormat="1">
      <c r="A2006" s="4"/>
      <c r="B2006" s="8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</row>
    <row r="2007" spans="1:20" s="1" customFormat="1">
      <c r="A2007" s="4"/>
      <c r="B2007" s="8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</row>
    <row r="2008" spans="1:20" s="1" customFormat="1">
      <c r="A2008" s="4"/>
      <c r="B2008" s="8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</row>
    <row r="2009" spans="1:20" s="1" customFormat="1">
      <c r="A2009" s="4"/>
      <c r="B2009" s="8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</row>
    <row r="2010" spans="1:20" s="1" customFormat="1">
      <c r="A2010" s="4"/>
      <c r="B2010" s="8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</row>
    <row r="2011" spans="1:20" s="1" customFormat="1">
      <c r="A2011" s="4"/>
      <c r="B2011" s="8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</row>
    <row r="2012" spans="1:20" s="1" customFormat="1">
      <c r="A2012" s="4"/>
      <c r="B2012" s="8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</row>
    <row r="2013" spans="1:20" s="1" customFormat="1">
      <c r="A2013" s="4"/>
      <c r="B2013" s="8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</row>
    <row r="2014" spans="1:20" s="1" customFormat="1">
      <c r="A2014" s="4"/>
      <c r="B2014" s="8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</row>
    <row r="2015" spans="1:20" s="1" customFormat="1">
      <c r="A2015" s="4"/>
      <c r="B2015" s="8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</row>
    <row r="2016" spans="1:20" s="1" customFormat="1">
      <c r="A2016" s="4"/>
      <c r="B2016" s="8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</row>
    <row r="2017" spans="1:20" s="1" customFormat="1">
      <c r="A2017" s="4"/>
      <c r="B2017" s="8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</row>
    <row r="2018" spans="1:20" s="1" customFormat="1">
      <c r="A2018" s="4"/>
      <c r="B2018" s="8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</row>
    <row r="2019" spans="1:20" s="1" customFormat="1">
      <c r="A2019" s="4"/>
      <c r="B2019" s="8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</row>
    <row r="2020" spans="1:20" s="1" customFormat="1">
      <c r="A2020" s="4"/>
      <c r="B2020" s="8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</row>
    <row r="2021" spans="1:20" s="1" customFormat="1">
      <c r="A2021" s="4"/>
      <c r="B2021" s="8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</row>
    <row r="2022" spans="1:20" s="1" customFormat="1">
      <c r="A2022" s="4"/>
      <c r="B2022" s="8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</row>
    <row r="2023" spans="1:20" s="1" customFormat="1">
      <c r="A2023" s="4"/>
      <c r="B2023" s="8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</row>
    <row r="2024" spans="1:20" s="1" customFormat="1">
      <c r="A2024" s="4"/>
      <c r="B2024" s="8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</row>
    <row r="2025" spans="1:20" s="1" customFormat="1">
      <c r="A2025" s="4"/>
      <c r="B2025" s="8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</row>
    <row r="2026" spans="1:20" s="1" customFormat="1">
      <c r="A2026" s="4"/>
      <c r="B2026" s="8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</row>
    <row r="2027" spans="1:20" s="1" customFormat="1">
      <c r="A2027" s="4"/>
      <c r="B2027" s="8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</row>
    <row r="2028" spans="1:20" s="1" customFormat="1">
      <c r="A2028" s="4"/>
      <c r="B2028" s="8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</row>
    <row r="2029" spans="1:20" s="1" customFormat="1">
      <c r="A2029" s="4"/>
      <c r="B2029" s="8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</row>
    <row r="2030" spans="1:20" s="1" customFormat="1">
      <c r="A2030" s="4"/>
      <c r="B2030" s="8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</row>
    <row r="2031" spans="1:20" s="1" customFormat="1">
      <c r="A2031" s="4"/>
      <c r="B2031" s="8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</row>
    <row r="2032" spans="1:20" s="1" customFormat="1">
      <c r="A2032" s="4"/>
      <c r="B2032" s="8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</row>
    <row r="2033" spans="1:20" s="1" customFormat="1">
      <c r="A2033" s="4"/>
      <c r="B2033" s="8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</row>
    <row r="2034" spans="1:20" s="1" customFormat="1">
      <c r="A2034" s="4"/>
      <c r="B2034" s="8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</row>
    <row r="2035" spans="1:20" s="1" customFormat="1">
      <c r="A2035" s="4"/>
      <c r="B2035" s="8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</row>
    <row r="2036" spans="1:20" s="1" customFormat="1">
      <c r="A2036" s="4"/>
      <c r="B2036" s="8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</row>
    <row r="2037" spans="1:20" s="1" customFormat="1">
      <c r="A2037" s="4"/>
      <c r="B2037" s="8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</row>
    <row r="2038" spans="1:20" s="1" customFormat="1">
      <c r="A2038" s="4"/>
      <c r="B2038" s="8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</row>
    <row r="2039" spans="1:20" s="1" customFormat="1">
      <c r="A2039" s="4"/>
      <c r="B2039" s="8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</row>
    <row r="2040" spans="1:20" s="1" customFormat="1">
      <c r="A2040" s="4"/>
      <c r="B2040" s="8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</row>
    <row r="2041" spans="1:20" s="1" customFormat="1">
      <c r="A2041" s="4"/>
      <c r="B2041" s="8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</row>
    <row r="2042" spans="1:20" s="1" customFormat="1">
      <c r="A2042" s="4"/>
      <c r="B2042" s="8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</row>
    <row r="2043" spans="1:20" s="1" customFormat="1">
      <c r="A2043" s="4"/>
      <c r="B2043" s="8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</row>
    <row r="2044" spans="1:20" s="1" customFormat="1">
      <c r="A2044" s="4"/>
      <c r="B2044" s="8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</row>
    <row r="2045" spans="1:20" s="1" customFormat="1">
      <c r="A2045" s="4"/>
      <c r="B2045" s="8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</row>
    <row r="2046" spans="1:20" s="1" customFormat="1">
      <c r="A2046" s="4"/>
      <c r="B2046" s="8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</row>
    <row r="2047" spans="1:20" s="1" customFormat="1">
      <c r="A2047" s="4"/>
      <c r="B2047" s="8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</row>
    <row r="2048" spans="1:20" s="1" customFormat="1">
      <c r="A2048" s="4"/>
      <c r="B2048" s="8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</row>
    <row r="2049" spans="1:20" s="1" customFormat="1">
      <c r="A2049" s="4"/>
      <c r="B2049" s="8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</row>
    <row r="2050" spans="1:20" s="1" customFormat="1">
      <c r="A2050" s="4"/>
      <c r="B2050" s="8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</row>
    <row r="2051" spans="1:20" s="1" customFormat="1">
      <c r="A2051" s="4"/>
      <c r="B2051" s="8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</row>
    <row r="2052" spans="1:20" s="1" customFormat="1">
      <c r="A2052" s="4"/>
      <c r="B2052" s="8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</row>
    <row r="2053" spans="1:20" s="1" customFormat="1">
      <c r="A2053" s="4"/>
      <c r="B2053" s="8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</row>
    <row r="2054" spans="1:20" s="1" customFormat="1">
      <c r="A2054" s="4"/>
      <c r="B2054" s="8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</row>
    <row r="2055" spans="1:20" s="1" customFormat="1">
      <c r="A2055" s="4"/>
      <c r="B2055" s="8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</row>
    <row r="2056" spans="1:20" s="1" customFormat="1">
      <c r="A2056" s="4"/>
      <c r="B2056" s="8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</row>
    <row r="2057" spans="1:20" s="1" customFormat="1">
      <c r="A2057" s="4"/>
      <c r="B2057" s="8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</row>
    <row r="2058" spans="1:20" s="1" customFormat="1">
      <c r="A2058" s="4"/>
      <c r="B2058" s="8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</row>
    <row r="2059" spans="1:20" s="1" customFormat="1">
      <c r="A2059" s="4"/>
      <c r="B2059" s="8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</row>
    <row r="2060" spans="1:20" s="1" customFormat="1">
      <c r="A2060" s="4"/>
      <c r="B2060" s="8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</row>
    <row r="2061" spans="1:20" s="1" customFormat="1">
      <c r="A2061" s="4"/>
      <c r="B2061" s="8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</row>
    <row r="2062" spans="1:20" s="1" customFormat="1">
      <c r="A2062" s="4"/>
      <c r="B2062" s="8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</row>
    <row r="2063" spans="1:20" s="1" customFormat="1">
      <c r="A2063" s="4"/>
      <c r="B2063" s="8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</row>
    <row r="2064" spans="1:20" s="1" customFormat="1">
      <c r="A2064" s="4"/>
      <c r="B2064" s="8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</row>
    <row r="2065" spans="1:20" s="1" customFormat="1">
      <c r="A2065" s="4"/>
      <c r="B2065" s="8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</row>
    <row r="2066" spans="1:20" s="1" customFormat="1">
      <c r="A2066" s="4"/>
      <c r="B2066" s="8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</row>
    <row r="2067" spans="1:20" s="1" customFormat="1">
      <c r="A2067" s="4"/>
      <c r="B2067" s="8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</row>
    <row r="2068" spans="1:20" s="1" customFormat="1">
      <c r="A2068" s="4"/>
      <c r="B2068" s="8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</row>
    <row r="2069" spans="1:20" s="1" customFormat="1">
      <c r="A2069" s="4"/>
      <c r="B2069" s="8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</row>
    <row r="2070" spans="1:20" s="1" customFormat="1">
      <c r="A2070" s="4"/>
      <c r="B2070" s="8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</row>
    <row r="2071" spans="1:20" s="1" customFormat="1">
      <c r="A2071" s="4"/>
      <c r="B2071" s="8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</row>
    <row r="2072" spans="1:20" s="1" customFormat="1">
      <c r="A2072" s="4"/>
      <c r="B2072" s="8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</row>
    <row r="2073" spans="1:20" s="1" customFormat="1">
      <c r="A2073" s="4"/>
      <c r="B2073" s="8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</row>
    <row r="2074" spans="1:20" s="1" customFormat="1">
      <c r="A2074" s="4"/>
      <c r="B2074" s="8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</row>
    <row r="2075" spans="1:20" s="1" customFormat="1">
      <c r="A2075" s="4"/>
      <c r="B2075" s="8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</row>
    <row r="2076" spans="1:20" s="1" customFormat="1">
      <c r="A2076" s="4"/>
      <c r="B2076" s="8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</row>
    <row r="2077" spans="1:20" s="1" customFormat="1">
      <c r="A2077" s="4"/>
      <c r="B2077" s="8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</row>
    <row r="2078" spans="1:20" s="1" customFormat="1">
      <c r="A2078" s="4"/>
      <c r="B2078" s="8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</row>
    <row r="2079" spans="1:20" s="1" customFormat="1">
      <c r="A2079" s="4"/>
      <c r="B2079" s="8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</row>
    <row r="2080" spans="1:20" s="1" customFormat="1">
      <c r="A2080" s="4"/>
      <c r="B2080" s="8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</row>
    <row r="2081" spans="1:20" s="1" customFormat="1">
      <c r="A2081" s="4"/>
      <c r="B2081" s="8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</row>
    <row r="2082" spans="1:20" s="1" customFormat="1">
      <c r="A2082" s="4"/>
      <c r="B2082" s="8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</row>
    <row r="2083" spans="1:20" s="1" customFormat="1">
      <c r="A2083" s="4"/>
      <c r="B2083" s="8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</row>
    <row r="2084" spans="1:20" s="1" customFormat="1">
      <c r="A2084" s="4"/>
      <c r="B2084" s="8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</row>
    <row r="2085" spans="1:20" s="1" customFormat="1">
      <c r="A2085" s="4"/>
      <c r="B2085" s="8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</row>
    <row r="2086" spans="1:20" s="1" customFormat="1">
      <c r="A2086" s="4"/>
      <c r="B2086" s="8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</row>
    <row r="2087" spans="1:20" s="1" customFormat="1">
      <c r="A2087" s="4"/>
      <c r="B2087" s="8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</row>
    <row r="2088" spans="1:20" s="1" customFormat="1">
      <c r="A2088" s="4"/>
      <c r="B2088" s="8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</row>
    <row r="2089" spans="1:20" s="1" customFormat="1">
      <c r="A2089" s="4"/>
      <c r="B2089" s="8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</row>
    <row r="2090" spans="1:20" s="1" customFormat="1">
      <c r="A2090" s="4"/>
      <c r="B2090" s="8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</row>
    <row r="2091" spans="1:20" s="1" customFormat="1">
      <c r="A2091" s="4"/>
      <c r="B2091" s="8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</row>
    <row r="2092" spans="1:20" s="1" customFormat="1">
      <c r="A2092" s="4"/>
      <c r="B2092" s="8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</row>
    <row r="2093" spans="1:20" s="1" customFormat="1">
      <c r="A2093" s="4"/>
      <c r="B2093" s="8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</row>
    <row r="2094" spans="1:20" s="1" customFormat="1">
      <c r="A2094" s="4"/>
      <c r="B2094" s="8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</row>
    <row r="2095" spans="1:20" s="1" customFormat="1">
      <c r="A2095" s="4"/>
      <c r="B2095" s="8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</row>
    <row r="2096" spans="1:20" s="1" customFormat="1">
      <c r="A2096" s="4"/>
      <c r="B2096" s="8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</row>
    <row r="2097" spans="1:20" s="1" customFormat="1">
      <c r="A2097" s="4"/>
      <c r="B2097" s="8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</row>
    <row r="2098" spans="1:20" s="1" customFormat="1">
      <c r="A2098" s="4"/>
      <c r="B2098" s="8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</row>
    <row r="2099" spans="1:20" s="1" customFormat="1">
      <c r="A2099" s="4"/>
      <c r="B2099" s="8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</row>
    <row r="2100" spans="1:20" s="1" customFormat="1">
      <c r="A2100" s="4"/>
      <c r="B2100" s="8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</row>
    <row r="2101" spans="1:20" s="1" customFormat="1">
      <c r="A2101" s="4"/>
      <c r="B2101" s="8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</row>
    <row r="2102" spans="1:20" s="1" customFormat="1">
      <c r="A2102" s="4"/>
      <c r="B2102" s="8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</row>
    <row r="2103" spans="1:20" s="1" customFormat="1">
      <c r="A2103" s="4"/>
      <c r="B2103" s="8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</row>
    <row r="2104" spans="1:20" s="1" customFormat="1">
      <c r="A2104" s="4"/>
      <c r="B2104" s="8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</row>
    <row r="2105" spans="1:20" s="1" customFormat="1">
      <c r="A2105" s="4"/>
      <c r="B2105" s="8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</row>
    <row r="2106" spans="1:20" s="1" customFormat="1">
      <c r="A2106" s="4"/>
      <c r="B2106" s="8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</row>
    <row r="2107" spans="1:20" s="1" customFormat="1">
      <c r="A2107" s="4"/>
      <c r="B2107" s="8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</row>
    <row r="2108" spans="1:20" s="1" customFormat="1">
      <c r="A2108" s="4"/>
      <c r="B2108" s="8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</row>
    <row r="2109" spans="1:20" s="1" customFormat="1">
      <c r="A2109" s="4"/>
      <c r="B2109" s="8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</row>
    <row r="2110" spans="1:20" s="1" customFormat="1">
      <c r="A2110" s="4"/>
      <c r="B2110" s="8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</row>
    <row r="2111" spans="1:20" s="1" customFormat="1">
      <c r="A2111" s="4"/>
      <c r="B2111" s="8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</row>
    <row r="2112" spans="1:20" s="1" customFormat="1">
      <c r="A2112" s="4"/>
      <c r="B2112" s="8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</row>
    <row r="2113" spans="1:20" s="1" customFormat="1">
      <c r="A2113" s="4"/>
      <c r="B2113" s="8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</row>
    <row r="2114" spans="1:20" s="1" customFormat="1">
      <c r="A2114" s="4"/>
      <c r="B2114" s="8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</row>
    <row r="2115" spans="1:20" s="1" customFormat="1">
      <c r="A2115" s="4"/>
      <c r="B2115" s="8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</row>
    <row r="2116" spans="1:20" s="1" customFormat="1">
      <c r="A2116" s="4"/>
      <c r="B2116" s="8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</row>
    <row r="2117" spans="1:20" s="1" customFormat="1">
      <c r="A2117" s="4"/>
      <c r="B2117" s="8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</row>
    <row r="2118" spans="1:20" s="1" customFormat="1">
      <c r="A2118" s="4"/>
      <c r="B2118" s="8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</row>
    <row r="2119" spans="1:20" s="1" customFormat="1">
      <c r="A2119" s="4"/>
      <c r="B2119" s="8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</row>
    <row r="2120" spans="1:20" s="1" customFormat="1">
      <c r="A2120" s="4"/>
      <c r="B2120" s="8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</row>
    <row r="2121" spans="1:20" s="1" customFormat="1">
      <c r="A2121" s="4"/>
      <c r="B2121" s="8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</row>
    <row r="2122" spans="1:20" s="1" customFormat="1">
      <c r="A2122" s="4"/>
      <c r="B2122" s="8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</row>
    <row r="2123" spans="1:20" s="1" customFormat="1">
      <c r="A2123" s="4"/>
      <c r="B2123" s="8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</row>
    <row r="2124" spans="1:20" s="1" customFormat="1">
      <c r="A2124" s="4"/>
      <c r="B2124" s="8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</row>
    <row r="2125" spans="1:20" s="1" customFormat="1">
      <c r="A2125" s="4"/>
      <c r="B2125" s="8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</row>
    <row r="2126" spans="1:20" s="1" customFormat="1">
      <c r="A2126" s="4"/>
      <c r="B2126" s="8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</row>
    <row r="2127" spans="1:20" s="1" customFormat="1">
      <c r="A2127" s="4"/>
      <c r="B2127" s="8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</row>
    <row r="2128" spans="1:20" s="1" customFormat="1">
      <c r="A2128" s="4"/>
      <c r="B2128" s="8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</row>
    <row r="2129" spans="1:20" s="1" customFormat="1">
      <c r="A2129" s="4"/>
      <c r="B2129" s="8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</row>
    <row r="2130" spans="1:20" s="1" customFormat="1">
      <c r="A2130" s="4"/>
      <c r="B2130" s="8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</row>
    <row r="2131" spans="1:20" s="1" customFormat="1">
      <c r="A2131" s="4"/>
      <c r="B2131" s="8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</row>
    <row r="2132" spans="1:20" s="1" customFormat="1">
      <c r="A2132" s="4"/>
      <c r="B2132" s="8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</row>
    <row r="2133" spans="1:20" s="1" customFormat="1">
      <c r="A2133" s="4"/>
      <c r="B2133" s="8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</row>
    <row r="2134" spans="1:20" s="1" customFormat="1">
      <c r="A2134" s="4"/>
      <c r="B2134" s="8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</row>
    <row r="2135" spans="1:20" s="1" customFormat="1">
      <c r="A2135" s="4"/>
      <c r="B2135" s="8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</row>
    <row r="2136" spans="1:20" s="1" customFormat="1">
      <c r="A2136" s="4"/>
      <c r="B2136" s="8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</row>
    <row r="2137" spans="1:20" s="1" customFormat="1">
      <c r="A2137" s="4"/>
      <c r="B2137" s="8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</row>
    <row r="2138" spans="1:20" s="1" customFormat="1">
      <c r="A2138" s="4"/>
      <c r="B2138" s="8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</row>
    <row r="2139" spans="1:20" s="1" customFormat="1">
      <c r="A2139" s="4"/>
      <c r="B2139" s="8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</row>
    <row r="2140" spans="1:20" s="1" customFormat="1">
      <c r="A2140" s="4"/>
      <c r="B2140" s="8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</row>
    <row r="2141" spans="1:20" s="1" customFormat="1">
      <c r="A2141" s="4"/>
      <c r="B2141" s="8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</row>
    <row r="2142" spans="1:20" s="1" customFormat="1">
      <c r="A2142" s="4"/>
      <c r="B2142" s="8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</row>
    <row r="2143" spans="1:20" s="1" customFormat="1">
      <c r="A2143" s="4"/>
      <c r="B2143" s="8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</row>
    <row r="2144" spans="1:20" s="1" customFormat="1">
      <c r="A2144" s="4"/>
      <c r="B2144" s="8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</row>
    <row r="2145" spans="1:20" s="1" customFormat="1">
      <c r="A2145" s="4"/>
      <c r="B2145" s="8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</row>
    <row r="2146" spans="1:20" s="1" customFormat="1">
      <c r="A2146" s="4"/>
      <c r="B2146" s="8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</row>
    <row r="2147" spans="1:20" s="1" customFormat="1">
      <c r="A2147" s="4"/>
      <c r="B2147" s="8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</row>
    <row r="2148" spans="1:20" s="1" customFormat="1">
      <c r="A2148" s="4"/>
      <c r="B2148" s="8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</row>
    <row r="2149" spans="1:20" s="1" customFormat="1">
      <c r="A2149" s="4"/>
      <c r="B2149" s="8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</row>
    <row r="2150" spans="1:20" s="1" customFormat="1">
      <c r="A2150" s="4"/>
      <c r="B2150" s="8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</row>
    <row r="2151" spans="1:20" s="1" customFormat="1">
      <c r="A2151" s="4"/>
      <c r="B2151" s="8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</row>
    <row r="2152" spans="1:20" s="1" customFormat="1">
      <c r="A2152" s="4"/>
      <c r="B2152" s="8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</row>
    <row r="2153" spans="1:20" s="1" customFormat="1">
      <c r="A2153" s="4"/>
      <c r="B2153" s="8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</row>
    <row r="2154" spans="1:20" s="1" customFormat="1">
      <c r="A2154" s="4"/>
      <c r="B2154" s="8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</row>
    <row r="2155" spans="1:20" s="1" customFormat="1">
      <c r="A2155" s="4"/>
      <c r="B2155" s="8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</row>
    <row r="2156" spans="1:20" s="1" customFormat="1">
      <c r="A2156" s="4"/>
      <c r="B2156" s="8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</row>
    <row r="2157" spans="1:20" s="1" customFormat="1">
      <c r="A2157" s="4"/>
      <c r="B2157" s="8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</row>
    <row r="2158" spans="1:20" s="1" customFormat="1">
      <c r="A2158" s="4"/>
      <c r="B2158" s="8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</row>
    <row r="2159" spans="1:20" s="1" customFormat="1">
      <c r="A2159" s="4"/>
      <c r="B2159" s="8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</row>
    <row r="2160" spans="1:20" s="1" customFormat="1">
      <c r="A2160" s="4"/>
      <c r="B2160" s="8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</row>
    <row r="2161" spans="1:20" s="1" customFormat="1">
      <c r="A2161" s="4"/>
      <c r="B2161" s="8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</row>
    <row r="2162" spans="1:20" s="1" customFormat="1">
      <c r="A2162" s="4"/>
      <c r="B2162" s="8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</row>
    <row r="2163" spans="1:20" s="1" customFormat="1">
      <c r="A2163" s="4"/>
      <c r="B2163" s="8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</row>
    <row r="2164" spans="1:20" s="1" customFormat="1">
      <c r="A2164" s="4"/>
      <c r="B2164" s="8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</row>
    <row r="2165" spans="1:20" s="1" customFormat="1">
      <c r="A2165" s="4"/>
      <c r="B2165" s="8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</row>
    <row r="2166" spans="1:20" s="1" customFormat="1">
      <c r="A2166" s="4"/>
      <c r="B2166" s="8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</row>
    <row r="2167" spans="1:20" s="1" customFormat="1">
      <c r="A2167" s="4"/>
      <c r="B2167" s="8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</row>
    <row r="2168" spans="1:20" s="1" customFormat="1">
      <c r="A2168" s="4"/>
      <c r="B2168" s="8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</row>
    <row r="2169" spans="1:20" s="1" customFormat="1">
      <c r="A2169" s="4"/>
      <c r="B2169" s="8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</row>
    <row r="2170" spans="1:20" s="1" customFormat="1">
      <c r="A2170" s="4"/>
      <c r="B2170" s="8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</row>
    <row r="2171" spans="1:20" s="1" customFormat="1">
      <c r="A2171" s="4"/>
      <c r="B2171" s="8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</row>
    <row r="2172" spans="1:20" s="1" customFormat="1">
      <c r="A2172" s="4"/>
      <c r="B2172" s="8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</row>
    <row r="2173" spans="1:20" s="1" customFormat="1">
      <c r="A2173" s="4"/>
      <c r="B2173" s="8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</row>
    <row r="2174" spans="1:20" s="1" customFormat="1">
      <c r="A2174" s="4"/>
      <c r="B2174" s="8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</row>
    <row r="2175" spans="1:20" s="1" customFormat="1">
      <c r="A2175" s="4"/>
      <c r="B2175" s="8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</row>
    <row r="2176" spans="1:20" s="1" customFormat="1">
      <c r="A2176" s="4"/>
      <c r="B2176" s="8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</row>
    <row r="2177" spans="1:20" s="1" customFormat="1">
      <c r="A2177" s="4"/>
      <c r="B2177" s="8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</row>
    <row r="2178" spans="1:20" s="1" customFormat="1">
      <c r="A2178" s="4"/>
      <c r="B2178" s="8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</row>
    <row r="2179" spans="1:20" s="1" customFormat="1">
      <c r="A2179" s="4"/>
      <c r="B2179" s="8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</row>
    <row r="2180" spans="1:20" s="1" customFormat="1">
      <c r="A2180" s="4"/>
      <c r="B2180" s="8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</row>
    <row r="2181" spans="1:20" s="1" customFormat="1">
      <c r="A2181" s="4"/>
      <c r="B2181" s="8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</row>
    <row r="2182" spans="1:20" s="1" customFormat="1">
      <c r="A2182" s="4"/>
      <c r="B2182" s="8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</row>
    <row r="2183" spans="1:20" s="1" customFormat="1">
      <c r="A2183" s="4"/>
      <c r="B2183" s="8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</row>
    <row r="2184" spans="1:20" s="1" customFormat="1">
      <c r="A2184" s="4"/>
      <c r="B2184" s="8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</row>
    <row r="2185" spans="1:20" s="1" customFormat="1">
      <c r="A2185" s="4"/>
      <c r="B2185" s="8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</row>
    <row r="2186" spans="1:20" s="1" customFormat="1">
      <c r="A2186" s="4"/>
      <c r="B2186" s="8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</row>
    <row r="2187" spans="1:20" s="1" customFormat="1">
      <c r="A2187" s="4"/>
      <c r="B2187" s="8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</row>
    <row r="2188" spans="1:20" s="1" customFormat="1">
      <c r="A2188" s="4"/>
      <c r="B2188" s="8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</row>
    <row r="2189" spans="1:20" s="1" customFormat="1">
      <c r="A2189" s="4"/>
      <c r="B2189" s="8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</row>
    <row r="2190" spans="1:20" s="1" customFormat="1">
      <c r="A2190" s="4"/>
      <c r="B2190" s="8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</row>
    <row r="2191" spans="1:20" s="1" customFormat="1">
      <c r="A2191" s="4"/>
      <c r="B2191" s="8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</row>
    <row r="2192" spans="1:20" s="1" customFormat="1">
      <c r="A2192" s="4"/>
      <c r="B2192" s="8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</row>
    <row r="2193" spans="1:20" s="1" customFormat="1">
      <c r="A2193" s="4"/>
      <c r="B2193" s="8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</row>
    <row r="2194" spans="1:20" s="1" customFormat="1">
      <c r="A2194" s="4"/>
      <c r="B2194" s="8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</row>
    <row r="2195" spans="1:20" s="1" customFormat="1">
      <c r="A2195" s="4"/>
      <c r="B2195" s="8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</row>
    <row r="2196" spans="1:20" s="1" customFormat="1">
      <c r="A2196" s="4"/>
      <c r="B2196" s="8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</row>
    <row r="2197" spans="1:20" s="1" customFormat="1">
      <c r="A2197" s="4"/>
      <c r="B2197" s="8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</row>
    <row r="2198" spans="1:20" s="1" customFormat="1">
      <c r="A2198" s="4"/>
      <c r="B2198" s="8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</row>
    <row r="2199" spans="1:20" s="1" customFormat="1">
      <c r="A2199" s="4"/>
      <c r="B2199" s="8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</row>
    <row r="2200" spans="1:20" s="1" customFormat="1">
      <c r="A2200" s="4"/>
      <c r="B2200" s="8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</row>
    <row r="2201" spans="1:20" s="1" customFormat="1">
      <c r="A2201" s="4"/>
      <c r="B2201" s="8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</row>
    <row r="2202" spans="1:20" s="1" customFormat="1">
      <c r="A2202" s="4"/>
      <c r="B2202" s="8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</row>
    <row r="2203" spans="1:20" s="1" customFormat="1">
      <c r="A2203" s="4"/>
      <c r="B2203" s="8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</row>
    <row r="2204" spans="1:20" s="1" customFormat="1">
      <c r="A2204" s="4"/>
      <c r="B2204" s="8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</row>
    <row r="2205" spans="1:20" s="1" customFormat="1">
      <c r="A2205" s="4"/>
      <c r="B2205" s="8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</row>
    <row r="2206" spans="1:20" s="1" customFormat="1">
      <c r="A2206" s="4"/>
      <c r="B2206" s="8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</row>
    <row r="2207" spans="1:20" s="1" customFormat="1">
      <c r="A2207" s="4"/>
      <c r="B2207" s="8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</row>
    <row r="2208" spans="1:20" s="1" customFormat="1">
      <c r="A2208" s="4"/>
      <c r="B2208" s="8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</row>
    <row r="2209" spans="1:20" s="1" customFormat="1">
      <c r="A2209" s="4"/>
      <c r="B2209" s="8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</row>
    <row r="2210" spans="1:20" s="1" customFormat="1">
      <c r="A2210" s="4"/>
      <c r="B2210" s="8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</row>
    <row r="2211" spans="1:20" s="1" customFormat="1">
      <c r="A2211" s="4"/>
      <c r="B2211" s="8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</row>
    <row r="2212" spans="1:20" s="1" customFormat="1">
      <c r="A2212" s="4"/>
      <c r="B2212" s="8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</row>
    <row r="2213" spans="1:20" s="1" customFormat="1">
      <c r="A2213" s="4"/>
      <c r="B2213" s="8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</row>
    <row r="2214" spans="1:20" s="1" customFormat="1">
      <c r="A2214" s="4"/>
      <c r="B2214" s="8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</row>
    <row r="2215" spans="1:20" s="1" customFormat="1">
      <c r="A2215" s="4"/>
      <c r="B2215" s="8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</row>
    <row r="2216" spans="1:20" s="1" customFormat="1">
      <c r="A2216" s="4"/>
      <c r="B2216" s="8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</row>
    <row r="2217" spans="1:20" s="1" customFormat="1">
      <c r="A2217" s="4"/>
      <c r="B2217" s="8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</row>
    <row r="2218" spans="1:20" s="1" customFormat="1">
      <c r="A2218" s="4"/>
      <c r="B2218" s="8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</row>
    <row r="2219" spans="1:20" s="1" customFormat="1">
      <c r="A2219" s="4"/>
      <c r="B2219" s="8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</row>
    <row r="2220" spans="1:20" s="1" customFormat="1">
      <c r="A2220" s="4"/>
      <c r="B2220" s="8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</row>
    <row r="2221" spans="1:20" s="1" customFormat="1">
      <c r="A2221" s="4"/>
      <c r="B2221" s="8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</row>
    <row r="2222" spans="1:20" s="1" customFormat="1">
      <c r="A2222" s="4"/>
      <c r="B2222" s="8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</row>
    <row r="2223" spans="1:20" s="1" customFormat="1">
      <c r="A2223" s="4"/>
      <c r="B2223" s="8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</row>
    <row r="2224" spans="1:20" s="1" customFormat="1">
      <c r="A2224" s="4"/>
      <c r="B2224" s="8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</row>
    <row r="2225" spans="1:20" s="1" customFormat="1">
      <c r="A2225" s="4"/>
      <c r="B2225" s="8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</row>
    <row r="2226" spans="1:20" s="1" customFormat="1">
      <c r="A2226" s="4"/>
      <c r="B2226" s="8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</row>
    <row r="2227" spans="1:20" s="1" customFormat="1">
      <c r="A2227" s="4"/>
      <c r="B2227" s="8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</row>
    <row r="2228" spans="1:20" s="1" customFormat="1">
      <c r="A2228" s="4"/>
      <c r="B2228" s="8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</row>
    <row r="2229" spans="1:20" s="1" customFormat="1">
      <c r="A2229" s="4"/>
      <c r="B2229" s="8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</row>
    <row r="2230" spans="1:20" s="1" customFormat="1">
      <c r="A2230" s="4"/>
      <c r="B2230" s="8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</row>
    <row r="2231" spans="1:20" s="1" customFormat="1">
      <c r="A2231" s="4"/>
      <c r="B2231" s="8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</row>
    <row r="2232" spans="1:20" s="1" customFormat="1">
      <c r="A2232" s="4"/>
      <c r="B2232" s="8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</row>
    <row r="2233" spans="1:20" s="1" customFormat="1">
      <c r="A2233" s="4"/>
      <c r="B2233" s="8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</row>
    <row r="2234" spans="1:20" s="1" customFormat="1">
      <c r="A2234" s="4"/>
      <c r="B2234" s="8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</row>
    <row r="2235" spans="1:20" s="1" customFormat="1">
      <c r="A2235" s="4"/>
      <c r="B2235" s="8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</row>
    <row r="2236" spans="1:20" s="1" customFormat="1">
      <c r="A2236" s="4"/>
      <c r="B2236" s="8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</row>
    <row r="2237" spans="1:20" s="1" customFormat="1">
      <c r="A2237" s="4"/>
      <c r="B2237" s="8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</row>
    <row r="2238" spans="1:20" s="1" customFormat="1">
      <c r="A2238" s="4"/>
      <c r="B2238" s="8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</row>
    <row r="2239" spans="1:20" s="1" customFormat="1">
      <c r="A2239" s="4"/>
      <c r="B2239" s="8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</row>
    <row r="2240" spans="1:20" s="1" customFormat="1">
      <c r="A2240" s="4"/>
      <c r="B2240" s="8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</row>
    <row r="2241" spans="1:20" s="1" customFormat="1">
      <c r="A2241" s="4"/>
      <c r="B2241" s="8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</row>
    <row r="2242" spans="1:20" s="1" customFormat="1">
      <c r="A2242" s="4"/>
      <c r="B2242" s="8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</row>
    <row r="2243" spans="1:20" s="1" customFormat="1">
      <c r="A2243" s="4"/>
      <c r="B2243" s="8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</row>
    <row r="2244" spans="1:20" s="1" customFormat="1">
      <c r="A2244" s="4"/>
      <c r="B2244" s="8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</row>
    <row r="2245" spans="1:20" s="1" customFormat="1">
      <c r="A2245" s="4"/>
      <c r="B2245" s="8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</row>
    <row r="2246" spans="1:20" s="1" customFormat="1">
      <c r="A2246" s="4"/>
      <c r="B2246" s="8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</row>
    <row r="2247" spans="1:20" s="1" customFormat="1">
      <c r="A2247" s="4"/>
      <c r="B2247" s="8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</row>
    <row r="2248" spans="1:20" s="1" customFormat="1">
      <c r="A2248" s="4"/>
      <c r="B2248" s="8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</row>
    <row r="2249" spans="1:20" s="1" customFormat="1">
      <c r="A2249" s="4"/>
      <c r="B2249" s="8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</row>
    <row r="2250" spans="1:20" s="1" customFormat="1">
      <c r="A2250" s="4"/>
      <c r="B2250" s="8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</row>
    <row r="2251" spans="1:20" s="1" customFormat="1">
      <c r="A2251" s="4"/>
      <c r="B2251" s="8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</row>
    <row r="2252" spans="1:20" s="1" customFormat="1">
      <c r="A2252" s="4"/>
      <c r="B2252" s="8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</row>
    <row r="2253" spans="1:20" s="1" customFormat="1">
      <c r="A2253" s="4"/>
      <c r="B2253" s="8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</row>
    <row r="2254" spans="1:20" s="1" customFormat="1">
      <c r="A2254" s="4"/>
      <c r="B2254" s="8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</row>
    <row r="2255" spans="1:20" s="1" customFormat="1">
      <c r="A2255" s="4"/>
      <c r="B2255" s="8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</row>
    <row r="2256" spans="1:20" s="1" customFormat="1">
      <c r="A2256" s="4"/>
      <c r="B2256" s="8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</row>
    <row r="2257" spans="1:20" s="1" customFormat="1">
      <c r="A2257" s="4"/>
      <c r="B2257" s="8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</row>
    <row r="2258" spans="1:20" s="1" customFormat="1">
      <c r="A2258" s="4"/>
      <c r="B2258" s="8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</row>
    <row r="2259" spans="1:20" s="1" customFormat="1">
      <c r="A2259" s="4"/>
      <c r="B2259" s="8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</row>
    <row r="2260" spans="1:20" s="1" customFormat="1">
      <c r="A2260" s="4"/>
      <c r="B2260" s="8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</row>
    <row r="2261" spans="1:20" s="1" customFormat="1">
      <c r="A2261" s="4"/>
      <c r="B2261" s="8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</row>
    <row r="2262" spans="1:20" s="1" customFormat="1">
      <c r="A2262" s="4"/>
      <c r="B2262" s="8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</row>
    <row r="2263" spans="1:20" s="1" customFormat="1">
      <c r="A2263" s="4"/>
      <c r="B2263" s="8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</row>
    <row r="2264" spans="1:20" s="1" customFormat="1">
      <c r="A2264" s="4"/>
      <c r="B2264" s="8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</row>
    <row r="2265" spans="1:20" s="1" customFormat="1">
      <c r="A2265" s="4"/>
      <c r="B2265" s="8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</row>
    <row r="2266" spans="1:20" s="1" customFormat="1">
      <c r="A2266" s="4"/>
      <c r="B2266" s="8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</row>
    <row r="2267" spans="1:20" s="1" customFormat="1">
      <c r="A2267" s="4"/>
      <c r="B2267" s="8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</row>
    <row r="2268" spans="1:20" s="1" customFormat="1">
      <c r="A2268" s="4"/>
      <c r="B2268" s="8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</row>
    <row r="2269" spans="1:20" s="1" customFormat="1">
      <c r="A2269" s="4"/>
      <c r="B2269" s="8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</row>
    <row r="2270" spans="1:20" s="1" customFormat="1">
      <c r="A2270" s="4"/>
      <c r="B2270" s="8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</row>
    <row r="2271" spans="1:20" s="1" customFormat="1">
      <c r="A2271" s="4"/>
      <c r="B2271" s="8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</row>
    <row r="2272" spans="1:20" s="1" customFormat="1">
      <c r="A2272" s="4"/>
      <c r="B2272" s="8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</row>
    <row r="2273" spans="1:20" s="1" customFormat="1">
      <c r="A2273" s="4"/>
      <c r="B2273" s="8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</row>
    <row r="2274" spans="1:20" s="1" customFormat="1">
      <c r="A2274" s="4"/>
      <c r="B2274" s="8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</row>
    <row r="2275" spans="1:20" s="1" customFormat="1">
      <c r="A2275" s="4"/>
      <c r="B2275" s="8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</row>
    <row r="2276" spans="1:20" s="1" customFormat="1">
      <c r="A2276" s="4"/>
      <c r="B2276" s="8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</row>
    <row r="2277" spans="1:20" s="1" customFormat="1">
      <c r="A2277" s="4"/>
      <c r="B2277" s="8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</row>
    <row r="2278" spans="1:20" s="1" customFormat="1">
      <c r="A2278" s="4"/>
      <c r="B2278" s="8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</row>
    <row r="2279" spans="1:20" s="1" customFormat="1">
      <c r="A2279" s="4"/>
      <c r="B2279" s="8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</row>
    <row r="2280" spans="1:20" s="1" customFormat="1">
      <c r="A2280" s="4"/>
      <c r="B2280" s="8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</row>
    <row r="2281" spans="1:20" s="1" customFormat="1">
      <c r="A2281" s="4"/>
      <c r="B2281" s="8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</row>
    <row r="2282" spans="1:20" s="1" customFormat="1">
      <c r="A2282" s="4"/>
      <c r="B2282" s="8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</row>
    <row r="2283" spans="1:20" s="1" customFormat="1">
      <c r="A2283" s="4"/>
      <c r="B2283" s="8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</row>
    <row r="2284" spans="1:20" s="1" customFormat="1">
      <c r="A2284" s="4"/>
      <c r="B2284" s="8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</row>
    <row r="2285" spans="1:20" s="1" customFormat="1">
      <c r="A2285" s="4"/>
      <c r="B2285" s="8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</row>
    <row r="2286" spans="1:20" s="1" customFormat="1">
      <c r="A2286" s="4"/>
      <c r="B2286" s="8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</row>
    <row r="2287" spans="1:20" s="1" customFormat="1">
      <c r="A2287" s="4"/>
      <c r="B2287" s="8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</row>
    <row r="2288" spans="1:20" s="1" customFormat="1">
      <c r="A2288" s="4"/>
      <c r="B2288" s="8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</row>
    <row r="2289" spans="1:20" s="1" customFormat="1">
      <c r="A2289" s="4"/>
      <c r="B2289" s="8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</row>
    <row r="2290" spans="1:20" s="1" customFormat="1">
      <c r="A2290" s="4"/>
      <c r="B2290" s="8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</row>
    <row r="2291" spans="1:20" s="1" customFormat="1">
      <c r="A2291" s="4"/>
      <c r="B2291" s="8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</row>
    <row r="2292" spans="1:20" s="1" customFormat="1">
      <c r="A2292" s="4"/>
      <c r="B2292" s="8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</row>
    <row r="2293" spans="1:20" s="1" customFormat="1">
      <c r="A2293" s="4"/>
      <c r="B2293" s="8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</row>
    <row r="2294" spans="1:20" s="1" customFormat="1">
      <c r="A2294" s="4"/>
      <c r="B2294" s="8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</row>
    <row r="2295" spans="1:20" s="1" customFormat="1">
      <c r="A2295" s="4"/>
      <c r="B2295" s="8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</row>
    <row r="2296" spans="1:20" s="1" customFormat="1">
      <c r="A2296" s="4"/>
      <c r="B2296" s="8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</row>
    <row r="2297" spans="1:20" s="1" customFormat="1">
      <c r="A2297" s="4"/>
      <c r="B2297" s="8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</row>
    <row r="2298" spans="1:20" s="1" customFormat="1">
      <c r="A2298" s="4"/>
      <c r="B2298" s="8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</row>
    <row r="2299" spans="1:20" s="1" customFormat="1">
      <c r="A2299" s="4"/>
      <c r="B2299" s="8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</row>
  </sheetData>
  <mergeCells count="16">
    <mergeCell ref="A223:B223"/>
    <mergeCell ref="A224:B224"/>
    <mergeCell ref="A225:B225"/>
    <mergeCell ref="A226:B226"/>
    <mergeCell ref="A227:B227"/>
    <mergeCell ref="C4:T4"/>
    <mergeCell ref="A222:B222"/>
    <mergeCell ref="C222:H222"/>
    <mergeCell ref="I222:N222"/>
    <mergeCell ref="O222:T222"/>
    <mergeCell ref="A3:B4"/>
    <mergeCell ref="A2:B2"/>
    <mergeCell ref="E2:G2"/>
    <mergeCell ref="J2:L2"/>
    <mergeCell ref="O2:P2"/>
    <mergeCell ref="F1:K1"/>
  </mergeCells>
  <conditionalFormatting sqref="Q2">
    <cfRule type="cellIs" dxfId="10" priority="1" operator="equal">
      <formula>64.5</formula>
    </cfRule>
  </conditionalFormatting>
  <conditionalFormatting sqref="Q47">
    <cfRule type="cellIs" dxfId="9" priority="2" operator="equal">
      <formula>64.5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298"/>
  <sheetViews>
    <sheetView workbookViewId="0">
      <selection activeCell="A2" sqref="A2:XFD2"/>
    </sheetView>
  </sheetViews>
  <sheetFormatPr defaultColWidth="9" defaultRowHeight="15"/>
  <cols>
    <col min="1" max="1" width="9.42578125" style="38" customWidth="1"/>
    <col min="2" max="2" width="5.28515625" style="5" customWidth="1"/>
    <col min="3" max="20" width="5" style="6" customWidth="1"/>
    <col min="21" max="21" width="9" style="37"/>
    <col min="22" max="26" width="9" style="1"/>
    <col min="27" max="28" width="12.85546875" style="1"/>
    <col min="29" max="16377" width="9" style="1"/>
    <col min="16378" max="16384" width="9" style="7"/>
  </cols>
  <sheetData>
    <row r="1" spans="1:37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  <c r="U1" s="37"/>
    </row>
    <row r="2" spans="1:37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56"/>
      <c r="O2" s="77" t="s">
        <v>6</v>
      </c>
      <c r="P2" s="77"/>
      <c r="Q2" s="6" t="s">
        <v>7</v>
      </c>
      <c r="R2" s="6"/>
      <c r="S2" s="6"/>
      <c r="T2" s="6"/>
      <c r="U2" s="37"/>
    </row>
    <row r="3" spans="1:37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23">
        <v>17</v>
      </c>
      <c r="T3" s="15"/>
      <c r="U3" s="37"/>
    </row>
    <row r="4" spans="1:37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  <c r="U4" s="37"/>
      <c r="X4" s="25"/>
      <c r="Y4" s="4"/>
      <c r="Z4" s="4"/>
      <c r="AA4" s="4"/>
      <c r="AB4" s="4"/>
      <c r="AC4" s="4"/>
      <c r="AD4" s="4"/>
      <c r="AE4" s="4"/>
      <c r="AF4" s="6"/>
      <c r="AG4" s="6"/>
      <c r="AH4" s="6"/>
      <c r="AI4" s="6"/>
      <c r="AJ4" s="6"/>
      <c r="AK4" s="6"/>
    </row>
    <row r="5" spans="1:37" s="1" customFormat="1" ht="19.149999999999999" customHeight="1">
      <c r="A5" s="15" t="s">
        <v>10</v>
      </c>
      <c r="B5" s="15" t="s">
        <v>11</v>
      </c>
      <c r="C5" s="17" t="s">
        <v>271</v>
      </c>
      <c r="D5" s="17" t="s">
        <v>272</v>
      </c>
      <c r="E5" s="17" t="s">
        <v>273</v>
      </c>
      <c r="F5" s="17" t="s">
        <v>274</v>
      </c>
      <c r="G5" s="17" t="s">
        <v>275</v>
      </c>
      <c r="H5" s="17" t="s">
        <v>276</v>
      </c>
      <c r="I5" s="17" t="s">
        <v>277</v>
      </c>
      <c r="J5" s="17" t="s">
        <v>278</v>
      </c>
      <c r="K5" s="17" t="s">
        <v>279</v>
      </c>
      <c r="L5" s="17" t="s">
        <v>280</v>
      </c>
      <c r="M5" s="17" t="s">
        <v>281</v>
      </c>
      <c r="N5" s="17" t="s">
        <v>282</v>
      </c>
      <c r="O5" s="17" t="s">
        <v>283</v>
      </c>
      <c r="P5" s="17" t="s">
        <v>284</v>
      </c>
      <c r="Q5" s="17" t="s">
        <v>285</v>
      </c>
      <c r="R5" s="17" t="s">
        <v>286</v>
      </c>
      <c r="S5" s="17" t="s">
        <v>287</v>
      </c>
      <c r="T5" s="17" t="s">
        <v>288</v>
      </c>
      <c r="U5" s="37"/>
      <c r="V5" s="1" t="s">
        <v>29</v>
      </c>
      <c r="W5" s="1" t="s">
        <v>30</v>
      </c>
      <c r="X5" s="1" t="s">
        <v>31</v>
      </c>
      <c r="Y5" s="1" t="s">
        <v>1</v>
      </c>
      <c r="Z5" s="1" t="s">
        <v>3</v>
      </c>
      <c r="AA5" s="1" t="s">
        <v>32</v>
      </c>
    </row>
    <row r="6" spans="1:37" s="1" customFormat="1" ht="18.399999999999999" customHeight="1">
      <c r="A6" s="20">
        <v>53204</v>
      </c>
      <c r="B6" s="14" t="s">
        <v>33</v>
      </c>
      <c r="C6" s="20">
        <v>0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20">
        <v>0</v>
      </c>
      <c r="K6" s="20" t="s">
        <v>4</v>
      </c>
      <c r="L6" s="20">
        <v>0</v>
      </c>
      <c r="M6" s="20" t="s">
        <v>4</v>
      </c>
      <c r="N6" s="20" t="s">
        <v>4</v>
      </c>
      <c r="O6" s="20" t="s">
        <v>2</v>
      </c>
      <c r="P6" s="20" t="s">
        <v>4</v>
      </c>
      <c r="Q6" s="20" t="s">
        <v>4</v>
      </c>
      <c r="R6" s="20" t="s">
        <v>4</v>
      </c>
      <c r="S6" s="20" t="s">
        <v>4</v>
      </c>
      <c r="T6" s="20">
        <v>0</v>
      </c>
      <c r="U6" s="37"/>
      <c r="V6" s="1">
        <v>13</v>
      </c>
      <c r="W6" s="1">
        <v>12</v>
      </c>
      <c r="X6" s="1">
        <v>6</v>
      </c>
      <c r="Y6" s="1">
        <v>7</v>
      </c>
      <c r="Z6" s="1">
        <v>7</v>
      </c>
      <c r="AA6" s="1">
        <f t="shared" ref="AA6:AA45" si="0">Y6+Z6</f>
        <v>14</v>
      </c>
    </row>
    <row r="7" spans="1:37" s="1" customFormat="1" ht="18.399999999999999" customHeight="1">
      <c r="A7" s="20">
        <v>53640</v>
      </c>
      <c r="B7" s="14" t="s">
        <v>34</v>
      </c>
      <c r="C7" s="20" t="s">
        <v>2</v>
      </c>
      <c r="D7" s="20">
        <v>0</v>
      </c>
      <c r="E7" s="20">
        <v>0</v>
      </c>
      <c r="F7" s="20" t="s">
        <v>4</v>
      </c>
      <c r="G7" s="20">
        <v>0</v>
      </c>
      <c r="H7" s="20">
        <v>0</v>
      </c>
      <c r="I7" s="20">
        <v>0</v>
      </c>
      <c r="J7" s="20">
        <v>0</v>
      </c>
      <c r="K7" s="20" t="s">
        <v>2</v>
      </c>
      <c r="L7" s="20" t="s">
        <v>4</v>
      </c>
      <c r="M7" s="20">
        <v>0</v>
      </c>
      <c r="N7" s="20" t="s">
        <v>2</v>
      </c>
      <c r="O7" s="20" t="s">
        <v>4</v>
      </c>
      <c r="P7" s="20" t="s">
        <v>4</v>
      </c>
      <c r="Q7" s="20">
        <v>0</v>
      </c>
      <c r="R7" s="20" t="s">
        <v>4</v>
      </c>
      <c r="S7" s="20" t="s">
        <v>4</v>
      </c>
      <c r="T7" s="20" t="s">
        <v>4</v>
      </c>
      <c r="U7" s="37"/>
      <c r="V7" s="1">
        <v>12</v>
      </c>
      <c r="W7" s="1">
        <v>12</v>
      </c>
      <c r="X7" s="1">
        <v>1</v>
      </c>
      <c r="Y7" s="1">
        <v>3</v>
      </c>
      <c r="Z7" s="1">
        <v>7</v>
      </c>
      <c r="AA7" s="1">
        <f t="shared" si="0"/>
        <v>10</v>
      </c>
    </row>
    <row r="8" spans="1:37" s="1" customFormat="1" ht="18.399999999999999" customHeight="1">
      <c r="A8" s="20">
        <v>53228</v>
      </c>
      <c r="B8" s="14" t="s">
        <v>35</v>
      </c>
      <c r="C8" s="20" t="s">
        <v>2</v>
      </c>
      <c r="D8" s="20" t="s">
        <v>2</v>
      </c>
      <c r="E8" s="20" t="s">
        <v>2</v>
      </c>
      <c r="F8" s="20" t="s">
        <v>2</v>
      </c>
      <c r="G8" s="20" t="s">
        <v>2</v>
      </c>
      <c r="H8" s="20" t="s">
        <v>2</v>
      </c>
      <c r="I8" s="20" t="s">
        <v>4</v>
      </c>
      <c r="J8" s="20">
        <v>0</v>
      </c>
      <c r="K8" s="20" t="s">
        <v>2</v>
      </c>
      <c r="L8" s="20">
        <v>0</v>
      </c>
      <c r="M8" s="20" t="s">
        <v>2</v>
      </c>
      <c r="N8" s="20" t="s">
        <v>4</v>
      </c>
      <c r="O8" s="20" t="s">
        <v>2</v>
      </c>
      <c r="P8" s="20" t="s">
        <v>4</v>
      </c>
      <c r="Q8" s="20" t="s">
        <v>4</v>
      </c>
      <c r="R8" s="20">
        <v>0</v>
      </c>
      <c r="S8" s="20" t="s">
        <v>4</v>
      </c>
      <c r="T8" s="20" t="s">
        <v>4</v>
      </c>
      <c r="U8" s="37"/>
      <c r="V8" s="1">
        <v>13</v>
      </c>
      <c r="W8" s="1">
        <v>13</v>
      </c>
      <c r="X8" s="1">
        <v>6</v>
      </c>
      <c r="Y8" s="1">
        <v>9</v>
      </c>
      <c r="Z8" s="1">
        <v>6</v>
      </c>
      <c r="AA8" s="1">
        <f t="shared" si="0"/>
        <v>15</v>
      </c>
    </row>
    <row r="9" spans="1:37" s="1" customFormat="1" ht="18.399999999999999" customHeight="1">
      <c r="A9" s="20">
        <v>53220</v>
      </c>
      <c r="B9" s="14" t="s">
        <v>36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 t="s">
        <v>4</v>
      </c>
      <c r="K9" s="20">
        <v>0</v>
      </c>
      <c r="L9" s="20" t="s">
        <v>4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37"/>
      <c r="Y9" s="1">
        <v>0</v>
      </c>
      <c r="Z9" s="1">
        <v>2</v>
      </c>
      <c r="AA9" s="1">
        <f t="shared" si="0"/>
        <v>2</v>
      </c>
    </row>
    <row r="10" spans="1:37" s="1" customFormat="1" ht="18.399999999999999" customHeight="1">
      <c r="A10" s="20">
        <v>53032</v>
      </c>
      <c r="B10" s="14" t="s">
        <v>37</v>
      </c>
      <c r="C10" s="20" t="s">
        <v>2</v>
      </c>
      <c r="D10" s="20">
        <v>0</v>
      </c>
      <c r="E10" s="20" t="s">
        <v>2</v>
      </c>
      <c r="F10" s="20">
        <v>0</v>
      </c>
      <c r="G10" s="20">
        <v>0</v>
      </c>
      <c r="H10" s="20" t="s">
        <v>2</v>
      </c>
      <c r="I10" s="20">
        <v>0</v>
      </c>
      <c r="J10" s="20" t="s">
        <v>4</v>
      </c>
      <c r="K10" s="20" t="s">
        <v>2</v>
      </c>
      <c r="L10" s="20">
        <v>0</v>
      </c>
      <c r="M10" s="20" t="s">
        <v>2</v>
      </c>
      <c r="N10" s="20" t="s">
        <v>2</v>
      </c>
      <c r="O10" s="20" t="s">
        <v>2</v>
      </c>
      <c r="P10" s="20">
        <v>0</v>
      </c>
      <c r="Q10" s="20" t="s">
        <v>2</v>
      </c>
      <c r="R10" s="20" t="s">
        <v>2</v>
      </c>
      <c r="S10" s="20">
        <v>0</v>
      </c>
      <c r="T10" s="20" t="s">
        <v>2</v>
      </c>
      <c r="U10" s="37"/>
      <c r="V10" s="1">
        <v>16</v>
      </c>
      <c r="W10" s="1">
        <v>16</v>
      </c>
      <c r="X10" s="1">
        <v>3</v>
      </c>
      <c r="Y10" s="1">
        <v>10</v>
      </c>
      <c r="Z10" s="1">
        <v>1</v>
      </c>
      <c r="AA10" s="1">
        <f t="shared" si="0"/>
        <v>11</v>
      </c>
    </row>
    <row r="11" spans="1:37" s="1" customFormat="1" ht="18.399999999999999" customHeight="1">
      <c r="A11" s="20">
        <v>52695</v>
      </c>
      <c r="B11" s="14" t="s">
        <v>38</v>
      </c>
      <c r="C11" s="20">
        <v>0</v>
      </c>
      <c r="D11" s="20">
        <v>0</v>
      </c>
      <c r="E11" s="20" t="s">
        <v>4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 t="s">
        <v>2</v>
      </c>
      <c r="M11" s="20" t="s">
        <v>4</v>
      </c>
      <c r="N11" s="20" t="s">
        <v>4</v>
      </c>
      <c r="O11" s="20">
        <v>0</v>
      </c>
      <c r="P11" s="20" t="s">
        <v>4</v>
      </c>
      <c r="Q11" s="20">
        <v>0</v>
      </c>
      <c r="R11" s="20">
        <v>0</v>
      </c>
      <c r="S11" s="20" t="s">
        <v>4</v>
      </c>
      <c r="T11" s="20" t="s">
        <v>4</v>
      </c>
      <c r="U11" s="37"/>
      <c r="V11" s="1">
        <v>10</v>
      </c>
      <c r="W11" s="1">
        <v>1</v>
      </c>
      <c r="X11" s="1">
        <v>1</v>
      </c>
      <c r="Y11" s="1">
        <v>1</v>
      </c>
      <c r="Z11" s="1">
        <v>6</v>
      </c>
      <c r="AA11" s="1">
        <f t="shared" si="0"/>
        <v>7</v>
      </c>
    </row>
    <row r="12" spans="1:37" s="1" customFormat="1" ht="18.399999999999999" customHeight="1">
      <c r="A12" s="20">
        <v>52528</v>
      </c>
      <c r="B12" s="14" t="s">
        <v>39</v>
      </c>
      <c r="C12" s="20">
        <v>0</v>
      </c>
      <c r="D12" s="20">
        <v>0</v>
      </c>
      <c r="E12" s="20" t="s">
        <v>2</v>
      </c>
      <c r="F12" s="20" t="s">
        <v>2</v>
      </c>
      <c r="G12" s="20">
        <v>0</v>
      </c>
      <c r="H12" s="20" t="s">
        <v>2</v>
      </c>
      <c r="I12" s="20" t="s">
        <v>4</v>
      </c>
      <c r="J12" s="20" t="s">
        <v>2</v>
      </c>
      <c r="K12" s="20">
        <v>0</v>
      </c>
      <c r="L12" s="20">
        <v>0</v>
      </c>
      <c r="M12" s="20">
        <v>0</v>
      </c>
      <c r="N12" s="20" t="s">
        <v>4</v>
      </c>
      <c r="O12" s="20">
        <v>0</v>
      </c>
      <c r="P12" s="20" t="s">
        <v>4</v>
      </c>
      <c r="Q12" s="20" t="s">
        <v>4</v>
      </c>
      <c r="R12" s="20" t="s">
        <v>4</v>
      </c>
      <c r="S12" s="20">
        <v>0</v>
      </c>
      <c r="T12" s="20">
        <v>0</v>
      </c>
      <c r="U12" s="37"/>
      <c r="V12" s="1">
        <v>8</v>
      </c>
      <c r="W12" s="1">
        <v>6</v>
      </c>
      <c r="X12" s="1">
        <v>2</v>
      </c>
      <c r="Y12" s="1">
        <v>4</v>
      </c>
      <c r="Z12" s="1">
        <v>5</v>
      </c>
      <c r="AA12" s="1">
        <f t="shared" si="0"/>
        <v>9</v>
      </c>
    </row>
    <row r="13" spans="1:37" s="1" customFormat="1" ht="18.399999999999999" customHeight="1">
      <c r="A13" s="20">
        <v>53156</v>
      </c>
      <c r="B13" s="14" t="s">
        <v>40</v>
      </c>
      <c r="C13" s="20">
        <v>0</v>
      </c>
      <c r="D13" s="20" t="s">
        <v>2</v>
      </c>
      <c r="E13" s="20" t="s">
        <v>2</v>
      </c>
      <c r="F13" s="20" t="s">
        <v>2</v>
      </c>
      <c r="G13" s="20" t="s">
        <v>2</v>
      </c>
      <c r="H13" s="20" t="s">
        <v>2</v>
      </c>
      <c r="I13" s="20">
        <v>0</v>
      </c>
      <c r="J13" s="20">
        <v>0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4</v>
      </c>
      <c r="P13" s="20">
        <v>0</v>
      </c>
      <c r="Q13" s="20" t="s">
        <v>4</v>
      </c>
      <c r="R13" s="20" t="s">
        <v>2</v>
      </c>
      <c r="S13" s="20" t="s">
        <v>2</v>
      </c>
      <c r="T13" s="20" t="s">
        <v>4</v>
      </c>
      <c r="U13" s="37"/>
      <c r="V13" s="1">
        <v>17</v>
      </c>
      <c r="W13" s="1">
        <v>16</v>
      </c>
      <c r="X13" s="1">
        <v>5</v>
      </c>
      <c r="Y13" s="1">
        <v>11</v>
      </c>
      <c r="Z13" s="1">
        <v>3</v>
      </c>
      <c r="AA13" s="1">
        <f t="shared" si="0"/>
        <v>14</v>
      </c>
    </row>
    <row r="14" spans="1:37" s="1" customFormat="1" ht="18.399999999999999" customHeight="1">
      <c r="A14" s="20">
        <v>52571</v>
      </c>
      <c r="B14" s="14" t="s">
        <v>41</v>
      </c>
      <c r="C14" s="20" t="s">
        <v>2</v>
      </c>
      <c r="D14" s="20">
        <v>0</v>
      </c>
      <c r="E14" s="20" t="s">
        <v>2</v>
      </c>
      <c r="F14" s="20">
        <v>0</v>
      </c>
      <c r="G14" s="20" t="s">
        <v>2</v>
      </c>
      <c r="H14" s="20" t="s">
        <v>2</v>
      </c>
      <c r="I14" s="20">
        <v>0</v>
      </c>
      <c r="J14" s="20">
        <v>0</v>
      </c>
      <c r="K14" s="20" t="s">
        <v>2</v>
      </c>
      <c r="L14" s="20">
        <v>0</v>
      </c>
      <c r="M14" s="20" t="s">
        <v>4</v>
      </c>
      <c r="N14" s="20" t="s">
        <v>4</v>
      </c>
      <c r="O14" s="20" t="s">
        <v>4</v>
      </c>
      <c r="P14" s="20">
        <v>0</v>
      </c>
      <c r="Q14" s="20" t="s">
        <v>4</v>
      </c>
      <c r="R14" s="20" t="s">
        <v>4</v>
      </c>
      <c r="S14" s="20">
        <v>0</v>
      </c>
      <c r="T14" s="20">
        <v>0</v>
      </c>
      <c r="U14" s="37"/>
      <c r="V14" s="1">
        <v>9</v>
      </c>
      <c r="W14" s="1">
        <v>9</v>
      </c>
      <c r="X14" s="1">
        <v>2</v>
      </c>
      <c r="Y14" s="1">
        <v>5</v>
      </c>
      <c r="Z14" s="1">
        <v>5</v>
      </c>
      <c r="AA14" s="1">
        <f t="shared" si="0"/>
        <v>10</v>
      </c>
    </row>
    <row r="15" spans="1:37" s="1" customFormat="1" ht="18.399999999999999" customHeight="1">
      <c r="A15" s="20">
        <v>52586</v>
      </c>
      <c r="B15" s="14" t="s">
        <v>42</v>
      </c>
      <c r="C15" s="20" t="s">
        <v>2</v>
      </c>
      <c r="D15" s="20" t="s">
        <v>2</v>
      </c>
      <c r="E15" s="20" t="s">
        <v>2</v>
      </c>
      <c r="F15" s="20" t="s">
        <v>2</v>
      </c>
      <c r="G15" s="20" t="s">
        <v>2</v>
      </c>
      <c r="H15" s="20" t="s">
        <v>2</v>
      </c>
      <c r="I15" s="20" t="s">
        <v>2</v>
      </c>
      <c r="J15" s="20">
        <v>0</v>
      </c>
      <c r="K15" s="20" t="s">
        <v>2</v>
      </c>
      <c r="L15" s="20" t="s">
        <v>2</v>
      </c>
      <c r="M15" s="20" t="s">
        <v>2</v>
      </c>
      <c r="N15" s="20" t="s">
        <v>4</v>
      </c>
      <c r="O15" s="20">
        <v>0</v>
      </c>
      <c r="P15" s="20" t="s">
        <v>2</v>
      </c>
      <c r="Q15" s="20">
        <v>0</v>
      </c>
      <c r="R15" s="20" t="s">
        <v>4</v>
      </c>
      <c r="S15" s="20" t="s">
        <v>4</v>
      </c>
      <c r="T15" s="20" t="s">
        <v>4</v>
      </c>
      <c r="U15" s="37"/>
      <c r="V15" s="1">
        <v>14</v>
      </c>
      <c r="W15" s="1">
        <v>14</v>
      </c>
      <c r="X15" s="1">
        <v>7</v>
      </c>
      <c r="Y15" s="1">
        <v>11</v>
      </c>
      <c r="Z15" s="1">
        <v>4</v>
      </c>
      <c r="AA15" s="1">
        <f t="shared" si="0"/>
        <v>15</v>
      </c>
    </row>
    <row r="16" spans="1:37" s="1" customFormat="1" ht="18.399999999999999" customHeight="1">
      <c r="A16" s="20">
        <v>53329</v>
      </c>
      <c r="B16" s="14" t="s">
        <v>43</v>
      </c>
      <c r="C16" s="20" t="s">
        <v>2</v>
      </c>
      <c r="D16" s="20" t="s">
        <v>2</v>
      </c>
      <c r="E16" s="20" t="s">
        <v>2</v>
      </c>
      <c r="F16" s="20">
        <v>0</v>
      </c>
      <c r="G16" s="20">
        <v>0</v>
      </c>
      <c r="H16" s="20" t="s">
        <v>2</v>
      </c>
      <c r="I16" s="20" t="s">
        <v>2</v>
      </c>
      <c r="J16" s="20" t="s">
        <v>2</v>
      </c>
      <c r="K16" s="20">
        <v>0</v>
      </c>
      <c r="L16" s="20" t="s">
        <v>2</v>
      </c>
      <c r="M16" s="20" t="s">
        <v>2</v>
      </c>
      <c r="N16" s="20">
        <v>0</v>
      </c>
      <c r="O16" s="20" t="s">
        <v>7</v>
      </c>
      <c r="P16" s="20" t="s">
        <v>2</v>
      </c>
      <c r="Q16" s="20" t="s">
        <v>4</v>
      </c>
      <c r="R16" s="20">
        <v>0</v>
      </c>
      <c r="S16" s="20" t="s">
        <v>4</v>
      </c>
      <c r="T16" s="20" t="s">
        <v>4</v>
      </c>
      <c r="U16" s="37"/>
      <c r="V16" s="1">
        <v>14</v>
      </c>
      <c r="W16" s="1">
        <v>14</v>
      </c>
      <c r="X16" s="1">
        <v>3</v>
      </c>
      <c r="Y16" s="1">
        <v>9</v>
      </c>
      <c r="Z16" s="1">
        <v>3</v>
      </c>
      <c r="AA16" s="1">
        <f t="shared" si="0"/>
        <v>12</v>
      </c>
    </row>
    <row r="17" spans="1:27" s="1" customFormat="1" ht="18.399999999999999" customHeight="1">
      <c r="A17" s="20">
        <v>52360</v>
      </c>
      <c r="B17" s="14" t="s">
        <v>44</v>
      </c>
      <c r="C17" s="20" t="s">
        <v>2</v>
      </c>
      <c r="D17" s="20" t="s">
        <v>2</v>
      </c>
      <c r="E17" s="20">
        <v>0</v>
      </c>
      <c r="F17" s="20">
        <v>0</v>
      </c>
      <c r="G17" s="20" t="s">
        <v>2</v>
      </c>
      <c r="H17" s="20" t="s">
        <v>2</v>
      </c>
      <c r="I17" s="20">
        <v>0</v>
      </c>
      <c r="J17" s="20" t="s">
        <v>2</v>
      </c>
      <c r="K17" s="20" t="s">
        <v>2</v>
      </c>
      <c r="L17" s="20" t="s">
        <v>2</v>
      </c>
      <c r="M17" s="20">
        <v>0</v>
      </c>
      <c r="N17" s="20" t="s">
        <v>2</v>
      </c>
      <c r="O17" s="20">
        <v>0</v>
      </c>
      <c r="P17" s="20" t="s">
        <v>2</v>
      </c>
      <c r="Q17" s="20" t="s">
        <v>4</v>
      </c>
      <c r="R17" s="20" t="s">
        <v>4</v>
      </c>
      <c r="S17" s="20" t="s">
        <v>4</v>
      </c>
      <c r="T17" s="20" t="s">
        <v>4</v>
      </c>
      <c r="U17" s="37"/>
      <c r="V17" s="1">
        <v>14</v>
      </c>
      <c r="W17" s="1">
        <v>14</v>
      </c>
      <c r="X17" s="1">
        <v>3</v>
      </c>
      <c r="Y17" s="1">
        <v>9</v>
      </c>
      <c r="Z17" s="1">
        <v>4</v>
      </c>
      <c r="AA17" s="1">
        <f t="shared" si="0"/>
        <v>13</v>
      </c>
    </row>
    <row r="18" spans="1:27" s="1" customFormat="1" ht="18.399999999999999" customHeight="1">
      <c r="A18" s="20">
        <v>52703</v>
      </c>
      <c r="B18" s="14" t="s">
        <v>45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37"/>
      <c r="Y18" s="1">
        <v>0</v>
      </c>
      <c r="Z18" s="1">
        <v>0</v>
      </c>
      <c r="AA18" s="1">
        <f t="shared" si="0"/>
        <v>0</v>
      </c>
    </row>
    <row r="19" spans="1:27" s="1" customFormat="1" ht="18.399999999999999" customHeight="1">
      <c r="A19" s="20">
        <v>52691</v>
      </c>
      <c r="B19" s="14" t="s">
        <v>46</v>
      </c>
      <c r="C19" s="20" t="s">
        <v>2</v>
      </c>
      <c r="D19" s="20" t="s">
        <v>2</v>
      </c>
      <c r="E19" s="20" t="s">
        <v>2</v>
      </c>
      <c r="F19" s="20">
        <v>0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>
        <v>0</v>
      </c>
      <c r="O19" s="20" t="s">
        <v>2</v>
      </c>
      <c r="P19" s="20" t="s">
        <v>2</v>
      </c>
      <c r="Q19" s="20" t="s">
        <v>2</v>
      </c>
      <c r="R19" s="20" t="s">
        <v>2</v>
      </c>
      <c r="S19" s="20" t="s">
        <v>4</v>
      </c>
      <c r="T19" s="20">
        <v>0</v>
      </c>
      <c r="U19" s="37"/>
      <c r="V19" s="1">
        <v>16</v>
      </c>
      <c r="W19" s="1">
        <v>16</v>
      </c>
      <c r="X19" s="1">
        <v>7</v>
      </c>
      <c r="Y19" s="1">
        <v>14</v>
      </c>
      <c r="Z19" s="1">
        <v>1</v>
      </c>
      <c r="AA19" s="1">
        <f t="shared" si="0"/>
        <v>15</v>
      </c>
    </row>
    <row r="20" spans="1:27" s="1" customFormat="1" ht="18.399999999999999" customHeight="1">
      <c r="A20" s="20">
        <v>53199</v>
      </c>
      <c r="B20" s="14" t="s">
        <v>47</v>
      </c>
      <c r="C20" s="20">
        <v>0</v>
      </c>
      <c r="D20" s="20" t="s">
        <v>4</v>
      </c>
      <c r="E20" s="20" t="s">
        <v>2</v>
      </c>
      <c r="F20" s="20">
        <v>0</v>
      </c>
      <c r="G20" s="20">
        <v>0</v>
      </c>
      <c r="H20" s="20" t="s">
        <v>4</v>
      </c>
      <c r="I20" s="20">
        <v>0</v>
      </c>
      <c r="J20" s="20" t="s">
        <v>2</v>
      </c>
      <c r="K20" s="20" t="s">
        <v>4</v>
      </c>
      <c r="L20" s="20" t="s">
        <v>2</v>
      </c>
      <c r="M20" s="20" t="s">
        <v>4</v>
      </c>
      <c r="N20" s="20" t="s">
        <v>2</v>
      </c>
      <c r="O20" s="20" t="s">
        <v>2</v>
      </c>
      <c r="P20" s="20" t="s">
        <v>2</v>
      </c>
      <c r="Q20" s="20" t="s">
        <v>4</v>
      </c>
      <c r="R20" s="20">
        <v>0</v>
      </c>
      <c r="S20" s="20" t="s">
        <v>4</v>
      </c>
      <c r="T20" s="20" t="s">
        <v>4</v>
      </c>
      <c r="U20" s="37"/>
      <c r="V20" s="1">
        <v>14</v>
      </c>
      <c r="W20" s="1">
        <v>12</v>
      </c>
      <c r="X20" s="1">
        <v>3</v>
      </c>
      <c r="Y20" s="1">
        <v>6</v>
      </c>
      <c r="Z20" s="1">
        <v>7</v>
      </c>
      <c r="AA20" s="1">
        <f t="shared" si="0"/>
        <v>13</v>
      </c>
    </row>
    <row r="21" spans="1:27" s="1" customFormat="1" ht="18.399999999999999" customHeight="1">
      <c r="A21" s="20">
        <v>53013</v>
      </c>
      <c r="B21" s="14" t="s">
        <v>48</v>
      </c>
      <c r="C21" s="20" t="s">
        <v>2</v>
      </c>
      <c r="D21" s="20" t="s">
        <v>2</v>
      </c>
      <c r="E21" s="20" t="s">
        <v>2</v>
      </c>
      <c r="F21" s="20">
        <v>0</v>
      </c>
      <c r="G21" s="20" t="s">
        <v>2</v>
      </c>
      <c r="H21" s="20" t="s">
        <v>2</v>
      </c>
      <c r="I21" s="20">
        <v>0</v>
      </c>
      <c r="J21" s="20">
        <v>0</v>
      </c>
      <c r="K21" s="20" t="s">
        <v>2</v>
      </c>
      <c r="L21" s="20" t="s">
        <v>2</v>
      </c>
      <c r="M21" s="20" t="s">
        <v>2</v>
      </c>
      <c r="N21" s="20">
        <v>0</v>
      </c>
      <c r="O21" s="20" t="s">
        <v>2</v>
      </c>
      <c r="P21" s="20">
        <v>0</v>
      </c>
      <c r="Q21" s="20" t="s">
        <v>2</v>
      </c>
      <c r="R21" s="20" t="s">
        <v>2</v>
      </c>
      <c r="S21" s="20">
        <v>0</v>
      </c>
      <c r="T21" s="20" t="s">
        <v>2</v>
      </c>
      <c r="U21" s="37"/>
      <c r="V21" s="1">
        <v>16</v>
      </c>
      <c r="W21" s="1">
        <v>16</v>
      </c>
      <c r="X21" s="1">
        <v>3</v>
      </c>
      <c r="Y21" s="1">
        <v>12</v>
      </c>
      <c r="Z21" s="1">
        <v>0</v>
      </c>
      <c r="AA21" s="1">
        <f t="shared" si="0"/>
        <v>12</v>
      </c>
    </row>
    <row r="22" spans="1:27" s="1" customFormat="1" ht="18.399999999999999" customHeight="1">
      <c r="A22" s="20">
        <v>53340</v>
      </c>
      <c r="B22" s="14" t="s">
        <v>49</v>
      </c>
      <c r="C22" s="20">
        <v>0</v>
      </c>
      <c r="D22" s="20" t="s">
        <v>2</v>
      </c>
      <c r="E22" s="20" t="s">
        <v>2</v>
      </c>
      <c r="F22" s="20">
        <v>0</v>
      </c>
      <c r="G22" s="20" t="s">
        <v>2</v>
      </c>
      <c r="H22" s="20" t="s">
        <v>2</v>
      </c>
      <c r="I22" s="20" t="s">
        <v>2</v>
      </c>
      <c r="J22" s="20" t="s">
        <v>2</v>
      </c>
      <c r="K22" s="20">
        <v>0</v>
      </c>
      <c r="L22" s="20" t="s">
        <v>2</v>
      </c>
      <c r="M22" s="20" t="s">
        <v>2</v>
      </c>
      <c r="N22" s="20" t="s">
        <v>4</v>
      </c>
      <c r="O22" s="20" t="s">
        <v>4</v>
      </c>
      <c r="P22" s="20" t="s">
        <v>4</v>
      </c>
      <c r="Q22" s="20">
        <v>0</v>
      </c>
      <c r="R22" s="20" t="s">
        <v>4</v>
      </c>
      <c r="S22" s="20" t="s">
        <v>4</v>
      </c>
      <c r="T22" s="20" t="s">
        <v>4</v>
      </c>
      <c r="U22" s="37"/>
      <c r="V22" s="1">
        <v>11</v>
      </c>
      <c r="W22" s="1">
        <v>10</v>
      </c>
      <c r="X22" s="1">
        <v>4</v>
      </c>
      <c r="Y22" s="1">
        <v>8</v>
      </c>
      <c r="Z22" s="1">
        <v>6</v>
      </c>
      <c r="AA22" s="1">
        <f t="shared" si="0"/>
        <v>14</v>
      </c>
    </row>
    <row r="23" spans="1:27" s="1" customFormat="1" ht="18.399999999999999" customHeight="1">
      <c r="A23" s="20">
        <v>52809</v>
      </c>
      <c r="B23" s="14" t="s">
        <v>50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 t="s">
        <v>4</v>
      </c>
      <c r="J23" s="20">
        <v>0</v>
      </c>
      <c r="K23" s="20" t="s">
        <v>2</v>
      </c>
      <c r="L23" s="20" t="s">
        <v>2</v>
      </c>
      <c r="M23" s="20">
        <v>0</v>
      </c>
      <c r="N23" s="20">
        <v>0</v>
      </c>
      <c r="O23" s="20">
        <v>0</v>
      </c>
      <c r="P23" s="20">
        <v>0</v>
      </c>
      <c r="Q23" s="20" t="s">
        <v>4</v>
      </c>
      <c r="R23" s="20" t="s">
        <v>4</v>
      </c>
      <c r="S23" s="20" t="s">
        <v>4</v>
      </c>
      <c r="T23" s="20" t="s">
        <v>4</v>
      </c>
      <c r="U23" s="37"/>
      <c r="V23" s="1">
        <v>10</v>
      </c>
      <c r="W23" s="1">
        <v>2</v>
      </c>
      <c r="X23" s="1">
        <v>2</v>
      </c>
      <c r="Y23" s="1">
        <v>2</v>
      </c>
      <c r="Z23" s="1">
        <v>5</v>
      </c>
      <c r="AA23" s="1">
        <f t="shared" si="0"/>
        <v>7</v>
      </c>
    </row>
    <row r="24" spans="1:27" s="1" customFormat="1" ht="18.399999999999999" customHeight="1">
      <c r="A24" s="20">
        <v>52373</v>
      </c>
      <c r="B24" s="14" t="s">
        <v>51</v>
      </c>
      <c r="C24" s="20">
        <v>0</v>
      </c>
      <c r="D24" s="20" t="s">
        <v>2</v>
      </c>
      <c r="E24" s="20" t="s">
        <v>2</v>
      </c>
      <c r="F24" s="20">
        <v>0</v>
      </c>
      <c r="G24" s="20" t="s">
        <v>2</v>
      </c>
      <c r="H24" s="20" t="s">
        <v>4</v>
      </c>
      <c r="I24" s="20">
        <v>0</v>
      </c>
      <c r="J24" s="20" t="s">
        <v>2</v>
      </c>
      <c r="K24" s="20" t="s">
        <v>2</v>
      </c>
      <c r="L24" s="20">
        <v>0</v>
      </c>
      <c r="M24" s="20" t="s">
        <v>2</v>
      </c>
      <c r="N24" s="20" t="s">
        <v>4</v>
      </c>
      <c r="O24" s="20">
        <v>0</v>
      </c>
      <c r="P24" s="20" t="s">
        <v>2</v>
      </c>
      <c r="Q24" s="20" t="s">
        <v>4</v>
      </c>
      <c r="R24" s="20">
        <v>0</v>
      </c>
      <c r="S24" s="20" t="s">
        <v>4</v>
      </c>
      <c r="T24" s="20" t="s">
        <v>4</v>
      </c>
      <c r="U24" s="37"/>
      <c r="V24" s="1">
        <v>14</v>
      </c>
      <c r="W24" s="1">
        <v>13</v>
      </c>
      <c r="X24" s="1">
        <v>2</v>
      </c>
      <c r="Y24" s="1">
        <v>7</v>
      </c>
      <c r="Z24" s="1">
        <v>5</v>
      </c>
      <c r="AA24" s="1">
        <f t="shared" si="0"/>
        <v>12</v>
      </c>
    </row>
    <row r="25" spans="1:27" s="1" customFormat="1" ht="18.399999999999999" customHeight="1">
      <c r="A25" s="20">
        <v>52791</v>
      </c>
      <c r="B25" s="14" t="s">
        <v>52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37"/>
      <c r="Y25" s="1">
        <v>0</v>
      </c>
      <c r="Z25" s="1">
        <v>0</v>
      </c>
      <c r="AA25" s="1">
        <f t="shared" si="0"/>
        <v>0</v>
      </c>
    </row>
    <row r="26" spans="1:27" s="1" customFormat="1" ht="18.399999999999999" customHeight="1">
      <c r="A26" s="20">
        <v>52349</v>
      </c>
      <c r="B26" s="14" t="s">
        <v>53</v>
      </c>
      <c r="C26" s="20" t="s">
        <v>2</v>
      </c>
      <c r="D26" s="20" t="s">
        <v>2</v>
      </c>
      <c r="E26" s="20" t="s">
        <v>2</v>
      </c>
      <c r="F26" s="20" t="s">
        <v>2</v>
      </c>
      <c r="G26" s="20">
        <v>0</v>
      </c>
      <c r="H26" s="20" t="s">
        <v>2</v>
      </c>
      <c r="I26" s="20" t="s">
        <v>2</v>
      </c>
      <c r="J26" s="20" t="s">
        <v>4</v>
      </c>
      <c r="K26" s="20" t="s">
        <v>4</v>
      </c>
      <c r="L26" s="20" t="s">
        <v>2</v>
      </c>
      <c r="M26" s="20">
        <v>0</v>
      </c>
      <c r="N26" s="20">
        <v>0</v>
      </c>
      <c r="O26" s="20" t="s">
        <v>2</v>
      </c>
      <c r="P26" s="20" t="s">
        <v>2</v>
      </c>
      <c r="Q26" s="20" t="s">
        <v>2</v>
      </c>
      <c r="R26" s="20" t="s">
        <v>4</v>
      </c>
      <c r="S26" s="20" t="s">
        <v>4</v>
      </c>
      <c r="T26" s="20" t="s">
        <v>2</v>
      </c>
      <c r="U26" s="37"/>
      <c r="V26" s="1">
        <v>15</v>
      </c>
      <c r="W26" s="1">
        <v>15</v>
      </c>
      <c r="X26" s="1">
        <v>4</v>
      </c>
      <c r="Y26" s="1">
        <v>11</v>
      </c>
      <c r="Z26" s="1">
        <v>4</v>
      </c>
      <c r="AA26" s="1">
        <f t="shared" si="0"/>
        <v>15</v>
      </c>
    </row>
    <row r="27" spans="1:27" s="1" customFormat="1" ht="18.399999999999999" customHeight="1">
      <c r="A27" s="20">
        <v>53566</v>
      </c>
      <c r="B27" s="14" t="s">
        <v>54</v>
      </c>
      <c r="C27" s="20" t="s">
        <v>2</v>
      </c>
      <c r="D27" s="20" t="s">
        <v>2</v>
      </c>
      <c r="E27" s="20" t="s">
        <v>2</v>
      </c>
      <c r="F27" s="20">
        <v>0</v>
      </c>
      <c r="G27" s="20" t="s">
        <v>2</v>
      </c>
      <c r="H27" s="20" t="s">
        <v>2</v>
      </c>
      <c r="I27" s="20" t="s">
        <v>4</v>
      </c>
      <c r="J27" s="20" t="s">
        <v>2</v>
      </c>
      <c r="K27" s="20" t="s">
        <v>2</v>
      </c>
      <c r="L27" s="20">
        <v>0</v>
      </c>
      <c r="M27" s="20" t="s">
        <v>4</v>
      </c>
      <c r="N27" s="20" t="s">
        <v>4</v>
      </c>
      <c r="O27" s="20" t="s">
        <v>4</v>
      </c>
      <c r="P27" s="20" t="s">
        <v>2</v>
      </c>
      <c r="Q27" s="20" t="s">
        <v>4</v>
      </c>
      <c r="R27" s="20">
        <v>0</v>
      </c>
      <c r="S27" s="20" t="s">
        <v>4</v>
      </c>
      <c r="T27" s="20">
        <v>0</v>
      </c>
      <c r="U27" s="37"/>
      <c r="V27" s="1">
        <v>14</v>
      </c>
      <c r="W27" s="1">
        <v>14</v>
      </c>
      <c r="X27" s="1">
        <v>3</v>
      </c>
      <c r="Y27" s="1">
        <v>8</v>
      </c>
      <c r="Z27" s="1">
        <v>6</v>
      </c>
      <c r="AA27" s="1">
        <f t="shared" si="0"/>
        <v>14</v>
      </c>
    </row>
    <row r="28" spans="1:27" s="1" customFormat="1" ht="18.399999999999999" customHeight="1">
      <c r="A28" s="20">
        <v>53334</v>
      </c>
      <c r="B28" s="14" t="s">
        <v>55</v>
      </c>
      <c r="C28" s="20" t="s">
        <v>2</v>
      </c>
      <c r="D28" s="20" t="s">
        <v>2</v>
      </c>
      <c r="E28" s="20" t="s">
        <v>2</v>
      </c>
      <c r="F28" s="20">
        <v>0</v>
      </c>
      <c r="G28" s="20" t="s">
        <v>4</v>
      </c>
      <c r="H28" s="20" t="s">
        <v>2</v>
      </c>
      <c r="I28" s="20" t="s">
        <v>2</v>
      </c>
      <c r="J28" s="20">
        <v>0</v>
      </c>
      <c r="K28" s="20" t="s">
        <v>2</v>
      </c>
      <c r="L28" s="20" t="s">
        <v>2</v>
      </c>
      <c r="M28" s="20" t="s">
        <v>2</v>
      </c>
      <c r="N28" s="20">
        <v>0</v>
      </c>
      <c r="O28" s="20" t="s">
        <v>2</v>
      </c>
      <c r="P28" s="20" t="s">
        <v>4</v>
      </c>
      <c r="Q28" s="20" t="s">
        <v>4</v>
      </c>
      <c r="R28" s="20" t="s">
        <v>4</v>
      </c>
      <c r="S28" s="20">
        <v>0</v>
      </c>
      <c r="T28" s="20" t="s">
        <v>4</v>
      </c>
      <c r="U28" s="37"/>
      <c r="V28" s="1">
        <v>13</v>
      </c>
      <c r="W28" s="1">
        <v>13</v>
      </c>
      <c r="X28" s="1">
        <v>3</v>
      </c>
      <c r="Y28" s="1">
        <v>9</v>
      </c>
      <c r="Z28" s="1">
        <v>5</v>
      </c>
      <c r="AA28" s="1">
        <f t="shared" si="0"/>
        <v>14</v>
      </c>
    </row>
    <row r="29" spans="1:27" s="1" customFormat="1" ht="18.399999999999999" customHeight="1">
      <c r="A29" s="20">
        <v>53332</v>
      </c>
      <c r="B29" s="14" t="s">
        <v>56</v>
      </c>
      <c r="C29" s="20">
        <v>0</v>
      </c>
      <c r="D29" s="20" t="s">
        <v>4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 t="s">
        <v>2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 t="s">
        <v>4</v>
      </c>
      <c r="Q29" s="20">
        <v>0</v>
      </c>
      <c r="R29" s="20">
        <v>0</v>
      </c>
      <c r="S29" s="20">
        <v>0</v>
      </c>
      <c r="T29" s="20">
        <v>0</v>
      </c>
      <c r="U29" s="37"/>
      <c r="V29" s="1">
        <v>8</v>
      </c>
      <c r="W29" s="1">
        <v>1</v>
      </c>
      <c r="X29" s="1">
        <v>1</v>
      </c>
      <c r="Y29" s="1">
        <v>1</v>
      </c>
      <c r="Z29" s="1">
        <v>2</v>
      </c>
      <c r="AA29" s="1">
        <f t="shared" si="0"/>
        <v>3</v>
      </c>
    </row>
    <row r="30" spans="1:27" s="1" customFormat="1" ht="18.399999999999999" customHeight="1">
      <c r="A30" s="20">
        <v>52835</v>
      </c>
      <c r="B30" s="14" t="s">
        <v>57</v>
      </c>
      <c r="C30" s="20">
        <v>0</v>
      </c>
      <c r="D30" s="20" t="s">
        <v>2</v>
      </c>
      <c r="E30" s="20" t="s">
        <v>2</v>
      </c>
      <c r="F30" s="20" t="s">
        <v>2</v>
      </c>
      <c r="G30" s="20" t="s">
        <v>2</v>
      </c>
      <c r="H30" s="20" t="s">
        <v>2</v>
      </c>
      <c r="I30" s="20">
        <v>0</v>
      </c>
      <c r="J30" s="20" t="s">
        <v>2</v>
      </c>
      <c r="K30" s="20" t="s">
        <v>2</v>
      </c>
      <c r="L30" s="20" t="s">
        <v>4</v>
      </c>
      <c r="M30" s="20" t="s">
        <v>4</v>
      </c>
      <c r="N30" s="20" t="s">
        <v>4</v>
      </c>
      <c r="O30" s="20" t="s">
        <v>2</v>
      </c>
      <c r="P30" s="20" t="s">
        <v>4</v>
      </c>
      <c r="Q30" s="20" t="s">
        <v>4</v>
      </c>
      <c r="R30" s="20">
        <v>0</v>
      </c>
      <c r="S30" s="20" t="s">
        <v>4</v>
      </c>
      <c r="T30" s="20" t="s">
        <v>4</v>
      </c>
      <c r="U30" s="37"/>
      <c r="V30" s="1">
        <v>13</v>
      </c>
      <c r="W30" s="1">
        <v>12</v>
      </c>
      <c r="X30" s="1">
        <v>5</v>
      </c>
      <c r="Y30" s="1">
        <v>8</v>
      </c>
      <c r="Z30" s="1">
        <v>7</v>
      </c>
      <c r="AA30" s="1">
        <f t="shared" si="0"/>
        <v>15</v>
      </c>
    </row>
    <row r="31" spans="1:27" s="1" customFormat="1" ht="18.399999999999999" customHeight="1">
      <c r="A31" s="20">
        <v>53455</v>
      </c>
      <c r="B31" s="14" t="s">
        <v>58</v>
      </c>
      <c r="C31" s="20">
        <v>0</v>
      </c>
      <c r="D31" s="20" t="s">
        <v>2</v>
      </c>
      <c r="E31" s="20" t="s">
        <v>2</v>
      </c>
      <c r="F31" s="20">
        <v>0</v>
      </c>
      <c r="G31" s="20">
        <v>0</v>
      </c>
      <c r="H31" s="20" t="s">
        <v>2</v>
      </c>
      <c r="I31" s="20">
        <v>0</v>
      </c>
      <c r="J31" s="20" t="s">
        <v>2</v>
      </c>
      <c r="K31" s="20">
        <v>0</v>
      </c>
      <c r="L31" s="20" t="s">
        <v>2</v>
      </c>
      <c r="M31" s="20">
        <v>0</v>
      </c>
      <c r="N31" s="20" t="s">
        <v>2</v>
      </c>
      <c r="O31" s="20" t="s">
        <v>2</v>
      </c>
      <c r="P31" s="20" t="s">
        <v>2</v>
      </c>
      <c r="Q31" s="20">
        <v>0</v>
      </c>
      <c r="R31" s="20" t="s">
        <v>4</v>
      </c>
      <c r="S31" s="20">
        <v>0</v>
      </c>
      <c r="T31" s="20">
        <v>0</v>
      </c>
      <c r="U31" s="37"/>
      <c r="V31" s="1">
        <v>14</v>
      </c>
      <c r="W31" s="1">
        <v>13</v>
      </c>
      <c r="X31" s="1">
        <v>3</v>
      </c>
      <c r="Y31" s="1">
        <v>8</v>
      </c>
      <c r="Z31" s="1">
        <v>1</v>
      </c>
      <c r="AA31" s="1">
        <f t="shared" si="0"/>
        <v>9</v>
      </c>
    </row>
    <row r="32" spans="1:27" s="1" customFormat="1" ht="18.399999999999999" customHeight="1">
      <c r="A32" s="20">
        <v>53493</v>
      </c>
      <c r="B32" s="14" t="s">
        <v>59</v>
      </c>
      <c r="C32" s="20" t="s">
        <v>2</v>
      </c>
      <c r="D32" s="20" t="s">
        <v>2</v>
      </c>
      <c r="E32" s="20" t="s">
        <v>2</v>
      </c>
      <c r="F32" s="20" t="s">
        <v>2</v>
      </c>
      <c r="G32" s="20" t="s">
        <v>2</v>
      </c>
      <c r="H32" s="20" t="s">
        <v>2</v>
      </c>
      <c r="I32" s="20" t="s">
        <v>2</v>
      </c>
      <c r="J32" s="20" t="s">
        <v>2</v>
      </c>
      <c r="K32" s="20" t="s">
        <v>2</v>
      </c>
      <c r="L32" s="20">
        <v>0</v>
      </c>
      <c r="M32" s="20" t="s">
        <v>2</v>
      </c>
      <c r="N32" s="20" t="s">
        <v>4</v>
      </c>
      <c r="O32" s="20" t="s">
        <v>4</v>
      </c>
      <c r="P32" s="20" t="s">
        <v>4</v>
      </c>
      <c r="Q32" s="20" t="s">
        <v>4</v>
      </c>
      <c r="R32" s="20" t="s">
        <v>4</v>
      </c>
      <c r="S32" s="20" t="s">
        <v>4</v>
      </c>
      <c r="T32" s="20" t="s">
        <v>4</v>
      </c>
      <c r="U32" s="37"/>
      <c r="V32" s="1">
        <v>11</v>
      </c>
      <c r="W32" s="1">
        <v>11</v>
      </c>
      <c r="X32" s="1">
        <v>9</v>
      </c>
      <c r="Y32" s="1">
        <v>10</v>
      </c>
      <c r="Z32" s="1">
        <v>7</v>
      </c>
      <c r="AA32" s="1">
        <f t="shared" si="0"/>
        <v>17</v>
      </c>
    </row>
    <row r="33" spans="1:27" s="1" customFormat="1" ht="18.399999999999999" customHeight="1">
      <c r="A33" s="20">
        <v>53615</v>
      </c>
      <c r="B33" s="14" t="s">
        <v>60</v>
      </c>
      <c r="C33" s="20" t="s">
        <v>2</v>
      </c>
      <c r="D33" s="20" t="s">
        <v>2</v>
      </c>
      <c r="E33" s="20">
        <v>0</v>
      </c>
      <c r="F33" s="20" t="s">
        <v>2</v>
      </c>
      <c r="G33" s="20">
        <v>0</v>
      </c>
      <c r="H33" s="20" t="s">
        <v>2</v>
      </c>
      <c r="I33" s="20">
        <v>0</v>
      </c>
      <c r="J33" s="20" t="s">
        <v>2</v>
      </c>
      <c r="K33" s="20" t="s">
        <v>2</v>
      </c>
      <c r="L33" s="20">
        <v>0</v>
      </c>
      <c r="M33" s="20" t="s">
        <v>4</v>
      </c>
      <c r="N33" s="20" t="s">
        <v>2</v>
      </c>
      <c r="O33" s="20">
        <v>0</v>
      </c>
      <c r="P33" s="20" t="s">
        <v>4</v>
      </c>
      <c r="Q33" s="20" t="s">
        <v>4</v>
      </c>
      <c r="R33" s="20">
        <v>0</v>
      </c>
      <c r="S33" s="20" t="s">
        <v>4</v>
      </c>
      <c r="T33" s="20" t="s">
        <v>4</v>
      </c>
      <c r="U33" s="37"/>
      <c r="V33" s="1">
        <v>12</v>
      </c>
      <c r="W33" s="1">
        <v>12</v>
      </c>
      <c r="X33" s="1">
        <v>2</v>
      </c>
      <c r="Y33" s="1">
        <v>7</v>
      </c>
      <c r="Z33" s="1">
        <v>5</v>
      </c>
      <c r="AA33" s="1">
        <f t="shared" si="0"/>
        <v>12</v>
      </c>
    </row>
    <row r="34" spans="1:27" s="1" customFormat="1" ht="18.399999999999999" customHeight="1">
      <c r="A34" s="20">
        <v>53442</v>
      </c>
      <c r="B34" s="14" t="s">
        <v>61</v>
      </c>
      <c r="C34" s="20">
        <v>0</v>
      </c>
      <c r="D34" s="20" t="s">
        <v>2</v>
      </c>
      <c r="E34" s="20" t="s">
        <v>4</v>
      </c>
      <c r="F34" s="20" t="s">
        <v>2</v>
      </c>
      <c r="G34" s="20">
        <v>0</v>
      </c>
      <c r="H34" s="20" t="s">
        <v>4</v>
      </c>
      <c r="I34" s="20" t="s">
        <v>4</v>
      </c>
      <c r="J34" s="20">
        <v>0</v>
      </c>
      <c r="K34" s="20" t="s">
        <v>4</v>
      </c>
      <c r="L34" s="20" t="s">
        <v>2</v>
      </c>
      <c r="M34" s="20">
        <v>0</v>
      </c>
      <c r="N34" s="20" t="s">
        <v>4</v>
      </c>
      <c r="O34" s="20" t="s">
        <v>4</v>
      </c>
      <c r="P34" s="20">
        <v>0</v>
      </c>
      <c r="Q34" s="20" t="s">
        <v>4</v>
      </c>
      <c r="R34" s="20" t="s">
        <v>4</v>
      </c>
      <c r="S34" s="20">
        <v>0</v>
      </c>
      <c r="T34" s="20">
        <v>0</v>
      </c>
      <c r="U34" s="37"/>
      <c r="V34" s="1">
        <v>10</v>
      </c>
      <c r="W34" s="1">
        <v>9</v>
      </c>
      <c r="X34" s="1">
        <v>1</v>
      </c>
      <c r="Y34" s="1">
        <v>3</v>
      </c>
      <c r="Z34" s="1">
        <v>8</v>
      </c>
      <c r="AA34" s="1">
        <f t="shared" si="0"/>
        <v>11</v>
      </c>
    </row>
    <row r="35" spans="1:27" s="1" customFormat="1" ht="18.399999999999999" customHeight="1">
      <c r="A35" s="20">
        <v>53441</v>
      </c>
      <c r="B35" s="14" t="s">
        <v>62</v>
      </c>
      <c r="C35" s="20">
        <v>0</v>
      </c>
      <c r="D35" s="20" t="s">
        <v>2</v>
      </c>
      <c r="E35" s="20" t="s">
        <v>2</v>
      </c>
      <c r="F35" s="20" t="s">
        <v>2</v>
      </c>
      <c r="G35" s="20">
        <v>0</v>
      </c>
      <c r="H35" s="20" t="s">
        <v>2</v>
      </c>
      <c r="I35" s="20" t="s">
        <v>2</v>
      </c>
      <c r="J35" s="20">
        <v>0</v>
      </c>
      <c r="K35" s="20" t="s">
        <v>2</v>
      </c>
      <c r="L35" s="20">
        <v>0</v>
      </c>
      <c r="M35" s="20" t="s">
        <v>2</v>
      </c>
      <c r="N35" s="20" t="s">
        <v>2</v>
      </c>
      <c r="O35" s="20" t="s">
        <v>4</v>
      </c>
      <c r="P35" s="20" t="s">
        <v>2</v>
      </c>
      <c r="Q35" s="20">
        <v>0</v>
      </c>
      <c r="R35" s="20" t="s">
        <v>4</v>
      </c>
      <c r="S35" s="20" t="s">
        <v>4</v>
      </c>
      <c r="T35" s="20" t="s">
        <v>4</v>
      </c>
      <c r="U35" s="37"/>
      <c r="V35" s="1">
        <v>14</v>
      </c>
      <c r="W35" s="1">
        <v>13</v>
      </c>
      <c r="X35" s="1">
        <v>3</v>
      </c>
      <c r="Y35" s="1">
        <v>9</v>
      </c>
      <c r="Z35" s="1">
        <v>4</v>
      </c>
      <c r="AA35" s="1">
        <f t="shared" si="0"/>
        <v>13</v>
      </c>
    </row>
    <row r="36" spans="1:27" s="1" customFormat="1" ht="18.399999999999999" customHeight="1">
      <c r="A36" s="20">
        <v>53447</v>
      </c>
      <c r="B36" s="14" t="s">
        <v>63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 t="s">
        <v>4</v>
      </c>
      <c r="S36" s="20">
        <v>0</v>
      </c>
      <c r="T36" s="20" t="s">
        <v>4</v>
      </c>
      <c r="U36" s="37"/>
      <c r="Y36" s="1">
        <v>0</v>
      </c>
      <c r="Z36" s="1">
        <v>2</v>
      </c>
      <c r="AA36" s="1">
        <f t="shared" si="0"/>
        <v>2</v>
      </c>
    </row>
    <row r="37" spans="1:27" s="1" customFormat="1" ht="18.399999999999999" customHeight="1">
      <c r="A37" s="20">
        <v>53269</v>
      </c>
      <c r="B37" s="14" t="s">
        <v>64</v>
      </c>
      <c r="C37" s="20" t="s">
        <v>2</v>
      </c>
      <c r="D37" s="20">
        <v>0</v>
      </c>
      <c r="E37" s="20" t="s">
        <v>2</v>
      </c>
      <c r="F37" s="20" t="s">
        <v>2</v>
      </c>
      <c r="G37" s="20" t="s">
        <v>2</v>
      </c>
      <c r="H37" s="20" t="s">
        <v>2</v>
      </c>
      <c r="I37" s="20">
        <v>0</v>
      </c>
      <c r="J37" s="20" t="s">
        <v>2</v>
      </c>
      <c r="K37" s="20" t="s">
        <v>2</v>
      </c>
      <c r="L37" s="20" t="s">
        <v>2</v>
      </c>
      <c r="M37" s="20">
        <v>0</v>
      </c>
      <c r="N37" s="20" t="s">
        <v>2</v>
      </c>
      <c r="O37" s="20" t="s">
        <v>4</v>
      </c>
      <c r="P37" s="20" t="s">
        <v>4</v>
      </c>
      <c r="Q37" s="20" t="s">
        <v>4</v>
      </c>
      <c r="R37" s="20" t="s">
        <v>4</v>
      </c>
      <c r="S37" s="20" t="s">
        <v>4</v>
      </c>
      <c r="T37" s="20">
        <v>0</v>
      </c>
      <c r="U37" s="37"/>
      <c r="V37" s="1">
        <v>12</v>
      </c>
      <c r="W37" s="1">
        <v>12</v>
      </c>
      <c r="X37" s="1">
        <v>4</v>
      </c>
      <c r="Y37" s="1">
        <v>9</v>
      </c>
      <c r="Z37" s="1">
        <v>5</v>
      </c>
      <c r="AA37" s="1">
        <f t="shared" si="0"/>
        <v>14</v>
      </c>
    </row>
    <row r="38" spans="1:27" s="1" customFormat="1" ht="18.399999999999999" customHeight="1">
      <c r="A38" s="20">
        <v>52972</v>
      </c>
      <c r="B38" s="14" t="s">
        <v>65</v>
      </c>
      <c r="C38" s="20">
        <v>0</v>
      </c>
      <c r="D38" s="20">
        <v>0</v>
      </c>
      <c r="E38" s="20">
        <v>0</v>
      </c>
      <c r="F38" s="20" t="s">
        <v>2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 t="s">
        <v>4</v>
      </c>
      <c r="R38" s="20">
        <v>0</v>
      </c>
      <c r="S38" s="20">
        <v>0</v>
      </c>
      <c r="T38" s="20">
        <v>0</v>
      </c>
      <c r="U38" s="37"/>
      <c r="V38" s="1">
        <v>4</v>
      </c>
      <c r="W38" s="1">
        <v>1</v>
      </c>
      <c r="X38" s="1">
        <v>1</v>
      </c>
      <c r="Y38" s="1">
        <v>1</v>
      </c>
      <c r="Z38" s="1">
        <v>1</v>
      </c>
      <c r="AA38" s="1">
        <f t="shared" si="0"/>
        <v>2</v>
      </c>
    </row>
    <row r="39" spans="1:27" s="1" customFormat="1" ht="18.399999999999999" customHeight="1">
      <c r="A39" s="20">
        <v>52465</v>
      </c>
      <c r="B39" s="14" t="s">
        <v>66</v>
      </c>
      <c r="C39" s="20" t="s">
        <v>2</v>
      </c>
      <c r="D39" s="20">
        <v>0</v>
      </c>
      <c r="E39" s="20" t="s">
        <v>4</v>
      </c>
      <c r="F39" s="20" t="s">
        <v>2</v>
      </c>
      <c r="G39" s="20">
        <v>0</v>
      </c>
      <c r="H39" s="20" t="s">
        <v>2</v>
      </c>
      <c r="I39" s="20">
        <v>0</v>
      </c>
      <c r="J39" s="20">
        <v>0</v>
      </c>
      <c r="K39" s="20" t="s">
        <v>2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 t="s">
        <v>2</v>
      </c>
      <c r="T39" s="20" t="s">
        <v>4</v>
      </c>
      <c r="U39" s="37"/>
      <c r="V39" s="1">
        <v>17</v>
      </c>
      <c r="W39" s="1">
        <v>17</v>
      </c>
      <c r="X39" s="1">
        <v>1</v>
      </c>
      <c r="Y39" s="1">
        <v>5</v>
      </c>
      <c r="Z39" s="1">
        <v>2</v>
      </c>
      <c r="AA39" s="1">
        <f t="shared" si="0"/>
        <v>7</v>
      </c>
    </row>
    <row r="40" spans="1:27" s="1" customFormat="1" ht="18.399999999999999" customHeight="1">
      <c r="A40" s="20">
        <v>52802</v>
      </c>
      <c r="B40" s="14" t="s">
        <v>67</v>
      </c>
      <c r="C40" s="20" t="s">
        <v>4</v>
      </c>
      <c r="D40" s="20">
        <v>0</v>
      </c>
      <c r="E40" s="20">
        <v>0</v>
      </c>
      <c r="F40" s="20" t="s">
        <v>2</v>
      </c>
      <c r="G40" s="20" t="s">
        <v>2</v>
      </c>
      <c r="H40" s="20" t="s">
        <v>2</v>
      </c>
      <c r="I40" s="20" t="s">
        <v>4</v>
      </c>
      <c r="J40" s="20" t="s">
        <v>4</v>
      </c>
      <c r="K40" s="20" t="s">
        <v>4</v>
      </c>
      <c r="L40" s="20">
        <v>0</v>
      </c>
      <c r="M40" s="20" t="s">
        <v>4</v>
      </c>
      <c r="N40" s="20" t="s">
        <v>4</v>
      </c>
      <c r="O40" s="20" t="s">
        <v>4</v>
      </c>
      <c r="P40" s="20" t="s">
        <v>4</v>
      </c>
      <c r="Q40" s="20" t="s">
        <v>4</v>
      </c>
      <c r="R40" s="20" t="s">
        <v>4</v>
      </c>
      <c r="S40" s="20" t="s">
        <v>4</v>
      </c>
      <c r="T40" s="20" t="s">
        <v>4</v>
      </c>
      <c r="U40" s="37"/>
      <c r="V40" s="1">
        <v>6</v>
      </c>
      <c r="W40" s="1">
        <v>3</v>
      </c>
      <c r="X40" s="1">
        <v>3</v>
      </c>
      <c r="Y40" s="1">
        <v>3</v>
      </c>
      <c r="Z40" s="1">
        <v>12</v>
      </c>
      <c r="AA40" s="1">
        <f t="shared" si="0"/>
        <v>15</v>
      </c>
    </row>
    <row r="41" spans="1:27" s="1" customFormat="1" ht="18.399999999999999" customHeight="1">
      <c r="A41" s="20">
        <v>53362</v>
      </c>
      <c r="B41" s="14" t="s">
        <v>68</v>
      </c>
      <c r="C41" s="20">
        <v>0</v>
      </c>
      <c r="D41" s="20" t="s">
        <v>2</v>
      </c>
      <c r="E41" s="20" t="s">
        <v>2</v>
      </c>
      <c r="F41" s="20">
        <v>0</v>
      </c>
      <c r="G41" s="20" t="s">
        <v>2</v>
      </c>
      <c r="H41" s="20" t="s">
        <v>2</v>
      </c>
      <c r="I41" s="20" t="s">
        <v>4</v>
      </c>
      <c r="J41" s="20">
        <v>0</v>
      </c>
      <c r="K41" s="20">
        <v>0</v>
      </c>
      <c r="L41" s="20">
        <v>0</v>
      </c>
      <c r="M41" s="20">
        <v>0</v>
      </c>
      <c r="N41" s="20" t="s">
        <v>2</v>
      </c>
      <c r="O41" s="20" t="s">
        <v>4</v>
      </c>
      <c r="P41" s="20">
        <v>0</v>
      </c>
      <c r="Q41" s="20">
        <v>0</v>
      </c>
      <c r="R41" s="20">
        <v>0</v>
      </c>
      <c r="S41" s="20" t="s">
        <v>4</v>
      </c>
      <c r="T41" s="20" t="s">
        <v>4</v>
      </c>
      <c r="U41" s="37"/>
      <c r="V41" s="1">
        <v>12</v>
      </c>
      <c r="W41" s="1">
        <v>11</v>
      </c>
      <c r="X41" s="1">
        <v>2</v>
      </c>
      <c r="Y41" s="1">
        <v>5</v>
      </c>
      <c r="Z41" s="1">
        <v>4</v>
      </c>
      <c r="AA41" s="1">
        <f t="shared" si="0"/>
        <v>9</v>
      </c>
    </row>
    <row r="42" spans="1:27" s="1" customFormat="1" ht="18.399999999999999" customHeight="1">
      <c r="A42" s="20">
        <v>53545</v>
      </c>
      <c r="B42" s="14" t="s">
        <v>69</v>
      </c>
      <c r="C42" s="20" t="s">
        <v>2</v>
      </c>
      <c r="D42" s="20">
        <v>0</v>
      </c>
      <c r="E42" s="20">
        <v>0</v>
      </c>
      <c r="F42" s="20" t="s">
        <v>2</v>
      </c>
      <c r="G42" s="20">
        <v>0</v>
      </c>
      <c r="H42" s="20" t="s">
        <v>2</v>
      </c>
      <c r="I42" s="20" t="s">
        <v>2</v>
      </c>
      <c r="J42" s="20">
        <v>0</v>
      </c>
      <c r="K42" s="20" t="s">
        <v>2</v>
      </c>
      <c r="L42" s="20" t="s">
        <v>2</v>
      </c>
      <c r="M42" s="20">
        <v>0</v>
      </c>
      <c r="N42" s="20" t="s">
        <v>2</v>
      </c>
      <c r="O42" s="20" t="s">
        <v>4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37"/>
      <c r="V42" s="1">
        <v>12</v>
      </c>
      <c r="W42" s="1">
        <v>12</v>
      </c>
      <c r="X42" s="1">
        <v>2</v>
      </c>
      <c r="Y42" s="1">
        <v>7</v>
      </c>
      <c r="Z42" s="1">
        <v>1</v>
      </c>
      <c r="AA42" s="1">
        <f t="shared" si="0"/>
        <v>8</v>
      </c>
    </row>
    <row r="43" spans="1:27" s="1" customFormat="1" ht="18.399999999999999" customHeight="1">
      <c r="A43" s="20">
        <v>52825</v>
      </c>
      <c r="B43" s="14" t="s">
        <v>70</v>
      </c>
      <c r="C43" s="20" t="s">
        <v>2</v>
      </c>
      <c r="D43" s="20" t="s">
        <v>2</v>
      </c>
      <c r="E43" s="20" t="s">
        <v>2</v>
      </c>
      <c r="F43" s="20" t="s">
        <v>2</v>
      </c>
      <c r="G43" s="20">
        <v>0</v>
      </c>
      <c r="H43" s="20" t="s">
        <v>2</v>
      </c>
      <c r="I43" s="20" t="s">
        <v>2</v>
      </c>
      <c r="J43" s="20" t="s">
        <v>2</v>
      </c>
      <c r="K43" s="20">
        <v>0</v>
      </c>
      <c r="L43" s="20" t="s">
        <v>2</v>
      </c>
      <c r="M43" s="20">
        <v>0</v>
      </c>
      <c r="N43" s="20" t="s">
        <v>4</v>
      </c>
      <c r="O43" s="20" t="s">
        <v>4</v>
      </c>
      <c r="P43" s="20" t="s">
        <v>4</v>
      </c>
      <c r="Q43" s="20">
        <v>0</v>
      </c>
      <c r="R43" s="20" t="s">
        <v>4</v>
      </c>
      <c r="S43" s="20" t="s">
        <v>4</v>
      </c>
      <c r="T43" s="20" t="s">
        <v>4</v>
      </c>
      <c r="U43" s="37"/>
      <c r="V43" s="1">
        <v>10</v>
      </c>
      <c r="W43" s="1">
        <v>10</v>
      </c>
      <c r="X43" s="1">
        <v>4</v>
      </c>
      <c r="Y43" s="1">
        <v>8</v>
      </c>
      <c r="Z43" s="1">
        <v>6</v>
      </c>
      <c r="AA43" s="1">
        <f t="shared" si="0"/>
        <v>14</v>
      </c>
    </row>
    <row r="44" spans="1:27" s="1" customFormat="1" ht="18.399999999999999" customHeight="1">
      <c r="A44" s="20">
        <v>52790</v>
      </c>
      <c r="B44" s="14" t="s">
        <v>71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37"/>
      <c r="Y44" s="1">
        <v>0</v>
      </c>
      <c r="Z44" s="1">
        <v>0</v>
      </c>
      <c r="AA44" s="1">
        <f t="shared" si="0"/>
        <v>0</v>
      </c>
    </row>
    <row r="45" spans="1:27" s="1" customFormat="1" ht="18.399999999999999" customHeight="1">
      <c r="A45" s="20">
        <v>53389</v>
      </c>
      <c r="B45" s="14" t="s">
        <v>72</v>
      </c>
      <c r="C45" s="20" t="s">
        <v>2</v>
      </c>
      <c r="D45" s="20" t="s">
        <v>2</v>
      </c>
      <c r="E45" s="20" t="s">
        <v>2</v>
      </c>
      <c r="F45" s="20" t="s">
        <v>2</v>
      </c>
      <c r="G45" s="20" t="s">
        <v>2</v>
      </c>
      <c r="H45" s="20">
        <v>0</v>
      </c>
      <c r="I45" s="20" t="s">
        <v>2</v>
      </c>
      <c r="J45" s="20">
        <v>0</v>
      </c>
      <c r="K45" s="20">
        <v>0</v>
      </c>
      <c r="L45" s="20">
        <v>0</v>
      </c>
      <c r="M45" s="20" t="s">
        <v>7</v>
      </c>
      <c r="N45" s="20" t="s">
        <v>2</v>
      </c>
      <c r="O45" s="20" t="s">
        <v>2</v>
      </c>
      <c r="P45" s="20" t="s">
        <v>4</v>
      </c>
      <c r="Q45" s="20">
        <v>0</v>
      </c>
      <c r="R45" s="20" t="s">
        <v>4</v>
      </c>
      <c r="S45" s="20" t="s">
        <v>4</v>
      </c>
      <c r="T45" s="20" t="s">
        <v>4</v>
      </c>
      <c r="U45" s="37"/>
      <c r="V45" s="1">
        <v>13</v>
      </c>
      <c r="W45" s="1">
        <v>13</v>
      </c>
      <c r="X45" s="1">
        <v>5</v>
      </c>
      <c r="Y45" s="1">
        <v>8</v>
      </c>
      <c r="Z45" s="1">
        <v>4</v>
      </c>
      <c r="AA45" s="1">
        <f t="shared" si="0"/>
        <v>12</v>
      </c>
    </row>
    <row r="46" spans="1:27" s="1" customFormat="1" ht="18.399999999999999" customHeight="1">
      <c r="A46" s="20">
        <v>52718</v>
      </c>
      <c r="B46" s="14" t="s">
        <v>73</v>
      </c>
      <c r="C46" s="20" t="s">
        <v>2</v>
      </c>
      <c r="D46" s="20" t="s">
        <v>2</v>
      </c>
      <c r="E46" s="20">
        <v>0</v>
      </c>
      <c r="F46" s="20" t="s">
        <v>2</v>
      </c>
      <c r="G46" s="20" t="s">
        <v>4</v>
      </c>
      <c r="H46" s="20" t="s">
        <v>2</v>
      </c>
      <c r="I46" s="20">
        <v>0</v>
      </c>
      <c r="J46" s="20" t="s">
        <v>2</v>
      </c>
      <c r="K46" s="20" t="s">
        <v>2</v>
      </c>
      <c r="L46" s="20" t="s">
        <v>2</v>
      </c>
      <c r="M46" s="20">
        <v>0</v>
      </c>
      <c r="N46" s="20" t="s">
        <v>2</v>
      </c>
      <c r="O46" s="20" t="s">
        <v>4</v>
      </c>
      <c r="P46" s="20" t="s">
        <v>4</v>
      </c>
      <c r="Q46" s="20" t="s">
        <v>4</v>
      </c>
      <c r="R46" s="20" t="s">
        <v>4</v>
      </c>
      <c r="S46" s="20" t="s">
        <v>4</v>
      </c>
      <c r="T46" s="20" t="s">
        <v>4</v>
      </c>
      <c r="U46" s="37"/>
      <c r="V46" s="1">
        <v>12</v>
      </c>
      <c r="W46" s="1">
        <v>12</v>
      </c>
      <c r="X46" s="1">
        <v>3</v>
      </c>
      <c r="Y46" s="1">
        <v>8</v>
      </c>
      <c r="Z46" s="1">
        <v>7</v>
      </c>
      <c r="AA46" s="1">
        <f t="shared" ref="AA46:AA69" si="1">Y46+Z46</f>
        <v>15</v>
      </c>
    </row>
    <row r="47" spans="1:27" s="1" customFormat="1" ht="18.399999999999999" customHeight="1">
      <c r="A47" s="20">
        <v>52699</v>
      </c>
      <c r="B47" s="14" t="s">
        <v>289</v>
      </c>
      <c r="C47" s="21" t="s">
        <v>75</v>
      </c>
      <c r="D47" s="21" t="s">
        <v>75</v>
      </c>
      <c r="E47" s="21" t="s">
        <v>75</v>
      </c>
      <c r="F47" s="21" t="s">
        <v>75</v>
      </c>
      <c r="G47" s="21" t="s">
        <v>75</v>
      </c>
      <c r="H47" s="21" t="s">
        <v>75</v>
      </c>
      <c r="I47" s="21" t="s">
        <v>75</v>
      </c>
      <c r="J47" s="21" t="s">
        <v>75</v>
      </c>
      <c r="K47" s="21" t="s">
        <v>75</v>
      </c>
      <c r="L47" s="21" t="s">
        <v>75</v>
      </c>
      <c r="M47" s="21" t="s">
        <v>75</v>
      </c>
      <c r="N47" s="21" t="s">
        <v>75</v>
      </c>
      <c r="O47" s="21" t="s">
        <v>75</v>
      </c>
      <c r="P47" s="21" t="s">
        <v>75</v>
      </c>
      <c r="Q47" s="21" t="s">
        <v>75</v>
      </c>
      <c r="R47" s="21" t="s">
        <v>75</v>
      </c>
      <c r="S47" s="21" t="s">
        <v>75</v>
      </c>
      <c r="T47" s="21" t="s">
        <v>75</v>
      </c>
      <c r="U47" s="37"/>
      <c r="Y47" s="1">
        <v>0</v>
      </c>
      <c r="Z47" s="1">
        <v>0</v>
      </c>
      <c r="AA47" s="1">
        <f t="shared" si="1"/>
        <v>0</v>
      </c>
    </row>
    <row r="48" spans="1:27" s="1" customFormat="1" ht="18" customHeight="1">
      <c r="A48" s="20">
        <v>53310</v>
      </c>
      <c r="B48" s="14" t="s">
        <v>76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37"/>
      <c r="Y48" s="1">
        <v>0</v>
      </c>
      <c r="Z48" s="1">
        <v>0</v>
      </c>
      <c r="AA48" s="1">
        <f t="shared" si="1"/>
        <v>0</v>
      </c>
    </row>
    <row r="49" spans="1:27" s="1" customFormat="1" ht="18.399999999999999" customHeight="1">
      <c r="A49" s="20">
        <v>52436</v>
      </c>
      <c r="B49" s="14" t="s">
        <v>77</v>
      </c>
      <c r="C49" s="20" t="s">
        <v>2</v>
      </c>
      <c r="D49" s="20" t="s">
        <v>2</v>
      </c>
      <c r="E49" s="20" t="s">
        <v>2</v>
      </c>
      <c r="F49" s="20">
        <v>0</v>
      </c>
      <c r="G49" s="20" t="s">
        <v>2</v>
      </c>
      <c r="H49" s="20" t="s">
        <v>2</v>
      </c>
      <c r="I49" s="20" t="s">
        <v>2</v>
      </c>
      <c r="J49" s="20">
        <v>0</v>
      </c>
      <c r="K49" s="20" t="s">
        <v>2</v>
      </c>
      <c r="L49" s="20" t="s">
        <v>2</v>
      </c>
      <c r="M49" s="20" t="s">
        <v>2</v>
      </c>
      <c r="N49" s="20" t="s">
        <v>4</v>
      </c>
      <c r="O49" s="20" t="s">
        <v>2</v>
      </c>
      <c r="P49" s="20" t="s">
        <v>4</v>
      </c>
      <c r="Q49" s="20" t="s">
        <v>4</v>
      </c>
      <c r="R49" s="20">
        <v>0</v>
      </c>
      <c r="S49" s="20" t="s">
        <v>4</v>
      </c>
      <c r="T49" s="20" t="s">
        <v>4</v>
      </c>
      <c r="U49" s="37"/>
      <c r="V49" s="1">
        <v>13</v>
      </c>
      <c r="W49" s="1">
        <v>13</v>
      </c>
      <c r="X49" s="1">
        <v>3</v>
      </c>
      <c r="Y49" s="1">
        <v>10</v>
      </c>
      <c r="Z49" s="1">
        <v>5</v>
      </c>
      <c r="AA49" s="1">
        <f t="shared" si="1"/>
        <v>15</v>
      </c>
    </row>
    <row r="50" spans="1:27" s="1" customFormat="1" ht="18.399999999999999" customHeight="1">
      <c r="A50" s="20">
        <v>52379</v>
      </c>
      <c r="B50" s="14" t="s">
        <v>78</v>
      </c>
      <c r="C50" s="20" t="s">
        <v>2</v>
      </c>
      <c r="D50" s="20" t="s">
        <v>2</v>
      </c>
      <c r="E50" s="20">
        <v>0</v>
      </c>
      <c r="F50" s="20" t="s">
        <v>2</v>
      </c>
      <c r="G50" s="20" t="s">
        <v>2</v>
      </c>
      <c r="H50" s="20" t="s">
        <v>2</v>
      </c>
      <c r="I50" s="20">
        <v>0</v>
      </c>
      <c r="J50" s="20" t="s">
        <v>2</v>
      </c>
      <c r="K50" s="20">
        <v>0</v>
      </c>
      <c r="L50" s="20">
        <v>0</v>
      </c>
      <c r="M50" s="20" t="s">
        <v>2</v>
      </c>
      <c r="N50" s="20" t="s">
        <v>2</v>
      </c>
      <c r="O50" s="20" t="s">
        <v>4</v>
      </c>
      <c r="P50" s="20" t="s">
        <v>2</v>
      </c>
      <c r="Q50" s="20" t="s">
        <v>2</v>
      </c>
      <c r="R50" s="20">
        <v>0</v>
      </c>
      <c r="S50" s="20" t="s">
        <v>4</v>
      </c>
      <c r="T50" s="20" t="s">
        <v>4</v>
      </c>
      <c r="U50" s="37"/>
      <c r="V50" s="1">
        <v>15</v>
      </c>
      <c r="W50" s="1">
        <v>15</v>
      </c>
      <c r="X50" s="1">
        <v>3</v>
      </c>
      <c r="Y50" s="1">
        <v>10</v>
      </c>
      <c r="Z50" s="1">
        <v>3</v>
      </c>
      <c r="AA50" s="1">
        <f t="shared" si="1"/>
        <v>13</v>
      </c>
    </row>
    <row r="51" spans="1:27" s="1" customFormat="1" ht="18.399999999999999" customHeight="1">
      <c r="A51" s="20">
        <v>53496</v>
      </c>
      <c r="B51" s="14" t="s">
        <v>79</v>
      </c>
      <c r="C51" s="20">
        <v>0</v>
      </c>
      <c r="D51" s="20" t="s">
        <v>2</v>
      </c>
      <c r="E51" s="20">
        <v>0</v>
      </c>
      <c r="F51" s="20" t="s">
        <v>2</v>
      </c>
      <c r="G51" s="20">
        <v>0</v>
      </c>
      <c r="H51" s="20" t="s">
        <v>2</v>
      </c>
      <c r="I51" s="20">
        <v>0</v>
      </c>
      <c r="J51" s="20">
        <v>0</v>
      </c>
      <c r="K51" s="20" t="s">
        <v>4</v>
      </c>
      <c r="L51" s="20">
        <v>0</v>
      </c>
      <c r="M51" s="20">
        <v>0</v>
      </c>
      <c r="N51" s="20">
        <v>0</v>
      </c>
      <c r="O51" s="20" t="s">
        <v>4</v>
      </c>
      <c r="P51" s="20" t="s">
        <v>4</v>
      </c>
      <c r="Q51" s="20">
        <v>0</v>
      </c>
      <c r="R51" s="20">
        <v>0</v>
      </c>
      <c r="S51" s="20" t="s">
        <v>4</v>
      </c>
      <c r="T51" s="20">
        <v>0</v>
      </c>
      <c r="U51" s="37"/>
      <c r="V51" s="1">
        <v>6</v>
      </c>
      <c r="W51" s="1">
        <v>5</v>
      </c>
      <c r="X51" s="1">
        <v>1</v>
      </c>
      <c r="Y51" s="1">
        <v>3</v>
      </c>
      <c r="Z51" s="1">
        <v>4</v>
      </c>
      <c r="AA51" s="1">
        <f t="shared" si="1"/>
        <v>7</v>
      </c>
    </row>
    <row r="52" spans="1:27" s="1" customFormat="1" ht="18.399999999999999" customHeight="1">
      <c r="A52" s="20">
        <v>53113</v>
      </c>
      <c r="B52" s="14" t="s">
        <v>80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 t="s">
        <v>2</v>
      </c>
      <c r="I52" s="20">
        <v>0</v>
      </c>
      <c r="J52" s="20">
        <v>0</v>
      </c>
      <c r="K52" s="20">
        <v>0</v>
      </c>
      <c r="L52" s="20" t="s">
        <v>2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 t="s">
        <v>4</v>
      </c>
      <c r="T52" s="20">
        <v>0</v>
      </c>
      <c r="U52" s="37"/>
      <c r="V52" s="1">
        <v>10</v>
      </c>
      <c r="W52" s="1">
        <v>5</v>
      </c>
      <c r="X52" s="1">
        <v>1</v>
      </c>
      <c r="Y52" s="1">
        <v>2</v>
      </c>
      <c r="Z52" s="1">
        <v>1</v>
      </c>
      <c r="AA52" s="1">
        <f t="shared" si="1"/>
        <v>3</v>
      </c>
    </row>
    <row r="53" spans="1:27" s="1" customFormat="1" ht="18.399999999999999" customHeight="1">
      <c r="A53" s="20">
        <v>52442</v>
      </c>
      <c r="B53" s="14" t="s">
        <v>81</v>
      </c>
      <c r="C53" s="20" t="s">
        <v>2</v>
      </c>
      <c r="D53" s="20">
        <v>0</v>
      </c>
      <c r="E53" s="20">
        <v>0</v>
      </c>
      <c r="F53" s="20">
        <v>0</v>
      </c>
      <c r="G53" s="20" t="s">
        <v>2</v>
      </c>
      <c r="H53" s="20">
        <v>0</v>
      </c>
      <c r="I53" s="20">
        <v>0</v>
      </c>
      <c r="J53" s="20" t="s">
        <v>2</v>
      </c>
      <c r="K53" s="20" t="s">
        <v>4</v>
      </c>
      <c r="L53" s="20">
        <v>0</v>
      </c>
      <c r="M53" s="20" t="s">
        <v>4</v>
      </c>
      <c r="N53" s="20" t="s">
        <v>4</v>
      </c>
      <c r="O53" s="20">
        <v>0</v>
      </c>
      <c r="P53" s="20" t="s">
        <v>2</v>
      </c>
      <c r="Q53" s="20" t="s">
        <v>4</v>
      </c>
      <c r="R53" s="20" t="s">
        <v>4</v>
      </c>
      <c r="S53" s="20">
        <v>0</v>
      </c>
      <c r="T53" s="20">
        <v>0</v>
      </c>
      <c r="U53" s="37"/>
      <c r="V53" s="1">
        <v>14</v>
      </c>
      <c r="W53" s="1">
        <v>14</v>
      </c>
      <c r="X53" s="1">
        <v>1</v>
      </c>
      <c r="Y53" s="1">
        <v>4</v>
      </c>
      <c r="Z53" s="1">
        <v>5</v>
      </c>
      <c r="AA53" s="1">
        <f t="shared" si="1"/>
        <v>9</v>
      </c>
    </row>
    <row r="54" spans="1:27" s="1" customFormat="1" ht="18.399999999999999" customHeight="1">
      <c r="A54" s="20">
        <v>53572</v>
      </c>
      <c r="B54" s="14" t="s">
        <v>82</v>
      </c>
      <c r="C54" s="20" t="s">
        <v>2</v>
      </c>
      <c r="D54" s="20" t="s">
        <v>2</v>
      </c>
      <c r="E54" s="20" t="s">
        <v>2</v>
      </c>
      <c r="F54" s="20" t="s">
        <v>2</v>
      </c>
      <c r="G54" s="20" t="s">
        <v>2</v>
      </c>
      <c r="H54" s="20">
        <v>0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2</v>
      </c>
      <c r="N54" s="20" t="s">
        <v>4</v>
      </c>
      <c r="O54" s="20">
        <v>0</v>
      </c>
      <c r="P54" s="20" t="s">
        <v>2</v>
      </c>
      <c r="Q54" s="20" t="s">
        <v>2</v>
      </c>
      <c r="R54" s="20" t="s">
        <v>2</v>
      </c>
      <c r="S54" s="20">
        <v>0</v>
      </c>
      <c r="T54" s="20" t="s">
        <v>4</v>
      </c>
      <c r="U54" s="37"/>
      <c r="V54" s="1">
        <v>16</v>
      </c>
      <c r="W54" s="1">
        <v>16</v>
      </c>
      <c r="X54" s="1">
        <v>5</v>
      </c>
      <c r="Y54" s="1">
        <v>13</v>
      </c>
      <c r="Z54" s="1">
        <v>2</v>
      </c>
      <c r="AA54" s="1">
        <f t="shared" si="1"/>
        <v>15</v>
      </c>
    </row>
    <row r="55" spans="1:27" s="1" customFormat="1" ht="18.399999999999999" customHeight="1">
      <c r="A55" s="20">
        <v>52995</v>
      </c>
      <c r="B55" s="14" t="s">
        <v>83</v>
      </c>
      <c r="C55" s="20" t="s">
        <v>4</v>
      </c>
      <c r="D55" s="20" t="s">
        <v>4</v>
      </c>
      <c r="E55" s="20" t="s">
        <v>4</v>
      </c>
      <c r="F55" s="20" t="s">
        <v>4</v>
      </c>
      <c r="G55" s="20">
        <v>0</v>
      </c>
      <c r="H55" s="20" t="s">
        <v>4</v>
      </c>
      <c r="I55" s="20" t="s">
        <v>4</v>
      </c>
      <c r="J55" s="20" t="s">
        <v>4</v>
      </c>
      <c r="K55" s="20" t="s">
        <v>4</v>
      </c>
      <c r="L55" s="20">
        <v>0</v>
      </c>
      <c r="M55" s="20" t="s">
        <v>4</v>
      </c>
      <c r="N55" s="20" t="s">
        <v>4</v>
      </c>
      <c r="O55" s="20" t="s">
        <v>4</v>
      </c>
      <c r="P55" s="20">
        <v>0</v>
      </c>
      <c r="Q55" s="20" t="s">
        <v>4</v>
      </c>
      <c r="R55" s="20" t="s">
        <v>4</v>
      </c>
      <c r="S55" s="20" t="s">
        <v>4</v>
      </c>
      <c r="T55" s="20" t="s">
        <v>4</v>
      </c>
      <c r="U55" s="37"/>
      <c r="Y55" s="1">
        <v>0</v>
      </c>
      <c r="Z55" s="1">
        <v>15</v>
      </c>
      <c r="AA55" s="1">
        <f t="shared" si="1"/>
        <v>15</v>
      </c>
    </row>
    <row r="56" spans="1:27" s="1" customFormat="1" ht="18.399999999999999" customHeight="1">
      <c r="A56" s="20">
        <v>52997</v>
      </c>
      <c r="B56" s="14" t="s">
        <v>84</v>
      </c>
      <c r="C56" s="20">
        <v>0</v>
      </c>
      <c r="D56" s="20">
        <v>0</v>
      </c>
      <c r="E56" s="20" t="s">
        <v>2</v>
      </c>
      <c r="F56" s="20" t="s">
        <v>2</v>
      </c>
      <c r="G56" s="20" t="s">
        <v>2</v>
      </c>
      <c r="H56" s="20" t="s">
        <v>4</v>
      </c>
      <c r="I56" s="20">
        <v>0</v>
      </c>
      <c r="J56" s="20" t="s">
        <v>2</v>
      </c>
      <c r="K56" s="20" t="s">
        <v>2</v>
      </c>
      <c r="L56" s="20" t="s">
        <v>2</v>
      </c>
      <c r="M56" s="20" t="s">
        <v>2</v>
      </c>
      <c r="N56" s="20">
        <v>0</v>
      </c>
      <c r="O56" s="20">
        <v>0</v>
      </c>
      <c r="P56" s="20" t="s">
        <v>2</v>
      </c>
      <c r="Q56" s="20">
        <v>0</v>
      </c>
      <c r="R56" s="20">
        <v>0</v>
      </c>
      <c r="S56" s="20" t="s">
        <v>4</v>
      </c>
      <c r="T56" s="20" t="s">
        <v>4</v>
      </c>
      <c r="U56" s="37"/>
      <c r="V56" s="1">
        <v>14</v>
      </c>
      <c r="W56" s="1">
        <v>12</v>
      </c>
      <c r="X56" s="1">
        <v>4</v>
      </c>
      <c r="Y56" s="1">
        <v>8</v>
      </c>
      <c r="Z56" s="1">
        <v>3</v>
      </c>
      <c r="AA56" s="1">
        <f t="shared" si="1"/>
        <v>11</v>
      </c>
    </row>
    <row r="57" spans="1:27" s="1" customFormat="1" ht="18.399999999999999" customHeight="1">
      <c r="A57" s="20">
        <v>53361</v>
      </c>
      <c r="B57" s="14" t="s">
        <v>85</v>
      </c>
      <c r="C57" s="20" t="s">
        <v>2</v>
      </c>
      <c r="D57" s="20" t="s">
        <v>2</v>
      </c>
      <c r="E57" s="20" t="s">
        <v>2</v>
      </c>
      <c r="F57" s="20">
        <v>0</v>
      </c>
      <c r="G57" s="20" t="s">
        <v>2</v>
      </c>
      <c r="H57" s="20" t="s">
        <v>2</v>
      </c>
      <c r="I57" s="20" t="s">
        <v>2</v>
      </c>
      <c r="J57" s="20" t="s">
        <v>2</v>
      </c>
      <c r="K57" s="20" t="s">
        <v>2</v>
      </c>
      <c r="L57" s="20">
        <v>0</v>
      </c>
      <c r="M57" s="20" t="s">
        <v>4</v>
      </c>
      <c r="N57" s="20" t="s">
        <v>2</v>
      </c>
      <c r="O57" s="20" t="s">
        <v>4</v>
      </c>
      <c r="P57" s="20" t="s">
        <v>2</v>
      </c>
      <c r="Q57" s="20" t="s">
        <v>2</v>
      </c>
      <c r="R57" s="20">
        <v>0</v>
      </c>
      <c r="S57" s="20" t="s">
        <v>4</v>
      </c>
      <c r="T57" s="20" t="s">
        <v>4</v>
      </c>
      <c r="U57" s="37"/>
      <c r="V57" s="1">
        <v>15</v>
      </c>
      <c r="W57" s="1">
        <v>15</v>
      </c>
      <c r="X57" s="1">
        <v>5</v>
      </c>
      <c r="Y57" s="1">
        <v>11</v>
      </c>
      <c r="Z57" s="1">
        <v>4</v>
      </c>
      <c r="AA57" s="1">
        <f t="shared" si="1"/>
        <v>15</v>
      </c>
    </row>
    <row r="58" spans="1:27" s="1" customFormat="1" ht="18.399999999999999" customHeight="1">
      <c r="A58" s="20">
        <v>52940</v>
      </c>
      <c r="B58" s="14" t="s">
        <v>86</v>
      </c>
      <c r="C58" s="20" t="s">
        <v>2</v>
      </c>
      <c r="D58" s="20" t="s">
        <v>2</v>
      </c>
      <c r="E58" s="20">
        <v>0</v>
      </c>
      <c r="F58" s="20" t="s">
        <v>4</v>
      </c>
      <c r="G58" s="20" t="s">
        <v>2</v>
      </c>
      <c r="H58" s="20" t="s">
        <v>2</v>
      </c>
      <c r="I58" s="20" t="s">
        <v>4</v>
      </c>
      <c r="J58" s="20" t="s">
        <v>2</v>
      </c>
      <c r="K58" s="20">
        <v>0</v>
      </c>
      <c r="L58" s="20" t="s">
        <v>4</v>
      </c>
      <c r="M58" s="20" t="s">
        <v>2</v>
      </c>
      <c r="N58" s="20" t="s">
        <v>4</v>
      </c>
      <c r="O58" s="20" t="s">
        <v>4</v>
      </c>
      <c r="P58" s="20" t="s">
        <v>4</v>
      </c>
      <c r="Q58" s="20" t="s">
        <v>4</v>
      </c>
      <c r="R58" s="20" t="s">
        <v>4</v>
      </c>
      <c r="S58" s="20">
        <v>0</v>
      </c>
      <c r="T58" s="20" t="s">
        <v>4</v>
      </c>
      <c r="U58" s="37"/>
      <c r="V58" s="1">
        <v>11</v>
      </c>
      <c r="W58" s="1">
        <v>11</v>
      </c>
      <c r="X58" s="1">
        <v>2</v>
      </c>
      <c r="Y58" s="1">
        <v>6</v>
      </c>
      <c r="Z58" s="1">
        <v>9</v>
      </c>
      <c r="AA58" s="1">
        <f t="shared" si="1"/>
        <v>15</v>
      </c>
    </row>
    <row r="59" spans="1:27" s="1" customFormat="1" ht="18.399999999999999" customHeight="1">
      <c r="A59" s="20">
        <v>52779</v>
      </c>
      <c r="B59" s="14" t="s">
        <v>87</v>
      </c>
      <c r="C59" s="20" t="s">
        <v>2</v>
      </c>
      <c r="D59" s="20">
        <v>0</v>
      </c>
      <c r="E59" s="20" t="s">
        <v>2</v>
      </c>
      <c r="F59" s="20" t="s">
        <v>2</v>
      </c>
      <c r="G59" s="20" t="s">
        <v>2</v>
      </c>
      <c r="H59" s="20" t="s">
        <v>2</v>
      </c>
      <c r="I59" s="20">
        <v>0</v>
      </c>
      <c r="J59" s="20" t="s">
        <v>2</v>
      </c>
      <c r="K59" s="20" t="s">
        <v>2</v>
      </c>
      <c r="L59" s="20" t="s">
        <v>2</v>
      </c>
      <c r="M59" s="20" t="s">
        <v>2</v>
      </c>
      <c r="N59" s="20">
        <v>0</v>
      </c>
      <c r="O59" s="20" t="s">
        <v>4</v>
      </c>
      <c r="P59" s="20" t="s">
        <v>2</v>
      </c>
      <c r="Q59" s="20" t="s">
        <v>4</v>
      </c>
      <c r="R59" s="20" t="s">
        <v>4</v>
      </c>
      <c r="S59" s="20" t="s">
        <v>4</v>
      </c>
      <c r="T59" s="20">
        <v>0</v>
      </c>
      <c r="U59" s="37"/>
      <c r="V59" s="1">
        <v>14</v>
      </c>
      <c r="W59" s="1">
        <v>14</v>
      </c>
      <c r="X59" s="1">
        <v>4</v>
      </c>
      <c r="Y59" s="1">
        <v>10</v>
      </c>
      <c r="Z59" s="1">
        <v>4</v>
      </c>
      <c r="AA59" s="1">
        <f t="shared" si="1"/>
        <v>14</v>
      </c>
    </row>
    <row r="60" spans="1:27" s="1" customFormat="1" ht="18.399999999999999" customHeight="1">
      <c r="A60" s="20">
        <v>52757</v>
      </c>
      <c r="B60" s="14" t="s">
        <v>88</v>
      </c>
      <c r="C60" s="20" t="s">
        <v>2</v>
      </c>
      <c r="D60" s="20" t="s">
        <v>2</v>
      </c>
      <c r="E60" s="20" t="s">
        <v>2</v>
      </c>
      <c r="F60" s="20" t="s">
        <v>2</v>
      </c>
      <c r="G60" s="20" t="s">
        <v>2</v>
      </c>
      <c r="H60" s="20">
        <v>0</v>
      </c>
      <c r="I60" s="20" t="s">
        <v>2</v>
      </c>
      <c r="J60" s="20">
        <v>0</v>
      </c>
      <c r="K60" s="20" t="s">
        <v>4</v>
      </c>
      <c r="L60" s="20">
        <v>0</v>
      </c>
      <c r="M60" s="20" t="s">
        <v>2</v>
      </c>
      <c r="N60" s="20">
        <v>0</v>
      </c>
      <c r="O60" s="20">
        <v>0</v>
      </c>
      <c r="P60" s="20" t="s">
        <v>2</v>
      </c>
      <c r="Q60" s="20">
        <v>0</v>
      </c>
      <c r="R60" s="20" t="s">
        <v>4</v>
      </c>
      <c r="S60" s="20" t="s">
        <v>4</v>
      </c>
      <c r="T60" s="20">
        <v>0</v>
      </c>
      <c r="U60" s="37"/>
      <c r="V60" s="1">
        <v>14</v>
      </c>
      <c r="W60" s="1">
        <v>14</v>
      </c>
      <c r="X60" s="1">
        <v>5</v>
      </c>
      <c r="Y60" s="1">
        <v>8</v>
      </c>
      <c r="Z60" s="1">
        <v>3</v>
      </c>
      <c r="AA60" s="1">
        <f t="shared" si="1"/>
        <v>11</v>
      </c>
    </row>
    <row r="61" spans="1:27" s="1" customFormat="1" ht="18.399999999999999" customHeight="1">
      <c r="A61" s="20">
        <v>53333</v>
      </c>
      <c r="B61" s="14" t="s">
        <v>89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37"/>
      <c r="Y61" s="1">
        <v>0</v>
      </c>
      <c r="Z61" s="1">
        <v>0</v>
      </c>
      <c r="AA61" s="1">
        <f t="shared" si="1"/>
        <v>0</v>
      </c>
    </row>
    <row r="62" spans="1:27" s="1" customFormat="1" ht="18.399999999999999" customHeight="1">
      <c r="A62" s="20">
        <v>53363</v>
      </c>
      <c r="B62" s="14" t="s">
        <v>90</v>
      </c>
      <c r="C62" s="20" t="s">
        <v>2</v>
      </c>
      <c r="D62" s="20">
        <v>0</v>
      </c>
      <c r="E62" s="20">
        <v>0</v>
      </c>
      <c r="F62" s="20" t="s">
        <v>2</v>
      </c>
      <c r="G62" s="20" t="s">
        <v>2</v>
      </c>
      <c r="H62" s="20" t="s">
        <v>2</v>
      </c>
      <c r="I62" s="20">
        <v>0</v>
      </c>
      <c r="J62" s="20" t="s">
        <v>2</v>
      </c>
      <c r="K62" s="20" t="s">
        <v>2</v>
      </c>
      <c r="L62" s="20" t="s">
        <v>4</v>
      </c>
      <c r="M62" s="20" t="s">
        <v>2</v>
      </c>
      <c r="N62" s="20">
        <v>0</v>
      </c>
      <c r="O62" s="20">
        <v>0</v>
      </c>
      <c r="P62" s="20" t="s">
        <v>2</v>
      </c>
      <c r="Q62" s="20" t="s">
        <v>2</v>
      </c>
      <c r="R62" s="20" t="s">
        <v>2</v>
      </c>
      <c r="S62" s="20">
        <v>0</v>
      </c>
      <c r="T62" s="20">
        <v>0</v>
      </c>
      <c r="U62" s="37"/>
      <c r="V62" s="1">
        <v>16</v>
      </c>
      <c r="W62" s="1">
        <v>16</v>
      </c>
      <c r="X62" s="1">
        <v>3</v>
      </c>
      <c r="Y62" s="1">
        <v>10</v>
      </c>
      <c r="Z62" s="1">
        <v>1</v>
      </c>
      <c r="AA62" s="1">
        <f t="shared" si="1"/>
        <v>11</v>
      </c>
    </row>
    <row r="63" spans="1:27" s="1" customFormat="1" ht="18.399999999999999" customHeight="1">
      <c r="A63" s="20">
        <v>53616</v>
      </c>
      <c r="B63" s="14" t="s">
        <v>91</v>
      </c>
      <c r="C63" s="20">
        <v>0</v>
      </c>
      <c r="D63" s="20" t="s">
        <v>2</v>
      </c>
      <c r="E63" s="20" t="s">
        <v>2</v>
      </c>
      <c r="F63" s="20" t="s">
        <v>2</v>
      </c>
      <c r="G63" s="20" t="s">
        <v>2</v>
      </c>
      <c r="H63" s="20">
        <v>0</v>
      </c>
      <c r="I63" s="20" t="s">
        <v>2</v>
      </c>
      <c r="J63" s="20" t="s">
        <v>2</v>
      </c>
      <c r="K63" s="20">
        <v>0</v>
      </c>
      <c r="L63" s="20" t="s">
        <v>4</v>
      </c>
      <c r="M63" s="20" t="s">
        <v>2</v>
      </c>
      <c r="N63" s="20" t="s">
        <v>4</v>
      </c>
      <c r="O63" s="20">
        <v>0</v>
      </c>
      <c r="P63" s="20" t="s">
        <v>2</v>
      </c>
      <c r="Q63" s="20" t="s">
        <v>4</v>
      </c>
      <c r="R63" s="20">
        <v>0</v>
      </c>
      <c r="S63" s="20" t="s">
        <v>4</v>
      </c>
      <c r="T63" s="20" t="s">
        <v>4</v>
      </c>
      <c r="U63" s="37"/>
      <c r="V63" s="1">
        <v>14</v>
      </c>
      <c r="W63" s="1">
        <v>13</v>
      </c>
      <c r="X63" s="1">
        <v>4</v>
      </c>
      <c r="Y63" s="1">
        <v>8</v>
      </c>
      <c r="Z63" s="1">
        <v>5</v>
      </c>
      <c r="AA63" s="1">
        <f t="shared" si="1"/>
        <v>13</v>
      </c>
    </row>
    <row r="64" spans="1:27" s="1" customFormat="1" ht="18.399999999999999" customHeight="1">
      <c r="A64" s="20">
        <v>53373</v>
      </c>
      <c r="B64" s="14" t="s">
        <v>92</v>
      </c>
      <c r="C64" s="20" t="s">
        <v>4</v>
      </c>
      <c r="D64" s="20" t="s">
        <v>2</v>
      </c>
      <c r="E64" s="20" t="s">
        <v>2</v>
      </c>
      <c r="F64" s="20" t="s">
        <v>2</v>
      </c>
      <c r="G64" s="20" t="s">
        <v>4</v>
      </c>
      <c r="H64" s="20" t="s">
        <v>2</v>
      </c>
      <c r="I64" s="20" t="s">
        <v>2</v>
      </c>
      <c r="J64" s="20" t="s">
        <v>2</v>
      </c>
      <c r="K64" s="20" t="s">
        <v>4</v>
      </c>
      <c r="L64" s="20" t="s">
        <v>2</v>
      </c>
      <c r="M64" s="20">
        <v>0</v>
      </c>
      <c r="N64" s="20" t="s">
        <v>2</v>
      </c>
      <c r="O64" s="20" t="s">
        <v>4</v>
      </c>
      <c r="P64" s="20" t="s">
        <v>4</v>
      </c>
      <c r="Q64" s="20" t="s">
        <v>4</v>
      </c>
      <c r="R64" s="20" t="s">
        <v>2</v>
      </c>
      <c r="S64" s="20" t="s">
        <v>4</v>
      </c>
      <c r="T64" s="20" t="s">
        <v>4</v>
      </c>
      <c r="U64" s="37"/>
      <c r="V64" s="1">
        <v>16</v>
      </c>
      <c r="W64" s="1">
        <v>15</v>
      </c>
      <c r="X64" s="1">
        <v>3</v>
      </c>
      <c r="Y64" s="1">
        <v>9</v>
      </c>
      <c r="Z64" s="1">
        <v>8</v>
      </c>
      <c r="AA64" s="1">
        <f t="shared" si="1"/>
        <v>17</v>
      </c>
    </row>
    <row r="65" spans="1:27" s="1" customFormat="1" ht="18.399999999999999" customHeight="1">
      <c r="A65" s="20">
        <v>53365</v>
      </c>
      <c r="B65" s="14" t="s">
        <v>93</v>
      </c>
      <c r="C65" s="20">
        <v>0</v>
      </c>
      <c r="D65" s="20" t="s">
        <v>2</v>
      </c>
      <c r="E65" s="20" t="s">
        <v>2</v>
      </c>
      <c r="F65" s="20" t="s">
        <v>2</v>
      </c>
      <c r="G65" s="20" t="s">
        <v>2</v>
      </c>
      <c r="H65" s="20" t="s">
        <v>2</v>
      </c>
      <c r="I65" s="20">
        <v>0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4</v>
      </c>
      <c r="O65" s="20">
        <v>0</v>
      </c>
      <c r="P65" s="20" t="s">
        <v>4</v>
      </c>
      <c r="Q65" s="20" t="s">
        <v>2</v>
      </c>
      <c r="R65" s="20" t="s">
        <v>4</v>
      </c>
      <c r="S65" s="20">
        <v>0</v>
      </c>
      <c r="T65" s="20" t="s">
        <v>4</v>
      </c>
      <c r="U65" s="37"/>
      <c r="V65" s="1">
        <v>15</v>
      </c>
      <c r="W65" s="1">
        <v>14</v>
      </c>
      <c r="X65" s="1">
        <v>5</v>
      </c>
      <c r="Y65" s="1">
        <v>10</v>
      </c>
      <c r="Z65" s="1">
        <v>4</v>
      </c>
      <c r="AA65" s="1">
        <f t="shared" si="1"/>
        <v>14</v>
      </c>
    </row>
    <row r="66" spans="1:27" s="1" customFormat="1" ht="18.399999999999999" customHeight="1">
      <c r="A66" s="20">
        <v>53037</v>
      </c>
      <c r="B66" s="14" t="s">
        <v>94</v>
      </c>
      <c r="C66" s="20" t="s">
        <v>2</v>
      </c>
      <c r="D66" s="20" t="s">
        <v>2</v>
      </c>
      <c r="E66" s="20" t="s">
        <v>2</v>
      </c>
      <c r="F66" s="20" t="s">
        <v>2</v>
      </c>
      <c r="G66" s="20">
        <v>0</v>
      </c>
      <c r="H66" s="20">
        <v>0</v>
      </c>
      <c r="I66" s="20" t="s">
        <v>2</v>
      </c>
      <c r="J66" s="20" t="s">
        <v>2</v>
      </c>
      <c r="K66" s="20" t="s">
        <v>2</v>
      </c>
      <c r="L66" s="20">
        <v>0</v>
      </c>
      <c r="M66" s="20" t="s">
        <v>4</v>
      </c>
      <c r="N66" s="20" t="s">
        <v>2</v>
      </c>
      <c r="O66" s="20" t="s">
        <v>4</v>
      </c>
      <c r="P66" s="20" t="s">
        <v>4</v>
      </c>
      <c r="Q66" s="20" t="s">
        <v>4</v>
      </c>
      <c r="R66" s="20" t="s">
        <v>4</v>
      </c>
      <c r="S66" s="20">
        <v>0</v>
      </c>
      <c r="T66" s="20" t="s">
        <v>4</v>
      </c>
      <c r="U66" s="37"/>
      <c r="V66" s="1">
        <v>12</v>
      </c>
      <c r="W66" s="1">
        <v>12</v>
      </c>
      <c r="X66" s="1">
        <v>4</v>
      </c>
      <c r="Y66" s="1">
        <v>8</v>
      </c>
      <c r="Z66" s="1">
        <v>6</v>
      </c>
      <c r="AA66" s="1">
        <f t="shared" si="1"/>
        <v>14</v>
      </c>
    </row>
    <row r="67" spans="1:27" s="1" customFormat="1" ht="18.399999999999999" customHeight="1">
      <c r="A67" s="20">
        <v>53639</v>
      </c>
      <c r="B67" s="14" t="s">
        <v>95</v>
      </c>
      <c r="C67" s="20" t="s">
        <v>4</v>
      </c>
      <c r="D67" s="20" t="s">
        <v>4</v>
      </c>
      <c r="E67" s="20" t="s">
        <v>2</v>
      </c>
      <c r="F67" s="20" t="s">
        <v>2</v>
      </c>
      <c r="G67" s="20" t="s">
        <v>2</v>
      </c>
      <c r="H67" s="20">
        <v>0</v>
      </c>
      <c r="I67" s="20" t="s">
        <v>2</v>
      </c>
      <c r="J67" s="20" t="s">
        <v>2</v>
      </c>
      <c r="K67" s="20" t="s">
        <v>2</v>
      </c>
      <c r="L67" s="20" t="s">
        <v>2</v>
      </c>
      <c r="M67" s="20">
        <v>0</v>
      </c>
      <c r="N67" s="20" t="s">
        <v>2</v>
      </c>
      <c r="O67" s="20" t="s">
        <v>2</v>
      </c>
      <c r="P67" s="20" t="s">
        <v>4</v>
      </c>
      <c r="Q67" s="20" t="s">
        <v>4</v>
      </c>
      <c r="R67" s="20" t="s">
        <v>2</v>
      </c>
      <c r="S67" s="20">
        <v>0</v>
      </c>
      <c r="T67" s="20" t="s">
        <v>4</v>
      </c>
      <c r="U67" s="37"/>
      <c r="V67" s="1">
        <v>16</v>
      </c>
      <c r="W67" s="1">
        <v>14</v>
      </c>
      <c r="X67" s="1">
        <v>4</v>
      </c>
      <c r="Y67" s="1">
        <v>10</v>
      </c>
      <c r="Z67" s="1">
        <v>5</v>
      </c>
      <c r="AA67" s="1">
        <f t="shared" si="1"/>
        <v>15</v>
      </c>
    </row>
    <row r="68" spans="1:27" s="1" customFormat="1" ht="18.399999999999999" customHeight="1">
      <c r="A68" s="20">
        <v>53245</v>
      </c>
      <c r="B68" s="14" t="s">
        <v>96</v>
      </c>
      <c r="C68" s="20" t="s">
        <v>2</v>
      </c>
      <c r="D68" s="20" t="s">
        <v>4</v>
      </c>
      <c r="E68" s="20" t="s">
        <v>2</v>
      </c>
      <c r="F68" s="20" t="s">
        <v>2</v>
      </c>
      <c r="G68" s="20" t="s">
        <v>2</v>
      </c>
      <c r="H68" s="20" t="s">
        <v>4</v>
      </c>
      <c r="I68" s="20" t="s">
        <v>2</v>
      </c>
      <c r="J68" s="20">
        <v>0</v>
      </c>
      <c r="K68" s="20" t="s">
        <v>2</v>
      </c>
      <c r="L68" s="20" t="s">
        <v>2</v>
      </c>
      <c r="M68" s="20" t="s">
        <v>2</v>
      </c>
      <c r="N68" s="20" t="s">
        <v>4</v>
      </c>
      <c r="O68" s="20">
        <v>0</v>
      </c>
      <c r="P68" s="20" t="s">
        <v>4</v>
      </c>
      <c r="Q68" s="20" t="s">
        <v>4</v>
      </c>
      <c r="R68" s="20" t="s">
        <v>4</v>
      </c>
      <c r="S68" s="20" t="s">
        <v>4</v>
      </c>
      <c r="T68" s="20" t="s">
        <v>4</v>
      </c>
      <c r="U68" s="37"/>
      <c r="V68" s="1">
        <v>11</v>
      </c>
      <c r="W68" s="1">
        <v>11</v>
      </c>
      <c r="X68" s="1">
        <v>3</v>
      </c>
      <c r="Y68" s="1">
        <v>8</v>
      </c>
      <c r="Z68" s="1">
        <v>8</v>
      </c>
      <c r="AA68" s="1">
        <f t="shared" si="1"/>
        <v>16</v>
      </c>
    </row>
    <row r="69" spans="1:27" s="1" customFormat="1" ht="18.399999999999999" customHeight="1">
      <c r="A69" s="20">
        <v>53035</v>
      </c>
      <c r="B69" s="14" t="s">
        <v>97</v>
      </c>
      <c r="C69" s="20" t="s">
        <v>2</v>
      </c>
      <c r="D69" s="20">
        <v>0</v>
      </c>
      <c r="E69" s="20" t="s">
        <v>2</v>
      </c>
      <c r="F69" s="20" t="s">
        <v>2</v>
      </c>
      <c r="G69" s="20" t="s">
        <v>2</v>
      </c>
      <c r="H69" s="20" t="s">
        <v>2</v>
      </c>
      <c r="I69" s="20" t="s">
        <v>2</v>
      </c>
      <c r="J69" s="20" t="s">
        <v>2</v>
      </c>
      <c r="K69" s="20">
        <v>0</v>
      </c>
      <c r="L69" s="20" t="s">
        <v>2</v>
      </c>
      <c r="M69" s="20" t="s">
        <v>2</v>
      </c>
      <c r="N69" s="20" t="s">
        <v>2</v>
      </c>
      <c r="O69" s="20" t="s">
        <v>2</v>
      </c>
      <c r="P69" s="20" t="s">
        <v>4</v>
      </c>
      <c r="Q69" s="20" t="s">
        <v>4</v>
      </c>
      <c r="R69" s="20" t="s">
        <v>4</v>
      </c>
      <c r="S69" s="20" t="s">
        <v>4</v>
      </c>
      <c r="T69" s="20">
        <v>0</v>
      </c>
      <c r="U69" s="37"/>
      <c r="V69" s="1">
        <v>13</v>
      </c>
      <c r="W69" s="1">
        <v>13</v>
      </c>
      <c r="X69" s="1">
        <v>6</v>
      </c>
      <c r="Y69" s="1">
        <v>11</v>
      </c>
      <c r="Z69" s="1">
        <v>4</v>
      </c>
      <c r="AA69" s="1">
        <f t="shared" si="1"/>
        <v>15</v>
      </c>
    </row>
    <row r="70" spans="1:27" s="1" customFormat="1" ht="18.399999999999999" customHeight="1">
      <c r="A70" s="20">
        <v>52403</v>
      </c>
      <c r="B70" s="14" t="s">
        <v>98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 t="s">
        <v>7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37"/>
      <c r="Y70" s="1">
        <v>0</v>
      </c>
      <c r="Z70" s="1">
        <v>0</v>
      </c>
      <c r="AA70" s="1">
        <f t="shared" ref="AA70:AA133" si="2">Y70+Z70</f>
        <v>0</v>
      </c>
    </row>
    <row r="71" spans="1:27" s="1" customFormat="1" ht="18.399999999999999" customHeight="1">
      <c r="A71" s="20"/>
      <c r="B71" s="14" t="s">
        <v>99</v>
      </c>
      <c r="C71" s="20" t="s">
        <v>2</v>
      </c>
      <c r="D71" s="20" t="s">
        <v>2</v>
      </c>
      <c r="E71" s="20" t="s">
        <v>2</v>
      </c>
      <c r="F71" s="20" t="s">
        <v>2</v>
      </c>
      <c r="G71" s="20">
        <v>0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>
        <v>0</v>
      </c>
      <c r="O71" s="20" t="s">
        <v>4</v>
      </c>
      <c r="P71" s="20" t="s">
        <v>4</v>
      </c>
      <c r="Q71" s="20" t="s">
        <v>4</v>
      </c>
      <c r="R71" s="20" t="s">
        <v>2</v>
      </c>
      <c r="S71" s="20" t="s">
        <v>2</v>
      </c>
      <c r="T71" s="20" t="s">
        <v>4</v>
      </c>
      <c r="U71" s="37"/>
      <c r="V71" s="1">
        <v>17</v>
      </c>
      <c r="W71" s="1">
        <v>17</v>
      </c>
      <c r="X71" s="1">
        <v>6</v>
      </c>
      <c r="Y71" s="1">
        <v>12</v>
      </c>
      <c r="Z71" s="1">
        <v>4</v>
      </c>
      <c r="AA71" s="1">
        <f t="shared" si="2"/>
        <v>16</v>
      </c>
    </row>
    <row r="72" spans="1:27" s="1" customFormat="1" ht="18.399999999999999" customHeight="1">
      <c r="A72" s="20">
        <v>52712</v>
      </c>
      <c r="B72" s="14" t="s">
        <v>100</v>
      </c>
      <c r="C72" s="20" t="s">
        <v>2</v>
      </c>
      <c r="D72" s="20" t="s">
        <v>2</v>
      </c>
      <c r="E72" s="20" t="s">
        <v>2</v>
      </c>
      <c r="F72" s="20" t="s">
        <v>2</v>
      </c>
      <c r="G72" s="20" t="s">
        <v>2</v>
      </c>
      <c r="H72" s="20">
        <v>0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>
        <v>0</v>
      </c>
      <c r="O72" s="20" t="s">
        <v>2</v>
      </c>
      <c r="P72" s="20" t="s">
        <v>2</v>
      </c>
      <c r="Q72" s="20" t="s">
        <v>2</v>
      </c>
      <c r="R72" s="20" t="s">
        <v>4</v>
      </c>
      <c r="S72" s="20" t="s">
        <v>4</v>
      </c>
      <c r="T72" s="20" t="s">
        <v>4</v>
      </c>
      <c r="U72" s="37"/>
      <c r="V72" s="1">
        <v>15</v>
      </c>
      <c r="W72" s="1">
        <v>15</v>
      </c>
      <c r="X72" s="1">
        <v>5</v>
      </c>
      <c r="Y72" s="1">
        <v>13</v>
      </c>
      <c r="Z72" s="1">
        <v>3</v>
      </c>
      <c r="AA72" s="1">
        <f t="shared" si="2"/>
        <v>16</v>
      </c>
    </row>
    <row r="73" spans="1:27" s="1" customFormat="1" ht="18.399999999999999" customHeight="1">
      <c r="A73" s="20"/>
      <c r="B73" s="14" t="s">
        <v>101</v>
      </c>
      <c r="C73" s="20">
        <v>0</v>
      </c>
      <c r="D73" s="20" t="s">
        <v>4</v>
      </c>
      <c r="E73" s="20" t="s">
        <v>2</v>
      </c>
      <c r="F73" s="20" t="s">
        <v>2</v>
      </c>
      <c r="G73" s="20">
        <v>0</v>
      </c>
      <c r="H73" s="20" t="s">
        <v>2</v>
      </c>
      <c r="I73" s="20" t="s">
        <v>2</v>
      </c>
      <c r="J73" s="20" t="s">
        <v>2</v>
      </c>
      <c r="K73" s="20">
        <v>0</v>
      </c>
      <c r="L73" s="20">
        <v>0</v>
      </c>
      <c r="M73" s="20">
        <v>0</v>
      </c>
      <c r="N73" s="20" t="s">
        <v>2</v>
      </c>
      <c r="O73" s="20" t="s">
        <v>4</v>
      </c>
      <c r="P73" s="20" t="s">
        <v>4</v>
      </c>
      <c r="Q73" s="20" t="s">
        <v>4</v>
      </c>
      <c r="R73" s="20" t="s">
        <v>4</v>
      </c>
      <c r="S73" s="20" t="s">
        <v>4</v>
      </c>
      <c r="T73" s="20" t="s">
        <v>4</v>
      </c>
      <c r="U73" s="37"/>
      <c r="V73" s="1">
        <v>12</v>
      </c>
      <c r="W73" s="1">
        <v>10</v>
      </c>
      <c r="X73" s="1">
        <v>3</v>
      </c>
      <c r="Y73" s="1">
        <v>6</v>
      </c>
      <c r="Z73" s="1">
        <v>7</v>
      </c>
      <c r="AA73" s="1">
        <f t="shared" si="2"/>
        <v>13</v>
      </c>
    </row>
    <row r="74" spans="1:27" s="1" customFormat="1" ht="18.399999999999999" customHeight="1">
      <c r="A74" s="20">
        <v>52590</v>
      </c>
      <c r="B74" s="14" t="s">
        <v>102</v>
      </c>
      <c r="C74" s="20">
        <v>0</v>
      </c>
      <c r="D74" s="20" t="s">
        <v>2</v>
      </c>
      <c r="E74" s="20" t="s">
        <v>2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 t="s">
        <v>4</v>
      </c>
      <c r="L74" s="20">
        <v>0</v>
      </c>
      <c r="M74" s="20">
        <v>0</v>
      </c>
      <c r="N74" s="20">
        <v>0</v>
      </c>
      <c r="O74" s="20" t="s">
        <v>2</v>
      </c>
      <c r="P74" s="20">
        <v>0</v>
      </c>
      <c r="Q74" s="20">
        <v>0</v>
      </c>
      <c r="R74" s="20" t="s">
        <v>4</v>
      </c>
      <c r="S74" s="20" t="s">
        <v>4</v>
      </c>
      <c r="T74" s="20" t="s">
        <v>4</v>
      </c>
      <c r="U74" s="37"/>
      <c r="V74" s="1">
        <v>13</v>
      </c>
      <c r="W74" s="1">
        <v>12</v>
      </c>
      <c r="X74" s="1">
        <v>2</v>
      </c>
      <c r="Y74" s="1">
        <v>3</v>
      </c>
      <c r="Z74" s="1">
        <v>4</v>
      </c>
      <c r="AA74" s="1">
        <f t="shared" si="2"/>
        <v>7</v>
      </c>
    </row>
    <row r="75" spans="1:27" s="1" customFormat="1" ht="18.399999999999999" customHeight="1">
      <c r="A75" s="20">
        <v>53591</v>
      </c>
      <c r="B75" s="14" t="s">
        <v>103</v>
      </c>
      <c r="C75" s="20">
        <v>0</v>
      </c>
      <c r="D75" s="20">
        <v>0</v>
      </c>
      <c r="E75" s="20">
        <v>0</v>
      </c>
      <c r="F75" s="20">
        <v>0</v>
      </c>
      <c r="G75" s="20" t="s">
        <v>2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37"/>
      <c r="Y75" s="1">
        <v>1</v>
      </c>
      <c r="Z75" s="1">
        <v>0</v>
      </c>
      <c r="AA75" s="1">
        <f t="shared" si="2"/>
        <v>1</v>
      </c>
    </row>
    <row r="76" spans="1:27" s="1" customFormat="1" ht="18.399999999999999" customHeight="1">
      <c r="A76" s="20">
        <v>53357</v>
      </c>
      <c r="B76" s="14" t="s">
        <v>104</v>
      </c>
      <c r="C76" s="20">
        <v>0</v>
      </c>
      <c r="D76" s="20" t="s">
        <v>2</v>
      </c>
      <c r="E76" s="20" t="s">
        <v>2</v>
      </c>
      <c r="F76" s="20" t="s">
        <v>2</v>
      </c>
      <c r="G76" s="20" t="s">
        <v>2</v>
      </c>
      <c r="H76" s="20" t="s">
        <v>2</v>
      </c>
      <c r="I76" s="20">
        <v>0</v>
      </c>
      <c r="J76" s="20" t="s">
        <v>4</v>
      </c>
      <c r="K76" s="20" t="s">
        <v>2</v>
      </c>
      <c r="L76" s="20" t="s">
        <v>2</v>
      </c>
      <c r="M76" s="20">
        <v>0</v>
      </c>
      <c r="N76" s="20" t="s">
        <v>2</v>
      </c>
      <c r="O76" s="20" t="s">
        <v>4</v>
      </c>
      <c r="P76" s="20" t="s">
        <v>4</v>
      </c>
      <c r="Q76" s="20" t="s">
        <v>4</v>
      </c>
      <c r="R76" s="20" t="s">
        <v>4</v>
      </c>
      <c r="S76" s="20" t="s">
        <v>4</v>
      </c>
      <c r="T76" s="20" t="s">
        <v>4</v>
      </c>
      <c r="U76" s="37"/>
      <c r="V76" s="1">
        <v>12</v>
      </c>
      <c r="W76" s="1">
        <v>11</v>
      </c>
      <c r="X76" s="1">
        <v>5</v>
      </c>
      <c r="Y76" s="1">
        <v>8</v>
      </c>
      <c r="Z76" s="1">
        <v>7</v>
      </c>
      <c r="AA76" s="1">
        <f t="shared" si="2"/>
        <v>15</v>
      </c>
    </row>
    <row r="77" spans="1:27" s="1" customFormat="1" ht="18.399999999999999" customHeight="1">
      <c r="A77" s="20">
        <v>52591</v>
      </c>
      <c r="B77" s="14" t="s">
        <v>105</v>
      </c>
      <c r="C77" s="20">
        <v>0</v>
      </c>
      <c r="D77" s="20" t="s">
        <v>2</v>
      </c>
      <c r="E77" s="20" t="s">
        <v>2</v>
      </c>
      <c r="F77" s="20">
        <v>0</v>
      </c>
      <c r="G77" s="20" t="s">
        <v>2</v>
      </c>
      <c r="H77" s="20">
        <v>0</v>
      </c>
      <c r="I77" s="20" t="s">
        <v>2</v>
      </c>
      <c r="J77" s="20">
        <v>0</v>
      </c>
      <c r="K77" s="20" t="s">
        <v>2</v>
      </c>
      <c r="L77" s="20">
        <v>0</v>
      </c>
      <c r="M77" s="20" t="s">
        <v>2</v>
      </c>
      <c r="N77" s="20" t="s">
        <v>4</v>
      </c>
      <c r="O77" s="20">
        <v>0</v>
      </c>
      <c r="P77" s="20" t="s">
        <v>2</v>
      </c>
      <c r="Q77" s="20">
        <v>0</v>
      </c>
      <c r="R77" s="20">
        <v>0</v>
      </c>
      <c r="S77" s="20">
        <v>0</v>
      </c>
      <c r="T77" s="20">
        <v>0</v>
      </c>
      <c r="U77" s="37"/>
      <c r="V77" s="1">
        <v>14</v>
      </c>
      <c r="W77" s="1">
        <v>13</v>
      </c>
      <c r="X77" s="1">
        <v>2</v>
      </c>
      <c r="Y77" s="1">
        <v>7</v>
      </c>
      <c r="Z77" s="1">
        <v>1</v>
      </c>
      <c r="AA77" s="1">
        <f t="shared" si="2"/>
        <v>8</v>
      </c>
    </row>
    <row r="78" spans="1:27" s="1" customFormat="1" ht="18.399999999999999" customHeight="1">
      <c r="A78" s="20">
        <v>53009</v>
      </c>
      <c r="B78" s="14" t="s">
        <v>106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37"/>
      <c r="Y78" s="1">
        <v>0</v>
      </c>
      <c r="Z78" s="1">
        <v>0</v>
      </c>
      <c r="AA78" s="1">
        <f t="shared" si="2"/>
        <v>0</v>
      </c>
    </row>
    <row r="79" spans="1:27" s="1" customFormat="1" ht="18.399999999999999" customHeight="1">
      <c r="A79" s="20">
        <v>53068</v>
      </c>
      <c r="B79" s="14" t="s">
        <v>107</v>
      </c>
      <c r="C79" s="20" t="s">
        <v>2</v>
      </c>
      <c r="D79" s="20" t="s">
        <v>2</v>
      </c>
      <c r="E79" s="20" t="s">
        <v>2</v>
      </c>
      <c r="F79" s="20" t="s">
        <v>2</v>
      </c>
      <c r="G79" s="20">
        <v>0</v>
      </c>
      <c r="H79" s="20" t="s">
        <v>2</v>
      </c>
      <c r="I79" s="20" t="s">
        <v>2</v>
      </c>
      <c r="J79" s="20">
        <v>0</v>
      </c>
      <c r="K79" s="20" t="s">
        <v>4</v>
      </c>
      <c r="L79" s="20" t="s">
        <v>2</v>
      </c>
      <c r="M79" s="20" t="s">
        <v>2</v>
      </c>
      <c r="N79" s="20" t="s">
        <v>2</v>
      </c>
      <c r="O79" s="20">
        <v>0</v>
      </c>
      <c r="P79" s="20" t="s">
        <v>2</v>
      </c>
      <c r="Q79" s="20" t="s">
        <v>4</v>
      </c>
      <c r="R79" s="20" t="s">
        <v>4</v>
      </c>
      <c r="S79" s="20">
        <v>0</v>
      </c>
      <c r="T79" s="20" t="s">
        <v>4</v>
      </c>
      <c r="U79" s="37"/>
      <c r="V79" s="1">
        <v>14</v>
      </c>
      <c r="W79" s="1">
        <v>14</v>
      </c>
      <c r="X79" s="1">
        <v>4</v>
      </c>
      <c r="Y79" s="1">
        <v>10</v>
      </c>
      <c r="Z79" s="1">
        <v>4</v>
      </c>
      <c r="AA79" s="1">
        <f t="shared" si="2"/>
        <v>14</v>
      </c>
    </row>
    <row r="80" spans="1:27" s="1" customFormat="1" ht="18.399999999999999" customHeight="1">
      <c r="A80" s="20">
        <v>52621</v>
      </c>
      <c r="B80" s="14" t="s">
        <v>108</v>
      </c>
      <c r="C80" s="20" t="s">
        <v>4</v>
      </c>
      <c r="D80" s="20" t="s">
        <v>2</v>
      </c>
      <c r="E80" s="20" t="s">
        <v>2</v>
      </c>
      <c r="F80" s="20">
        <v>0</v>
      </c>
      <c r="G80" s="20" t="s">
        <v>4</v>
      </c>
      <c r="H80" s="20" t="s">
        <v>4</v>
      </c>
      <c r="I80" s="20" t="s">
        <v>2</v>
      </c>
      <c r="J80" s="20">
        <v>0</v>
      </c>
      <c r="K80" s="20" t="s">
        <v>2</v>
      </c>
      <c r="L80" s="20" t="s">
        <v>2</v>
      </c>
      <c r="M80" s="20" t="s">
        <v>2</v>
      </c>
      <c r="N80" s="20" t="s">
        <v>4</v>
      </c>
      <c r="O80" s="20">
        <v>0</v>
      </c>
      <c r="P80" s="20" t="s">
        <v>4</v>
      </c>
      <c r="Q80" s="20" t="s">
        <v>2</v>
      </c>
      <c r="R80" s="20" t="s">
        <v>4</v>
      </c>
      <c r="S80" s="20" t="s">
        <v>4</v>
      </c>
      <c r="T80" s="20" t="s">
        <v>4</v>
      </c>
      <c r="U80" s="37"/>
      <c r="V80" s="1">
        <v>15</v>
      </c>
      <c r="W80" s="1">
        <v>14</v>
      </c>
      <c r="X80" s="1">
        <v>3</v>
      </c>
      <c r="Y80" s="1">
        <v>7</v>
      </c>
      <c r="Z80" s="1">
        <v>8</v>
      </c>
      <c r="AA80" s="1">
        <f t="shared" si="2"/>
        <v>15</v>
      </c>
    </row>
    <row r="81" spans="1:27" s="1" customFormat="1" ht="18.399999999999999" customHeight="1">
      <c r="A81" s="20">
        <v>52696</v>
      </c>
      <c r="B81" s="14" t="s">
        <v>109</v>
      </c>
      <c r="C81" s="21" t="s">
        <v>75</v>
      </c>
      <c r="D81" s="21" t="s">
        <v>75</v>
      </c>
      <c r="E81" s="21" t="s">
        <v>75</v>
      </c>
      <c r="F81" s="21" t="s">
        <v>75</v>
      </c>
      <c r="G81" s="21" t="s">
        <v>75</v>
      </c>
      <c r="H81" s="21" t="s">
        <v>75</v>
      </c>
      <c r="I81" s="21" t="s">
        <v>75</v>
      </c>
      <c r="J81" s="21" t="s">
        <v>75</v>
      </c>
      <c r="K81" s="21" t="s">
        <v>75</v>
      </c>
      <c r="L81" s="21" t="s">
        <v>75</v>
      </c>
      <c r="M81" s="21" t="s">
        <v>75</v>
      </c>
      <c r="N81" s="21" t="s">
        <v>75</v>
      </c>
      <c r="O81" s="21" t="s">
        <v>75</v>
      </c>
      <c r="P81" s="21" t="s">
        <v>75</v>
      </c>
      <c r="Q81" s="21" t="s">
        <v>75</v>
      </c>
      <c r="R81" s="21" t="s">
        <v>75</v>
      </c>
      <c r="S81" s="21" t="s">
        <v>75</v>
      </c>
      <c r="T81" s="21" t="s">
        <v>75</v>
      </c>
      <c r="U81" s="37"/>
      <c r="Y81" s="1">
        <v>0</v>
      </c>
      <c r="Z81" s="1">
        <v>0</v>
      </c>
      <c r="AA81" s="1">
        <f t="shared" si="2"/>
        <v>0</v>
      </c>
    </row>
    <row r="82" spans="1:27" s="1" customFormat="1" ht="18.399999999999999" customHeight="1">
      <c r="A82" s="20">
        <v>52804</v>
      </c>
      <c r="B82" s="14" t="s">
        <v>110</v>
      </c>
      <c r="C82" s="20" t="s">
        <v>2</v>
      </c>
      <c r="D82" s="20" t="s">
        <v>2</v>
      </c>
      <c r="E82" s="20" t="s">
        <v>2</v>
      </c>
      <c r="F82" s="20" t="s">
        <v>2</v>
      </c>
      <c r="G82" s="20" t="s">
        <v>2</v>
      </c>
      <c r="H82" s="20" t="s">
        <v>2</v>
      </c>
      <c r="I82" s="20" t="s">
        <v>2</v>
      </c>
      <c r="J82" s="20" t="s">
        <v>2</v>
      </c>
      <c r="K82" s="20">
        <v>0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4</v>
      </c>
      <c r="R82" s="20" t="s">
        <v>4</v>
      </c>
      <c r="S82" s="20" t="s">
        <v>4</v>
      </c>
      <c r="T82" s="20" t="s">
        <v>4</v>
      </c>
      <c r="U82" s="37"/>
      <c r="V82" s="1">
        <v>14</v>
      </c>
      <c r="W82" s="1">
        <v>14</v>
      </c>
      <c r="X82" s="1">
        <v>8</v>
      </c>
      <c r="Y82" s="1">
        <v>13</v>
      </c>
      <c r="Z82" s="1">
        <v>4</v>
      </c>
      <c r="AA82" s="1">
        <f t="shared" si="2"/>
        <v>17</v>
      </c>
    </row>
    <row r="83" spans="1:27" s="1" customFormat="1" ht="18.399999999999999" customHeight="1">
      <c r="A83" s="20">
        <v>53411</v>
      </c>
      <c r="B83" s="14" t="s">
        <v>111</v>
      </c>
      <c r="C83" s="20">
        <v>0</v>
      </c>
      <c r="D83" s="20">
        <v>0</v>
      </c>
      <c r="E83" s="20" t="s">
        <v>2</v>
      </c>
      <c r="F83" s="20">
        <v>0</v>
      </c>
      <c r="G83" s="20" t="s">
        <v>2</v>
      </c>
      <c r="H83" s="20" t="s">
        <v>2</v>
      </c>
      <c r="I83" s="20">
        <v>0</v>
      </c>
      <c r="J83" s="20">
        <v>0</v>
      </c>
      <c r="K83" s="20">
        <v>0</v>
      </c>
      <c r="L83" s="20" t="s">
        <v>2</v>
      </c>
      <c r="M83" s="20" t="s">
        <v>2</v>
      </c>
      <c r="N83" s="20">
        <v>0</v>
      </c>
      <c r="O83" s="20">
        <v>0</v>
      </c>
      <c r="P83" s="20" t="s">
        <v>4</v>
      </c>
      <c r="Q83" s="20">
        <v>0</v>
      </c>
      <c r="R83" s="20" t="s">
        <v>2</v>
      </c>
      <c r="S83" s="20" t="s">
        <v>4</v>
      </c>
      <c r="T83" s="20">
        <v>0</v>
      </c>
      <c r="U83" s="37"/>
      <c r="V83" s="1">
        <v>16</v>
      </c>
      <c r="W83" s="1">
        <v>14</v>
      </c>
      <c r="X83" s="1">
        <v>2</v>
      </c>
      <c r="Y83" s="1">
        <v>6</v>
      </c>
      <c r="Z83" s="1">
        <v>2</v>
      </c>
      <c r="AA83" s="1">
        <f t="shared" si="2"/>
        <v>8</v>
      </c>
    </row>
    <row r="84" spans="1:27" s="1" customFormat="1" ht="18.399999999999999" customHeight="1">
      <c r="A84" s="20">
        <v>52921</v>
      </c>
      <c r="B84" s="14" t="s">
        <v>112</v>
      </c>
      <c r="C84" s="20" t="s">
        <v>2</v>
      </c>
      <c r="D84" s="20" t="s">
        <v>2</v>
      </c>
      <c r="E84" s="20">
        <v>0</v>
      </c>
      <c r="F84" s="20" t="s">
        <v>2</v>
      </c>
      <c r="G84" s="20">
        <v>0</v>
      </c>
      <c r="H84" s="20" t="s">
        <v>2</v>
      </c>
      <c r="I84" s="20">
        <v>0</v>
      </c>
      <c r="J84" s="20" t="s">
        <v>2</v>
      </c>
      <c r="K84" s="20">
        <v>0</v>
      </c>
      <c r="L84" s="20" t="s">
        <v>2</v>
      </c>
      <c r="M84" s="20">
        <v>0</v>
      </c>
      <c r="N84" s="20">
        <v>0</v>
      </c>
      <c r="O84" s="20" t="s">
        <v>4</v>
      </c>
      <c r="P84" s="20">
        <v>0</v>
      </c>
      <c r="Q84" s="20" t="s">
        <v>4</v>
      </c>
      <c r="R84" s="20">
        <v>0</v>
      </c>
      <c r="S84" s="20">
        <v>0</v>
      </c>
      <c r="T84" s="20" t="s">
        <v>4</v>
      </c>
      <c r="U84" s="37"/>
      <c r="V84" s="1">
        <v>10</v>
      </c>
      <c r="W84" s="1">
        <v>10</v>
      </c>
      <c r="X84" s="1">
        <v>2</v>
      </c>
      <c r="Y84" s="1">
        <v>6</v>
      </c>
      <c r="Z84" s="1">
        <v>3</v>
      </c>
      <c r="AA84" s="1">
        <f t="shared" si="2"/>
        <v>9</v>
      </c>
    </row>
    <row r="85" spans="1:27" s="1" customFormat="1" ht="18.399999999999999" customHeight="1">
      <c r="A85" s="20">
        <v>52388</v>
      </c>
      <c r="B85" s="14" t="s">
        <v>113</v>
      </c>
      <c r="C85" s="20" t="s">
        <v>2</v>
      </c>
      <c r="D85" s="20">
        <v>0</v>
      </c>
      <c r="E85" s="20">
        <v>0</v>
      </c>
      <c r="F85" s="20">
        <v>0</v>
      </c>
      <c r="G85" s="20" t="s">
        <v>2</v>
      </c>
      <c r="H85" s="20">
        <v>0</v>
      </c>
      <c r="I85" s="20">
        <v>0</v>
      </c>
      <c r="J85" s="20">
        <v>0</v>
      </c>
      <c r="K85" s="20" t="s">
        <v>2</v>
      </c>
      <c r="L85" s="20">
        <v>0</v>
      </c>
      <c r="M85" s="20">
        <v>0</v>
      </c>
      <c r="N85" s="20">
        <v>0</v>
      </c>
      <c r="O85" s="20">
        <v>0</v>
      </c>
      <c r="P85" s="20" t="s">
        <v>4</v>
      </c>
      <c r="Q85" s="20" t="s">
        <v>4</v>
      </c>
      <c r="R85" s="20">
        <v>0</v>
      </c>
      <c r="S85" s="20">
        <v>0</v>
      </c>
      <c r="T85" s="20">
        <v>0</v>
      </c>
      <c r="U85" s="37"/>
      <c r="V85" s="1">
        <v>9</v>
      </c>
      <c r="W85" s="1">
        <v>9</v>
      </c>
      <c r="X85" s="1">
        <v>1</v>
      </c>
      <c r="Y85" s="1">
        <v>3</v>
      </c>
      <c r="Z85" s="1">
        <v>2</v>
      </c>
      <c r="AA85" s="1">
        <f t="shared" si="2"/>
        <v>5</v>
      </c>
    </row>
    <row r="86" spans="1:27" s="1" customFormat="1" ht="18.399999999999999" customHeight="1">
      <c r="A86" s="20">
        <v>52799</v>
      </c>
      <c r="B86" s="14" t="s">
        <v>114</v>
      </c>
      <c r="C86" s="20">
        <v>0</v>
      </c>
      <c r="D86" s="20" t="s">
        <v>2</v>
      </c>
      <c r="E86" s="20" t="s">
        <v>2</v>
      </c>
      <c r="F86" s="20">
        <v>0</v>
      </c>
      <c r="G86" s="20">
        <v>0</v>
      </c>
      <c r="H86" s="20">
        <v>0</v>
      </c>
      <c r="I86" s="20" t="s">
        <v>2</v>
      </c>
      <c r="J86" s="20" t="s">
        <v>2</v>
      </c>
      <c r="K86" s="20" t="s">
        <v>4</v>
      </c>
      <c r="L86" s="20" t="s">
        <v>2</v>
      </c>
      <c r="M86" s="20">
        <v>0</v>
      </c>
      <c r="N86" s="20" t="s">
        <v>2</v>
      </c>
      <c r="O86" s="20">
        <v>0</v>
      </c>
      <c r="P86" s="20" t="s">
        <v>2</v>
      </c>
      <c r="Q86" s="20" t="s">
        <v>2</v>
      </c>
      <c r="R86" s="20" t="s">
        <v>2</v>
      </c>
      <c r="S86" s="20" t="s">
        <v>4</v>
      </c>
      <c r="T86" s="20" t="s">
        <v>4</v>
      </c>
      <c r="U86" s="37"/>
      <c r="V86" s="1">
        <v>16</v>
      </c>
      <c r="W86" s="1">
        <v>15</v>
      </c>
      <c r="X86" s="1">
        <v>3</v>
      </c>
      <c r="Y86" s="1">
        <v>9</v>
      </c>
      <c r="Z86" s="1">
        <v>3</v>
      </c>
      <c r="AA86" s="1">
        <f t="shared" si="2"/>
        <v>12</v>
      </c>
    </row>
    <row r="87" spans="1:27" s="1" customFormat="1" ht="18.399999999999999" customHeight="1">
      <c r="A87" s="20">
        <v>52833</v>
      </c>
      <c r="B87" s="14" t="s">
        <v>115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37"/>
      <c r="Y87" s="1">
        <v>0</v>
      </c>
      <c r="Z87" s="1">
        <v>0</v>
      </c>
      <c r="AA87" s="1">
        <f t="shared" si="2"/>
        <v>0</v>
      </c>
    </row>
    <row r="88" spans="1:27" s="1" customFormat="1" ht="18.399999999999999" customHeight="1">
      <c r="A88" s="20">
        <v>52332</v>
      </c>
      <c r="B88" s="14" t="s">
        <v>116</v>
      </c>
      <c r="C88" s="20" t="s">
        <v>2</v>
      </c>
      <c r="D88" s="20" t="s">
        <v>2</v>
      </c>
      <c r="E88" s="20" t="s">
        <v>4</v>
      </c>
      <c r="F88" s="20" t="s">
        <v>2</v>
      </c>
      <c r="G88" s="20" t="s">
        <v>4</v>
      </c>
      <c r="H88" s="20" t="s">
        <v>2</v>
      </c>
      <c r="I88" s="20" t="s">
        <v>2</v>
      </c>
      <c r="J88" s="20" t="s">
        <v>2</v>
      </c>
      <c r="K88" s="20" t="s">
        <v>4</v>
      </c>
      <c r="L88" s="20" t="s">
        <v>2</v>
      </c>
      <c r="M88" s="20" t="s">
        <v>4</v>
      </c>
      <c r="N88" s="20">
        <v>0</v>
      </c>
      <c r="O88" s="20" t="s">
        <v>4</v>
      </c>
      <c r="P88" s="20" t="s">
        <v>4</v>
      </c>
      <c r="Q88" s="20" t="s">
        <v>4</v>
      </c>
      <c r="R88" s="20" t="s">
        <v>4</v>
      </c>
      <c r="S88" s="20" t="s">
        <v>4</v>
      </c>
      <c r="T88" s="20" t="s">
        <v>4</v>
      </c>
      <c r="U88" s="37"/>
      <c r="V88" s="1">
        <v>10</v>
      </c>
      <c r="W88" s="1">
        <v>10</v>
      </c>
      <c r="X88" s="1">
        <v>3</v>
      </c>
      <c r="Y88" s="1">
        <v>7</v>
      </c>
      <c r="Z88" s="1">
        <v>10</v>
      </c>
      <c r="AA88" s="1">
        <f t="shared" si="2"/>
        <v>17</v>
      </c>
    </row>
    <row r="89" spans="1:27" s="1" customFormat="1" ht="18.399999999999999" customHeight="1">
      <c r="A89" s="20">
        <v>52923</v>
      </c>
      <c r="B89" s="14" t="s">
        <v>117</v>
      </c>
      <c r="C89" s="20" t="s">
        <v>2</v>
      </c>
      <c r="D89" s="20" t="s">
        <v>2</v>
      </c>
      <c r="E89" s="20">
        <v>0</v>
      </c>
      <c r="F89" s="20" t="s">
        <v>2</v>
      </c>
      <c r="G89" s="20">
        <v>0</v>
      </c>
      <c r="H89" s="20" t="s">
        <v>2</v>
      </c>
      <c r="I89" s="20" t="s">
        <v>4</v>
      </c>
      <c r="J89" s="20" t="s">
        <v>2</v>
      </c>
      <c r="K89" s="20">
        <v>0</v>
      </c>
      <c r="L89" s="20" t="s">
        <v>4</v>
      </c>
      <c r="M89" s="20">
        <v>0</v>
      </c>
      <c r="N89" s="20" t="s">
        <v>4</v>
      </c>
      <c r="O89" s="20" t="s">
        <v>4</v>
      </c>
      <c r="P89" s="20" t="s">
        <v>4</v>
      </c>
      <c r="Q89" s="20">
        <v>0</v>
      </c>
      <c r="R89" s="20" t="s">
        <v>4</v>
      </c>
      <c r="S89" s="20" t="s">
        <v>4</v>
      </c>
      <c r="T89" s="20" t="s">
        <v>4</v>
      </c>
      <c r="U89" s="37"/>
      <c r="V89" s="1">
        <v>8</v>
      </c>
      <c r="W89" s="1">
        <v>8</v>
      </c>
      <c r="X89" s="1">
        <v>2</v>
      </c>
      <c r="Y89" s="1">
        <v>5</v>
      </c>
      <c r="Z89" s="1">
        <v>8</v>
      </c>
      <c r="AA89" s="1">
        <f t="shared" si="2"/>
        <v>13</v>
      </c>
    </row>
    <row r="90" spans="1:27" s="1" customFormat="1" ht="18.399999999999999" customHeight="1">
      <c r="A90" s="20">
        <v>52785</v>
      </c>
      <c r="B90" s="14" t="s">
        <v>118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37"/>
      <c r="Y90" s="1">
        <v>0</v>
      </c>
      <c r="Z90" s="1">
        <v>0</v>
      </c>
      <c r="AA90" s="1">
        <f t="shared" si="2"/>
        <v>0</v>
      </c>
    </row>
    <row r="91" spans="1:27" s="1" customFormat="1" ht="18.399999999999999" customHeight="1">
      <c r="A91" s="20">
        <v>53267</v>
      </c>
      <c r="B91" s="14" t="s">
        <v>119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37"/>
      <c r="Y91" s="1">
        <v>0</v>
      </c>
      <c r="Z91" s="1">
        <v>0</v>
      </c>
      <c r="AA91" s="1">
        <f t="shared" si="2"/>
        <v>0</v>
      </c>
    </row>
    <row r="92" spans="1:27" s="1" customFormat="1" ht="18.399999999999999" customHeight="1">
      <c r="A92" s="20">
        <v>53446</v>
      </c>
      <c r="B92" s="14" t="s">
        <v>120</v>
      </c>
      <c r="C92" s="21" t="s">
        <v>75</v>
      </c>
      <c r="D92" s="21" t="s">
        <v>75</v>
      </c>
      <c r="E92" s="21" t="s">
        <v>75</v>
      </c>
      <c r="F92" s="21" t="s">
        <v>75</v>
      </c>
      <c r="G92" s="21" t="s">
        <v>75</v>
      </c>
      <c r="H92" s="21" t="s">
        <v>75</v>
      </c>
      <c r="I92" s="21" t="s">
        <v>75</v>
      </c>
      <c r="J92" s="21" t="s">
        <v>75</v>
      </c>
      <c r="K92" s="21" t="s">
        <v>75</v>
      </c>
      <c r="L92" s="21" t="s">
        <v>75</v>
      </c>
      <c r="M92" s="21" t="s">
        <v>75</v>
      </c>
      <c r="N92" s="21" t="s">
        <v>75</v>
      </c>
      <c r="O92" s="21" t="s">
        <v>75</v>
      </c>
      <c r="P92" s="21" t="s">
        <v>75</v>
      </c>
      <c r="Q92" s="21" t="s">
        <v>75</v>
      </c>
      <c r="R92" s="21" t="s">
        <v>75</v>
      </c>
      <c r="S92" s="21" t="s">
        <v>75</v>
      </c>
      <c r="T92" s="21" t="s">
        <v>75</v>
      </c>
      <c r="U92" s="37"/>
      <c r="Y92" s="1">
        <v>0</v>
      </c>
      <c r="Z92" s="1">
        <v>0</v>
      </c>
      <c r="AA92" s="1">
        <f t="shared" si="2"/>
        <v>0</v>
      </c>
    </row>
    <row r="93" spans="1:27" s="1" customFormat="1" ht="18" customHeight="1">
      <c r="A93" s="20">
        <v>53011</v>
      </c>
      <c r="B93" s="14" t="s">
        <v>121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37"/>
      <c r="Y93" s="1">
        <v>0</v>
      </c>
      <c r="Z93" s="1">
        <v>0</v>
      </c>
      <c r="AA93" s="1">
        <f t="shared" si="2"/>
        <v>0</v>
      </c>
    </row>
    <row r="94" spans="1:27" s="1" customFormat="1" ht="18.399999999999999" customHeight="1">
      <c r="A94" s="20">
        <v>52756</v>
      </c>
      <c r="B94" s="14" t="s">
        <v>122</v>
      </c>
      <c r="C94" s="20">
        <v>0</v>
      </c>
      <c r="D94" s="20" t="s">
        <v>2</v>
      </c>
      <c r="E94" s="20" t="s">
        <v>2</v>
      </c>
      <c r="F94" s="20">
        <v>0</v>
      </c>
      <c r="G94" s="20" t="s">
        <v>2</v>
      </c>
      <c r="H94" s="20" t="s">
        <v>2</v>
      </c>
      <c r="I94" s="20">
        <v>0</v>
      </c>
      <c r="J94" s="20">
        <v>0</v>
      </c>
      <c r="K94" s="20" t="s">
        <v>2</v>
      </c>
      <c r="L94" s="20">
        <v>0</v>
      </c>
      <c r="M94" s="20" t="s">
        <v>2</v>
      </c>
      <c r="N94" s="20" t="s">
        <v>4</v>
      </c>
      <c r="O94" s="20">
        <v>0</v>
      </c>
      <c r="P94" s="20" t="s">
        <v>4</v>
      </c>
      <c r="Q94" s="20" t="s">
        <v>4</v>
      </c>
      <c r="R94" s="20" t="s">
        <v>4</v>
      </c>
      <c r="S94" s="20" t="s">
        <v>4</v>
      </c>
      <c r="T94" s="20" t="s">
        <v>4</v>
      </c>
      <c r="U94" s="37"/>
      <c r="V94" s="1">
        <v>11</v>
      </c>
      <c r="W94" s="1">
        <v>10</v>
      </c>
      <c r="X94" s="1">
        <v>2</v>
      </c>
      <c r="Y94" s="1">
        <v>6</v>
      </c>
      <c r="Z94" s="1">
        <v>6</v>
      </c>
      <c r="AA94" s="1">
        <f t="shared" si="2"/>
        <v>12</v>
      </c>
    </row>
    <row r="95" spans="1:27" s="1" customFormat="1" ht="18.399999999999999" customHeight="1">
      <c r="A95" s="20">
        <v>53277</v>
      </c>
      <c r="B95" s="14" t="s">
        <v>123</v>
      </c>
      <c r="C95" s="20" t="s">
        <v>2</v>
      </c>
      <c r="D95" s="20" t="s">
        <v>2</v>
      </c>
      <c r="E95" s="20" t="s">
        <v>2</v>
      </c>
      <c r="F95" s="20">
        <v>0</v>
      </c>
      <c r="G95" s="20">
        <v>0</v>
      </c>
      <c r="H95" s="20">
        <v>0</v>
      </c>
      <c r="I95" s="20">
        <v>0</v>
      </c>
      <c r="J95" s="20" t="s">
        <v>2</v>
      </c>
      <c r="K95" s="20">
        <v>0</v>
      </c>
      <c r="L95" s="20">
        <v>0</v>
      </c>
      <c r="M95" s="20" t="s">
        <v>4</v>
      </c>
      <c r="N95" s="20" t="s">
        <v>4</v>
      </c>
      <c r="O95" s="20" t="s">
        <v>4</v>
      </c>
      <c r="P95" s="20" t="s">
        <v>4</v>
      </c>
      <c r="Q95" s="20" t="s">
        <v>2</v>
      </c>
      <c r="R95" s="20">
        <v>0</v>
      </c>
      <c r="S95" s="20" t="s">
        <v>4</v>
      </c>
      <c r="T95" s="20" t="s">
        <v>4</v>
      </c>
      <c r="U95" s="37"/>
      <c r="V95" s="1">
        <v>15</v>
      </c>
      <c r="W95" s="1">
        <v>15</v>
      </c>
      <c r="X95" s="1">
        <v>3</v>
      </c>
      <c r="Y95" s="1">
        <v>5</v>
      </c>
      <c r="Z95" s="1">
        <v>6</v>
      </c>
      <c r="AA95" s="1">
        <f t="shared" si="2"/>
        <v>11</v>
      </c>
    </row>
    <row r="96" spans="1:27" s="1" customFormat="1" ht="18.399999999999999" customHeight="1">
      <c r="A96" s="20">
        <v>52899</v>
      </c>
      <c r="B96" s="14" t="s">
        <v>124</v>
      </c>
      <c r="C96" s="20" t="s">
        <v>2</v>
      </c>
      <c r="D96" s="20">
        <v>0</v>
      </c>
      <c r="E96" s="20">
        <v>0</v>
      </c>
      <c r="F96" s="20" t="s">
        <v>2</v>
      </c>
      <c r="G96" s="20">
        <v>0</v>
      </c>
      <c r="H96" s="20" t="s">
        <v>2</v>
      </c>
      <c r="I96" s="20">
        <v>0</v>
      </c>
      <c r="J96" s="20" t="s">
        <v>2</v>
      </c>
      <c r="K96" s="20">
        <v>0</v>
      </c>
      <c r="L96" s="20" t="s">
        <v>2</v>
      </c>
      <c r="M96" s="20" t="s">
        <v>4</v>
      </c>
      <c r="N96" s="20" t="s">
        <v>2</v>
      </c>
      <c r="O96" s="20" t="s">
        <v>4</v>
      </c>
      <c r="P96" s="20" t="s">
        <v>2</v>
      </c>
      <c r="Q96" s="20">
        <v>0</v>
      </c>
      <c r="R96" s="20" t="s">
        <v>2</v>
      </c>
      <c r="S96" s="20" t="s">
        <v>4</v>
      </c>
      <c r="T96" s="20" t="s">
        <v>4</v>
      </c>
      <c r="U96" s="37"/>
      <c r="V96" s="1">
        <v>16</v>
      </c>
      <c r="W96" s="1">
        <v>16</v>
      </c>
      <c r="X96" s="1">
        <v>1</v>
      </c>
      <c r="Y96" s="1">
        <v>8</v>
      </c>
      <c r="Z96" s="1">
        <v>4</v>
      </c>
      <c r="AA96" s="1">
        <f t="shared" si="2"/>
        <v>12</v>
      </c>
    </row>
    <row r="97" spans="1:27" s="1" customFormat="1" ht="18.399999999999999" customHeight="1">
      <c r="A97" s="20">
        <v>52359</v>
      </c>
      <c r="B97" s="14" t="s">
        <v>125</v>
      </c>
      <c r="C97" s="20">
        <v>0</v>
      </c>
      <c r="D97" s="20" t="s">
        <v>4</v>
      </c>
      <c r="E97" s="20" t="s">
        <v>2</v>
      </c>
      <c r="F97" s="20" t="s">
        <v>4</v>
      </c>
      <c r="G97" s="20" t="s">
        <v>4</v>
      </c>
      <c r="H97" s="20" t="s">
        <v>2</v>
      </c>
      <c r="I97" s="20" t="s">
        <v>2</v>
      </c>
      <c r="J97" s="20" t="s">
        <v>4</v>
      </c>
      <c r="K97" s="20" t="s">
        <v>4</v>
      </c>
      <c r="L97" s="20" t="s">
        <v>4</v>
      </c>
      <c r="M97" s="20" t="s">
        <v>4</v>
      </c>
      <c r="N97" s="20" t="s">
        <v>4</v>
      </c>
      <c r="O97" s="20" t="s">
        <v>4</v>
      </c>
      <c r="P97" s="20" t="s">
        <v>4</v>
      </c>
      <c r="Q97" s="20">
        <v>0</v>
      </c>
      <c r="R97" s="20" t="s">
        <v>4</v>
      </c>
      <c r="S97" s="20" t="s">
        <v>4</v>
      </c>
      <c r="T97" s="20" t="s">
        <v>4</v>
      </c>
      <c r="U97" s="37"/>
      <c r="V97" s="1">
        <v>7</v>
      </c>
      <c r="W97" s="1">
        <v>5</v>
      </c>
      <c r="X97" s="1">
        <v>2</v>
      </c>
      <c r="Y97" s="1">
        <v>3</v>
      </c>
      <c r="Z97" s="1">
        <v>13</v>
      </c>
      <c r="AA97" s="1">
        <f t="shared" si="2"/>
        <v>16</v>
      </c>
    </row>
    <row r="98" spans="1:27" s="1" customFormat="1" ht="18.399999999999999" customHeight="1">
      <c r="A98" s="20">
        <v>52918</v>
      </c>
      <c r="B98" s="14" t="s">
        <v>126</v>
      </c>
      <c r="C98" s="20" t="s">
        <v>2</v>
      </c>
      <c r="D98" s="20" t="s">
        <v>2</v>
      </c>
      <c r="E98" s="20" t="s">
        <v>2</v>
      </c>
      <c r="F98" s="20">
        <v>0</v>
      </c>
      <c r="G98" s="20" t="s">
        <v>2</v>
      </c>
      <c r="H98" s="20" t="s">
        <v>2</v>
      </c>
      <c r="I98" s="20" t="s">
        <v>2</v>
      </c>
      <c r="J98" s="20" t="s">
        <v>2</v>
      </c>
      <c r="K98" s="20" t="s">
        <v>2</v>
      </c>
      <c r="L98" s="20">
        <v>0</v>
      </c>
      <c r="M98" s="20">
        <v>0</v>
      </c>
      <c r="N98" s="20" t="s">
        <v>2</v>
      </c>
      <c r="O98" s="20" t="s">
        <v>2</v>
      </c>
      <c r="P98" s="20" t="s">
        <v>4</v>
      </c>
      <c r="Q98" s="20" t="s">
        <v>4</v>
      </c>
      <c r="R98" s="20" t="s">
        <v>4</v>
      </c>
      <c r="S98" s="20" t="s">
        <v>4</v>
      </c>
      <c r="T98" s="20" t="s">
        <v>4</v>
      </c>
      <c r="U98" s="37"/>
      <c r="V98" s="1">
        <v>13</v>
      </c>
      <c r="W98" s="1">
        <v>13</v>
      </c>
      <c r="X98" s="1">
        <v>5</v>
      </c>
      <c r="Y98" s="1">
        <v>10</v>
      </c>
      <c r="Z98" s="1">
        <v>5</v>
      </c>
      <c r="AA98" s="1">
        <f t="shared" si="2"/>
        <v>15</v>
      </c>
    </row>
    <row r="99" spans="1:27" s="1" customFormat="1" ht="18.399999999999999" customHeight="1">
      <c r="A99" s="20">
        <v>53142</v>
      </c>
      <c r="B99" s="14" t="s">
        <v>127</v>
      </c>
      <c r="C99" s="20">
        <v>0</v>
      </c>
      <c r="D99" s="20">
        <v>0</v>
      </c>
      <c r="E99" s="20" t="s">
        <v>2</v>
      </c>
      <c r="F99" s="20">
        <v>0</v>
      </c>
      <c r="G99" s="20" t="s">
        <v>2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 t="s">
        <v>2</v>
      </c>
      <c r="P99" s="20">
        <v>0</v>
      </c>
      <c r="Q99" s="20">
        <v>0</v>
      </c>
      <c r="R99" s="20" t="s">
        <v>4</v>
      </c>
      <c r="S99" s="20" t="s">
        <v>4</v>
      </c>
      <c r="T99" s="20">
        <v>0</v>
      </c>
      <c r="U99" s="37"/>
      <c r="V99" s="1">
        <v>13</v>
      </c>
      <c r="W99" s="1">
        <v>11</v>
      </c>
      <c r="X99" s="1">
        <v>1</v>
      </c>
      <c r="Y99" s="1">
        <v>3</v>
      </c>
      <c r="Z99" s="1">
        <v>2</v>
      </c>
      <c r="AA99" s="1">
        <f t="shared" si="2"/>
        <v>5</v>
      </c>
    </row>
    <row r="100" spans="1:27" s="1" customFormat="1" ht="18.399999999999999" customHeight="1">
      <c r="A100" s="20">
        <v>53351</v>
      </c>
      <c r="B100" s="14" t="s">
        <v>128</v>
      </c>
      <c r="C100" s="20" t="s">
        <v>2</v>
      </c>
      <c r="D100" s="20" t="s">
        <v>2</v>
      </c>
      <c r="E100" s="20" t="s">
        <v>2</v>
      </c>
      <c r="F100" s="20" t="s">
        <v>4</v>
      </c>
      <c r="G100" s="20">
        <v>0</v>
      </c>
      <c r="H100" s="20" t="s">
        <v>2</v>
      </c>
      <c r="I100" s="20" t="s">
        <v>2</v>
      </c>
      <c r="J100" s="20">
        <v>0</v>
      </c>
      <c r="K100" s="20" t="s">
        <v>4</v>
      </c>
      <c r="L100" s="20" t="s">
        <v>2</v>
      </c>
      <c r="M100" s="20" t="s">
        <v>4</v>
      </c>
      <c r="N100" s="20" t="s">
        <v>4</v>
      </c>
      <c r="O100" s="20">
        <v>0</v>
      </c>
      <c r="P100" s="20" t="s">
        <v>4</v>
      </c>
      <c r="Q100" s="20" t="s">
        <v>4</v>
      </c>
      <c r="R100" s="20">
        <v>0</v>
      </c>
      <c r="S100" s="20" t="s">
        <v>4</v>
      </c>
      <c r="T100" s="20" t="s">
        <v>4</v>
      </c>
      <c r="U100" s="37"/>
      <c r="V100" s="1">
        <v>10</v>
      </c>
      <c r="W100" s="1">
        <v>10</v>
      </c>
      <c r="X100" s="1">
        <v>3</v>
      </c>
      <c r="Y100" s="1">
        <v>6</v>
      </c>
      <c r="Z100" s="1">
        <v>8</v>
      </c>
      <c r="AA100" s="1">
        <f t="shared" si="2"/>
        <v>14</v>
      </c>
    </row>
    <row r="101" spans="1:27" s="1" customFormat="1" ht="18.399999999999999" customHeight="1">
      <c r="A101" s="20">
        <v>52341</v>
      </c>
      <c r="B101" s="14" t="s">
        <v>129</v>
      </c>
      <c r="C101" s="20" t="s">
        <v>2</v>
      </c>
      <c r="D101" s="20">
        <v>0</v>
      </c>
      <c r="E101" s="20">
        <v>0</v>
      </c>
      <c r="F101" s="20">
        <v>0</v>
      </c>
      <c r="G101" s="20">
        <v>0</v>
      </c>
      <c r="H101" s="20" t="s">
        <v>2</v>
      </c>
      <c r="I101" s="20" t="s">
        <v>2</v>
      </c>
      <c r="J101" s="20">
        <v>0</v>
      </c>
      <c r="K101" s="20" t="s">
        <v>2</v>
      </c>
      <c r="L101" s="20">
        <v>0</v>
      </c>
      <c r="M101" s="20" t="s">
        <v>2</v>
      </c>
      <c r="N101" s="20">
        <v>0</v>
      </c>
      <c r="O101" s="20" t="s">
        <v>2</v>
      </c>
      <c r="P101" s="20">
        <v>0</v>
      </c>
      <c r="Q101" s="20">
        <v>0</v>
      </c>
      <c r="R101" s="20">
        <v>0</v>
      </c>
      <c r="S101" s="20" t="s">
        <v>4</v>
      </c>
      <c r="T101" s="20">
        <v>0</v>
      </c>
      <c r="U101" s="37"/>
      <c r="V101" s="1">
        <v>13</v>
      </c>
      <c r="W101" s="1">
        <v>13</v>
      </c>
      <c r="X101" s="1">
        <v>2</v>
      </c>
      <c r="Y101" s="1">
        <v>6</v>
      </c>
      <c r="Z101" s="1">
        <v>1</v>
      </c>
      <c r="AA101" s="1">
        <f t="shared" si="2"/>
        <v>7</v>
      </c>
    </row>
    <row r="102" spans="1:27" s="1" customFormat="1" ht="18.399999999999999" customHeight="1">
      <c r="A102" s="20">
        <v>53039</v>
      </c>
      <c r="B102" s="14" t="s">
        <v>130</v>
      </c>
      <c r="C102" s="20">
        <v>0</v>
      </c>
      <c r="D102" s="20" t="s">
        <v>2</v>
      </c>
      <c r="E102" s="20">
        <v>0</v>
      </c>
      <c r="F102" s="20">
        <v>0</v>
      </c>
      <c r="G102" s="20" t="s">
        <v>2</v>
      </c>
      <c r="H102" s="20">
        <v>0</v>
      </c>
      <c r="I102" s="20" t="s">
        <v>2</v>
      </c>
      <c r="J102" s="20">
        <v>0</v>
      </c>
      <c r="K102" s="20" t="s">
        <v>2</v>
      </c>
      <c r="L102" s="20">
        <v>0</v>
      </c>
      <c r="M102" s="20" t="s">
        <v>2</v>
      </c>
      <c r="N102" s="20">
        <v>0</v>
      </c>
      <c r="O102" s="20">
        <v>0</v>
      </c>
      <c r="P102" s="20" t="s">
        <v>7</v>
      </c>
      <c r="Q102" s="20">
        <v>0</v>
      </c>
      <c r="R102" s="20">
        <v>0</v>
      </c>
      <c r="S102" s="20">
        <v>0</v>
      </c>
      <c r="T102" s="20">
        <v>0</v>
      </c>
      <c r="U102" s="37"/>
      <c r="V102" s="1">
        <v>11</v>
      </c>
      <c r="W102" s="1">
        <v>10</v>
      </c>
      <c r="X102" s="1">
        <v>1</v>
      </c>
      <c r="Y102" s="1">
        <v>5</v>
      </c>
      <c r="Z102" s="1">
        <v>0</v>
      </c>
      <c r="AA102" s="1">
        <f t="shared" si="2"/>
        <v>5</v>
      </c>
    </row>
    <row r="103" spans="1:27" s="1" customFormat="1" ht="18.399999999999999" customHeight="1">
      <c r="A103" s="20">
        <v>53516</v>
      </c>
      <c r="B103" s="14" t="s">
        <v>131</v>
      </c>
      <c r="C103" s="20">
        <v>0</v>
      </c>
      <c r="D103" s="20">
        <v>0</v>
      </c>
      <c r="E103" s="20">
        <v>0</v>
      </c>
      <c r="F103" s="20" t="s">
        <v>2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 t="s">
        <v>2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37"/>
      <c r="V103" s="1">
        <v>12</v>
      </c>
      <c r="W103" s="1">
        <v>9</v>
      </c>
      <c r="X103" s="1">
        <v>1</v>
      </c>
      <c r="Y103" s="1">
        <v>2</v>
      </c>
      <c r="Z103" s="1">
        <v>0</v>
      </c>
      <c r="AA103" s="1">
        <f t="shared" si="2"/>
        <v>2</v>
      </c>
    </row>
    <row r="104" spans="1:27" s="1" customFormat="1" ht="18.399999999999999" customHeight="1">
      <c r="A104" s="20">
        <v>52811</v>
      </c>
      <c r="B104" s="14" t="s">
        <v>132</v>
      </c>
      <c r="C104" s="20">
        <v>0</v>
      </c>
      <c r="D104" s="20" t="s">
        <v>2</v>
      </c>
      <c r="E104" s="20" t="s">
        <v>2</v>
      </c>
      <c r="F104" s="20">
        <v>0</v>
      </c>
      <c r="G104" s="20" t="s">
        <v>2</v>
      </c>
      <c r="H104" s="20" t="s">
        <v>2</v>
      </c>
      <c r="I104" s="20">
        <v>0</v>
      </c>
      <c r="J104" s="20" t="s">
        <v>2</v>
      </c>
      <c r="K104" s="20" t="s">
        <v>2</v>
      </c>
      <c r="L104" s="20">
        <v>0</v>
      </c>
      <c r="M104" s="20" t="s">
        <v>2</v>
      </c>
      <c r="N104" s="20" t="s">
        <v>2</v>
      </c>
      <c r="O104" s="20">
        <v>0</v>
      </c>
      <c r="P104" s="20" t="s">
        <v>2</v>
      </c>
      <c r="Q104" s="20" t="s">
        <v>2</v>
      </c>
      <c r="R104" s="20" t="s">
        <v>4</v>
      </c>
      <c r="S104" s="20" t="s">
        <v>2</v>
      </c>
      <c r="T104" s="20">
        <v>0</v>
      </c>
      <c r="U104" s="37"/>
      <c r="V104" s="1">
        <v>17</v>
      </c>
      <c r="W104" s="1">
        <v>16</v>
      </c>
      <c r="X104" s="1">
        <v>2</v>
      </c>
      <c r="Y104" s="1">
        <v>11</v>
      </c>
      <c r="Z104" s="1">
        <v>1</v>
      </c>
      <c r="AA104" s="1">
        <f t="shared" si="2"/>
        <v>12</v>
      </c>
    </row>
    <row r="105" spans="1:27" s="1" customFormat="1" ht="18.399999999999999" customHeight="1">
      <c r="A105" s="20">
        <v>52895</v>
      </c>
      <c r="B105" s="14" t="s">
        <v>133</v>
      </c>
      <c r="C105" s="20">
        <v>0</v>
      </c>
      <c r="D105" s="20">
        <v>0</v>
      </c>
      <c r="E105" s="20">
        <v>0</v>
      </c>
      <c r="F105" s="20" t="s">
        <v>7</v>
      </c>
      <c r="G105" s="20" t="s">
        <v>4</v>
      </c>
      <c r="H105" s="20">
        <v>0</v>
      </c>
      <c r="I105" s="20">
        <v>0</v>
      </c>
      <c r="J105" s="20" t="s">
        <v>2</v>
      </c>
      <c r="K105" s="20">
        <v>0</v>
      </c>
      <c r="L105" s="20">
        <v>0</v>
      </c>
      <c r="M105" s="20" t="s">
        <v>4</v>
      </c>
      <c r="N105" s="20" t="s">
        <v>4</v>
      </c>
      <c r="O105" s="20" t="s">
        <v>4</v>
      </c>
      <c r="P105" s="20">
        <v>0</v>
      </c>
      <c r="Q105" s="20">
        <v>0</v>
      </c>
      <c r="R105" s="20">
        <v>0</v>
      </c>
      <c r="S105" s="20" t="s">
        <v>4</v>
      </c>
      <c r="T105" s="20">
        <v>0</v>
      </c>
      <c r="U105" s="37"/>
      <c r="V105" s="1">
        <v>8</v>
      </c>
      <c r="W105" s="1">
        <v>1</v>
      </c>
      <c r="X105" s="1">
        <v>1</v>
      </c>
      <c r="Y105" s="1">
        <v>1</v>
      </c>
      <c r="Z105" s="1">
        <v>5</v>
      </c>
      <c r="AA105" s="1">
        <f t="shared" si="2"/>
        <v>6</v>
      </c>
    </row>
    <row r="106" spans="1:27" s="1" customFormat="1" ht="18.399999999999999" customHeight="1">
      <c r="A106" s="20">
        <v>53117</v>
      </c>
      <c r="B106" s="14" t="s">
        <v>134</v>
      </c>
      <c r="C106" s="20">
        <v>0</v>
      </c>
      <c r="D106" s="20" t="s">
        <v>2</v>
      </c>
      <c r="E106" s="20" t="s">
        <v>2</v>
      </c>
      <c r="F106" s="20" t="s">
        <v>2</v>
      </c>
      <c r="G106" s="20" t="s">
        <v>4</v>
      </c>
      <c r="H106" s="20">
        <v>0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>
        <v>0</v>
      </c>
      <c r="P106" s="20" t="s">
        <v>4</v>
      </c>
      <c r="Q106" s="20" t="s">
        <v>2</v>
      </c>
      <c r="R106" s="20" t="s">
        <v>4</v>
      </c>
      <c r="S106" s="20" t="s">
        <v>4</v>
      </c>
      <c r="T106" s="20" t="s">
        <v>4</v>
      </c>
      <c r="U106" s="37"/>
      <c r="V106" s="1">
        <v>15</v>
      </c>
      <c r="W106" s="1">
        <v>14</v>
      </c>
      <c r="X106" s="1">
        <v>6</v>
      </c>
      <c r="Y106" s="1">
        <v>10</v>
      </c>
      <c r="Z106" s="1">
        <v>5</v>
      </c>
      <c r="AA106" s="1">
        <f t="shared" si="2"/>
        <v>15</v>
      </c>
    </row>
    <row r="107" spans="1:27" s="1" customFormat="1" ht="18.399999999999999" customHeight="1">
      <c r="A107" s="20">
        <v>52812</v>
      </c>
      <c r="B107" s="14" t="s">
        <v>135</v>
      </c>
      <c r="C107" s="20" t="s">
        <v>2</v>
      </c>
      <c r="D107" s="20" t="s">
        <v>2</v>
      </c>
      <c r="E107" s="20" t="s">
        <v>2</v>
      </c>
      <c r="F107" s="20">
        <v>0</v>
      </c>
      <c r="G107" s="20" t="s">
        <v>2</v>
      </c>
      <c r="H107" s="20" t="s">
        <v>2</v>
      </c>
      <c r="I107" s="20" t="s">
        <v>2</v>
      </c>
      <c r="J107" s="20" t="s">
        <v>4</v>
      </c>
      <c r="K107" s="20" t="s">
        <v>4</v>
      </c>
      <c r="L107" s="20">
        <v>0</v>
      </c>
      <c r="M107" s="20" t="s">
        <v>2</v>
      </c>
      <c r="N107" s="20" t="s">
        <v>4</v>
      </c>
      <c r="O107" s="20" t="s">
        <v>4</v>
      </c>
      <c r="P107" s="20" t="s">
        <v>4</v>
      </c>
      <c r="Q107" s="20" t="s">
        <v>4</v>
      </c>
      <c r="R107" s="20">
        <v>0</v>
      </c>
      <c r="S107" s="20" t="s">
        <v>4</v>
      </c>
      <c r="T107" s="20">
        <v>0</v>
      </c>
      <c r="U107" s="37"/>
      <c r="V107" s="1">
        <v>11</v>
      </c>
      <c r="W107" s="1">
        <v>11</v>
      </c>
      <c r="X107" s="1">
        <v>3</v>
      </c>
      <c r="Y107" s="1">
        <v>7</v>
      </c>
      <c r="Z107" s="1">
        <v>7</v>
      </c>
      <c r="AA107" s="1">
        <f t="shared" si="2"/>
        <v>14</v>
      </c>
    </row>
    <row r="108" spans="1:27" s="1" customFormat="1" ht="18.399999999999999" customHeight="1">
      <c r="A108" s="20">
        <v>52947</v>
      </c>
      <c r="B108" s="14" t="s">
        <v>136</v>
      </c>
      <c r="C108" s="20" t="s">
        <v>2</v>
      </c>
      <c r="D108" s="20" t="s">
        <v>2</v>
      </c>
      <c r="E108" s="20">
        <v>0</v>
      </c>
      <c r="F108" s="20" t="s">
        <v>2</v>
      </c>
      <c r="G108" s="20" t="s">
        <v>2</v>
      </c>
      <c r="H108" s="20" t="s">
        <v>2</v>
      </c>
      <c r="I108" s="20" t="s">
        <v>2</v>
      </c>
      <c r="J108" s="20">
        <v>0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0" t="s">
        <v>2</v>
      </c>
      <c r="Q108" s="20">
        <v>0</v>
      </c>
      <c r="R108" s="20" t="s">
        <v>4</v>
      </c>
      <c r="S108" s="20" t="s">
        <v>4</v>
      </c>
      <c r="T108" s="20" t="s">
        <v>4</v>
      </c>
      <c r="U108" s="37"/>
      <c r="V108" s="1">
        <v>14</v>
      </c>
      <c r="W108" s="1">
        <v>14</v>
      </c>
      <c r="X108" s="1">
        <v>6</v>
      </c>
      <c r="Y108" s="1">
        <v>12</v>
      </c>
      <c r="Z108" s="1">
        <v>3</v>
      </c>
      <c r="AA108" s="1">
        <f t="shared" si="2"/>
        <v>15</v>
      </c>
    </row>
    <row r="109" spans="1:27" s="1" customFormat="1" ht="18.399999999999999" customHeight="1">
      <c r="A109" s="20">
        <v>53295</v>
      </c>
      <c r="B109" s="14" t="s">
        <v>137</v>
      </c>
      <c r="C109" s="20" t="s">
        <v>2</v>
      </c>
      <c r="D109" s="20">
        <v>0</v>
      </c>
      <c r="E109" s="20" t="s">
        <v>2</v>
      </c>
      <c r="F109" s="20" t="s">
        <v>2</v>
      </c>
      <c r="G109" s="20">
        <v>0</v>
      </c>
      <c r="H109" s="20" t="s">
        <v>2</v>
      </c>
      <c r="I109" s="20" t="s">
        <v>2</v>
      </c>
      <c r="J109" s="20">
        <v>0</v>
      </c>
      <c r="K109" s="20" t="s">
        <v>2</v>
      </c>
      <c r="L109" s="20" t="s">
        <v>4</v>
      </c>
      <c r="M109" s="20">
        <v>0</v>
      </c>
      <c r="N109" s="20" t="s">
        <v>4</v>
      </c>
      <c r="O109" s="20" t="s">
        <v>4</v>
      </c>
      <c r="P109" s="20">
        <v>0</v>
      </c>
      <c r="Q109" s="20" t="s">
        <v>4</v>
      </c>
      <c r="R109" s="20" t="s">
        <v>4</v>
      </c>
      <c r="S109" s="20" t="s">
        <v>4</v>
      </c>
      <c r="T109" s="20" t="s">
        <v>4</v>
      </c>
      <c r="U109" s="37"/>
      <c r="V109" s="1">
        <v>9</v>
      </c>
      <c r="W109" s="1">
        <v>9</v>
      </c>
      <c r="X109" s="1">
        <v>2</v>
      </c>
      <c r="Y109" s="1">
        <v>6</v>
      </c>
      <c r="Z109" s="1">
        <v>7</v>
      </c>
      <c r="AA109" s="1">
        <f t="shared" si="2"/>
        <v>13</v>
      </c>
    </row>
    <row r="110" spans="1:27" s="1" customFormat="1" ht="18.399999999999999" customHeight="1">
      <c r="A110" s="20">
        <v>53278</v>
      </c>
      <c r="B110" s="14" t="s">
        <v>138</v>
      </c>
      <c r="C110" s="20" t="s">
        <v>2</v>
      </c>
      <c r="D110" s="20">
        <v>0</v>
      </c>
      <c r="E110" s="20">
        <v>0</v>
      </c>
      <c r="F110" s="20" t="s">
        <v>2</v>
      </c>
      <c r="G110" s="20" t="s">
        <v>2</v>
      </c>
      <c r="H110" s="20">
        <v>0</v>
      </c>
      <c r="I110" s="20" t="s">
        <v>2</v>
      </c>
      <c r="J110" s="20" t="s">
        <v>2</v>
      </c>
      <c r="K110" s="20" t="s">
        <v>2</v>
      </c>
      <c r="L110" s="20">
        <v>0</v>
      </c>
      <c r="M110" s="20" t="s">
        <v>2</v>
      </c>
      <c r="N110" s="20" t="s">
        <v>4</v>
      </c>
      <c r="O110" s="20" t="s">
        <v>2</v>
      </c>
      <c r="P110" s="20" t="s">
        <v>2</v>
      </c>
      <c r="Q110" s="20">
        <v>0</v>
      </c>
      <c r="R110" s="20" t="s">
        <v>4</v>
      </c>
      <c r="S110" s="20" t="s">
        <v>4</v>
      </c>
      <c r="T110" s="20" t="s">
        <v>4</v>
      </c>
      <c r="U110" s="37"/>
      <c r="V110" s="1">
        <v>14</v>
      </c>
      <c r="W110" s="1">
        <v>14</v>
      </c>
      <c r="X110" s="1">
        <v>3</v>
      </c>
      <c r="Y110" s="1">
        <v>9</v>
      </c>
      <c r="Z110" s="1">
        <v>4</v>
      </c>
      <c r="AA110" s="1">
        <f t="shared" si="2"/>
        <v>13</v>
      </c>
    </row>
    <row r="111" spans="1:27" s="1" customFormat="1" ht="18.399999999999999" customHeight="1">
      <c r="A111" s="20">
        <v>52906</v>
      </c>
      <c r="B111" s="14" t="s">
        <v>139</v>
      </c>
      <c r="C111" s="20" t="s">
        <v>2</v>
      </c>
      <c r="D111" s="20" t="s">
        <v>2</v>
      </c>
      <c r="E111" s="20" t="s">
        <v>4</v>
      </c>
      <c r="F111" s="20">
        <v>0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4</v>
      </c>
      <c r="M111" s="20">
        <v>0</v>
      </c>
      <c r="N111" s="20">
        <v>0</v>
      </c>
      <c r="O111" s="20">
        <v>0</v>
      </c>
      <c r="P111" s="20" t="s">
        <v>2</v>
      </c>
      <c r="Q111" s="20" t="s">
        <v>2</v>
      </c>
      <c r="R111" s="20" t="s">
        <v>4</v>
      </c>
      <c r="S111" s="20">
        <v>0</v>
      </c>
      <c r="T111" s="20" t="s">
        <v>4</v>
      </c>
      <c r="U111" s="37"/>
      <c r="V111" s="1">
        <v>15</v>
      </c>
      <c r="W111" s="1">
        <v>15</v>
      </c>
      <c r="X111" s="1">
        <v>5</v>
      </c>
      <c r="Y111" s="1">
        <v>9</v>
      </c>
      <c r="Z111" s="1">
        <v>4</v>
      </c>
      <c r="AA111" s="1">
        <f t="shared" si="2"/>
        <v>13</v>
      </c>
    </row>
    <row r="112" spans="1:27" s="1" customFormat="1" ht="18.399999999999999" customHeight="1">
      <c r="A112" s="20">
        <v>53252</v>
      </c>
      <c r="B112" s="14" t="s">
        <v>140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37"/>
      <c r="Y112" s="1">
        <v>0</v>
      </c>
      <c r="Z112" s="1">
        <v>0</v>
      </c>
      <c r="AA112" s="1">
        <f t="shared" si="2"/>
        <v>0</v>
      </c>
    </row>
    <row r="113" spans="1:27" s="1" customFormat="1" ht="18.399999999999999" customHeight="1">
      <c r="A113" s="20">
        <v>52675</v>
      </c>
      <c r="B113" s="14" t="s">
        <v>141</v>
      </c>
      <c r="C113" s="20" t="s">
        <v>2</v>
      </c>
      <c r="D113" s="20" t="s">
        <v>2</v>
      </c>
      <c r="E113" s="20">
        <v>0</v>
      </c>
      <c r="F113" s="20" t="s">
        <v>2</v>
      </c>
      <c r="G113" s="20">
        <v>0</v>
      </c>
      <c r="H113" s="20" t="s">
        <v>2</v>
      </c>
      <c r="I113" s="20" t="s">
        <v>2</v>
      </c>
      <c r="J113" s="20">
        <v>0</v>
      </c>
      <c r="K113" s="20" t="s">
        <v>4</v>
      </c>
      <c r="L113" s="20" t="s">
        <v>4</v>
      </c>
      <c r="M113" s="20">
        <v>0</v>
      </c>
      <c r="N113" s="20" t="s">
        <v>2</v>
      </c>
      <c r="O113" s="20" t="s">
        <v>4</v>
      </c>
      <c r="P113" s="20" t="s">
        <v>4</v>
      </c>
      <c r="Q113" s="20" t="s">
        <v>4</v>
      </c>
      <c r="R113" s="20">
        <v>0</v>
      </c>
      <c r="S113" s="20" t="s">
        <v>4</v>
      </c>
      <c r="T113" s="20">
        <v>0</v>
      </c>
      <c r="U113" s="37"/>
      <c r="V113" s="1">
        <v>12</v>
      </c>
      <c r="W113" s="1">
        <v>12</v>
      </c>
      <c r="X113" s="1">
        <v>2</v>
      </c>
      <c r="Y113" s="1">
        <v>6</v>
      </c>
      <c r="Z113" s="1">
        <v>6</v>
      </c>
      <c r="AA113" s="1">
        <f t="shared" si="2"/>
        <v>12</v>
      </c>
    </row>
    <row r="114" spans="1:27" s="1" customFormat="1" ht="18.399999999999999" customHeight="1">
      <c r="A114" s="20">
        <v>53412</v>
      </c>
      <c r="B114" s="14" t="s">
        <v>142</v>
      </c>
      <c r="C114" s="20" t="s">
        <v>2</v>
      </c>
      <c r="D114" s="20" t="s">
        <v>2</v>
      </c>
      <c r="E114" s="20">
        <v>0</v>
      </c>
      <c r="F114" s="20" t="s">
        <v>2</v>
      </c>
      <c r="G114" s="20">
        <v>0</v>
      </c>
      <c r="H114" s="20" t="s">
        <v>2</v>
      </c>
      <c r="I114" s="20" t="s">
        <v>2</v>
      </c>
      <c r="J114" s="20" t="s">
        <v>4</v>
      </c>
      <c r="K114" s="20">
        <v>0</v>
      </c>
      <c r="L114" s="20" t="s">
        <v>2</v>
      </c>
      <c r="M114" s="20" t="s">
        <v>4</v>
      </c>
      <c r="N114" s="20">
        <v>0</v>
      </c>
      <c r="O114" s="20">
        <v>0</v>
      </c>
      <c r="P114" s="20" t="s">
        <v>4</v>
      </c>
      <c r="Q114" s="20" t="s">
        <v>4</v>
      </c>
      <c r="R114" s="20" t="s">
        <v>4</v>
      </c>
      <c r="S114" s="20" t="s">
        <v>4</v>
      </c>
      <c r="T114" s="20" t="s">
        <v>4</v>
      </c>
      <c r="U114" s="37"/>
      <c r="V114" s="1">
        <v>10</v>
      </c>
      <c r="W114" s="1">
        <v>10</v>
      </c>
      <c r="X114" s="1">
        <v>2</v>
      </c>
      <c r="Y114" s="1">
        <v>6</v>
      </c>
      <c r="Z114" s="1">
        <v>7</v>
      </c>
      <c r="AA114" s="1">
        <f t="shared" si="2"/>
        <v>13</v>
      </c>
    </row>
    <row r="115" spans="1:27" s="1" customFormat="1" ht="18.399999999999999" customHeight="1">
      <c r="A115" s="20">
        <v>52875</v>
      </c>
      <c r="B115" s="14" t="s">
        <v>143</v>
      </c>
      <c r="C115" s="20" t="s">
        <v>2</v>
      </c>
      <c r="D115" s="20" t="s">
        <v>2</v>
      </c>
      <c r="E115" s="20" t="s">
        <v>2</v>
      </c>
      <c r="F115" s="20" t="s">
        <v>2</v>
      </c>
      <c r="G115" s="20">
        <v>0</v>
      </c>
      <c r="H115" s="20" t="s">
        <v>2</v>
      </c>
      <c r="I115" s="20" t="s">
        <v>2</v>
      </c>
      <c r="J115" s="20" t="s">
        <v>2</v>
      </c>
      <c r="K115" s="20" t="s">
        <v>2</v>
      </c>
      <c r="L115" s="20" t="s">
        <v>2</v>
      </c>
      <c r="M115" s="20" t="s">
        <v>2</v>
      </c>
      <c r="N115" s="20">
        <v>0</v>
      </c>
      <c r="O115" s="20" t="s">
        <v>4</v>
      </c>
      <c r="P115" s="20" t="s">
        <v>4</v>
      </c>
      <c r="Q115" s="20" t="s">
        <v>4</v>
      </c>
      <c r="R115" s="20" t="s">
        <v>4</v>
      </c>
      <c r="S115" s="20">
        <v>0</v>
      </c>
      <c r="T115" s="20" t="s">
        <v>4</v>
      </c>
      <c r="U115" s="37"/>
      <c r="V115" s="1">
        <v>11</v>
      </c>
      <c r="W115" s="1">
        <v>11</v>
      </c>
      <c r="X115" s="1">
        <v>6</v>
      </c>
      <c r="Y115" s="1">
        <v>10</v>
      </c>
      <c r="Z115" s="1">
        <v>5</v>
      </c>
      <c r="AA115" s="1">
        <f t="shared" si="2"/>
        <v>15</v>
      </c>
    </row>
    <row r="116" spans="1:27" s="1" customFormat="1" ht="18.399999999999999" customHeight="1">
      <c r="A116" s="20">
        <v>52978</v>
      </c>
      <c r="B116" s="14" t="s">
        <v>144</v>
      </c>
      <c r="C116" s="20" t="s">
        <v>4</v>
      </c>
      <c r="D116" s="20" t="s">
        <v>2</v>
      </c>
      <c r="E116" s="20" t="s">
        <v>2</v>
      </c>
      <c r="F116" s="20">
        <v>0</v>
      </c>
      <c r="G116" s="20" t="s">
        <v>2</v>
      </c>
      <c r="H116" s="20" t="s">
        <v>2</v>
      </c>
      <c r="I116" s="20">
        <v>0</v>
      </c>
      <c r="J116" s="20" t="s">
        <v>2</v>
      </c>
      <c r="K116" s="20" t="s">
        <v>2</v>
      </c>
      <c r="L116" s="20">
        <v>0</v>
      </c>
      <c r="M116" s="20">
        <v>0</v>
      </c>
      <c r="N116" s="20" t="s">
        <v>4</v>
      </c>
      <c r="O116" s="20" t="s">
        <v>4</v>
      </c>
      <c r="P116" s="20">
        <v>0</v>
      </c>
      <c r="Q116" s="20">
        <v>0</v>
      </c>
      <c r="R116" s="20" t="s">
        <v>4</v>
      </c>
      <c r="S116" s="20" t="s">
        <v>4</v>
      </c>
      <c r="T116" s="20" t="s">
        <v>4</v>
      </c>
      <c r="U116" s="37"/>
      <c r="V116" s="1">
        <v>9</v>
      </c>
      <c r="W116" s="1">
        <v>8</v>
      </c>
      <c r="X116" s="1">
        <v>2</v>
      </c>
      <c r="Y116" s="1">
        <v>6</v>
      </c>
      <c r="Z116" s="1">
        <v>6</v>
      </c>
      <c r="AA116" s="1">
        <f t="shared" si="2"/>
        <v>12</v>
      </c>
    </row>
    <row r="117" spans="1:27" s="1" customFormat="1" ht="18.399999999999999" customHeight="1">
      <c r="A117" s="20">
        <v>53315</v>
      </c>
      <c r="B117" s="14" t="s">
        <v>145</v>
      </c>
      <c r="C117" s="20">
        <v>0</v>
      </c>
      <c r="D117" s="20" t="s">
        <v>2</v>
      </c>
      <c r="E117" s="20">
        <v>0</v>
      </c>
      <c r="F117" s="20">
        <v>0</v>
      </c>
      <c r="G117" s="20">
        <v>0</v>
      </c>
      <c r="H117" s="20" t="s">
        <v>2</v>
      </c>
      <c r="I117" s="20">
        <v>0</v>
      </c>
      <c r="J117" s="20" t="s">
        <v>2</v>
      </c>
      <c r="K117" s="20" t="s">
        <v>2</v>
      </c>
      <c r="L117" s="20">
        <v>0</v>
      </c>
      <c r="M117" s="20" t="s">
        <v>2</v>
      </c>
      <c r="N117" s="20">
        <v>0</v>
      </c>
      <c r="O117" s="20">
        <v>0</v>
      </c>
      <c r="P117" s="20">
        <v>0</v>
      </c>
      <c r="Q117" s="20">
        <v>0</v>
      </c>
      <c r="R117" s="20" t="s">
        <v>2</v>
      </c>
      <c r="S117" s="20">
        <v>0</v>
      </c>
      <c r="T117" s="20">
        <v>0</v>
      </c>
      <c r="U117" s="37"/>
      <c r="V117" s="1">
        <v>16</v>
      </c>
      <c r="W117" s="1">
        <v>15</v>
      </c>
      <c r="X117" s="1">
        <v>2</v>
      </c>
      <c r="Y117" s="1">
        <v>6</v>
      </c>
      <c r="Z117" s="1">
        <v>0</v>
      </c>
      <c r="AA117" s="1">
        <f t="shared" si="2"/>
        <v>6</v>
      </c>
    </row>
    <row r="118" spans="1:27" s="1" customFormat="1" ht="18.399999999999999" customHeight="1">
      <c r="A118" s="20"/>
      <c r="B118" s="14" t="s">
        <v>146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37"/>
      <c r="Y118" s="1">
        <v>0</v>
      </c>
      <c r="Z118" s="1">
        <v>0</v>
      </c>
      <c r="AA118" s="1">
        <f t="shared" si="2"/>
        <v>0</v>
      </c>
    </row>
    <row r="119" spans="1:27" s="1" customFormat="1" ht="18.399999999999999" customHeight="1">
      <c r="A119" s="20">
        <v>52408</v>
      </c>
      <c r="B119" s="14" t="s">
        <v>147</v>
      </c>
      <c r="C119" s="20" t="s">
        <v>4</v>
      </c>
      <c r="D119" s="20" t="s">
        <v>2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37"/>
      <c r="V119" s="1">
        <v>2</v>
      </c>
      <c r="W119" s="1">
        <v>1</v>
      </c>
      <c r="X119" s="1">
        <v>1</v>
      </c>
      <c r="Y119" s="1">
        <v>1</v>
      </c>
      <c r="Z119" s="1">
        <v>1</v>
      </c>
      <c r="AA119" s="1">
        <f t="shared" si="2"/>
        <v>2</v>
      </c>
    </row>
    <row r="120" spans="1:27" s="1" customFormat="1" ht="18.399999999999999" customHeight="1">
      <c r="A120" s="20">
        <v>52606</v>
      </c>
      <c r="B120" s="14" t="s">
        <v>148</v>
      </c>
      <c r="C120" s="20">
        <v>0</v>
      </c>
      <c r="D120" s="20" t="s">
        <v>2</v>
      </c>
      <c r="E120" s="20">
        <v>0</v>
      </c>
      <c r="F120" s="20" t="s">
        <v>2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1" t="s">
        <v>75</v>
      </c>
      <c r="P120" s="21" t="s">
        <v>75</v>
      </c>
      <c r="Q120" s="21" t="s">
        <v>75</v>
      </c>
      <c r="R120" s="21" t="s">
        <v>75</v>
      </c>
      <c r="S120" s="21" t="s">
        <v>75</v>
      </c>
      <c r="T120" s="21" t="s">
        <v>75</v>
      </c>
      <c r="U120" s="37"/>
      <c r="V120" s="1">
        <v>2</v>
      </c>
      <c r="W120" s="1">
        <v>3</v>
      </c>
      <c r="X120" s="1">
        <v>1</v>
      </c>
      <c r="Y120" s="1">
        <v>2</v>
      </c>
      <c r="Z120" s="1">
        <v>0</v>
      </c>
      <c r="AA120" s="1">
        <f t="shared" si="2"/>
        <v>2</v>
      </c>
    </row>
    <row r="121" spans="1:27" s="1" customFormat="1" ht="18.399999999999999" customHeight="1">
      <c r="A121" s="20">
        <v>52604</v>
      </c>
      <c r="B121" s="14" t="s">
        <v>149</v>
      </c>
      <c r="C121" s="20" t="s">
        <v>2</v>
      </c>
      <c r="D121" s="20" t="s">
        <v>2</v>
      </c>
      <c r="E121" s="20" t="s">
        <v>2</v>
      </c>
      <c r="F121" s="20" t="s">
        <v>2</v>
      </c>
      <c r="G121" s="20" t="s">
        <v>2</v>
      </c>
      <c r="H121" s="20" t="s">
        <v>2</v>
      </c>
      <c r="I121" s="20">
        <v>0</v>
      </c>
      <c r="J121" s="20" t="s">
        <v>2</v>
      </c>
      <c r="K121" s="20" t="s">
        <v>4</v>
      </c>
      <c r="L121" s="20">
        <v>0</v>
      </c>
      <c r="M121" s="20">
        <v>0</v>
      </c>
      <c r="N121" s="20" t="s">
        <v>2</v>
      </c>
      <c r="O121" s="20" t="s">
        <v>4</v>
      </c>
      <c r="P121" s="20" t="s">
        <v>4</v>
      </c>
      <c r="Q121" s="20">
        <v>0</v>
      </c>
      <c r="R121" s="20" t="s">
        <v>4</v>
      </c>
      <c r="S121" s="20" t="s">
        <v>4</v>
      </c>
      <c r="T121" s="20" t="s">
        <v>4</v>
      </c>
      <c r="U121" s="37"/>
      <c r="V121" s="1">
        <v>12</v>
      </c>
      <c r="W121" s="1">
        <v>12</v>
      </c>
      <c r="X121" s="1">
        <v>6</v>
      </c>
      <c r="Y121" s="1">
        <v>8</v>
      </c>
      <c r="Z121" s="1">
        <v>6</v>
      </c>
      <c r="AA121" s="1">
        <f t="shared" si="2"/>
        <v>14</v>
      </c>
    </row>
    <row r="122" spans="1:27" s="1" customFormat="1" ht="18.399999999999999" customHeight="1">
      <c r="A122" s="20">
        <v>53466</v>
      </c>
      <c r="B122" s="14" t="s">
        <v>150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37"/>
      <c r="Y122" s="1">
        <v>0</v>
      </c>
      <c r="Z122" s="1">
        <v>0</v>
      </c>
      <c r="AA122" s="1">
        <f t="shared" si="2"/>
        <v>0</v>
      </c>
    </row>
    <row r="123" spans="1:27" s="1" customFormat="1" ht="18.399999999999999" customHeight="1">
      <c r="A123" s="20">
        <v>53573</v>
      </c>
      <c r="B123" s="14" t="s">
        <v>151</v>
      </c>
      <c r="C123" s="20" t="s">
        <v>4</v>
      </c>
      <c r="D123" s="20" t="s">
        <v>7</v>
      </c>
      <c r="E123" s="20" t="s">
        <v>4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37"/>
      <c r="Y123" s="1">
        <v>0</v>
      </c>
      <c r="Z123" s="1">
        <v>2</v>
      </c>
      <c r="AA123" s="1">
        <f t="shared" si="2"/>
        <v>2</v>
      </c>
    </row>
    <row r="124" spans="1:27" s="1" customFormat="1" ht="18.399999999999999" customHeight="1">
      <c r="A124" s="20">
        <v>53145</v>
      </c>
      <c r="B124" s="14" t="s">
        <v>152</v>
      </c>
      <c r="C124" s="20" t="s">
        <v>2</v>
      </c>
      <c r="D124" s="20">
        <v>0</v>
      </c>
      <c r="E124" s="20" t="s">
        <v>2</v>
      </c>
      <c r="F124" s="20" t="s">
        <v>2</v>
      </c>
      <c r="G124" s="20">
        <v>0</v>
      </c>
      <c r="H124" s="20" t="s">
        <v>2</v>
      </c>
      <c r="I124" s="20" t="s">
        <v>2</v>
      </c>
      <c r="J124" s="20" t="s">
        <v>4</v>
      </c>
      <c r="K124" s="20">
        <v>0</v>
      </c>
      <c r="L124" s="20">
        <v>0</v>
      </c>
      <c r="M124" s="20" t="s">
        <v>4</v>
      </c>
      <c r="N124" s="20" t="s">
        <v>4</v>
      </c>
      <c r="O124" s="20" t="s">
        <v>4</v>
      </c>
      <c r="P124" s="20" t="s">
        <v>4</v>
      </c>
      <c r="Q124" s="20">
        <v>0</v>
      </c>
      <c r="R124" s="20" t="s">
        <v>4</v>
      </c>
      <c r="S124" s="20" t="s">
        <v>4</v>
      </c>
      <c r="T124" s="20">
        <v>0</v>
      </c>
      <c r="U124" s="37"/>
      <c r="V124" s="1">
        <v>7</v>
      </c>
      <c r="W124" s="1">
        <v>7</v>
      </c>
      <c r="X124" s="1">
        <v>2</v>
      </c>
      <c r="Y124" s="1">
        <v>5</v>
      </c>
      <c r="Z124" s="1">
        <v>7</v>
      </c>
      <c r="AA124" s="1">
        <f t="shared" si="2"/>
        <v>12</v>
      </c>
    </row>
    <row r="125" spans="1:27" s="1" customFormat="1" ht="18.399999999999999" customHeight="1">
      <c r="A125" s="20">
        <v>53494</v>
      </c>
      <c r="B125" s="14" t="s">
        <v>153</v>
      </c>
      <c r="C125" s="20" t="s">
        <v>2</v>
      </c>
      <c r="D125" s="20">
        <v>0</v>
      </c>
      <c r="E125" s="20" t="s">
        <v>2</v>
      </c>
      <c r="F125" s="20" t="s">
        <v>2</v>
      </c>
      <c r="G125" s="20" t="s">
        <v>2</v>
      </c>
      <c r="H125" s="20" t="s">
        <v>2</v>
      </c>
      <c r="I125" s="20">
        <v>0</v>
      </c>
      <c r="J125" s="20" t="s">
        <v>2</v>
      </c>
      <c r="K125" s="20" t="s">
        <v>2</v>
      </c>
      <c r="L125" s="20" t="s">
        <v>2</v>
      </c>
      <c r="M125" s="20" t="s">
        <v>4</v>
      </c>
      <c r="N125" s="20" t="s">
        <v>4</v>
      </c>
      <c r="O125" s="20" t="s">
        <v>4</v>
      </c>
      <c r="P125" s="20" t="s">
        <v>4</v>
      </c>
      <c r="Q125" s="20">
        <v>0</v>
      </c>
      <c r="R125" s="20" t="s">
        <v>4</v>
      </c>
      <c r="S125" s="20" t="s">
        <v>2</v>
      </c>
      <c r="T125" s="20" t="s">
        <v>4</v>
      </c>
      <c r="U125" s="37"/>
      <c r="V125" s="1">
        <v>17</v>
      </c>
      <c r="W125" s="1">
        <v>17</v>
      </c>
      <c r="X125" s="1">
        <v>4</v>
      </c>
      <c r="Y125" s="1">
        <v>9</v>
      </c>
      <c r="Z125" s="1">
        <v>6</v>
      </c>
      <c r="AA125" s="1">
        <f t="shared" si="2"/>
        <v>15</v>
      </c>
    </row>
    <row r="126" spans="1:27" s="1" customFormat="1" ht="18.399999999999999" customHeight="1">
      <c r="A126" s="20">
        <v>52643</v>
      </c>
      <c r="B126" s="14" t="s">
        <v>154</v>
      </c>
      <c r="C126" s="20">
        <v>0</v>
      </c>
      <c r="D126" s="20">
        <v>0</v>
      </c>
      <c r="E126" s="20" t="s">
        <v>4</v>
      </c>
      <c r="F126" s="20">
        <v>0</v>
      </c>
      <c r="G126" s="20">
        <v>0</v>
      </c>
      <c r="H126" s="20">
        <v>0</v>
      </c>
      <c r="I126" s="20" t="s">
        <v>2</v>
      </c>
      <c r="J126" s="20">
        <v>0</v>
      </c>
      <c r="K126" s="20" t="s">
        <v>2</v>
      </c>
      <c r="L126" s="20">
        <v>0</v>
      </c>
      <c r="M126" s="20">
        <v>0</v>
      </c>
      <c r="N126" s="20">
        <v>0</v>
      </c>
      <c r="O126" s="20">
        <v>0</v>
      </c>
      <c r="P126" s="20" t="s">
        <v>4</v>
      </c>
      <c r="Q126" s="20" t="s">
        <v>4</v>
      </c>
      <c r="R126" s="20">
        <v>0</v>
      </c>
      <c r="S126" s="20">
        <v>0</v>
      </c>
      <c r="T126" s="20">
        <v>0</v>
      </c>
      <c r="U126" s="37"/>
      <c r="V126" s="1">
        <v>9</v>
      </c>
      <c r="W126" s="1">
        <v>3</v>
      </c>
      <c r="X126" s="1">
        <v>1</v>
      </c>
      <c r="Y126" s="1">
        <v>2</v>
      </c>
      <c r="Z126" s="1">
        <v>3</v>
      </c>
      <c r="AA126" s="1">
        <f t="shared" si="2"/>
        <v>5</v>
      </c>
    </row>
    <row r="127" spans="1:27" s="1" customFormat="1" ht="18.399999999999999" customHeight="1">
      <c r="A127" s="20">
        <v>52627</v>
      </c>
      <c r="B127" s="14" t="s">
        <v>155</v>
      </c>
      <c r="C127" s="20" t="s">
        <v>2</v>
      </c>
      <c r="D127" s="20" t="s">
        <v>2</v>
      </c>
      <c r="E127" s="20" t="s">
        <v>2</v>
      </c>
      <c r="F127" s="20" t="s">
        <v>2</v>
      </c>
      <c r="G127" s="20" t="s">
        <v>2</v>
      </c>
      <c r="H127" s="20" t="s">
        <v>2</v>
      </c>
      <c r="I127" s="20" t="s">
        <v>2</v>
      </c>
      <c r="J127" s="20">
        <v>0</v>
      </c>
      <c r="K127" s="20" t="s">
        <v>2</v>
      </c>
      <c r="L127" s="20" t="s">
        <v>2</v>
      </c>
      <c r="M127" s="20" t="s">
        <v>2</v>
      </c>
      <c r="N127" s="20" t="s">
        <v>4</v>
      </c>
      <c r="O127" s="20" t="s">
        <v>4</v>
      </c>
      <c r="P127" s="20" t="s">
        <v>4</v>
      </c>
      <c r="Q127" s="20" t="s">
        <v>4</v>
      </c>
      <c r="R127" s="20">
        <v>0</v>
      </c>
      <c r="S127" s="20" t="s">
        <v>4</v>
      </c>
      <c r="T127" s="20" t="s">
        <v>4</v>
      </c>
      <c r="U127" s="37"/>
      <c r="V127" s="1">
        <v>11</v>
      </c>
      <c r="W127" s="1">
        <v>11</v>
      </c>
      <c r="X127" s="1">
        <v>7</v>
      </c>
      <c r="Y127" s="1">
        <v>10</v>
      </c>
      <c r="Z127" s="1">
        <v>6</v>
      </c>
      <c r="AA127" s="1">
        <f t="shared" si="2"/>
        <v>16</v>
      </c>
    </row>
    <row r="128" spans="1:27" s="1" customFormat="1" ht="18.399999999999999" customHeight="1">
      <c r="A128" s="20">
        <v>52480</v>
      </c>
      <c r="B128" s="14" t="s">
        <v>156</v>
      </c>
      <c r="C128" s="20">
        <v>0</v>
      </c>
      <c r="D128" s="20" t="s">
        <v>2</v>
      </c>
      <c r="E128" s="20" t="s">
        <v>2</v>
      </c>
      <c r="F128" s="20" t="s">
        <v>2</v>
      </c>
      <c r="G128" s="20">
        <v>0</v>
      </c>
      <c r="H128" s="20" t="s">
        <v>2</v>
      </c>
      <c r="I128" s="20" t="s">
        <v>4</v>
      </c>
      <c r="J128" s="20" t="s">
        <v>4</v>
      </c>
      <c r="K128" s="20">
        <v>0</v>
      </c>
      <c r="L128" s="20" t="s">
        <v>2</v>
      </c>
      <c r="M128" s="20" t="s">
        <v>4</v>
      </c>
      <c r="N128" s="20" t="s">
        <v>4</v>
      </c>
      <c r="O128" s="20" t="s">
        <v>4</v>
      </c>
      <c r="P128" s="20">
        <v>0</v>
      </c>
      <c r="Q128" s="20">
        <v>0</v>
      </c>
      <c r="R128" s="20" t="s">
        <v>4</v>
      </c>
      <c r="S128" s="20" t="s">
        <v>4</v>
      </c>
      <c r="T128" s="20" t="s">
        <v>4</v>
      </c>
      <c r="U128" s="37"/>
      <c r="V128" s="1">
        <v>10</v>
      </c>
      <c r="W128" s="1">
        <v>9</v>
      </c>
      <c r="X128" s="1">
        <v>3</v>
      </c>
      <c r="Y128" s="1">
        <v>5</v>
      </c>
      <c r="Z128" s="1">
        <v>8</v>
      </c>
      <c r="AA128" s="1">
        <f t="shared" si="2"/>
        <v>13</v>
      </c>
    </row>
    <row r="129" spans="1:27" s="1" customFormat="1" ht="18.399999999999999" customHeight="1">
      <c r="A129" s="20">
        <v>53464</v>
      </c>
      <c r="B129" s="14" t="s">
        <v>157</v>
      </c>
      <c r="C129" s="20">
        <v>0</v>
      </c>
      <c r="D129" s="20">
        <v>0</v>
      </c>
      <c r="E129" s="20" t="s">
        <v>2</v>
      </c>
      <c r="F129" s="20">
        <v>0</v>
      </c>
      <c r="G129" s="20" t="s">
        <v>2</v>
      </c>
      <c r="H129" s="20">
        <v>0</v>
      </c>
      <c r="I129" s="20" t="s">
        <v>2</v>
      </c>
      <c r="J129" s="20" t="s">
        <v>2</v>
      </c>
      <c r="K129" s="20" t="s">
        <v>2</v>
      </c>
      <c r="L129" s="20" t="s">
        <v>2</v>
      </c>
      <c r="M129" s="20">
        <v>0</v>
      </c>
      <c r="N129" s="20" t="s">
        <v>4</v>
      </c>
      <c r="O129" s="20" t="s">
        <v>2</v>
      </c>
      <c r="P129" s="20">
        <v>0</v>
      </c>
      <c r="Q129" s="20" t="s">
        <v>2</v>
      </c>
      <c r="R129" s="20" t="s">
        <v>4</v>
      </c>
      <c r="S129" s="20">
        <v>0</v>
      </c>
      <c r="T129" s="20" t="s">
        <v>4</v>
      </c>
      <c r="U129" s="37"/>
      <c r="V129" s="1">
        <v>15</v>
      </c>
      <c r="W129" s="1">
        <v>13</v>
      </c>
      <c r="X129" s="1">
        <v>4</v>
      </c>
      <c r="Y129" s="1">
        <v>8</v>
      </c>
      <c r="Z129" s="1">
        <v>3</v>
      </c>
      <c r="AA129" s="1">
        <f t="shared" si="2"/>
        <v>11</v>
      </c>
    </row>
    <row r="130" spans="1:27" s="1" customFormat="1" ht="18.399999999999999" customHeight="1">
      <c r="A130" s="20">
        <v>52474</v>
      </c>
      <c r="B130" s="14" t="s">
        <v>158</v>
      </c>
      <c r="C130" s="20" t="s">
        <v>4</v>
      </c>
      <c r="D130" s="20" t="s">
        <v>4</v>
      </c>
      <c r="E130" s="20" t="s">
        <v>2</v>
      </c>
      <c r="F130" s="20" t="s">
        <v>4</v>
      </c>
      <c r="G130" s="20">
        <v>0</v>
      </c>
      <c r="H130" s="20" t="s">
        <v>2</v>
      </c>
      <c r="I130" s="20" t="s">
        <v>2</v>
      </c>
      <c r="J130" s="20">
        <v>0</v>
      </c>
      <c r="K130" s="20" t="s">
        <v>2</v>
      </c>
      <c r="L130" s="20" t="s">
        <v>2</v>
      </c>
      <c r="M130" s="20">
        <v>0</v>
      </c>
      <c r="N130" s="20" t="s">
        <v>2</v>
      </c>
      <c r="O130" s="20" t="s">
        <v>2</v>
      </c>
      <c r="P130" s="20" t="s">
        <v>4</v>
      </c>
      <c r="Q130" s="20" t="s">
        <v>4</v>
      </c>
      <c r="R130" s="20">
        <v>0</v>
      </c>
      <c r="S130" s="20" t="s">
        <v>4</v>
      </c>
      <c r="T130" s="20" t="s">
        <v>4</v>
      </c>
      <c r="U130" s="37"/>
      <c r="V130" s="1">
        <v>13</v>
      </c>
      <c r="W130" s="1">
        <v>11</v>
      </c>
      <c r="X130" s="1">
        <v>2</v>
      </c>
      <c r="Y130" s="1">
        <v>7</v>
      </c>
      <c r="Z130" s="1">
        <v>7</v>
      </c>
      <c r="AA130" s="1">
        <f t="shared" si="2"/>
        <v>14</v>
      </c>
    </row>
    <row r="131" spans="1:27" s="1" customFormat="1" ht="18.399999999999999" customHeight="1">
      <c r="A131" s="20">
        <v>53579</v>
      </c>
      <c r="B131" s="14" t="s">
        <v>159</v>
      </c>
      <c r="C131" s="20" t="s">
        <v>2</v>
      </c>
      <c r="D131" s="20">
        <v>0</v>
      </c>
      <c r="E131" s="20" t="s">
        <v>2</v>
      </c>
      <c r="F131" s="20" t="s">
        <v>2</v>
      </c>
      <c r="G131" s="20">
        <v>0</v>
      </c>
      <c r="H131" s="20" t="s">
        <v>2</v>
      </c>
      <c r="I131" s="20" t="s">
        <v>2</v>
      </c>
      <c r="J131" s="20" t="s">
        <v>2</v>
      </c>
      <c r="K131" s="20">
        <v>0</v>
      </c>
      <c r="L131" s="20" t="s">
        <v>2</v>
      </c>
      <c r="M131" s="20" t="s">
        <v>2</v>
      </c>
      <c r="N131" s="20" t="s">
        <v>2</v>
      </c>
      <c r="O131" s="20">
        <v>0</v>
      </c>
      <c r="P131" s="20" t="s">
        <v>2</v>
      </c>
      <c r="Q131" s="20" t="s">
        <v>4</v>
      </c>
      <c r="R131" s="20" t="s">
        <v>2</v>
      </c>
      <c r="S131" s="20" t="s">
        <v>2</v>
      </c>
      <c r="T131" s="20">
        <v>0</v>
      </c>
      <c r="U131" s="37"/>
      <c r="V131" s="1">
        <v>17</v>
      </c>
      <c r="W131" s="1">
        <v>17</v>
      </c>
      <c r="X131" s="1">
        <v>3</v>
      </c>
      <c r="Y131" s="1">
        <v>12</v>
      </c>
      <c r="Z131" s="1">
        <v>1</v>
      </c>
      <c r="AA131" s="1">
        <f t="shared" si="2"/>
        <v>13</v>
      </c>
    </row>
    <row r="132" spans="1:27" s="1" customFormat="1" ht="18.399999999999999" customHeight="1">
      <c r="A132" s="20">
        <v>53619</v>
      </c>
      <c r="B132" s="14" t="s">
        <v>160</v>
      </c>
      <c r="C132" s="20" t="s">
        <v>2</v>
      </c>
      <c r="D132" s="20" t="s">
        <v>2</v>
      </c>
      <c r="E132" s="20">
        <v>0</v>
      </c>
      <c r="F132" s="20" t="s">
        <v>2</v>
      </c>
      <c r="G132" s="20">
        <v>0</v>
      </c>
      <c r="H132" s="20" t="s">
        <v>2</v>
      </c>
      <c r="I132" s="20" t="s">
        <v>2</v>
      </c>
      <c r="J132" s="20" t="s">
        <v>2</v>
      </c>
      <c r="K132" s="20">
        <v>0</v>
      </c>
      <c r="L132" s="20" t="s">
        <v>2</v>
      </c>
      <c r="M132" s="20" t="s">
        <v>4</v>
      </c>
      <c r="N132" s="20">
        <v>0</v>
      </c>
      <c r="O132" s="20" t="s">
        <v>2</v>
      </c>
      <c r="P132" s="20" t="s">
        <v>2</v>
      </c>
      <c r="Q132" s="20">
        <v>0</v>
      </c>
      <c r="R132" s="20" t="s">
        <v>4</v>
      </c>
      <c r="S132" s="20" t="s">
        <v>4</v>
      </c>
      <c r="T132" s="20">
        <v>0</v>
      </c>
      <c r="U132" s="37"/>
      <c r="V132" s="1">
        <v>14</v>
      </c>
      <c r="W132" s="1">
        <v>14</v>
      </c>
      <c r="X132" s="1">
        <v>3</v>
      </c>
      <c r="Y132" s="1">
        <v>9</v>
      </c>
      <c r="Z132" s="1">
        <v>3</v>
      </c>
      <c r="AA132" s="1">
        <f t="shared" si="2"/>
        <v>12</v>
      </c>
    </row>
    <row r="133" spans="1:27" s="1" customFormat="1" ht="18.399999999999999" customHeight="1">
      <c r="A133" s="20">
        <v>53519</v>
      </c>
      <c r="B133" s="14" t="s">
        <v>161</v>
      </c>
      <c r="C133" s="20" t="s">
        <v>2</v>
      </c>
      <c r="D133" s="20" t="s">
        <v>2</v>
      </c>
      <c r="E133" s="20" t="s">
        <v>2</v>
      </c>
      <c r="F133" s="20">
        <v>0</v>
      </c>
      <c r="G133" s="20" t="s">
        <v>2</v>
      </c>
      <c r="H133" s="20" t="s">
        <v>2</v>
      </c>
      <c r="I133" s="20">
        <v>0</v>
      </c>
      <c r="J133" s="20" t="s">
        <v>2</v>
      </c>
      <c r="K133" s="20" t="s">
        <v>2</v>
      </c>
      <c r="L133" s="20">
        <v>0</v>
      </c>
      <c r="M133" s="20" t="s">
        <v>2</v>
      </c>
      <c r="N133" s="20" t="s">
        <v>2</v>
      </c>
      <c r="O133" s="20" t="s">
        <v>2</v>
      </c>
      <c r="P133" s="20">
        <v>0</v>
      </c>
      <c r="Q133" s="20" t="s">
        <v>2</v>
      </c>
      <c r="R133" s="20" t="s">
        <v>2</v>
      </c>
      <c r="S133" s="20">
        <v>0</v>
      </c>
      <c r="T133" s="20" t="s">
        <v>4</v>
      </c>
      <c r="U133" s="37"/>
      <c r="V133" s="1">
        <v>16</v>
      </c>
      <c r="W133" s="1">
        <v>16</v>
      </c>
      <c r="X133" s="1">
        <v>3</v>
      </c>
      <c r="Y133" s="1">
        <v>12</v>
      </c>
      <c r="Z133" s="1">
        <v>1</v>
      </c>
      <c r="AA133" s="1">
        <f t="shared" si="2"/>
        <v>13</v>
      </c>
    </row>
    <row r="134" spans="1:27" s="1" customFormat="1" ht="18.399999999999999" customHeight="1">
      <c r="A134" s="20">
        <v>53470</v>
      </c>
      <c r="B134" s="14" t="s">
        <v>162</v>
      </c>
      <c r="C134" s="20" t="s">
        <v>2</v>
      </c>
      <c r="D134" s="20">
        <v>0</v>
      </c>
      <c r="E134" s="20" t="s">
        <v>2</v>
      </c>
      <c r="F134" s="20" t="s">
        <v>2</v>
      </c>
      <c r="G134" s="20" t="s">
        <v>2</v>
      </c>
      <c r="H134" s="20" t="s">
        <v>4</v>
      </c>
      <c r="I134" s="20">
        <v>0</v>
      </c>
      <c r="J134" s="20" t="s">
        <v>2</v>
      </c>
      <c r="K134" s="20">
        <v>0</v>
      </c>
      <c r="L134" s="20" t="s">
        <v>2</v>
      </c>
      <c r="M134" s="20">
        <v>0</v>
      </c>
      <c r="N134" s="20" t="s">
        <v>2</v>
      </c>
      <c r="O134" s="20" t="s">
        <v>2</v>
      </c>
      <c r="P134" s="20" t="s">
        <v>4</v>
      </c>
      <c r="Q134" s="20" t="s">
        <v>2</v>
      </c>
      <c r="R134" s="20">
        <v>0</v>
      </c>
      <c r="S134" s="20" t="s">
        <v>4</v>
      </c>
      <c r="T134" s="20" t="s">
        <v>4</v>
      </c>
      <c r="U134" s="37"/>
      <c r="V134" s="1">
        <v>15</v>
      </c>
      <c r="W134" s="1">
        <v>15</v>
      </c>
      <c r="X134" s="1">
        <v>3</v>
      </c>
      <c r="Y134" s="1">
        <v>9</v>
      </c>
      <c r="Z134" s="1">
        <v>4</v>
      </c>
      <c r="AA134" s="1">
        <f t="shared" ref="AA134:AA197" si="3">Y134+Z134</f>
        <v>13</v>
      </c>
    </row>
    <row r="135" spans="1:27" s="1" customFormat="1" ht="18.399999999999999" customHeight="1">
      <c r="A135" s="20">
        <v>52569</v>
      </c>
      <c r="B135" s="14" t="s">
        <v>163</v>
      </c>
      <c r="C135" s="20" t="s">
        <v>2</v>
      </c>
      <c r="D135" s="20" t="s">
        <v>2</v>
      </c>
      <c r="E135" s="20" t="s">
        <v>2</v>
      </c>
      <c r="F135" s="20" t="s">
        <v>2</v>
      </c>
      <c r="G135" s="20">
        <v>0</v>
      </c>
      <c r="H135" s="20" t="s">
        <v>2</v>
      </c>
      <c r="I135" s="20" t="s">
        <v>2</v>
      </c>
      <c r="J135" s="20">
        <v>0</v>
      </c>
      <c r="K135" s="20" t="s">
        <v>2</v>
      </c>
      <c r="L135" s="20">
        <v>0</v>
      </c>
      <c r="M135" s="20" t="s">
        <v>2</v>
      </c>
      <c r="N135" s="20">
        <v>0</v>
      </c>
      <c r="O135" s="20" t="s">
        <v>4</v>
      </c>
      <c r="P135" s="20" t="s">
        <v>4</v>
      </c>
      <c r="Q135" s="20" t="s">
        <v>4</v>
      </c>
      <c r="R135" s="20">
        <v>0</v>
      </c>
      <c r="S135" s="20">
        <v>0</v>
      </c>
      <c r="T135" s="20" t="s">
        <v>4</v>
      </c>
      <c r="U135" s="37"/>
      <c r="V135" s="1">
        <v>11</v>
      </c>
      <c r="W135" s="1">
        <v>11</v>
      </c>
      <c r="X135" s="1">
        <v>4</v>
      </c>
      <c r="Y135" s="1">
        <v>8</v>
      </c>
      <c r="Z135" s="1">
        <v>4</v>
      </c>
      <c r="AA135" s="1">
        <f t="shared" si="3"/>
        <v>12</v>
      </c>
    </row>
    <row r="136" spans="1:27" s="1" customFormat="1" ht="18.399999999999999" customHeight="1">
      <c r="A136" s="20">
        <v>52539</v>
      </c>
      <c r="B136" s="14" t="s">
        <v>164</v>
      </c>
      <c r="C136" s="20">
        <v>0</v>
      </c>
      <c r="D136" s="20" t="s">
        <v>2</v>
      </c>
      <c r="E136" s="20" t="s">
        <v>2</v>
      </c>
      <c r="F136" s="20" t="s">
        <v>4</v>
      </c>
      <c r="G136" s="20" t="s">
        <v>4</v>
      </c>
      <c r="H136" s="20" t="s">
        <v>4</v>
      </c>
      <c r="I136" s="20" t="s">
        <v>2</v>
      </c>
      <c r="J136" s="20">
        <v>0</v>
      </c>
      <c r="K136" s="20" t="s">
        <v>2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 t="s">
        <v>4</v>
      </c>
      <c r="S136" s="20">
        <v>0</v>
      </c>
      <c r="T136" s="20" t="s">
        <v>4</v>
      </c>
      <c r="U136" s="37"/>
      <c r="V136" s="1">
        <v>9</v>
      </c>
      <c r="W136" s="1">
        <v>8</v>
      </c>
      <c r="X136" s="1">
        <v>2</v>
      </c>
      <c r="Y136" s="1">
        <v>4</v>
      </c>
      <c r="Z136" s="1">
        <v>5</v>
      </c>
      <c r="AA136" s="1">
        <f t="shared" si="3"/>
        <v>9</v>
      </c>
    </row>
    <row r="137" spans="1:27" s="1" customFormat="1" ht="18.399999999999999" customHeight="1">
      <c r="A137" s="20">
        <v>52544</v>
      </c>
      <c r="B137" s="14" t="s">
        <v>165</v>
      </c>
      <c r="C137" s="20" t="s">
        <v>2</v>
      </c>
      <c r="D137" s="20" t="s">
        <v>2</v>
      </c>
      <c r="E137" s="20" t="s">
        <v>2</v>
      </c>
      <c r="F137" s="20" t="s">
        <v>2</v>
      </c>
      <c r="G137" s="20">
        <v>0</v>
      </c>
      <c r="H137" s="20" t="s">
        <v>2</v>
      </c>
      <c r="I137" s="20">
        <v>0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>
        <v>0</v>
      </c>
      <c r="O137" s="20" t="s">
        <v>2</v>
      </c>
      <c r="P137" s="20" t="s">
        <v>2</v>
      </c>
      <c r="Q137" s="20">
        <v>0</v>
      </c>
      <c r="R137" s="20">
        <v>0</v>
      </c>
      <c r="S137" s="20" t="s">
        <v>2</v>
      </c>
      <c r="T137" s="20" t="s">
        <v>4</v>
      </c>
      <c r="U137" s="37"/>
      <c r="V137" s="1">
        <v>17</v>
      </c>
      <c r="W137" s="1">
        <v>17</v>
      </c>
      <c r="X137" s="1">
        <v>4</v>
      </c>
      <c r="Y137" s="1">
        <v>12</v>
      </c>
      <c r="Z137" s="1">
        <v>1</v>
      </c>
      <c r="AA137" s="1">
        <f t="shared" si="3"/>
        <v>13</v>
      </c>
    </row>
    <row r="138" spans="1:27" s="1" customFormat="1" ht="18.399999999999999" customHeight="1">
      <c r="A138" s="20">
        <v>52953</v>
      </c>
      <c r="B138" s="14" t="s">
        <v>166</v>
      </c>
      <c r="C138" s="20" t="s">
        <v>2</v>
      </c>
      <c r="D138" s="20">
        <v>0</v>
      </c>
      <c r="E138" s="20" t="s">
        <v>2</v>
      </c>
      <c r="F138" s="20">
        <v>0</v>
      </c>
      <c r="G138" s="20">
        <v>0</v>
      </c>
      <c r="H138" s="20" t="s">
        <v>2</v>
      </c>
      <c r="I138" s="20" t="s">
        <v>2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 t="s">
        <v>2</v>
      </c>
      <c r="Q138" s="20">
        <v>0</v>
      </c>
      <c r="R138" s="20">
        <v>0</v>
      </c>
      <c r="S138" s="20">
        <v>0</v>
      </c>
      <c r="T138" s="20" t="s">
        <v>4</v>
      </c>
      <c r="U138" s="37"/>
      <c r="V138" s="1">
        <v>14</v>
      </c>
      <c r="W138" s="1">
        <v>14</v>
      </c>
      <c r="X138" s="1">
        <v>2</v>
      </c>
      <c r="Y138" s="1">
        <v>5</v>
      </c>
      <c r="Z138" s="1">
        <v>1</v>
      </c>
      <c r="AA138" s="1">
        <f t="shared" si="3"/>
        <v>6</v>
      </c>
    </row>
    <row r="139" spans="1:27" s="1" customFormat="1" ht="18.399999999999999" customHeight="1">
      <c r="A139" s="20">
        <v>52497</v>
      </c>
      <c r="B139" s="14" t="s">
        <v>167</v>
      </c>
      <c r="C139" s="20" t="s">
        <v>2</v>
      </c>
      <c r="D139" s="20">
        <v>0</v>
      </c>
      <c r="E139" s="20" t="s">
        <v>2</v>
      </c>
      <c r="F139" s="20" t="s">
        <v>2</v>
      </c>
      <c r="G139" s="20">
        <v>0</v>
      </c>
      <c r="H139" s="20" t="s">
        <v>2</v>
      </c>
      <c r="I139" s="20" t="s">
        <v>2</v>
      </c>
      <c r="J139" s="20">
        <v>0</v>
      </c>
      <c r="K139" s="20" t="s">
        <v>2</v>
      </c>
      <c r="L139" s="20" t="s">
        <v>2</v>
      </c>
      <c r="M139" s="20" t="s">
        <v>2</v>
      </c>
      <c r="N139" s="20">
        <v>0</v>
      </c>
      <c r="O139" s="20" t="s">
        <v>2</v>
      </c>
      <c r="P139" s="20" t="s">
        <v>2</v>
      </c>
      <c r="Q139" s="20" t="s">
        <v>2</v>
      </c>
      <c r="R139" s="20">
        <v>0</v>
      </c>
      <c r="S139" s="20" t="s">
        <v>2</v>
      </c>
      <c r="T139" s="20" t="s">
        <v>4</v>
      </c>
      <c r="U139" s="37"/>
      <c r="V139" s="1">
        <v>17</v>
      </c>
      <c r="W139" s="1">
        <v>17</v>
      </c>
      <c r="X139" s="1">
        <v>3</v>
      </c>
      <c r="Y139" s="1">
        <v>12</v>
      </c>
      <c r="Z139" s="1">
        <v>1</v>
      </c>
      <c r="AA139" s="1">
        <f t="shared" si="3"/>
        <v>13</v>
      </c>
    </row>
    <row r="140" spans="1:27" s="1" customFormat="1" ht="18.399999999999999" customHeight="1">
      <c r="A140" s="20">
        <v>52518</v>
      </c>
      <c r="B140" s="14" t="s">
        <v>168</v>
      </c>
      <c r="C140" s="20">
        <v>0</v>
      </c>
      <c r="D140" s="20">
        <v>0</v>
      </c>
      <c r="E140" s="20" t="s">
        <v>4</v>
      </c>
      <c r="F140" s="20">
        <v>0</v>
      </c>
      <c r="G140" s="20" t="s">
        <v>2</v>
      </c>
      <c r="H140" s="20">
        <v>0</v>
      </c>
      <c r="I140" s="20">
        <v>0</v>
      </c>
      <c r="J140" s="20" t="s">
        <v>2</v>
      </c>
      <c r="K140" s="20" t="s">
        <v>4</v>
      </c>
      <c r="L140" s="20">
        <v>0</v>
      </c>
      <c r="M140" s="20" t="s">
        <v>4</v>
      </c>
      <c r="N140" s="20" t="s">
        <v>4</v>
      </c>
      <c r="O140" s="20" t="s">
        <v>2</v>
      </c>
      <c r="P140" s="20">
        <v>0</v>
      </c>
      <c r="Q140" s="20">
        <v>0</v>
      </c>
      <c r="R140" s="20" t="s">
        <v>4</v>
      </c>
      <c r="S140" s="20" t="s">
        <v>4</v>
      </c>
      <c r="T140" s="20">
        <v>0</v>
      </c>
      <c r="U140" s="37"/>
      <c r="V140" s="1">
        <v>13</v>
      </c>
      <c r="W140" s="1">
        <v>9</v>
      </c>
      <c r="X140" s="1">
        <v>1</v>
      </c>
      <c r="Y140" s="1">
        <v>3</v>
      </c>
      <c r="Z140" s="1">
        <v>6</v>
      </c>
      <c r="AA140" s="1">
        <f t="shared" si="3"/>
        <v>9</v>
      </c>
    </row>
    <row r="141" spans="1:27" s="1" customFormat="1" ht="18.399999999999999" customHeight="1">
      <c r="A141" s="20">
        <v>52489</v>
      </c>
      <c r="B141" s="14" t="s">
        <v>169</v>
      </c>
      <c r="C141" s="20">
        <v>0</v>
      </c>
      <c r="D141" s="20" t="s">
        <v>2</v>
      </c>
      <c r="E141" s="20" t="s">
        <v>2</v>
      </c>
      <c r="F141" s="20" t="s">
        <v>2</v>
      </c>
      <c r="G141" s="20">
        <v>0</v>
      </c>
      <c r="H141" s="20" t="s">
        <v>2</v>
      </c>
      <c r="I141" s="20" t="s">
        <v>2</v>
      </c>
      <c r="J141" s="20" t="s">
        <v>2</v>
      </c>
      <c r="K141" s="20">
        <v>0</v>
      </c>
      <c r="L141" s="20" t="s">
        <v>4</v>
      </c>
      <c r="M141" s="20" t="s">
        <v>2</v>
      </c>
      <c r="N141" s="20" t="s">
        <v>2</v>
      </c>
      <c r="O141" s="20" t="s">
        <v>4</v>
      </c>
      <c r="P141" s="20">
        <v>0</v>
      </c>
      <c r="Q141" s="20" t="s">
        <v>4</v>
      </c>
      <c r="R141" s="20" t="s">
        <v>4</v>
      </c>
      <c r="S141" s="20" t="s">
        <v>4</v>
      </c>
      <c r="T141" s="20" t="s">
        <v>4</v>
      </c>
      <c r="U141" s="37"/>
      <c r="V141" s="1">
        <v>12</v>
      </c>
      <c r="W141" s="1">
        <v>11</v>
      </c>
      <c r="X141" s="1">
        <v>3</v>
      </c>
      <c r="Y141" s="1">
        <v>8</v>
      </c>
      <c r="Z141" s="1">
        <v>6</v>
      </c>
      <c r="AA141" s="1">
        <f t="shared" si="3"/>
        <v>14</v>
      </c>
    </row>
    <row r="142" spans="1:27" s="1" customFormat="1" ht="18.399999999999999" customHeight="1">
      <c r="A142" s="20">
        <v>53477</v>
      </c>
      <c r="B142" s="14" t="s">
        <v>170</v>
      </c>
      <c r="C142" s="20" t="s">
        <v>2</v>
      </c>
      <c r="D142" s="20">
        <v>0</v>
      </c>
      <c r="E142" s="20" t="s">
        <v>2</v>
      </c>
      <c r="F142" s="20" t="s">
        <v>2</v>
      </c>
      <c r="G142" s="20">
        <v>0</v>
      </c>
      <c r="H142" s="20" t="s">
        <v>2</v>
      </c>
      <c r="I142" s="20">
        <v>0</v>
      </c>
      <c r="J142" s="20">
        <v>0</v>
      </c>
      <c r="K142" s="20" t="s">
        <v>2</v>
      </c>
      <c r="L142" s="20">
        <v>0</v>
      </c>
      <c r="M142" s="20" t="s">
        <v>2</v>
      </c>
      <c r="N142" s="20">
        <v>0</v>
      </c>
      <c r="O142" s="20">
        <v>0</v>
      </c>
      <c r="P142" s="20" t="s">
        <v>2</v>
      </c>
      <c r="Q142" s="20">
        <v>0</v>
      </c>
      <c r="R142" s="20" t="s">
        <v>2</v>
      </c>
      <c r="S142" s="20">
        <v>0</v>
      </c>
      <c r="T142" s="20" t="s">
        <v>2</v>
      </c>
      <c r="U142" s="37"/>
      <c r="V142" s="1">
        <v>16</v>
      </c>
      <c r="W142" s="1">
        <v>16</v>
      </c>
      <c r="X142" s="1">
        <v>2</v>
      </c>
      <c r="Y142" s="1">
        <v>9</v>
      </c>
      <c r="Z142" s="1">
        <v>0</v>
      </c>
      <c r="AA142" s="1">
        <f t="shared" si="3"/>
        <v>9</v>
      </c>
    </row>
    <row r="143" spans="1:27" s="1" customFormat="1" ht="18.399999999999999" customHeight="1">
      <c r="A143" s="20">
        <v>53547</v>
      </c>
      <c r="B143" s="14" t="s">
        <v>171</v>
      </c>
      <c r="C143" s="20">
        <v>0</v>
      </c>
      <c r="D143" s="20" t="s">
        <v>2</v>
      </c>
      <c r="E143" s="20" t="s">
        <v>2</v>
      </c>
      <c r="F143" s="20">
        <v>0</v>
      </c>
      <c r="G143" s="20" t="s">
        <v>2</v>
      </c>
      <c r="H143" s="20" t="s">
        <v>2</v>
      </c>
      <c r="I143" s="20">
        <v>0</v>
      </c>
      <c r="J143" s="20" t="s">
        <v>2</v>
      </c>
      <c r="K143" s="20" t="s">
        <v>2</v>
      </c>
      <c r="L143" s="20">
        <v>0</v>
      </c>
      <c r="M143" s="20" t="s">
        <v>2</v>
      </c>
      <c r="N143" s="20" t="s">
        <v>2</v>
      </c>
      <c r="O143" s="20" t="s">
        <v>2</v>
      </c>
      <c r="P143" s="20" t="s">
        <v>2</v>
      </c>
      <c r="Q143" s="20">
        <v>0</v>
      </c>
      <c r="R143" s="20" t="s">
        <v>4</v>
      </c>
      <c r="S143" s="20" t="s">
        <v>4</v>
      </c>
      <c r="T143" s="20" t="s">
        <v>4</v>
      </c>
      <c r="U143" s="37"/>
      <c r="V143" s="1">
        <v>14</v>
      </c>
      <c r="W143" s="1">
        <v>13</v>
      </c>
      <c r="X143" s="1">
        <v>4</v>
      </c>
      <c r="Y143" s="1">
        <v>10</v>
      </c>
      <c r="Z143" s="1">
        <v>3</v>
      </c>
      <c r="AA143" s="1">
        <f t="shared" si="3"/>
        <v>13</v>
      </c>
    </row>
    <row r="144" spans="1:27" s="1" customFormat="1" ht="18.399999999999999" customHeight="1">
      <c r="A144" s="20">
        <v>52931</v>
      </c>
      <c r="B144" s="14" t="s">
        <v>172</v>
      </c>
      <c r="C144" s="20">
        <v>0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>
        <v>0</v>
      </c>
      <c r="I144" s="20" t="s">
        <v>2</v>
      </c>
      <c r="J144" s="20" t="s">
        <v>2</v>
      </c>
      <c r="K144" s="20" t="s">
        <v>4</v>
      </c>
      <c r="L144" s="20" t="s">
        <v>2</v>
      </c>
      <c r="M144" s="20">
        <v>0</v>
      </c>
      <c r="N144" s="20" t="s">
        <v>2</v>
      </c>
      <c r="O144" s="20" t="s">
        <v>4</v>
      </c>
      <c r="P144" s="20" t="s">
        <v>4</v>
      </c>
      <c r="Q144" s="20" t="s">
        <v>4</v>
      </c>
      <c r="R144" s="20" t="s">
        <v>4</v>
      </c>
      <c r="S144" s="20">
        <v>0</v>
      </c>
      <c r="T144" s="20" t="s">
        <v>4</v>
      </c>
      <c r="U144" s="37"/>
      <c r="V144" s="1">
        <v>12</v>
      </c>
      <c r="W144" s="1">
        <v>11</v>
      </c>
      <c r="X144" s="1">
        <v>4</v>
      </c>
      <c r="Y144" s="1">
        <v>8</v>
      </c>
      <c r="Z144" s="1">
        <v>6</v>
      </c>
      <c r="AA144" s="1">
        <f t="shared" si="3"/>
        <v>14</v>
      </c>
    </row>
    <row r="145" spans="1:27" s="1" customFormat="1" ht="18.399999999999999" customHeight="1">
      <c r="A145" s="20">
        <v>53128</v>
      </c>
      <c r="B145" s="14" t="s">
        <v>173</v>
      </c>
      <c r="C145" s="20" t="s">
        <v>2</v>
      </c>
      <c r="D145" s="20" t="s">
        <v>4</v>
      </c>
      <c r="E145" s="20">
        <v>0</v>
      </c>
      <c r="F145" s="20" t="s">
        <v>4</v>
      </c>
      <c r="G145" s="20" t="s">
        <v>2</v>
      </c>
      <c r="H145" s="20" t="s">
        <v>2</v>
      </c>
      <c r="I145" s="20">
        <v>0</v>
      </c>
      <c r="J145" s="20" t="s">
        <v>2</v>
      </c>
      <c r="K145" s="20" t="s">
        <v>2</v>
      </c>
      <c r="L145" s="20" t="s">
        <v>4</v>
      </c>
      <c r="M145" s="20">
        <v>0</v>
      </c>
      <c r="N145" s="20" t="s">
        <v>2</v>
      </c>
      <c r="O145" s="20" t="s">
        <v>4</v>
      </c>
      <c r="P145" s="20" t="s">
        <v>4</v>
      </c>
      <c r="Q145" s="20">
        <v>0</v>
      </c>
      <c r="R145" s="20" t="s">
        <v>4</v>
      </c>
      <c r="S145" s="20" t="s">
        <v>4</v>
      </c>
      <c r="T145" s="20">
        <v>0</v>
      </c>
      <c r="U145" s="37"/>
      <c r="V145" s="1">
        <v>12</v>
      </c>
      <c r="W145" s="1">
        <v>12</v>
      </c>
      <c r="X145" s="1">
        <v>2</v>
      </c>
      <c r="Y145" s="1">
        <v>6</v>
      </c>
      <c r="Z145" s="1">
        <v>7</v>
      </c>
      <c r="AA145" s="1">
        <f t="shared" si="3"/>
        <v>13</v>
      </c>
    </row>
    <row r="146" spans="1:27" s="1" customFormat="1" ht="18.399999999999999" customHeight="1">
      <c r="A146" s="20">
        <v>53503</v>
      </c>
      <c r="B146" s="14" t="s">
        <v>174</v>
      </c>
      <c r="C146" s="20" t="s">
        <v>2</v>
      </c>
      <c r="D146" s="20" t="s">
        <v>4</v>
      </c>
      <c r="E146" s="20">
        <v>0</v>
      </c>
      <c r="F146" s="20" t="s">
        <v>2</v>
      </c>
      <c r="G146" s="20" t="s">
        <v>2</v>
      </c>
      <c r="H146" s="20">
        <v>0</v>
      </c>
      <c r="I146" s="20" t="s">
        <v>2</v>
      </c>
      <c r="J146" s="20" t="s">
        <v>4</v>
      </c>
      <c r="K146" s="20">
        <v>0</v>
      </c>
      <c r="L146" s="20" t="s">
        <v>2</v>
      </c>
      <c r="M146" s="20" t="s">
        <v>2</v>
      </c>
      <c r="N146" s="20">
        <v>0</v>
      </c>
      <c r="O146" s="20" t="s">
        <v>4</v>
      </c>
      <c r="P146" s="20" t="s">
        <v>2</v>
      </c>
      <c r="Q146" s="20">
        <v>0</v>
      </c>
      <c r="R146" s="20" t="s">
        <v>4</v>
      </c>
      <c r="S146" s="20" t="s">
        <v>4</v>
      </c>
      <c r="T146" s="20">
        <v>0</v>
      </c>
      <c r="U146" s="37"/>
      <c r="V146" s="1">
        <v>14</v>
      </c>
      <c r="W146" s="1">
        <v>14</v>
      </c>
      <c r="X146" s="1">
        <v>2</v>
      </c>
      <c r="Y146" s="1">
        <v>7</v>
      </c>
      <c r="Z146" s="1">
        <v>5</v>
      </c>
      <c r="AA146" s="1">
        <f t="shared" si="3"/>
        <v>12</v>
      </c>
    </row>
    <row r="147" spans="1:27" s="1" customFormat="1" ht="18.399999999999999" customHeight="1">
      <c r="A147" s="20">
        <v>53105</v>
      </c>
      <c r="B147" s="14" t="s">
        <v>175</v>
      </c>
      <c r="C147" s="20" t="s">
        <v>2</v>
      </c>
      <c r="D147" s="20">
        <v>0</v>
      </c>
      <c r="E147" s="20" t="s">
        <v>2</v>
      </c>
      <c r="F147" s="20" t="s">
        <v>2</v>
      </c>
      <c r="G147" s="20">
        <v>0</v>
      </c>
      <c r="H147" s="20" t="s">
        <v>2</v>
      </c>
      <c r="I147" s="20" t="s">
        <v>2</v>
      </c>
      <c r="J147" s="20">
        <v>0</v>
      </c>
      <c r="K147" s="20" t="s">
        <v>2</v>
      </c>
      <c r="L147" s="20">
        <v>0</v>
      </c>
      <c r="M147" s="20" t="s">
        <v>2</v>
      </c>
      <c r="N147" s="20" t="s">
        <v>4</v>
      </c>
      <c r="O147" s="20" t="s">
        <v>4</v>
      </c>
      <c r="P147" s="20">
        <v>0</v>
      </c>
      <c r="Q147" s="20">
        <v>0</v>
      </c>
      <c r="R147" s="20">
        <v>0</v>
      </c>
      <c r="S147" s="20" t="s">
        <v>4</v>
      </c>
      <c r="T147" s="20">
        <v>0</v>
      </c>
      <c r="U147" s="37"/>
      <c r="V147" s="1">
        <v>11</v>
      </c>
      <c r="W147" s="1">
        <v>11</v>
      </c>
      <c r="X147" s="1">
        <v>2</v>
      </c>
      <c r="Y147" s="1">
        <v>7</v>
      </c>
      <c r="Z147" s="1">
        <v>3</v>
      </c>
      <c r="AA147" s="1">
        <f t="shared" si="3"/>
        <v>10</v>
      </c>
    </row>
    <row r="148" spans="1:27" s="1" customFormat="1" ht="18.399999999999999" customHeight="1">
      <c r="A148" s="20">
        <v>53239</v>
      </c>
      <c r="B148" s="14" t="s">
        <v>176</v>
      </c>
      <c r="C148" s="20">
        <v>0</v>
      </c>
      <c r="D148" s="20" t="s">
        <v>2</v>
      </c>
      <c r="E148" s="20" t="s">
        <v>2</v>
      </c>
      <c r="F148" s="20" t="s">
        <v>2</v>
      </c>
      <c r="G148" s="20">
        <v>0</v>
      </c>
      <c r="H148" s="20" t="s">
        <v>2</v>
      </c>
      <c r="I148" s="20" t="s">
        <v>2</v>
      </c>
      <c r="J148" s="20" t="s">
        <v>4</v>
      </c>
      <c r="K148" s="20">
        <v>0</v>
      </c>
      <c r="L148" s="20">
        <v>0</v>
      </c>
      <c r="M148" s="20" t="s">
        <v>2</v>
      </c>
      <c r="N148" s="20" t="s">
        <v>2</v>
      </c>
      <c r="O148" s="20" t="s">
        <v>2</v>
      </c>
      <c r="P148" s="20" t="s">
        <v>4</v>
      </c>
      <c r="Q148" s="20" t="s">
        <v>4</v>
      </c>
      <c r="R148" s="20" t="s">
        <v>4</v>
      </c>
      <c r="S148" s="20">
        <v>0</v>
      </c>
      <c r="T148" s="20">
        <v>0</v>
      </c>
      <c r="U148" s="37"/>
      <c r="V148" s="1">
        <v>13</v>
      </c>
      <c r="W148" s="1">
        <v>12</v>
      </c>
      <c r="X148" s="1">
        <v>3</v>
      </c>
      <c r="Y148" s="1">
        <v>8</v>
      </c>
      <c r="Z148" s="1">
        <v>4</v>
      </c>
      <c r="AA148" s="1">
        <f t="shared" si="3"/>
        <v>12</v>
      </c>
    </row>
    <row r="149" spans="1:27" s="1" customFormat="1" ht="18.399999999999999" customHeight="1">
      <c r="A149" s="20">
        <v>53504</v>
      </c>
      <c r="B149" s="14" t="s">
        <v>177</v>
      </c>
      <c r="C149" s="20" t="s">
        <v>2</v>
      </c>
      <c r="D149" s="20" t="s">
        <v>4</v>
      </c>
      <c r="E149" s="20" t="s">
        <v>2</v>
      </c>
      <c r="F149" s="20" t="s">
        <v>2</v>
      </c>
      <c r="G149" s="20">
        <v>0</v>
      </c>
      <c r="H149" s="20" t="s">
        <v>2</v>
      </c>
      <c r="I149" s="20" t="s">
        <v>2</v>
      </c>
      <c r="J149" s="20" t="s">
        <v>2</v>
      </c>
      <c r="K149" s="20" t="s">
        <v>2</v>
      </c>
      <c r="L149" s="20" t="s">
        <v>4</v>
      </c>
      <c r="M149" s="20" t="s">
        <v>2</v>
      </c>
      <c r="N149" s="20" t="s">
        <v>4</v>
      </c>
      <c r="O149" s="20">
        <v>0</v>
      </c>
      <c r="P149" s="20" t="s">
        <v>4</v>
      </c>
      <c r="Q149" s="20" t="s">
        <v>4</v>
      </c>
      <c r="R149" s="20" t="s">
        <v>4</v>
      </c>
      <c r="S149" s="20" t="s">
        <v>4</v>
      </c>
      <c r="T149" s="20" t="s">
        <v>4</v>
      </c>
      <c r="U149" s="37"/>
      <c r="V149" s="1">
        <v>11</v>
      </c>
      <c r="W149" s="1">
        <v>11</v>
      </c>
      <c r="X149" s="1">
        <v>4</v>
      </c>
      <c r="Y149" s="1">
        <v>8</v>
      </c>
      <c r="Z149" s="1">
        <v>8</v>
      </c>
      <c r="AA149" s="1">
        <f t="shared" si="3"/>
        <v>16</v>
      </c>
    </row>
    <row r="150" spans="1:27" s="1" customFormat="1" ht="18.399999999999999" customHeight="1">
      <c r="A150" s="20">
        <v>53548</v>
      </c>
      <c r="B150" s="14" t="s">
        <v>178</v>
      </c>
      <c r="C150" s="20" t="s">
        <v>2</v>
      </c>
      <c r="D150" s="20" t="s">
        <v>4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37"/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f t="shared" si="3"/>
        <v>2</v>
      </c>
    </row>
    <row r="151" spans="1:27" s="1" customFormat="1" ht="18.399999999999999" customHeight="1">
      <c r="A151" s="20">
        <v>52579</v>
      </c>
      <c r="B151" s="14" t="s">
        <v>179</v>
      </c>
      <c r="C151" s="20" t="s">
        <v>2</v>
      </c>
      <c r="D151" s="20" t="s">
        <v>4</v>
      </c>
      <c r="E151" s="20" t="s">
        <v>4</v>
      </c>
      <c r="F151" s="20" t="s">
        <v>2</v>
      </c>
      <c r="G151" s="20">
        <v>0</v>
      </c>
      <c r="H151" s="20" t="s">
        <v>2</v>
      </c>
      <c r="I151" s="20">
        <v>0</v>
      </c>
      <c r="J151" s="20" t="s">
        <v>2</v>
      </c>
      <c r="K151" s="20" t="s">
        <v>2</v>
      </c>
      <c r="L151" s="20" t="s">
        <v>2</v>
      </c>
      <c r="M151" s="20" t="s">
        <v>2</v>
      </c>
      <c r="N151" s="20" t="s">
        <v>2</v>
      </c>
      <c r="O151" s="20" t="s">
        <v>2</v>
      </c>
      <c r="P151" s="20" t="s">
        <v>4</v>
      </c>
      <c r="Q151" s="20">
        <v>0</v>
      </c>
      <c r="R151" s="20" t="s">
        <v>4</v>
      </c>
      <c r="S151" s="20" t="s">
        <v>4</v>
      </c>
      <c r="T151" s="20" t="s">
        <v>4</v>
      </c>
      <c r="U151" s="37"/>
      <c r="V151" s="1">
        <v>13</v>
      </c>
      <c r="W151" s="1">
        <v>13</v>
      </c>
      <c r="X151" s="1">
        <v>6</v>
      </c>
      <c r="Y151" s="1">
        <v>9</v>
      </c>
      <c r="Z151" s="1">
        <v>6</v>
      </c>
      <c r="AA151" s="1">
        <f t="shared" si="3"/>
        <v>15</v>
      </c>
    </row>
    <row r="152" spans="1:27" s="1" customFormat="1" ht="18.399999999999999" customHeight="1">
      <c r="A152" s="20">
        <v>52641</v>
      </c>
      <c r="B152" s="14" t="s">
        <v>180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 t="s">
        <v>7</v>
      </c>
      <c r="N152" s="20">
        <v>0</v>
      </c>
      <c r="O152" s="20">
        <v>0</v>
      </c>
      <c r="P152" s="20">
        <v>0</v>
      </c>
      <c r="Q152" s="20">
        <v>0</v>
      </c>
      <c r="R152" s="20" t="s">
        <v>4</v>
      </c>
      <c r="S152" s="20">
        <v>0</v>
      </c>
      <c r="T152" s="20">
        <v>0</v>
      </c>
      <c r="U152" s="37"/>
      <c r="Y152" s="1">
        <v>0</v>
      </c>
      <c r="Z152" s="1">
        <v>1</v>
      </c>
      <c r="AA152" s="1">
        <f t="shared" si="3"/>
        <v>1</v>
      </c>
    </row>
    <row r="153" spans="1:27" s="1" customFormat="1" ht="18.399999999999999" customHeight="1">
      <c r="A153" s="20">
        <v>52864</v>
      </c>
      <c r="B153" s="14" t="s">
        <v>181</v>
      </c>
      <c r="C153" s="20" t="s">
        <v>2</v>
      </c>
      <c r="D153" s="20" t="s">
        <v>2</v>
      </c>
      <c r="E153" s="20">
        <v>0</v>
      </c>
      <c r="F153" s="20" t="s">
        <v>2</v>
      </c>
      <c r="G153" s="20" t="s">
        <v>2</v>
      </c>
      <c r="H153" s="20">
        <v>0</v>
      </c>
      <c r="I153" s="20" t="s">
        <v>2</v>
      </c>
      <c r="J153" s="20" t="s">
        <v>2</v>
      </c>
      <c r="K153" s="20">
        <v>0</v>
      </c>
      <c r="L153" s="20" t="s">
        <v>2</v>
      </c>
      <c r="M153" s="20" t="s">
        <v>2</v>
      </c>
      <c r="N153" s="20">
        <v>0</v>
      </c>
      <c r="O153" s="20" t="s">
        <v>4</v>
      </c>
      <c r="P153" s="20" t="s">
        <v>2</v>
      </c>
      <c r="Q153" s="20">
        <v>0</v>
      </c>
      <c r="R153" s="20" t="s">
        <v>4</v>
      </c>
      <c r="S153" s="20" t="s">
        <v>4</v>
      </c>
      <c r="T153" s="20" t="s">
        <v>4</v>
      </c>
      <c r="U153" s="37"/>
      <c r="V153" s="1">
        <v>14</v>
      </c>
      <c r="W153" s="1">
        <v>14</v>
      </c>
      <c r="X153" s="1">
        <v>2</v>
      </c>
      <c r="Y153" s="1">
        <v>9</v>
      </c>
      <c r="Z153" s="1">
        <v>4</v>
      </c>
      <c r="AA153" s="1">
        <f t="shared" si="3"/>
        <v>13</v>
      </c>
    </row>
    <row r="154" spans="1:27" s="1" customFormat="1" ht="18.399999999999999" customHeight="1">
      <c r="A154" s="20">
        <v>52659</v>
      </c>
      <c r="B154" s="14" t="s">
        <v>182</v>
      </c>
      <c r="C154" s="20" t="s">
        <v>2</v>
      </c>
      <c r="D154" s="20" t="s">
        <v>2</v>
      </c>
      <c r="E154" s="20" t="s">
        <v>2</v>
      </c>
      <c r="F154" s="20" t="s">
        <v>4</v>
      </c>
      <c r="G154" s="20">
        <v>0</v>
      </c>
      <c r="H154" s="20" t="s">
        <v>2</v>
      </c>
      <c r="I154" s="20" t="s">
        <v>4</v>
      </c>
      <c r="J154" s="20" t="s">
        <v>2</v>
      </c>
      <c r="K154" s="20" t="s">
        <v>2</v>
      </c>
      <c r="L154" s="20">
        <v>0</v>
      </c>
      <c r="M154" s="20">
        <v>0</v>
      </c>
      <c r="N154" s="20" t="s">
        <v>2</v>
      </c>
      <c r="O154" s="20" t="s">
        <v>4</v>
      </c>
      <c r="P154" s="20" t="s">
        <v>4</v>
      </c>
      <c r="Q154" s="20" t="s">
        <v>4</v>
      </c>
      <c r="R154" s="20">
        <v>0</v>
      </c>
      <c r="S154" s="20" t="s">
        <v>4</v>
      </c>
      <c r="T154" s="20" t="s">
        <v>4</v>
      </c>
      <c r="U154" s="37"/>
      <c r="V154" s="1">
        <v>12</v>
      </c>
      <c r="W154" s="1">
        <v>12</v>
      </c>
      <c r="X154" s="1">
        <v>3</v>
      </c>
      <c r="Y154" s="1">
        <v>7</v>
      </c>
      <c r="Z154" s="1">
        <v>7</v>
      </c>
      <c r="AA154" s="1">
        <f t="shared" si="3"/>
        <v>14</v>
      </c>
    </row>
    <row r="155" spans="1:27" s="1" customFormat="1" ht="18.399999999999999" customHeight="1">
      <c r="A155" s="20">
        <v>52566</v>
      </c>
      <c r="B155" s="14" t="s">
        <v>183</v>
      </c>
      <c r="C155" s="20" t="s">
        <v>2</v>
      </c>
      <c r="D155" s="20">
        <v>0</v>
      </c>
      <c r="E155" s="20" t="s">
        <v>2</v>
      </c>
      <c r="F155" s="20" t="s">
        <v>2</v>
      </c>
      <c r="G155" s="20">
        <v>0</v>
      </c>
      <c r="H155" s="20" t="s">
        <v>2</v>
      </c>
      <c r="I155" s="20">
        <v>0</v>
      </c>
      <c r="J155" s="20" t="s">
        <v>2</v>
      </c>
      <c r="K155" s="20">
        <v>0</v>
      </c>
      <c r="L155" s="20" t="s">
        <v>2</v>
      </c>
      <c r="M155" s="20">
        <v>0</v>
      </c>
      <c r="N155" s="20" t="s">
        <v>2</v>
      </c>
      <c r="O155" s="20">
        <v>0</v>
      </c>
      <c r="P155" s="20" t="s">
        <v>4</v>
      </c>
      <c r="Q155" s="20" t="s">
        <v>4</v>
      </c>
      <c r="R155" s="20">
        <v>0</v>
      </c>
      <c r="S155" s="20" t="s">
        <v>4</v>
      </c>
      <c r="T155" s="20" t="s">
        <v>4</v>
      </c>
      <c r="U155" s="37"/>
      <c r="V155" s="1">
        <v>12</v>
      </c>
      <c r="W155" s="1">
        <v>12</v>
      </c>
      <c r="X155" s="1">
        <v>2</v>
      </c>
      <c r="Y155" s="1">
        <v>7</v>
      </c>
      <c r="Z155" s="1">
        <v>4</v>
      </c>
      <c r="AA155" s="1">
        <f t="shared" si="3"/>
        <v>11</v>
      </c>
    </row>
    <row r="156" spans="1:27" s="1" customFormat="1" ht="18.399999999999999" customHeight="1">
      <c r="A156" s="20">
        <v>53636</v>
      </c>
      <c r="B156" s="14" t="s">
        <v>184</v>
      </c>
      <c r="C156" s="20">
        <v>0</v>
      </c>
      <c r="D156" s="20" t="s">
        <v>2</v>
      </c>
      <c r="E156" s="20" t="s">
        <v>2</v>
      </c>
      <c r="F156" s="20">
        <v>0</v>
      </c>
      <c r="G156" s="20">
        <v>0</v>
      </c>
      <c r="H156" s="20" t="s">
        <v>2</v>
      </c>
      <c r="I156" s="20">
        <v>0</v>
      </c>
      <c r="J156" s="20" t="s">
        <v>2</v>
      </c>
      <c r="K156" s="20">
        <v>0</v>
      </c>
      <c r="L156" s="20" t="s">
        <v>2</v>
      </c>
      <c r="M156" s="20" t="s">
        <v>4</v>
      </c>
      <c r="N156" s="20">
        <v>0</v>
      </c>
      <c r="O156" s="20" t="s">
        <v>4</v>
      </c>
      <c r="P156" s="20" t="s">
        <v>4</v>
      </c>
      <c r="Q156" s="20">
        <v>0</v>
      </c>
      <c r="R156" s="20" t="s">
        <v>4</v>
      </c>
      <c r="S156" s="20" t="s">
        <v>4</v>
      </c>
      <c r="T156" s="20">
        <v>0</v>
      </c>
      <c r="U156" s="37"/>
      <c r="V156" s="1">
        <v>10</v>
      </c>
      <c r="W156" s="1">
        <v>9</v>
      </c>
      <c r="X156" s="1">
        <v>2</v>
      </c>
      <c r="Y156" s="1">
        <v>5</v>
      </c>
      <c r="Z156" s="1">
        <v>5</v>
      </c>
      <c r="AA156" s="1">
        <f t="shared" si="3"/>
        <v>10</v>
      </c>
    </row>
    <row r="157" spans="1:27" s="1" customFormat="1" ht="18.399999999999999" customHeight="1">
      <c r="A157" s="20">
        <v>52884</v>
      </c>
      <c r="B157" s="14" t="s">
        <v>185</v>
      </c>
      <c r="C157" s="20" t="s">
        <v>2</v>
      </c>
      <c r="D157" s="20">
        <v>0</v>
      </c>
      <c r="E157" s="20" t="s">
        <v>2</v>
      </c>
      <c r="F157" s="20" t="s">
        <v>2</v>
      </c>
      <c r="G157" s="20" t="s">
        <v>2</v>
      </c>
      <c r="H157" s="20">
        <v>0</v>
      </c>
      <c r="I157" s="20" t="s">
        <v>4</v>
      </c>
      <c r="J157" s="20" t="s">
        <v>2</v>
      </c>
      <c r="K157" s="20" t="s">
        <v>2</v>
      </c>
      <c r="L157" s="20">
        <v>0</v>
      </c>
      <c r="M157" s="20" t="s">
        <v>2</v>
      </c>
      <c r="N157" s="20" t="s">
        <v>4</v>
      </c>
      <c r="O157" s="20">
        <v>0</v>
      </c>
      <c r="P157" s="20" t="s">
        <v>4</v>
      </c>
      <c r="Q157" s="20" t="s">
        <v>4</v>
      </c>
      <c r="R157" s="20">
        <v>0</v>
      </c>
      <c r="S157" s="20" t="s">
        <v>4</v>
      </c>
      <c r="T157" s="20" t="s">
        <v>4</v>
      </c>
      <c r="U157" s="37"/>
      <c r="V157" s="1">
        <v>11</v>
      </c>
      <c r="W157" s="1">
        <v>11</v>
      </c>
      <c r="X157" s="1">
        <v>3</v>
      </c>
      <c r="Y157" s="1">
        <v>7</v>
      </c>
      <c r="Z157" s="1">
        <v>6</v>
      </c>
      <c r="AA157" s="1">
        <f t="shared" si="3"/>
        <v>13</v>
      </c>
    </row>
    <row r="158" spans="1:27" s="1" customFormat="1" ht="18.399999999999999" customHeight="1">
      <c r="A158" s="20">
        <v>52602</v>
      </c>
      <c r="B158" s="14" t="s">
        <v>186</v>
      </c>
      <c r="C158" s="20" t="s">
        <v>2</v>
      </c>
      <c r="D158" s="20" t="s">
        <v>2</v>
      </c>
      <c r="E158" s="20" t="s">
        <v>2</v>
      </c>
      <c r="F158" s="20" t="s">
        <v>2</v>
      </c>
      <c r="G158" s="20">
        <v>0</v>
      </c>
      <c r="H158" s="20" t="s">
        <v>2</v>
      </c>
      <c r="I158" s="20" t="s">
        <v>2</v>
      </c>
      <c r="J158" s="20" t="s">
        <v>2</v>
      </c>
      <c r="K158" s="20" t="s">
        <v>2</v>
      </c>
      <c r="L158" s="20" t="s">
        <v>2</v>
      </c>
      <c r="M158" s="20" t="s">
        <v>4</v>
      </c>
      <c r="N158" s="20" t="s">
        <v>2</v>
      </c>
      <c r="O158" s="20">
        <v>0</v>
      </c>
      <c r="P158" s="20" t="s">
        <v>4</v>
      </c>
      <c r="Q158" s="20" t="s">
        <v>4</v>
      </c>
      <c r="R158" s="20" t="s">
        <v>4</v>
      </c>
      <c r="S158" s="20" t="s">
        <v>4</v>
      </c>
      <c r="T158" s="20" t="s">
        <v>4</v>
      </c>
      <c r="U158" s="37"/>
      <c r="V158" s="1">
        <v>12</v>
      </c>
      <c r="W158" s="1">
        <v>12</v>
      </c>
      <c r="X158" s="1">
        <v>5</v>
      </c>
      <c r="Y158" s="1">
        <v>10</v>
      </c>
      <c r="Z158" s="1">
        <v>6</v>
      </c>
      <c r="AA158" s="1">
        <f t="shared" si="3"/>
        <v>16</v>
      </c>
    </row>
    <row r="159" spans="1:27" s="1" customFormat="1" ht="18.399999999999999" customHeight="1">
      <c r="A159" s="20"/>
      <c r="B159" s="14" t="s">
        <v>187</v>
      </c>
      <c r="C159" s="20">
        <v>0</v>
      </c>
      <c r="D159" s="20" t="s">
        <v>2</v>
      </c>
      <c r="E159" s="20" t="s">
        <v>2</v>
      </c>
      <c r="F159" s="20" t="s">
        <v>2</v>
      </c>
      <c r="G159" s="20">
        <v>0</v>
      </c>
      <c r="H159" s="20" t="s">
        <v>2</v>
      </c>
      <c r="I159" s="20" t="s">
        <v>4</v>
      </c>
      <c r="J159" s="20" t="s">
        <v>2</v>
      </c>
      <c r="K159" s="20" t="s">
        <v>4</v>
      </c>
      <c r="L159" s="20">
        <v>0</v>
      </c>
      <c r="M159" s="20" t="s">
        <v>2</v>
      </c>
      <c r="N159" s="20" t="s">
        <v>4</v>
      </c>
      <c r="O159" s="20" t="s">
        <v>4</v>
      </c>
      <c r="P159" s="20">
        <v>0</v>
      </c>
      <c r="Q159" s="20" t="s">
        <v>4</v>
      </c>
      <c r="R159" s="20" t="s">
        <v>4</v>
      </c>
      <c r="S159" s="20" t="s">
        <v>4</v>
      </c>
      <c r="T159" s="20" t="s">
        <v>4</v>
      </c>
      <c r="U159" s="37"/>
      <c r="V159" s="1">
        <v>11</v>
      </c>
      <c r="W159" s="1">
        <v>10</v>
      </c>
      <c r="X159" s="1">
        <v>3</v>
      </c>
      <c r="Y159" s="1">
        <v>6</v>
      </c>
      <c r="Z159" s="1">
        <v>8</v>
      </c>
      <c r="AA159" s="1">
        <f t="shared" si="3"/>
        <v>14</v>
      </c>
    </row>
    <row r="160" spans="1:27" s="1" customFormat="1" ht="18.399999999999999" customHeight="1">
      <c r="A160" s="20">
        <v>53527</v>
      </c>
      <c r="B160" s="14" t="s">
        <v>188</v>
      </c>
      <c r="C160" s="20" t="s">
        <v>2</v>
      </c>
      <c r="D160" s="20">
        <v>0</v>
      </c>
      <c r="E160" s="20">
        <v>0</v>
      </c>
      <c r="F160" s="20" t="s">
        <v>2</v>
      </c>
      <c r="G160" s="20" t="s">
        <v>2</v>
      </c>
      <c r="H160" s="20">
        <v>0</v>
      </c>
      <c r="I160" s="20" t="s">
        <v>4</v>
      </c>
      <c r="J160" s="20">
        <v>0</v>
      </c>
      <c r="K160" s="20" t="s">
        <v>2</v>
      </c>
      <c r="L160" s="20" t="s">
        <v>4</v>
      </c>
      <c r="M160" s="20" t="s">
        <v>7</v>
      </c>
      <c r="N160" s="20">
        <v>0</v>
      </c>
      <c r="O160" s="20" t="s">
        <v>4</v>
      </c>
      <c r="P160" s="20" t="s">
        <v>4</v>
      </c>
      <c r="Q160" s="20" t="s">
        <v>4</v>
      </c>
      <c r="R160" s="20" t="s">
        <v>4</v>
      </c>
      <c r="S160" s="20" t="s">
        <v>4</v>
      </c>
      <c r="T160" s="20" t="s">
        <v>4</v>
      </c>
      <c r="U160" s="37"/>
      <c r="V160" s="1">
        <v>9</v>
      </c>
      <c r="W160" s="1">
        <v>9</v>
      </c>
      <c r="X160" s="1">
        <v>2</v>
      </c>
      <c r="Y160" s="1">
        <v>4</v>
      </c>
      <c r="Z160" s="1">
        <v>8</v>
      </c>
      <c r="AA160" s="1">
        <f t="shared" si="3"/>
        <v>12</v>
      </c>
    </row>
    <row r="161" spans="1:27" s="1" customFormat="1" ht="18.399999999999999" customHeight="1">
      <c r="A161" s="20">
        <v>52383</v>
      </c>
      <c r="B161" s="14" t="s">
        <v>189</v>
      </c>
      <c r="C161" s="20">
        <v>0</v>
      </c>
      <c r="D161" s="20" t="s">
        <v>2</v>
      </c>
      <c r="E161" s="20" t="s">
        <v>2</v>
      </c>
      <c r="F161" s="20" t="s">
        <v>2</v>
      </c>
      <c r="G161" s="20" t="s">
        <v>2</v>
      </c>
      <c r="H161" s="20">
        <v>0</v>
      </c>
      <c r="I161" s="20" t="s">
        <v>2</v>
      </c>
      <c r="J161" s="20" t="s">
        <v>4</v>
      </c>
      <c r="K161" s="20" t="s">
        <v>2</v>
      </c>
      <c r="L161" s="20" t="s">
        <v>4</v>
      </c>
      <c r="M161" s="20">
        <v>0</v>
      </c>
      <c r="N161" s="20" t="s">
        <v>2</v>
      </c>
      <c r="O161" s="20" t="s">
        <v>4</v>
      </c>
      <c r="P161" s="20" t="s">
        <v>4</v>
      </c>
      <c r="Q161" s="20" t="s">
        <v>2</v>
      </c>
      <c r="R161" s="20">
        <v>0</v>
      </c>
      <c r="S161" s="20" t="s">
        <v>4</v>
      </c>
      <c r="T161" s="20" t="s">
        <v>4</v>
      </c>
      <c r="U161" s="37"/>
      <c r="V161" s="1">
        <v>15</v>
      </c>
      <c r="W161" s="1">
        <v>14</v>
      </c>
      <c r="X161" s="1">
        <v>4</v>
      </c>
      <c r="Y161" s="1">
        <v>8</v>
      </c>
      <c r="Z161" s="1">
        <v>6</v>
      </c>
      <c r="AA161" s="1">
        <f t="shared" si="3"/>
        <v>14</v>
      </c>
    </row>
    <row r="162" spans="1:27" s="1" customFormat="1" ht="18.399999999999999" customHeight="1">
      <c r="A162" s="20">
        <v>52727</v>
      </c>
      <c r="B162" s="14" t="s">
        <v>190</v>
      </c>
      <c r="C162" s="20" t="s">
        <v>2</v>
      </c>
      <c r="D162" s="20">
        <v>0</v>
      </c>
      <c r="E162" s="20">
        <v>0</v>
      </c>
      <c r="F162" s="20" t="s">
        <v>2</v>
      </c>
      <c r="G162" s="20" t="s">
        <v>2</v>
      </c>
      <c r="H162" s="20" t="s">
        <v>2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 t="s">
        <v>2</v>
      </c>
      <c r="O162" s="20" t="s">
        <v>4</v>
      </c>
      <c r="P162" s="20">
        <v>0</v>
      </c>
      <c r="Q162" s="20">
        <v>0</v>
      </c>
      <c r="R162" s="20" t="s">
        <v>4</v>
      </c>
      <c r="S162" s="20">
        <v>0</v>
      </c>
      <c r="T162" s="20">
        <v>0</v>
      </c>
      <c r="U162" s="37"/>
      <c r="V162" s="1">
        <v>12</v>
      </c>
      <c r="W162" s="1">
        <v>12</v>
      </c>
      <c r="X162" s="1">
        <v>3</v>
      </c>
      <c r="Y162" s="1">
        <v>5</v>
      </c>
      <c r="Z162" s="1">
        <v>2</v>
      </c>
      <c r="AA162" s="1">
        <f t="shared" si="3"/>
        <v>7</v>
      </c>
    </row>
    <row r="163" spans="1:27" s="1" customFormat="1" ht="18.399999999999999" customHeight="1">
      <c r="A163" s="20">
        <v>52623</v>
      </c>
      <c r="B163" s="14" t="s">
        <v>191</v>
      </c>
      <c r="C163" s="20" t="s">
        <v>2</v>
      </c>
      <c r="D163" s="20" t="s">
        <v>2</v>
      </c>
      <c r="E163" s="20" t="s">
        <v>2</v>
      </c>
      <c r="F163" s="20" t="s">
        <v>2</v>
      </c>
      <c r="G163" s="20">
        <v>0</v>
      </c>
      <c r="H163" s="20" t="s">
        <v>2</v>
      </c>
      <c r="I163" s="20" t="s">
        <v>2</v>
      </c>
      <c r="J163" s="20" t="s">
        <v>2</v>
      </c>
      <c r="K163" s="20" t="s">
        <v>2</v>
      </c>
      <c r="L163" s="20">
        <v>0</v>
      </c>
      <c r="M163" s="20" t="s">
        <v>2</v>
      </c>
      <c r="N163" s="20">
        <v>0</v>
      </c>
      <c r="O163" s="20" t="s">
        <v>2</v>
      </c>
      <c r="P163" s="20">
        <v>0</v>
      </c>
      <c r="Q163" s="20" t="s">
        <v>2</v>
      </c>
      <c r="R163" s="20" t="s">
        <v>2</v>
      </c>
      <c r="S163" s="20" t="s">
        <v>4</v>
      </c>
      <c r="T163" s="20" t="s">
        <v>2</v>
      </c>
      <c r="U163" s="37"/>
      <c r="V163" s="1">
        <v>16</v>
      </c>
      <c r="W163" s="1">
        <v>16</v>
      </c>
      <c r="X163" s="1">
        <v>4</v>
      </c>
      <c r="Y163" s="1">
        <v>13</v>
      </c>
      <c r="Z163" s="1">
        <v>1</v>
      </c>
      <c r="AA163" s="1">
        <f t="shared" si="3"/>
        <v>14</v>
      </c>
    </row>
    <row r="164" spans="1:27" s="1" customFormat="1" ht="18.399999999999999" customHeight="1">
      <c r="A164" s="20">
        <v>52638</v>
      </c>
      <c r="B164" s="14" t="s">
        <v>192</v>
      </c>
      <c r="C164" s="20" t="s">
        <v>2</v>
      </c>
      <c r="D164" s="20" t="s">
        <v>2</v>
      </c>
      <c r="E164" s="20" t="s">
        <v>2</v>
      </c>
      <c r="F164" s="20" t="s">
        <v>4</v>
      </c>
      <c r="G164" s="20" t="s">
        <v>2</v>
      </c>
      <c r="H164" s="20">
        <v>0</v>
      </c>
      <c r="I164" s="20" t="s">
        <v>2</v>
      </c>
      <c r="J164" s="20" t="s">
        <v>2</v>
      </c>
      <c r="K164" s="20" t="s">
        <v>2</v>
      </c>
      <c r="L164" s="20" t="s">
        <v>2</v>
      </c>
      <c r="M164" s="20" t="s">
        <v>2</v>
      </c>
      <c r="N164" s="20" t="s">
        <v>2</v>
      </c>
      <c r="O164" s="20" t="s">
        <v>2</v>
      </c>
      <c r="P164" s="20">
        <v>0</v>
      </c>
      <c r="Q164" s="20" t="s">
        <v>2</v>
      </c>
      <c r="R164" s="20" t="s">
        <v>4</v>
      </c>
      <c r="S164" s="20">
        <v>0</v>
      </c>
      <c r="T164" s="20" t="s">
        <v>4</v>
      </c>
      <c r="U164" s="37"/>
      <c r="V164" s="1">
        <v>15</v>
      </c>
      <c r="W164" s="1">
        <v>15</v>
      </c>
      <c r="X164" s="1">
        <v>7</v>
      </c>
      <c r="Y164" s="1">
        <v>12</v>
      </c>
      <c r="Z164" s="1">
        <v>3</v>
      </c>
      <c r="AA164" s="1">
        <f t="shared" si="3"/>
        <v>15</v>
      </c>
    </row>
    <row r="165" spans="1:27" s="1" customFormat="1" ht="18.399999999999999" customHeight="1">
      <c r="A165" s="20">
        <v>52873</v>
      </c>
      <c r="B165" s="14" t="s">
        <v>193</v>
      </c>
      <c r="C165" s="20">
        <v>0</v>
      </c>
      <c r="D165" s="20">
        <v>0</v>
      </c>
      <c r="E165" s="20" t="s">
        <v>2</v>
      </c>
      <c r="F165" s="20">
        <v>0</v>
      </c>
      <c r="G165" s="20" t="s">
        <v>2</v>
      </c>
      <c r="H165" s="20">
        <v>0</v>
      </c>
      <c r="I165" s="20" t="s">
        <v>2</v>
      </c>
      <c r="J165" s="20">
        <v>0</v>
      </c>
      <c r="K165" s="20">
        <v>0</v>
      </c>
      <c r="L165" s="20" t="s">
        <v>4</v>
      </c>
      <c r="M165" s="20" t="s">
        <v>2</v>
      </c>
      <c r="N165" s="20">
        <v>0</v>
      </c>
      <c r="O165" s="20" t="s">
        <v>2</v>
      </c>
      <c r="P165" s="20">
        <v>0</v>
      </c>
      <c r="Q165" s="20">
        <v>0</v>
      </c>
      <c r="R165" s="20">
        <v>0</v>
      </c>
      <c r="S165" s="20" t="s">
        <v>4</v>
      </c>
      <c r="T165" s="20">
        <v>0</v>
      </c>
      <c r="U165" s="37"/>
      <c r="V165" s="1">
        <v>13</v>
      </c>
      <c r="W165" s="1">
        <v>11</v>
      </c>
      <c r="X165" s="1">
        <v>1</v>
      </c>
      <c r="Y165" s="1">
        <v>5</v>
      </c>
      <c r="Z165" s="1">
        <v>2</v>
      </c>
      <c r="AA165" s="1">
        <f t="shared" si="3"/>
        <v>7</v>
      </c>
    </row>
    <row r="166" spans="1:27" s="1" customFormat="1" ht="18.399999999999999" customHeight="1">
      <c r="A166" s="20"/>
      <c r="B166" s="14" t="s">
        <v>194</v>
      </c>
      <c r="C166" s="20" t="s">
        <v>4</v>
      </c>
      <c r="D166" s="20">
        <v>0</v>
      </c>
      <c r="E166" s="20" t="s">
        <v>2</v>
      </c>
      <c r="F166" s="20" t="s">
        <v>2</v>
      </c>
      <c r="G166" s="20" t="s">
        <v>2</v>
      </c>
      <c r="H166" s="20" t="s">
        <v>2</v>
      </c>
      <c r="I166" s="20">
        <v>0</v>
      </c>
      <c r="J166" s="20" t="s">
        <v>4</v>
      </c>
      <c r="K166" s="20" t="s">
        <v>2</v>
      </c>
      <c r="L166" s="20">
        <v>0</v>
      </c>
      <c r="M166" s="20" t="s">
        <v>2</v>
      </c>
      <c r="N166" s="20" t="s">
        <v>2</v>
      </c>
      <c r="O166" s="20" t="s">
        <v>4</v>
      </c>
      <c r="P166" s="20" t="s">
        <v>4</v>
      </c>
      <c r="Q166" s="20">
        <v>0</v>
      </c>
      <c r="R166" s="20" t="s">
        <v>4</v>
      </c>
      <c r="S166" s="20" t="s">
        <v>4</v>
      </c>
      <c r="T166" s="20">
        <v>0</v>
      </c>
      <c r="U166" s="37"/>
      <c r="V166" s="1">
        <v>12</v>
      </c>
      <c r="W166" s="1">
        <v>10</v>
      </c>
      <c r="X166" s="1">
        <v>4</v>
      </c>
      <c r="Y166" s="1">
        <v>7</v>
      </c>
      <c r="Z166" s="1">
        <v>6</v>
      </c>
      <c r="AA166" s="1">
        <f t="shared" si="3"/>
        <v>13</v>
      </c>
    </row>
    <row r="167" spans="1:27" s="1" customFormat="1" ht="18.399999999999999" customHeight="1">
      <c r="A167" s="20">
        <v>53240</v>
      </c>
      <c r="B167" s="14" t="s">
        <v>195</v>
      </c>
      <c r="C167" s="20" t="s">
        <v>2</v>
      </c>
      <c r="D167" s="20" t="s">
        <v>2</v>
      </c>
      <c r="E167" s="20">
        <v>0</v>
      </c>
      <c r="F167" s="20" t="s">
        <v>2</v>
      </c>
      <c r="G167" s="20" t="s">
        <v>2</v>
      </c>
      <c r="H167" s="20" t="s">
        <v>2</v>
      </c>
      <c r="I167" s="20" t="s">
        <v>2</v>
      </c>
      <c r="J167" s="20" t="s">
        <v>2</v>
      </c>
      <c r="K167" s="20" t="s">
        <v>2</v>
      </c>
      <c r="L167" s="20" t="s">
        <v>2</v>
      </c>
      <c r="M167" s="20" t="s">
        <v>4</v>
      </c>
      <c r="N167" s="20" t="s">
        <v>4</v>
      </c>
      <c r="O167" s="20" t="s">
        <v>2</v>
      </c>
      <c r="P167" s="20" t="s">
        <v>4</v>
      </c>
      <c r="Q167" s="20" t="s">
        <v>4</v>
      </c>
      <c r="R167" s="20" t="s">
        <v>4</v>
      </c>
      <c r="S167" s="20" t="s">
        <v>4</v>
      </c>
      <c r="T167" s="20" t="s">
        <v>4</v>
      </c>
      <c r="U167" s="37"/>
      <c r="V167" s="1">
        <v>13</v>
      </c>
      <c r="W167" s="1">
        <v>13</v>
      </c>
      <c r="X167" s="1">
        <v>7</v>
      </c>
      <c r="Y167" s="1">
        <v>10</v>
      </c>
      <c r="Z167" s="1">
        <v>7</v>
      </c>
      <c r="AA167" s="1">
        <f t="shared" si="3"/>
        <v>17</v>
      </c>
    </row>
    <row r="168" spans="1:27" s="1" customFormat="1" ht="18.399999999999999" customHeight="1">
      <c r="A168" s="20">
        <v>52678</v>
      </c>
      <c r="B168" s="14" t="s">
        <v>196</v>
      </c>
      <c r="C168" s="20" t="s">
        <v>2</v>
      </c>
      <c r="D168" s="20" t="s">
        <v>2</v>
      </c>
      <c r="E168" s="20">
        <v>0</v>
      </c>
      <c r="F168" s="20" t="s">
        <v>2</v>
      </c>
      <c r="G168" s="20" t="s">
        <v>2</v>
      </c>
      <c r="H168" s="20" t="s">
        <v>2</v>
      </c>
      <c r="I168" s="20" t="s">
        <v>2</v>
      </c>
      <c r="J168" s="20" t="s">
        <v>2</v>
      </c>
      <c r="K168" s="20">
        <v>0</v>
      </c>
      <c r="L168" s="20" t="s">
        <v>2</v>
      </c>
      <c r="M168" s="20" t="s">
        <v>4</v>
      </c>
      <c r="N168" s="20" t="s">
        <v>2</v>
      </c>
      <c r="O168" s="20" t="s">
        <v>4</v>
      </c>
      <c r="P168" s="20">
        <v>0</v>
      </c>
      <c r="Q168" s="20">
        <v>0</v>
      </c>
      <c r="R168" s="20" t="s">
        <v>7</v>
      </c>
      <c r="S168" s="20" t="s">
        <v>4</v>
      </c>
      <c r="T168" s="20" t="s">
        <v>4</v>
      </c>
      <c r="U168" s="37"/>
      <c r="V168" s="1">
        <v>12</v>
      </c>
      <c r="W168" s="1">
        <v>12</v>
      </c>
      <c r="X168" s="1">
        <v>5</v>
      </c>
      <c r="Y168" s="1">
        <v>9</v>
      </c>
      <c r="Z168" s="1">
        <v>4</v>
      </c>
      <c r="AA168" s="1">
        <f t="shared" si="3"/>
        <v>13</v>
      </c>
    </row>
    <row r="169" spans="1:27" s="1" customFormat="1" ht="18.399999999999999" customHeight="1">
      <c r="A169" s="20">
        <v>52434</v>
      </c>
      <c r="B169" s="14" t="s">
        <v>197</v>
      </c>
      <c r="C169" s="20" t="s">
        <v>2</v>
      </c>
      <c r="D169" s="20" t="s">
        <v>2</v>
      </c>
      <c r="E169" s="20">
        <v>0</v>
      </c>
      <c r="F169" s="20" t="s">
        <v>2</v>
      </c>
      <c r="G169" s="20" t="s">
        <v>2</v>
      </c>
      <c r="H169" s="20" t="s">
        <v>2</v>
      </c>
      <c r="I169" s="20" t="s">
        <v>2</v>
      </c>
      <c r="J169" s="20" t="s">
        <v>2</v>
      </c>
      <c r="K169" s="20" t="s">
        <v>2</v>
      </c>
      <c r="L169" s="20" t="s">
        <v>4</v>
      </c>
      <c r="M169" s="20" t="s">
        <v>4</v>
      </c>
      <c r="N169" s="20">
        <v>0</v>
      </c>
      <c r="O169" s="20">
        <v>0</v>
      </c>
      <c r="P169" s="20" t="s">
        <v>4</v>
      </c>
      <c r="Q169" s="20" t="s">
        <v>2</v>
      </c>
      <c r="R169" s="20" t="s">
        <v>4</v>
      </c>
      <c r="S169" s="20" t="s">
        <v>4</v>
      </c>
      <c r="T169" s="20" t="s">
        <v>4</v>
      </c>
      <c r="U169" s="37"/>
      <c r="V169" s="1">
        <v>15</v>
      </c>
      <c r="W169" s="1">
        <v>15</v>
      </c>
      <c r="X169" s="1">
        <v>6</v>
      </c>
      <c r="Y169" s="1">
        <v>9</v>
      </c>
      <c r="Z169" s="1">
        <v>6</v>
      </c>
      <c r="AA169" s="1">
        <f t="shared" si="3"/>
        <v>15</v>
      </c>
    </row>
    <row r="170" spans="1:27" s="1" customFormat="1" ht="18.399999999999999" customHeight="1">
      <c r="A170" s="20">
        <v>53109</v>
      </c>
      <c r="B170" s="14" t="s">
        <v>198</v>
      </c>
      <c r="C170" s="20" t="s">
        <v>4</v>
      </c>
      <c r="D170" s="20">
        <v>0</v>
      </c>
      <c r="E170" s="20" t="s">
        <v>2</v>
      </c>
      <c r="F170" s="20" t="s">
        <v>2</v>
      </c>
      <c r="G170" s="20" t="s">
        <v>2</v>
      </c>
      <c r="H170" s="20" t="s">
        <v>2</v>
      </c>
      <c r="I170" s="20">
        <v>0</v>
      </c>
      <c r="J170" s="20" t="s">
        <v>2</v>
      </c>
      <c r="K170" s="20" t="s">
        <v>4</v>
      </c>
      <c r="L170" s="20" t="s">
        <v>2</v>
      </c>
      <c r="M170" s="20" t="s">
        <v>2</v>
      </c>
      <c r="N170" s="20" t="s">
        <v>2</v>
      </c>
      <c r="O170" s="20" t="s">
        <v>4</v>
      </c>
      <c r="P170" s="20">
        <v>0</v>
      </c>
      <c r="Q170" s="20" t="s">
        <v>2</v>
      </c>
      <c r="R170" s="20" t="s">
        <v>2</v>
      </c>
      <c r="S170" s="20">
        <v>0</v>
      </c>
      <c r="T170" s="20" t="s">
        <v>4</v>
      </c>
      <c r="U170" s="37"/>
      <c r="V170" s="1">
        <v>16</v>
      </c>
      <c r="W170" s="1">
        <v>14</v>
      </c>
      <c r="X170" s="1">
        <v>4</v>
      </c>
      <c r="Y170" s="1">
        <v>10</v>
      </c>
      <c r="Z170" s="1">
        <v>4</v>
      </c>
      <c r="AA170" s="1">
        <f t="shared" si="3"/>
        <v>14</v>
      </c>
    </row>
    <row r="171" spans="1:27" s="1" customFormat="1" ht="18.399999999999999" customHeight="1">
      <c r="A171" s="20">
        <v>53080</v>
      </c>
      <c r="B171" s="14" t="s">
        <v>199</v>
      </c>
      <c r="C171" s="20" t="s">
        <v>2</v>
      </c>
      <c r="D171" s="20">
        <v>0</v>
      </c>
      <c r="E171" s="20" t="s">
        <v>2</v>
      </c>
      <c r="F171" s="20" t="s">
        <v>2</v>
      </c>
      <c r="G171" s="20" t="s">
        <v>2</v>
      </c>
      <c r="H171" s="20" t="s">
        <v>2</v>
      </c>
      <c r="I171" s="20" t="s">
        <v>2</v>
      </c>
      <c r="J171" s="20">
        <v>0</v>
      </c>
      <c r="K171" s="20" t="s">
        <v>2</v>
      </c>
      <c r="L171" s="20" t="s">
        <v>2</v>
      </c>
      <c r="M171" s="20">
        <v>0</v>
      </c>
      <c r="N171" s="20" t="s">
        <v>2</v>
      </c>
      <c r="O171" s="20" t="s">
        <v>2</v>
      </c>
      <c r="P171" s="20" t="s">
        <v>2</v>
      </c>
      <c r="Q171" s="20" t="s">
        <v>4</v>
      </c>
      <c r="R171" s="20">
        <v>0</v>
      </c>
      <c r="S171" s="20">
        <v>0</v>
      </c>
      <c r="T171" s="20" t="s">
        <v>2</v>
      </c>
      <c r="U171" s="37"/>
      <c r="V171" s="1">
        <v>14</v>
      </c>
      <c r="W171" s="1">
        <v>14</v>
      </c>
      <c r="X171" s="1">
        <v>5</v>
      </c>
      <c r="Y171" s="1">
        <v>12</v>
      </c>
      <c r="Z171" s="1">
        <v>1</v>
      </c>
      <c r="AA171" s="1">
        <f t="shared" si="3"/>
        <v>13</v>
      </c>
    </row>
    <row r="172" spans="1:27" s="1" customFormat="1" ht="18.399999999999999" customHeight="1">
      <c r="A172" s="20">
        <v>53195</v>
      </c>
      <c r="B172" s="14" t="s">
        <v>200</v>
      </c>
      <c r="C172" s="20" t="s">
        <v>2</v>
      </c>
      <c r="D172" s="20" t="s">
        <v>2</v>
      </c>
      <c r="E172" s="20" t="s">
        <v>2</v>
      </c>
      <c r="F172" s="20" t="s">
        <v>2</v>
      </c>
      <c r="G172" s="20">
        <v>0</v>
      </c>
      <c r="H172" s="20" t="s">
        <v>2</v>
      </c>
      <c r="I172" s="20" t="s">
        <v>2</v>
      </c>
      <c r="J172" s="20">
        <v>0</v>
      </c>
      <c r="K172" s="20" t="s">
        <v>2</v>
      </c>
      <c r="L172" s="20">
        <v>0</v>
      </c>
      <c r="M172" s="20">
        <v>0</v>
      </c>
      <c r="N172" s="20">
        <v>0</v>
      </c>
      <c r="O172" s="20" t="s">
        <v>4</v>
      </c>
      <c r="P172" s="20" t="s">
        <v>4</v>
      </c>
      <c r="Q172" s="20" t="s">
        <v>4</v>
      </c>
      <c r="R172" s="20">
        <v>0</v>
      </c>
      <c r="S172" s="20" t="s">
        <v>4</v>
      </c>
      <c r="T172" s="20" t="s">
        <v>4</v>
      </c>
      <c r="U172" s="37"/>
      <c r="V172" s="1">
        <v>9</v>
      </c>
      <c r="W172" s="1">
        <v>9</v>
      </c>
      <c r="X172" s="1">
        <v>4</v>
      </c>
      <c r="Y172" s="1">
        <v>7</v>
      </c>
      <c r="Z172" s="1">
        <v>5</v>
      </c>
      <c r="AA172" s="1">
        <f t="shared" si="3"/>
        <v>12</v>
      </c>
    </row>
    <row r="173" spans="1:27" s="1" customFormat="1" ht="18.399999999999999" customHeight="1">
      <c r="A173" s="20">
        <v>53085</v>
      </c>
      <c r="B173" s="14" t="s">
        <v>201</v>
      </c>
      <c r="C173" s="20">
        <v>0</v>
      </c>
      <c r="D173" s="20" t="s">
        <v>2</v>
      </c>
      <c r="E173" s="20" t="s">
        <v>2</v>
      </c>
      <c r="F173" s="20">
        <v>0</v>
      </c>
      <c r="G173" s="20" t="s">
        <v>2</v>
      </c>
      <c r="H173" s="20" t="s">
        <v>2</v>
      </c>
      <c r="I173" s="20">
        <v>0</v>
      </c>
      <c r="J173" s="20" t="s">
        <v>2</v>
      </c>
      <c r="K173" s="20">
        <v>0</v>
      </c>
      <c r="L173" s="20" t="s">
        <v>4</v>
      </c>
      <c r="M173" s="20">
        <v>0</v>
      </c>
      <c r="N173" s="20" t="s">
        <v>4</v>
      </c>
      <c r="O173" s="20">
        <v>0</v>
      </c>
      <c r="P173" s="20" t="s">
        <v>2</v>
      </c>
      <c r="Q173" s="20" t="s">
        <v>4</v>
      </c>
      <c r="R173" s="20" t="s">
        <v>4</v>
      </c>
      <c r="S173" s="20">
        <v>0</v>
      </c>
      <c r="T173" s="20" t="s">
        <v>4</v>
      </c>
      <c r="U173" s="37"/>
      <c r="V173" s="1">
        <v>14</v>
      </c>
      <c r="W173" s="1">
        <v>13</v>
      </c>
      <c r="X173" s="1">
        <v>2</v>
      </c>
      <c r="Y173" s="1">
        <v>6</v>
      </c>
      <c r="Z173" s="1">
        <v>5</v>
      </c>
      <c r="AA173" s="1">
        <f t="shared" si="3"/>
        <v>11</v>
      </c>
    </row>
    <row r="174" spans="1:27" s="1" customFormat="1" ht="18.399999999999999" customHeight="1">
      <c r="A174" s="20">
        <v>53118</v>
      </c>
      <c r="B174" s="14" t="s">
        <v>202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37"/>
      <c r="Y174" s="1">
        <v>0</v>
      </c>
      <c r="Z174" s="1">
        <v>0</v>
      </c>
      <c r="AA174" s="1">
        <f t="shared" si="3"/>
        <v>0</v>
      </c>
    </row>
    <row r="175" spans="1:27" s="1" customFormat="1" ht="18.399999999999999" customHeight="1">
      <c r="A175" s="20">
        <v>53060</v>
      </c>
      <c r="B175" s="14" t="s">
        <v>203</v>
      </c>
      <c r="C175" s="20" t="s">
        <v>2</v>
      </c>
      <c r="D175" s="20">
        <v>0</v>
      </c>
      <c r="E175" s="20" t="s">
        <v>2</v>
      </c>
      <c r="F175" s="20" t="s">
        <v>2</v>
      </c>
      <c r="G175" s="20" t="s">
        <v>4</v>
      </c>
      <c r="H175" s="20">
        <v>0</v>
      </c>
      <c r="I175" s="20" t="s">
        <v>4</v>
      </c>
      <c r="J175" s="20" t="s">
        <v>2</v>
      </c>
      <c r="K175" s="20" t="s">
        <v>2</v>
      </c>
      <c r="L175" s="20" t="s">
        <v>4</v>
      </c>
      <c r="M175" s="20" t="s">
        <v>2</v>
      </c>
      <c r="N175" s="20">
        <v>0</v>
      </c>
      <c r="O175" s="20" t="s">
        <v>4</v>
      </c>
      <c r="P175" s="20" t="s">
        <v>7</v>
      </c>
      <c r="Q175" s="20" t="s">
        <v>2</v>
      </c>
      <c r="R175" s="20">
        <v>0</v>
      </c>
      <c r="S175" s="20" t="s">
        <v>4</v>
      </c>
      <c r="T175" s="20" t="s">
        <v>4</v>
      </c>
      <c r="U175" s="37"/>
      <c r="V175" s="1">
        <v>15</v>
      </c>
      <c r="W175" s="1">
        <v>15</v>
      </c>
      <c r="X175" s="1">
        <v>2</v>
      </c>
      <c r="Y175" s="1">
        <v>7</v>
      </c>
      <c r="Z175" s="1">
        <v>6</v>
      </c>
      <c r="AA175" s="1">
        <f t="shared" si="3"/>
        <v>13</v>
      </c>
    </row>
    <row r="176" spans="1:27" s="1" customFormat="1" ht="18.399999999999999" customHeight="1">
      <c r="A176" s="20">
        <v>53086</v>
      </c>
      <c r="B176" s="14" t="s">
        <v>204</v>
      </c>
      <c r="C176" s="20" t="s">
        <v>2</v>
      </c>
      <c r="D176" s="20" t="s">
        <v>2</v>
      </c>
      <c r="E176" s="20" t="s">
        <v>2</v>
      </c>
      <c r="F176" s="20">
        <v>0</v>
      </c>
      <c r="G176" s="20" t="s">
        <v>2</v>
      </c>
      <c r="H176" s="20" t="s">
        <v>2</v>
      </c>
      <c r="I176" s="20" t="s">
        <v>2</v>
      </c>
      <c r="J176" s="20" t="s">
        <v>2</v>
      </c>
      <c r="K176" s="20">
        <v>0</v>
      </c>
      <c r="L176" s="20" t="s">
        <v>2</v>
      </c>
      <c r="M176" s="20" t="s">
        <v>4</v>
      </c>
      <c r="N176" s="20" t="s">
        <v>4</v>
      </c>
      <c r="O176" s="20" t="s">
        <v>2</v>
      </c>
      <c r="P176" s="20" t="s">
        <v>2</v>
      </c>
      <c r="Q176" s="20" t="s">
        <v>4</v>
      </c>
      <c r="R176" s="20" t="s">
        <v>4</v>
      </c>
      <c r="S176" s="20" t="s">
        <v>2</v>
      </c>
      <c r="T176" s="20" t="s">
        <v>4</v>
      </c>
      <c r="U176" s="37"/>
      <c r="V176" s="1">
        <v>17</v>
      </c>
      <c r="W176" s="1">
        <v>17</v>
      </c>
      <c r="X176" s="1">
        <v>4</v>
      </c>
      <c r="Y176" s="1">
        <v>11</v>
      </c>
      <c r="Z176" s="1">
        <v>5</v>
      </c>
      <c r="AA176" s="1">
        <f t="shared" si="3"/>
        <v>16</v>
      </c>
    </row>
    <row r="177" spans="1:27" s="1" customFormat="1" ht="18.399999999999999" customHeight="1">
      <c r="A177" s="20">
        <v>52384</v>
      </c>
      <c r="B177" s="14" t="s">
        <v>205</v>
      </c>
      <c r="C177" s="20" t="s">
        <v>2</v>
      </c>
      <c r="D177" s="20" t="s">
        <v>2</v>
      </c>
      <c r="E177" s="20" t="s">
        <v>2</v>
      </c>
      <c r="F177" s="20">
        <v>0</v>
      </c>
      <c r="G177" s="20" t="s">
        <v>2</v>
      </c>
      <c r="H177" s="20" t="s">
        <v>2</v>
      </c>
      <c r="I177" s="20" t="s">
        <v>2</v>
      </c>
      <c r="J177" s="20" t="s">
        <v>2</v>
      </c>
      <c r="K177" s="20" t="s">
        <v>2</v>
      </c>
      <c r="L177" s="20" t="s">
        <v>4</v>
      </c>
      <c r="M177" s="20" t="s">
        <v>2</v>
      </c>
      <c r="N177" s="20" t="s">
        <v>2</v>
      </c>
      <c r="O177" s="20">
        <v>0</v>
      </c>
      <c r="P177" s="20" t="s">
        <v>4</v>
      </c>
      <c r="Q177" s="20" t="s">
        <v>2</v>
      </c>
      <c r="R177" s="20" t="s">
        <v>4</v>
      </c>
      <c r="S177" s="20" t="s">
        <v>4</v>
      </c>
      <c r="T177" s="20" t="s">
        <v>4</v>
      </c>
      <c r="U177" s="37"/>
      <c r="V177" s="1">
        <v>15</v>
      </c>
      <c r="W177" s="1">
        <v>15</v>
      </c>
      <c r="X177" s="1">
        <v>5</v>
      </c>
      <c r="Y177" s="1">
        <v>11</v>
      </c>
      <c r="Z177" s="1">
        <v>5</v>
      </c>
      <c r="AA177" s="1">
        <f t="shared" si="3"/>
        <v>16</v>
      </c>
    </row>
    <row r="178" spans="1:27" s="1" customFormat="1" ht="18.399999999999999" customHeight="1">
      <c r="A178" s="20">
        <v>52416</v>
      </c>
      <c r="B178" s="14" t="s">
        <v>206</v>
      </c>
      <c r="C178" s="20" t="s">
        <v>4</v>
      </c>
      <c r="D178" s="20">
        <v>0</v>
      </c>
      <c r="E178" s="20">
        <v>0</v>
      </c>
      <c r="F178" s="20">
        <v>0</v>
      </c>
      <c r="G178" s="20">
        <v>0</v>
      </c>
      <c r="H178" s="20" t="s">
        <v>4</v>
      </c>
      <c r="I178" s="20" t="s">
        <v>4</v>
      </c>
      <c r="J178" s="20" t="s">
        <v>4</v>
      </c>
      <c r="K178" s="20">
        <v>0</v>
      </c>
      <c r="L178" s="20" t="s">
        <v>4</v>
      </c>
      <c r="M178" s="20">
        <v>0</v>
      </c>
      <c r="N178" s="20">
        <v>0</v>
      </c>
      <c r="O178" s="20" t="s">
        <v>4</v>
      </c>
      <c r="P178" s="20">
        <v>0</v>
      </c>
      <c r="Q178" s="20" t="s">
        <v>4</v>
      </c>
      <c r="R178" s="20" t="s">
        <v>4</v>
      </c>
      <c r="S178" s="20" t="s">
        <v>4</v>
      </c>
      <c r="T178" s="20" t="s">
        <v>4</v>
      </c>
      <c r="U178" s="37"/>
      <c r="Y178" s="1">
        <v>0</v>
      </c>
      <c r="Z178" s="1">
        <v>10</v>
      </c>
      <c r="AA178" s="1">
        <f t="shared" si="3"/>
        <v>10</v>
      </c>
    </row>
    <row r="179" spans="1:27" s="1" customFormat="1" ht="18.399999999999999" customHeight="1">
      <c r="A179" s="20">
        <v>52398</v>
      </c>
      <c r="B179" s="14" t="s">
        <v>207</v>
      </c>
      <c r="C179" s="20" t="s">
        <v>2</v>
      </c>
      <c r="D179" s="20" t="s">
        <v>2</v>
      </c>
      <c r="E179" s="20" t="s">
        <v>2</v>
      </c>
      <c r="F179" s="20">
        <v>0</v>
      </c>
      <c r="G179" s="20" t="s">
        <v>2</v>
      </c>
      <c r="H179" s="20" t="s">
        <v>4</v>
      </c>
      <c r="I179" s="20" t="s">
        <v>2</v>
      </c>
      <c r="J179" s="20">
        <v>0</v>
      </c>
      <c r="K179" s="20" t="s">
        <v>2</v>
      </c>
      <c r="L179" s="20" t="s">
        <v>2</v>
      </c>
      <c r="M179" s="20" t="s">
        <v>2</v>
      </c>
      <c r="N179" s="20" t="s">
        <v>2</v>
      </c>
      <c r="O179" s="20">
        <v>0</v>
      </c>
      <c r="P179" s="20" t="s">
        <v>2</v>
      </c>
      <c r="Q179" s="20" t="s">
        <v>2</v>
      </c>
      <c r="R179" s="20" t="s">
        <v>4</v>
      </c>
      <c r="S179" s="20">
        <v>0</v>
      </c>
      <c r="T179" s="20" t="s">
        <v>4</v>
      </c>
      <c r="U179" s="37"/>
      <c r="V179" s="1">
        <v>15</v>
      </c>
      <c r="W179" s="1">
        <v>15</v>
      </c>
      <c r="X179" s="1">
        <v>4</v>
      </c>
      <c r="Y179" s="1">
        <v>11</v>
      </c>
      <c r="Z179" s="1">
        <v>3</v>
      </c>
      <c r="AA179" s="1">
        <f t="shared" si="3"/>
        <v>14</v>
      </c>
    </row>
    <row r="180" spans="1:27" s="1" customFormat="1" ht="18.399999999999999" customHeight="1">
      <c r="A180" s="20">
        <v>52725</v>
      </c>
      <c r="B180" s="14" t="s">
        <v>208</v>
      </c>
      <c r="C180" s="20" t="s">
        <v>2</v>
      </c>
      <c r="D180" s="20" t="s">
        <v>2</v>
      </c>
      <c r="E180" s="20" t="s">
        <v>2</v>
      </c>
      <c r="F180" s="20" t="s">
        <v>2</v>
      </c>
      <c r="G180" s="20" t="s">
        <v>2</v>
      </c>
      <c r="H180" s="20" t="s">
        <v>2</v>
      </c>
      <c r="I180" s="20" t="s">
        <v>2</v>
      </c>
      <c r="J180" s="20" t="s">
        <v>2</v>
      </c>
      <c r="K180" s="20" t="s">
        <v>2</v>
      </c>
      <c r="L180" s="20" t="s">
        <v>2</v>
      </c>
      <c r="M180" s="20" t="s">
        <v>4</v>
      </c>
      <c r="N180" s="20" t="s">
        <v>4</v>
      </c>
      <c r="O180" s="20" t="s">
        <v>4</v>
      </c>
      <c r="P180" s="20" t="s">
        <v>4</v>
      </c>
      <c r="Q180" s="20" t="s">
        <v>2</v>
      </c>
      <c r="R180" s="20" t="s">
        <v>4</v>
      </c>
      <c r="S180" s="20" t="s">
        <v>4</v>
      </c>
      <c r="T180" s="20" t="s">
        <v>4</v>
      </c>
      <c r="U180" s="37"/>
      <c r="V180" s="1">
        <v>15</v>
      </c>
      <c r="W180" s="1">
        <v>15</v>
      </c>
      <c r="X180" s="1">
        <v>10</v>
      </c>
      <c r="Y180" s="1">
        <v>11</v>
      </c>
      <c r="Z180" s="1">
        <v>7</v>
      </c>
      <c r="AA180" s="1">
        <f t="shared" si="3"/>
        <v>18</v>
      </c>
    </row>
    <row r="181" spans="1:27" s="1" customFormat="1" ht="18.399999999999999" customHeight="1">
      <c r="A181" s="20">
        <v>53071</v>
      </c>
      <c r="B181" s="14" t="s">
        <v>209</v>
      </c>
      <c r="C181" s="20">
        <v>0</v>
      </c>
      <c r="D181" s="20">
        <v>0</v>
      </c>
      <c r="E181" s="20" t="s">
        <v>2</v>
      </c>
      <c r="F181" s="20">
        <v>0</v>
      </c>
      <c r="G181" s="20" t="s">
        <v>2</v>
      </c>
      <c r="H181" s="20" t="s">
        <v>2</v>
      </c>
      <c r="I181" s="20">
        <v>0</v>
      </c>
      <c r="J181" s="20">
        <v>0</v>
      </c>
      <c r="K181" s="20" t="s">
        <v>2</v>
      </c>
      <c r="L181" s="20">
        <v>0</v>
      </c>
      <c r="M181" s="20" t="s">
        <v>2</v>
      </c>
      <c r="N181" s="20">
        <v>0</v>
      </c>
      <c r="O181" s="20">
        <v>0</v>
      </c>
      <c r="P181" s="20" t="s">
        <v>4</v>
      </c>
      <c r="Q181" s="20" t="s">
        <v>4</v>
      </c>
      <c r="R181" s="20">
        <v>0</v>
      </c>
      <c r="S181" s="20" t="s">
        <v>4</v>
      </c>
      <c r="T181" s="20" t="s">
        <v>4</v>
      </c>
      <c r="U181" s="37"/>
      <c r="V181" s="1">
        <v>11</v>
      </c>
      <c r="W181" s="1">
        <v>9</v>
      </c>
      <c r="X181" s="1">
        <v>2</v>
      </c>
      <c r="Y181" s="1">
        <v>5</v>
      </c>
      <c r="Z181" s="1">
        <v>4</v>
      </c>
      <c r="AA181" s="1">
        <f t="shared" si="3"/>
        <v>9</v>
      </c>
    </row>
    <row r="182" spans="1:27" s="1" customFormat="1" ht="18.399999999999999" customHeight="1">
      <c r="A182" s="20">
        <v>52400</v>
      </c>
      <c r="B182" s="14" t="s">
        <v>210</v>
      </c>
      <c r="C182" s="20" t="s">
        <v>2</v>
      </c>
      <c r="D182" s="20" t="s">
        <v>2</v>
      </c>
      <c r="E182" s="20" t="s">
        <v>2</v>
      </c>
      <c r="F182" s="20" t="s">
        <v>2</v>
      </c>
      <c r="G182" s="20">
        <v>0</v>
      </c>
      <c r="H182" s="20" t="s">
        <v>2</v>
      </c>
      <c r="I182" s="20" t="s">
        <v>2</v>
      </c>
      <c r="J182" s="20" t="s">
        <v>4</v>
      </c>
      <c r="K182" s="20">
        <v>0</v>
      </c>
      <c r="L182" s="20" t="s">
        <v>4</v>
      </c>
      <c r="M182" s="20" t="s">
        <v>2</v>
      </c>
      <c r="N182" s="20">
        <v>0</v>
      </c>
      <c r="O182" s="20" t="s">
        <v>4</v>
      </c>
      <c r="P182" s="20" t="s">
        <v>4</v>
      </c>
      <c r="Q182" s="20" t="s">
        <v>4</v>
      </c>
      <c r="R182" s="20" t="s">
        <v>4</v>
      </c>
      <c r="S182" s="20">
        <v>0</v>
      </c>
      <c r="T182" s="20" t="s">
        <v>4</v>
      </c>
      <c r="U182" s="37"/>
      <c r="V182" s="1">
        <v>11</v>
      </c>
      <c r="W182" s="1">
        <v>11</v>
      </c>
      <c r="X182" s="1">
        <v>4</v>
      </c>
      <c r="Y182" s="1">
        <v>7</v>
      </c>
      <c r="Z182" s="1">
        <v>7</v>
      </c>
      <c r="AA182" s="1">
        <f t="shared" si="3"/>
        <v>14</v>
      </c>
    </row>
    <row r="183" spans="1:27" s="1" customFormat="1" ht="18.399999999999999" customHeight="1">
      <c r="A183" s="20">
        <v>52458</v>
      </c>
      <c r="B183" s="14" t="s">
        <v>211</v>
      </c>
      <c r="C183" s="20" t="s">
        <v>2</v>
      </c>
      <c r="D183" s="20" t="s">
        <v>2</v>
      </c>
      <c r="E183" s="20" t="s">
        <v>2</v>
      </c>
      <c r="F183" s="20" t="s">
        <v>2</v>
      </c>
      <c r="G183" s="20" t="s">
        <v>2</v>
      </c>
      <c r="H183" s="20" t="s">
        <v>2</v>
      </c>
      <c r="I183" s="20">
        <v>0</v>
      </c>
      <c r="J183" s="20" t="s">
        <v>2</v>
      </c>
      <c r="K183" s="20" t="s">
        <v>2</v>
      </c>
      <c r="L183" s="20" t="s">
        <v>2</v>
      </c>
      <c r="M183" s="20" t="s">
        <v>2</v>
      </c>
      <c r="N183" s="20" t="s">
        <v>2</v>
      </c>
      <c r="O183" s="20" t="s">
        <v>2</v>
      </c>
      <c r="P183" s="20" t="s">
        <v>2</v>
      </c>
      <c r="Q183" s="20" t="s">
        <v>2</v>
      </c>
      <c r="R183" s="20" t="s">
        <v>4</v>
      </c>
      <c r="S183" s="20" t="s">
        <v>2</v>
      </c>
      <c r="T183" s="20" t="s">
        <v>4</v>
      </c>
      <c r="U183" s="37"/>
      <c r="V183" s="1">
        <v>17</v>
      </c>
      <c r="W183" s="1">
        <v>17</v>
      </c>
      <c r="X183" s="1">
        <v>8</v>
      </c>
      <c r="Y183" s="1">
        <v>15</v>
      </c>
      <c r="Z183" s="1">
        <v>2</v>
      </c>
      <c r="AA183" s="1">
        <f t="shared" si="3"/>
        <v>17</v>
      </c>
    </row>
    <row r="184" spans="1:27" s="1" customFormat="1" ht="18.399999999999999" customHeight="1">
      <c r="A184" s="20">
        <v>52542</v>
      </c>
      <c r="B184" s="14" t="s">
        <v>212</v>
      </c>
      <c r="C184" s="20" t="s">
        <v>4</v>
      </c>
      <c r="D184" s="20">
        <v>0</v>
      </c>
      <c r="E184" s="20" t="s">
        <v>2</v>
      </c>
      <c r="F184" s="20" t="s">
        <v>2</v>
      </c>
      <c r="G184" s="20" t="s">
        <v>2</v>
      </c>
      <c r="H184" s="20" t="s">
        <v>2</v>
      </c>
      <c r="I184" s="20" t="s">
        <v>2</v>
      </c>
      <c r="J184" s="20">
        <v>0</v>
      </c>
      <c r="K184" s="20" t="s">
        <v>2</v>
      </c>
      <c r="L184" s="20" t="s">
        <v>4</v>
      </c>
      <c r="M184" s="20" t="s">
        <v>4</v>
      </c>
      <c r="N184" s="20" t="s">
        <v>4</v>
      </c>
      <c r="O184" s="20" t="s">
        <v>4</v>
      </c>
      <c r="P184" s="20">
        <v>0</v>
      </c>
      <c r="Q184" s="20">
        <v>0</v>
      </c>
      <c r="R184" s="20" t="s">
        <v>4</v>
      </c>
      <c r="S184" s="20" t="s">
        <v>4</v>
      </c>
      <c r="T184" s="20" t="s">
        <v>4</v>
      </c>
      <c r="U184" s="37"/>
      <c r="V184" s="1">
        <v>9</v>
      </c>
      <c r="W184" s="1">
        <v>7</v>
      </c>
      <c r="X184" s="1">
        <v>5</v>
      </c>
      <c r="Y184" s="1">
        <v>6</v>
      </c>
      <c r="Z184" s="1">
        <v>8</v>
      </c>
      <c r="AA184" s="1">
        <f t="shared" si="3"/>
        <v>14</v>
      </c>
    </row>
    <row r="185" spans="1:27" s="1" customFormat="1" ht="18.399999999999999" customHeight="1">
      <c r="A185" s="20">
        <v>52446</v>
      </c>
      <c r="B185" s="14" t="s">
        <v>213</v>
      </c>
      <c r="C185" s="20">
        <v>0</v>
      </c>
      <c r="D185" s="20" t="s">
        <v>2</v>
      </c>
      <c r="E185" s="20">
        <v>0</v>
      </c>
      <c r="F185" s="20" t="s">
        <v>2</v>
      </c>
      <c r="G185" s="20">
        <v>0</v>
      </c>
      <c r="H185" s="20" t="s">
        <v>2</v>
      </c>
      <c r="I185" s="20" t="s">
        <v>4</v>
      </c>
      <c r="J185" s="20">
        <v>0</v>
      </c>
      <c r="K185" s="20" t="s">
        <v>4</v>
      </c>
      <c r="L185" s="20">
        <v>0</v>
      </c>
      <c r="M185" s="20" t="s">
        <v>2</v>
      </c>
      <c r="N185" s="20">
        <v>0</v>
      </c>
      <c r="O185" s="20" t="s">
        <v>2</v>
      </c>
      <c r="P185" s="20" t="s">
        <v>2</v>
      </c>
      <c r="Q185" s="20">
        <v>0</v>
      </c>
      <c r="R185" s="20" t="s">
        <v>4</v>
      </c>
      <c r="S185" s="20" t="s">
        <v>2</v>
      </c>
      <c r="T185" s="20" t="s">
        <v>4</v>
      </c>
      <c r="U185" s="37"/>
      <c r="V185" s="1">
        <v>17</v>
      </c>
      <c r="W185" s="1">
        <v>16</v>
      </c>
      <c r="X185" s="1">
        <v>2</v>
      </c>
      <c r="Y185" s="1">
        <v>7</v>
      </c>
      <c r="Z185" s="1">
        <v>4</v>
      </c>
      <c r="AA185" s="1">
        <f t="shared" si="3"/>
        <v>11</v>
      </c>
    </row>
    <row r="186" spans="1:27" s="1" customFormat="1" ht="18.399999999999999" customHeight="1">
      <c r="A186" s="20">
        <v>52859</v>
      </c>
      <c r="B186" s="14" t="s">
        <v>214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 t="s">
        <v>2</v>
      </c>
      <c r="K186" s="20" t="s">
        <v>2</v>
      </c>
      <c r="L186" s="20">
        <v>0</v>
      </c>
      <c r="M186" s="20" t="s">
        <v>2</v>
      </c>
      <c r="N186" s="20">
        <v>0</v>
      </c>
      <c r="O186" s="20" t="s">
        <v>2</v>
      </c>
      <c r="P186" s="20">
        <v>0</v>
      </c>
      <c r="Q186" s="20" t="s">
        <v>2</v>
      </c>
      <c r="R186" s="20" t="s">
        <v>2</v>
      </c>
      <c r="S186" s="20">
        <v>0</v>
      </c>
      <c r="T186" s="20" t="s">
        <v>4</v>
      </c>
      <c r="U186" s="37"/>
      <c r="V186" s="1">
        <v>16</v>
      </c>
      <c r="W186" s="1">
        <v>9</v>
      </c>
      <c r="X186" s="1">
        <v>2</v>
      </c>
      <c r="Y186" s="1">
        <v>6</v>
      </c>
      <c r="Z186" s="1">
        <v>1</v>
      </c>
      <c r="AA186" s="1">
        <f t="shared" si="3"/>
        <v>7</v>
      </c>
    </row>
    <row r="187" spans="1:27" s="1" customFormat="1" ht="18.399999999999999" customHeight="1">
      <c r="A187" s="20">
        <v>52441</v>
      </c>
      <c r="B187" s="14" t="s">
        <v>215</v>
      </c>
      <c r="C187" s="20" t="s">
        <v>2</v>
      </c>
      <c r="D187" s="20" t="s">
        <v>2</v>
      </c>
      <c r="E187" s="20">
        <v>0</v>
      </c>
      <c r="F187" s="20" t="s">
        <v>2</v>
      </c>
      <c r="G187" s="20" t="s">
        <v>2</v>
      </c>
      <c r="H187" s="20" t="s">
        <v>2</v>
      </c>
      <c r="I187" s="20" t="s">
        <v>2</v>
      </c>
      <c r="J187" s="20">
        <v>0</v>
      </c>
      <c r="K187" s="20" t="s">
        <v>2</v>
      </c>
      <c r="L187" s="20" t="s">
        <v>2</v>
      </c>
      <c r="M187" s="20" t="s">
        <v>2</v>
      </c>
      <c r="N187" s="20" t="s">
        <v>4</v>
      </c>
      <c r="O187" s="20">
        <v>0</v>
      </c>
      <c r="P187" s="20" t="s">
        <v>2</v>
      </c>
      <c r="Q187" s="20" t="s">
        <v>4</v>
      </c>
      <c r="R187" s="20" t="s">
        <v>4</v>
      </c>
      <c r="S187" s="20" t="s">
        <v>4</v>
      </c>
      <c r="T187" s="20" t="s">
        <v>4</v>
      </c>
      <c r="U187" s="37"/>
      <c r="V187" s="1">
        <v>14</v>
      </c>
      <c r="W187" s="1">
        <v>14</v>
      </c>
      <c r="X187" s="1">
        <v>4</v>
      </c>
      <c r="Y187" s="1">
        <v>10</v>
      </c>
      <c r="Z187" s="1">
        <v>5</v>
      </c>
      <c r="AA187" s="1">
        <f t="shared" si="3"/>
        <v>15</v>
      </c>
    </row>
    <row r="188" spans="1:27" s="1" customFormat="1" ht="18.399999999999999" customHeight="1">
      <c r="A188" s="20">
        <v>53130</v>
      </c>
      <c r="B188" s="14" t="s">
        <v>216</v>
      </c>
      <c r="C188" s="20" t="s">
        <v>2</v>
      </c>
      <c r="D188" s="20">
        <v>0</v>
      </c>
      <c r="E188" s="20" t="s">
        <v>2</v>
      </c>
      <c r="F188" s="20">
        <v>0</v>
      </c>
      <c r="G188" s="20" t="s">
        <v>2</v>
      </c>
      <c r="H188" s="20">
        <v>0</v>
      </c>
      <c r="I188" s="20" t="s">
        <v>2</v>
      </c>
      <c r="J188" s="20">
        <v>0</v>
      </c>
      <c r="K188" s="20" t="s">
        <v>2</v>
      </c>
      <c r="L188" s="20" t="s">
        <v>2</v>
      </c>
      <c r="M188" s="20" t="s">
        <v>2</v>
      </c>
      <c r="N188" s="20">
        <v>0</v>
      </c>
      <c r="O188" s="20" t="s">
        <v>2</v>
      </c>
      <c r="P188" s="20">
        <v>0</v>
      </c>
      <c r="Q188" s="20" t="s">
        <v>2</v>
      </c>
      <c r="R188" s="20" t="s">
        <v>4</v>
      </c>
      <c r="S188" s="20">
        <v>0</v>
      </c>
      <c r="T188" s="20" t="s">
        <v>4</v>
      </c>
      <c r="U188" s="37"/>
      <c r="V188" s="1">
        <v>15</v>
      </c>
      <c r="W188" s="1">
        <v>15</v>
      </c>
      <c r="X188" s="1">
        <v>3</v>
      </c>
      <c r="Y188" s="1">
        <v>9</v>
      </c>
      <c r="Z188" s="1">
        <v>2</v>
      </c>
      <c r="AA188" s="1">
        <f t="shared" si="3"/>
        <v>11</v>
      </c>
    </row>
    <row r="189" spans="1:27" s="1" customFormat="1" ht="18.399999999999999" customHeight="1">
      <c r="A189" s="20">
        <v>53589</v>
      </c>
      <c r="B189" s="14" t="s">
        <v>217</v>
      </c>
      <c r="C189" s="20">
        <v>0</v>
      </c>
      <c r="D189" s="20">
        <v>0</v>
      </c>
      <c r="E189" s="20">
        <v>0</v>
      </c>
      <c r="F189" s="20" t="s">
        <v>2</v>
      </c>
      <c r="G189" s="20" t="s">
        <v>2</v>
      </c>
      <c r="H189" s="20" t="s">
        <v>4</v>
      </c>
      <c r="I189" s="20" t="s">
        <v>4</v>
      </c>
      <c r="J189" s="20" t="s">
        <v>2</v>
      </c>
      <c r="K189" s="20">
        <v>0</v>
      </c>
      <c r="L189" s="20">
        <v>0</v>
      </c>
      <c r="M189" s="20" t="s">
        <v>4</v>
      </c>
      <c r="N189" s="20">
        <v>0</v>
      </c>
      <c r="O189" s="20" t="s">
        <v>4</v>
      </c>
      <c r="P189" s="20" t="s">
        <v>2</v>
      </c>
      <c r="Q189" s="20" t="s">
        <v>4</v>
      </c>
      <c r="R189" s="20">
        <v>0</v>
      </c>
      <c r="S189" s="20">
        <v>0</v>
      </c>
      <c r="T189" s="20">
        <v>0</v>
      </c>
      <c r="U189" s="37"/>
      <c r="V189" s="1">
        <v>14</v>
      </c>
      <c r="W189" s="1">
        <v>11</v>
      </c>
      <c r="X189" s="1">
        <v>2</v>
      </c>
      <c r="Y189" s="1">
        <v>4</v>
      </c>
      <c r="Z189" s="1">
        <v>5</v>
      </c>
      <c r="AA189" s="1">
        <f t="shared" si="3"/>
        <v>9</v>
      </c>
    </row>
    <row r="190" spans="1:27" s="1" customFormat="1" ht="18.399999999999999" customHeight="1">
      <c r="A190" s="20">
        <v>53515</v>
      </c>
      <c r="B190" s="14" t="s">
        <v>218</v>
      </c>
      <c r="C190" s="20">
        <v>0</v>
      </c>
      <c r="D190" s="20">
        <v>0</v>
      </c>
      <c r="E190" s="20" t="s">
        <v>2</v>
      </c>
      <c r="F190" s="20">
        <v>0</v>
      </c>
      <c r="G190" s="20">
        <v>0</v>
      </c>
      <c r="H190" s="20" t="s">
        <v>2</v>
      </c>
      <c r="I190" s="20">
        <v>0</v>
      </c>
      <c r="J190" s="20" t="s">
        <v>4</v>
      </c>
      <c r="K190" s="20">
        <v>0</v>
      </c>
      <c r="L190" s="20">
        <v>0</v>
      </c>
      <c r="M190" s="20" t="s">
        <v>4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37"/>
      <c r="V190" s="1">
        <v>6</v>
      </c>
      <c r="W190" s="1">
        <v>4</v>
      </c>
      <c r="X190" s="1">
        <v>1</v>
      </c>
      <c r="Y190" s="1">
        <v>2</v>
      </c>
      <c r="Z190" s="1">
        <v>2</v>
      </c>
      <c r="AA190" s="1">
        <f t="shared" si="3"/>
        <v>4</v>
      </c>
    </row>
    <row r="191" spans="1:27" s="1" customFormat="1" ht="18.399999999999999" customHeight="1">
      <c r="A191" s="20">
        <v>53256</v>
      </c>
      <c r="B191" s="14" t="s">
        <v>219</v>
      </c>
      <c r="C191" s="20">
        <v>0</v>
      </c>
      <c r="D191" s="20" t="s">
        <v>2</v>
      </c>
      <c r="E191" s="20" t="s">
        <v>2</v>
      </c>
      <c r="F191" s="20" t="s">
        <v>2</v>
      </c>
      <c r="G191" s="20">
        <v>0</v>
      </c>
      <c r="H191" s="20" t="s">
        <v>2</v>
      </c>
      <c r="I191" s="20" t="s">
        <v>4</v>
      </c>
      <c r="J191" s="20" t="s">
        <v>4</v>
      </c>
      <c r="K191" s="20" t="s">
        <v>2</v>
      </c>
      <c r="L191" s="20">
        <v>0</v>
      </c>
      <c r="M191" s="20" t="s">
        <v>4</v>
      </c>
      <c r="N191" s="20" t="s">
        <v>4</v>
      </c>
      <c r="O191" s="20" t="s">
        <v>4</v>
      </c>
      <c r="P191" s="20" t="s">
        <v>4</v>
      </c>
      <c r="Q191" s="20">
        <v>0</v>
      </c>
      <c r="R191" s="20">
        <v>0</v>
      </c>
      <c r="S191" s="20" t="s">
        <v>4</v>
      </c>
      <c r="T191" s="20" t="s">
        <v>2</v>
      </c>
      <c r="U191" s="37"/>
      <c r="V191" s="1">
        <v>9</v>
      </c>
      <c r="W191" s="1">
        <v>8</v>
      </c>
      <c r="X191" s="1">
        <v>3</v>
      </c>
      <c r="Y191" s="1">
        <v>6</v>
      </c>
      <c r="Z191" s="1">
        <v>7</v>
      </c>
      <c r="AA191" s="1">
        <f t="shared" si="3"/>
        <v>13</v>
      </c>
    </row>
    <row r="192" spans="1:27" s="1" customFormat="1" ht="18.399999999999999" customHeight="1">
      <c r="A192" s="20">
        <v>53400</v>
      </c>
      <c r="B192" s="14" t="s">
        <v>220</v>
      </c>
      <c r="C192" s="20" t="s">
        <v>2</v>
      </c>
      <c r="D192" s="20" t="s">
        <v>2</v>
      </c>
      <c r="E192" s="20">
        <v>0</v>
      </c>
      <c r="F192" s="20" t="s">
        <v>2</v>
      </c>
      <c r="G192" s="20">
        <v>0</v>
      </c>
      <c r="H192" s="20">
        <v>0</v>
      </c>
      <c r="I192" s="20">
        <v>0</v>
      </c>
      <c r="J192" s="20" t="s">
        <v>2</v>
      </c>
      <c r="K192" s="20">
        <v>0</v>
      </c>
      <c r="L192" s="20">
        <v>0</v>
      </c>
      <c r="M192" s="20" t="s">
        <v>2</v>
      </c>
      <c r="N192" s="20" t="s">
        <v>2</v>
      </c>
      <c r="O192" s="20">
        <v>0</v>
      </c>
      <c r="P192" s="20" t="s">
        <v>2</v>
      </c>
      <c r="Q192" s="20" t="s">
        <v>4</v>
      </c>
      <c r="R192" s="20">
        <v>0</v>
      </c>
      <c r="S192" s="20" t="s">
        <v>4</v>
      </c>
      <c r="T192" s="20" t="s">
        <v>4</v>
      </c>
      <c r="U192" s="37"/>
      <c r="V192" s="1">
        <v>14</v>
      </c>
      <c r="W192" s="1">
        <v>14</v>
      </c>
      <c r="X192" s="1">
        <v>2</v>
      </c>
      <c r="Y192" s="1">
        <v>7</v>
      </c>
      <c r="Z192" s="1">
        <v>3</v>
      </c>
      <c r="AA192" s="1">
        <f t="shared" si="3"/>
        <v>10</v>
      </c>
    </row>
    <row r="193" spans="1:27" s="1" customFormat="1" ht="18.399999999999999" customHeight="1">
      <c r="A193" s="20">
        <v>52433</v>
      </c>
      <c r="B193" s="14" t="s">
        <v>221</v>
      </c>
      <c r="C193" s="20" t="s">
        <v>2</v>
      </c>
      <c r="D193" s="20" t="s">
        <v>2</v>
      </c>
      <c r="E193" s="20" t="s">
        <v>2</v>
      </c>
      <c r="F193" s="20" t="s">
        <v>2</v>
      </c>
      <c r="G193" s="20" t="s">
        <v>2</v>
      </c>
      <c r="H193" s="20" t="s">
        <v>2</v>
      </c>
      <c r="I193" s="20">
        <v>0</v>
      </c>
      <c r="J193" s="20" t="s">
        <v>2</v>
      </c>
      <c r="K193" s="20" t="s">
        <v>2</v>
      </c>
      <c r="L193" s="20" t="s">
        <v>4</v>
      </c>
      <c r="M193" s="20" t="s">
        <v>2</v>
      </c>
      <c r="N193" s="20">
        <v>0</v>
      </c>
      <c r="O193" s="20" t="s">
        <v>2</v>
      </c>
      <c r="P193" s="20" t="s">
        <v>2</v>
      </c>
      <c r="Q193" s="20" t="s">
        <v>4</v>
      </c>
      <c r="R193" s="20" t="s">
        <v>4</v>
      </c>
      <c r="S193" s="20" t="s">
        <v>4</v>
      </c>
      <c r="T193" s="20" t="s">
        <v>4</v>
      </c>
      <c r="U193" s="37"/>
      <c r="V193" s="1">
        <v>14</v>
      </c>
      <c r="W193" s="1">
        <v>14</v>
      </c>
      <c r="X193" s="1">
        <v>6</v>
      </c>
      <c r="Y193" s="1">
        <v>11</v>
      </c>
      <c r="Z193" s="1">
        <v>5</v>
      </c>
      <c r="AA193" s="1">
        <f t="shared" si="3"/>
        <v>16</v>
      </c>
    </row>
    <row r="194" spans="1:27" s="1" customFormat="1" ht="18.399999999999999" customHeight="1">
      <c r="A194" s="20">
        <v>53285</v>
      </c>
      <c r="B194" s="14" t="s">
        <v>222</v>
      </c>
      <c r="C194" s="20">
        <v>0</v>
      </c>
      <c r="D194" s="20" t="s">
        <v>2</v>
      </c>
      <c r="E194" s="20" t="s">
        <v>2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37"/>
      <c r="Y194" s="1">
        <v>2</v>
      </c>
      <c r="Z194" s="1">
        <v>0</v>
      </c>
      <c r="AA194" s="1">
        <f t="shared" si="3"/>
        <v>2</v>
      </c>
    </row>
    <row r="195" spans="1:27" s="1" customFormat="1" ht="18.399999999999999" customHeight="1">
      <c r="A195" s="20">
        <v>52669</v>
      </c>
      <c r="B195" s="14" t="s">
        <v>223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37"/>
      <c r="Y195" s="1">
        <v>0</v>
      </c>
      <c r="Z195" s="1">
        <v>0</v>
      </c>
      <c r="AA195" s="1">
        <f t="shared" si="3"/>
        <v>0</v>
      </c>
    </row>
    <row r="196" spans="1:27" s="1" customFormat="1" ht="18.399999999999999" customHeight="1">
      <c r="A196" s="20">
        <v>52426</v>
      </c>
      <c r="B196" s="14" t="s">
        <v>224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37"/>
      <c r="Y196" s="1">
        <v>0</v>
      </c>
      <c r="Z196" s="1">
        <v>0</v>
      </c>
      <c r="AA196" s="1">
        <f t="shared" si="3"/>
        <v>0</v>
      </c>
    </row>
    <row r="197" spans="1:27" s="1" customFormat="1" ht="18.399999999999999" customHeight="1">
      <c r="A197" s="20">
        <v>52667</v>
      </c>
      <c r="B197" s="14" t="s">
        <v>225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 t="s">
        <v>4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37"/>
      <c r="Y197" s="1">
        <v>0</v>
      </c>
      <c r="Z197" s="1">
        <v>1</v>
      </c>
      <c r="AA197" s="1">
        <f t="shared" si="3"/>
        <v>1</v>
      </c>
    </row>
    <row r="198" spans="1:27" s="1" customFormat="1" ht="18.399999999999999" customHeight="1">
      <c r="A198" s="20">
        <v>52319</v>
      </c>
      <c r="B198" s="14" t="s">
        <v>226</v>
      </c>
      <c r="C198" s="20" t="s">
        <v>2</v>
      </c>
      <c r="D198" s="20" t="s">
        <v>4</v>
      </c>
      <c r="E198" s="20" t="s">
        <v>2</v>
      </c>
      <c r="F198" s="20" t="s">
        <v>2</v>
      </c>
      <c r="G198" s="20" t="s">
        <v>2</v>
      </c>
      <c r="H198" s="20" t="s">
        <v>4</v>
      </c>
      <c r="I198" s="20" t="s">
        <v>2</v>
      </c>
      <c r="J198" s="20">
        <v>0</v>
      </c>
      <c r="K198" s="20" t="s">
        <v>4</v>
      </c>
      <c r="L198" s="20" t="s">
        <v>4</v>
      </c>
      <c r="M198" s="20" t="s">
        <v>2</v>
      </c>
      <c r="N198" s="20" t="s">
        <v>4</v>
      </c>
      <c r="O198" s="20" t="s">
        <v>2</v>
      </c>
      <c r="P198" s="20" t="s">
        <v>4</v>
      </c>
      <c r="Q198" s="20" t="s">
        <v>4</v>
      </c>
      <c r="R198" s="20" t="s">
        <v>4</v>
      </c>
      <c r="S198" s="20" t="s">
        <v>7</v>
      </c>
      <c r="T198" s="20" t="s">
        <v>4</v>
      </c>
      <c r="U198" s="37"/>
      <c r="V198" s="1">
        <v>13</v>
      </c>
      <c r="W198" s="1">
        <v>13</v>
      </c>
      <c r="X198" s="1">
        <v>3</v>
      </c>
      <c r="Y198" s="1">
        <v>7</v>
      </c>
      <c r="Z198" s="1">
        <v>9</v>
      </c>
      <c r="AA198" s="1">
        <f t="shared" ref="AA198:AA221" si="4">Y198+Z198</f>
        <v>16</v>
      </c>
    </row>
    <row r="199" spans="1:27" s="1" customFormat="1" ht="18.399999999999999" customHeight="1">
      <c r="A199" s="20">
        <v>53305</v>
      </c>
      <c r="B199" s="14" t="s">
        <v>227</v>
      </c>
      <c r="C199" s="20">
        <v>0</v>
      </c>
      <c r="D199" s="20">
        <v>0</v>
      </c>
      <c r="E199" s="20">
        <v>0</v>
      </c>
      <c r="F199" s="20" t="s">
        <v>2</v>
      </c>
      <c r="G199" s="20">
        <v>0</v>
      </c>
      <c r="H199" s="20">
        <v>0</v>
      </c>
      <c r="I199" s="20" t="s">
        <v>2</v>
      </c>
      <c r="J199" s="20" t="s">
        <v>2</v>
      </c>
      <c r="K199" s="20" t="s">
        <v>2</v>
      </c>
      <c r="L199" s="20">
        <v>0</v>
      </c>
      <c r="M199" s="20" t="s">
        <v>2</v>
      </c>
      <c r="N199" s="20" t="s">
        <v>4</v>
      </c>
      <c r="O199" s="20" t="s">
        <v>4</v>
      </c>
      <c r="P199" s="20" t="s">
        <v>4</v>
      </c>
      <c r="Q199" s="20">
        <v>0</v>
      </c>
      <c r="R199" s="20" t="s">
        <v>2</v>
      </c>
      <c r="S199" s="20" t="s">
        <v>4</v>
      </c>
      <c r="T199" s="20">
        <v>0</v>
      </c>
      <c r="U199" s="37"/>
      <c r="V199" s="1">
        <v>16</v>
      </c>
      <c r="W199" s="1">
        <v>13</v>
      </c>
      <c r="X199" s="1">
        <v>3</v>
      </c>
      <c r="Y199" s="1">
        <v>6</v>
      </c>
      <c r="Z199" s="1">
        <v>4</v>
      </c>
      <c r="AA199" s="1">
        <f t="shared" si="4"/>
        <v>10</v>
      </c>
    </row>
    <row r="200" spans="1:27" s="1" customFormat="1" ht="18.399999999999999" customHeight="1">
      <c r="A200" s="20">
        <v>52730</v>
      </c>
      <c r="B200" s="14" t="s">
        <v>228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37"/>
      <c r="Y200" s="1">
        <v>0</v>
      </c>
      <c r="Z200" s="1">
        <v>0</v>
      </c>
      <c r="AA200" s="1">
        <f t="shared" si="4"/>
        <v>0</v>
      </c>
    </row>
    <row r="201" spans="1:27" s="1" customFormat="1" ht="18.399999999999999" customHeight="1">
      <c r="A201" s="20">
        <v>52410</v>
      </c>
      <c r="B201" s="14" t="s">
        <v>229</v>
      </c>
      <c r="C201" s="20">
        <v>0</v>
      </c>
      <c r="D201" s="20" t="s">
        <v>2</v>
      </c>
      <c r="E201" s="20" t="s">
        <v>2</v>
      </c>
      <c r="F201" s="20">
        <v>0</v>
      </c>
      <c r="G201" s="20" t="s">
        <v>2</v>
      </c>
      <c r="H201" s="20" t="s">
        <v>2</v>
      </c>
      <c r="I201" s="20">
        <v>0</v>
      </c>
      <c r="J201" s="20" t="s">
        <v>2</v>
      </c>
      <c r="K201" s="20">
        <v>0</v>
      </c>
      <c r="L201" s="20">
        <v>0</v>
      </c>
      <c r="M201" s="20">
        <v>0</v>
      </c>
      <c r="N201" s="20" t="s">
        <v>2</v>
      </c>
      <c r="O201" s="20" t="s">
        <v>2</v>
      </c>
      <c r="P201" s="20">
        <v>0</v>
      </c>
      <c r="Q201" s="20" t="s">
        <v>4</v>
      </c>
      <c r="R201" s="20" t="s">
        <v>4</v>
      </c>
      <c r="S201" s="20">
        <v>0</v>
      </c>
      <c r="T201" s="20" t="s">
        <v>4</v>
      </c>
      <c r="U201" s="37"/>
      <c r="V201" s="1">
        <v>13</v>
      </c>
      <c r="W201" s="1">
        <v>12</v>
      </c>
      <c r="X201" s="1">
        <v>2</v>
      </c>
      <c r="Y201" s="1">
        <v>7</v>
      </c>
      <c r="Z201" s="1">
        <v>3</v>
      </c>
      <c r="AA201" s="1">
        <f t="shared" si="4"/>
        <v>10</v>
      </c>
    </row>
    <row r="202" spans="1:27" s="1" customFormat="1" ht="18.399999999999999" customHeight="1">
      <c r="A202" s="20">
        <v>52744</v>
      </c>
      <c r="B202" s="14" t="s">
        <v>230</v>
      </c>
      <c r="C202" s="20">
        <v>0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 t="s">
        <v>4</v>
      </c>
      <c r="R202" s="20">
        <v>0</v>
      </c>
      <c r="S202" s="20">
        <v>0</v>
      </c>
      <c r="T202" s="20">
        <v>0</v>
      </c>
      <c r="U202" s="37"/>
      <c r="Y202" s="1">
        <v>0</v>
      </c>
      <c r="Z202" s="1">
        <v>1</v>
      </c>
      <c r="AA202" s="1">
        <f t="shared" si="4"/>
        <v>1</v>
      </c>
    </row>
    <row r="203" spans="1:27" s="1" customFormat="1" ht="18.399999999999999" customHeight="1">
      <c r="A203" s="20">
        <v>52732</v>
      </c>
      <c r="B203" s="14" t="s">
        <v>231</v>
      </c>
      <c r="C203" s="20">
        <v>0</v>
      </c>
      <c r="D203" s="20">
        <v>0</v>
      </c>
      <c r="E203" s="20" t="s">
        <v>4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 t="s">
        <v>2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37"/>
      <c r="V203" s="1">
        <v>13</v>
      </c>
      <c r="W203" s="1">
        <v>1</v>
      </c>
      <c r="X203" s="1">
        <v>1</v>
      </c>
      <c r="Y203" s="1">
        <v>1</v>
      </c>
      <c r="Z203" s="1">
        <v>1</v>
      </c>
      <c r="AA203" s="1">
        <f t="shared" si="4"/>
        <v>2</v>
      </c>
    </row>
    <row r="204" spans="1:27" s="1" customFormat="1" ht="18.399999999999999" customHeight="1">
      <c r="A204" s="20">
        <v>53335</v>
      </c>
      <c r="B204" s="14" t="s">
        <v>232</v>
      </c>
      <c r="C204" s="20">
        <v>0</v>
      </c>
      <c r="D204" s="20">
        <v>0</v>
      </c>
      <c r="E204" s="20">
        <v>0</v>
      </c>
      <c r="F204" s="20" t="s">
        <v>2</v>
      </c>
      <c r="G204" s="20">
        <v>0</v>
      </c>
      <c r="H204" s="20" t="s">
        <v>2</v>
      </c>
      <c r="I204" s="20" t="s">
        <v>2</v>
      </c>
      <c r="J204" s="20" t="s">
        <v>2</v>
      </c>
      <c r="K204" s="20">
        <v>0</v>
      </c>
      <c r="L204" s="20" t="s">
        <v>2</v>
      </c>
      <c r="M204" s="20" t="s">
        <v>2</v>
      </c>
      <c r="N204" s="20" t="s">
        <v>4</v>
      </c>
      <c r="O204" s="20" t="s">
        <v>2</v>
      </c>
      <c r="P204" s="20">
        <v>0</v>
      </c>
      <c r="Q204" s="20" t="s">
        <v>2</v>
      </c>
      <c r="R204" s="20" t="s">
        <v>2</v>
      </c>
      <c r="S204" s="20" t="s">
        <v>2</v>
      </c>
      <c r="T204" s="20" t="s">
        <v>4</v>
      </c>
      <c r="U204" s="37"/>
      <c r="V204" s="1">
        <v>17</v>
      </c>
      <c r="W204" s="1">
        <v>14</v>
      </c>
      <c r="X204" s="1">
        <v>3</v>
      </c>
      <c r="Y204" s="1">
        <v>10</v>
      </c>
      <c r="Z204" s="1">
        <v>2</v>
      </c>
      <c r="AA204" s="1">
        <f t="shared" si="4"/>
        <v>12</v>
      </c>
    </row>
    <row r="205" spans="1:27" s="1" customFormat="1" ht="18.399999999999999" customHeight="1">
      <c r="A205" s="20">
        <v>53314</v>
      </c>
      <c r="B205" s="14" t="s">
        <v>233</v>
      </c>
      <c r="C205" s="20" t="s">
        <v>2</v>
      </c>
      <c r="D205" s="20">
        <v>0</v>
      </c>
      <c r="E205" s="20" t="s">
        <v>2</v>
      </c>
      <c r="F205" s="20" t="s">
        <v>2</v>
      </c>
      <c r="G205" s="20" t="s">
        <v>2</v>
      </c>
      <c r="H205" s="20">
        <v>0</v>
      </c>
      <c r="I205" s="20">
        <v>0</v>
      </c>
      <c r="J205" s="20">
        <v>0</v>
      </c>
      <c r="K205" s="20" t="s">
        <v>2</v>
      </c>
      <c r="L205" s="20" t="s">
        <v>2</v>
      </c>
      <c r="M205" s="20">
        <v>0</v>
      </c>
      <c r="N205" s="20" t="s">
        <v>2</v>
      </c>
      <c r="O205" s="20">
        <v>0</v>
      </c>
      <c r="P205" s="20" t="s">
        <v>4</v>
      </c>
      <c r="Q205" s="20" t="s">
        <v>4</v>
      </c>
      <c r="R205" s="20">
        <v>0</v>
      </c>
      <c r="S205" s="20" t="s">
        <v>2</v>
      </c>
      <c r="T205" s="20" t="s">
        <v>4</v>
      </c>
      <c r="U205" s="37"/>
      <c r="V205" s="1">
        <v>17</v>
      </c>
      <c r="W205" s="1">
        <v>17</v>
      </c>
      <c r="X205" s="1">
        <v>3</v>
      </c>
      <c r="Y205" s="1">
        <v>8</v>
      </c>
      <c r="Z205" s="1">
        <v>3</v>
      </c>
      <c r="AA205" s="1">
        <f t="shared" si="4"/>
        <v>11</v>
      </c>
    </row>
    <row r="206" spans="1:27" s="1" customFormat="1" ht="18.399999999999999" customHeight="1">
      <c r="A206" s="20">
        <v>53337</v>
      </c>
      <c r="B206" s="14" t="s">
        <v>234</v>
      </c>
      <c r="C206" s="20">
        <v>0</v>
      </c>
      <c r="D206" s="20" t="s">
        <v>2</v>
      </c>
      <c r="E206" s="20" t="s">
        <v>2</v>
      </c>
      <c r="F206" s="20" t="s">
        <v>2</v>
      </c>
      <c r="G206" s="20">
        <v>0</v>
      </c>
      <c r="H206" s="20" t="s">
        <v>2</v>
      </c>
      <c r="I206" s="20" t="s">
        <v>2</v>
      </c>
      <c r="J206" s="20" t="s">
        <v>2</v>
      </c>
      <c r="K206" s="20" t="s">
        <v>2</v>
      </c>
      <c r="L206" s="20" t="s">
        <v>4</v>
      </c>
      <c r="M206" s="20">
        <v>0</v>
      </c>
      <c r="N206" s="20" t="s">
        <v>4</v>
      </c>
      <c r="O206" s="20" t="s">
        <v>4</v>
      </c>
      <c r="P206" s="20" t="s">
        <v>4</v>
      </c>
      <c r="Q206" s="20" t="s">
        <v>4</v>
      </c>
      <c r="R206" s="20" t="s">
        <v>4</v>
      </c>
      <c r="S206" s="20" t="s">
        <v>4</v>
      </c>
      <c r="T206" s="20" t="s">
        <v>4</v>
      </c>
      <c r="U206" s="37"/>
      <c r="V206" s="1">
        <v>9</v>
      </c>
      <c r="W206" s="1">
        <v>8</v>
      </c>
      <c r="X206" s="1">
        <v>4</v>
      </c>
      <c r="Y206" s="1">
        <v>7</v>
      </c>
      <c r="Z206" s="1">
        <v>8</v>
      </c>
      <c r="AA206" s="1">
        <f t="shared" si="4"/>
        <v>15</v>
      </c>
    </row>
    <row r="207" spans="1:27" s="1" customFormat="1" ht="18.399999999999999" customHeight="1">
      <c r="A207" s="20">
        <v>53283</v>
      </c>
      <c r="B207" s="14" t="s">
        <v>235</v>
      </c>
      <c r="C207" s="20" t="s">
        <v>2</v>
      </c>
      <c r="D207" s="20" t="s">
        <v>2</v>
      </c>
      <c r="E207" s="20" t="s">
        <v>2</v>
      </c>
      <c r="F207" s="20">
        <v>0</v>
      </c>
      <c r="G207" s="20" t="s">
        <v>2</v>
      </c>
      <c r="H207" s="20" t="s">
        <v>2</v>
      </c>
      <c r="I207" s="20">
        <v>0</v>
      </c>
      <c r="J207" s="20">
        <v>0</v>
      </c>
      <c r="K207" s="20" t="s">
        <v>2</v>
      </c>
      <c r="L207" s="20" t="s">
        <v>2</v>
      </c>
      <c r="M207" s="20">
        <v>0</v>
      </c>
      <c r="N207" s="20" t="s">
        <v>4</v>
      </c>
      <c r="O207" s="20" t="s">
        <v>4</v>
      </c>
      <c r="P207" s="20">
        <v>0</v>
      </c>
      <c r="Q207" s="20" t="s">
        <v>4</v>
      </c>
      <c r="R207" s="20" t="s">
        <v>4</v>
      </c>
      <c r="S207" s="20" t="s">
        <v>4</v>
      </c>
      <c r="T207" s="20" t="s">
        <v>4</v>
      </c>
      <c r="U207" s="37"/>
      <c r="V207" s="1">
        <v>10</v>
      </c>
      <c r="W207" s="1">
        <v>10</v>
      </c>
      <c r="X207" s="1">
        <v>3</v>
      </c>
      <c r="Y207" s="1">
        <v>7</v>
      </c>
      <c r="Z207" s="1">
        <v>6</v>
      </c>
      <c r="AA207" s="1">
        <f t="shared" si="4"/>
        <v>13</v>
      </c>
    </row>
    <row r="208" spans="1:27" s="1" customFormat="1" ht="18.399999999999999" customHeight="1">
      <c r="A208" s="20">
        <v>53144</v>
      </c>
      <c r="B208" s="14" t="s">
        <v>236</v>
      </c>
      <c r="C208" s="20">
        <v>0</v>
      </c>
      <c r="D208" s="20" t="s">
        <v>2</v>
      </c>
      <c r="E208" s="20" t="s">
        <v>2</v>
      </c>
      <c r="F208" s="20">
        <v>0</v>
      </c>
      <c r="G208" s="20" t="s">
        <v>2</v>
      </c>
      <c r="H208" s="20" t="s">
        <v>2</v>
      </c>
      <c r="I208" s="20">
        <v>0</v>
      </c>
      <c r="J208" s="20" t="s">
        <v>4</v>
      </c>
      <c r="K208" s="20">
        <v>0</v>
      </c>
      <c r="L208" s="20" t="s">
        <v>4</v>
      </c>
      <c r="M208" s="20">
        <v>0</v>
      </c>
      <c r="N208" s="20" t="s">
        <v>4</v>
      </c>
      <c r="O208" s="20" t="s">
        <v>4</v>
      </c>
      <c r="P208" s="20">
        <v>0</v>
      </c>
      <c r="Q208" s="20" t="s">
        <v>2</v>
      </c>
      <c r="R208" s="20" t="s">
        <v>4</v>
      </c>
      <c r="S208" s="20" t="s">
        <v>4</v>
      </c>
      <c r="T208" s="20">
        <v>0</v>
      </c>
      <c r="U208" s="37"/>
      <c r="V208" s="1">
        <v>15</v>
      </c>
      <c r="W208" s="1">
        <v>14</v>
      </c>
      <c r="X208" s="1">
        <v>2</v>
      </c>
      <c r="Y208" s="1">
        <v>5</v>
      </c>
      <c r="Z208" s="1">
        <v>6</v>
      </c>
      <c r="AA208" s="1">
        <f t="shared" si="4"/>
        <v>11</v>
      </c>
    </row>
    <row r="209" spans="1:27" s="1" customFormat="1" ht="18.399999999999999" customHeight="1">
      <c r="A209" s="20">
        <v>52681</v>
      </c>
      <c r="B209" s="14" t="s">
        <v>237</v>
      </c>
      <c r="C209" s="20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37"/>
      <c r="Y209" s="1">
        <v>0</v>
      </c>
      <c r="Z209" s="1">
        <v>0</v>
      </c>
      <c r="AA209" s="1">
        <f t="shared" si="4"/>
        <v>0</v>
      </c>
    </row>
    <row r="210" spans="1:27" s="1" customFormat="1" ht="18.399999999999999" customHeight="1">
      <c r="A210" s="20">
        <v>52682</v>
      </c>
      <c r="B210" s="14" t="s">
        <v>238</v>
      </c>
      <c r="C210" s="20" t="s">
        <v>2</v>
      </c>
      <c r="D210" s="20">
        <v>0</v>
      </c>
      <c r="E210" s="20" t="s">
        <v>2</v>
      </c>
      <c r="F210" s="20" t="s">
        <v>2</v>
      </c>
      <c r="G210" s="20">
        <v>0</v>
      </c>
      <c r="H210" s="20" t="s">
        <v>2</v>
      </c>
      <c r="I210" s="20" t="s">
        <v>2</v>
      </c>
      <c r="J210" s="20" t="s">
        <v>2</v>
      </c>
      <c r="K210" s="20" t="s">
        <v>2</v>
      </c>
      <c r="L210" s="20" t="s">
        <v>2</v>
      </c>
      <c r="M210" s="20">
        <v>0</v>
      </c>
      <c r="N210" s="20" t="s">
        <v>2</v>
      </c>
      <c r="O210" s="20" t="s">
        <v>2</v>
      </c>
      <c r="P210" s="20" t="s">
        <v>2</v>
      </c>
      <c r="Q210" s="20" t="s">
        <v>2</v>
      </c>
      <c r="R210" s="20" t="s">
        <v>2</v>
      </c>
      <c r="S210" s="20">
        <v>0</v>
      </c>
      <c r="T210" s="20" t="s">
        <v>4</v>
      </c>
      <c r="U210" s="37"/>
      <c r="V210" s="1">
        <v>16</v>
      </c>
      <c r="W210" s="1">
        <v>16</v>
      </c>
      <c r="X210" s="1">
        <v>5</v>
      </c>
      <c r="Y210" s="1">
        <v>13</v>
      </c>
      <c r="Z210" s="1">
        <v>1</v>
      </c>
      <c r="AA210" s="1">
        <f t="shared" si="4"/>
        <v>14</v>
      </c>
    </row>
    <row r="211" spans="1:27" s="1" customFormat="1" ht="18.399999999999999" customHeight="1">
      <c r="A211" s="20">
        <v>53077</v>
      </c>
      <c r="B211" s="14" t="s">
        <v>239</v>
      </c>
      <c r="C211" s="20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37"/>
      <c r="Y211" s="1">
        <v>0</v>
      </c>
      <c r="Z211" s="1">
        <v>0</v>
      </c>
      <c r="AA211" s="1">
        <f t="shared" si="4"/>
        <v>0</v>
      </c>
    </row>
    <row r="212" spans="1:27" s="1" customFormat="1" ht="18.399999999999999" customHeight="1">
      <c r="A212" s="20">
        <v>53263</v>
      </c>
      <c r="B212" s="14" t="s">
        <v>240</v>
      </c>
      <c r="C212" s="20" t="s">
        <v>2</v>
      </c>
      <c r="D212" s="20">
        <v>0</v>
      </c>
      <c r="E212" s="20" t="s">
        <v>2</v>
      </c>
      <c r="F212" s="20" t="s">
        <v>2</v>
      </c>
      <c r="G212" s="20">
        <v>0</v>
      </c>
      <c r="H212" s="20" t="s">
        <v>2</v>
      </c>
      <c r="I212" s="20" t="s">
        <v>4</v>
      </c>
      <c r="J212" s="20" t="s">
        <v>4</v>
      </c>
      <c r="K212" s="20">
        <v>0</v>
      </c>
      <c r="L212" s="20" t="s">
        <v>2</v>
      </c>
      <c r="M212" s="20" t="s">
        <v>4</v>
      </c>
      <c r="N212" s="20">
        <v>0</v>
      </c>
      <c r="O212" s="20" t="s">
        <v>4</v>
      </c>
      <c r="P212" s="20" t="s">
        <v>4</v>
      </c>
      <c r="Q212" s="20">
        <v>0</v>
      </c>
      <c r="R212" s="20" t="s">
        <v>4</v>
      </c>
      <c r="S212" s="20" t="s">
        <v>4</v>
      </c>
      <c r="T212" s="20">
        <v>0</v>
      </c>
      <c r="U212" s="37"/>
      <c r="V212" s="1">
        <v>10</v>
      </c>
      <c r="W212" s="1">
        <v>10</v>
      </c>
      <c r="X212" s="1">
        <v>2</v>
      </c>
      <c r="Y212" s="1">
        <v>5</v>
      </c>
      <c r="Z212" s="1">
        <v>7</v>
      </c>
      <c r="AA212" s="1">
        <f t="shared" si="4"/>
        <v>12</v>
      </c>
    </row>
    <row r="213" spans="1:27" s="1" customFormat="1" ht="18.399999999999999" customHeight="1">
      <c r="A213" s="20">
        <v>52386</v>
      </c>
      <c r="B213" s="14" t="s">
        <v>241</v>
      </c>
      <c r="C213" s="20" t="s">
        <v>2</v>
      </c>
      <c r="D213" s="20" t="s">
        <v>2</v>
      </c>
      <c r="E213" s="20">
        <v>0</v>
      </c>
      <c r="F213" s="20" t="s">
        <v>2</v>
      </c>
      <c r="G213" s="20">
        <v>0</v>
      </c>
      <c r="H213" s="20" t="s">
        <v>2</v>
      </c>
      <c r="I213" s="20">
        <v>0</v>
      </c>
      <c r="J213" s="20" t="s">
        <v>2</v>
      </c>
      <c r="K213" s="20" t="s">
        <v>4</v>
      </c>
      <c r="L213" s="20">
        <v>0</v>
      </c>
      <c r="M213" s="20" t="s">
        <v>2</v>
      </c>
      <c r="N213" s="20">
        <v>0</v>
      </c>
      <c r="O213" s="20" t="s">
        <v>4</v>
      </c>
      <c r="P213" s="20" t="s">
        <v>4</v>
      </c>
      <c r="Q213" s="20">
        <v>0</v>
      </c>
      <c r="R213" s="20">
        <v>0</v>
      </c>
      <c r="S213" s="20" t="s">
        <v>2</v>
      </c>
      <c r="T213" s="20">
        <v>0</v>
      </c>
      <c r="U213" s="37"/>
      <c r="V213" s="1">
        <v>17</v>
      </c>
      <c r="W213" s="1">
        <v>17</v>
      </c>
      <c r="X213" s="1">
        <v>2</v>
      </c>
      <c r="Y213" s="1">
        <v>7</v>
      </c>
      <c r="Z213" s="1">
        <v>3</v>
      </c>
      <c r="AA213" s="1">
        <f t="shared" si="4"/>
        <v>10</v>
      </c>
    </row>
    <row r="214" spans="1:27" s="1" customFormat="1" ht="18.399999999999999" customHeight="1">
      <c r="A214" s="20">
        <v>52739</v>
      </c>
      <c r="B214" s="14" t="s">
        <v>242</v>
      </c>
      <c r="C214" s="20" t="s">
        <v>2</v>
      </c>
      <c r="D214" s="20" t="s">
        <v>2</v>
      </c>
      <c r="E214" s="20" t="s">
        <v>2</v>
      </c>
      <c r="F214" s="20">
        <v>0</v>
      </c>
      <c r="G214" s="20" t="s">
        <v>2</v>
      </c>
      <c r="H214" s="20" t="s">
        <v>2</v>
      </c>
      <c r="I214" s="20" t="s">
        <v>2</v>
      </c>
      <c r="J214" s="20" t="s">
        <v>2</v>
      </c>
      <c r="K214" s="20" t="s">
        <v>2</v>
      </c>
      <c r="L214" s="20" t="s">
        <v>2</v>
      </c>
      <c r="M214" s="20" t="s">
        <v>2</v>
      </c>
      <c r="N214" s="20">
        <v>0</v>
      </c>
      <c r="O214" s="20" t="s">
        <v>2</v>
      </c>
      <c r="P214" s="20">
        <v>0</v>
      </c>
      <c r="Q214" s="21" t="s">
        <v>75</v>
      </c>
      <c r="R214" s="21" t="s">
        <v>75</v>
      </c>
      <c r="S214" s="21" t="s">
        <v>75</v>
      </c>
      <c r="T214" s="21" t="s">
        <v>75</v>
      </c>
      <c r="U214" s="37"/>
      <c r="V214" s="1">
        <v>13</v>
      </c>
      <c r="W214" s="1">
        <v>13</v>
      </c>
      <c r="X214" s="1">
        <v>7</v>
      </c>
      <c r="Y214" s="1">
        <v>11</v>
      </c>
      <c r="Z214" s="1">
        <v>0</v>
      </c>
      <c r="AA214" s="1">
        <f t="shared" si="4"/>
        <v>11</v>
      </c>
    </row>
    <row r="215" spans="1:27" s="1" customFormat="1" ht="18.399999999999999" customHeight="1">
      <c r="A215" s="20">
        <v>52842</v>
      </c>
      <c r="B215" s="14" t="s">
        <v>243</v>
      </c>
      <c r="C215" s="20" t="s">
        <v>2</v>
      </c>
      <c r="D215" s="20">
        <v>0</v>
      </c>
      <c r="E215" s="20" t="s">
        <v>2</v>
      </c>
      <c r="F215" s="20" t="s">
        <v>2</v>
      </c>
      <c r="G215" s="20">
        <v>0</v>
      </c>
      <c r="H215" s="20" t="s">
        <v>2</v>
      </c>
      <c r="I215" s="20" t="s">
        <v>2</v>
      </c>
      <c r="J215" s="20" t="s">
        <v>2</v>
      </c>
      <c r="K215" s="20" t="s">
        <v>2</v>
      </c>
      <c r="L215" s="20">
        <v>0</v>
      </c>
      <c r="M215" s="20" t="s">
        <v>2</v>
      </c>
      <c r="N215" s="20" t="s">
        <v>2</v>
      </c>
      <c r="O215" s="20" t="s">
        <v>2</v>
      </c>
      <c r="P215" s="20" t="s">
        <v>4</v>
      </c>
      <c r="Q215" s="20">
        <v>0</v>
      </c>
      <c r="R215" s="20" t="s">
        <v>4</v>
      </c>
      <c r="S215" s="20" t="s">
        <v>4</v>
      </c>
      <c r="T215" s="20">
        <v>0</v>
      </c>
      <c r="U215" s="37"/>
      <c r="V215" s="1">
        <v>13</v>
      </c>
      <c r="W215" s="1">
        <v>13</v>
      </c>
      <c r="X215" s="1">
        <v>4</v>
      </c>
      <c r="Y215" s="1">
        <v>10</v>
      </c>
      <c r="Z215" s="1">
        <v>3</v>
      </c>
      <c r="AA215" s="1">
        <f t="shared" si="4"/>
        <v>13</v>
      </c>
    </row>
    <row r="216" spans="1:27" s="1" customFormat="1" ht="18.399999999999999" customHeight="1">
      <c r="A216" s="20">
        <v>52738</v>
      </c>
      <c r="B216" s="14" t="s">
        <v>244</v>
      </c>
      <c r="C216" s="20">
        <v>0</v>
      </c>
      <c r="D216" s="20" t="s">
        <v>2</v>
      </c>
      <c r="E216" s="20" t="s">
        <v>2</v>
      </c>
      <c r="F216" s="20">
        <v>0</v>
      </c>
      <c r="G216" s="20" t="s">
        <v>2</v>
      </c>
      <c r="H216" s="20" t="s">
        <v>2</v>
      </c>
      <c r="I216" s="20">
        <v>0</v>
      </c>
      <c r="J216" s="20" t="s">
        <v>2</v>
      </c>
      <c r="K216" s="20" t="s">
        <v>2</v>
      </c>
      <c r="L216" s="20">
        <v>0</v>
      </c>
      <c r="M216" s="20" t="s">
        <v>2</v>
      </c>
      <c r="N216" s="20">
        <v>0</v>
      </c>
      <c r="O216" s="20" t="s">
        <v>4</v>
      </c>
      <c r="P216" s="20" t="s">
        <v>4</v>
      </c>
      <c r="Q216" s="20">
        <v>0</v>
      </c>
      <c r="R216" s="20" t="s">
        <v>4</v>
      </c>
      <c r="S216" s="20" t="s">
        <v>4</v>
      </c>
      <c r="T216" s="20" t="s">
        <v>4</v>
      </c>
      <c r="U216" s="37"/>
      <c r="V216" s="1">
        <v>11</v>
      </c>
      <c r="W216" s="1">
        <v>10</v>
      </c>
      <c r="X216" s="1">
        <v>2</v>
      </c>
      <c r="Y216" s="1">
        <v>7</v>
      </c>
      <c r="Z216" s="1">
        <v>5</v>
      </c>
      <c r="AA216" s="1">
        <f t="shared" si="4"/>
        <v>12</v>
      </c>
    </row>
    <row r="217" spans="1:27" s="1" customFormat="1" ht="18.399999999999999" customHeight="1">
      <c r="A217" s="20">
        <v>52513</v>
      </c>
      <c r="B217" s="14" t="s">
        <v>245</v>
      </c>
      <c r="C217" s="20">
        <v>0</v>
      </c>
      <c r="D217" s="20" t="s">
        <v>2</v>
      </c>
      <c r="E217" s="20" t="s">
        <v>2</v>
      </c>
      <c r="F217" s="20" t="s">
        <v>2</v>
      </c>
      <c r="G217" s="20" t="s">
        <v>2</v>
      </c>
      <c r="H217" s="20">
        <v>0</v>
      </c>
      <c r="I217" s="20" t="s">
        <v>2</v>
      </c>
      <c r="J217" s="20">
        <v>0</v>
      </c>
      <c r="K217" s="20" t="s">
        <v>2</v>
      </c>
      <c r="L217" s="20" t="s">
        <v>2</v>
      </c>
      <c r="M217" s="20">
        <v>0</v>
      </c>
      <c r="N217" s="20" t="s">
        <v>4</v>
      </c>
      <c r="O217" s="20" t="s">
        <v>2</v>
      </c>
      <c r="P217" s="20" t="s">
        <v>2</v>
      </c>
      <c r="Q217" s="20" t="s">
        <v>4</v>
      </c>
      <c r="R217" s="20" t="s">
        <v>4</v>
      </c>
      <c r="S217" s="20" t="s">
        <v>4</v>
      </c>
      <c r="T217" s="20">
        <v>0</v>
      </c>
      <c r="U217" s="37"/>
      <c r="V217" s="1">
        <v>14</v>
      </c>
      <c r="W217" s="1">
        <v>13</v>
      </c>
      <c r="X217" s="1">
        <v>4</v>
      </c>
      <c r="Y217" s="1">
        <v>9</v>
      </c>
      <c r="Z217" s="1">
        <v>4</v>
      </c>
      <c r="AA217" s="1">
        <f t="shared" si="4"/>
        <v>13</v>
      </c>
    </row>
    <row r="218" spans="1:27" s="1" customFormat="1" ht="18.399999999999999" customHeight="1">
      <c r="A218" s="20">
        <v>52508</v>
      </c>
      <c r="B218" s="14" t="s">
        <v>246</v>
      </c>
      <c r="C218" s="20" t="s">
        <v>4</v>
      </c>
      <c r="D218" s="20" t="s">
        <v>2</v>
      </c>
      <c r="E218" s="20">
        <v>0</v>
      </c>
      <c r="F218" s="20" t="s">
        <v>2</v>
      </c>
      <c r="G218" s="20">
        <v>0</v>
      </c>
      <c r="H218" s="20" t="s">
        <v>2</v>
      </c>
      <c r="I218" s="20" t="s">
        <v>4</v>
      </c>
      <c r="J218" s="20" t="s">
        <v>4</v>
      </c>
      <c r="K218" s="20" t="s">
        <v>4</v>
      </c>
      <c r="L218" s="20">
        <v>0</v>
      </c>
      <c r="M218" s="20" t="s">
        <v>4</v>
      </c>
      <c r="N218" s="20" t="s">
        <v>4</v>
      </c>
      <c r="O218" s="20">
        <v>0</v>
      </c>
      <c r="P218" s="20" t="s">
        <v>4</v>
      </c>
      <c r="Q218" s="20" t="s">
        <v>2</v>
      </c>
      <c r="R218" s="20">
        <v>0</v>
      </c>
      <c r="S218" s="20">
        <v>0</v>
      </c>
      <c r="T218" s="20">
        <v>0</v>
      </c>
      <c r="U218" s="37"/>
      <c r="V218" s="1">
        <v>15</v>
      </c>
      <c r="W218" s="1">
        <v>14</v>
      </c>
      <c r="X218" s="1">
        <v>1</v>
      </c>
      <c r="Y218" s="1">
        <v>4</v>
      </c>
      <c r="Z218" s="1">
        <v>7</v>
      </c>
      <c r="AA218" s="1">
        <f t="shared" si="4"/>
        <v>11</v>
      </c>
    </row>
    <row r="219" spans="1:27" s="1" customFormat="1" ht="18.399999999999999" customHeight="1">
      <c r="A219" s="20">
        <v>53483</v>
      </c>
      <c r="B219" s="14" t="s">
        <v>247</v>
      </c>
      <c r="C219" s="20" t="s">
        <v>4</v>
      </c>
      <c r="D219" s="20" t="s">
        <v>2</v>
      </c>
      <c r="E219" s="20">
        <v>0</v>
      </c>
      <c r="F219" s="20" t="s">
        <v>2</v>
      </c>
      <c r="G219" s="20" t="s">
        <v>2</v>
      </c>
      <c r="H219" s="20">
        <v>0</v>
      </c>
      <c r="I219" s="20" t="s">
        <v>2</v>
      </c>
      <c r="J219" s="20" t="s">
        <v>2</v>
      </c>
      <c r="K219" s="20" t="s">
        <v>2</v>
      </c>
      <c r="L219" s="20" t="s">
        <v>2</v>
      </c>
      <c r="M219" s="20" t="s">
        <v>2</v>
      </c>
      <c r="N219" s="20">
        <v>0</v>
      </c>
      <c r="O219" s="20" t="s">
        <v>2</v>
      </c>
      <c r="P219" s="20" t="s">
        <v>2</v>
      </c>
      <c r="Q219" s="20">
        <v>0</v>
      </c>
      <c r="R219" s="20" t="s">
        <v>4</v>
      </c>
      <c r="S219" s="20" t="s">
        <v>4</v>
      </c>
      <c r="T219" s="20" t="s">
        <v>4</v>
      </c>
      <c r="U219" s="37"/>
      <c r="V219" s="1">
        <v>14</v>
      </c>
      <c r="W219" s="1">
        <v>13</v>
      </c>
      <c r="X219" s="1">
        <v>5</v>
      </c>
      <c r="Y219" s="1">
        <v>10</v>
      </c>
      <c r="Z219" s="1">
        <v>4</v>
      </c>
      <c r="AA219" s="1">
        <f t="shared" si="4"/>
        <v>14</v>
      </c>
    </row>
    <row r="220" spans="1:27" s="1" customFormat="1" ht="18.399999999999999" customHeight="1">
      <c r="A220" s="20">
        <v>53487</v>
      </c>
      <c r="B220" s="14" t="s">
        <v>248</v>
      </c>
      <c r="C220" s="20" t="s">
        <v>2</v>
      </c>
      <c r="D220" s="20" t="s">
        <v>2</v>
      </c>
      <c r="E220" s="20" t="s">
        <v>2</v>
      </c>
      <c r="F220" s="20" t="s">
        <v>2</v>
      </c>
      <c r="G220" s="20" t="s">
        <v>2</v>
      </c>
      <c r="H220" s="20" t="s">
        <v>2</v>
      </c>
      <c r="I220" s="20" t="s">
        <v>2</v>
      </c>
      <c r="J220" s="20" t="s">
        <v>2</v>
      </c>
      <c r="K220" s="20" t="s">
        <v>2</v>
      </c>
      <c r="L220" s="20" t="s">
        <v>2</v>
      </c>
      <c r="M220" s="20">
        <v>0</v>
      </c>
      <c r="N220" s="20" t="s">
        <v>2</v>
      </c>
      <c r="O220" s="20" t="s">
        <v>2</v>
      </c>
      <c r="P220" s="20" t="s">
        <v>2</v>
      </c>
      <c r="Q220" s="20" t="s">
        <v>2</v>
      </c>
      <c r="R220" s="20" t="s">
        <v>4</v>
      </c>
      <c r="S220" s="20" t="s">
        <v>4</v>
      </c>
      <c r="T220" s="20" t="s">
        <v>4</v>
      </c>
      <c r="U220" s="37"/>
      <c r="V220" s="1">
        <v>15</v>
      </c>
      <c r="W220" s="1">
        <v>15</v>
      </c>
      <c r="X220" s="1">
        <v>10</v>
      </c>
      <c r="Y220" s="1">
        <v>14</v>
      </c>
      <c r="Z220" s="1">
        <v>3</v>
      </c>
      <c r="AA220" s="1">
        <f t="shared" si="4"/>
        <v>17</v>
      </c>
    </row>
    <row r="221" spans="1:27" s="1" customFormat="1" ht="18.399999999999999" customHeight="1">
      <c r="A221" s="20">
        <v>53485</v>
      </c>
      <c r="B221" s="14" t="s">
        <v>249</v>
      </c>
      <c r="C221" s="20" t="s">
        <v>4</v>
      </c>
      <c r="D221" s="20" t="s">
        <v>2</v>
      </c>
      <c r="E221" s="20" t="s">
        <v>4</v>
      </c>
      <c r="F221" s="20" t="s">
        <v>4</v>
      </c>
      <c r="G221" s="20" t="s">
        <v>2</v>
      </c>
      <c r="H221" s="20" t="s">
        <v>2</v>
      </c>
      <c r="I221" s="20" t="s">
        <v>4</v>
      </c>
      <c r="J221" s="20" t="s">
        <v>4</v>
      </c>
      <c r="K221" s="20">
        <v>0</v>
      </c>
      <c r="L221" s="20" t="s">
        <v>2</v>
      </c>
      <c r="M221" s="20" t="s">
        <v>2</v>
      </c>
      <c r="N221" s="20" t="s">
        <v>4</v>
      </c>
      <c r="O221" s="20" t="s">
        <v>2</v>
      </c>
      <c r="P221" s="20" t="s">
        <v>4</v>
      </c>
      <c r="Q221" s="20" t="s">
        <v>4</v>
      </c>
      <c r="R221" s="20" t="s">
        <v>4</v>
      </c>
      <c r="S221" s="20" t="s">
        <v>2</v>
      </c>
      <c r="T221" s="20" t="s">
        <v>4</v>
      </c>
      <c r="U221" s="37"/>
      <c r="V221" s="1">
        <v>17</v>
      </c>
      <c r="W221" s="1">
        <v>16</v>
      </c>
      <c r="X221" s="1">
        <v>2</v>
      </c>
      <c r="Y221" s="1">
        <v>7</v>
      </c>
      <c r="Z221" s="1">
        <v>10</v>
      </c>
      <c r="AA221" s="1">
        <f t="shared" si="4"/>
        <v>17</v>
      </c>
    </row>
    <row r="222" spans="1:27" s="1" customFormat="1" ht="18.399999999999999" customHeight="1">
      <c r="A222" s="81" t="s">
        <v>250</v>
      </c>
      <c r="B222" s="81"/>
      <c r="C222" s="90">
        <v>213</v>
      </c>
      <c r="D222" s="91"/>
      <c r="E222" s="91"/>
      <c r="F222" s="91"/>
      <c r="G222" s="91"/>
      <c r="H222" s="92"/>
      <c r="I222" s="90">
        <v>213</v>
      </c>
      <c r="J222" s="91"/>
      <c r="K222" s="91"/>
      <c r="L222" s="91"/>
      <c r="M222" s="91"/>
      <c r="N222" s="92"/>
      <c r="O222" s="93">
        <v>212</v>
      </c>
      <c r="P222" s="93"/>
      <c r="Q222" s="93">
        <v>211</v>
      </c>
      <c r="R222" s="93"/>
      <c r="S222" s="93"/>
      <c r="T222" s="93"/>
      <c r="U222" s="37"/>
    </row>
    <row r="223" spans="1:27" s="1" customFormat="1" ht="18.399999999999999" customHeight="1">
      <c r="A223" s="81" t="s">
        <v>251</v>
      </c>
      <c r="B223" s="81"/>
      <c r="C223" s="57">
        <f t="shared" ref="C223:T223" si="5">COUNTIFS(C6:C221,"0")</f>
        <v>91</v>
      </c>
      <c r="D223" s="57">
        <f t="shared" si="5"/>
        <v>86</v>
      </c>
      <c r="E223" s="57">
        <f t="shared" si="5"/>
        <v>77</v>
      </c>
      <c r="F223" s="57">
        <f t="shared" si="5"/>
        <v>90</v>
      </c>
      <c r="G223" s="57">
        <f t="shared" si="5"/>
        <v>107</v>
      </c>
      <c r="H223" s="57">
        <f t="shared" si="5"/>
        <v>74</v>
      </c>
      <c r="I223" s="57">
        <f t="shared" si="5"/>
        <v>99</v>
      </c>
      <c r="J223" s="57">
        <f t="shared" si="5"/>
        <v>92</v>
      </c>
      <c r="K223" s="57">
        <f t="shared" si="5"/>
        <v>85</v>
      </c>
      <c r="L223" s="57">
        <f t="shared" si="5"/>
        <v>102</v>
      </c>
      <c r="M223" s="57">
        <f t="shared" si="5"/>
        <v>89</v>
      </c>
      <c r="N223" s="57">
        <f t="shared" si="5"/>
        <v>92</v>
      </c>
      <c r="O223" s="57">
        <f t="shared" si="5"/>
        <v>83</v>
      </c>
      <c r="P223" s="57">
        <f t="shared" si="5"/>
        <v>76</v>
      </c>
      <c r="Q223" s="57">
        <f t="shared" si="5"/>
        <v>92</v>
      </c>
      <c r="R223" s="57">
        <f t="shared" si="5"/>
        <v>85</v>
      </c>
      <c r="S223" s="57">
        <f t="shared" si="5"/>
        <v>80</v>
      </c>
      <c r="T223" s="20">
        <f t="shared" si="5"/>
        <v>82</v>
      </c>
      <c r="U223" s="37"/>
    </row>
    <row r="224" spans="1:27" s="1" customFormat="1" ht="18.399999999999999" customHeight="1">
      <c r="A224" s="81" t="s">
        <v>1</v>
      </c>
      <c r="B224" s="81"/>
      <c r="C224" s="57">
        <f t="shared" ref="C224:T224" si="6">COUNTIFS(C6:C221,"√")</f>
        <v>106</v>
      </c>
      <c r="D224" s="57">
        <f t="shared" si="6"/>
        <v>112</v>
      </c>
      <c r="E224" s="57">
        <f t="shared" si="6"/>
        <v>124</v>
      </c>
      <c r="F224" s="57">
        <f t="shared" si="6"/>
        <v>111</v>
      </c>
      <c r="G224" s="57">
        <f t="shared" si="6"/>
        <v>96</v>
      </c>
      <c r="H224" s="57">
        <f t="shared" si="6"/>
        <v>125</v>
      </c>
      <c r="I224" s="57">
        <f t="shared" si="6"/>
        <v>91</v>
      </c>
      <c r="J224" s="57">
        <f t="shared" si="6"/>
        <v>98</v>
      </c>
      <c r="K224" s="57">
        <f t="shared" si="6"/>
        <v>101</v>
      </c>
      <c r="L224" s="57">
        <f t="shared" si="6"/>
        <v>82</v>
      </c>
      <c r="M224" s="57">
        <f t="shared" si="6"/>
        <v>84</v>
      </c>
      <c r="N224" s="57">
        <f t="shared" si="6"/>
        <v>61</v>
      </c>
      <c r="O224" s="57">
        <f t="shared" si="6"/>
        <v>55</v>
      </c>
      <c r="P224" s="57">
        <f t="shared" si="6"/>
        <v>52</v>
      </c>
      <c r="Q224" s="57">
        <f t="shared" si="6"/>
        <v>37</v>
      </c>
      <c r="R224" s="57">
        <f t="shared" si="6"/>
        <v>22</v>
      </c>
      <c r="S224" s="57">
        <f t="shared" si="6"/>
        <v>15</v>
      </c>
      <c r="T224" s="20">
        <f t="shared" si="6"/>
        <v>7</v>
      </c>
      <c r="U224" s="37"/>
    </row>
    <row r="225" spans="1:21" s="1" customFormat="1" ht="18.399999999999999" customHeight="1">
      <c r="A225" s="81" t="s">
        <v>3</v>
      </c>
      <c r="B225" s="81"/>
      <c r="C225" s="57">
        <f t="shared" ref="C225:T225" si="7">COUNTIFS(C6:C221,"×")</f>
        <v>16</v>
      </c>
      <c r="D225" s="57">
        <f t="shared" si="7"/>
        <v>14</v>
      </c>
      <c r="E225" s="57">
        <f t="shared" si="7"/>
        <v>12</v>
      </c>
      <c r="F225" s="57">
        <f t="shared" si="7"/>
        <v>11</v>
      </c>
      <c r="G225" s="57">
        <f t="shared" si="7"/>
        <v>10</v>
      </c>
      <c r="H225" s="57">
        <f t="shared" si="7"/>
        <v>14</v>
      </c>
      <c r="I225" s="57">
        <f t="shared" si="7"/>
        <v>23</v>
      </c>
      <c r="J225" s="57">
        <f t="shared" si="7"/>
        <v>23</v>
      </c>
      <c r="K225" s="57">
        <f t="shared" si="7"/>
        <v>27</v>
      </c>
      <c r="L225" s="57">
        <f t="shared" si="7"/>
        <v>28</v>
      </c>
      <c r="M225" s="57">
        <f t="shared" si="7"/>
        <v>37</v>
      </c>
      <c r="N225" s="57">
        <f t="shared" si="7"/>
        <v>60</v>
      </c>
      <c r="O225" s="57">
        <f t="shared" si="7"/>
        <v>73</v>
      </c>
      <c r="P225" s="57">
        <f t="shared" si="7"/>
        <v>82</v>
      </c>
      <c r="Q225" s="57">
        <f t="shared" si="7"/>
        <v>82</v>
      </c>
      <c r="R225" s="57">
        <f t="shared" si="7"/>
        <v>103</v>
      </c>
      <c r="S225" s="57">
        <f t="shared" si="7"/>
        <v>115</v>
      </c>
      <c r="T225" s="20">
        <f t="shared" si="7"/>
        <v>122</v>
      </c>
      <c r="U225" s="37"/>
    </row>
    <row r="226" spans="1:21" s="1" customFormat="1" ht="18.399999999999999" customHeight="1">
      <c r="A226" s="81" t="s">
        <v>6</v>
      </c>
      <c r="B226" s="81"/>
      <c r="C226" s="57">
        <f t="shared" ref="C226:T226" si="8">COUNTIFS(C6:C221,"破")</f>
        <v>0</v>
      </c>
      <c r="D226" s="57">
        <f t="shared" si="8"/>
        <v>1</v>
      </c>
      <c r="E226" s="57">
        <f t="shared" si="8"/>
        <v>0</v>
      </c>
      <c r="F226" s="57">
        <f t="shared" si="8"/>
        <v>1</v>
      </c>
      <c r="G226" s="57">
        <f t="shared" si="8"/>
        <v>0</v>
      </c>
      <c r="H226" s="57">
        <f t="shared" si="8"/>
        <v>0</v>
      </c>
      <c r="I226" s="57">
        <f t="shared" si="8"/>
        <v>0</v>
      </c>
      <c r="J226" s="57">
        <f t="shared" si="8"/>
        <v>0</v>
      </c>
      <c r="K226" s="57">
        <f t="shared" si="8"/>
        <v>0</v>
      </c>
      <c r="L226" s="57">
        <f t="shared" si="8"/>
        <v>1</v>
      </c>
      <c r="M226" s="57">
        <f t="shared" si="8"/>
        <v>3</v>
      </c>
      <c r="N226" s="57">
        <f t="shared" si="8"/>
        <v>0</v>
      </c>
      <c r="O226" s="57">
        <f t="shared" si="8"/>
        <v>1</v>
      </c>
      <c r="P226" s="57">
        <f t="shared" si="8"/>
        <v>2</v>
      </c>
      <c r="Q226" s="57">
        <f t="shared" si="8"/>
        <v>0</v>
      </c>
      <c r="R226" s="57">
        <f t="shared" si="8"/>
        <v>1</v>
      </c>
      <c r="S226" s="57">
        <f t="shared" si="8"/>
        <v>1</v>
      </c>
      <c r="T226" s="20">
        <f t="shared" si="8"/>
        <v>0</v>
      </c>
      <c r="U226" s="37"/>
    </row>
    <row r="227" spans="1:21" s="1" customFormat="1" ht="18.399999999999999" customHeight="1">
      <c r="A227" s="85" t="s">
        <v>252</v>
      </c>
      <c r="B227" s="85"/>
      <c r="C227" s="57">
        <f t="shared" ref="C227:T227" si="9">C224+C225+C226</f>
        <v>122</v>
      </c>
      <c r="D227" s="57">
        <f t="shared" si="9"/>
        <v>127</v>
      </c>
      <c r="E227" s="57">
        <f t="shared" si="9"/>
        <v>136</v>
      </c>
      <c r="F227" s="57">
        <f t="shared" si="9"/>
        <v>123</v>
      </c>
      <c r="G227" s="57">
        <f t="shared" si="9"/>
        <v>106</v>
      </c>
      <c r="H227" s="57">
        <f t="shared" si="9"/>
        <v>139</v>
      </c>
      <c r="I227" s="57">
        <f t="shared" si="9"/>
        <v>114</v>
      </c>
      <c r="J227" s="57">
        <f t="shared" si="9"/>
        <v>121</v>
      </c>
      <c r="K227" s="57">
        <f t="shared" si="9"/>
        <v>128</v>
      </c>
      <c r="L227" s="57">
        <f t="shared" si="9"/>
        <v>111</v>
      </c>
      <c r="M227" s="57">
        <f t="shared" si="9"/>
        <v>124</v>
      </c>
      <c r="N227" s="57">
        <f t="shared" si="9"/>
        <v>121</v>
      </c>
      <c r="O227" s="57">
        <f t="shared" si="9"/>
        <v>129</v>
      </c>
      <c r="P227" s="57">
        <f t="shared" si="9"/>
        <v>136</v>
      </c>
      <c r="Q227" s="57">
        <f t="shared" si="9"/>
        <v>119</v>
      </c>
      <c r="R227" s="57">
        <f t="shared" si="9"/>
        <v>126</v>
      </c>
      <c r="S227" s="57">
        <f t="shared" si="9"/>
        <v>131</v>
      </c>
      <c r="T227" s="20">
        <f t="shared" si="9"/>
        <v>129</v>
      </c>
      <c r="U227" s="37"/>
    </row>
    <row r="228" spans="1:21" s="1" customFormat="1" ht="18.399999999999999" customHeight="1">
      <c r="A228" s="37"/>
      <c r="B228" s="37"/>
      <c r="C228" s="37"/>
      <c r="U228" s="37"/>
    </row>
    <row r="229" spans="1:21" s="1" customFormat="1" ht="18.399999999999999" customHeight="1">
      <c r="A229" s="37"/>
      <c r="B229" s="37"/>
      <c r="C229" s="37"/>
      <c r="U229" s="37"/>
    </row>
    <row r="230" spans="1:21" s="1" customFormat="1" ht="18.399999999999999" customHeight="1">
      <c r="A230" s="37"/>
      <c r="B230" s="37"/>
      <c r="C230" s="37"/>
      <c r="U230" s="37"/>
    </row>
    <row r="231" spans="1:21" s="1" customFormat="1" ht="18.399999999999999" customHeight="1">
      <c r="A231" s="37"/>
      <c r="B231" s="37"/>
      <c r="C231" s="37"/>
      <c r="U231" s="37"/>
    </row>
    <row r="232" spans="1:21" s="1" customFormat="1" ht="18.399999999999999" customHeight="1">
      <c r="A232" s="37"/>
      <c r="B232" s="37"/>
      <c r="C232" s="37"/>
      <c r="U232" s="37"/>
    </row>
    <row r="233" spans="1:21" s="1" customFormat="1" ht="18.399999999999999" customHeight="1">
      <c r="A233" s="37"/>
      <c r="B233" s="37"/>
      <c r="C233" s="37"/>
      <c r="U233" s="37"/>
    </row>
    <row r="234" spans="1:21" s="1" customFormat="1" ht="18.399999999999999" customHeight="1">
      <c r="A234" s="37"/>
      <c r="B234" s="37"/>
      <c r="C234" s="37"/>
      <c r="U234" s="37"/>
    </row>
    <row r="235" spans="1:21" s="1" customFormat="1" ht="18.399999999999999" customHeight="1">
      <c r="A235" s="37"/>
      <c r="B235" s="37"/>
      <c r="C235" s="37"/>
      <c r="U235" s="37"/>
    </row>
    <row r="236" spans="1:21" s="1" customFormat="1" ht="18.399999999999999" customHeight="1">
      <c r="A236" s="37"/>
      <c r="B236" s="37"/>
      <c r="C236" s="37"/>
      <c r="U236" s="37"/>
    </row>
    <row r="237" spans="1:21" s="1" customFormat="1" ht="18.399999999999999" customHeight="1">
      <c r="A237" s="37"/>
      <c r="B237" s="37"/>
      <c r="C237" s="37"/>
      <c r="U237" s="37"/>
    </row>
    <row r="238" spans="1:21" s="1" customFormat="1" ht="18.399999999999999" customHeight="1">
      <c r="A238" s="37"/>
      <c r="B238" s="37"/>
      <c r="C238" s="37"/>
      <c r="U238" s="37"/>
    </row>
    <row r="239" spans="1:21" s="1" customFormat="1" ht="18.399999999999999" customHeight="1">
      <c r="A239" s="37"/>
      <c r="B239" s="37"/>
      <c r="C239" s="37"/>
      <c r="U239" s="37"/>
    </row>
    <row r="240" spans="1:21" s="1" customFormat="1" ht="18.399999999999999" customHeight="1">
      <c r="A240" s="37"/>
      <c r="B240" s="37"/>
      <c r="C240" s="37"/>
      <c r="U240" s="37"/>
    </row>
    <row r="241" spans="1:21" s="1" customFormat="1" ht="18.399999999999999" customHeight="1">
      <c r="A241" s="37"/>
      <c r="B241" s="37"/>
      <c r="C241" s="37"/>
      <c r="U241" s="37"/>
    </row>
    <row r="242" spans="1:21" s="1" customFormat="1" ht="18.399999999999999" customHeight="1">
      <c r="A242" s="37"/>
      <c r="B242" s="37"/>
      <c r="C242" s="37"/>
      <c r="U242" s="37"/>
    </row>
    <row r="243" spans="1:21" s="1" customFormat="1" ht="18.399999999999999" customHeight="1">
      <c r="A243" s="37"/>
      <c r="B243" s="37"/>
      <c r="C243" s="37"/>
      <c r="U243" s="37"/>
    </row>
    <row r="244" spans="1:21" s="1" customFormat="1" ht="18.399999999999999" customHeight="1">
      <c r="A244" s="37"/>
      <c r="B244" s="37"/>
      <c r="C244" s="37"/>
      <c r="U244" s="37"/>
    </row>
    <row r="245" spans="1:21" s="1" customFormat="1" ht="18.399999999999999" customHeight="1">
      <c r="A245" s="37"/>
      <c r="B245" s="37"/>
      <c r="C245" s="37"/>
      <c r="U245" s="37"/>
    </row>
    <row r="246" spans="1:21" s="1" customFormat="1" ht="18.399999999999999" customHeight="1">
      <c r="A246" s="37"/>
      <c r="B246" s="37"/>
      <c r="C246" s="37"/>
      <c r="U246" s="37"/>
    </row>
    <row r="247" spans="1:21" s="1" customFormat="1" ht="18.399999999999999" customHeight="1">
      <c r="A247" s="37"/>
      <c r="B247" s="37"/>
      <c r="C247" s="37"/>
      <c r="U247" s="37"/>
    </row>
    <row r="248" spans="1:21" s="1" customFormat="1" ht="18.399999999999999" customHeight="1">
      <c r="A248" s="37"/>
      <c r="B248" s="37"/>
      <c r="C248" s="37"/>
      <c r="U248" s="37"/>
    </row>
    <row r="249" spans="1:21" s="1" customFormat="1" ht="18.399999999999999" customHeight="1">
      <c r="A249" s="37"/>
      <c r="B249" s="37"/>
      <c r="C249" s="37"/>
      <c r="U249" s="37"/>
    </row>
    <row r="250" spans="1:21" s="1" customFormat="1" ht="18.399999999999999" customHeight="1">
      <c r="A250" s="37"/>
      <c r="B250" s="37"/>
      <c r="C250" s="37"/>
      <c r="U250" s="37"/>
    </row>
    <row r="251" spans="1:21" s="1" customFormat="1" ht="18.399999999999999" customHeight="1">
      <c r="A251" s="37"/>
      <c r="B251" s="37"/>
      <c r="C251" s="37"/>
      <c r="U251" s="37"/>
    </row>
    <row r="252" spans="1:21" s="1" customFormat="1" ht="18.399999999999999" customHeight="1">
      <c r="A252" s="37"/>
      <c r="B252" s="37"/>
      <c r="C252" s="37"/>
      <c r="U252" s="37"/>
    </row>
    <row r="253" spans="1:21" s="1" customFormat="1" ht="18.399999999999999" customHeight="1">
      <c r="A253" s="37"/>
      <c r="B253" s="37"/>
      <c r="C253" s="37"/>
      <c r="U253" s="37"/>
    </row>
    <row r="254" spans="1:21" s="1" customFormat="1" ht="18.399999999999999" customHeight="1">
      <c r="A254" s="37"/>
      <c r="B254" s="37"/>
      <c r="C254" s="37"/>
      <c r="U254" s="37"/>
    </row>
    <row r="255" spans="1:21" s="1" customFormat="1" ht="18.399999999999999" customHeight="1">
      <c r="A255" s="37"/>
      <c r="B255" s="37"/>
      <c r="C255" s="37"/>
      <c r="U255" s="37"/>
    </row>
    <row r="256" spans="1:21" s="1" customFormat="1" ht="18.399999999999999" customHeight="1">
      <c r="A256" s="37"/>
      <c r="B256" s="37"/>
      <c r="C256" s="37"/>
      <c r="U256" s="37"/>
    </row>
    <row r="257" spans="1:21" s="1" customFormat="1" ht="18.399999999999999" customHeight="1">
      <c r="A257" s="37"/>
      <c r="B257" s="37"/>
      <c r="C257" s="37"/>
      <c r="U257" s="37"/>
    </row>
    <row r="258" spans="1:21" s="1" customFormat="1" ht="18.399999999999999" customHeight="1">
      <c r="A258" s="37"/>
      <c r="B258" s="37"/>
      <c r="C258" s="37"/>
      <c r="U258" s="37"/>
    </row>
    <row r="259" spans="1:21" s="1" customFormat="1" ht="18.399999999999999" customHeight="1">
      <c r="A259" s="37"/>
      <c r="B259" s="37"/>
      <c r="C259" s="37"/>
      <c r="U259" s="37"/>
    </row>
    <row r="260" spans="1:21" s="1" customFormat="1" ht="18.399999999999999" customHeight="1">
      <c r="A260" s="37"/>
      <c r="B260" s="37"/>
      <c r="C260" s="37"/>
      <c r="U260" s="37"/>
    </row>
    <row r="261" spans="1:21" s="1" customFormat="1" ht="18.399999999999999" customHeight="1">
      <c r="A261" s="37"/>
      <c r="B261" s="37"/>
      <c r="C261" s="37"/>
      <c r="U261" s="37"/>
    </row>
    <row r="262" spans="1:21" s="1" customFormat="1" ht="18.399999999999999" customHeight="1">
      <c r="A262" s="37"/>
      <c r="B262" s="37"/>
      <c r="C262" s="37"/>
      <c r="U262" s="37"/>
    </row>
    <row r="263" spans="1:21" s="1" customFormat="1" ht="18.399999999999999" customHeight="1">
      <c r="A263" s="37"/>
      <c r="B263" s="37"/>
      <c r="C263" s="37"/>
      <c r="U263" s="37"/>
    </row>
    <row r="264" spans="1:21" s="1" customFormat="1" ht="18.399999999999999" customHeight="1">
      <c r="A264" s="37"/>
      <c r="B264" s="37"/>
      <c r="C264" s="37"/>
      <c r="U264" s="37"/>
    </row>
    <row r="265" spans="1:21" s="1" customFormat="1" ht="18.399999999999999" customHeight="1">
      <c r="A265" s="37"/>
      <c r="B265" s="37"/>
      <c r="C265" s="37"/>
      <c r="U265" s="37"/>
    </row>
    <row r="266" spans="1:21" s="1" customFormat="1" ht="18.399999999999999" customHeight="1">
      <c r="A266" s="37"/>
      <c r="B266" s="37"/>
      <c r="C266" s="37"/>
      <c r="U266" s="37"/>
    </row>
    <row r="267" spans="1:21" s="1" customFormat="1" ht="18.399999999999999" customHeight="1">
      <c r="A267" s="37"/>
      <c r="B267" s="37"/>
      <c r="C267" s="37"/>
      <c r="U267" s="37"/>
    </row>
    <row r="268" spans="1:21" s="1" customFormat="1" ht="18.399999999999999" customHeight="1">
      <c r="A268" s="37"/>
      <c r="B268" s="37"/>
      <c r="C268" s="37"/>
      <c r="U268" s="37"/>
    </row>
    <row r="269" spans="1:21" s="1" customFormat="1" ht="18.399999999999999" customHeight="1">
      <c r="A269" s="37"/>
      <c r="B269" s="37"/>
      <c r="C269" s="37"/>
      <c r="U269" s="37"/>
    </row>
    <row r="270" spans="1:21" s="1" customFormat="1" ht="18.399999999999999" customHeight="1">
      <c r="A270" s="37"/>
      <c r="B270" s="37"/>
      <c r="C270" s="37"/>
      <c r="U270" s="37"/>
    </row>
    <row r="271" spans="1:21" s="1" customFormat="1" ht="18.399999999999999" customHeight="1">
      <c r="A271" s="37"/>
      <c r="B271" s="37"/>
      <c r="C271" s="37"/>
      <c r="U271" s="37"/>
    </row>
    <row r="272" spans="1:21" s="1" customFormat="1" ht="18.399999999999999" customHeight="1">
      <c r="A272" s="37"/>
      <c r="B272" s="37"/>
      <c r="C272" s="37"/>
      <c r="U272" s="37"/>
    </row>
    <row r="273" spans="1:21" s="1" customFormat="1" ht="18.399999999999999" customHeight="1">
      <c r="A273" s="37"/>
      <c r="B273" s="37"/>
      <c r="C273" s="37"/>
      <c r="U273" s="37"/>
    </row>
    <row r="274" spans="1:21" s="1" customFormat="1" ht="18.399999999999999" customHeight="1">
      <c r="A274" s="37"/>
      <c r="B274" s="37"/>
      <c r="C274" s="37"/>
      <c r="U274" s="37"/>
    </row>
    <row r="275" spans="1:21" s="1" customFormat="1" ht="18.399999999999999" customHeight="1">
      <c r="A275" s="37"/>
      <c r="B275" s="37"/>
      <c r="C275" s="37"/>
      <c r="U275" s="37"/>
    </row>
    <row r="276" spans="1:21" s="1" customFormat="1" ht="18.399999999999999" customHeight="1">
      <c r="A276" s="37"/>
      <c r="B276" s="37"/>
      <c r="C276" s="37"/>
      <c r="U276" s="37"/>
    </row>
    <row r="277" spans="1:21" s="1" customFormat="1" ht="18.399999999999999" customHeight="1">
      <c r="A277" s="37"/>
      <c r="B277" s="37"/>
      <c r="C277" s="37"/>
      <c r="U277" s="37"/>
    </row>
    <row r="278" spans="1:21" s="1" customFormat="1" ht="18.399999999999999" customHeight="1">
      <c r="A278" s="37"/>
      <c r="B278" s="37"/>
      <c r="C278" s="37"/>
      <c r="U278" s="37"/>
    </row>
    <row r="279" spans="1:21" s="1" customFormat="1">
      <c r="A279" s="37"/>
      <c r="B279" s="37"/>
      <c r="C279" s="37"/>
      <c r="U279" s="37"/>
    </row>
    <row r="280" spans="1:21" s="1" customFormat="1">
      <c r="A280" s="37"/>
      <c r="B280" s="37"/>
      <c r="C280" s="37"/>
      <c r="U280" s="37"/>
    </row>
    <row r="281" spans="1:21" s="1" customFormat="1">
      <c r="A281" s="37"/>
      <c r="B281" s="37"/>
      <c r="C281" s="37"/>
      <c r="U281" s="37"/>
    </row>
    <row r="282" spans="1:21" s="1" customFormat="1">
      <c r="A282" s="37"/>
      <c r="B282" s="37"/>
      <c r="C282" s="37"/>
      <c r="U282" s="37"/>
    </row>
    <row r="283" spans="1:21" s="1" customFormat="1">
      <c r="A283" s="37"/>
      <c r="B283" s="37"/>
      <c r="C283" s="37"/>
      <c r="U283" s="37"/>
    </row>
    <row r="284" spans="1:21" s="1" customFormat="1">
      <c r="A284" s="37"/>
      <c r="B284" s="37"/>
      <c r="C284" s="37"/>
      <c r="U284" s="37"/>
    </row>
    <row r="285" spans="1:21" s="1" customFormat="1">
      <c r="A285" s="37"/>
      <c r="B285" s="37"/>
      <c r="C285" s="37"/>
      <c r="U285" s="37"/>
    </row>
    <row r="286" spans="1:21" s="1" customFormat="1">
      <c r="A286" s="37"/>
      <c r="B286" s="37"/>
      <c r="C286" s="37"/>
      <c r="U286" s="37"/>
    </row>
    <row r="287" spans="1:21" s="1" customFormat="1">
      <c r="A287" s="37"/>
      <c r="B287" s="37"/>
      <c r="C287" s="37"/>
      <c r="U287" s="37"/>
    </row>
    <row r="288" spans="1:21" s="1" customFormat="1">
      <c r="A288" s="37"/>
      <c r="B288" s="37"/>
      <c r="C288" s="37"/>
      <c r="U288" s="37"/>
    </row>
    <row r="289" spans="1:21" s="1" customFormat="1">
      <c r="A289" s="37"/>
      <c r="B289" s="37"/>
      <c r="C289" s="37"/>
      <c r="U289" s="37"/>
    </row>
    <row r="290" spans="1:21" s="1" customFormat="1">
      <c r="A290" s="37"/>
      <c r="B290" s="37"/>
      <c r="C290" s="37"/>
      <c r="U290" s="37"/>
    </row>
    <row r="291" spans="1:21" s="1" customFormat="1">
      <c r="A291" s="37"/>
      <c r="B291" s="37"/>
      <c r="C291" s="37"/>
      <c r="U291" s="37"/>
    </row>
    <row r="292" spans="1:21" s="1" customFormat="1">
      <c r="A292" s="37"/>
      <c r="B292" s="37"/>
      <c r="C292" s="37"/>
      <c r="U292" s="37"/>
    </row>
    <row r="293" spans="1:21" s="1" customFormat="1">
      <c r="A293" s="37"/>
      <c r="B293" s="37"/>
      <c r="C293" s="37"/>
      <c r="U293" s="37"/>
    </row>
    <row r="294" spans="1:21" s="1" customFormat="1">
      <c r="A294" s="37"/>
      <c r="B294" s="37"/>
      <c r="C294" s="37"/>
      <c r="U294" s="37"/>
    </row>
    <row r="295" spans="1:21" s="1" customFormat="1">
      <c r="A295" s="37"/>
      <c r="B295" s="37"/>
      <c r="C295" s="37"/>
      <c r="U295" s="37"/>
    </row>
    <row r="296" spans="1:21" s="1" customFormat="1">
      <c r="A296" s="37"/>
      <c r="B296" s="37"/>
      <c r="C296" s="37"/>
      <c r="U296" s="37"/>
    </row>
    <row r="297" spans="1:21" s="1" customFormat="1">
      <c r="A297" s="37"/>
      <c r="B297" s="37"/>
      <c r="C297" s="37"/>
      <c r="U297" s="37"/>
    </row>
    <row r="298" spans="1:21" s="1" customFormat="1">
      <c r="A298" s="37"/>
      <c r="B298" s="37"/>
      <c r="C298" s="37"/>
      <c r="U298" s="37"/>
    </row>
    <row r="299" spans="1:21" s="1" customFormat="1">
      <c r="A299" s="37"/>
      <c r="B299" s="37"/>
      <c r="C299" s="37"/>
      <c r="U299" s="37"/>
    </row>
    <row r="300" spans="1:21" s="1" customFormat="1">
      <c r="A300" s="37"/>
      <c r="B300" s="37"/>
      <c r="C300" s="37"/>
      <c r="U300" s="37"/>
    </row>
    <row r="301" spans="1:21" s="1" customFormat="1">
      <c r="A301" s="37"/>
      <c r="B301" s="37"/>
      <c r="C301" s="37"/>
      <c r="U301" s="37"/>
    </row>
    <row r="302" spans="1:21" s="1" customFormat="1">
      <c r="A302" s="37"/>
      <c r="B302" s="37"/>
      <c r="C302" s="37"/>
      <c r="U302" s="37"/>
    </row>
    <row r="303" spans="1:21" s="1" customFormat="1">
      <c r="A303" s="37"/>
      <c r="B303" s="37"/>
      <c r="C303" s="37"/>
      <c r="U303" s="37"/>
    </row>
    <row r="304" spans="1:21" s="1" customFormat="1">
      <c r="A304" s="37"/>
      <c r="B304" s="37"/>
      <c r="C304" s="37"/>
      <c r="U304" s="37"/>
    </row>
    <row r="305" spans="1:21" s="1" customFormat="1">
      <c r="A305" s="37"/>
      <c r="B305" s="37"/>
      <c r="C305" s="37"/>
      <c r="U305" s="37"/>
    </row>
    <row r="306" spans="1:21" s="1" customFormat="1">
      <c r="A306" s="37"/>
      <c r="B306" s="37"/>
      <c r="C306" s="37"/>
      <c r="U306" s="37"/>
    </row>
    <row r="307" spans="1:21" s="1" customFormat="1">
      <c r="A307" s="37"/>
      <c r="B307" s="37"/>
      <c r="C307" s="37"/>
      <c r="U307" s="37"/>
    </row>
    <row r="308" spans="1:21" s="1" customFormat="1">
      <c r="A308" s="37"/>
      <c r="B308" s="37"/>
      <c r="C308" s="37"/>
      <c r="U308" s="37"/>
    </row>
    <row r="309" spans="1:21" s="1" customFormat="1">
      <c r="A309" s="37"/>
      <c r="B309" s="37"/>
      <c r="C309" s="37"/>
      <c r="U309" s="37"/>
    </row>
    <row r="310" spans="1:21" s="1" customFormat="1">
      <c r="A310" s="37"/>
      <c r="B310" s="37"/>
      <c r="C310" s="37"/>
      <c r="U310" s="37"/>
    </row>
    <row r="311" spans="1:21" s="1" customFormat="1">
      <c r="A311" s="37"/>
      <c r="B311" s="37"/>
      <c r="C311" s="37"/>
      <c r="U311" s="37"/>
    </row>
    <row r="312" spans="1:21" s="1" customFormat="1">
      <c r="A312" s="37"/>
      <c r="B312" s="37"/>
      <c r="C312" s="37"/>
      <c r="U312" s="37"/>
    </row>
    <row r="313" spans="1:21" s="1" customFormat="1">
      <c r="A313" s="37"/>
      <c r="B313" s="37"/>
      <c r="C313" s="37"/>
      <c r="U313" s="37"/>
    </row>
    <row r="314" spans="1:21" s="1" customFormat="1">
      <c r="A314" s="37"/>
      <c r="B314" s="37"/>
      <c r="C314" s="37"/>
      <c r="U314" s="37"/>
    </row>
    <row r="315" spans="1:21" s="1" customFormat="1">
      <c r="A315" s="37"/>
      <c r="B315" s="37"/>
      <c r="C315" s="37"/>
      <c r="U315" s="37"/>
    </row>
    <row r="316" spans="1:21" s="1" customFormat="1">
      <c r="A316" s="37"/>
      <c r="B316" s="37"/>
      <c r="C316" s="37"/>
      <c r="U316" s="37"/>
    </row>
    <row r="317" spans="1:21" s="1" customFormat="1">
      <c r="A317" s="37"/>
      <c r="B317" s="37"/>
      <c r="C317" s="37"/>
      <c r="U317" s="37"/>
    </row>
    <row r="318" spans="1:21" s="1" customFormat="1">
      <c r="A318" s="37"/>
      <c r="B318" s="37"/>
      <c r="C318" s="37"/>
      <c r="U318" s="37"/>
    </row>
    <row r="319" spans="1:21" s="1" customFormat="1">
      <c r="A319" s="37"/>
      <c r="B319" s="37"/>
      <c r="C319" s="37"/>
      <c r="U319" s="37"/>
    </row>
    <row r="320" spans="1:21" s="1" customFormat="1">
      <c r="A320" s="37"/>
      <c r="B320" s="37"/>
      <c r="C320" s="37"/>
      <c r="U320" s="37"/>
    </row>
    <row r="321" spans="1:21" s="1" customFormat="1">
      <c r="A321" s="37"/>
      <c r="B321" s="37"/>
      <c r="C321" s="37"/>
      <c r="U321" s="37"/>
    </row>
    <row r="322" spans="1:21" s="1" customFormat="1">
      <c r="A322" s="37"/>
      <c r="B322" s="37"/>
      <c r="C322" s="37"/>
      <c r="U322" s="37"/>
    </row>
    <row r="323" spans="1:21" s="1" customFormat="1">
      <c r="A323" s="37"/>
      <c r="B323" s="37"/>
      <c r="C323" s="37"/>
      <c r="U323" s="37"/>
    </row>
    <row r="324" spans="1:21" s="1" customFormat="1">
      <c r="A324" s="37"/>
      <c r="B324" s="37"/>
      <c r="C324" s="37"/>
      <c r="U324" s="37"/>
    </row>
    <row r="325" spans="1:21" s="1" customFormat="1">
      <c r="A325" s="37"/>
      <c r="B325" s="37"/>
      <c r="C325" s="37"/>
      <c r="U325" s="37"/>
    </row>
    <row r="326" spans="1:21" s="1" customFormat="1">
      <c r="A326" s="37"/>
      <c r="B326" s="37"/>
      <c r="C326" s="37"/>
      <c r="U326" s="37"/>
    </row>
    <row r="327" spans="1:21" s="1" customFormat="1">
      <c r="A327" s="37"/>
      <c r="B327" s="37"/>
      <c r="C327" s="37"/>
      <c r="U327" s="37"/>
    </row>
    <row r="328" spans="1:21" s="1" customFormat="1">
      <c r="A328" s="37"/>
      <c r="B328" s="37"/>
      <c r="C328" s="37"/>
      <c r="U328" s="37"/>
    </row>
    <row r="329" spans="1:21" s="1" customFormat="1">
      <c r="A329" s="37"/>
      <c r="B329" s="37"/>
      <c r="C329" s="37"/>
      <c r="U329" s="37"/>
    </row>
    <row r="330" spans="1:21" s="1" customFormat="1">
      <c r="A330" s="37"/>
      <c r="B330" s="37"/>
      <c r="C330" s="37"/>
      <c r="U330" s="37"/>
    </row>
    <row r="331" spans="1:21" s="1" customFormat="1">
      <c r="A331" s="37"/>
      <c r="B331" s="37"/>
      <c r="C331" s="37"/>
      <c r="U331" s="37"/>
    </row>
    <row r="332" spans="1:21" s="1" customFormat="1">
      <c r="A332" s="37"/>
      <c r="B332" s="37"/>
      <c r="C332" s="37"/>
      <c r="U332" s="37"/>
    </row>
    <row r="333" spans="1:21" s="1" customFormat="1">
      <c r="A333" s="37"/>
      <c r="B333" s="37"/>
      <c r="C333" s="37"/>
      <c r="U333" s="37"/>
    </row>
    <row r="334" spans="1:21" s="1" customFormat="1">
      <c r="A334" s="37"/>
      <c r="B334" s="37"/>
      <c r="C334" s="37"/>
      <c r="U334" s="37"/>
    </row>
    <row r="335" spans="1:21" s="1" customFormat="1">
      <c r="A335" s="37"/>
      <c r="B335" s="37"/>
      <c r="C335" s="37"/>
      <c r="U335" s="37"/>
    </row>
    <row r="336" spans="1:21" s="1" customFormat="1">
      <c r="A336" s="37"/>
      <c r="B336" s="37"/>
      <c r="C336" s="37"/>
      <c r="U336" s="37"/>
    </row>
    <row r="337" spans="1:21" s="1" customFormat="1">
      <c r="A337" s="37"/>
      <c r="B337" s="37"/>
      <c r="C337" s="37"/>
      <c r="U337" s="37"/>
    </row>
    <row r="338" spans="1:21" s="1" customFormat="1">
      <c r="A338" s="37"/>
      <c r="B338" s="37"/>
      <c r="C338" s="37"/>
      <c r="U338" s="37"/>
    </row>
    <row r="339" spans="1:21" s="1" customFormat="1">
      <c r="A339" s="37"/>
      <c r="B339" s="37"/>
      <c r="C339" s="37"/>
      <c r="U339" s="37"/>
    </row>
    <row r="340" spans="1:21" s="1" customFormat="1">
      <c r="A340" s="37"/>
      <c r="B340" s="37"/>
      <c r="C340" s="37"/>
      <c r="U340" s="37"/>
    </row>
    <row r="341" spans="1:21" s="1" customFormat="1">
      <c r="A341" s="37"/>
      <c r="B341" s="37"/>
      <c r="C341" s="37"/>
      <c r="U341" s="37"/>
    </row>
    <row r="342" spans="1:21" s="1" customFormat="1">
      <c r="A342" s="37"/>
      <c r="B342" s="37"/>
      <c r="C342" s="37"/>
      <c r="U342" s="37"/>
    </row>
    <row r="343" spans="1:21" s="1" customFormat="1">
      <c r="A343" s="37"/>
      <c r="B343" s="37"/>
      <c r="C343" s="37"/>
      <c r="U343" s="37"/>
    </row>
    <row r="344" spans="1:21" s="1" customFormat="1">
      <c r="A344" s="37"/>
      <c r="B344" s="37"/>
      <c r="C344" s="37"/>
      <c r="U344" s="37"/>
    </row>
    <row r="345" spans="1:21" s="1" customFormat="1">
      <c r="A345" s="37"/>
      <c r="B345" s="37"/>
      <c r="C345" s="37"/>
      <c r="U345" s="37"/>
    </row>
    <row r="346" spans="1:21" s="1" customFormat="1">
      <c r="A346" s="37"/>
      <c r="B346" s="37"/>
      <c r="C346" s="37"/>
      <c r="U346" s="37"/>
    </row>
    <row r="347" spans="1:21" s="1" customFormat="1">
      <c r="A347" s="37"/>
      <c r="B347" s="37"/>
      <c r="C347" s="37"/>
      <c r="U347" s="37"/>
    </row>
    <row r="348" spans="1:21" s="1" customFormat="1">
      <c r="A348" s="37"/>
      <c r="B348" s="37"/>
      <c r="C348" s="37"/>
      <c r="U348" s="37"/>
    </row>
    <row r="349" spans="1:21" s="1" customFormat="1">
      <c r="A349" s="37"/>
      <c r="B349" s="37"/>
      <c r="C349" s="37"/>
      <c r="U349" s="37"/>
    </row>
    <row r="350" spans="1:21" s="1" customFormat="1">
      <c r="A350" s="37"/>
      <c r="B350" s="37"/>
      <c r="C350" s="37"/>
      <c r="U350" s="37"/>
    </row>
    <row r="351" spans="1:21" s="1" customFormat="1">
      <c r="A351" s="37"/>
      <c r="B351" s="37"/>
      <c r="C351" s="37"/>
      <c r="U351" s="37"/>
    </row>
    <row r="352" spans="1:21" s="1" customFormat="1">
      <c r="A352" s="37"/>
      <c r="B352" s="37"/>
      <c r="C352" s="37"/>
      <c r="U352" s="37"/>
    </row>
    <row r="353" spans="1:21" s="1" customFormat="1">
      <c r="A353" s="37"/>
      <c r="B353" s="37"/>
      <c r="C353" s="37"/>
      <c r="U353" s="37"/>
    </row>
    <row r="354" spans="1:21" s="1" customFormat="1">
      <c r="A354" s="37"/>
      <c r="B354" s="37"/>
      <c r="C354" s="37"/>
      <c r="U354" s="37"/>
    </row>
    <row r="355" spans="1:21" s="1" customFormat="1">
      <c r="A355" s="37"/>
      <c r="B355" s="37"/>
      <c r="C355" s="37"/>
      <c r="U355" s="37"/>
    </row>
    <row r="356" spans="1:21" s="1" customFormat="1">
      <c r="A356" s="37"/>
      <c r="B356" s="37"/>
      <c r="C356" s="37"/>
      <c r="U356" s="37"/>
    </row>
    <row r="357" spans="1:21" s="1" customFormat="1">
      <c r="A357" s="37"/>
      <c r="B357" s="37"/>
      <c r="C357" s="37"/>
      <c r="U357" s="37"/>
    </row>
    <row r="358" spans="1:21" s="1" customFormat="1">
      <c r="A358" s="37"/>
      <c r="B358" s="37"/>
      <c r="C358" s="37"/>
      <c r="U358" s="37"/>
    </row>
    <row r="359" spans="1:21" s="1" customFormat="1">
      <c r="A359" s="37"/>
      <c r="B359" s="37"/>
      <c r="C359" s="37"/>
      <c r="U359" s="37"/>
    </row>
    <row r="360" spans="1:21" s="1" customFormat="1">
      <c r="A360" s="37"/>
      <c r="B360" s="37"/>
      <c r="C360" s="37"/>
      <c r="U360" s="37"/>
    </row>
    <row r="361" spans="1:21" s="1" customFormat="1">
      <c r="A361" s="37"/>
      <c r="B361" s="37"/>
      <c r="C361" s="37"/>
      <c r="U361" s="37"/>
    </row>
    <row r="362" spans="1:21" s="1" customFormat="1">
      <c r="A362" s="37"/>
      <c r="B362" s="37"/>
      <c r="C362" s="37"/>
      <c r="U362" s="37"/>
    </row>
    <row r="363" spans="1:21" s="1" customFormat="1">
      <c r="A363" s="37"/>
      <c r="B363" s="37"/>
      <c r="C363" s="37"/>
      <c r="U363" s="37"/>
    </row>
    <row r="364" spans="1:21" s="1" customFormat="1">
      <c r="A364" s="37"/>
      <c r="B364" s="37"/>
      <c r="C364" s="37"/>
      <c r="U364" s="37"/>
    </row>
    <row r="365" spans="1:21" s="1" customFormat="1">
      <c r="A365" s="37"/>
      <c r="B365" s="37"/>
      <c r="C365" s="37"/>
      <c r="U365" s="37"/>
    </row>
    <row r="366" spans="1:21" s="1" customFormat="1">
      <c r="A366" s="37"/>
      <c r="B366" s="37"/>
      <c r="C366" s="37"/>
      <c r="U366" s="37"/>
    </row>
    <row r="367" spans="1:21" s="1" customFormat="1">
      <c r="A367" s="37"/>
      <c r="B367" s="37"/>
      <c r="C367" s="37"/>
      <c r="U367" s="37"/>
    </row>
    <row r="368" spans="1:21" s="1" customFormat="1">
      <c r="A368" s="37"/>
      <c r="B368" s="37"/>
      <c r="C368" s="37"/>
      <c r="U368" s="37"/>
    </row>
    <row r="369" spans="1:21" s="1" customFormat="1">
      <c r="A369" s="37"/>
      <c r="B369" s="37"/>
      <c r="C369" s="37"/>
      <c r="U369" s="37"/>
    </row>
    <row r="370" spans="1:21" s="1" customFormat="1">
      <c r="A370" s="37"/>
      <c r="B370" s="37"/>
      <c r="C370" s="37"/>
      <c r="U370" s="37"/>
    </row>
    <row r="371" spans="1:21" s="1" customFormat="1">
      <c r="A371" s="37"/>
      <c r="B371" s="37"/>
      <c r="C371" s="37"/>
      <c r="U371" s="37"/>
    </row>
    <row r="372" spans="1:21" s="1" customFormat="1">
      <c r="A372" s="37"/>
      <c r="B372" s="37"/>
      <c r="C372" s="37"/>
      <c r="U372" s="37"/>
    </row>
    <row r="373" spans="1:21" s="1" customFormat="1">
      <c r="A373" s="37"/>
      <c r="B373" s="37"/>
      <c r="C373" s="37"/>
      <c r="U373" s="37"/>
    </row>
    <row r="374" spans="1:21" s="1" customFormat="1">
      <c r="A374" s="37"/>
      <c r="B374" s="37"/>
      <c r="C374" s="37"/>
      <c r="U374" s="37"/>
    </row>
    <row r="375" spans="1:21" s="1" customFormat="1">
      <c r="A375" s="37"/>
      <c r="B375" s="37"/>
      <c r="C375" s="37"/>
      <c r="U375" s="37"/>
    </row>
    <row r="376" spans="1:21" s="1" customFormat="1">
      <c r="A376" s="37"/>
      <c r="B376" s="37"/>
      <c r="C376" s="37"/>
      <c r="U376" s="37"/>
    </row>
    <row r="377" spans="1:21" s="1" customFormat="1">
      <c r="A377" s="37"/>
      <c r="B377" s="37"/>
      <c r="C377" s="37"/>
      <c r="U377" s="37"/>
    </row>
    <row r="378" spans="1:21" s="1" customFormat="1">
      <c r="A378" s="37"/>
      <c r="B378" s="37"/>
      <c r="C378" s="37"/>
      <c r="U378" s="37"/>
    </row>
    <row r="379" spans="1:21" s="1" customFormat="1">
      <c r="A379" s="37"/>
      <c r="B379" s="37"/>
      <c r="C379" s="37"/>
      <c r="U379" s="37"/>
    </row>
    <row r="380" spans="1:21" s="1" customFormat="1">
      <c r="A380" s="37"/>
      <c r="B380" s="37"/>
      <c r="C380" s="37"/>
      <c r="U380" s="37"/>
    </row>
    <row r="381" spans="1:21" s="1" customFormat="1">
      <c r="A381" s="37"/>
      <c r="B381" s="37"/>
      <c r="C381" s="37"/>
      <c r="U381" s="37"/>
    </row>
    <row r="382" spans="1:21" s="1" customFormat="1">
      <c r="A382" s="37"/>
      <c r="B382" s="37"/>
      <c r="C382" s="37"/>
      <c r="U382" s="37"/>
    </row>
    <row r="383" spans="1:21" s="1" customFormat="1">
      <c r="A383" s="37"/>
      <c r="B383" s="37"/>
      <c r="C383" s="37"/>
      <c r="U383" s="37"/>
    </row>
    <row r="384" spans="1:21" s="1" customFormat="1">
      <c r="A384" s="37"/>
      <c r="B384" s="37"/>
      <c r="C384" s="37"/>
      <c r="U384" s="37"/>
    </row>
    <row r="385" spans="1:21" s="1" customFormat="1">
      <c r="A385" s="37"/>
      <c r="B385" s="37"/>
      <c r="C385" s="37"/>
      <c r="U385" s="37"/>
    </row>
    <row r="386" spans="1:21" s="1" customFormat="1">
      <c r="A386" s="37"/>
      <c r="B386" s="37"/>
      <c r="C386" s="37"/>
      <c r="U386" s="37"/>
    </row>
    <row r="387" spans="1:21" s="1" customFormat="1">
      <c r="A387" s="37"/>
      <c r="B387" s="37"/>
      <c r="C387" s="37"/>
      <c r="U387" s="37"/>
    </row>
    <row r="388" spans="1:21" s="1" customFormat="1">
      <c r="A388" s="37"/>
      <c r="B388" s="37"/>
      <c r="C388" s="37"/>
      <c r="U388" s="37"/>
    </row>
    <row r="389" spans="1:21" s="1" customFormat="1">
      <c r="A389" s="37"/>
      <c r="B389" s="37"/>
      <c r="C389" s="37"/>
      <c r="U389" s="37"/>
    </row>
    <row r="390" spans="1:21" s="1" customFormat="1">
      <c r="A390" s="37"/>
      <c r="B390" s="37"/>
      <c r="C390" s="37"/>
      <c r="U390" s="37"/>
    </row>
    <row r="391" spans="1:21" s="1" customFormat="1">
      <c r="A391" s="37"/>
      <c r="B391" s="37"/>
      <c r="C391" s="37"/>
      <c r="U391" s="37"/>
    </row>
    <row r="392" spans="1:21" s="1" customFormat="1">
      <c r="A392" s="37"/>
      <c r="B392" s="37"/>
      <c r="C392" s="37"/>
      <c r="U392" s="37"/>
    </row>
    <row r="393" spans="1:21" s="1" customFormat="1">
      <c r="A393" s="37"/>
      <c r="B393" s="37"/>
      <c r="C393" s="37"/>
      <c r="U393" s="37"/>
    </row>
    <row r="394" spans="1:21" s="1" customFormat="1">
      <c r="A394" s="37"/>
      <c r="B394" s="37"/>
      <c r="C394" s="37"/>
      <c r="U394" s="37"/>
    </row>
    <row r="395" spans="1:21" s="1" customFormat="1">
      <c r="A395" s="37"/>
      <c r="B395" s="37"/>
      <c r="C395" s="37"/>
      <c r="U395" s="37"/>
    </row>
    <row r="396" spans="1:21" s="1" customFormat="1">
      <c r="A396" s="37"/>
      <c r="B396" s="37"/>
      <c r="C396" s="37"/>
      <c r="U396" s="37"/>
    </row>
    <row r="397" spans="1:21" s="1" customFormat="1">
      <c r="A397" s="37"/>
      <c r="B397" s="37"/>
      <c r="C397" s="37"/>
      <c r="U397" s="37"/>
    </row>
    <row r="398" spans="1:21" s="1" customFormat="1">
      <c r="A398" s="37"/>
      <c r="B398" s="37"/>
      <c r="C398" s="37"/>
      <c r="U398" s="37"/>
    </row>
    <row r="399" spans="1:21" s="1" customFormat="1">
      <c r="A399" s="37"/>
      <c r="B399" s="37"/>
      <c r="C399" s="37"/>
      <c r="U399" s="37"/>
    </row>
    <row r="400" spans="1:21" s="1" customFormat="1">
      <c r="A400" s="37"/>
      <c r="B400" s="37"/>
      <c r="C400" s="37"/>
      <c r="U400" s="37"/>
    </row>
    <row r="401" spans="1:21" s="1" customFormat="1">
      <c r="A401" s="37"/>
      <c r="B401" s="37"/>
      <c r="C401" s="37"/>
      <c r="U401" s="37"/>
    </row>
    <row r="402" spans="1:21" s="1" customFormat="1">
      <c r="A402" s="37"/>
      <c r="B402" s="37"/>
      <c r="C402" s="37"/>
      <c r="U402" s="37"/>
    </row>
    <row r="403" spans="1:21" s="1" customFormat="1">
      <c r="A403" s="37"/>
      <c r="B403" s="37"/>
      <c r="C403" s="37"/>
      <c r="U403" s="37"/>
    </row>
    <row r="404" spans="1:21" s="1" customFormat="1">
      <c r="A404" s="37"/>
      <c r="B404" s="37"/>
      <c r="C404" s="37"/>
      <c r="U404" s="37"/>
    </row>
    <row r="405" spans="1:21" s="1" customFormat="1">
      <c r="A405" s="37"/>
      <c r="B405" s="37"/>
      <c r="C405" s="37"/>
      <c r="U405" s="37"/>
    </row>
    <row r="406" spans="1:21" s="1" customFormat="1">
      <c r="A406" s="37"/>
      <c r="B406" s="37"/>
      <c r="C406" s="37"/>
      <c r="U406" s="37"/>
    </row>
    <row r="407" spans="1:21" s="1" customFormat="1">
      <c r="A407" s="37"/>
      <c r="B407" s="37"/>
      <c r="C407" s="37"/>
      <c r="U407" s="37"/>
    </row>
    <row r="408" spans="1:21" s="1" customFormat="1">
      <c r="A408" s="37"/>
      <c r="B408" s="37"/>
      <c r="C408" s="37"/>
      <c r="U408" s="37"/>
    </row>
    <row r="409" spans="1:21" s="1" customFormat="1">
      <c r="A409" s="37"/>
      <c r="B409" s="37"/>
      <c r="C409" s="37"/>
      <c r="U409" s="37"/>
    </row>
    <row r="410" spans="1:21" s="1" customFormat="1">
      <c r="A410" s="37"/>
      <c r="B410" s="37"/>
      <c r="C410" s="37"/>
      <c r="U410" s="37"/>
    </row>
    <row r="411" spans="1:21" s="1" customFormat="1">
      <c r="A411" s="37"/>
      <c r="B411" s="37"/>
      <c r="C411" s="37"/>
      <c r="U411" s="37"/>
    </row>
    <row r="412" spans="1:21" s="1" customFormat="1">
      <c r="A412" s="37"/>
      <c r="B412" s="37"/>
      <c r="C412" s="37"/>
      <c r="U412" s="37"/>
    </row>
    <row r="413" spans="1:21" s="1" customFormat="1">
      <c r="A413" s="37"/>
      <c r="B413" s="37"/>
      <c r="C413" s="37"/>
      <c r="U413" s="37"/>
    </row>
    <row r="414" spans="1:21" s="1" customFormat="1">
      <c r="A414" s="37"/>
      <c r="B414" s="37"/>
      <c r="C414" s="37"/>
      <c r="U414" s="37"/>
    </row>
    <row r="415" spans="1:21" s="1" customFormat="1">
      <c r="A415" s="37"/>
      <c r="B415" s="37"/>
      <c r="C415" s="37"/>
      <c r="U415" s="37"/>
    </row>
    <row r="416" spans="1:21" s="1" customFormat="1">
      <c r="A416" s="37"/>
      <c r="B416" s="37"/>
      <c r="C416" s="37"/>
      <c r="U416" s="37"/>
    </row>
    <row r="417" spans="1:21" s="1" customFormat="1">
      <c r="A417" s="37"/>
      <c r="B417" s="37"/>
      <c r="C417" s="37"/>
      <c r="U417" s="37"/>
    </row>
    <row r="418" spans="1:21" s="1" customFormat="1">
      <c r="A418" s="37"/>
      <c r="B418" s="37"/>
      <c r="C418" s="37"/>
      <c r="U418" s="37"/>
    </row>
    <row r="419" spans="1:21" s="1" customFormat="1">
      <c r="A419" s="37"/>
      <c r="B419" s="37"/>
      <c r="C419" s="37"/>
      <c r="U419" s="37"/>
    </row>
    <row r="420" spans="1:21" s="1" customFormat="1">
      <c r="A420" s="37"/>
      <c r="B420" s="37"/>
      <c r="C420" s="37"/>
      <c r="U420" s="37"/>
    </row>
    <row r="421" spans="1:21" s="1" customFormat="1">
      <c r="A421" s="37"/>
      <c r="B421" s="37"/>
      <c r="C421" s="37"/>
      <c r="U421" s="37"/>
    </row>
    <row r="422" spans="1:21" s="1" customFormat="1">
      <c r="A422" s="37"/>
      <c r="B422" s="37"/>
      <c r="C422" s="37"/>
      <c r="U422" s="37"/>
    </row>
    <row r="423" spans="1:21" s="1" customFormat="1">
      <c r="A423" s="37"/>
      <c r="B423" s="37"/>
      <c r="C423" s="37"/>
      <c r="U423" s="37"/>
    </row>
    <row r="424" spans="1:21" s="1" customFormat="1">
      <c r="A424" s="37"/>
      <c r="B424" s="37"/>
      <c r="C424" s="37"/>
      <c r="U424" s="37"/>
    </row>
    <row r="425" spans="1:21" s="1" customFormat="1">
      <c r="A425" s="37"/>
      <c r="B425" s="37"/>
      <c r="C425" s="37"/>
      <c r="U425" s="37"/>
    </row>
    <row r="426" spans="1:21" s="1" customFormat="1">
      <c r="A426" s="37"/>
      <c r="B426" s="37"/>
      <c r="C426" s="37"/>
      <c r="U426" s="37"/>
    </row>
    <row r="427" spans="1:21" s="1" customFormat="1">
      <c r="A427" s="37"/>
      <c r="B427" s="37"/>
      <c r="C427" s="37"/>
      <c r="U427" s="37"/>
    </row>
    <row r="428" spans="1:21" s="1" customFormat="1">
      <c r="A428" s="37"/>
      <c r="B428" s="37"/>
      <c r="C428" s="37"/>
      <c r="U428" s="37"/>
    </row>
    <row r="429" spans="1:21" s="1" customFormat="1">
      <c r="A429" s="37"/>
      <c r="B429" s="37"/>
      <c r="C429" s="37"/>
      <c r="U429" s="37"/>
    </row>
    <row r="430" spans="1:21" s="1" customFormat="1">
      <c r="A430" s="37"/>
      <c r="B430" s="37"/>
      <c r="C430" s="37"/>
      <c r="U430" s="37"/>
    </row>
    <row r="431" spans="1:21" s="1" customFormat="1">
      <c r="A431" s="37"/>
      <c r="B431" s="37"/>
      <c r="C431" s="37"/>
      <c r="U431" s="37"/>
    </row>
    <row r="432" spans="1:21" s="1" customFormat="1">
      <c r="A432" s="37"/>
      <c r="B432" s="37"/>
      <c r="C432" s="37"/>
      <c r="U432" s="37"/>
    </row>
    <row r="433" spans="1:21" s="1" customFormat="1">
      <c r="A433" s="37"/>
      <c r="B433" s="37"/>
      <c r="C433" s="37"/>
      <c r="U433" s="37"/>
    </row>
    <row r="434" spans="1:21" s="1" customFormat="1">
      <c r="A434" s="37"/>
      <c r="B434" s="37"/>
      <c r="C434" s="37"/>
      <c r="U434" s="37"/>
    </row>
    <row r="435" spans="1:21" s="1" customFormat="1">
      <c r="A435" s="37"/>
      <c r="B435" s="37"/>
      <c r="C435" s="37"/>
      <c r="U435" s="37"/>
    </row>
    <row r="436" spans="1:21" s="1" customFormat="1">
      <c r="A436" s="37"/>
      <c r="B436" s="37"/>
      <c r="C436" s="37"/>
      <c r="U436" s="37"/>
    </row>
    <row r="437" spans="1:21" s="1" customFormat="1">
      <c r="A437" s="37"/>
      <c r="B437" s="37"/>
      <c r="C437" s="37"/>
      <c r="U437" s="37"/>
    </row>
    <row r="438" spans="1:21" s="1" customFormat="1">
      <c r="A438" s="37"/>
      <c r="B438" s="37"/>
      <c r="C438" s="37"/>
      <c r="U438" s="37"/>
    </row>
    <row r="439" spans="1:21" s="1" customFormat="1">
      <c r="A439" s="37"/>
      <c r="B439" s="37"/>
      <c r="C439" s="37"/>
      <c r="U439" s="37"/>
    </row>
    <row r="440" spans="1:21" s="1" customFormat="1">
      <c r="A440" s="37"/>
      <c r="B440" s="37"/>
      <c r="C440" s="37"/>
      <c r="U440" s="37"/>
    </row>
    <row r="441" spans="1:21" s="1" customFormat="1">
      <c r="A441" s="37"/>
      <c r="B441" s="37"/>
      <c r="C441" s="37"/>
      <c r="U441" s="37"/>
    </row>
    <row r="442" spans="1:21" s="1" customFormat="1">
      <c r="A442" s="37"/>
      <c r="B442" s="37"/>
      <c r="C442" s="37"/>
      <c r="U442" s="37"/>
    </row>
    <row r="443" spans="1:21" s="1" customFormat="1">
      <c r="A443" s="37"/>
      <c r="B443" s="37"/>
      <c r="C443" s="37"/>
      <c r="U443" s="37"/>
    </row>
    <row r="444" spans="1:21" s="1" customFormat="1">
      <c r="A444" s="37"/>
      <c r="B444" s="37"/>
      <c r="C444" s="37"/>
      <c r="U444" s="37"/>
    </row>
    <row r="445" spans="1:21" s="1" customFormat="1">
      <c r="A445" s="37"/>
      <c r="B445" s="37"/>
      <c r="C445" s="37"/>
      <c r="U445" s="37"/>
    </row>
    <row r="446" spans="1:21" s="1" customFormat="1">
      <c r="A446" s="37"/>
      <c r="B446" s="37"/>
      <c r="C446" s="37"/>
      <c r="U446" s="37"/>
    </row>
    <row r="447" spans="1:21" s="1" customFormat="1">
      <c r="A447" s="37"/>
      <c r="B447" s="37"/>
      <c r="C447" s="37"/>
      <c r="U447" s="37"/>
    </row>
    <row r="448" spans="1:21" s="1" customFormat="1">
      <c r="A448" s="37"/>
      <c r="B448" s="37"/>
      <c r="C448" s="37"/>
      <c r="U448" s="37"/>
    </row>
    <row r="449" spans="1:21" s="1" customFormat="1">
      <c r="A449" s="37"/>
      <c r="B449" s="37"/>
      <c r="C449" s="37"/>
      <c r="U449" s="37"/>
    </row>
    <row r="450" spans="1:21" s="1" customFormat="1">
      <c r="A450" s="37"/>
      <c r="B450" s="37"/>
      <c r="C450" s="37"/>
      <c r="U450" s="37"/>
    </row>
    <row r="451" spans="1:21" s="1" customFormat="1">
      <c r="A451" s="37"/>
      <c r="B451" s="37"/>
      <c r="C451" s="37"/>
      <c r="U451" s="37"/>
    </row>
    <row r="452" spans="1:21" s="1" customFormat="1">
      <c r="A452" s="37"/>
      <c r="B452" s="37"/>
      <c r="C452" s="37"/>
      <c r="U452" s="37"/>
    </row>
    <row r="453" spans="1:21" s="1" customFormat="1">
      <c r="A453" s="37"/>
      <c r="B453" s="37"/>
      <c r="C453" s="37"/>
      <c r="U453" s="37"/>
    </row>
    <row r="454" spans="1:21" s="1" customFormat="1">
      <c r="A454" s="37"/>
      <c r="B454" s="37"/>
      <c r="C454" s="37"/>
      <c r="U454" s="37"/>
    </row>
    <row r="455" spans="1:21" s="1" customFormat="1">
      <c r="A455" s="37"/>
      <c r="B455" s="37"/>
      <c r="C455" s="37"/>
      <c r="U455" s="37"/>
    </row>
    <row r="456" spans="1:21" s="1" customFormat="1">
      <c r="A456" s="37"/>
      <c r="B456" s="37"/>
      <c r="C456" s="37"/>
      <c r="U456" s="37"/>
    </row>
    <row r="457" spans="1:21" s="1" customFormat="1">
      <c r="A457" s="37"/>
      <c r="B457" s="37"/>
      <c r="C457" s="37"/>
      <c r="U457" s="37"/>
    </row>
    <row r="458" spans="1:21" s="1" customFormat="1">
      <c r="A458" s="37"/>
      <c r="B458" s="37"/>
      <c r="C458" s="37"/>
      <c r="U458" s="37"/>
    </row>
    <row r="459" spans="1:21" s="1" customFormat="1">
      <c r="A459" s="37"/>
      <c r="B459" s="37"/>
      <c r="C459" s="37"/>
      <c r="U459" s="37"/>
    </row>
    <row r="460" spans="1:21" s="1" customFormat="1">
      <c r="A460" s="37"/>
      <c r="B460" s="37"/>
      <c r="C460" s="37"/>
      <c r="U460" s="37"/>
    </row>
    <row r="461" spans="1:21" s="1" customFormat="1">
      <c r="A461" s="37"/>
      <c r="B461" s="37"/>
      <c r="C461" s="37"/>
      <c r="U461" s="37"/>
    </row>
    <row r="462" spans="1:21" s="1" customFormat="1">
      <c r="A462" s="37"/>
      <c r="B462" s="37"/>
      <c r="C462" s="37"/>
      <c r="U462" s="37"/>
    </row>
    <row r="463" spans="1:21" s="1" customFormat="1">
      <c r="A463" s="37"/>
      <c r="B463" s="37"/>
      <c r="C463" s="37"/>
      <c r="U463" s="37"/>
    </row>
    <row r="464" spans="1:21" s="1" customFormat="1">
      <c r="A464" s="37"/>
      <c r="B464" s="37"/>
      <c r="C464" s="37"/>
      <c r="U464" s="37"/>
    </row>
    <row r="465" spans="1:21" s="1" customFormat="1">
      <c r="A465" s="37"/>
      <c r="B465" s="37"/>
      <c r="C465" s="37"/>
      <c r="U465" s="37"/>
    </row>
    <row r="466" spans="1:21" s="1" customFormat="1">
      <c r="A466" s="37"/>
      <c r="B466" s="37"/>
      <c r="C466" s="37"/>
      <c r="U466" s="37"/>
    </row>
    <row r="467" spans="1:21" s="1" customFormat="1">
      <c r="A467" s="37"/>
      <c r="B467" s="37"/>
      <c r="C467" s="37"/>
      <c r="U467" s="37"/>
    </row>
    <row r="468" spans="1:21" s="1" customFormat="1">
      <c r="A468" s="37"/>
      <c r="B468" s="37"/>
      <c r="C468" s="37"/>
      <c r="U468" s="37"/>
    </row>
    <row r="469" spans="1:21" s="1" customFormat="1">
      <c r="A469" s="37"/>
      <c r="B469" s="37"/>
      <c r="C469" s="37"/>
      <c r="U469" s="37"/>
    </row>
    <row r="470" spans="1:21" s="1" customFormat="1">
      <c r="A470" s="37"/>
      <c r="B470" s="37"/>
      <c r="C470" s="37"/>
      <c r="U470" s="37"/>
    </row>
    <row r="471" spans="1:21" s="1" customFormat="1">
      <c r="A471" s="37"/>
      <c r="B471" s="37"/>
      <c r="C471" s="37"/>
      <c r="U471" s="37"/>
    </row>
    <row r="472" spans="1:21" s="1" customFormat="1">
      <c r="A472" s="37"/>
      <c r="B472" s="37"/>
      <c r="C472" s="37"/>
      <c r="U472" s="37"/>
    </row>
    <row r="473" spans="1:21" s="1" customFormat="1">
      <c r="A473" s="37"/>
      <c r="B473" s="37"/>
      <c r="C473" s="37"/>
      <c r="U473" s="37"/>
    </row>
    <row r="474" spans="1:21" s="1" customFormat="1">
      <c r="A474" s="37"/>
      <c r="B474" s="37"/>
      <c r="C474" s="37"/>
      <c r="U474" s="37"/>
    </row>
    <row r="475" spans="1:21" s="1" customFormat="1">
      <c r="A475" s="37"/>
      <c r="B475" s="37"/>
      <c r="C475" s="37"/>
      <c r="U475" s="37"/>
    </row>
    <row r="476" spans="1:21" s="1" customFormat="1">
      <c r="A476" s="37"/>
      <c r="B476" s="37"/>
      <c r="C476" s="37"/>
      <c r="U476" s="37"/>
    </row>
    <row r="477" spans="1:21" s="1" customFormat="1">
      <c r="A477" s="37"/>
      <c r="B477" s="37"/>
      <c r="C477" s="37"/>
      <c r="U477" s="37"/>
    </row>
    <row r="478" spans="1:21" s="1" customFormat="1">
      <c r="A478" s="37"/>
      <c r="B478" s="37"/>
      <c r="C478" s="37"/>
      <c r="U478" s="37"/>
    </row>
    <row r="479" spans="1:21" s="1" customFormat="1">
      <c r="A479" s="37"/>
      <c r="B479" s="37"/>
      <c r="C479" s="37"/>
      <c r="U479" s="37"/>
    </row>
    <row r="480" spans="1:21" s="1" customFormat="1">
      <c r="A480" s="37"/>
      <c r="B480" s="37"/>
      <c r="C480" s="37"/>
      <c r="U480" s="37"/>
    </row>
    <row r="481" spans="1:21" s="1" customFormat="1">
      <c r="A481" s="37"/>
      <c r="B481" s="37"/>
      <c r="C481" s="37"/>
      <c r="U481" s="37"/>
    </row>
    <row r="482" spans="1:21" s="1" customFormat="1">
      <c r="A482" s="37"/>
      <c r="B482" s="37"/>
      <c r="C482" s="37"/>
      <c r="U482" s="37"/>
    </row>
    <row r="483" spans="1:21" s="1" customFormat="1">
      <c r="A483" s="37"/>
      <c r="B483" s="37"/>
      <c r="C483" s="37"/>
      <c r="U483" s="37"/>
    </row>
    <row r="484" spans="1:21" s="1" customFormat="1">
      <c r="A484" s="37"/>
      <c r="B484" s="37"/>
      <c r="C484" s="37"/>
      <c r="U484" s="37"/>
    </row>
    <row r="485" spans="1:21" s="1" customFormat="1">
      <c r="A485" s="37"/>
      <c r="B485" s="37"/>
      <c r="C485" s="37"/>
      <c r="U485" s="37"/>
    </row>
    <row r="486" spans="1:21" s="1" customFormat="1">
      <c r="A486" s="37"/>
      <c r="B486" s="37"/>
      <c r="C486" s="37"/>
      <c r="U486" s="37"/>
    </row>
    <row r="487" spans="1:21" s="1" customFormat="1">
      <c r="A487" s="37"/>
      <c r="B487" s="37"/>
      <c r="C487" s="37"/>
      <c r="U487" s="37"/>
    </row>
    <row r="488" spans="1:21" s="1" customFormat="1">
      <c r="A488" s="37"/>
      <c r="B488" s="37"/>
      <c r="C488" s="37"/>
      <c r="U488" s="37"/>
    </row>
    <row r="489" spans="1:21" s="1" customFormat="1">
      <c r="A489" s="37"/>
      <c r="B489" s="37"/>
      <c r="C489" s="37"/>
      <c r="U489" s="37"/>
    </row>
    <row r="490" spans="1:21" s="1" customFormat="1">
      <c r="A490" s="37"/>
      <c r="B490" s="37"/>
      <c r="C490" s="37"/>
      <c r="U490" s="37"/>
    </row>
    <row r="491" spans="1:21" s="1" customFormat="1">
      <c r="A491" s="37"/>
      <c r="B491" s="37"/>
      <c r="C491" s="37"/>
      <c r="U491" s="37"/>
    </row>
    <row r="492" spans="1:21" s="1" customFormat="1">
      <c r="A492" s="37"/>
      <c r="B492" s="37"/>
      <c r="C492" s="37"/>
      <c r="U492" s="37"/>
    </row>
    <row r="493" spans="1:21" s="1" customFormat="1">
      <c r="A493" s="37"/>
      <c r="B493" s="37"/>
      <c r="C493" s="37"/>
      <c r="U493" s="37"/>
    </row>
    <row r="494" spans="1:21" s="1" customFormat="1">
      <c r="A494" s="37"/>
      <c r="B494" s="37"/>
      <c r="C494" s="37"/>
      <c r="U494" s="37"/>
    </row>
    <row r="495" spans="1:21" s="1" customFormat="1">
      <c r="A495" s="37"/>
      <c r="B495" s="37"/>
      <c r="C495" s="37"/>
      <c r="U495" s="37"/>
    </row>
    <row r="496" spans="1:21" s="1" customFormat="1">
      <c r="A496" s="37"/>
      <c r="B496" s="37"/>
      <c r="C496" s="37"/>
      <c r="U496" s="37"/>
    </row>
    <row r="497" spans="1:21" s="1" customFormat="1">
      <c r="A497" s="37"/>
      <c r="B497" s="37"/>
      <c r="C497" s="37"/>
      <c r="U497" s="37"/>
    </row>
    <row r="498" spans="1:21" s="1" customFormat="1">
      <c r="A498" s="37"/>
      <c r="B498" s="37"/>
      <c r="C498" s="37"/>
      <c r="U498" s="37"/>
    </row>
    <row r="499" spans="1:21" s="1" customFormat="1">
      <c r="A499" s="37"/>
      <c r="B499" s="37"/>
      <c r="C499" s="37"/>
      <c r="U499" s="37"/>
    </row>
    <row r="500" spans="1:21" s="1" customFormat="1">
      <c r="A500" s="37"/>
      <c r="B500" s="37"/>
      <c r="C500" s="37"/>
      <c r="U500" s="37"/>
    </row>
    <row r="501" spans="1:21" s="1" customFormat="1">
      <c r="A501" s="37"/>
      <c r="B501" s="37"/>
      <c r="C501" s="37"/>
      <c r="U501" s="37"/>
    </row>
    <row r="502" spans="1:21" s="1" customFormat="1">
      <c r="A502" s="37"/>
      <c r="B502" s="37"/>
      <c r="C502" s="37"/>
      <c r="U502" s="37"/>
    </row>
    <row r="503" spans="1:21" s="1" customFormat="1">
      <c r="A503" s="37"/>
      <c r="B503" s="37"/>
      <c r="C503" s="37"/>
      <c r="U503" s="37"/>
    </row>
    <row r="504" spans="1:21" s="1" customFormat="1">
      <c r="A504" s="37"/>
      <c r="B504" s="37"/>
      <c r="C504" s="37"/>
      <c r="U504" s="37"/>
    </row>
    <row r="505" spans="1:21" s="1" customFormat="1">
      <c r="A505" s="37"/>
      <c r="B505" s="37"/>
      <c r="C505" s="37"/>
      <c r="U505" s="37"/>
    </row>
    <row r="506" spans="1:21" s="1" customFormat="1">
      <c r="A506" s="37"/>
      <c r="B506" s="37"/>
      <c r="C506" s="37"/>
      <c r="U506" s="37"/>
    </row>
    <row r="507" spans="1:21" s="1" customFormat="1">
      <c r="A507" s="37"/>
      <c r="B507" s="37"/>
      <c r="C507" s="37"/>
      <c r="U507" s="37"/>
    </row>
    <row r="508" spans="1:21" s="1" customFormat="1">
      <c r="A508" s="37"/>
      <c r="B508" s="37"/>
      <c r="C508" s="37"/>
      <c r="U508" s="37"/>
    </row>
    <row r="509" spans="1:21" s="1" customFormat="1">
      <c r="A509" s="37"/>
      <c r="B509" s="37"/>
      <c r="C509" s="37"/>
      <c r="U509" s="37"/>
    </row>
    <row r="510" spans="1:21" s="1" customFormat="1">
      <c r="A510" s="37"/>
      <c r="B510" s="37"/>
      <c r="C510" s="37"/>
      <c r="U510" s="37"/>
    </row>
    <row r="511" spans="1:21" s="1" customFormat="1">
      <c r="A511" s="37"/>
      <c r="B511" s="37"/>
      <c r="C511" s="37"/>
      <c r="U511" s="37"/>
    </row>
    <row r="512" spans="1:21" s="1" customFormat="1">
      <c r="A512" s="37"/>
      <c r="B512" s="37"/>
      <c r="C512" s="37"/>
      <c r="U512" s="37"/>
    </row>
    <row r="513" spans="1:21" s="1" customFormat="1">
      <c r="A513" s="37"/>
      <c r="B513" s="37"/>
      <c r="C513" s="37"/>
      <c r="U513" s="37"/>
    </row>
    <row r="514" spans="1:21" s="1" customFormat="1">
      <c r="A514" s="37"/>
      <c r="B514" s="37"/>
      <c r="C514" s="37"/>
      <c r="U514" s="37"/>
    </row>
    <row r="515" spans="1:21" s="1" customFormat="1">
      <c r="A515" s="37"/>
      <c r="B515" s="37"/>
      <c r="C515" s="37"/>
      <c r="U515" s="37"/>
    </row>
    <row r="516" spans="1:21" s="1" customFormat="1">
      <c r="A516" s="37"/>
      <c r="B516" s="37"/>
      <c r="C516" s="37"/>
      <c r="U516" s="37"/>
    </row>
    <row r="517" spans="1:21" s="1" customFormat="1">
      <c r="A517" s="37"/>
      <c r="B517" s="37"/>
      <c r="C517" s="37"/>
      <c r="U517" s="37"/>
    </row>
    <row r="518" spans="1:21" s="1" customFormat="1">
      <c r="A518" s="37"/>
      <c r="B518" s="37"/>
      <c r="C518" s="37"/>
      <c r="U518" s="37"/>
    </row>
    <row r="519" spans="1:21" s="1" customFormat="1">
      <c r="A519" s="37"/>
      <c r="B519" s="37"/>
      <c r="C519" s="37"/>
      <c r="U519" s="37"/>
    </row>
    <row r="520" spans="1:21" s="1" customFormat="1">
      <c r="A520" s="37"/>
      <c r="B520" s="37"/>
      <c r="C520" s="37"/>
      <c r="U520" s="37"/>
    </row>
    <row r="521" spans="1:21" s="1" customFormat="1">
      <c r="A521" s="37"/>
      <c r="B521" s="37"/>
      <c r="C521" s="37"/>
      <c r="U521" s="37"/>
    </row>
    <row r="522" spans="1:21" s="1" customFormat="1">
      <c r="A522" s="37"/>
      <c r="B522" s="37"/>
      <c r="C522" s="37"/>
      <c r="U522" s="37"/>
    </row>
    <row r="523" spans="1:21" s="1" customFormat="1">
      <c r="A523" s="37"/>
      <c r="B523" s="37"/>
      <c r="C523" s="37"/>
      <c r="U523" s="37"/>
    </row>
    <row r="524" spans="1:21" s="1" customFormat="1">
      <c r="A524" s="37"/>
      <c r="B524" s="37"/>
      <c r="C524" s="37"/>
      <c r="U524" s="37"/>
    </row>
    <row r="525" spans="1:21" s="1" customFormat="1">
      <c r="A525" s="37"/>
      <c r="B525" s="37"/>
      <c r="C525" s="37"/>
      <c r="U525" s="37"/>
    </row>
    <row r="526" spans="1:21" s="1" customFormat="1">
      <c r="A526" s="37"/>
      <c r="B526" s="37"/>
      <c r="C526" s="37"/>
      <c r="U526" s="37"/>
    </row>
    <row r="527" spans="1:21" s="1" customFormat="1">
      <c r="A527" s="37"/>
      <c r="B527" s="37"/>
      <c r="C527" s="37"/>
      <c r="U527" s="37"/>
    </row>
    <row r="528" spans="1:21" s="1" customFormat="1">
      <c r="A528" s="37"/>
      <c r="B528" s="37"/>
      <c r="C528" s="37"/>
      <c r="U528" s="37"/>
    </row>
    <row r="529" spans="1:21" s="1" customFormat="1">
      <c r="A529" s="37"/>
      <c r="B529" s="37"/>
      <c r="C529" s="37"/>
      <c r="U529" s="37"/>
    </row>
    <row r="530" spans="1:21" s="1" customFormat="1">
      <c r="A530" s="37"/>
      <c r="B530" s="37"/>
      <c r="C530" s="37"/>
      <c r="U530" s="37"/>
    </row>
    <row r="531" spans="1:21" s="1" customFormat="1">
      <c r="A531" s="37"/>
      <c r="B531" s="37"/>
      <c r="C531" s="37"/>
      <c r="U531" s="37"/>
    </row>
    <row r="532" spans="1:21" s="1" customFormat="1">
      <c r="A532" s="37"/>
      <c r="B532" s="37"/>
      <c r="C532" s="37"/>
      <c r="U532" s="37"/>
    </row>
    <row r="533" spans="1:21" s="1" customFormat="1">
      <c r="A533" s="37"/>
      <c r="B533" s="37"/>
      <c r="C533" s="37"/>
      <c r="U533" s="37"/>
    </row>
    <row r="534" spans="1:21" s="1" customFormat="1">
      <c r="A534" s="37"/>
      <c r="B534" s="37"/>
      <c r="C534" s="37"/>
      <c r="U534" s="37"/>
    </row>
    <row r="535" spans="1:21" s="1" customFormat="1">
      <c r="A535" s="37"/>
      <c r="B535" s="37"/>
      <c r="C535" s="37"/>
      <c r="U535" s="37"/>
    </row>
    <row r="536" spans="1:21" s="1" customFormat="1">
      <c r="A536" s="37"/>
      <c r="B536" s="37"/>
      <c r="C536" s="37"/>
      <c r="U536" s="37"/>
    </row>
    <row r="537" spans="1:21" s="1" customFormat="1">
      <c r="A537" s="37"/>
      <c r="B537" s="37"/>
      <c r="C537" s="37"/>
      <c r="U537" s="37"/>
    </row>
    <row r="538" spans="1:21" s="1" customFormat="1">
      <c r="A538" s="37"/>
      <c r="B538" s="37"/>
      <c r="C538" s="37"/>
      <c r="U538" s="37"/>
    </row>
    <row r="539" spans="1:21" s="1" customFormat="1">
      <c r="A539" s="37"/>
      <c r="B539" s="37"/>
      <c r="C539" s="37"/>
      <c r="U539" s="37"/>
    </row>
    <row r="540" spans="1:21" s="1" customFormat="1">
      <c r="A540" s="37"/>
      <c r="B540" s="37"/>
      <c r="C540" s="37"/>
      <c r="U540" s="37"/>
    </row>
    <row r="541" spans="1:21" s="1" customFormat="1">
      <c r="A541" s="37"/>
      <c r="B541" s="37"/>
      <c r="C541" s="37"/>
      <c r="U541" s="37"/>
    </row>
    <row r="542" spans="1:21" s="1" customFormat="1">
      <c r="A542" s="37"/>
      <c r="B542" s="37"/>
      <c r="C542" s="37"/>
      <c r="U542" s="37"/>
    </row>
    <row r="543" spans="1:21" s="1" customFormat="1">
      <c r="A543" s="37"/>
      <c r="B543" s="37"/>
      <c r="C543" s="37"/>
      <c r="U543" s="37"/>
    </row>
    <row r="544" spans="1:21" s="1" customFormat="1">
      <c r="A544" s="37"/>
      <c r="B544" s="37"/>
      <c r="C544" s="37"/>
      <c r="U544" s="37"/>
    </row>
    <row r="545" spans="1:21" s="1" customFormat="1">
      <c r="A545" s="37"/>
      <c r="B545" s="37"/>
      <c r="C545" s="37"/>
      <c r="U545" s="37"/>
    </row>
    <row r="546" spans="1:21" s="1" customFormat="1">
      <c r="A546" s="37"/>
      <c r="B546" s="37"/>
      <c r="C546" s="37"/>
      <c r="U546" s="37"/>
    </row>
    <row r="547" spans="1:21" s="1" customFormat="1">
      <c r="A547" s="37"/>
      <c r="B547" s="37"/>
      <c r="C547" s="37"/>
      <c r="U547" s="37"/>
    </row>
    <row r="548" spans="1:21" s="1" customFormat="1">
      <c r="A548" s="37"/>
      <c r="B548" s="37"/>
      <c r="C548" s="37"/>
      <c r="U548" s="37"/>
    </row>
    <row r="549" spans="1:21" s="1" customFormat="1">
      <c r="A549" s="37"/>
      <c r="B549" s="37"/>
      <c r="C549" s="37"/>
      <c r="U549" s="37"/>
    </row>
    <row r="550" spans="1:21" s="1" customFormat="1">
      <c r="A550" s="37"/>
      <c r="B550" s="37"/>
      <c r="C550" s="37"/>
      <c r="U550" s="37"/>
    </row>
    <row r="551" spans="1:21" s="1" customFormat="1">
      <c r="A551" s="37"/>
      <c r="B551" s="37"/>
      <c r="C551" s="37"/>
      <c r="U551" s="37"/>
    </row>
    <row r="552" spans="1:21" s="1" customFormat="1">
      <c r="A552" s="37"/>
      <c r="B552" s="37"/>
      <c r="C552" s="37"/>
      <c r="U552" s="37"/>
    </row>
    <row r="553" spans="1:21" s="1" customFormat="1">
      <c r="A553" s="37"/>
      <c r="B553" s="37"/>
      <c r="C553" s="37"/>
      <c r="U553" s="37"/>
    </row>
    <row r="554" spans="1:21" s="1" customFormat="1">
      <c r="A554" s="37"/>
      <c r="B554" s="37"/>
      <c r="C554" s="37"/>
      <c r="U554" s="37"/>
    </row>
    <row r="555" spans="1:21" s="1" customFormat="1">
      <c r="A555" s="37"/>
      <c r="B555" s="37"/>
      <c r="C555" s="37"/>
      <c r="U555" s="37"/>
    </row>
    <row r="556" spans="1:21" s="1" customFormat="1">
      <c r="A556" s="37"/>
      <c r="B556" s="37"/>
      <c r="C556" s="37"/>
      <c r="U556" s="37"/>
    </row>
    <row r="557" spans="1:21" s="1" customFormat="1">
      <c r="A557" s="37"/>
      <c r="B557" s="37"/>
      <c r="C557" s="37"/>
      <c r="U557" s="37"/>
    </row>
    <row r="558" spans="1:21" s="1" customFormat="1">
      <c r="A558" s="37"/>
      <c r="B558" s="37"/>
      <c r="C558" s="37"/>
      <c r="U558" s="37"/>
    </row>
    <row r="559" spans="1:21" s="1" customFormat="1">
      <c r="A559" s="37"/>
      <c r="B559" s="37"/>
      <c r="C559" s="37"/>
      <c r="U559" s="37"/>
    </row>
    <row r="560" spans="1:21" s="1" customFormat="1">
      <c r="A560" s="37"/>
      <c r="B560" s="37"/>
      <c r="C560" s="37"/>
      <c r="U560" s="37"/>
    </row>
    <row r="561" spans="1:21" s="1" customFormat="1">
      <c r="A561" s="37"/>
      <c r="B561" s="37"/>
      <c r="C561" s="37"/>
      <c r="U561" s="37"/>
    </row>
    <row r="562" spans="1:21" s="1" customFormat="1">
      <c r="A562" s="37"/>
      <c r="B562" s="37"/>
      <c r="C562" s="37"/>
      <c r="U562" s="37"/>
    </row>
    <row r="563" spans="1:21" s="1" customFormat="1">
      <c r="A563" s="37"/>
      <c r="B563" s="37"/>
      <c r="C563" s="37"/>
      <c r="U563" s="37"/>
    </row>
    <row r="564" spans="1:21" s="1" customFormat="1">
      <c r="A564" s="37"/>
      <c r="B564" s="37"/>
      <c r="C564" s="37"/>
      <c r="U564" s="37"/>
    </row>
    <row r="565" spans="1:21" s="1" customFormat="1">
      <c r="A565" s="37"/>
      <c r="B565" s="37"/>
      <c r="C565" s="37"/>
      <c r="U565" s="37"/>
    </row>
    <row r="566" spans="1:21" s="1" customFormat="1">
      <c r="A566" s="37"/>
      <c r="B566" s="37"/>
      <c r="C566" s="37"/>
      <c r="U566" s="37"/>
    </row>
    <row r="567" spans="1:21" s="1" customFormat="1">
      <c r="A567" s="37"/>
      <c r="B567" s="37"/>
      <c r="C567" s="37"/>
      <c r="U567" s="37"/>
    </row>
    <row r="568" spans="1:21" s="1" customFormat="1">
      <c r="A568" s="37"/>
      <c r="B568" s="37"/>
      <c r="C568" s="37"/>
      <c r="U568" s="37"/>
    </row>
    <row r="569" spans="1:21" s="1" customFormat="1">
      <c r="A569" s="37"/>
      <c r="B569" s="37"/>
      <c r="C569" s="37"/>
      <c r="U569" s="37"/>
    </row>
    <row r="570" spans="1:21" s="1" customFormat="1">
      <c r="A570" s="37"/>
      <c r="B570" s="37"/>
      <c r="C570" s="37"/>
      <c r="U570" s="37"/>
    </row>
    <row r="571" spans="1:21" s="1" customFormat="1">
      <c r="A571" s="37"/>
      <c r="B571" s="37"/>
      <c r="C571" s="37"/>
      <c r="U571" s="37"/>
    </row>
    <row r="572" spans="1:21" s="1" customFormat="1">
      <c r="A572" s="37"/>
      <c r="B572" s="37"/>
      <c r="C572" s="37"/>
      <c r="U572" s="37"/>
    </row>
    <row r="573" spans="1:21" s="1" customFormat="1">
      <c r="A573" s="37"/>
      <c r="B573" s="37"/>
      <c r="C573" s="37"/>
      <c r="U573" s="37"/>
    </row>
    <row r="574" spans="1:21" s="1" customFormat="1">
      <c r="A574" s="37"/>
      <c r="B574" s="37"/>
      <c r="C574" s="37"/>
      <c r="U574" s="37"/>
    </row>
    <row r="575" spans="1:21" s="1" customFormat="1">
      <c r="A575" s="37"/>
      <c r="B575" s="37"/>
      <c r="C575" s="37"/>
      <c r="U575" s="37"/>
    </row>
    <row r="576" spans="1:21" s="1" customFormat="1">
      <c r="A576" s="37"/>
      <c r="B576" s="37"/>
      <c r="C576" s="37"/>
      <c r="U576" s="37"/>
    </row>
    <row r="577" spans="1:21" s="1" customFormat="1">
      <c r="A577" s="37"/>
      <c r="B577" s="37"/>
      <c r="C577" s="37"/>
      <c r="U577" s="37"/>
    </row>
    <row r="578" spans="1:21" s="1" customFormat="1">
      <c r="A578" s="37"/>
      <c r="B578" s="37"/>
      <c r="C578" s="37"/>
      <c r="U578" s="37"/>
    </row>
    <row r="579" spans="1:21" s="1" customFormat="1">
      <c r="A579" s="37"/>
      <c r="B579" s="37"/>
      <c r="C579" s="37"/>
      <c r="U579" s="37"/>
    </row>
    <row r="580" spans="1:21" s="1" customFormat="1">
      <c r="A580" s="37"/>
      <c r="B580" s="37"/>
      <c r="C580" s="37"/>
      <c r="U580" s="37"/>
    </row>
    <row r="581" spans="1:21" s="1" customFormat="1">
      <c r="A581" s="37"/>
      <c r="B581" s="37"/>
      <c r="C581" s="37"/>
      <c r="U581" s="37"/>
    </row>
    <row r="582" spans="1:21" s="1" customFormat="1">
      <c r="A582" s="37"/>
      <c r="B582" s="37"/>
      <c r="C582" s="37"/>
      <c r="U582" s="37"/>
    </row>
    <row r="583" spans="1:21" s="1" customFormat="1">
      <c r="A583" s="37"/>
      <c r="B583" s="37"/>
      <c r="C583" s="37"/>
      <c r="U583" s="37"/>
    </row>
    <row r="584" spans="1:21" s="1" customFormat="1">
      <c r="A584" s="37"/>
      <c r="B584" s="37"/>
      <c r="C584" s="37"/>
      <c r="U584" s="37"/>
    </row>
    <row r="585" spans="1:21" s="1" customFormat="1">
      <c r="A585" s="37"/>
      <c r="B585" s="37"/>
      <c r="C585" s="37"/>
      <c r="U585" s="37"/>
    </row>
    <row r="586" spans="1:21" s="1" customFormat="1">
      <c r="A586" s="37"/>
      <c r="B586" s="37"/>
      <c r="C586" s="37"/>
      <c r="U586" s="37"/>
    </row>
    <row r="587" spans="1:21" s="1" customFormat="1">
      <c r="A587" s="37"/>
      <c r="B587" s="37"/>
      <c r="C587" s="37"/>
      <c r="U587" s="37"/>
    </row>
    <row r="588" spans="1:21" s="1" customFormat="1">
      <c r="A588" s="37"/>
      <c r="B588" s="37"/>
      <c r="C588" s="37"/>
      <c r="U588" s="37"/>
    </row>
    <row r="589" spans="1:21" s="1" customFormat="1">
      <c r="A589" s="37"/>
      <c r="B589" s="37"/>
      <c r="C589" s="37"/>
      <c r="U589" s="37"/>
    </row>
    <row r="590" spans="1:21" s="1" customFormat="1">
      <c r="A590" s="37"/>
      <c r="B590" s="37"/>
      <c r="C590" s="37"/>
      <c r="U590" s="37"/>
    </row>
    <row r="591" spans="1:21" s="1" customFormat="1">
      <c r="A591" s="37"/>
      <c r="B591" s="37"/>
      <c r="C591" s="37"/>
      <c r="U591" s="37"/>
    </row>
    <row r="592" spans="1:21" s="1" customFormat="1">
      <c r="A592" s="37"/>
      <c r="B592" s="37"/>
      <c r="C592" s="37"/>
      <c r="U592" s="37"/>
    </row>
    <row r="593" spans="1:21" s="1" customFormat="1">
      <c r="A593" s="37"/>
      <c r="B593" s="37"/>
      <c r="C593" s="37"/>
      <c r="U593" s="37"/>
    </row>
    <row r="594" spans="1:21" s="1" customFormat="1">
      <c r="A594" s="37"/>
      <c r="B594" s="37"/>
      <c r="C594" s="37"/>
      <c r="U594" s="37"/>
    </row>
    <row r="595" spans="1:21" s="1" customFormat="1">
      <c r="A595" s="37"/>
      <c r="B595" s="37"/>
      <c r="C595" s="37"/>
      <c r="U595" s="37"/>
    </row>
    <row r="596" spans="1:21" s="1" customFormat="1">
      <c r="A596" s="37"/>
      <c r="B596" s="37"/>
      <c r="C596" s="37"/>
      <c r="U596" s="37"/>
    </row>
    <row r="597" spans="1:21" s="1" customFormat="1">
      <c r="A597" s="37"/>
      <c r="B597" s="37"/>
      <c r="C597" s="37"/>
      <c r="U597" s="37"/>
    </row>
    <row r="598" spans="1:21" s="1" customFormat="1">
      <c r="A598" s="37"/>
      <c r="B598" s="37"/>
      <c r="C598" s="37"/>
      <c r="U598" s="37"/>
    </row>
    <row r="599" spans="1:21" s="1" customFormat="1">
      <c r="A599" s="37"/>
      <c r="B599" s="37"/>
      <c r="C599" s="37"/>
      <c r="U599" s="37"/>
    </row>
    <row r="600" spans="1:21" s="1" customFormat="1">
      <c r="A600" s="37"/>
      <c r="B600" s="37"/>
      <c r="C600" s="37"/>
      <c r="U600" s="37"/>
    </row>
    <row r="601" spans="1:21" s="1" customFormat="1">
      <c r="A601" s="37"/>
      <c r="B601" s="37"/>
      <c r="C601" s="37"/>
      <c r="U601" s="37"/>
    </row>
    <row r="602" spans="1:21" s="1" customFormat="1">
      <c r="A602" s="37"/>
      <c r="B602" s="37"/>
      <c r="C602" s="37"/>
      <c r="U602" s="37"/>
    </row>
    <row r="603" spans="1:21" s="1" customFormat="1">
      <c r="A603" s="37"/>
      <c r="B603" s="37"/>
      <c r="C603" s="37"/>
      <c r="U603" s="37"/>
    </row>
    <row r="604" spans="1:21" s="1" customFormat="1">
      <c r="A604" s="37"/>
      <c r="B604" s="37"/>
      <c r="C604" s="37"/>
      <c r="U604" s="37"/>
    </row>
    <row r="605" spans="1:21" s="1" customFormat="1">
      <c r="A605" s="37"/>
      <c r="B605" s="37"/>
      <c r="C605" s="37"/>
      <c r="U605" s="37"/>
    </row>
    <row r="606" spans="1:21" s="1" customFormat="1">
      <c r="A606" s="37"/>
      <c r="B606" s="37"/>
      <c r="C606" s="37"/>
      <c r="U606" s="37"/>
    </row>
    <row r="607" spans="1:21" s="1" customFormat="1">
      <c r="A607" s="37"/>
      <c r="B607" s="37"/>
      <c r="C607" s="37"/>
      <c r="U607" s="37"/>
    </row>
    <row r="608" spans="1:21" s="1" customFormat="1">
      <c r="A608" s="37"/>
      <c r="B608" s="37"/>
      <c r="C608" s="37"/>
      <c r="U608" s="37"/>
    </row>
    <row r="609" spans="1:21" s="1" customFormat="1">
      <c r="A609" s="37"/>
      <c r="B609" s="37"/>
      <c r="C609" s="37"/>
      <c r="U609" s="37"/>
    </row>
    <row r="610" spans="1:21" s="1" customFormat="1">
      <c r="A610" s="37"/>
      <c r="B610" s="37"/>
      <c r="C610" s="37"/>
      <c r="U610" s="37"/>
    </row>
    <row r="611" spans="1:21" s="1" customFormat="1">
      <c r="A611" s="37"/>
      <c r="B611" s="37"/>
      <c r="C611" s="37"/>
      <c r="U611" s="37"/>
    </row>
    <row r="612" spans="1:21" s="1" customFormat="1">
      <c r="A612" s="37"/>
      <c r="B612" s="37"/>
      <c r="C612" s="37"/>
      <c r="U612" s="37"/>
    </row>
    <row r="613" spans="1:21" s="1" customFormat="1">
      <c r="A613" s="37"/>
      <c r="B613" s="37"/>
      <c r="C613" s="37"/>
      <c r="U613" s="37"/>
    </row>
    <row r="614" spans="1:21" s="1" customFormat="1">
      <c r="A614" s="37"/>
      <c r="B614" s="37"/>
      <c r="C614" s="37"/>
      <c r="U614" s="37"/>
    </row>
    <row r="615" spans="1:21" s="1" customFormat="1">
      <c r="A615" s="37"/>
      <c r="B615" s="37"/>
      <c r="C615" s="37"/>
      <c r="U615" s="37"/>
    </row>
    <row r="616" spans="1:21" s="1" customFormat="1">
      <c r="A616" s="37"/>
      <c r="B616" s="37"/>
      <c r="C616" s="37"/>
      <c r="U616" s="37"/>
    </row>
    <row r="617" spans="1:21" s="1" customFormat="1">
      <c r="A617" s="37"/>
      <c r="B617" s="37"/>
      <c r="C617" s="37"/>
      <c r="U617" s="37"/>
    </row>
    <row r="618" spans="1:21" s="1" customFormat="1">
      <c r="A618" s="37"/>
      <c r="B618" s="37"/>
      <c r="C618" s="37"/>
      <c r="U618" s="37"/>
    </row>
    <row r="619" spans="1:21" s="1" customFormat="1">
      <c r="A619" s="37"/>
      <c r="B619" s="37"/>
      <c r="C619" s="37"/>
      <c r="U619" s="37"/>
    </row>
    <row r="620" spans="1:21" s="1" customFormat="1">
      <c r="A620" s="37"/>
      <c r="B620" s="37"/>
      <c r="C620" s="37"/>
      <c r="U620" s="37"/>
    </row>
    <row r="621" spans="1:21" s="1" customFormat="1">
      <c r="A621" s="37"/>
      <c r="B621" s="37"/>
      <c r="C621" s="37"/>
      <c r="U621" s="37"/>
    </row>
    <row r="622" spans="1:21" s="1" customFormat="1">
      <c r="A622" s="37"/>
      <c r="B622" s="37"/>
      <c r="C622" s="37"/>
      <c r="U622" s="37"/>
    </row>
    <row r="623" spans="1:21" s="1" customFormat="1">
      <c r="A623" s="37"/>
      <c r="B623" s="37"/>
      <c r="C623" s="37"/>
      <c r="U623" s="37"/>
    </row>
    <row r="624" spans="1:21" s="1" customFormat="1">
      <c r="A624" s="37"/>
      <c r="B624" s="37"/>
      <c r="C624" s="37"/>
      <c r="U624" s="37"/>
    </row>
    <row r="625" spans="1:21" s="1" customFormat="1">
      <c r="A625" s="37"/>
      <c r="B625" s="37"/>
      <c r="C625" s="37"/>
      <c r="U625" s="37"/>
    </row>
    <row r="626" spans="1:21" s="1" customFormat="1">
      <c r="A626" s="37"/>
      <c r="B626" s="37"/>
      <c r="C626" s="37"/>
      <c r="U626" s="37"/>
    </row>
    <row r="627" spans="1:21" s="1" customFormat="1">
      <c r="A627" s="37"/>
      <c r="B627" s="37"/>
      <c r="C627" s="37"/>
      <c r="U627" s="37"/>
    </row>
    <row r="628" spans="1:21" s="1" customFormat="1">
      <c r="A628" s="37"/>
      <c r="B628" s="37"/>
      <c r="C628" s="37"/>
      <c r="U628" s="37"/>
    </row>
    <row r="629" spans="1:21" s="1" customFormat="1">
      <c r="A629" s="37"/>
      <c r="B629" s="37"/>
      <c r="C629" s="37"/>
      <c r="U629" s="37"/>
    </row>
    <row r="630" spans="1:21" s="1" customFormat="1">
      <c r="A630" s="37"/>
      <c r="B630" s="37"/>
      <c r="C630" s="37"/>
      <c r="U630" s="37"/>
    </row>
    <row r="631" spans="1:21" s="1" customFormat="1">
      <c r="A631" s="37"/>
      <c r="B631" s="37"/>
      <c r="C631" s="37"/>
      <c r="U631" s="37"/>
    </row>
    <row r="632" spans="1:21" s="1" customFormat="1">
      <c r="A632" s="37"/>
      <c r="B632" s="37"/>
      <c r="C632" s="37"/>
      <c r="U632" s="37"/>
    </row>
    <row r="633" spans="1:21" s="1" customFormat="1">
      <c r="A633" s="37"/>
      <c r="B633" s="37"/>
      <c r="C633" s="37"/>
      <c r="U633" s="37"/>
    </row>
    <row r="634" spans="1:21" s="1" customFormat="1">
      <c r="A634" s="37"/>
      <c r="B634" s="37"/>
      <c r="C634" s="37"/>
      <c r="U634" s="37"/>
    </row>
    <row r="635" spans="1:21" s="1" customFormat="1">
      <c r="A635" s="37"/>
      <c r="B635" s="37"/>
      <c r="C635" s="37"/>
      <c r="U635" s="37"/>
    </row>
    <row r="636" spans="1:21" s="1" customFormat="1">
      <c r="A636" s="37"/>
      <c r="B636" s="37"/>
      <c r="C636" s="37"/>
      <c r="U636" s="37"/>
    </row>
    <row r="637" spans="1:21" s="1" customFormat="1">
      <c r="A637" s="37"/>
      <c r="B637" s="37"/>
      <c r="C637" s="37"/>
      <c r="U637" s="37"/>
    </row>
    <row r="638" spans="1:21" s="1" customFormat="1">
      <c r="A638" s="37"/>
      <c r="B638" s="37"/>
      <c r="C638" s="37"/>
      <c r="U638" s="37"/>
    </row>
    <row r="639" spans="1:21" s="1" customFormat="1">
      <c r="A639" s="37"/>
      <c r="B639" s="37"/>
      <c r="C639" s="37"/>
      <c r="U639" s="37"/>
    </row>
    <row r="640" spans="1:21" s="1" customFormat="1">
      <c r="A640" s="37"/>
      <c r="B640" s="37"/>
      <c r="C640" s="37"/>
      <c r="U640" s="37"/>
    </row>
    <row r="641" spans="1:21" s="1" customFormat="1">
      <c r="A641" s="37"/>
      <c r="B641" s="37"/>
      <c r="C641" s="37"/>
      <c r="U641" s="37"/>
    </row>
    <row r="642" spans="1:21" s="1" customFormat="1">
      <c r="A642" s="37"/>
      <c r="B642" s="37"/>
      <c r="C642" s="37"/>
      <c r="U642" s="37"/>
    </row>
    <row r="643" spans="1:21" s="1" customFormat="1">
      <c r="A643" s="37"/>
      <c r="B643" s="37"/>
      <c r="C643" s="37"/>
      <c r="U643" s="37"/>
    </row>
    <row r="644" spans="1:21" s="1" customFormat="1">
      <c r="A644" s="37"/>
      <c r="B644" s="37"/>
      <c r="C644" s="37"/>
      <c r="U644" s="37"/>
    </row>
    <row r="645" spans="1:21" s="1" customFormat="1">
      <c r="A645" s="37"/>
      <c r="B645" s="37"/>
      <c r="C645" s="37"/>
      <c r="U645" s="37"/>
    </row>
    <row r="646" spans="1:21" s="1" customFormat="1">
      <c r="A646" s="37"/>
      <c r="B646" s="37"/>
      <c r="C646" s="37"/>
      <c r="U646" s="37"/>
    </row>
    <row r="647" spans="1:21" s="1" customFormat="1">
      <c r="A647" s="37"/>
      <c r="B647" s="37"/>
      <c r="C647" s="37"/>
      <c r="U647" s="37"/>
    </row>
    <row r="648" spans="1:21" s="1" customFormat="1">
      <c r="A648" s="37"/>
      <c r="B648" s="37"/>
      <c r="C648" s="37"/>
      <c r="U648" s="37"/>
    </row>
    <row r="649" spans="1:21" s="1" customFormat="1">
      <c r="A649" s="37"/>
      <c r="B649" s="37"/>
      <c r="C649" s="37"/>
      <c r="U649" s="37"/>
    </row>
    <row r="650" spans="1:21" s="1" customFormat="1">
      <c r="A650" s="37"/>
      <c r="B650" s="37"/>
      <c r="C650" s="37"/>
      <c r="U650" s="37"/>
    </row>
    <row r="651" spans="1:21" s="1" customFormat="1">
      <c r="A651" s="37"/>
      <c r="B651" s="37"/>
      <c r="C651" s="37"/>
      <c r="U651" s="37"/>
    </row>
    <row r="652" spans="1:21" s="1" customFormat="1">
      <c r="A652" s="37"/>
      <c r="B652" s="37"/>
      <c r="C652" s="37"/>
      <c r="U652" s="37"/>
    </row>
    <row r="653" spans="1:21" s="1" customFormat="1">
      <c r="A653" s="37"/>
      <c r="B653" s="37"/>
      <c r="C653" s="37"/>
      <c r="U653" s="37"/>
    </row>
    <row r="654" spans="1:21" s="1" customFormat="1">
      <c r="A654" s="37"/>
      <c r="B654" s="37"/>
      <c r="C654" s="37"/>
      <c r="U654" s="37"/>
    </row>
    <row r="655" spans="1:21" s="1" customFormat="1">
      <c r="A655" s="37"/>
      <c r="B655" s="37"/>
      <c r="C655" s="37"/>
      <c r="U655" s="37"/>
    </row>
    <row r="656" spans="1:21" s="1" customFormat="1">
      <c r="A656" s="37"/>
      <c r="B656" s="37"/>
      <c r="C656" s="37"/>
      <c r="U656" s="37"/>
    </row>
    <row r="657" spans="1:21" s="1" customFormat="1">
      <c r="A657" s="37"/>
      <c r="B657" s="37"/>
      <c r="C657" s="37"/>
      <c r="U657" s="37"/>
    </row>
    <row r="658" spans="1:21" s="1" customFormat="1">
      <c r="A658" s="37"/>
      <c r="B658" s="37"/>
      <c r="C658" s="37"/>
      <c r="U658" s="37"/>
    </row>
    <row r="659" spans="1:21" s="1" customFormat="1">
      <c r="A659" s="37"/>
      <c r="B659" s="37"/>
      <c r="C659" s="37"/>
      <c r="U659" s="37"/>
    </row>
    <row r="660" spans="1:21" s="1" customFormat="1">
      <c r="A660" s="37"/>
      <c r="B660" s="37"/>
      <c r="C660" s="37"/>
      <c r="U660" s="37"/>
    </row>
    <row r="661" spans="1:21" s="1" customFormat="1">
      <c r="A661" s="37"/>
      <c r="B661" s="37"/>
      <c r="C661" s="37"/>
      <c r="U661" s="37"/>
    </row>
    <row r="662" spans="1:21" s="1" customFormat="1">
      <c r="A662" s="37"/>
      <c r="B662" s="37"/>
      <c r="C662" s="37"/>
      <c r="U662" s="37"/>
    </row>
    <row r="663" spans="1:21" s="1" customFormat="1">
      <c r="A663" s="37"/>
      <c r="B663" s="37"/>
      <c r="C663" s="37"/>
      <c r="U663" s="37"/>
    </row>
    <row r="664" spans="1:21" s="1" customFormat="1">
      <c r="A664" s="37"/>
      <c r="B664" s="37"/>
      <c r="C664" s="37"/>
      <c r="U664" s="37"/>
    </row>
    <row r="665" spans="1:21" s="1" customFormat="1">
      <c r="A665" s="37"/>
      <c r="B665" s="37"/>
      <c r="C665" s="37"/>
      <c r="U665" s="37"/>
    </row>
    <row r="666" spans="1:21" s="1" customFormat="1">
      <c r="A666" s="37"/>
      <c r="B666" s="37"/>
      <c r="C666" s="37"/>
      <c r="U666" s="37"/>
    </row>
    <row r="667" spans="1:21" s="1" customFormat="1">
      <c r="A667" s="37"/>
      <c r="B667" s="37"/>
      <c r="C667" s="37"/>
      <c r="U667" s="37"/>
    </row>
    <row r="668" spans="1:21" s="1" customFormat="1">
      <c r="A668" s="37"/>
      <c r="B668" s="37"/>
      <c r="C668" s="37"/>
      <c r="U668" s="37"/>
    </row>
    <row r="669" spans="1:21" s="1" customFormat="1">
      <c r="A669" s="37"/>
      <c r="B669" s="37"/>
      <c r="C669" s="37"/>
      <c r="U669" s="37"/>
    </row>
    <row r="670" spans="1:21" s="1" customFormat="1">
      <c r="A670" s="37"/>
      <c r="B670" s="37"/>
      <c r="C670" s="37"/>
      <c r="U670" s="37"/>
    </row>
    <row r="671" spans="1:21" s="1" customFormat="1">
      <c r="A671" s="37"/>
      <c r="B671" s="37"/>
      <c r="C671" s="37"/>
      <c r="U671" s="37"/>
    </row>
    <row r="672" spans="1:21" s="1" customFormat="1">
      <c r="A672" s="37"/>
      <c r="B672" s="37"/>
      <c r="C672" s="37"/>
      <c r="U672" s="37"/>
    </row>
    <row r="673" spans="1:21" s="1" customFormat="1">
      <c r="A673" s="37"/>
      <c r="B673" s="37"/>
      <c r="C673" s="37"/>
      <c r="U673" s="37"/>
    </row>
    <row r="674" spans="1:21" s="1" customFormat="1">
      <c r="A674" s="37"/>
      <c r="B674" s="37"/>
      <c r="C674" s="37"/>
      <c r="U674" s="37"/>
    </row>
    <row r="675" spans="1:21" s="1" customFormat="1">
      <c r="A675" s="37"/>
      <c r="B675" s="37"/>
      <c r="C675" s="37"/>
      <c r="U675" s="37"/>
    </row>
    <row r="676" spans="1:21" s="1" customFormat="1">
      <c r="A676" s="37"/>
      <c r="B676" s="37"/>
      <c r="C676" s="37"/>
      <c r="U676" s="37"/>
    </row>
    <row r="677" spans="1:21" s="1" customFormat="1">
      <c r="A677" s="37"/>
      <c r="B677" s="37"/>
      <c r="C677" s="37"/>
      <c r="U677" s="37"/>
    </row>
    <row r="678" spans="1:21" s="1" customFormat="1">
      <c r="A678" s="37"/>
      <c r="B678" s="37"/>
      <c r="C678" s="37"/>
      <c r="U678" s="37"/>
    </row>
    <row r="679" spans="1:21" s="1" customFormat="1">
      <c r="A679" s="37"/>
      <c r="B679" s="37"/>
      <c r="C679" s="37"/>
      <c r="U679" s="37"/>
    </row>
    <row r="680" spans="1:21" s="1" customFormat="1">
      <c r="A680" s="37"/>
      <c r="B680" s="37"/>
      <c r="C680" s="37"/>
      <c r="U680" s="37"/>
    </row>
    <row r="681" spans="1:21" s="1" customFormat="1">
      <c r="A681" s="37"/>
      <c r="B681" s="37"/>
      <c r="C681" s="37"/>
      <c r="U681" s="37"/>
    </row>
    <row r="682" spans="1:21" s="1" customFormat="1">
      <c r="A682" s="37"/>
      <c r="B682" s="37"/>
      <c r="C682" s="37"/>
      <c r="U682" s="37"/>
    </row>
    <row r="683" spans="1:21" s="1" customFormat="1">
      <c r="A683" s="37"/>
      <c r="B683" s="37"/>
      <c r="C683" s="37"/>
      <c r="U683" s="37"/>
    </row>
    <row r="684" spans="1:21" s="1" customFormat="1">
      <c r="A684" s="37"/>
      <c r="B684" s="37"/>
      <c r="C684" s="37"/>
      <c r="U684" s="37"/>
    </row>
    <row r="685" spans="1:21" s="1" customFormat="1">
      <c r="A685" s="37"/>
      <c r="B685" s="37"/>
      <c r="C685" s="37"/>
      <c r="U685" s="37"/>
    </row>
    <row r="686" spans="1:21" s="1" customFormat="1">
      <c r="A686" s="37"/>
      <c r="B686" s="37"/>
      <c r="C686" s="37"/>
      <c r="U686" s="37"/>
    </row>
    <row r="687" spans="1:21" s="1" customFormat="1">
      <c r="A687" s="37"/>
      <c r="B687" s="37"/>
      <c r="C687" s="37"/>
      <c r="U687" s="37"/>
    </row>
    <row r="688" spans="1:21" s="1" customFormat="1">
      <c r="A688" s="37"/>
      <c r="B688" s="37"/>
      <c r="C688" s="37"/>
      <c r="U688" s="37"/>
    </row>
    <row r="689" spans="1:21" s="1" customFormat="1">
      <c r="A689" s="37"/>
      <c r="B689" s="37"/>
      <c r="C689" s="37"/>
      <c r="U689" s="37"/>
    </row>
    <row r="690" spans="1:21" s="1" customFormat="1">
      <c r="A690" s="37"/>
      <c r="B690" s="37"/>
      <c r="C690" s="37"/>
      <c r="U690" s="37"/>
    </row>
    <row r="691" spans="1:21" s="1" customFormat="1">
      <c r="A691" s="37"/>
      <c r="B691" s="37"/>
      <c r="C691" s="37"/>
      <c r="U691" s="37"/>
    </row>
    <row r="692" spans="1:21" s="1" customFormat="1">
      <c r="A692" s="37"/>
      <c r="B692" s="37"/>
      <c r="C692" s="37"/>
      <c r="U692" s="37"/>
    </row>
    <row r="693" spans="1:21" s="1" customFormat="1">
      <c r="A693" s="37"/>
      <c r="B693" s="37"/>
      <c r="C693" s="37"/>
      <c r="U693" s="37"/>
    </row>
    <row r="694" spans="1:21" s="1" customFormat="1">
      <c r="A694" s="37"/>
      <c r="B694" s="37"/>
      <c r="C694" s="37"/>
      <c r="U694" s="37"/>
    </row>
    <row r="695" spans="1:21" s="1" customFormat="1">
      <c r="A695" s="37"/>
      <c r="B695" s="37"/>
      <c r="C695" s="37"/>
      <c r="U695" s="37"/>
    </row>
    <row r="696" spans="1:21" s="1" customFormat="1">
      <c r="A696" s="37"/>
      <c r="B696" s="37"/>
      <c r="C696" s="37"/>
      <c r="U696" s="37"/>
    </row>
    <row r="697" spans="1:21" s="1" customFormat="1">
      <c r="A697" s="37"/>
      <c r="B697" s="37"/>
      <c r="C697" s="37"/>
      <c r="U697" s="37"/>
    </row>
    <row r="698" spans="1:21" s="1" customFormat="1">
      <c r="A698" s="37"/>
      <c r="B698" s="37"/>
      <c r="C698" s="37"/>
      <c r="U698" s="37"/>
    </row>
    <row r="699" spans="1:21" s="1" customFormat="1">
      <c r="A699" s="37"/>
      <c r="B699" s="37"/>
      <c r="C699" s="37"/>
      <c r="U699" s="37"/>
    </row>
    <row r="700" spans="1:21" s="1" customFormat="1">
      <c r="A700" s="37"/>
      <c r="B700" s="37"/>
      <c r="C700" s="37"/>
      <c r="U700" s="37"/>
    </row>
    <row r="701" spans="1:21" s="1" customFormat="1">
      <c r="A701" s="37"/>
      <c r="B701" s="37"/>
      <c r="C701" s="37"/>
      <c r="U701" s="37"/>
    </row>
    <row r="702" spans="1:21" s="1" customFormat="1">
      <c r="A702" s="37"/>
      <c r="B702" s="37"/>
      <c r="C702" s="37"/>
      <c r="U702" s="37"/>
    </row>
    <row r="703" spans="1:21" s="1" customFormat="1">
      <c r="A703" s="37"/>
      <c r="B703" s="37"/>
      <c r="C703" s="37"/>
      <c r="U703" s="37"/>
    </row>
    <row r="704" spans="1:21" s="1" customFormat="1">
      <c r="A704" s="37"/>
      <c r="B704" s="37"/>
      <c r="C704" s="37"/>
      <c r="U704" s="37"/>
    </row>
    <row r="705" spans="1:21" s="1" customFormat="1">
      <c r="A705" s="37"/>
      <c r="B705" s="37"/>
      <c r="C705" s="37"/>
      <c r="U705" s="37"/>
    </row>
    <row r="706" spans="1:21" s="1" customFormat="1">
      <c r="A706" s="37"/>
      <c r="B706" s="37"/>
      <c r="C706" s="37"/>
      <c r="U706" s="37"/>
    </row>
    <row r="707" spans="1:21" s="1" customFormat="1">
      <c r="A707" s="37"/>
      <c r="B707" s="37"/>
      <c r="C707" s="37"/>
      <c r="U707" s="37"/>
    </row>
    <row r="708" spans="1:21" s="1" customFormat="1">
      <c r="A708" s="37"/>
      <c r="B708" s="37"/>
      <c r="C708" s="37"/>
      <c r="U708" s="37"/>
    </row>
    <row r="709" spans="1:21" s="1" customFormat="1">
      <c r="A709" s="37"/>
      <c r="B709" s="37"/>
      <c r="C709" s="37"/>
      <c r="U709" s="37"/>
    </row>
    <row r="710" spans="1:21" s="1" customFormat="1">
      <c r="A710" s="37"/>
      <c r="B710" s="37"/>
      <c r="C710" s="37"/>
      <c r="U710" s="37"/>
    </row>
    <row r="711" spans="1:21" s="1" customFormat="1">
      <c r="A711" s="37"/>
      <c r="B711" s="37"/>
      <c r="C711" s="37"/>
      <c r="U711" s="37"/>
    </row>
    <row r="712" spans="1:21" s="1" customFormat="1">
      <c r="A712" s="37"/>
      <c r="B712" s="37"/>
      <c r="C712" s="37"/>
      <c r="U712" s="37"/>
    </row>
    <row r="713" spans="1:21" s="1" customFormat="1">
      <c r="A713" s="37"/>
      <c r="B713" s="37"/>
      <c r="C713" s="37"/>
      <c r="U713" s="37"/>
    </row>
    <row r="714" spans="1:21" s="1" customFormat="1">
      <c r="A714" s="37"/>
      <c r="B714" s="37"/>
      <c r="C714" s="37"/>
      <c r="U714" s="37"/>
    </row>
    <row r="715" spans="1:21" s="1" customFormat="1">
      <c r="A715" s="37"/>
      <c r="B715" s="37"/>
      <c r="C715" s="37"/>
      <c r="U715" s="37"/>
    </row>
    <row r="716" spans="1:21" s="1" customFormat="1">
      <c r="A716" s="37"/>
      <c r="B716" s="37"/>
      <c r="C716" s="37"/>
      <c r="U716" s="37"/>
    </row>
    <row r="717" spans="1:21" s="1" customFormat="1">
      <c r="A717" s="37"/>
      <c r="B717" s="37"/>
      <c r="C717" s="37"/>
      <c r="U717" s="37"/>
    </row>
    <row r="718" spans="1:21" s="1" customFormat="1">
      <c r="A718" s="37"/>
      <c r="B718" s="37"/>
      <c r="C718" s="37"/>
      <c r="U718" s="37"/>
    </row>
    <row r="719" spans="1:21" s="1" customFormat="1">
      <c r="A719" s="37"/>
      <c r="B719" s="37"/>
      <c r="C719" s="37"/>
      <c r="U719" s="37"/>
    </row>
    <row r="720" spans="1:21" s="1" customFormat="1">
      <c r="A720" s="37"/>
      <c r="B720" s="37"/>
      <c r="C720" s="37"/>
      <c r="U720" s="37"/>
    </row>
    <row r="721" spans="1:21" s="1" customFormat="1">
      <c r="A721" s="37"/>
      <c r="B721" s="37"/>
      <c r="C721" s="37"/>
      <c r="U721" s="37"/>
    </row>
    <row r="722" spans="1:21" s="1" customFormat="1">
      <c r="A722" s="37"/>
      <c r="B722" s="37"/>
      <c r="C722" s="37"/>
      <c r="U722" s="37"/>
    </row>
    <row r="723" spans="1:21" s="1" customFormat="1">
      <c r="A723" s="37"/>
      <c r="B723" s="37"/>
      <c r="C723" s="37"/>
      <c r="U723" s="37"/>
    </row>
    <row r="724" spans="1:21" s="1" customFormat="1">
      <c r="A724" s="37"/>
      <c r="B724" s="37"/>
      <c r="C724" s="37"/>
      <c r="U724" s="37"/>
    </row>
    <row r="725" spans="1:21" s="1" customFormat="1">
      <c r="A725" s="37"/>
      <c r="B725" s="37"/>
      <c r="C725" s="37"/>
      <c r="U725" s="37"/>
    </row>
    <row r="726" spans="1:21" s="1" customFormat="1">
      <c r="A726" s="37"/>
      <c r="B726" s="37"/>
      <c r="C726" s="37"/>
      <c r="U726" s="37"/>
    </row>
    <row r="727" spans="1:21" s="1" customFormat="1">
      <c r="A727" s="37"/>
      <c r="B727" s="37"/>
      <c r="C727" s="37"/>
      <c r="U727" s="37"/>
    </row>
    <row r="728" spans="1:21" s="1" customFormat="1">
      <c r="A728" s="37"/>
      <c r="B728" s="37"/>
      <c r="C728" s="37"/>
      <c r="U728" s="37"/>
    </row>
    <row r="729" spans="1:21" s="1" customFormat="1">
      <c r="A729" s="37"/>
      <c r="B729" s="37"/>
      <c r="C729" s="37"/>
      <c r="U729" s="37"/>
    </row>
    <row r="730" spans="1:21" s="1" customFormat="1">
      <c r="A730" s="37"/>
      <c r="B730" s="37"/>
      <c r="C730" s="37"/>
      <c r="U730" s="37"/>
    </row>
    <row r="731" spans="1:21" s="1" customFormat="1">
      <c r="A731" s="37"/>
      <c r="B731" s="37"/>
      <c r="C731" s="37"/>
      <c r="U731" s="37"/>
    </row>
    <row r="732" spans="1:21" s="1" customFormat="1">
      <c r="A732" s="37"/>
      <c r="B732" s="37"/>
      <c r="C732" s="37"/>
      <c r="U732" s="37"/>
    </row>
    <row r="733" spans="1:21" s="1" customFormat="1">
      <c r="A733" s="37"/>
      <c r="B733" s="37"/>
      <c r="C733" s="37"/>
      <c r="U733" s="37"/>
    </row>
    <row r="734" spans="1:21" s="1" customFormat="1">
      <c r="A734" s="37"/>
      <c r="B734" s="37"/>
      <c r="C734" s="37"/>
      <c r="U734" s="37"/>
    </row>
    <row r="735" spans="1:21" s="1" customFormat="1">
      <c r="A735" s="37"/>
      <c r="B735" s="37"/>
      <c r="C735" s="37"/>
      <c r="U735" s="37"/>
    </row>
    <row r="736" spans="1:21" s="1" customFormat="1">
      <c r="A736" s="37"/>
      <c r="B736" s="37"/>
      <c r="C736" s="37"/>
      <c r="U736" s="37"/>
    </row>
    <row r="737" spans="1:21" s="1" customFormat="1">
      <c r="A737" s="37"/>
      <c r="B737" s="37"/>
      <c r="C737" s="37"/>
      <c r="U737" s="37"/>
    </row>
    <row r="738" spans="1:21" s="1" customFormat="1">
      <c r="A738" s="37"/>
      <c r="B738" s="37"/>
      <c r="C738" s="37"/>
      <c r="U738" s="37"/>
    </row>
    <row r="739" spans="1:21" s="1" customFormat="1">
      <c r="A739" s="37"/>
      <c r="B739" s="37"/>
      <c r="C739" s="37"/>
      <c r="U739" s="37"/>
    </row>
    <row r="740" spans="1:21" s="1" customFormat="1">
      <c r="A740" s="37"/>
      <c r="B740" s="37"/>
      <c r="C740" s="37"/>
      <c r="U740" s="37"/>
    </row>
    <row r="741" spans="1:21" s="1" customFormat="1">
      <c r="A741" s="37"/>
      <c r="B741" s="37"/>
      <c r="C741" s="37"/>
      <c r="U741" s="37"/>
    </row>
    <row r="742" spans="1:21" s="1" customFormat="1">
      <c r="A742" s="37"/>
      <c r="B742" s="37"/>
      <c r="C742" s="37"/>
      <c r="U742" s="37"/>
    </row>
    <row r="743" spans="1:21" s="1" customFormat="1">
      <c r="A743" s="37"/>
      <c r="B743" s="37"/>
      <c r="C743" s="37"/>
      <c r="U743" s="37"/>
    </row>
    <row r="744" spans="1:21" s="1" customFormat="1">
      <c r="A744" s="37"/>
      <c r="B744" s="37"/>
      <c r="C744" s="37"/>
      <c r="U744" s="37"/>
    </row>
    <row r="745" spans="1:21" s="1" customFormat="1">
      <c r="A745" s="37"/>
      <c r="B745" s="37"/>
      <c r="C745" s="37"/>
      <c r="U745" s="37"/>
    </row>
    <row r="746" spans="1:21" s="1" customFormat="1">
      <c r="A746" s="37"/>
      <c r="B746" s="37"/>
      <c r="C746" s="37"/>
      <c r="U746" s="37"/>
    </row>
    <row r="747" spans="1:21" s="1" customFormat="1">
      <c r="A747" s="37"/>
      <c r="B747" s="37"/>
      <c r="C747" s="37"/>
      <c r="U747" s="37"/>
    </row>
    <row r="748" spans="1:21" s="1" customFormat="1">
      <c r="A748" s="37"/>
      <c r="B748" s="37"/>
      <c r="C748" s="37"/>
      <c r="U748" s="37"/>
    </row>
    <row r="749" spans="1:21" s="1" customFormat="1">
      <c r="A749" s="37"/>
      <c r="B749" s="37"/>
      <c r="C749" s="37"/>
      <c r="U749" s="37"/>
    </row>
    <row r="750" spans="1:21" s="1" customFormat="1">
      <c r="A750" s="37"/>
      <c r="B750" s="37"/>
      <c r="C750" s="37"/>
      <c r="U750" s="37"/>
    </row>
    <row r="751" spans="1:21" s="1" customFormat="1">
      <c r="A751" s="37"/>
      <c r="B751" s="37"/>
      <c r="C751" s="37"/>
      <c r="U751" s="37"/>
    </row>
    <row r="752" spans="1:21" s="1" customFormat="1">
      <c r="A752" s="37"/>
      <c r="B752" s="37"/>
      <c r="C752" s="37"/>
      <c r="U752" s="37"/>
    </row>
    <row r="753" spans="1:21" s="1" customFormat="1">
      <c r="A753" s="37"/>
      <c r="B753" s="37"/>
      <c r="C753" s="37"/>
      <c r="U753" s="37"/>
    </row>
    <row r="754" spans="1:21" s="1" customFormat="1">
      <c r="A754" s="37"/>
      <c r="B754" s="37"/>
      <c r="C754" s="37"/>
      <c r="U754" s="37"/>
    </row>
    <row r="755" spans="1:21" s="1" customFormat="1">
      <c r="A755" s="37"/>
      <c r="B755" s="37"/>
      <c r="C755" s="37"/>
      <c r="U755" s="37"/>
    </row>
    <row r="756" spans="1:21" s="1" customFormat="1">
      <c r="A756" s="37"/>
      <c r="B756" s="37"/>
      <c r="C756" s="37"/>
      <c r="U756" s="37"/>
    </row>
    <row r="757" spans="1:21" s="1" customFormat="1">
      <c r="A757" s="37"/>
      <c r="B757" s="37"/>
      <c r="C757" s="37"/>
      <c r="U757" s="37"/>
    </row>
    <row r="758" spans="1:21" s="1" customFormat="1">
      <c r="A758" s="37"/>
      <c r="B758" s="37"/>
      <c r="C758" s="37"/>
      <c r="U758" s="37"/>
    </row>
    <row r="759" spans="1:21" s="1" customFormat="1">
      <c r="A759" s="37"/>
      <c r="B759" s="37"/>
      <c r="C759" s="37"/>
      <c r="U759" s="37"/>
    </row>
    <row r="760" spans="1:21" s="1" customFormat="1">
      <c r="A760" s="37"/>
      <c r="B760" s="37"/>
      <c r="C760" s="37"/>
      <c r="U760" s="37"/>
    </row>
    <row r="761" spans="1:21" s="1" customFormat="1">
      <c r="A761" s="37"/>
      <c r="B761" s="37"/>
      <c r="C761" s="37"/>
      <c r="U761" s="37"/>
    </row>
    <row r="762" spans="1:21" s="1" customFormat="1">
      <c r="A762" s="37"/>
      <c r="B762" s="37"/>
      <c r="C762" s="37"/>
      <c r="U762" s="37"/>
    </row>
    <row r="763" spans="1:21" s="1" customFormat="1">
      <c r="A763" s="37"/>
      <c r="B763" s="37"/>
      <c r="C763" s="37"/>
      <c r="U763" s="37"/>
    </row>
    <row r="764" spans="1:21" s="1" customFormat="1">
      <c r="A764" s="37"/>
      <c r="B764" s="37"/>
      <c r="C764" s="37"/>
      <c r="U764" s="37"/>
    </row>
    <row r="765" spans="1:21" s="1" customFormat="1">
      <c r="A765" s="37"/>
      <c r="B765" s="37"/>
      <c r="C765" s="37"/>
      <c r="U765" s="37"/>
    </row>
    <row r="766" spans="1:21" s="1" customFormat="1">
      <c r="A766" s="37"/>
      <c r="B766" s="37"/>
      <c r="C766" s="37"/>
      <c r="U766" s="37"/>
    </row>
    <row r="767" spans="1:21" s="1" customFormat="1">
      <c r="A767" s="37"/>
      <c r="B767" s="37"/>
      <c r="C767" s="37"/>
      <c r="U767" s="37"/>
    </row>
    <row r="768" spans="1:21" s="1" customFormat="1">
      <c r="A768" s="37"/>
      <c r="B768" s="37"/>
      <c r="C768" s="37"/>
      <c r="U768" s="37"/>
    </row>
    <row r="769" spans="1:21" s="1" customFormat="1">
      <c r="A769" s="37"/>
      <c r="B769" s="37"/>
      <c r="C769" s="37"/>
      <c r="U769" s="37"/>
    </row>
    <row r="770" spans="1:21" s="1" customFormat="1">
      <c r="A770" s="37"/>
      <c r="B770" s="37"/>
      <c r="C770" s="37"/>
      <c r="U770" s="37"/>
    </row>
    <row r="771" spans="1:21" s="1" customFormat="1">
      <c r="A771" s="37"/>
      <c r="B771" s="37"/>
      <c r="C771" s="37"/>
      <c r="U771" s="37"/>
    </row>
    <row r="772" spans="1:21" s="1" customFormat="1">
      <c r="A772" s="37"/>
      <c r="B772" s="37"/>
      <c r="C772" s="37"/>
      <c r="U772" s="37"/>
    </row>
    <row r="773" spans="1:21" s="1" customFormat="1">
      <c r="A773" s="37"/>
      <c r="B773" s="37"/>
      <c r="C773" s="37"/>
      <c r="U773" s="37"/>
    </row>
    <row r="774" spans="1:21" s="1" customFormat="1">
      <c r="A774" s="37"/>
      <c r="B774" s="37"/>
      <c r="C774" s="37"/>
      <c r="U774" s="37"/>
    </row>
    <row r="775" spans="1:21" s="1" customFormat="1">
      <c r="A775" s="37"/>
      <c r="B775" s="37"/>
      <c r="C775" s="37"/>
      <c r="U775" s="37"/>
    </row>
    <row r="776" spans="1:21" s="1" customFormat="1">
      <c r="A776" s="37"/>
      <c r="B776" s="37"/>
      <c r="C776" s="37"/>
      <c r="U776" s="37"/>
    </row>
    <row r="777" spans="1:21" s="1" customFormat="1">
      <c r="A777" s="37"/>
      <c r="B777" s="37"/>
      <c r="C777" s="37"/>
      <c r="U777" s="37"/>
    </row>
    <row r="778" spans="1:21" s="1" customFormat="1">
      <c r="A778" s="37"/>
      <c r="B778" s="37"/>
      <c r="C778" s="37"/>
      <c r="U778" s="37"/>
    </row>
    <row r="779" spans="1:21" s="1" customFormat="1">
      <c r="A779" s="37"/>
      <c r="B779" s="37"/>
      <c r="C779" s="37"/>
      <c r="U779" s="37"/>
    </row>
    <row r="780" spans="1:21" s="1" customFormat="1">
      <c r="A780" s="37"/>
      <c r="B780" s="37"/>
      <c r="C780" s="37"/>
      <c r="U780" s="37"/>
    </row>
    <row r="781" spans="1:21" s="1" customFormat="1">
      <c r="A781" s="37"/>
      <c r="B781" s="37"/>
      <c r="C781" s="37"/>
      <c r="U781" s="37"/>
    </row>
    <row r="782" spans="1:21" s="1" customFormat="1">
      <c r="A782" s="37"/>
      <c r="B782" s="37"/>
      <c r="C782" s="37"/>
      <c r="U782" s="37"/>
    </row>
    <row r="783" spans="1:21" s="1" customFormat="1">
      <c r="A783" s="37"/>
      <c r="B783" s="37"/>
      <c r="C783" s="37"/>
      <c r="U783" s="37"/>
    </row>
    <row r="784" spans="1:21" s="1" customFormat="1">
      <c r="A784" s="37"/>
      <c r="B784" s="37"/>
      <c r="C784" s="37"/>
      <c r="U784" s="37"/>
    </row>
    <row r="785" spans="1:21" s="1" customFormat="1">
      <c r="A785" s="37"/>
      <c r="B785" s="37"/>
      <c r="C785" s="37"/>
      <c r="U785" s="37"/>
    </row>
    <row r="786" spans="1:21" s="1" customFormat="1">
      <c r="A786" s="37"/>
      <c r="B786" s="37"/>
      <c r="C786" s="37"/>
      <c r="U786" s="37"/>
    </row>
    <row r="787" spans="1:21" s="1" customFormat="1">
      <c r="A787" s="37"/>
      <c r="B787" s="37"/>
      <c r="C787" s="37"/>
      <c r="U787" s="37"/>
    </row>
    <row r="788" spans="1:21" s="1" customFormat="1">
      <c r="A788" s="37"/>
      <c r="B788" s="37"/>
      <c r="C788" s="37"/>
      <c r="U788" s="37"/>
    </row>
    <row r="789" spans="1:21" s="1" customFormat="1">
      <c r="A789" s="37"/>
      <c r="B789" s="37"/>
      <c r="C789" s="37"/>
      <c r="U789" s="37"/>
    </row>
    <row r="790" spans="1:21" s="1" customFormat="1">
      <c r="A790" s="37"/>
      <c r="B790" s="37"/>
      <c r="C790" s="37"/>
      <c r="U790" s="37"/>
    </row>
    <row r="791" spans="1:21" s="1" customFormat="1">
      <c r="A791" s="37"/>
      <c r="B791" s="37"/>
      <c r="C791" s="37"/>
      <c r="U791" s="37"/>
    </row>
    <row r="792" spans="1:21" s="1" customFormat="1">
      <c r="A792" s="37"/>
      <c r="B792" s="37"/>
      <c r="C792" s="37"/>
      <c r="U792" s="37"/>
    </row>
    <row r="793" spans="1:21" s="1" customFormat="1">
      <c r="A793" s="37"/>
      <c r="B793" s="37"/>
      <c r="C793" s="37"/>
      <c r="U793" s="37"/>
    </row>
    <row r="794" spans="1:21" s="1" customFormat="1">
      <c r="A794" s="37"/>
      <c r="B794" s="37"/>
      <c r="C794" s="37"/>
      <c r="U794" s="37"/>
    </row>
    <row r="795" spans="1:21" s="1" customFormat="1">
      <c r="A795" s="37"/>
      <c r="B795" s="37"/>
      <c r="C795" s="37"/>
      <c r="U795" s="37"/>
    </row>
    <row r="796" spans="1:21" s="1" customFormat="1">
      <c r="A796" s="37"/>
      <c r="B796" s="37"/>
      <c r="C796" s="37"/>
      <c r="U796" s="37"/>
    </row>
    <row r="797" spans="1:21" s="1" customFormat="1">
      <c r="A797" s="37"/>
      <c r="B797" s="37"/>
      <c r="C797" s="37"/>
      <c r="U797" s="37"/>
    </row>
    <row r="798" spans="1:21" s="1" customFormat="1">
      <c r="A798" s="37"/>
      <c r="B798" s="37"/>
      <c r="C798" s="37"/>
      <c r="U798" s="37"/>
    </row>
    <row r="799" spans="1:21" s="1" customFormat="1">
      <c r="A799" s="37"/>
      <c r="B799" s="37"/>
      <c r="C799" s="37"/>
      <c r="U799" s="37"/>
    </row>
    <row r="800" spans="1:21" s="1" customFormat="1">
      <c r="A800" s="37"/>
      <c r="B800" s="37"/>
      <c r="C800" s="37"/>
      <c r="U800" s="37"/>
    </row>
    <row r="801" spans="1:21" s="1" customFormat="1">
      <c r="A801" s="37"/>
      <c r="B801" s="37"/>
      <c r="C801" s="37"/>
      <c r="U801" s="37"/>
    </row>
    <row r="802" spans="1:21" s="1" customFormat="1">
      <c r="A802" s="37"/>
      <c r="B802" s="37"/>
      <c r="C802" s="37"/>
      <c r="U802" s="37"/>
    </row>
    <row r="803" spans="1:21" s="1" customFormat="1">
      <c r="A803" s="37"/>
      <c r="B803" s="37"/>
      <c r="C803" s="37"/>
      <c r="U803" s="37"/>
    </row>
    <row r="804" spans="1:21" s="1" customFormat="1">
      <c r="A804" s="37"/>
      <c r="B804" s="37"/>
      <c r="C804" s="37"/>
      <c r="U804" s="37"/>
    </row>
    <row r="805" spans="1:21" s="1" customFormat="1">
      <c r="A805" s="37"/>
      <c r="B805" s="37"/>
      <c r="C805" s="37"/>
      <c r="U805" s="37"/>
    </row>
    <row r="806" spans="1:21" s="1" customFormat="1">
      <c r="A806" s="37"/>
      <c r="B806" s="37"/>
      <c r="C806" s="37"/>
      <c r="U806" s="37"/>
    </row>
    <row r="807" spans="1:21" s="1" customFormat="1">
      <c r="A807" s="37"/>
      <c r="B807" s="37"/>
      <c r="C807" s="37"/>
      <c r="U807" s="37"/>
    </row>
    <row r="808" spans="1:21" s="1" customFormat="1">
      <c r="A808" s="37"/>
      <c r="B808" s="37"/>
      <c r="C808" s="37"/>
      <c r="U808" s="37"/>
    </row>
    <row r="809" spans="1:21" s="1" customFormat="1">
      <c r="A809" s="37"/>
      <c r="B809" s="37"/>
      <c r="C809" s="37"/>
      <c r="U809" s="37"/>
    </row>
    <row r="810" spans="1:21" s="1" customFormat="1">
      <c r="A810" s="37"/>
      <c r="B810" s="37"/>
      <c r="C810" s="37"/>
      <c r="U810" s="37"/>
    </row>
    <row r="811" spans="1:21" s="1" customFormat="1">
      <c r="A811" s="37"/>
      <c r="B811" s="37"/>
      <c r="C811" s="37"/>
      <c r="U811" s="37"/>
    </row>
    <row r="812" spans="1:21" s="1" customFormat="1">
      <c r="A812" s="37"/>
      <c r="B812" s="37"/>
      <c r="C812" s="37"/>
      <c r="U812" s="37"/>
    </row>
    <row r="813" spans="1:21" s="1" customFormat="1">
      <c r="A813" s="37"/>
      <c r="B813" s="37"/>
      <c r="C813" s="37"/>
      <c r="U813" s="37"/>
    </row>
    <row r="814" spans="1:21" s="1" customFormat="1">
      <c r="A814" s="37"/>
      <c r="B814" s="37"/>
      <c r="C814" s="37"/>
      <c r="U814" s="37"/>
    </row>
    <row r="815" spans="1:21" s="1" customFormat="1">
      <c r="A815" s="37"/>
      <c r="B815" s="37"/>
      <c r="C815" s="37"/>
      <c r="U815" s="37"/>
    </row>
    <row r="816" spans="1:21" s="1" customFormat="1">
      <c r="A816" s="37"/>
      <c r="B816" s="37"/>
      <c r="C816" s="37"/>
      <c r="U816" s="37"/>
    </row>
    <row r="817" spans="1:21" s="1" customFormat="1">
      <c r="A817" s="37"/>
      <c r="B817" s="37"/>
      <c r="C817" s="37"/>
      <c r="U817" s="37"/>
    </row>
    <row r="818" spans="1:21" s="1" customFormat="1">
      <c r="A818" s="37"/>
      <c r="B818" s="37"/>
      <c r="C818" s="37"/>
      <c r="U818" s="37"/>
    </row>
    <row r="819" spans="1:21" s="1" customFormat="1">
      <c r="A819" s="37"/>
      <c r="B819" s="37"/>
      <c r="C819" s="37"/>
      <c r="U819" s="37"/>
    </row>
    <row r="820" spans="1:21" s="1" customFormat="1">
      <c r="A820" s="37"/>
      <c r="B820" s="37"/>
      <c r="C820" s="37"/>
      <c r="U820" s="37"/>
    </row>
    <row r="821" spans="1:21" s="1" customFormat="1">
      <c r="A821" s="37"/>
      <c r="B821" s="37"/>
      <c r="C821" s="37"/>
      <c r="U821" s="37"/>
    </row>
    <row r="822" spans="1:21" s="1" customFormat="1">
      <c r="A822" s="37"/>
      <c r="B822" s="37"/>
      <c r="C822" s="37"/>
      <c r="U822" s="37"/>
    </row>
    <row r="823" spans="1:21" s="1" customFormat="1">
      <c r="A823" s="37"/>
      <c r="B823" s="37"/>
      <c r="C823" s="37"/>
      <c r="U823" s="37"/>
    </row>
    <row r="824" spans="1:21" s="1" customFormat="1">
      <c r="A824" s="37"/>
      <c r="B824" s="37"/>
      <c r="C824" s="37"/>
      <c r="U824" s="37"/>
    </row>
    <row r="825" spans="1:21" s="1" customFormat="1">
      <c r="A825" s="37"/>
      <c r="B825" s="37"/>
      <c r="C825" s="37"/>
      <c r="U825" s="37"/>
    </row>
    <row r="826" spans="1:21" s="1" customFormat="1">
      <c r="A826" s="37"/>
      <c r="B826" s="37"/>
      <c r="C826" s="37"/>
      <c r="U826" s="37"/>
    </row>
    <row r="827" spans="1:21" s="1" customFormat="1">
      <c r="A827" s="37"/>
      <c r="B827" s="37"/>
      <c r="C827" s="37"/>
      <c r="U827" s="37"/>
    </row>
    <row r="828" spans="1:21" s="1" customFormat="1">
      <c r="A828" s="37"/>
      <c r="B828" s="37"/>
      <c r="C828" s="37"/>
      <c r="U828" s="37"/>
    </row>
    <row r="829" spans="1:21" s="1" customFormat="1">
      <c r="A829" s="37"/>
      <c r="B829" s="37"/>
      <c r="C829" s="37"/>
      <c r="U829" s="37"/>
    </row>
    <row r="830" spans="1:21" s="1" customFormat="1">
      <c r="A830" s="37"/>
      <c r="B830" s="37"/>
      <c r="C830" s="37"/>
      <c r="U830" s="37"/>
    </row>
    <row r="831" spans="1:21" s="1" customFormat="1">
      <c r="A831" s="37"/>
      <c r="B831" s="37"/>
      <c r="C831" s="37"/>
      <c r="U831" s="37"/>
    </row>
    <row r="832" spans="1:21" s="1" customFormat="1">
      <c r="A832" s="37"/>
      <c r="B832" s="37"/>
      <c r="C832" s="37"/>
      <c r="U832" s="37"/>
    </row>
    <row r="833" spans="1:21" s="1" customFormat="1">
      <c r="A833" s="37"/>
      <c r="B833" s="37"/>
      <c r="C833" s="37"/>
      <c r="U833" s="37"/>
    </row>
    <row r="834" spans="1:21" s="1" customFormat="1">
      <c r="A834" s="37"/>
      <c r="B834" s="37"/>
      <c r="C834" s="37"/>
      <c r="U834" s="37"/>
    </row>
    <row r="835" spans="1:21" s="1" customFormat="1">
      <c r="A835" s="37"/>
      <c r="B835" s="37"/>
      <c r="C835" s="37"/>
      <c r="U835" s="37"/>
    </row>
    <row r="836" spans="1:21" s="1" customFormat="1">
      <c r="A836" s="37"/>
      <c r="B836" s="37"/>
      <c r="C836" s="37"/>
      <c r="U836" s="37"/>
    </row>
    <row r="837" spans="1:21" s="1" customFormat="1">
      <c r="A837" s="37"/>
      <c r="B837" s="37"/>
      <c r="C837" s="37"/>
      <c r="U837" s="37"/>
    </row>
    <row r="838" spans="1:21" s="1" customFormat="1">
      <c r="A838" s="37"/>
      <c r="B838" s="37"/>
      <c r="C838" s="37"/>
      <c r="U838" s="37"/>
    </row>
    <row r="839" spans="1:21" s="1" customFormat="1">
      <c r="A839" s="37"/>
      <c r="B839" s="37"/>
      <c r="C839" s="37"/>
      <c r="U839" s="37"/>
    </row>
    <row r="840" spans="1:21" s="1" customFormat="1">
      <c r="A840" s="37"/>
      <c r="B840" s="37"/>
      <c r="C840" s="37"/>
      <c r="U840" s="37"/>
    </row>
    <row r="841" spans="1:21" s="1" customFormat="1">
      <c r="A841" s="37"/>
      <c r="B841" s="37"/>
      <c r="C841" s="37"/>
      <c r="U841" s="37"/>
    </row>
    <row r="842" spans="1:21" s="1" customFormat="1">
      <c r="A842" s="37"/>
      <c r="B842" s="37"/>
      <c r="C842" s="37"/>
      <c r="U842" s="37"/>
    </row>
    <row r="843" spans="1:21" s="1" customFormat="1">
      <c r="A843" s="37"/>
      <c r="B843" s="37"/>
      <c r="C843" s="37"/>
      <c r="U843" s="37"/>
    </row>
    <row r="844" spans="1:21" s="1" customFormat="1">
      <c r="A844" s="37"/>
      <c r="B844" s="37"/>
      <c r="C844" s="37"/>
      <c r="U844" s="37"/>
    </row>
    <row r="845" spans="1:21" s="1" customFormat="1">
      <c r="A845" s="37"/>
      <c r="B845" s="37"/>
      <c r="C845" s="37"/>
      <c r="U845" s="37"/>
    </row>
    <row r="846" spans="1:21" s="1" customFormat="1">
      <c r="A846" s="37"/>
      <c r="B846" s="37"/>
      <c r="C846" s="37"/>
      <c r="U846" s="37"/>
    </row>
    <row r="847" spans="1:21" s="1" customFormat="1">
      <c r="A847" s="37"/>
      <c r="B847" s="37"/>
      <c r="C847" s="37"/>
      <c r="U847" s="37"/>
    </row>
    <row r="848" spans="1:21" s="1" customFormat="1">
      <c r="A848" s="37"/>
      <c r="B848" s="37"/>
      <c r="C848" s="37"/>
      <c r="U848" s="37"/>
    </row>
    <row r="849" spans="1:21" s="1" customFormat="1">
      <c r="A849" s="37"/>
      <c r="B849" s="37"/>
      <c r="C849" s="37"/>
      <c r="U849" s="37"/>
    </row>
    <row r="850" spans="1:21" s="1" customFormat="1">
      <c r="A850" s="37"/>
      <c r="B850" s="37"/>
      <c r="C850" s="37"/>
      <c r="U850" s="37"/>
    </row>
    <row r="851" spans="1:21" s="1" customFormat="1">
      <c r="A851" s="37"/>
      <c r="B851" s="37"/>
      <c r="C851" s="37"/>
      <c r="U851" s="37"/>
    </row>
    <row r="852" spans="1:21" s="1" customFormat="1">
      <c r="A852" s="37"/>
      <c r="B852" s="37"/>
      <c r="C852" s="37"/>
      <c r="U852" s="37"/>
    </row>
    <row r="853" spans="1:21" s="1" customFormat="1">
      <c r="A853" s="37"/>
      <c r="B853" s="37"/>
      <c r="C853" s="37"/>
      <c r="U853" s="37"/>
    </row>
    <row r="854" spans="1:21" s="1" customFormat="1">
      <c r="A854" s="37"/>
      <c r="B854" s="37"/>
      <c r="C854" s="37"/>
      <c r="U854" s="37"/>
    </row>
    <row r="855" spans="1:21" s="1" customFormat="1">
      <c r="A855" s="37"/>
      <c r="B855" s="37"/>
      <c r="C855" s="37"/>
      <c r="U855" s="37"/>
    </row>
    <row r="856" spans="1:21" s="1" customFormat="1">
      <c r="A856" s="37"/>
      <c r="B856" s="37"/>
      <c r="C856" s="37"/>
      <c r="U856" s="37"/>
    </row>
    <row r="857" spans="1:21" s="1" customFormat="1">
      <c r="A857" s="37"/>
      <c r="B857" s="37"/>
      <c r="C857" s="37"/>
      <c r="U857" s="37"/>
    </row>
    <row r="858" spans="1:21" s="1" customFormat="1">
      <c r="A858" s="37"/>
      <c r="B858" s="37"/>
      <c r="C858" s="37"/>
      <c r="U858" s="37"/>
    </row>
    <row r="859" spans="1:21" s="1" customFormat="1">
      <c r="A859" s="37"/>
      <c r="B859" s="37"/>
      <c r="C859" s="37"/>
      <c r="U859" s="37"/>
    </row>
    <row r="860" spans="1:21" s="1" customFormat="1">
      <c r="A860" s="37"/>
      <c r="B860" s="37"/>
      <c r="C860" s="37"/>
      <c r="U860" s="37"/>
    </row>
    <row r="861" spans="1:21" s="1" customFormat="1">
      <c r="A861" s="37"/>
      <c r="B861" s="37"/>
      <c r="C861" s="37"/>
      <c r="U861" s="37"/>
    </row>
    <row r="862" spans="1:21" s="1" customFormat="1">
      <c r="A862" s="37"/>
      <c r="B862" s="37"/>
      <c r="C862" s="37"/>
      <c r="U862" s="37"/>
    </row>
    <row r="863" spans="1:21" s="1" customFormat="1">
      <c r="A863" s="37"/>
      <c r="B863" s="37"/>
      <c r="C863" s="37"/>
      <c r="U863" s="37"/>
    </row>
    <row r="864" spans="1:21" s="1" customFormat="1">
      <c r="A864" s="37"/>
      <c r="B864" s="37"/>
      <c r="C864" s="37"/>
      <c r="U864" s="37"/>
    </row>
    <row r="865" spans="1:21" s="1" customFormat="1">
      <c r="A865" s="37"/>
      <c r="B865" s="37"/>
      <c r="C865" s="37"/>
      <c r="U865" s="37"/>
    </row>
    <row r="866" spans="1:21" s="1" customFormat="1">
      <c r="A866" s="37"/>
      <c r="B866" s="37"/>
      <c r="C866" s="37"/>
      <c r="U866" s="37"/>
    </row>
    <row r="867" spans="1:21" s="1" customFormat="1">
      <c r="A867" s="37"/>
      <c r="B867" s="37"/>
      <c r="C867" s="37"/>
      <c r="U867" s="37"/>
    </row>
    <row r="868" spans="1:21" s="1" customFormat="1">
      <c r="A868" s="37"/>
      <c r="B868" s="37"/>
      <c r="C868" s="37"/>
      <c r="U868" s="37"/>
    </row>
    <row r="869" spans="1:21" s="1" customFormat="1">
      <c r="A869" s="37"/>
      <c r="B869" s="37"/>
      <c r="C869" s="37"/>
      <c r="U869" s="37"/>
    </row>
    <row r="870" spans="1:21" s="1" customFormat="1">
      <c r="A870" s="37"/>
      <c r="B870" s="37"/>
      <c r="C870" s="37"/>
      <c r="U870" s="37"/>
    </row>
    <row r="871" spans="1:21" s="1" customFormat="1">
      <c r="A871" s="37"/>
      <c r="B871" s="37"/>
      <c r="C871" s="37"/>
      <c r="U871" s="37"/>
    </row>
    <row r="872" spans="1:21" s="1" customFormat="1">
      <c r="A872" s="37"/>
      <c r="B872" s="37"/>
      <c r="C872" s="37"/>
      <c r="U872" s="37"/>
    </row>
    <row r="873" spans="1:21" s="1" customFormat="1">
      <c r="A873" s="37"/>
      <c r="B873" s="37"/>
      <c r="C873" s="37"/>
      <c r="U873" s="37"/>
    </row>
    <row r="874" spans="1:21" s="1" customFormat="1">
      <c r="A874" s="37"/>
      <c r="B874" s="37"/>
      <c r="C874" s="37"/>
      <c r="U874" s="37"/>
    </row>
    <row r="875" spans="1:21" s="1" customFormat="1">
      <c r="A875" s="37"/>
      <c r="B875" s="37"/>
      <c r="C875" s="37"/>
      <c r="U875" s="37"/>
    </row>
    <row r="876" spans="1:21" s="1" customFormat="1">
      <c r="A876" s="37"/>
      <c r="B876" s="37"/>
      <c r="C876" s="37"/>
      <c r="U876" s="37"/>
    </row>
    <row r="877" spans="1:21" s="1" customFormat="1">
      <c r="A877" s="37"/>
      <c r="B877" s="37"/>
      <c r="C877" s="37"/>
      <c r="U877" s="37"/>
    </row>
    <row r="878" spans="1:21" s="1" customFormat="1">
      <c r="A878" s="37"/>
      <c r="B878" s="37"/>
      <c r="C878" s="37"/>
      <c r="U878" s="37"/>
    </row>
    <row r="879" spans="1:21" s="1" customFormat="1">
      <c r="A879" s="37"/>
      <c r="B879" s="37"/>
      <c r="C879" s="37"/>
      <c r="U879" s="37"/>
    </row>
    <row r="880" spans="1:21" s="1" customFormat="1">
      <c r="A880" s="37"/>
      <c r="B880" s="37"/>
      <c r="C880" s="37"/>
      <c r="U880" s="37"/>
    </row>
    <row r="881" spans="1:21" s="1" customFormat="1">
      <c r="A881" s="37"/>
      <c r="B881" s="37"/>
      <c r="C881" s="37"/>
      <c r="U881" s="37"/>
    </row>
    <row r="882" spans="1:21" s="1" customFormat="1">
      <c r="A882" s="37"/>
      <c r="B882" s="37"/>
      <c r="C882" s="37"/>
      <c r="U882" s="37"/>
    </row>
    <row r="883" spans="1:21" s="1" customFormat="1">
      <c r="A883" s="37"/>
      <c r="B883" s="37"/>
      <c r="C883" s="37"/>
      <c r="U883" s="37"/>
    </row>
    <row r="884" spans="1:21" s="1" customFormat="1">
      <c r="A884" s="37"/>
      <c r="B884" s="37"/>
      <c r="C884" s="37"/>
      <c r="U884" s="37"/>
    </row>
    <row r="885" spans="1:21" s="1" customFormat="1">
      <c r="A885" s="37"/>
      <c r="B885" s="37"/>
      <c r="C885" s="37"/>
      <c r="U885" s="37"/>
    </row>
    <row r="886" spans="1:21" s="1" customFormat="1">
      <c r="A886" s="37"/>
      <c r="B886" s="37"/>
      <c r="C886" s="37"/>
      <c r="U886" s="37"/>
    </row>
    <row r="887" spans="1:21" s="1" customFormat="1">
      <c r="A887" s="37"/>
      <c r="B887" s="37"/>
      <c r="C887" s="37"/>
      <c r="U887" s="37"/>
    </row>
    <row r="888" spans="1:21" s="1" customFormat="1">
      <c r="A888" s="37"/>
      <c r="B888" s="37"/>
      <c r="C888" s="37"/>
      <c r="U888" s="37"/>
    </row>
    <row r="889" spans="1:21" s="1" customFormat="1">
      <c r="A889" s="37"/>
      <c r="B889" s="37"/>
      <c r="C889" s="37"/>
      <c r="U889" s="37"/>
    </row>
    <row r="890" spans="1:21" s="1" customFormat="1">
      <c r="A890" s="37"/>
      <c r="B890" s="37"/>
      <c r="C890" s="37"/>
      <c r="U890" s="37"/>
    </row>
    <row r="891" spans="1:21" s="1" customFormat="1">
      <c r="A891" s="37"/>
      <c r="B891" s="37"/>
      <c r="C891" s="37"/>
      <c r="U891" s="37"/>
    </row>
    <row r="892" spans="1:21" s="1" customFormat="1">
      <c r="A892" s="37"/>
      <c r="B892" s="37"/>
      <c r="C892" s="37"/>
      <c r="U892" s="37"/>
    </row>
    <row r="893" spans="1:21" s="1" customFormat="1">
      <c r="A893" s="37"/>
      <c r="B893" s="37"/>
      <c r="C893" s="37"/>
      <c r="U893" s="37"/>
    </row>
    <row r="894" spans="1:21" s="1" customFormat="1">
      <c r="A894" s="37"/>
      <c r="B894" s="37"/>
      <c r="C894" s="37"/>
      <c r="U894" s="37"/>
    </row>
    <row r="895" spans="1:21" s="1" customFormat="1">
      <c r="A895" s="37"/>
      <c r="B895" s="37"/>
      <c r="C895" s="37"/>
      <c r="U895" s="37"/>
    </row>
    <row r="896" spans="1:21" s="1" customFormat="1">
      <c r="A896" s="37"/>
      <c r="B896" s="37"/>
      <c r="C896" s="37"/>
      <c r="U896" s="37"/>
    </row>
    <row r="897" spans="1:21" s="1" customFormat="1">
      <c r="A897" s="37"/>
      <c r="B897" s="37"/>
      <c r="C897" s="37"/>
      <c r="U897" s="37"/>
    </row>
    <row r="898" spans="1:21" s="1" customFormat="1">
      <c r="A898" s="37"/>
      <c r="B898" s="37"/>
      <c r="C898" s="37"/>
      <c r="U898" s="37"/>
    </row>
    <row r="899" spans="1:21" s="1" customFormat="1">
      <c r="A899" s="37"/>
      <c r="B899" s="37"/>
      <c r="C899" s="37"/>
      <c r="U899" s="37"/>
    </row>
    <row r="900" spans="1:21" s="1" customFormat="1">
      <c r="A900" s="37"/>
      <c r="B900" s="37"/>
      <c r="C900" s="37"/>
      <c r="U900" s="37"/>
    </row>
    <row r="901" spans="1:21" s="1" customFormat="1">
      <c r="A901" s="37"/>
      <c r="B901" s="37"/>
      <c r="C901" s="37"/>
      <c r="U901" s="37"/>
    </row>
    <row r="902" spans="1:21" s="1" customFormat="1">
      <c r="A902" s="37"/>
      <c r="B902" s="37"/>
      <c r="C902" s="37"/>
      <c r="U902" s="37"/>
    </row>
    <row r="903" spans="1:21" s="1" customFormat="1">
      <c r="A903" s="37"/>
      <c r="B903" s="37"/>
      <c r="C903" s="37"/>
      <c r="U903" s="37"/>
    </row>
    <row r="904" spans="1:21" s="1" customFormat="1">
      <c r="A904" s="37"/>
      <c r="B904" s="37"/>
      <c r="C904" s="37"/>
      <c r="U904" s="37"/>
    </row>
    <row r="905" spans="1:21" s="1" customFormat="1">
      <c r="A905" s="37"/>
      <c r="B905" s="37"/>
      <c r="C905" s="37"/>
      <c r="U905" s="37"/>
    </row>
    <row r="906" spans="1:21" s="1" customFormat="1">
      <c r="A906" s="37"/>
      <c r="B906" s="37"/>
      <c r="C906" s="37"/>
      <c r="U906" s="37"/>
    </row>
    <row r="907" spans="1:21" s="1" customFormat="1">
      <c r="A907" s="37"/>
      <c r="B907" s="37"/>
      <c r="C907" s="37"/>
      <c r="U907" s="37"/>
    </row>
    <row r="908" spans="1:21" s="1" customFormat="1">
      <c r="A908" s="37"/>
      <c r="B908" s="37"/>
      <c r="C908" s="37"/>
      <c r="U908" s="37"/>
    </row>
    <row r="909" spans="1:21" s="1" customFormat="1">
      <c r="A909" s="37"/>
      <c r="B909" s="37"/>
      <c r="C909" s="37"/>
      <c r="U909" s="37"/>
    </row>
    <row r="910" spans="1:21" s="1" customFormat="1">
      <c r="A910" s="37"/>
      <c r="B910" s="37"/>
      <c r="C910" s="37"/>
      <c r="U910" s="37"/>
    </row>
    <row r="911" spans="1:21" s="1" customFormat="1">
      <c r="A911" s="37"/>
      <c r="B911" s="37"/>
      <c r="C911" s="37"/>
      <c r="U911" s="37"/>
    </row>
    <row r="912" spans="1:21" s="1" customFormat="1">
      <c r="A912" s="37"/>
      <c r="B912" s="37"/>
      <c r="C912" s="37"/>
      <c r="U912" s="37"/>
    </row>
    <row r="913" spans="1:21" s="1" customFormat="1">
      <c r="A913" s="37"/>
      <c r="B913" s="37"/>
      <c r="C913" s="37"/>
      <c r="U913" s="37"/>
    </row>
    <row r="914" spans="1:21" s="1" customFormat="1">
      <c r="A914" s="37"/>
      <c r="B914" s="37"/>
      <c r="C914" s="37"/>
      <c r="U914" s="37"/>
    </row>
    <row r="915" spans="1:21" s="1" customFormat="1">
      <c r="A915" s="37"/>
      <c r="B915" s="37"/>
      <c r="C915" s="37"/>
      <c r="U915" s="37"/>
    </row>
    <row r="916" spans="1:21" s="1" customFormat="1">
      <c r="A916" s="37"/>
      <c r="B916" s="37"/>
      <c r="C916" s="37"/>
      <c r="U916" s="37"/>
    </row>
    <row r="917" spans="1:21" s="1" customFormat="1">
      <c r="A917" s="37"/>
      <c r="B917" s="37"/>
      <c r="C917" s="37"/>
      <c r="U917" s="37"/>
    </row>
    <row r="918" spans="1:21" s="1" customFormat="1">
      <c r="A918" s="37"/>
      <c r="B918" s="37"/>
      <c r="C918" s="37"/>
      <c r="U918" s="37"/>
    </row>
    <row r="919" spans="1:21" s="1" customFormat="1">
      <c r="A919" s="37"/>
      <c r="B919" s="37"/>
      <c r="C919" s="37"/>
      <c r="U919" s="37"/>
    </row>
    <row r="920" spans="1:21" s="1" customFormat="1">
      <c r="A920" s="37"/>
      <c r="B920" s="37"/>
      <c r="C920" s="37"/>
      <c r="U920" s="37"/>
    </row>
    <row r="921" spans="1:21" s="1" customFormat="1">
      <c r="A921" s="37"/>
      <c r="B921" s="37"/>
      <c r="C921" s="37"/>
      <c r="U921" s="37"/>
    </row>
    <row r="922" spans="1:21" s="1" customFormat="1">
      <c r="A922" s="37"/>
      <c r="B922" s="37"/>
      <c r="C922" s="37"/>
      <c r="U922" s="37"/>
    </row>
    <row r="923" spans="1:21" s="1" customFormat="1">
      <c r="A923" s="37"/>
      <c r="B923" s="37"/>
      <c r="C923" s="37"/>
      <c r="U923" s="37"/>
    </row>
    <row r="924" spans="1:21" s="1" customFormat="1">
      <c r="A924" s="37"/>
      <c r="B924" s="37"/>
      <c r="C924" s="37"/>
      <c r="U924" s="37"/>
    </row>
    <row r="925" spans="1:21" s="1" customFormat="1">
      <c r="A925" s="37"/>
      <c r="B925" s="37"/>
      <c r="C925" s="37"/>
      <c r="U925" s="37"/>
    </row>
    <row r="926" spans="1:21" s="1" customFormat="1">
      <c r="A926" s="37"/>
      <c r="B926" s="37"/>
      <c r="C926" s="37"/>
      <c r="U926" s="37"/>
    </row>
    <row r="927" spans="1:21" s="1" customFormat="1">
      <c r="A927" s="37"/>
      <c r="B927" s="37"/>
      <c r="C927" s="37"/>
      <c r="U927" s="37"/>
    </row>
    <row r="928" spans="1:21" s="1" customFormat="1">
      <c r="A928" s="37"/>
      <c r="B928" s="37"/>
      <c r="C928" s="37"/>
      <c r="U928" s="37"/>
    </row>
    <row r="929" spans="1:21" s="1" customFormat="1">
      <c r="A929" s="37"/>
      <c r="B929" s="37"/>
      <c r="C929" s="37"/>
      <c r="U929" s="37"/>
    </row>
    <row r="930" spans="1:21" s="1" customFormat="1">
      <c r="A930" s="37"/>
      <c r="B930" s="37"/>
      <c r="C930" s="37"/>
      <c r="U930" s="37"/>
    </row>
    <row r="931" spans="1:21" s="1" customFormat="1">
      <c r="A931" s="37"/>
      <c r="B931" s="37"/>
      <c r="C931" s="37"/>
      <c r="U931" s="37"/>
    </row>
    <row r="932" spans="1:21" s="1" customFormat="1">
      <c r="A932" s="37"/>
      <c r="B932" s="37"/>
      <c r="C932" s="37"/>
      <c r="U932" s="37"/>
    </row>
    <row r="933" spans="1:21" s="1" customFormat="1">
      <c r="A933" s="37"/>
      <c r="B933" s="37"/>
      <c r="C933" s="37"/>
      <c r="U933" s="37"/>
    </row>
    <row r="934" spans="1:21" s="1" customFormat="1">
      <c r="A934" s="37"/>
      <c r="B934" s="37"/>
      <c r="C934" s="37"/>
      <c r="U934" s="37"/>
    </row>
    <row r="935" spans="1:21" s="1" customFormat="1">
      <c r="A935" s="37"/>
      <c r="B935" s="37"/>
      <c r="C935" s="37"/>
      <c r="U935" s="37"/>
    </row>
    <row r="936" spans="1:21" s="1" customFormat="1">
      <c r="A936" s="37"/>
      <c r="B936" s="37"/>
      <c r="C936" s="37"/>
      <c r="U936" s="37"/>
    </row>
    <row r="937" spans="1:21" s="1" customFormat="1">
      <c r="A937" s="37"/>
      <c r="B937" s="37"/>
      <c r="C937" s="37"/>
      <c r="U937" s="37"/>
    </row>
    <row r="938" spans="1:21" s="1" customFormat="1">
      <c r="A938" s="37"/>
      <c r="B938" s="37"/>
      <c r="C938" s="37"/>
      <c r="U938" s="37"/>
    </row>
    <row r="939" spans="1:21" s="1" customFormat="1">
      <c r="A939" s="37"/>
      <c r="B939" s="37"/>
      <c r="C939" s="37"/>
      <c r="U939" s="37"/>
    </row>
    <row r="940" spans="1:21" s="1" customFormat="1">
      <c r="A940" s="37"/>
      <c r="B940" s="37"/>
      <c r="C940" s="37"/>
      <c r="U940" s="37"/>
    </row>
    <row r="941" spans="1:21" s="1" customFormat="1">
      <c r="A941" s="37"/>
      <c r="B941" s="37"/>
      <c r="C941" s="37"/>
      <c r="U941" s="37"/>
    </row>
    <row r="942" spans="1:21" s="1" customFormat="1">
      <c r="A942" s="37"/>
      <c r="B942" s="37"/>
      <c r="C942" s="37"/>
      <c r="U942" s="37"/>
    </row>
    <row r="943" spans="1:21" s="1" customFormat="1">
      <c r="A943" s="37"/>
      <c r="B943" s="37"/>
      <c r="C943" s="37"/>
      <c r="U943" s="37"/>
    </row>
    <row r="944" spans="1:21" s="1" customFormat="1">
      <c r="A944" s="37"/>
      <c r="B944" s="37"/>
      <c r="C944" s="37"/>
      <c r="U944" s="37"/>
    </row>
    <row r="945" spans="1:21" s="1" customFormat="1">
      <c r="A945" s="37"/>
      <c r="B945" s="37"/>
      <c r="C945" s="37"/>
      <c r="U945" s="37"/>
    </row>
    <row r="946" spans="1:21" s="1" customFormat="1">
      <c r="A946" s="37"/>
      <c r="B946" s="37"/>
      <c r="C946" s="37"/>
      <c r="U946" s="37"/>
    </row>
    <row r="947" spans="1:21" s="1" customFormat="1">
      <c r="A947" s="37"/>
      <c r="B947" s="37"/>
      <c r="C947" s="37"/>
      <c r="U947" s="37"/>
    </row>
    <row r="948" spans="1:21" s="1" customFormat="1">
      <c r="A948" s="37"/>
      <c r="B948" s="37"/>
      <c r="C948" s="37"/>
      <c r="U948" s="37"/>
    </row>
    <row r="949" spans="1:21" s="1" customFormat="1">
      <c r="A949" s="37"/>
      <c r="B949" s="37"/>
      <c r="C949" s="37"/>
      <c r="U949" s="37"/>
    </row>
    <row r="950" spans="1:21" s="1" customFormat="1">
      <c r="A950" s="37"/>
      <c r="B950" s="37"/>
      <c r="C950" s="37"/>
      <c r="U950" s="37"/>
    </row>
    <row r="951" spans="1:21" s="1" customFormat="1">
      <c r="A951" s="37"/>
      <c r="B951" s="37"/>
      <c r="C951" s="37"/>
      <c r="U951" s="37"/>
    </row>
    <row r="952" spans="1:21" s="1" customFormat="1">
      <c r="A952" s="37"/>
      <c r="B952" s="37"/>
      <c r="C952" s="37"/>
      <c r="U952" s="37"/>
    </row>
    <row r="953" spans="1:21" s="1" customFormat="1">
      <c r="A953" s="37"/>
      <c r="B953" s="37"/>
      <c r="C953" s="37"/>
      <c r="U953" s="37"/>
    </row>
    <row r="954" spans="1:21" s="1" customFormat="1">
      <c r="A954" s="37"/>
      <c r="B954" s="37"/>
      <c r="C954" s="37"/>
      <c r="U954" s="37"/>
    </row>
    <row r="955" spans="1:21" s="1" customFormat="1">
      <c r="A955" s="37"/>
      <c r="B955" s="37"/>
      <c r="C955" s="37"/>
      <c r="U955" s="37"/>
    </row>
    <row r="956" spans="1:21" s="1" customFormat="1">
      <c r="A956" s="37"/>
      <c r="B956" s="37"/>
      <c r="C956" s="37"/>
      <c r="U956" s="37"/>
    </row>
    <row r="957" spans="1:21" s="1" customFormat="1">
      <c r="A957" s="37"/>
      <c r="B957" s="37"/>
      <c r="C957" s="37"/>
      <c r="U957" s="37"/>
    </row>
    <row r="958" spans="1:21" s="1" customFormat="1">
      <c r="A958" s="37"/>
      <c r="B958" s="37"/>
      <c r="C958" s="37"/>
      <c r="U958" s="37"/>
    </row>
    <row r="959" spans="1:21" s="1" customFormat="1">
      <c r="A959" s="37"/>
      <c r="B959" s="37"/>
      <c r="C959" s="37"/>
      <c r="U959" s="37"/>
    </row>
    <row r="960" spans="1:21" s="1" customFormat="1">
      <c r="A960" s="37"/>
      <c r="B960" s="37"/>
      <c r="C960" s="37"/>
      <c r="U960" s="37"/>
    </row>
    <row r="961" spans="1:21" s="1" customFormat="1">
      <c r="A961" s="37"/>
      <c r="B961" s="37"/>
      <c r="C961" s="37"/>
      <c r="U961" s="37"/>
    </row>
    <row r="962" spans="1:21" s="1" customFormat="1">
      <c r="A962" s="37"/>
      <c r="B962" s="37"/>
      <c r="C962" s="37"/>
      <c r="U962" s="37"/>
    </row>
    <row r="963" spans="1:21" s="1" customFormat="1">
      <c r="A963" s="37"/>
      <c r="B963" s="37"/>
      <c r="C963" s="37"/>
      <c r="U963" s="37"/>
    </row>
    <row r="964" spans="1:21" s="1" customFormat="1">
      <c r="A964" s="37"/>
      <c r="B964" s="37"/>
      <c r="C964" s="37"/>
      <c r="U964" s="37"/>
    </row>
    <row r="965" spans="1:21" s="1" customFormat="1">
      <c r="A965" s="37"/>
      <c r="B965" s="37"/>
      <c r="C965" s="37"/>
      <c r="U965" s="37"/>
    </row>
    <row r="966" spans="1:21" s="1" customFormat="1">
      <c r="A966" s="37"/>
      <c r="B966" s="37"/>
      <c r="C966" s="37"/>
      <c r="U966" s="37"/>
    </row>
    <row r="967" spans="1:21" s="1" customFormat="1">
      <c r="A967" s="37"/>
      <c r="B967" s="37"/>
      <c r="C967" s="37"/>
      <c r="U967" s="37"/>
    </row>
    <row r="968" spans="1:21" s="1" customFormat="1">
      <c r="A968" s="37"/>
      <c r="B968" s="37"/>
      <c r="C968" s="37"/>
      <c r="U968" s="37"/>
    </row>
    <row r="969" spans="1:21" s="1" customFormat="1">
      <c r="A969" s="37"/>
      <c r="B969" s="37"/>
      <c r="C969" s="37"/>
      <c r="U969" s="37"/>
    </row>
    <row r="970" spans="1:21" s="1" customFormat="1">
      <c r="A970" s="37"/>
      <c r="B970" s="37"/>
      <c r="C970" s="37"/>
      <c r="U970" s="37"/>
    </row>
    <row r="971" spans="1:21" s="1" customFormat="1">
      <c r="A971" s="37"/>
      <c r="B971" s="37"/>
      <c r="C971" s="37"/>
      <c r="U971" s="37"/>
    </row>
    <row r="972" spans="1:21" s="1" customFormat="1">
      <c r="A972" s="37"/>
      <c r="B972" s="37"/>
      <c r="C972" s="37"/>
      <c r="U972" s="37"/>
    </row>
    <row r="973" spans="1:21" s="1" customFormat="1">
      <c r="A973" s="37"/>
      <c r="B973" s="37"/>
      <c r="C973" s="37"/>
      <c r="U973" s="37"/>
    </row>
    <row r="974" spans="1:21" s="1" customFormat="1">
      <c r="A974" s="37"/>
      <c r="B974" s="37"/>
      <c r="C974" s="37"/>
      <c r="U974" s="37"/>
    </row>
    <row r="975" spans="1:21" s="1" customFormat="1">
      <c r="A975" s="37"/>
      <c r="B975" s="37"/>
      <c r="C975" s="37"/>
      <c r="U975" s="37"/>
    </row>
    <row r="976" spans="1:21" s="1" customFormat="1">
      <c r="A976" s="37"/>
      <c r="B976" s="37"/>
      <c r="C976" s="37"/>
      <c r="U976" s="37"/>
    </row>
    <row r="977" spans="1:21" s="1" customFormat="1">
      <c r="A977" s="37"/>
      <c r="B977" s="37"/>
      <c r="C977" s="37"/>
      <c r="U977" s="37"/>
    </row>
    <row r="978" spans="1:21" s="1" customFormat="1">
      <c r="A978" s="37"/>
      <c r="B978" s="37"/>
      <c r="C978" s="37"/>
      <c r="U978" s="37"/>
    </row>
    <row r="979" spans="1:21" s="1" customFormat="1">
      <c r="A979" s="37"/>
      <c r="B979" s="37"/>
      <c r="C979" s="37"/>
      <c r="U979" s="37"/>
    </row>
    <row r="980" spans="1:21" s="1" customFormat="1">
      <c r="A980" s="37"/>
      <c r="B980" s="37"/>
      <c r="C980" s="37"/>
      <c r="U980" s="37"/>
    </row>
    <row r="981" spans="1:21" s="1" customFormat="1">
      <c r="A981" s="37"/>
      <c r="B981" s="37"/>
      <c r="C981" s="37"/>
      <c r="U981" s="37"/>
    </row>
    <row r="982" spans="1:21" s="1" customFormat="1">
      <c r="A982" s="37"/>
      <c r="B982" s="37"/>
      <c r="C982" s="37"/>
      <c r="U982" s="37"/>
    </row>
    <row r="983" spans="1:21" s="1" customFormat="1">
      <c r="A983" s="37"/>
      <c r="B983" s="37"/>
      <c r="C983" s="37"/>
      <c r="U983" s="37"/>
    </row>
    <row r="984" spans="1:21" s="1" customFormat="1">
      <c r="A984" s="37"/>
      <c r="B984" s="37"/>
      <c r="C984" s="37"/>
      <c r="U984" s="37"/>
    </row>
    <row r="985" spans="1:21" s="1" customFormat="1">
      <c r="A985" s="37"/>
      <c r="B985" s="37"/>
      <c r="C985" s="37"/>
      <c r="U985" s="37"/>
    </row>
    <row r="986" spans="1:21" s="1" customFormat="1">
      <c r="A986" s="37"/>
      <c r="B986" s="37"/>
      <c r="C986" s="37"/>
      <c r="U986" s="37"/>
    </row>
    <row r="987" spans="1:21" s="1" customFormat="1">
      <c r="A987" s="37"/>
      <c r="B987" s="37"/>
      <c r="C987" s="37"/>
      <c r="U987" s="37"/>
    </row>
    <row r="988" spans="1:21" s="1" customFormat="1">
      <c r="A988" s="37"/>
      <c r="B988" s="37"/>
      <c r="C988" s="37"/>
      <c r="U988" s="37"/>
    </row>
    <row r="989" spans="1:21" s="1" customFormat="1">
      <c r="A989" s="37"/>
      <c r="B989" s="37"/>
      <c r="C989" s="37"/>
      <c r="U989" s="37"/>
    </row>
    <row r="990" spans="1:21" s="1" customFormat="1">
      <c r="A990" s="37"/>
      <c r="B990" s="37"/>
      <c r="C990" s="37"/>
      <c r="U990" s="37"/>
    </row>
    <row r="991" spans="1:21" s="1" customFormat="1">
      <c r="A991" s="37"/>
      <c r="B991" s="37"/>
      <c r="C991" s="37"/>
      <c r="U991" s="37"/>
    </row>
    <row r="992" spans="1:21" s="1" customFormat="1">
      <c r="A992" s="37"/>
      <c r="B992" s="37"/>
      <c r="C992" s="37"/>
      <c r="U992" s="37"/>
    </row>
    <row r="993" spans="1:21" s="1" customFormat="1">
      <c r="A993" s="37"/>
      <c r="B993" s="37"/>
      <c r="C993" s="37"/>
      <c r="U993" s="37"/>
    </row>
    <row r="994" spans="1:21" s="1" customFormat="1">
      <c r="A994" s="37"/>
      <c r="B994" s="37"/>
      <c r="C994" s="37"/>
      <c r="U994" s="37"/>
    </row>
    <row r="995" spans="1:21" s="1" customFormat="1">
      <c r="A995" s="37"/>
      <c r="B995" s="37"/>
      <c r="C995" s="37"/>
      <c r="U995" s="37"/>
    </row>
    <row r="996" spans="1:21" s="1" customFormat="1">
      <c r="A996" s="37"/>
      <c r="B996" s="37"/>
      <c r="C996" s="37"/>
      <c r="U996" s="37"/>
    </row>
    <row r="997" spans="1:21" s="1" customFormat="1">
      <c r="A997" s="37"/>
      <c r="B997" s="37"/>
      <c r="C997" s="37"/>
      <c r="U997" s="37"/>
    </row>
    <row r="998" spans="1:21" s="1" customFormat="1">
      <c r="A998" s="37"/>
      <c r="B998" s="37"/>
      <c r="C998" s="37"/>
      <c r="U998" s="37"/>
    </row>
    <row r="999" spans="1:21" s="1" customFormat="1">
      <c r="A999" s="37"/>
      <c r="B999" s="37"/>
      <c r="C999" s="37"/>
      <c r="U999" s="37"/>
    </row>
    <row r="1000" spans="1:21" s="1" customFormat="1">
      <c r="A1000" s="37"/>
      <c r="B1000" s="37"/>
      <c r="C1000" s="37"/>
      <c r="U1000" s="37"/>
    </row>
    <row r="1001" spans="1:21" s="1" customFormat="1">
      <c r="A1001" s="37"/>
      <c r="B1001" s="37"/>
      <c r="C1001" s="37"/>
      <c r="U1001" s="37"/>
    </row>
    <row r="1002" spans="1:21" s="1" customFormat="1">
      <c r="A1002" s="37"/>
      <c r="B1002" s="37"/>
      <c r="C1002" s="37"/>
      <c r="U1002" s="37"/>
    </row>
    <row r="1003" spans="1:21" s="1" customFormat="1">
      <c r="A1003" s="37"/>
      <c r="B1003" s="37"/>
      <c r="C1003" s="37"/>
      <c r="U1003" s="37"/>
    </row>
    <row r="1004" spans="1:21" s="1" customFormat="1">
      <c r="A1004" s="37"/>
      <c r="B1004" s="37"/>
      <c r="C1004" s="37"/>
      <c r="U1004" s="37"/>
    </row>
    <row r="1005" spans="1:21" s="1" customFormat="1">
      <c r="A1005" s="37"/>
      <c r="B1005" s="37"/>
      <c r="C1005" s="37"/>
      <c r="U1005" s="37"/>
    </row>
    <row r="1006" spans="1:21" s="1" customFormat="1">
      <c r="A1006" s="37"/>
      <c r="B1006" s="37"/>
      <c r="C1006" s="37"/>
      <c r="U1006" s="37"/>
    </row>
    <row r="1007" spans="1:21" s="1" customFormat="1">
      <c r="A1007" s="37"/>
      <c r="B1007" s="37"/>
      <c r="C1007" s="37"/>
      <c r="U1007" s="37"/>
    </row>
    <row r="1008" spans="1:21" s="1" customFormat="1">
      <c r="A1008" s="37"/>
      <c r="B1008" s="37"/>
      <c r="C1008" s="37"/>
      <c r="U1008" s="37"/>
    </row>
    <row r="1009" spans="1:21" s="1" customFormat="1">
      <c r="A1009" s="37"/>
      <c r="B1009" s="37"/>
      <c r="C1009" s="37"/>
      <c r="U1009" s="37"/>
    </row>
    <row r="1010" spans="1:21" s="1" customFormat="1">
      <c r="A1010" s="37"/>
      <c r="B1010" s="37"/>
      <c r="C1010" s="37"/>
      <c r="U1010" s="37"/>
    </row>
    <row r="1011" spans="1:21" s="1" customFormat="1">
      <c r="A1011" s="37"/>
      <c r="B1011" s="37"/>
      <c r="C1011" s="37"/>
      <c r="U1011" s="37"/>
    </row>
    <row r="1012" spans="1:21" s="1" customFormat="1">
      <c r="A1012" s="37"/>
      <c r="B1012" s="37"/>
      <c r="C1012" s="37"/>
      <c r="U1012" s="37"/>
    </row>
    <row r="1013" spans="1:21" s="1" customFormat="1">
      <c r="A1013" s="37"/>
      <c r="B1013" s="37"/>
      <c r="C1013" s="37"/>
      <c r="U1013" s="37"/>
    </row>
    <row r="1014" spans="1:21" s="1" customFormat="1">
      <c r="A1014" s="37"/>
      <c r="B1014" s="37"/>
      <c r="C1014" s="37"/>
      <c r="U1014" s="37"/>
    </row>
    <row r="1015" spans="1:21" s="1" customFormat="1">
      <c r="A1015" s="37"/>
      <c r="B1015" s="37"/>
      <c r="C1015" s="37"/>
      <c r="U1015" s="37"/>
    </row>
    <row r="1016" spans="1:21" s="1" customFormat="1">
      <c r="A1016" s="37"/>
      <c r="B1016" s="37"/>
      <c r="C1016" s="37"/>
      <c r="U1016" s="37"/>
    </row>
    <row r="1017" spans="1:21" s="1" customFormat="1">
      <c r="A1017" s="37"/>
      <c r="B1017" s="37"/>
      <c r="C1017" s="37"/>
      <c r="U1017" s="37"/>
    </row>
    <row r="1018" spans="1:21" s="1" customFormat="1">
      <c r="A1018" s="37"/>
      <c r="B1018" s="37"/>
      <c r="C1018" s="37"/>
      <c r="U1018" s="37"/>
    </row>
    <row r="1019" spans="1:21" s="1" customFormat="1">
      <c r="A1019" s="37"/>
      <c r="B1019" s="37"/>
      <c r="C1019" s="37"/>
      <c r="U1019" s="37"/>
    </row>
    <row r="1020" spans="1:21" s="1" customFormat="1">
      <c r="A1020" s="37"/>
      <c r="B1020" s="37"/>
      <c r="C1020" s="37"/>
      <c r="U1020" s="37"/>
    </row>
    <row r="1021" spans="1:21" s="1" customFormat="1">
      <c r="A1021" s="37"/>
      <c r="B1021" s="37"/>
      <c r="C1021" s="37"/>
      <c r="U1021" s="37"/>
    </row>
    <row r="1022" spans="1:21" s="1" customFormat="1">
      <c r="A1022" s="37"/>
      <c r="B1022" s="37"/>
      <c r="C1022" s="37"/>
      <c r="U1022" s="37"/>
    </row>
    <row r="1023" spans="1:21" s="1" customFormat="1">
      <c r="A1023" s="37"/>
      <c r="B1023" s="37"/>
      <c r="C1023" s="37"/>
      <c r="U1023" s="37"/>
    </row>
    <row r="1024" spans="1:21" s="1" customFormat="1">
      <c r="A1024" s="37"/>
      <c r="B1024" s="37"/>
      <c r="C1024" s="37"/>
      <c r="U1024" s="37"/>
    </row>
    <row r="1025" spans="1:21" s="1" customFormat="1">
      <c r="A1025" s="37"/>
      <c r="B1025" s="37"/>
      <c r="C1025" s="37"/>
      <c r="U1025" s="37"/>
    </row>
    <row r="1026" spans="1:21" s="1" customFormat="1">
      <c r="A1026" s="37"/>
      <c r="B1026" s="37"/>
      <c r="C1026" s="37"/>
      <c r="U1026" s="37"/>
    </row>
    <row r="1027" spans="1:21" s="1" customFormat="1">
      <c r="A1027" s="37"/>
      <c r="B1027" s="37"/>
      <c r="C1027" s="37"/>
      <c r="U1027" s="37"/>
    </row>
    <row r="1028" spans="1:21" s="1" customFormat="1">
      <c r="A1028" s="37"/>
      <c r="B1028" s="37"/>
      <c r="C1028" s="37"/>
      <c r="U1028" s="37"/>
    </row>
    <row r="1029" spans="1:21" s="1" customFormat="1">
      <c r="A1029" s="37"/>
      <c r="B1029" s="37"/>
      <c r="C1029" s="37"/>
      <c r="U1029" s="37"/>
    </row>
    <row r="1030" spans="1:21" s="1" customFormat="1">
      <c r="A1030" s="37"/>
      <c r="B1030" s="37"/>
      <c r="C1030" s="37"/>
      <c r="U1030" s="37"/>
    </row>
    <row r="1031" spans="1:21" s="1" customFormat="1">
      <c r="A1031" s="37"/>
      <c r="B1031" s="37"/>
      <c r="C1031" s="37"/>
      <c r="U1031" s="37"/>
    </row>
    <row r="1032" spans="1:21" s="1" customFormat="1">
      <c r="A1032" s="37"/>
      <c r="B1032" s="37"/>
      <c r="C1032" s="37"/>
      <c r="U1032" s="37"/>
    </row>
    <row r="1033" spans="1:21" s="1" customFormat="1">
      <c r="A1033" s="37"/>
      <c r="B1033" s="37"/>
      <c r="C1033" s="37"/>
      <c r="U1033" s="37"/>
    </row>
    <row r="1034" spans="1:21" s="1" customFormat="1">
      <c r="A1034" s="37"/>
      <c r="B1034" s="37"/>
      <c r="C1034" s="37"/>
      <c r="U1034" s="37"/>
    </row>
    <row r="1035" spans="1:21" s="1" customFormat="1">
      <c r="A1035" s="37"/>
      <c r="B1035" s="37"/>
      <c r="C1035" s="37"/>
      <c r="U1035" s="37"/>
    </row>
    <row r="1036" spans="1:21" s="1" customFormat="1">
      <c r="A1036" s="37"/>
      <c r="B1036" s="37"/>
      <c r="C1036" s="37"/>
      <c r="U1036" s="37"/>
    </row>
    <row r="1037" spans="1:21" s="1" customFormat="1">
      <c r="A1037" s="37"/>
      <c r="B1037" s="37"/>
      <c r="C1037" s="37"/>
      <c r="U1037" s="37"/>
    </row>
    <row r="1038" spans="1:21" s="1" customFormat="1">
      <c r="A1038" s="37"/>
      <c r="B1038" s="37"/>
      <c r="C1038" s="37"/>
      <c r="U1038" s="37"/>
    </row>
    <row r="1039" spans="1:21" s="1" customFormat="1">
      <c r="A1039" s="37"/>
      <c r="B1039" s="37"/>
      <c r="C1039" s="37"/>
      <c r="U1039" s="37"/>
    </row>
    <row r="1040" spans="1:21" s="1" customFormat="1">
      <c r="A1040" s="37"/>
      <c r="B1040" s="37"/>
      <c r="C1040" s="37"/>
      <c r="U1040" s="37"/>
    </row>
    <row r="1041" spans="1:21" s="1" customFormat="1">
      <c r="A1041" s="37"/>
      <c r="B1041" s="37"/>
      <c r="C1041" s="37"/>
      <c r="U1041" s="37"/>
    </row>
    <row r="1042" spans="1:21" s="1" customFormat="1">
      <c r="A1042" s="37"/>
      <c r="B1042" s="37"/>
      <c r="C1042" s="37"/>
      <c r="U1042" s="37"/>
    </row>
    <row r="1043" spans="1:21" s="1" customFormat="1">
      <c r="A1043" s="37"/>
      <c r="B1043" s="37"/>
      <c r="C1043" s="37"/>
      <c r="U1043" s="37"/>
    </row>
    <row r="1044" spans="1:21" s="1" customFormat="1">
      <c r="A1044" s="37"/>
      <c r="B1044" s="37"/>
      <c r="C1044" s="37"/>
      <c r="U1044" s="37"/>
    </row>
    <row r="1045" spans="1:21" s="1" customFormat="1">
      <c r="A1045" s="37"/>
      <c r="B1045" s="37"/>
      <c r="C1045" s="37"/>
      <c r="U1045" s="37"/>
    </row>
    <row r="1046" spans="1:21" s="1" customFormat="1">
      <c r="A1046" s="37"/>
      <c r="B1046" s="37"/>
      <c r="C1046" s="37"/>
      <c r="U1046" s="37"/>
    </row>
    <row r="1047" spans="1:21" s="1" customFormat="1">
      <c r="A1047" s="37"/>
      <c r="B1047" s="37"/>
      <c r="C1047" s="37"/>
      <c r="U1047" s="37"/>
    </row>
    <row r="1048" spans="1:21" s="1" customFormat="1">
      <c r="A1048" s="37"/>
      <c r="B1048" s="37"/>
      <c r="C1048" s="37"/>
      <c r="U1048" s="37"/>
    </row>
    <row r="1049" spans="1:21" s="1" customFormat="1">
      <c r="A1049" s="37"/>
      <c r="B1049" s="37"/>
      <c r="C1049" s="37"/>
      <c r="U1049" s="37"/>
    </row>
    <row r="1050" spans="1:21" s="1" customFormat="1">
      <c r="A1050" s="37"/>
      <c r="B1050" s="37"/>
      <c r="C1050" s="37"/>
      <c r="U1050" s="37"/>
    </row>
    <row r="1051" spans="1:21" s="1" customFormat="1">
      <c r="A1051" s="37"/>
      <c r="B1051" s="37"/>
      <c r="C1051" s="37"/>
      <c r="U1051" s="37"/>
    </row>
    <row r="1052" spans="1:21" s="1" customFormat="1">
      <c r="A1052" s="37"/>
      <c r="B1052" s="37"/>
      <c r="C1052" s="37"/>
      <c r="U1052" s="37"/>
    </row>
    <row r="1053" spans="1:21" s="1" customFormat="1">
      <c r="A1053" s="37"/>
      <c r="B1053" s="37"/>
      <c r="C1053" s="37"/>
      <c r="U1053" s="37"/>
    </row>
    <row r="1054" spans="1:21" s="1" customFormat="1">
      <c r="A1054" s="37"/>
      <c r="B1054" s="37"/>
      <c r="C1054" s="37"/>
      <c r="U1054" s="37"/>
    </row>
    <row r="1055" spans="1:21" s="1" customFormat="1">
      <c r="A1055" s="37"/>
      <c r="B1055" s="37"/>
      <c r="C1055" s="37"/>
      <c r="U1055" s="37"/>
    </row>
    <row r="1056" spans="1:21" s="1" customFormat="1">
      <c r="A1056" s="37"/>
      <c r="B1056" s="37"/>
      <c r="C1056" s="37"/>
      <c r="U1056" s="37"/>
    </row>
    <row r="1057" spans="1:21" s="1" customFormat="1">
      <c r="A1057" s="37"/>
      <c r="B1057" s="37"/>
      <c r="C1057" s="37"/>
      <c r="U1057" s="37"/>
    </row>
    <row r="1058" spans="1:21" s="1" customFormat="1">
      <c r="A1058" s="37"/>
      <c r="B1058" s="37"/>
      <c r="C1058" s="37"/>
      <c r="U1058" s="37"/>
    </row>
    <row r="1059" spans="1:21" s="1" customFormat="1">
      <c r="A1059" s="37"/>
      <c r="B1059" s="37"/>
      <c r="C1059" s="37"/>
      <c r="U1059" s="37"/>
    </row>
    <row r="1060" spans="1:21" s="1" customFormat="1">
      <c r="A1060" s="37"/>
      <c r="B1060" s="37"/>
      <c r="C1060" s="37"/>
      <c r="U1060" s="37"/>
    </row>
    <row r="1061" spans="1:21" s="1" customFormat="1">
      <c r="A1061" s="37"/>
      <c r="B1061" s="37"/>
      <c r="C1061" s="37"/>
      <c r="U1061" s="37"/>
    </row>
    <row r="1062" spans="1:21" s="1" customFormat="1">
      <c r="A1062" s="37"/>
      <c r="B1062" s="37"/>
      <c r="C1062" s="37"/>
      <c r="U1062" s="37"/>
    </row>
    <row r="1063" spans="1:21" s="1" customFormat="1">
      <c r="A1063" s="37"/>
      <c r="B1063" s="37"/>
      <c r="C1063" s="37"/>
      <c r="U1063" s="37"/>
    </row>
    <row r="1064" spans="1:21" s="1" customFormat="1">
      <c r="A1064" s="37"/>
      <c r="B1064" s="37"/>
      <c r="C1064" s="37"/>
      <c r="U1064" s="37"/>
    </row>
    <row r="1065" spans="1:21" s="1" customFormat="1">
      <c r="A1065" s="37"/>
      <c r="B1065" s="37"/>
      <c r="C1065" s="37"/>
      <c r="U1065" s="37"/>
    </row>
    <row r="1066" spans="1:21" s="1" customFormat="1">
      <c r="A1066" s="37"/>
      <c r="B1066" s="37"/>
      <c r="C1066" s="37"/>
      <c r="U1066" s="37"/>
    </row>
    <row r="1067" spans="1:21" s="1" customFormat="1">
      <c r="A1067" s="37"/>
      <c r="B1067" s="37"/>
      <c r="C1067" s="37"/>
      <c r="U1067" s="37"/>
    </row>
    <row r="1068" spans="1:21" s="1" customFormat="1">
      <c r="A1068" s="37"/>
      <c r="B1068" s="37"/>
      <c r="C1068" s="37"/>
      <c r="U1068" s="37"/>
    </row>
    <row r="1069" spans="1:21" s="1" customFormat="1">
      <c r="A1069" s="37"/>
      <c r="B1069" s="37"/>
      <c r="C1069" s="37"/>
      <c r="U1069" s="37"/>
    </row>
    <row r="1070" spans="1:21" s="1" customFormat="1">
      <c r="A1070" s="37"/>
      <c r="B1070" s="37"/>
      <c r="C1070" s="37"/>
      <c r="U1070" s="37"/>
    </row>
    <row r="1071" spans="1:21" s="1" customFormat="1">
      <c r="A1071" s="37"/>
      <c r="B1071" s="37"/>
      <c r="C1071" s="37"/>
      <c r="U1071" s="37"/>
    </row>
    <row r="1072" spans="1:21" s="1" customFormat="1">
      <c r="A1072" s="37"/>
      <c r="B1072" s="37"/>
      <c r="C1072" s="37"/>
      <c r="U1072" s="37"/>
    </row>
    <row r="1073" spans="1:21" s="1" customFormat="1">
      <c r="A1073" s="37"/>
      <c r="B1073" s="37"/>
      <c r="C1073" s="37"/>
      <c r="U1073" s="37"/>
    </row>
    <row r="1074" spans="1:21" s="1" customFormat="1">
      <c r="A1074" s="37"/>
      <c r="B1074" s="37"/>
      <c r="C1074" s="37"/>
      <c r="U1074" s="37"/>
    </row>
    <row r="1075" spans="1:21" s="1" customFormat="1">
      <c r="A1075" s="37"/>
      <c r="B1075" s="37"/>
      <c r="C1075" s="37"/>
      <c r="U1075" s="37"/>
    </row>
    <row r="1076" spans="1:21" s="1" customFormat="1">
      <c r="A1076" s="37"/>
      <c r="B1076" s="37"/>
      <c r="C1076" s="37"/>
      <c r="U1076" s="37"/>
    </row>
    <row r="1077" spans="1:21" s="1" customFormat="1">
      <c r="A1077" s="37"/>
      <c r="B1077" s="37"/>
      <c r="C1077" s="37"/>
      <c r="U1077" s="37"/>
    </row>
    <row r="1078" spans="1:21" s="1" customFormat="1">
      <c r="A1078" s="37"/>
      <c r="B1078" s="37"/>
      <c r="C1078" s="37"/>
      <c r="U1078" s="37"/>
    </row>
    <row r="1079" spans="1:21" s="1" customFormat="1">
      <c r="A1079" s="37"/>
      <c r="B1079" s="37"/>
      <c r="C1079" s="37"/>
      <c r="U1079" s="37"/>
    </row>
    <row r="1080" spans="1:21" s="1" customFormat="1">
      <c r="A1080" s="37"/>
      <c r="B1080" s="37"/>
      <c r="C1080" s="37"/>
      <c r="U1080" s="37"/>
    </row>
    <row r="1081" spans="1:21" s="1" customFormat="1">
      <c r="A1081" s="37"/>
      <c r="B1081" s="37"/>
      <c r="C1081" s="37"/>
      <c r="U1081" s="37"/>
    </row>
    <row r="1082" spans="1:21" s="1" customFormat="1">
      <c r="A1082" s="37"/>
      <c r="B1082" s="37"/>
      <c r="C1082" s="37"/>
      <c r="U1082" s="37"/>
    </row>
    <row r="1083" spans="1:21" s="1" customFormat="1">
      <c r="A1083" s="37"/>
      <c r="B1083" s="37"/>
      <c r="C1083" s="37"/>
      <c r="U1083" s="37"/>
    </row>
    <row r="1084" spans="1:21" s="1" customFormat="1">
      <c r="A1084" s="37"/>
      <c r="B1084" s="37"/>
      <c r="C1084" s="37"/>
      <c r="U1084" s="37"/>
    </row>
    <row r="1085" spans="1:21" s="1" customFormat="1">
      <c r="A1085" s="37"/>
      <c r="B1085" s="37"/>
      <c r="C1085" s="37"/>
      <c r="U1085" s="37"/>
    </row>
    <row r="1086" spans="1:21" s="1" customFormat="1">
      <c r="A1086" s="37"/>
      <c r="B1086" s="37"/>
      <c r="C1086" s="37"/>
      <c r="U1086" s="37"/>
    </row>
    <row r="1087" spans="1:21" s="1" customFormat="1">
      <c r="A1087" s="37"/>
      <c r="B1087" s="37"/>
      <c r="C1087" s="37"/>
      <c r="U1087" s="37"/>
    </row>
    <row r="1088" spans="1:21" s="1" customFormat="1">
      <c r="A1088" s="37"/>
      <c r="B1088" s="37"/>
      <c r="C1088" s="37"/>
      <c r="U1088" s="37"/>
    </row>
    <row r="1089" spans="1:21" s="1" customFormat="1">
      <c r="A1089" s="37"/>
      <c r="B1089" s="37"/>
      <c r="C1089" s="37"/>
      <c r="U1089" s="37"/>
    </row>
    <row r="1090" spans="1:21" s="1" customFormat="1">
      <c r="A1090" s="37"/>
      <c r="B1090" s="37"/>
      <c r="C1090" s="37"/>
      <c r="U1090" s="37"/>
    </row>
    <row r="1091" spans="1:21" s="1" customFormat="1">
      <c r="A1091" s="37"/>
      <c r="B1091" s="37"/>
      <c r="C1091" s="37"/>
      <c r="U1091" s="37"/>
    </row>
    <row r="1092" spans="1:21" s="1" customFormat="1">
      <c r="A1092" s="37"/>
      <c r="B1092" s="37"/>
      <c r="C1092" s="37"/>
      <c r="U1092" s="37"/>
    </row>
    <row r="1093" spans="1:21" s="1" customFormat="1">
      <c r="A1093" s="37"/>
      <c r="B1093" s="37"/>
      <c r="C1093" s="37"/>
      <c r="U1093" s="37"/>
    </row>
    <row r="1094" spans="1:21" s="1" customFormat="1">
      <c r="A1094" s="37"/>
      <c r="B1094" s="37"/>
      <c r="C1094" s="37"/>
      <c r="U1094" s="37"/>
    </row>
    <row r="1095" spans="1:21" s="1" customFormat="1">
      <c r="A1095" s="37"/>
      <c r="B1095" s="37"/>
      <c r="C1095" s="37"/>
      <c r="U1095" s="37"/>
    </row>
    <row r="1096" spans="1:21" s="1" customFormat="1">
      <c r="A1096" s="37"/>
      <c r="B1096" s="37"/>
      <c r="C1096" s="37"/>
      <c r="U1096" s="37"/>
    </row>
    <row r="1097" spans="1:21" s="1" customFormat="1">
      <c r="A1097" s="37"/>
      <c r="B1097" s="37"/>
      <c r="C1097" s="37"/>
      <c r="U1097" s="37"/>
    </row>
    <row r="1098" spans="1:21" s="1" customFormat="1">
      <c r="A1098" s="37"/>
      <c r="B1098" s="37"/>
      <c r="C1098" s="37"/>
      <c r="U1098" s="37"/>
    </row>
    <row r="1099" spans="1:21" s="1" customFormat="1">
      <c r="A1099" s="37"/>
      <c r="B1099" s="37"/>
      <c r="C1099" s="37"/>
      <c r="U1099" s="37"/>
    </row>
    <row r="1100" spans="1:21" s="1" customFormat="1">
      <c r="A1100" s="37"/>
      <c r="B1100" s="37"/>
      <c r="C1100" s="37"/>
      <c r="U1100" s="37"/>
    </row>
    <row r="1101" spans="1:21" s="1" customFormat="1">
      <c r="A1101" s="37"/>
      <c r="B1101" s="37"/>
      <c r="C1101" s="37"/>
      <c r="U1101" s="37"/>
    </row>
    <row r="1102" spans="1:21" s="1" customFormat="1">
      <c r="A1102" s="37"/>
      <c r="B1102" s="37"/>
      <c r="C1102" s="37"/>
      <c r="U1102" s="37"/>
    </row>
    <row r="1103" spans="1:21" s="1" customFormat="1">
      <c r="A1103" s="37"/>
      <c r="B1103" s="37"/>
      <c r="C1103" s="37"/>
      <c r="U1103" s="37"/>
    </row>
    <row r="1104" spans="1:21" s="1" customFormat="1">
      <c r="A1104" s="37"/>
      <c r="B1104" s="37"/>
      <c r="C1104" s="37"/>
      <c r="U1104" s="37"/>
    </row>
    <row r="1105" spans="1:21" s="1" customFormat="1">
      <c r="A1105" s="37"/>
      <c r="B1105" s="37"/>
      <c r="C1105" s="37"/>
      <c r="U1105" s="37"/>
    </row>
    <row r="1106" spans="1:21" s="1" customFormat="1">
      <c r="A1106" s="37"/>
      <c r="B1106" s="37"/>
      <c r="C1106" s="37"/>
      <c r="U1106" s="37"/>
    </row>
    <row r="1107" spans="1:21" s="1" customFormat="1">
      <c r="A1107" s="37"/>
      <c r="B1107" s="37"/>
      <c r="C1107" s="37"/>
      <c r="U1107" s="37"/>
    </row>
    <row r="1108" spans="1:21" s="1" customFormat="1">
      <c r="A1108" s="37"/>
      <c r="B1108" s="37"/>
      <c r="C1108" s="37"/>
      <c r="U1108" s="37"/>
    </row>
    <row r="1109" spans="1:21" s="1" customFormat="1">
      <c r="A1109" s="37"/>
      <c r="B1109" s="37"/>
      <c r="C1109" s="37"/>
      <c r="U1109" s="37"/>
    </row>
    <row r="1110" spans="1:21" s="1" customFormat="1">
      <c r="A1110" s="37"/>
      <c r="B1110" s="37"/>
      <c r="C1110" s="37"/>
      <c r="U1110" s="37"/>
    </row>
    <row r="1111" spans="1:21" s="1" customFormat="1">
      <c r="A1111" s="37"/>
      <c r="B1111" s="37"/>
      <c r="C1111" s="37"/>
      <c r="U1111" s="37"/>
    </row>
    <row r="1112" spans="1:21" s="1" customFormat="1">
      <c r="A1112" s="37"/>
      <c r="B1112" s="37"/>
      <c r="C1112" s="37"/>
      <c r="U1112" s="37"/>
    </row>
    <row r="1113" spans="1:21" s="1" customFormat="1">
      <c r="A1113" s="37"/>
      <c r="B1113" s="37"/>
      <c r="C1113" s="37"/>
      <c r="U1113" s="37"/>
    </row>
    <row r="1114" spans="1:21" s="1" customFormat="1">
      <c r="A1114" s="37"/>
      <c r="B1114" s="37"/>
      <c r="C1114" s="37"/>
      <c r="U1114" s="37"/>
    </row>
    <row r="1115" spans="1:21" s="1" customFormat="1">
      <c r="A1115" s="37"/>
      <c r="B1115" s="37"/>
      <c r="C1115" s="37"/>
      <c r="U1115" s="37"/>
    </row>
    <row r="1116" spans="1:21" s="1" customFormat="1">
      <c r="A1116" s="37"/>
      <c r="B1116" s="37"/>
      <c r="C1116" s="37"/>
      <c r="U1116" s="37"/>
    </row>
    <row r="1117" spans="1:21" s="1" customFormat="1">
      <c r="A1117" s="37"/>
      <c r="B1117" s="37"/>
      <c r="C1117" s="37"/>
      <c r="U1117" s="37"/>
    </row>
    <row r="1118" spans="1:21" s="1" customFormat="1">
      <c r="A1118" s="37"/>
      <c r="B1118" s="37"/>
      <c r="C1118" s="37"/>
      <c r="U1118" s="37"/>
    </row>
    <row r="1119" spans="1:21" s="1" customFormat="1">
      <c r="A1119" s="37"/>
      <c r="B1119" s="37"/>
      <c r="C1119" s="37"/>
      <c r="U1119" s="37"/>
    </row>
    <row r="1120" spans="1:21" s="1" customFormat="1">
      <c r="A1120" s="37"/>
      <c r="B1120" s="37"/>
      <c r="C1120" s="37"/>
      <c r="U1120" s="37"/>
    </row>
    <row r="1121" spans="1:21" s="1" customFormat="1">
      <c r="A1121" s="37"/>
      <c r="B1121" s="37"/>
      <c r="C1121" s="37"/>
      <c r="U1121" s="37"/>
    </row>
    <row r="1122" spans="1:21" s="1" customFormat="1">
      <c r="A1122" s="37"/>
      <c r="B1122" s="37"/>
      <c r="C1122" s="37"/>
      <c r="U1122" s="37"/>
    </row>
    <row r="1123" spans="1:21" s="1" customFormat="1">
      <c r="A1123" s="37"/>
      <c r="B1123" s="37"/>
      <c r="C1123" s="37"/>
      <c r="U1123" s="37"/>
    </row>
    <row r="1124" spans="1:21" s="1" customFormat="1">
      <c r="A1124" s="37"/>
      <c r="B1124" s="37"/>
      <c r="C1124" s="37"/>
      <c r="U1124" s="37"/>
    </row>
    <row r="1125" spans="1:21" s="1" customFormat="1">
      <c r="A1125" s="37"/>
      <c r="B1125" s="37"/>
      <c r="C1125" s="37"/>
      <c r="U1125" s="37"/>
    </row>
    <row r="1126" spans="1:21" s="1" customFormat="1">
      <c r="A1126" s="37"/>
      <c r="B1126" s="37"/>
      <c r="C1126" s="37"/>
      <c r="U1126" s="37"/>
    </row>
    <row r="1127" spans="1:21" s="1" customFormat="1">
      <c r="A1127" s="37"/>
      <c r="B1127" s="37"/>
      <c r="C1127" s="37"/>
      <c r="U1127" s="37"/>
    </row>
    <row r="1128" spans="1:21" s="1" customFormat="1">
      <c r="A1128" s="37"/>
      <c r="B1128" s="37"/>
      <c r="C1128" s="37"/>
      <c r="U1128" s="37"/>
    </row>
    <row r="1129" spans="1:21" s="1" customFormat="1">
      <c r="A1129" s="37"/>
      <c r="B1129" s="37"/>
      <c r="C1129" s="37"/>
      <c r="U1129" s="37"/>
    </row>
    <row r="1130" spans="1:21" s="1" customFormat="1">
      <c r="A1130" s="37"/>
      <c r="B1130" s="37"/>
      <c r="C1130" s="37"/>
      <c r="U1130" s="37"/>
    </row>
    <row r="1131" spans="1:21" s="1" customFormat="1">
      <c r="A1131" s="37"/>
      <c r="B1131" s="37"/>
      <c r="C1131" s="37"/>
      <c r="U1131" s="37"/>
    </row>
    <row r="1132" spans="1:21" s="1" customFormat="1">
      <c r="A1132" s="37"/>
      <c r="B1132" s="37"/>
      <c r="C1132" s="37"/>
      <c r="U1132" s="37"/>
    </row>
    <row r="1133" spans="1:21" s="1" customFormat="1">
      <c r="A1133" s="37"/>
      <c r="B1133" s="37"/>
      <c r="C1133" s="37"/>
      <c r="U1133" s="37"/>
    </row>
    <row r="1134" spans="1:21" s="1" customFormat="1">
      <c r="A1134" s="37"/>
      <c r="B1134" s="37"/>
      <c r="C1134" s="37"/>
      <c r="U1134" s="37"/>
    </row>
    <row r="1135" spans="1:21" s="1" customFormat="1">
      <c r="A1135" s="37"/>
      <c r="B1135" s="37"/>
      <c r="C1135" s="37"/>
      <c r="U1135" s="37"/>
    </row>
    <row r="1136" spans="1:21" s="1" customFormat="1">
      <c r="A1136" s="37"/>
      <c r="B1136" s="37"/>
      <c r="C1136" s="37"/>
      <c r="U1136" s="37"/>
    </row>
    <row r="1137" spans="1:21" s="1" customFormat="1">
      <c r="A1137" s="37"/>
      <c r="B1137" s="37"/>
      <c r="C1137" s="37"/>
      <c r="U1137" s="37"/>
    </row>
    <row r="1138" spans="1:21" s="1" customFormat="1">
      <c r="A1138" s="37"/>
      <c r="B1138" s="37"/>
      <c r="C1138" s="37"/>
      <c r="U1138" s="37"/>
    </row>
    <row r="1139" spans="1:21" s="1" customFormat="1">
      <c r="A1139" s="37"/>
      <c r="B1139" s="37"/>
      <c r="C1139" s="37"/>
      <c r="U1139" s="37"/>
    </row>
    <row r="1140" spans="1:21" s="1" customFormat="1">
      <c r="A1140" s="37"/>
      <c r="B1140" s="37"/>
      <c r="C1140" s="37"/>
      <c r="U1140" s="37"/>
    </row>
    <row r="1141" spans="1:21" s="1" customFormat="1">
      <c r="A1141" s="37"/>
      <c r="B1141" s="37"/>
      <c r="C1141" s="37"/>
      <c r="U1141" s="37"/>
    </row>
    <row r="1142" spans="1:21" s="1" customFormat="1">
      <c r="A1142" s="37"/>
      <c r="B1142" s="37"/>
      <c r="C1142" s="37"/>
      <c r="U1142" s="37"/>
    </row>
    <row r="1143" spans="1:21" s="1" customFormat="1">
      <c r="A1143" s="37"/>
      <c r="B1143" s="37"/>
      <c r="C1143" s="37"/>
      <c r="U1143" s="37"/>
    </row>
    <row r="1144" spans="1:21" s="1" customFormat="1">
      <c r="A1144" s="37"/>
      <c r="B1144" s="37"/>
      <c r="C1144" s="37"/>
      <c r="U1144" s="37"/>
    </row>
    <row r="1145" spans="1:21" s="1" customFormat="1">
      <c r="A1145" s="37"/>
      <c r="B1145" s="37"/>
      <c r="C1145" s="37"/>
      <c r="U1145" s="37"/>
    </row>
    <row r="1146" spans="1:21" s="1" customFormat="1">
      <c r="A1146" s="37"/>
      <c r="B1146" s="37"/>
      <c r="C1146" s="37"/>
      <c r="U1146" s="37"/>
    </row>
    <row r="1147" spans="1:21" s="1" customFormat="1">
      <c r="A1147" s="37"/>
      <c r="B1147" s="37"/>
      <c r="C1147" s="37"/>
      <c r="U1147" s="37"/>
    </row>
    <row r="1148" spans="1:21" s="1" customFormat="1">
      <c r="A1148" s="37"/>
      <c r="B1148" s="37"/>
      <c r="C1148" s="37"/>
      <c r="U1148" s="37"/>
    </row>
    <row r="1149" spans="1:21" s="1" customFormat="1">
      <c r="A1149" s="37"/>
      <c r="B1149" s="37"/>
      <c r="C1149" s="37"/>
      <c r="U1149" s="37"/>
    </row>
    <row r="1150" spans="1:21" s="1" customFormat="1">
      <c r="A1150" s="37"/>
      <c r="B1150" s="37"/>
      <c r="C1150" s="37"/>
      <c r="U1150" s="37"/>
    </row>
    <row r="1151" spans="1:21" s="1" customFormat="1">
      <c r="A1151" s="37"/>
      <c r="B1151" s="37"/>
      <c r="C1151" s="37"/>
      <c r="U1151" s="37"/>
    </row>
    <row r="1152" spans="1:21" s="1" customFormat="1">
      <c r="A1152" s="37"/>
      <c r="B1152" s="37"/>
      <c r="C1152" s="37"/>
      <c r="U1152" s="37"/>
    </row>
    <row r="1153" spans="1:21" s="1" customFormat="1">
      <c r="A1153" s="37"/>
      <c r="B1153" s="37"/>
      <c r="C1153" s="37"/>
      <c r="U1153" s="37"/>
    </row>
    <row r="1154" spans="1:21" s="1" customFormat="1">
      <c r="A1154" s="37"/>
      <c r="B1154" s="37"/>
      <c r="C1154" s="37"/>
      <c r="U1154" s="37"/>
    </row>
    <row r="1155" spans="1:21" s="1" customFormat="1">
      <c r="A1155" s="37"/>
      <c r="B1155" s="37"/>
      <c r="C1155" s="37"/>
      <c r="U1155" s="37"/>
    </row>
    <row r="1156" spans="1:21" s="1" customFormat="1">
      <c r="A1156" s="37"/>
      <c r="B1156" s="37"/>
      <c r="C1156" s="37"/>
      <c r="U1156" s="37"/>
    </row>
    <row r="1157" spans="1:21" s="1" customFormat="1">
      <c r="A1157" s="37"/>
      <c r="B1157" s="37"/>
      <c r="C1157" s="37"/>
      <c r="U1157" s="37"/>
    </row>
    <row r="1158" spans="1:21" s="1" customFormat="1">
      <c r="A1158" s="37"/>
      <c r="B1158" s="37"/>
      <c r="C1158" s="37"/>
      <c r="U1158" s="37"/>
    </row>
    <row r="1159" spans="1:21" s="1" customFormat="1">
      <c r="A1159" s="37"/>
      <c r="B1159" s="37"/>
      <c r="C1159" s="37"/>
      <c r="U1159" s="37"/>
    </row>
    <row r="1160" spans="1:21" s="1" customFormat="1">
      <c r="A1160" s="37"/>
      <c r="B1160" s="37"/>
      <c r="C1160" s="37"/>
      <c r="U1160" s="37"/>
    </row>
    <row r="1161" spans="1:21" s="1" customFormat="1">
      <c r="A1161" s="37"/>
      <c r="B1161" s="37"/>
      <c r="C1161" s="37"/>
      <c r="U1161" s="37"/>
    </row>
    <row r="1162" spans="1:21" s="1" customFormat="1">
      <c r="A1162" s="37"/>
      <c r="B1162" s="37"/>
      <c r="C1162" s="37"/>
      <c r="U1162" s="37"/>
    </row>
    <row r="1163" spans="1:21" s="1" customFormat="1">
      <c r="A1163" s="37"/>
      <c r="B1163" s="37"/>
      <c r="C1163" s="37"/>
      <c r="U1163" s="37"/>
    </row>
    <row r="1164" spans="1:21" s="1" customFormat="1">
      <c r="A1164" s="37"/>
      <c r="B1164" s="37"/>
      <c r="C1164" s="37"/>
      <c r="U1164" s="37"/>
    </row>
    <row r="1165" spans="1:21" s="1" customFormat="1">
      <c r="A1165" s="37"/>
      <c r="B1165" s="37"/>
      <c r="C1165" s="37"/>
      <c r="U1165" s="37"/>
    </row>
    <row r="1166" spans="1:21" s="1" customFormat="1">
      <c r="A1166" s="37"/>
      <c r="B1166" s="37"/>
      <c r="C1166" s="37"/>
      <c r="U1166" s="37"/>
    </row>
    <row r="1167" spans="1:21" s="1" customFormat="1">
      <c r="A1167" s="37"/>
      <c r="B1167" s="37"/>
      <c r="C1167" s="37"/>
      <c r="U1167" s="37"/>
    </row>
    <row r="1168" spans="1:21" s="1" customFormat="1">
      <c r="A1168" s="37"/>
      <c r="B1168" s="37"/>
      <c r="C1168" s="37"/>
      <c r="U1168" s="37"/>
    </row>
    <row r="1169" spans="1:21" s="1" customFormat="1">
      <c r="A1169" s="37"/>
      <c r="B1169" s="37"/>
      <c r="C1169" s="37"/>
      <c r="U1169" s="37"/>
    </row>
    <row r="1170" spans="1:21" s="1" customFormat="1">
      <c r="A1170" s="37"/>
      <c r="B1170" s="37"/>
      <c r="C1170" s="37"/>
      <c r="U1170" s="37"/>
    </row>
    <row r="1171" spans="1:21" s="1" customFormat="1">
      <c r="A1171" s="37"/>
      <c r="B1171" s="37"/>
      <c r="C1171" s="37"/>
      <c r="U1171" s="37"/>
    </row>
    <row r="1172" spans="1:21" s="1" customFormat="1">
      <c r="A1172" s="37"/>
      <c r="B1172" s="37"/>
      <c r="C1172" s="37"/>
      <c r="U1172" s="37"/>
    </row>
    <row r="1173" spans="1:21" s="1" customFormat="1">
      <c r="A1173" s="37"/>
      <c r="B1173" s="37"/>
      <c r="C1173" s="37"/>
      <c r="U1173" s="37"/>
    </row>
    <row r="1174" spans="1:21" s="1" customFormat="1">
      <c r="A1174" s="37"/>
      <c r="B1174" s="37"/>
      <c r="C1174" s="37"/>
      <c r="U1174" s="37"/>
    </row>
    <row r="1175" spans="1:21" s="1" customFormat="1">
      <c r="A1175" s="37"/>
      <c r="B1175" s="37"/>
      <c r="C1175" s="37"/>
      <c r="U1175" s="37"/>
    </row>
    <row r="1176" spans="1:21" s="1" customFormat="1">
      <c r="A1176" s="37"/>
      <c r="B1176" s="37"/>
      <c r="C1176" s="37"/>
      <c r="U1176" s="37"/>
    </row>
    <row r="1177" spans="1:21" s="1" customFormat="1">
      <c r="A1177" s="37"/>
      <c r="B1177" s="37"/>
      <c r="C1177" s="37"/>
      <c r="U1177" s="37"/>
    </row>
    <row r="1178" spans="1:21" s="1" customFormat="1">
      <c r="A1178" s="37"/>
      <c r="B1178" s="37"/>
      <c r="C1178" s="37"/>
      <c r="U1178" s="37"/>
    </row>
    <row r="1179" spans="1:21" s="1" customFormat="1">
      <c r="A1179" s="37"/>
      <c r="B1179" s="37"/>
      <c r="C1179" s="37"/>
      <c r="U1179" s="37"/>
    </row>
    <row r="1180" spans="1:21" s="1" customFormat="1">
      <c r="A1180" s="37"/>
      <c r="B1180" s="37"/>
      <c r="C1180" s="37"/>
      <c r="U1180" s="37"/>
    </row>
    <row r="1181" spans="1:21" s="1" customFormat="1">
      <c r="A1181" s="37"/>
      <c r="B1181" s="37"/>
      <c r="C1181" s="37"/>
      <c r="U1181" s="37"/>
    </row>
    <row r="1182" spans="1:21" s="1" customFormat="1">
      <c r="A1182" s="37"/>
      <c r="B1182" s="37"/>
      <c r="C1182" s="37"/>
      <c r="U1182" s="37"/>
    </row>
    <row r="1183" spans="1:21" s="1" customFormat="1">
      <c r="A1183" s="37"/>
      <c r="B1183" s="37"/>
      <c r="C1183" s="37"/>
      <c r="U1183" s="37"/>
    </row>
    <row r="1184" spans="1:21" s="1" customFormat="1">
      <c r="A1184" s="37"/>
      <c r="B1184" s="37"/>
      <c r="C1184" s="37"/>
      <c r="U1184" s="37"/>
    </row>
    <row r="1185" spans="1:21" s="1" customFormat="1">
      <c r="A1185" s="37"/>
      <c r="B1185" s="37"/>
      <c r="C1185" s="37"/>
      <c r="U1185" s="37"/>
    </row>
    <row r="1186" spans="1:21" s="1" customFormat="1">
      <c r="A1186" s="37"/>
      <c r="B1186" s="37"/>
      <c r="C1186" s="37"/>
      <c r="U1186" s="37"/>
    </row>
    <row r="1187" spans="1:21" s="1" customFormat="1">
      <c r="A1187" s="37"/>
      <c r="B1187" s="37"/>
      <c r="C1187" s="37"/>
      <c r="U1187" s="37"/>
    </row>
    <row r="1188" spans="1:21" s="1" customFormat="1">
      <c r="A1188" s="37"/>
      <c r="B1188" s="37"/>
      <c r="C1188" s="37"/>
      <c r="U1188" s="37"/>
    </row>
    <row r="1189" spans="1:21" s="1" customFormat="1">
      <c r="A1189" s="37"/>
      <c r="B1189" s="37"/>
      <c r="C1189" s="37"/>
      <c r="U1189" s="37"/>
    </row>
    <row r="1190" spans="1:21" s="1" customFormat="1">
      <c r="A1190" s="37"/>
      <c r="B1190" s="37"/>
      <c r="C1190" s="37"/>
      <c r="U1190" s="37"/>
    </row>
    <row r="1191" spans="1:21" s="1" customFormat="1">
      <c r="A1191" s="37"/>
      <c r="B1191" s="37"/>
      <c r="C1191" s="37"/>
      <c r="U1191" s="37"/>
    </row>
    <row r="1192" spans="1:21" s="1" customFormat="1">
      <c r="A1192" s="37"/>
      <c r="B1192" s="37"/>
      <c r="C1192" s="37"/>
      <c r="U1192" s="37"/>
    </row>
    <row r="1193" spans="1:21" s="1" customFormat="1">
      <c r="A1193" s="37"/>
      <c r="B1193" s="37"/>
      <c r="C1193" s="37"/>
      <c r="U1193" s="37"/>
    </row>
    <row r="1194" spans="1:21" s="1" customFormat="1">
      <c r="A1194" s="37"/>
      <c r="B1194" s="37"/>
      <c r="C1194" s="37"/>
      <c r="U1194" s="37"/>
    </row>
    <row r="1195" spans="1:21" s="1" customFormat="1">
      <c r="A1195" s="37"/>
      <c r="B1195" s="37"/>
      <c r="C1195" s="37"/>
      <c r="U1195" s="37"/>
    </row>
    <row r="1196" spans="1:21" s="1" customFormat="1">
      <c r="A1196" s="37"/>
      <c r="B1196" s="37"/>
      <c r="C1196" s="37"/>
      <c r="U1196" s="37"/>
    </row>
    <row r="1197" spans="1:21" s="1" customFormat="1">
      <c r="A1197" s="37"/>
      <c r="B1197" s="37"/>
      <c r="C1197" s="37"/>
      <c r="U1197" s="37"/>
    </row>
    <row r="1198" spans="1:21" s="1" customFormat="1">
      <c r="A1198" s="37"/>
      <c r="B1198" s="37"/>
      <c r="C1198" s="37"/>
      <c r="U1198" s="37"/>
    </row>
    <row r="1199" spans="1:21" s="1" customFormat="1">
      <c r="A1199" s="37"/>
      <c r="B1199" s="37"/>
      <c r="C1199" s="37"/>
      <c r="U1199" s="37"/>
    </row>
    <row r="1200" spans="1:21" s="1" customFormat="1">
      <c r="A1200" s="37"/>
      <c r="B1200" s="37"/>
      <c r="C1200" s="37"/>
      <c r="U1200" s="37"/>
    </row>
    <row r="1201" spans="1:21" s="1" customFormat="1">
      <c r="A1201" s="37"/>
      <c r="B1201" s="37"/>
      <c r="C1201" s="37"/>
      <c r="U1201" s="37"/>
    </row>
    <row r="1202" spans="1:21" s="1" customFormat="1">
      <c r="A1202" s="37"/>
      <c r="B1202" s="37"/>
      <c r="C1202" s="37"/>
      <c r="U1202" s="37"/>
    </row>
    <row r="1203" spans="1:21" s="1" customFormat="1">
      <c r="A1203" s="37"/>
      <c r="B1203" s="37"/>
      <c r="C1203" s="37"/>
      <c r="U1203" s="37"/>
    </row>
    <row r="1204" spans="1:21" s="1" customFormat="1">
      <c r="A1204" s="37"/>
      <c r="B1204" s="37"/>
      <c r="C1204" s="37"/>
      <c r="U1204" s="37"/>
    </row>
    <row r="1205" spans="1:21" s="1" customFormat="1">
      <c r="A1205" s="37"/>
      <c r="B1205" s="37"/>
      <c r="C1205" s="37"/>
      <c r="U1205" s="37"/>
    </row>
    <row r="1206" spans="1:21" s="1" customFormat="1">
      <c r="A1206" s="37"/>
      <c r="B1206" s="37"/>
      <c r="C1206" s="37"/>
      <c r="U1206" s="37"/>
    </row>
    <row r="1207" spans="1:21" s="1" customFormat="1">
      <c r="A1207" s="37"/>
      <c r="B1207" s="37"/>
      <c r="C1207" s="37"/>
      <c r="U1207" s="37"/>
    </row>
    <row r="1208" spans="1:21" s="1" customFormat="1">
      <c r="A1208" s="37"/>
      <c r="B1208" s="37"/>
      <c r="C1208" s="37"/>
      <c r="U1208" s="37"/>
    </row>
    <row r="1209" spans="1:21" s="1" customFormat="1">
      <c r="A1209" s="37"/>
      <c r="B1209" s="37"/>
      <c r="C1209" s="37"/>
      <c r="U1209" s="37"/>
    </row>
    <row r="1210" spans="1:21" s="1" customFormat="1">
      <c r="A1210" s="37"/>
      <c r="B1210" s="37"/>
      <c r="C1210" s="37"/>
      <c r="U1210" s="37"/>
    </row>
    <row r="1211" spans="1:21" s="1" customFormat="1">
      <c r="A1211" s="37"/>
      <c r="B1211" s="37"/>
      <c r="C1211" s="37"/>
      <c r="U1211" s="37"/>
    </row>
    <row r="1212" spans="1:21" s="1" customFormat="1">
      <c r="A1212" s="37"/>
      <c r="B1212" s="37"/>
      <c r="C1212" s="37"/>
      <c r="U1212" s="37"/>
    </row>
    <row r="1213" spans="1:21" s="1" customFormat="1">
      <c r="A1213" s="37"/>
      <c r="B1213" s="37"/>
      <c r="C1213" s="37"/>
      <c r="U1213" s="37"/>
    </row>
    <row r="1214" spans="1:21" s="1" customFormat="1">
      <c r="A1214" s="37"/>
      <c r="B1214" s="37"/>
      <c r="C1214" s="37"/>
      <c r="U1214" s="37"/>
    </row>
    <row r="1215" spans="1:21" s="1" customFormat="1">
      <c r="A1215" s="37"/>
      <c r="B1215" s="37"/>
      <c r="C1215" s="37"/>
      <c r="U1215" s="37"/>
    </row>
    <row r="1216" spans="1:21" s="1" customFormat="1">
      <c r="A1216" s="37"/>
      <c r="B1216" s="37"/>
      <c r="C1216" s="37"/>
      <c r="U1216" s="37"/>
    </row>
    <row r="1217" spans="1:21" s="1" customFormat="1">
      <c r="A1217" s="37"/>
      <c r="B1217" s="37"/>
      <c r="C1217" s="37"/>
      <c r="U1217" s="37"/>
    </row>
    <row r="1218" spans="1:21" s="1" customFormat="1">
      <c r="A1218" s="37"/>
      <c r="B1218" s="37"/>
      <c r="C1218" s="37"/>
      <c r="U1218" s="37"/>
    </row>
    <row r="1219" spans="1:21" s="1" customFormat="1">
      <c r="A1219" s="37"/>
      <c r="B1219" s="37"/>
      <c r="C1219" s="37"/>
      <c r="U1219" s="37"/>
    </row>
    <row r="1220" spans="1:21" s="1" customFormat="1">
      <c r="A1220" s="37"/>
      <c r="B1220" s="37"/>
      <c r="C1220" s="37"/>
      <c r="U1220" s="37"/>
    </row>
    <row r="1221" spans="1:21" s="1" customFormat="1">
      <c r="A1221" s="37"/>
      <c r="B1221" s="37"/>
      <c r="C1221" s="37"/>
      <c r="U1221" s="37"/>
    </row>
    <row r="1222" spans="1:21" s="1" customFormat="1">
      <c r="A1222" s="37"/>
      <c r="B1222" s="37"/>
      <c r="C1222" s="37"/>
      <c r="U1222" s="37"/>
    </row>
    <row r="1223" spans="1:21" s="1" customFormat="1">
      <c r="A1223" s="37"/>
      <c r="B1223" s="37"/>
      <c r="C1223" s="37"/>
      <c r="U1223" s="37"/>
    </row>
    <row r="1224" spans="1:21" s="1" customFormat="1">
      <c r="A1224" s="37"/>
      <c r="B1224" s="37"/>
      <c r="C1224" s="37"/>
      <c r="U1224" s="37"/>
    </row>
    <row r="1225" spans="1:21" s="1" customFormat="1">
      <c r="A1225" s="37"/>
      <c r="B1225" s="37"/>
      <c r="C1225" s="37"/>
      <c r="U1225" s="37"/>
    </row>
    <row r="1226" spans="1:21" s="1" customFormat="1">
      <c r="A1226" s="37"/>
      <c r="B1226" s="37"/>
      <c r="C1226" s="37"/>
      <c r="U1226" s="37"/>
    </row>
    <row r="1227" spans="1:21" s="1" customFormat="1">
      <c r="A1227" s="37"/>
      <c r="B1227" s="37"/>
      <c r="C1227" s="37"/>
      <c r="U1227" s="37"/>
    </row>
    <row r="1228" spans="1:21" s="1" customFormat="1">
      <c r="A1228" s="37"/>
      <c r="B1228" s="37"/>
      <c r="C1228" s="37"/>
      <c r="U1228" s="37"/>
    </row>
    <row r="1229" spans="1:21" s="1" customFormat="1">
      <c r="A1229" s="37"/>
      <c r="B1229" s="37"/>
      <c r="C1229" s="37"/>
      <c r="U1229" s="37"/>
    </row>
    <row r="1230" spans="1:21" s="1" customFormat="1">
      <c r="A1230" s="37"/>
      <c r="B1230" s="37"/>
      <c r="C1230" s="37"/>
      <c r="U1230" s="37"/>
    </row>
    <row r="1231" spans="1:21" s="1" customFormat="1">
      <c r="A1231" s="37"/>
      <c r="B1231" s="37"/>
      <c r="C1231" s="37"/>
      <c r="U1231" s="37"/>
    </row>
    <row r="1232" spans="1:21" s="1" customFormat="1">
      <c r="A1232" s="37"/>
      <c r="B1232" s="37"/>
      <c r="C1232" s="37"/>
      <c r="U1232" s="37"/>
    </row>
    <row r="1233" spans="1:21" s="1" customFormat="1">
      <c r="A1233" s="37"/>
      <c r="B1233" s="37"/>
      <c r="C1233" s="37"/>
      <c r="U1233" s="37"/>
    </row>
    <row r="1234" spans="1:21" s="1" customFormat="1">
      <c r="A1234" s="37"/>
      <c r="B1234" s="37"/>
      <c r="C1234" s="37"/>
      <c r="U1234" s="37"/>
    </row>
    <row r="1235" spans="1:21" s="1" customFormat="1">
      <c r="A1235" s="37"/>
      <c r="B1235" s="37"/>
      <c r="C1235" s="37"/>
      <c r="U1235" s="37"/>
    </row>
    <row r="1236" spans="1:21" s="1" customFormat="1">
      <c r="A1236" s="37"/>
      <c r="B1236" s="37"/>
      <c r="C1236" s="37"/>
      <c r="U1236" s="37"/>
    </row>
    <row r="1237" spans="1:21" s="1" customFormat="1">
      <c r="A1237" s="37"/>
      <c r="B1237" s="37"/>
      <c r="C1237" s="37"/>
      <c r="U1237" s="37"/>
    </row>
    <row r="1238" spans="1:21" s="1" customFormat="1">
      <c r="A1238" s="37"/>
      <c r="B1238" s="37"/>
      <c r="C1238" s="37"/>
      <c r="U1238" s="37"/>
    </row>
    <row r="1239" spans="1:21" s="1" customFormat="1">
      <c r="A1239" s="37"/>
      <c r="B1239" s="37"/>
      <c r="C1239" s="37"/>
      <c r="U1239" s="37"/>
    </row>
    <row r="1240" spans="1:21" s="1" customFormat="1">
      <c r="A1240" s="37"/>
      <c r="B1240" s="37"/>
      <c r="C1240" s="37"/>
      <c r="U1240" s="37"/>
    </row>
    <row r="1241" spans="1:21" s="1" customFormat="1">
      <c r="A1241" s="37"/>
      <c r="B1241" s="37"/>
      <c r="C1241" s="37"/>
      <c r="U1241" s="37"/>
    </row>
    <row r="1242" spans="1:21" s="1" customFormat="1">
      <c r="A1242" s="37"/>
      <c r="B1242" s="37"/>
      <c r="C1242" s="37"/>
      <c r="U1242" s="37"/>
    </row>
    <row r="1243" spans="1:21" s="1" customFormat="1">
      <c r="A1243" s="37"/>
      <c r="B1243" s="37"/>
      <c r="C1243" s="37"/>
      <c r="U1243" s="37"/>
    </row>
    <row r="1244" spans="1:21" s="1" customFormat="1">
      <c r="A1244" s="37"/>
      <c r="B1244" s="37"/>
      <c r="C1244" s="37"/>
      <c r="U1244" s="37"/>
    </row>
    <row r="1245" spans="1:21" s="1" customFormat="1">
      <c r="A1245" s="37"/>
      <c r="B1245" s="37"/>
      <c r="C1245" s="37"/>
      <c r="U1245" s="37"/>
    </row>
    <row r="1246" spans="1:21" s="1" customFormat="1">
      <c r="A1246" s="37"/>
      <c r="B1246" s="37"/>
      <c r="C1246" s="37"/>
      <c r="U1246" s="37"/>
    </row>
    <row r="1247" spans="1:21" s="1" customFormat="1">
      <c r="A1247" s="37"/>
      <c r="B1247" s="37"/>
      <c r="C1247" s="37"/>
      <c r="U1247" s="37"/>
    </row>
    <row r="1248" spans="1:21" s="1" customFormat="1">
      <c r="A1248" s="37"/>
      <c r="B1248" s="37"/>
      <c r="C1248" s="37"/>
      <c r="U1248" s="37"/>
    </row>
    <row r="1249" spans="1:21" s="1" customFormat="1">
      <c r="A1249" s="37"/>
      <c r="B1249" s="37"/>
      <c r="C1249" s="37"/>
      <c r="U1249" s="37"/>
    </row>
    <row r="1250" spans="1:21" s="1" customFormat="1">
      <c r="A1250" s="37"/>
      <c r="B1250" s="37"/>
      <c r="C1250" s="37"/>
      <c r="U1250" s="37"/>
    </row>
    <row r="1251" spans="1:21" s="1" customFormat="1">
      <c r="A1251" s="37"/>
      <c r="B1251" s="37"/>
      <c r="C1251" s="37"/>
      <c r="U1251" s="37"/>
    </row>
    <row r="1252" spans="1:21" s="1" customFormat="1">
      <c r="A1252" s="37"/>
      <c r="B1252" s="37"/>
      <c r="C1252" s="37"/>
      <c r="U1252" s="37"/>
    </row>
    <row r="1253" spans="1:21" s="1" customFormat="1">
      <c r="A1253" s="37"/>
      <c r="B1253" s="37"/>
      <c r="C1253" s="37"/>
      <c r="U1253" s="37"/>
    </row>
    <row r="1254" spans="1:21" s="1" customFormat="1">
      <c r="A1254" s="37"/>
      <c r="B1254" s="37"/>
      <c r="C1254" s="37"/>
      <c r="U1254" s="37"/>
    </row>
    <row r="1255" spans="1:21" s="1" customFormat="1">
      <c r="A1255" s="37"/>
      <c r="B1255" s="37"/>
      <c r="C1255" s="37"/>
      <c r="U1255" s="37"/>
    </row>
    <row r="1256" spans="1:21" s="1" customFormat="1">
      <c r="A1256" s="37"/>
      <c r="B1256" s="37"/>
      <c r="C1256" s="37"/>
      <c r="U1256" s="37"/>
    </row>
    <row r="1257" spans="1:21" s="1" customFormat="1">
      <c r="A1257" s="37"/>
      <c r="B1257" s="37"/>
      <c r="C1257" s="37"/>
      <c r="U1257" s="37"/>
    </row>
    <row r="1258" spans="1:21" s="1" customFormat="1">
      <c r="A1258" s="37"/>
      <c r="B1258" s="37"/>
      <c r="C1258" s="37"/>
      <c r="U1258" s="37"/>
    </row>
    <row r="1259" spans="1:21" s="1" customFormat="1">
      <c r="A1259" s="37"/>
      <c r="B1259" s="37"/>
      <c r="C1259" s="37"/>
      <c r="U1259" s="37"/>
    </row>
    <row r="1260" spans="1:21" s="1" customFormat="1">
      <c r="A1260" s="37"/>
      <c r="B1260" s="37"/>
      <c r="C1260" s="37"/>
      <c r="U1260" s="37"/>
    </row>
    <row r="1261" spans="1:21" s="1" customFormat="1">
      <c r="A1261" s="37"/>
      <c r="B1261" s="37"/>
      <c r="C1261" s="37"/>
      <c r="U1261" s="37"/>
    </row>
    <row r="1262" spans="1:21" s="1" customFormat="1">
      <c r="A1262" s="37"/>
      <c r="B1262" s="37"/>
      <c r="C1262" s="37"/>
      <c r="U1262" s="37"/>
    </row>
    <row r="1263" spans="1:21" s="1" customFormat="1">
      <c r="A1263" s="37"/>
      <c r="B1263" s="37"/>
      <c r="C1263" s="37"/>
      <c r="U1263" s="37"/>
    </row>
    <row r="1264" spans="1:21" s="1" customFormat="1">
      <c r="A1264" s="37"/>
      <c r="B1264" s="37"/>
      <c r="C1264" s="37"/>
      <c r="U1264" s="37"/>
    </row>
    <row r="1265" spans="1:21" s="1" customFormat="1">
      <c r="A1265" s="37"/>
      <c r="B1265" s="37"/>
      <c r="C1265" s="37"/>
      <c r="U1265" s="37"/>
    </row>
    <row r="1266" spans="1:21" s="1" customFormat="1">
      <c r="A1266" s="37"/>
      <c r="B1266" s="37"/>
      <c r="C1266" s="37"/>
      <c r="U1266" s="37"/>
    </row>
    <row r="1267" spans="1:21" s="1" customFormat="1">
      <c r="A1267" s="37"/>
      <c r="B1267" s="37"/>
      <c r="C1267" s="37"/>
      <c r="U1267" s="37"/>
    </row>
    <row r="1268" spans="1:21" s="1" customFormat="1">
      <c r="A1268" s="37"/>
      <c r="B1268" s="37"/>
      <c r="C1268" s="37"/>
      <c r="U1268" s="37"/>
    </row>
    <row r="1269" spans="1:21" s="1" customFormat="1">
      <c r="A1269" s="37"/>
      <c r="B1269" s="37"/>
      <c r="C1269" s="37"/>
      <c r="U1269" s="37"/>
    </row>
    <row r="1270" spans="1:21" s="1" customFormat="1">
      <c r="A1270" s="37"/>
      <c r="B1270" s="37"/>
      <c r="C1270" s="37"/>
      <c r="U1270" s="37"/>
    </row>
    <row r="1271" spans="1:21" s="1" customFormat="1">
      <c r="A1271" s="37"/>
      <c r="B1271" s="37"/>
      <c r="C1271" s="37"/>
      <c r="U1271" s="37"/>
    </row>
    <row r="1272" spans="1:21" s="1" customFormat="1">
      <c r="A1272" s="37"/>
      <c r="B1272" s="37"/>
      <c r="C1272" s="37"/>
      <c r="U1272" s="37"/>
    </row>
    <row r="1273" spans="1:21" s="1" customFormat="1">
      <c r="A1273" s="37"/>
      <c r="B1273" s="37"/>
      <c r="C1273" s="37"/>
      <c r="U1273" s="37"/>
    </row>
    <row r="1274" spans="1:21" s="1" customFormat="1">
      <c r="A1274" s="37"/>
      <c r="B1274" s="37"/>
      <c r="C1274" s="37"/>
      <c r="U1274" s="37"/>
    </row>
    <row r="1275" spans="1:21" s="1" customFormat="1">
      <c r="A1275" s="37"/>
      <c r="B1275" s="37"/>
      <c r="C1275" s="37"/>
      <c r="U1275" s="37"/>
    </row>
    <row r="1276" spans="1:21" s="1" customFormat="1">
      <c r="A1276" s="37"/>
      <c r="B1276" s="37"/>
      <c r="C1276" s="37"/>
      <c r="U1276" s="37"/>
    </row>
    <row r="1277" spans="1:21" s="1" customFormat="1">
      <c r="A1277" s="37"/>
      <c r="B1277" s="37"/>
      <c r="C1277" s="37"/>
      <c r="U1277" s="37"/>
    </row>
    <row r="1278" spans="1:21" s="1" customFormat="1">
      <c r="A1278" s="37"/>
      <c r="B1278" s="37"/>
      <c r="C1278" s="37"/>
      <c r="U1278" s="37"/>
    </row>
    <row r="1279" spans="1:21" s="1" customFormat="1">
      <c r="A1279" s="37"/>
      <c r="B1279" s="37"/>
      <c r="C1279" s="37"/>
      <c r="U1279" s="37"/>
    </row>
    <row r="1280" spans="1:21" s="1" customFormat="1">
      <c r="A1280" s="37"/>
      <c r="B1280" s="37"/>
      <c r="C1280" s="37"/>
      <c r="U1280" s="37"/>
    </row>
    <row r="1281" spans="1:21" s="1" customFormat="1">
      <c r="A1281" s="37"/>
      <c r="B1281" s="37"/>
      <c r="C1281" s="37"/>
      <c r="U1281" s="37"/>
    </row>
    <row r="1282" spans="1:21" s="1" customFormat="1">
      <c r="A1282" s="37"/>
      <c r="B1282" s="37"/>
      <c r="C1282" s="37"/>
      <c r="U1282" s="37"/>
    </row>
    <row r="1283" spans="1:21" s="1" customFormat="1">
      <c r="A1283" s="37"/>
      <c r="B1283" s="37"/>
      <c r="C1283" s="37"/>
      <c r="U1283" s="37"/>
    </row>
    <row r="1284" spans="1:21" s="1" customFormat="1">
      <c r="A1284" s="37"/>
      <c r="B1284" s="37"/>
      <c r="C1284" s="37"/>
      <c r="U1284" s="37"/>
    </row>
    <row r="1285" spans="1:21" s="1" customFormat="1">
      <c r="A1285" s="37"/>
      <c r="B1285" s="37"/>
      <c r="C1285" s="37"/>
      <c r="U1285" s="37"/>
    </row>
    <row r="1286" spans="1:21" s="1" customFormat="1">
      <c r="A1286" s="37"/>
      <c r="B1286" s="37"/>
      <c r="C1286" s="37"/>
      <c r="U1286" s="37"/>
    </row>
    <row r="1287" spans="1:21" s="1" customFormat="1">
      <c r="A1287" s="37"/>
      <c r="B1287" s="37"/>
      <c r="C1287" s="37"/>
      <c r="U1287" s="37"/>
    </row>
    <row r="1288" spans="1:21" s="1" customFormat="1">
      <c r="A1288" s="37"/>
      <c r="B1288" s="37"/>
      <c r="C1288" s="37"/>
      <c r="U1288" s="37"/>
    </row>
    <row r="1289" spans="1:21" s="1" customFormat="1">
      <c r="A1289" s="37"/>
      <c r="B1289" s="37"/>
      <c r="C1289" s="37"/>
      <c r="U1289" s="37"/>
    </row>
    <row r="1290" spans="1:21" s="1" customFormat="1">
      <c r="A1290" s="37"/>
      <c r="B1290" s="37"/>
      <c r="C1290" s="37"/>
      <c r="U1290" s="37"/>
    </row>
    <row r="1291" spans="1:21" s="1" customFormat="1">
      <c r="A1291" s="37"/>
      <c r="B1291" s="37"/>
      <c r="C1291" s="37"/>
      <c r="U1291" s="37"/>
    </row>
    <row r="1292" spans="1:21" s="1" customFormat="1">
      <c r="A1292" s="37"/>
      <c r="B1292" s="37"/>
      <c r="C1292" s="37"/>
      <c r="U1292" s="37"/>
    </row>
    <row r="1293" spans="1:21" s="1" customFormat="1">
      <c r="A1293" s="37"/>
      <c r="B1293" s="37"/>
      <c r="C1293" s="37"/>
      <c r="U1293" s="37"/>
    </row>
    <row r="1294" spans="1:21" s="1" customFormat="1">
      <c r="A1294" s="37"/>
      <c r="B1294" s="37"/>
      <c r="C1294" s="37"/>
      <c r="U1294" s="37"/>
    </row>
    <row r="1295" spans="1:21" s="1" customFormat="1">
      <c r="A1295" s="37"/>
      <c r="B1295" s="37"/>
      <c r="C1295" s="37"/>
      <c r="U1295" s="37"/>
    </row>
    <row r="1296" spans="1:21" s="1" customFormat="1">
      <c r="A1296" s="37"/>
      <c r="B1296" s="37"/>
      <c r="C1296" s="37"/>
      <c r="U1296" s="37"/>
    </row>
    <row r="1297" spans="1:21" s="1" customFormat="1">
      <c r="A1297" s="37"/>
      <c r="B1297" s="37"/>
      <c r="C1297" s="37"/>
      <c r="U1297" s="37"/>
    </row>
    <row r="1298" spans="1:21" s="1" customFormat="1">
      <c r="A1298" s="37"/>
      <c r="B1298" s="37"/>
      <c r="C1298" s="37"/>
      <c r="U1298" s="37"/>
    </row>
    <row r="1299" spans="1:21" s="1" customFormat="1">
      <c r="A1299" s="37"/>
      <c r="B1299" s="37"/>
      <c r="C1299" s="37"/>
      <c r="U1299" s="37"/>
    </row>
    <row r="1300" spans="1:21" s="1" customFormat="1">
      <c r="A1300" s="37"/>
      <c r="B1300" s="37"/>
      <c r="C1300" s="37"/>
      <c r="U1300" s="37"/>
    </row>
    <row r="1301" spans="1:21" s="1" customFormat="1">
      <c r="A1301" s="37"/>
      <c r="B1301" s="37"/>
      <c r="C1301" s="37"/>
      <c r="U1301" s="37"/>
    </row>
    <row r="1302" spans="1:21" s="1" customFormat="1">
      <c r="A1302" s="37"/>
      <c r="B1302" s="37"/>
      <c r="C1302" s="37"/>
      <c r="U1302" s="37"/>
    </row>
    <row r="1303" spans="1:21" s="1" customFormat="1">
      <c r="A1303" s="37"/>
      <c r="B1303" s="37"/>
      <c r="C1303" s="37"/>
      <c r="U1303" s="37"/>
    </row>
    <row r="1304" spans="1:21" s="1" customFormat="1">
      <c r="A1304" s="37"/>
      <c r="B1304" s="37"/>
      <c r="C1304" s="37"/>
      <c r="U1304" s="37"/>
    </row>
    <row r="1305" spans="1:21" s="1" customFormat="1">
      <c r="A1305" s="37"/>
      <c r="B1305" s="37"/>
      <c r="C1305" s="37"/>
      <c r="U1305" s="37"/>
    </row>
    <row r="1306" spans="1:21" s="1" customFormat="1">
      <c r="A1306" s="37"/>
      <c r="B1306" s="37"/>
      <c r="C1306" s="37"/>
      <c r="U1306" s="37"/>
    </row>
    <row r="1307" spans="1:21" s="1" customFormat="1">
      <c r="A1307" s="37"/>
      <c r="B1307" s="37"/>
      <c r="C1307" s="37"/>
      <c r="U1307" s="37"/>
    </row>
    <row r="1308" spans="1:21" s="1" customFormat="1">
      <c r="A1308" s="37"/>
      <c r="B1308" s="37"/>
      <c r="C1308" s="37"/>
      <c r="U1308" s="37"/>
    </row>
    <row r="1309" spans="1:21" s="1" customFormat="1">
      <c r="A1309" s="37"/>
      <c r="B1309" s="37"/>
      <c r="C1309" s="37"/>
      <c r="U1309" s="37"/>
    </row>
    <row r="1310" spans="1:21" s="1" customFormat="1">
      <c r="A1310" s="37"/>
      <c r="B1310" s="37"/>
      <c r="C1310" s="37"/>
      <c r="U1310" s="37"/>
    </row>
    <row r="1311" spans="1:21" s="1" customFormat="1">
      <c r="A1311" s="37"/>
      <c r="B1311" s="37"/>
      <c r="C1311" s="37"/>
      <c r="U1311" s="37"/>
    </row>
    <row r="1312" spans="1:21" s="1" customFormat="1">
      <c r="A1312" s="37"/>
      <c r="B1312" s="37"/>
      <c r="C1312" s="37"/>
      <c r="U1312" s="37"/>
    </row>
    <row r="1313" spans="1:21" s="1" customFormat="1">
      <c r="A1313" s="37"/>
      <c r="B1313" s="37"/>
      <c r="C1313" s="37"/>
      <c r="U1313" s="37"/>
    </row>
    <row r="1314" spans="1:21" s="1" customFormat="1">
      <c r="A1314" s="37"/>
      <c r="B1314" s="37"/>
      <c r="C1314" s="37"/>
      <c r="U1314" s="37"/>
    </row>
    <row r="1315" spans="1:21" s="1" customFormat="1">
      <c r="A1315" s="37"/>
      <c r="B1315" s="37"/>
      <c r="C1315" s="37"/>
      <c r="U1315" s="37"/>
    </row>
    <row r="1316" spans="1:21" s="1" customFormat="1">
      <c r="A1316" s="37"/>
      <c r="B1316" s="37"/>
      <c r="C1316" s="37"/>
      <c r="U1316" s="37"/>
    </row>
    <row r="1317" spans="1:21" s="1" customFormat="1">
      <c r="A1317" s="37"/>
      <c r="B1317" s="37"/>
      <c r="C1317" s="37"/>
      <c r="U1317" s="37"/>
    </row>
    <row r="1318" spans="1:21" s="1" customFormat="1">
      <c r="A1318" s="37"/>
      <c r="B1318" s="37"/>
      <c r="C1318" s="37"/>
      <c r="U1318" s="37"/>
    </row>
    <row r="1319" spans="1:21" s="1" customFormat="1">
      <c r="A1319" s="37"/>
      <c r="B1319" s="37"/>
      <c r="C1319" s="37"/>
      <c r="U1319" s="37"/>
    </row>
    <row r="1320" spans="1:21" s="1" customFormat="1">
      <c r="A1320" s="37"/>
      <c r="B1320" s="37"/>
      <c r="C1320" s="37"/>
      <c r="U1320" s="37"/>
    </row>
    <row r="1321" spans="1:21" s="1" customFormat="1">
      <c r="A1321" s="37"/>
      <c r="B1321" s="37"/>
      <c r="C1321" s="37"/>
      <c r="U1321" s="37"/>
    </row>
    <row r="1322" spans="1:21" s="1" customFormat="1">
      <c r="A1322" s="37"/>
      <c r="B1322" s="37"/>
      <c r="C1322" s="37"/>
      <c r="U1322" s="37"/>
    </row>
    <row r="1323" spans="1:21" s="1" customFormat="1">
      <c r="A1323" s="37"/>
      <c r="B1323" s="37"/>
      <c r="C1323" s="37"/>
      <c r="U1323" s="37"/>
    </row>
    <row r="1324" spans="1:21" s="1" customFormat="1">
      <c r="A1324" s="37"/>
      <c r="B1324" s="37"/>
      <c r="C1324" s="37"/>
      <c r="U1324" s="37"/>
    </row>
    <row r="1325" spans="1:21" s="1" customFormat="1">
      <c r="A1325" s="37"/>
      <c r="B1325" s="37"/>
      <c r="C1325" s="37"/>
      <c r="U1325" s="37"/>
    </row>
    <row r="1326" spans="1:21" s="1" customFormat="1">
      <c r="A1326" s="37"/>
      <c r="B1326" s="37"/>
      <c r="C1326" s="37"/>
      <c r="U1326" s="37"/>
    </row>
    <row r="1327" spans="1:21" s="1" customFormat="1">
      <c r="A1327" s="37"/>
      <c r="B1327" s="37"/>
      <c r="C1327" s="37"/>
      <c r="U1327" s="37"/>
    </row>
    <row r="1328" spans="1:21" s="1" customFormat="1">
      <c r="A1328" s="37"/>
      <c r="B1328" s="37"/>
      <c r="C1328" s="37"/>
      <c r="U1328" s="37"/>
    </row>
    <row r="1329" spans="1:21" s="1" customFormat="1">
      <c r="A1329" s="37"/>
      <c r="B1329" s="37"/>
      <c r="C1329" s="37"/>
      <c r="U1329" s="37"/>
    </row>
    <row r="1330" spans="1:21" s="1" customFormat="1">
      <c r="A1330" s="37"/>
      <c r="B1330" s="37"/>
      <c r="C1330" s="37"/>
      <c r="U1330" s="37"/>
    </row>
    <row r="1331" spans="1:21" s="1" customFormat="1">
      <c r="A1331" s="37"/>
      <c r="B1331" s="37"/>
      <c r="C1331" s="37"/>
      <c r="U1331" s="37"/>
    </row>
    <row r="1332" spans="1:21" s="1" customFormat="1">
      <c r="A1332" s="37"/>
      <c r="B1332" s="37"/>
      <c r="C1332" s="37"/>
      <c r="U1332" s="37"/>
    </row>
    <row r="1333" spans="1:21" s="1" customFormat="1">
      <c r="A1333" s="37"/>
      <c r="B1333" s="37"/>
      <c r="C1333" s="37"/>
      <c r="U1333" s="37"/>
    </row>
    <row r="1334" spans="1:21" s="1" customFormat="1">
      <c r="A1334" s="37"/>
      <c r="B1334" s="37"/>
      <c r="C1334" s="37"/>
      <c r="U1334" s="37"/>
    </row>
    <row r="1335" spans="1:21" s="1" customFormat="1">
      <c r="A1335" s="37"/>
      <c r="B1335" s="37"/>
      <c r="C1335" s="37"/>
      <c r="U1335" s="37"/>
    </row>
    <row r="1336" spans="1:21" s="1" customFormat="1">
      <c r="A1336" s="37"/>
      <c r="B1336" s="37"/>
      <c r="C1336" s="37"/>
      <c r="U1336" s="37"/>
    </row>
    <row r="1337" spans="1:21" s="1" customFormat="1">
      <c r="A1337" s="37"/>
      <c r="B1337" s="37"/>
      <c r="C1337" s="37"/>
      <c r="U1337" s="37"/>
    </row>
    <row r="1338" spans="1:21" s="1" customFormat="1">
      <c r="A1338" s="37"/>
      <c r="B1338" s="37"/>
      <c r="C1338" s="37"/>
      <c r="U1338" s="37"/>
    </row>
    <row r="1339" spans="1:21" s="1" customFormat="1">
      <c r="A1339" s="37"/>
      <c r="B1339" s="37"/>
      <c r="C1339" s="37"/>
      <c r="U1339" s="37"/>
    </row>
    <row r="1340" spans="1:21" s="1" customFormat="1">
      <c r="A1340" s="37"/>
      <c r="B1340" s="37"/>
      <c r="C1340" s="37"/>
      <c r="U1340" s="37"/>
    </row>
    <row r="1341" spans="1:21" s="1" customFormat="1">
      <c r="A1341" s="37"/>
      <c r="B1341" s="37"/>
      <c r="C1341" s="37"/>
      <c r="U1341" s="37"/>
    </row>
    <row r="1342" spans="1:21" s="1" customFormat="1">
      <c r="A1342" s="37"/>
      <c r="B1342" s="37"/>
      <c r="C1342" s="37"/>
      <c r="U1342" s="37"/>
    </row>
    <row r="1343" spans="1:21" s="1" customFormat="1">
      <c r="A1343" s="37"/>
      <c r="B1343" s="37"/>
      <c r="C1343" s="37"/>
      <c r="U1343" s="37"/>
    </row>
    <row r="1344" spans="1:21" s="1" customFormat="1">
      <c r="A1344" s="37"/>
      <c r="B1344" s="37"/>
      <c r="C1344" s="37"/>
      <c r="U1344" s="37"/>
    </row>
    <row r="1345" spans="1:21" s="1" customFormat="1">
      <c r="A1345" s="37"/>
      <c r="B1345" s="37"/>
      <c r="C1345" s="37"/>
      <c r="U1345" s="37"/>
    </row>
    <row r="1346" spans="1:21" s="1" customFormat="1">
      <c r="A1346" s="37"/>
      <c r="B1346" s="37"/>
      <c r="C1346" s="37"/>
      <c r="U1346" s="37"/>
    </row>
    <row r="1347" spans="1:21" s="1" customFormat="1">
      <c r="A1347" s="37"/>
      <c r="B1347" s="37"/>
      <c r="C1347" s="37"/>
      <c r="U1347" s="37"/>
    </row>
    <row r="1348" spans="1:21" s="1" customFormat="1">
      <c r="A1348" s="37"/>
      <c r="B1348" s="37"/>
      <c r="C1348" s="37"/>
      <c r="U1348" s="37"/>
    </row>
    <row r="1349" spans="1:21" s="1" customFormat="1">
      <c r="A1349" s="37"/>
      <c r="B1349" s="37"/>
      <c r="C1349" s="37"/>
      <c r="U1349" s="37"/>
    </row>
    <row r="1350" spans="1:21" s="1" customFormat="1">
      <c r="A1350" s="37"/>
      <c r="B1350" s="37"/>
      <c r="C1350" s="37"/>
      <c r="U1350" s="37"/>
    </row>
    <row r="1351" spans="1:21" s="1" customFormat="1">
      <c r="A1351" s="37"/>
      <c r="B1351" s="37"/>
      <c r="C1351" s="37"/>
      <c r="U1351" s="37"/>
    </row>
    <row r="1352" spans="1:21" s="1" customFormat="1">
      <c r="A1352" s="37"/>
      <c r="B1352" s="37"/>
      <c r="C1352" s="37"/>
      <c r="U1352" s="37"/>
    </row>
    <row r="1353" spans="1:21" s="1" customFormat="1">
      <c r="A1353" s="37"/>
      <c r="B1353" s="37"/>
      <c r="C1353" s="37"/>
      <c r="U1353" s="37"/>
    </row>
    <row r="1354" spans="1:21" s="1" customFormat="1">
      <c r="A1354" s="37"/>
      <c r="B1354" s="37"/>
      <c r="C1354" s="37"/>
      <c r="U1354" s="37"/>
    </row>
    <row r="1355" spans="1:21" s="1" customFormat="1">
      <c r="A1355" s="37"/>
      <c r="B1355" s="37"/>
      <c r="C1355" s="37"/>
      <c r="U1355" s="37"/>
    </row>
    <row r="1356" spans="1:21" s="1" customFormat="1">
      <c r="A1356" s="37"/>
      <c r="B1356" s="37"/>
      <c r="C1356" s="37"/>
      <c r="U1356" s="37"/>
    </row>
    <row r="1357" spans="1:21" s="1" customFormat="1">
      <c r="A1357" s="37"/>
      <c r="B1357" s="37"/>
      <c r="C1357" s="37"/>
      <c r="U1357" s="37"/>
    </row>
    <row r="1358" spans="1:21" s="1" customFormat="1">
      <c r="A1358" s="37"/>
      <c r="B1358" s="37"/>
      <c r="C1358" s="37"/>
      <c r="U1358" s="37"/>
    </row>
    <row r="1359" spans="1:21" s="1" customFormat="1">
      <c r="A1359" s="37"/>
      <c r="B1359" s="37"/>
      <c r="C1359" s="37"/>
      <c r="U1359" s="37"/>
    </row>
    <row r="1360" spans="1:21" s="1" customFormat="1">
      <c r="A1360" s="37"/>
      <c r="B1360" s="37"/>
      <c r="C1360" s="37"/>
      <c r="U1360" s="37"/>
    </row>
    <row r="1361" spans="1:21" s="1" customFormat="1">
      <c r="A1361" s="37"/>
      <c r="B1361" s="37"/>
      <c r="C1361" s="37"/>
      <c r="U1361" s="37"/>
    </row>
    <row r="1362" spans="1:21" s="1" customFormat="1">
      <c r="A1362" s="37"/>
      <c r="B1362" s="37"/>
      <c r="C1362" s="37"/>
      <c r="U1362" s="37"/>
    </row>
    <row r="1363" spans="1:21" s="1" customFormat="1">
      <c r="A1363" s="37"/>
      <c r="B1363" s="37"/>
      <c r="C1363" s="37"/>
      <c r="U1363" s="37"/>
    </row>
    <row r="1364" spans="1:21" s="1" customFormat="1">
      <c r="A1364" s="37"/>
      <c r="B1364" s="37"/>
      <c r="C1364" s="37"/>
      <c r="U1364" s="37"/>
    </row>
    <row r="1365" spans="1:21" s="1" customFormat="1">
      <c r="A1365" s="37"/>
      <c r="B1365" s="37"/>
      <c r="C1365" s="37"/>
      <c r="U1365" s="37"/>
    </row>
    <row r="1366" spans="1:21" s="1" customFormat="1">
      <c r="A1366" s="37"/>
      <c r="B1366" s="37"/>
      <c r="C1366" s="37"/>
      <c r="U1366" s="37"/>
    </row>
    <row r="1367" spans="1:21" s="1" customFormat="1">
      <c r="A1367" s="37"/>
      <c r="B1367" s="37"/>
      <c r="C1367" s="37"/>
      <c r="U1367" s="37"/>
    </row>
    <row r="1368" spans="1:21" s="1" customFormat="1">
      <c r="A1368" s="37"/>
      <c r="B1368" s="37"/>
      <c r="C1368" s="37"/>
      <c r="U1368" s="37"/>
    </row>
    <row r="1369" spans="1:21" s="1" customFormat="1">
      <c r="A1369" s="37"/>
      <c r="B1369" s="37"/>
      <c r="C1369" s="37"/>
      <c r="U1369" s="37"/>
    </row>
    <row r="1370" spans="1:21" s="1" customFormat="1">
      <c r="A1370" s="37"/>
      <c r="B1370" s="37"/>
      <c r="C1370" s="37"/>
      <c r="U1370" s="37"/>
    </row>
    <row r="1371" spans="1:21" s="1" customFormat="1">
      <c r="A1371" s="37"/>
      <c r="B1371" s="37"/>
      <c r="C1371" s="37"/>
      <c r="U1371" s="37"/>
    </row>
    <row r="1372" spans="1:21" s="1" customFormat="1">
      <c r="A1372" s="37"/>
      <c r="B1372" s="37"/>
      <c r="C1372" s="37"/>
      <c r="U1372" s="37"/>
    </row>
    <row r="1373" spans="1:21" s="1" customFormat="1">
      <c r="A1373" s="37"/>
      <c r="B1373" s="37"/>
      <c r="C1373" s="37"/>
      <c r="U1373" s="37"/>
    </row>
    <row r="1374" spans="1:21" s="1" customFormat="1">
      <c r="A1374" s="37"/>
      <c r="B1374" s="37"/>
      <c r="C1374" s="37"/>
      <c r="U1374" s="37"/>
    </row>
    <row r="1375" spans="1:21" s="1" customFormat="1">
      <c r="A1375" s="37"/>
      <c r="B1375" s="37"/>
      <c r="C1375" s="37"/>
      <c r="U1375" s="37"/>
    </row>
    <row r="1376" spans="1:21" s="1" customFormat="1">
      <c r="A1376" s="37"/>
      <c r="B1376" s="37"/>
      <c r="C1376" s="37"/>
      <c r="U1376" s="37"/>
    </row>
    <row r="1377" spans="1:21" s="1" customFormat="1">
      <c r="A1377" s="37"/>
      <c r="B1377" s="37"/>
      <c r="C1377" s="37"/>
      <c r="U1377" s="37"/>
    </row>
    <row r="1378" spans="1:21" s="1" customFormat="1">
      <c r="A1378" s="37"/>
      <c r="B1378" s="37"/>
      <c r="C1378" s="37"/>
      <c r="U1378" s="37"/>
    </row>
    <row r="1379" spans="1:21" s="1" customFormat="1">
      <c r="A1379" s="37"/>
      <c r="B1379" s="37"/>
      <c r="C1379" s="37"/>
      <c r="U1379" s="37"/>
    </row>
    <row r="1380" spans="1:21" s="1" customFormat="1">
      <c r="A1380" s="37"/>
      <c r="B1380" s="37"/>
      <c r="C1380" s="37"/>
      <c r="U1380" s="37"/>
    </row>
    <row r="1381" spans="1:21" s="1" customFormat="1">
      <c r="A1381" s="37"/>
      <c r="B1381" s="37"/>
      <c r="C1381" s="37"/>
      <c r="U1381" s="37"/>
    </row>
    <row r="1382" spans="1:21" s="1" customFormat="1">
      <c r="A1382" s="37"/>
      <c r="B1382" s="37"/>
      <c r="C1382" s="37"/>
      <c r="U1382" s="37"/>
    </row>
    <row r="1383" spans="1:21" s="1" customFormat="1">
      <c r="A1383" s="37"/>
      <c r="B1383" s="37"/>
      <c r="C1383" s="37"/>
      <c r="U1383" s="37"/>
    </row>
    <row r="1384" spans="1:21" s="1" customFormat="1">
      <c r="A1384" s="37"/>
      <c r="B1384" s="37"/>
      <c r="C1384" s="37"/>
      <c r="U1384" s="37"/>
    </row>
    <row r="1385" spans="1:21" s="1" customFormat="1">
      <c r="A1385" s="37"/>
      <c r="B1385" s="37"/>
      <c r="C1385" s="37"/>
      <c r="U1385" s="37"/>
    </row>
    <row r="1386" spans="1:21" s="1" customFormat="1">
      <c r="A1386" s="37"/>
      <c r="B1386" s="37"/>
      <c r="C1386" s="37"/>
      <c r="U1386" s="37"/>
    </row>
    <row r="1387" spans="1:21" s="1" customFormat="1">
      <c r="A1387" s="37"/>
      <c r="B1387" s="37"/>
      <c r="C1387" s="37"/>
      <c r="U1387" s="37"/>
    </row>
    <row r="1388" spans="1:21" s="1" customFormat="1">
      <c r="A1388" s="37"/>
      <c r="B1388" s="37"/>
      <c r="C1388" s="37"/>
      <c r="U1388" s="37"/>
    </row>
    <row r="1389" spans="1:21" s="1" customFormat="1">
      <c r="A1389" s="37"/>
      <c r="B1389" s="37"/>
      <c r="C1389" s="37"/>
      <c r="U1389" s="37"/>
    </row>
    <row r="1390" spans="1:21" s="1" customFormat="1">
      <c r="A1390" s="37"/>
      <c r="B1390" s="37"/>
      <c r="C1390" s="37"/>
      <c r="U1390" s="37"/>
    </row>
    <row r="1391" spans="1:21" s="1" customFormat="1">
      <c r="A1391" s="37"/>
      <c r="B1391" s="37"/>
      <c r="C1391" s="37"/>
      <c r="U1391" s="37"/>
    </row>
    <row r="1392" spans="1:21" s="1" customFormat="1">
      <c r="A1392" s="37"/>
      <c r="B1392" s="37"/>
      <c r="C1392" s="37"/>
      <c r="U1392" s="37"/>
    </row>
    <row r="1393" spans="1:21" s="1" customFormat="1">
      <c r="A1393" s="37"/>
      <c r="B1393" s="37"/>
      <c r="C1393" s="37"/>
      <c r="U1393" s="37"/>
    </row>
    <row r="1394" spans="1:21" s="1" customFormat="1">
      <c r="A1394" s="37"/>
      <c r="B1394" s="37"/>
      <c r="C1394" s="37"/>
      <c r="U1394" s="37"/>
    </row>
    <row r="1395" spans="1:21" s="1" customFormat="1">
      <c r="A1395" s="37"/>
      <c r="B1395" s="37"/>
      <c r="C1395" s="37"/>
      <c r="U1395" s="37"/>
    </row>
    <row r="1396" spans="1:21" s="1" customFormat="1">
      <c r="A1396" s="37"/>
      <c r="B1396" s="37"/>
      <c r="C1396" s="37"/>
      <c r="U1396" s="37"/>
    </row>
    <row r="1397" spans="1:21" s="1" customFormat="1">
      <c r="A1397" s="37"/>
      <c r="B1397" s="37"/>
      <c r="C1397" s="37"/>
      <c r="U1397" s="37"/>
    </row>
    <row r="1398" spans="1:21" s="1" customFormat="1">
      <c r="A1398" s="37"/>
      <c r="B1398" s="37"/>
      <c r="C1398" s="37"/>
      <c r="U1398" s="37"/>
    </row>
    <row r="1399" spans="1:21" s="1" customFormat="1">
      <c r="A1399" s="37"/>
      <c r="B1399" s="37"/>
      <c r="C1399" s="37"/>
      <c r="U1399" s="37"/>
    </row>
    <row r="1400" spans="1:21" s="1" customFormat="1">
      <c r="A1400" s="37"/>
      <c r="B1400" s="37"/>
      <c r="C1400" s="37"/>
      <c r="U1400" s="37"/>
    </row>
    <row r="1401" spans="1:21" s="1" customFormat="1">
      <c r="A1401" s="37"/>
      <c r="B1401" s="37"/>
      <c r="C1401" s="37"/>
      <c r="U1401" s="37"/>
    </row>
    <row r="1402" spans="1:21" s="1" customFormat="1">
      <c r="A1402" s="37"/>
      <c r="B1402" s="37"/>
      <c r="C1402" s="37"/>
      <c r="U1402" s="37"/>
    </row>
    <row r="1403" spans="1:21" s="1" customFormat="1">
      <c r="A1403" s="37"/>
      <c r="B1403" s="37"/>
      <c r="C1403" s="37"/>
      <c r="U1403" s="37"/>
    </row>
    <row r="1404" spans="1:21" s="1" customFormat="1">
      <c r="A1404" s="37"/>
      <c r="B1404" s="37"/>
      <c r="C1404" s="37"/>
      <c r="U1404" s="37"/>
    </row>
    <row r="1405" spans="1:21" s="1" customFormat="1">
      <c r="A1405" s="37"/>
      <c r="B1405" s="37"/>
      <c r="C1405" s="37"/>
      <c r="U1405" s="37"/>
    </row>
    <row r="1406" spans="1:21" s="1" customFormat="1">
      <c r="A1406" s="37"/>
      <c r="B1406" s="37"/>
      <c r="C1406" s="37"/>
      <c r="U1406" s="37"/>
    </row>
    <row r="1407" spans="1:21" s="1" customFormat="1">
      <c r="A1407" s="37"/>
      <c r="B1407" s="37"/>
      <c r="C1407" s="37"/>
      <c r="U1407" s="37"/>
    </row>
    <row r="1408" spans="1:21" s="1" customFormat="1">
      <c r="A1408" s="37"/>
      <c r="B1408" s="37"/>
      <c r="C1408" s="37"/>
      <c r="U1408" s="37"/>
    </row>
    <row r="1409" spans="1:21" s="1" customFormat="1">
      <c r="A1409" s="37"/>
      <c r="B1409" s="37"/>
      <c r="C1409" s="37"/>
      <c r="U1409" s="37"/>
    </row>
    <row r="1410" spans="1:21" s="1" customFormat="1">
      <c r="A1410" s="37"/>
      <c r="B1410" s="37"/>
      <c r="C1410" s="37"/>
      <c r="U1410" s="37"/>
    </row>
    <row r="1411" spans="1:21" s="1" customFormat="1">
      <c r="A1411" s="37"/>
      <c r="B1411" s="37"/>
      <c r="C1411" s="37"/>
      <c r="U1411" s="37"/>
    </row>
    <row r="1412" spans="1:21" s="1" customFormat="1">
      <c r="A1412" s="37"/>
      <c r="B1412" s="37"/>
      <c r="C1412" s="37"/>
      <c r="U1412" s="37"/>
    </row>
    <row r="1413" spans="1:21" s="1" customFormat="1">
      <c r="A1413" s="37"/>
      <c r="B1413" s="37"/>
      <c r="C1413" s="37"/>
      <c r="U1413" s="37"/>
    </row>
    <row r="1414" spans="1:21" s="1" customFormat="1">
      <c r="A1414" s="37"/>
      <c r="B1414" s="37"/>
      <c r="C1414" s="37"/>
      <c r="U1414" s="37"/>
    </row>
    <row r="1415" spans="1:21" s="1" customFormat="1">
      <c r="A1415" s="37"/>
      <c r="B1415" s="37"/>
      <c r="C1415" s="37"/>
      <c r="U1415" s="37"/>
    </row>
    <row r="1416" spans="1:21" s="1" customFormat="1">
      <c r="A1416" s="37"/>
      <c r="B1416" s="37"/>
      <c r="C1416" s="37"/>
      <c r="U1416" s="37"/>
    </row>
    <row r="1417" spans="1:21" s="1" customFormat="1">
      <c r="A1417" s="37"/>
      <c r="B1417" s="37"/>
      <c r="C1417" s="37"/>
      <c r="U1417" s="37"/>
    </row>
    <row r="1418" spans="1:21" s="1" customFormat="1">
      <c r="A1418" s="37"/>
      <c r="B1418" s="37"/>
      <c r="C1418" s="37"/>
      <c r="U1418" s="37"/>
    </row>
    <row r="1419" spans="1:21" s="1" customFormat="1">
      <c r="A1419" s="37"/>
      <c r="B1419" s="37"/>
      <c r="C1419" s="37"/>
      <c r="U1419" s="37"/>
    </row>
    <row r="1420" spans="1:21" s="1" customFormat="1">
      <c r="A1420" s="37"/>
      <c r="B1420" s="37"/>
      <c r="C1420" s="37"/>
      <c r="U1420" s="37"/>
    </row>
    <row r="1421" spans="1:21" s="1" customFormat="1">
      <c r="A1421" s="37"/>
      <c r="B1421" s="37"/>
      <c r="C1421" s="37"/>
      <c r="U1421" s="37"/>
    </row>
    <row r="1422" spans="1:21" s="1" customFormat="1">
      <c r="A1422" s="37"/>
      <c r="B1422" s="37"/>
      <c r="C1422" s="37"/>
      <c r="U1422" s="37"/>
    </row>
    <row r="1423" spans="1:21" s="1" customFormat="1">
      <c r="A1423" s="4"/>
      <c r="B1423" s="8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37"/>
    </row>
    <row r="1424" spans="1:21" s="1" customFormat="1">
      <c r="A1424" s="4"/>
      <c r="B1424" s="8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37"/>
    </row>
    <row r="1425" spans="1:21" s="1" customFormat="1">
      <c r="A1425" s="4"/>
      <c r="B1425" s="8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37"/>
    </row>
    <row r="1426" spans="1:21" s="1" customFormat="1">
      <c r="A1426" s="4"/>
      <c r="B1426" s="8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37"/>
    </row>
    <row r="1427" spans="1:21" s="1" customFormat="1">
      <c r="A1427" s="4"/>
      <c r="B1427" s="8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37"/>
    </row>
    <row r="1428" spans="1:21" s="1" customFormat="1">
      <c r="A1428" s="4"/>
      <c r="B1428" s="8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37"/>
    </row>
    <row r="1429" spans="1:21" s="1" customFormat="1">
      <c r="A1429" s="4"/>
      <c r="B1429" s="8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37"/>
    </row>
    <row r="1430" spans="1:21" s="1" customFormat="1">
      <c r="A1430" s="4"/>
      <c r="B1430" s="8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37"/>
    </row>
    <row r="1431" spans="1:21" s="1" customFormat="1">
      <c r="A1431" s="4"/>
      <c r="B1431" s="8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37"/>
    </row>
    <row r="1432" spans="1:21" s="1" customFormat="1">
      <c r="A1432" s="4"/>
      <c r="B1432" s="8"/>
      <c r="C1432" s="4"/>
      <c r="U1432" s="37"/>
    </row>
    <row r="1433" spans="1:21" s="1" customFormat="1">
      <c r="A1433" s="4"/>
      <c r="B1433" s="8"/>
      <c r="C1433" s="4"/>
      <c r="U1433" s="37"/>
    </row>
    <row r="1434" spans="1:21" s="1" customFormat="1">
      <c r="A1434" s="4"/>
      <c r="B1434" s="8"/>
      <c r="C1434" s="4"/>
      <c r="U1434" s="37"/>
    </row>
    <row r="1435" spans="1:21" s="1" customFormat="1">
      <c r="A1435" s="4"/>
      <c r="B1435" s="8"/>
      <c r="C1435" s="4"/>
      <c r="U1435" s="37"/>
    </row>
    <row r="1436" spans="1:21" s="1" customFormat="1">
      <c r="A1436" s="4"/>
      <c r="B1436" s="8"/>
      <c r="C1436" s="4"/>
      <c r="U1436" s="37"/>
    </row>
    <row r="1437" spans="1:21" s="1" customFormat="1">
      <c r="A1437" s="4"/>
      <c r="B1437" s="8"/>
      <c r="C1437" s="4"/>
      <c r="U1437" s="37"/>
    </row>
    <row r="1438" spans="1:21" s="1" customFormat="1">
      <c r="A1438" s="4"/>
      <c r="B1438" s="8"/>
      <c r="C1438" s="4"/>
      <c r="U1438" s="37"/>
    </row>
    <row r="1439" spans="1:21" s="1" customFormat="1">
      <c r="A1439" s="4"/>
      <c r="B1439" s="8"/>
      <c r="C1439" s="4"/>
      <c r="U1439" s="37"/>
    </row>
    <row r="1440" spans="1:21" s="1" customFormat="1">
      <c r="A1440" s="4"/>
      <c r="B1440" s="8"/>
      <c r="C1440" s="4"/>
      <c r="U1440" s="37"/>
    </row>
    <row r="1441" spans="1:21" s="1" customFormat="1">
      <c r="A1441" s="4"/>
      <c r="B1441" s="8"/>
      <c r="C1441" s="4"/>
      <c r="U1441" s="37"/>
    </row>
    <row r="1442" spans="1:21" s="1" customFormat="1">
      <c r="A1442" s="4"/>
      <c r="B1442" s="8"/>
      <c r="C1442" s="4"/>
      <c r="U1442" s="37"/>
    </row>
    <row r="1443" spans="1:21" s="1" customFormat="1">
      <c r="A1443" s="4"/>
      <c r="B1443" s="8"/>
      <c r="C1443" s="4"/>
      <c r="U1443" s="37"/>
    </row>
    <row r="1444" spans="1:21" s="1" customFormat="1">
      <c r="A1444" s="4"/>
      <c r="B1444" s="8"/>
      <c r="C1444" s="4"/>
      <c r="U1444" s="37"/>
    </row>
    <row r="1445" spans="1:21" s="1" customFormat="1">
      <c r="A1445" s="4"/>
      <c r="B1445" s="8"/>
      <c r="C1445" s="4"/>
      <c r="U1445" s="37"/>
    </row>
    <row r="1446" spans="1:21" s="1" customFormat="1">
      <c r="A1446" s="4"/>
      <c r="B1446" s="8"/>
      <c r="C1446" s="4"/>
      <c r="U1446" s="37"/>
    </row>
    <row r="1447" spans="1:21" s="1" customFormat="1">
      <c r="A1447" s="4"/>
      <c r="B1447" s="8"/>
      <c r="C1447" s="4"/>
      <c r="U1447" s="37"/>
    </row>
    <row r="1448" spans="1:21" s="1" customFormat="1">
      <c r="A1448" s="4"/>
      <c r="B1448" s="8"/>
      <c r="C1448" s="4"/>
      <c r="U1448" s="37"/>
    </row>
    <row r="1449" spans="1:21" s="1" customFormat="1">
      <c r="A1449" s="4"/>
      <c r="B1449" s="8"/>
      <c r="C1449" s="4"/>
      <c r="U1449" s="37"/>
    </row>
    <row r="1450" spans="1:21" s="1" customFormat="1">
      <c r="A1450" s="4"/>
      <c r="B1450" s="8"/>
      <c r="C1450" s="4"/>
      <c r="U1450" s="37"/>
    </row>
    <row r="1451" spans="1:21" s="1" customFormat="1">
      <c r="A1451" s="4"/>
      <c r="B1451" s="8"/>
      <c r="C1451" s="4"/>
      <c r="U1451" s="37"/>
    </row>
    <row r="1452" spans="1:21" s="1" customFormat="1">
      <c r="A1452" s="4"/>
      <c r="B1452" s="8"/>
      <c r="C1452" s="4"/>
      <c r="U1452" s="37"/>
    </row>
    <row r="1453" spans="1:21" s="1" customFormat="1">
      <c r="A1453" s="4"/>
      <c r="B1453" s="8"/>
      <c r="C1453" s="4"/>
      <c r="U1453" s="37"/>
    </row>
    <row r="1454" spans="1:21" s="1" customFormat="1">
      <c r="A1454" s="4"/>
      <c r="B1454" s="8"/>
      <c r="C1454" s="4"/>
      <c r="U1454" s="37"/>
    </row>
    <row r="1455" spans="1:21" s="1" customFormat="1">
      <c r="A1455" s="4"/>
      <c r="B1455" s="8"/>
      <c r="C1455" s="4"/>
      <c r="U1455" s="37"/>
    </row>
    <row r="1456" spans="1:21" s="1" customFormat="1">
      <c r="A1456" s="4"/>
      <c r="B1456" s="8"/>
      <c r="C1456" s="4"/>
      <c r="U1456" s="37"/>
    </row>
    <row r="1457" spans="1:21" s="1" customFormat="1">
      <c r="A1457" s="4"/>
      <c r="B1457" s="8"/>
      <c r="C1457" s="4"/>
      <c r="U1457" s="37"/>
    </row>
    <row r="1458" spans="1:21" s="1" customFormat="1">
      <c r="A1458" s="4"/>
      <c r="B1458" s="8"/>
      <c r="C1458" s="4"/>
      <c r="U1458" s="37"/>
    </row>
    <row r="1459" spans="1:21" s="1" customFormat="1">
      <c r="A1459" s="4"/>
      <c r="B1459" s="8"/>
      <c r="C1459" s="4"/>
      <c r="U1459" s="37"/>
    </row>
    <row r="1460" spans="1:21" s="1" customFormat="1">
      <c r="A1460" s="4"/>
      <c r="B1460" s="8"/>
      <c r="C1460" s="4"/>
      <c r="U1460" s="37"/>
    </row>
    <row r="1461" spans="1:21" s="1" customFormat="1">
      <c r="A1461" s="4"/>
      <c r="B1461" s="8"/>
      <c r="C1461" s="4"/>
      <c r="U1461" s="37"/>
    </row>
    <row r="1462" spans="1:21" s="1" customFormat="1">
      <c r="A1462" s="4"/>
      <c r="B1462" s="8"/>
      <c r="C1462" s="4"/>
      <c r="U1462" s="37"/>
    </row>
    <row r="1463" spans="1:21" s="1" customFormat="1">
      <c r="A1463" s="4"/>
      <c r="B1463" s="8"/>
      <c r="C1463" s="4"/>
      <c r="U1463" s="37"/>
    </row>
    <row r="1464" spans="1:21" s="1" customFormat="1">
      <c r="A1464" s="4"/>
      <c r="B1464" s="8"/>
      <c r="C1464" s="4"/>
      <c r="U1464" s="37"/>
    </row>
    <row r="1465" spans="1:21" s="1" customFormat="1">
      <c r="A1465" s="4"/>
      <c r="B1465" s="8"/>
      <c r="C1465" s="4"/>
      <c r="U1465" s="37"/>
    </row>
    <row r="1466" spans="1:21" s="1" customFormat="1">
      <c r="A1466" s="4"/>
      <c r="B1466" s="8"/>
      <c r="C1466" s="4"/>
      <c r="U1466" s="37"/>
    </row>
    <row r="1467" spans="1:21" s="1" customFormat="1">
      <c r="A1467" s="4"/>
      <c r="B1467" s="8"/>
      <c r="C1467" s="4"/>
      <c r="U1467" s="37"/>
    </row>
    <row r="1468" spans="1:21" s="1" customFormat="1">
      <c r="A1468" s="4"/>
      <c r="B1468" s="8"/>
      <c r="C1468" s="4"/>
      <c r="U1468" s="37"/>
    </row>
    <row r="1469" spans="1:21" s="1" customFormat="1">
      <c r="A1469" s="4"/>
      <c r="B1469" s="8"/>
      <c r="C1469" s="4"/>
      <c r="U1469" s="37"/>
    </row>
    <row r="1470" spans="1:21" s="1" customFormat="1">
      <c r="A1470" s="4"/>
      <c r="B1470" s="8"/>
      <c r="C1470" s="4"/>
      <c r="U1470" s="37"/>
    </row>
    <row r="1471" spans="1:21" s="1" customFormat="1">
      <c r="A1471" s="4"/>
      <c r="B1471" s="8"/>
      <c r="C1471" s="4"/>
      <c r="U1471" s="37"/>
    </row>
    <row r="1472" spans="1:21" s="1" customFormat="1">
      <c r="A1472" s="4"/>
      <c r="B1472" s="8"/>
      <c r="C1472" s="4"/>
      <c r="U1472" s="37"/>
    </row>
    <row r="1473" spans="1:21" s="1" customFormat="1">
      <c r="A1473" s="4"/>
      <c r="B1473" s="8"/>
      <c r="C1473" s="4"/>
      <c r="U1473" s="37"/>
    </row>
    <row r="1474" spans="1:21" s="1" customFormat="1">
      <c r="A1474" s="4"/>
      <c r="B1474" s="8"/>
      <c r="C1474" s="4"/>
      <c r="U1474" s="37"/>
    </row>
    <row r="1475" spans="1:21" s="1" customFormat="1">
      <c r="A1475" s="4"/>
      <c r="B1475" s="8"/>
      <c r="C1475" s="4"/>
      <c r="U1475" s="37"/>
    </row>
    <row r="1476" spans="1:21" s="1" customFormat="1">
      <c r="A1476" s="4"/>
      <c r="B1476" s="8"/>
      <c r="C1476" s="4"/>
      <c r="U1476" s="37"/>
    </row>
    <row r="1477" spans="1:21" s="1" customFormat="1">
      <c r="A1477" s="4"/>
      <c r="B1477" s="8"/>
      <c r="C1477" s="4"/>
      <c r="U1477" s="37"/>
    </row>
    <row r="1478" spans="1:21" s="1" customFormat="1">
      <c r="A1478" s="4"/>
      <c r="B1478" s="8"/>
      <c r="C1478" s="4"/>
      <c r="U1478" s="37"/>
    </row>
    <row r="1479" spans="1:21" s="1" customFormat="1">
      <c r="A1479" s="4"/>
      <c r="B1479" s="8"/>
      <c r="C1479" s="4"/>
      <c r="U1479" s="37"/>
    </row>
    <row r="1480" spans="1:21" s="1" customFormat="1">
      <c r="A1480" s="4"/>
      <c r="B1480" s="8"/>
      <c r="C1480" s="4"/>
      <c r="U1480" s="37"/>
    </row>
    <row r="1481" spans="1:21" s="1" customFormat="1">
      <c r="A1481" s="4"/>
      <c r="B1481" s="8"/>
      <c r="C1481" s="4"/>
      <c r="U1481" s="37"/>
    </row>
    <row r="1482" spans="1:21" s="1" customFormat="1">
      <c r="A1482" s="4"/>
      <c r="B1482" s="8"/>
      <c r="C1482" s="4"/>
      <c r="U1482" s="37"/>
    </row>
    <row r="1483" spans="1:21" s="1" customFormat="1">
      <c r="A1483" s="4"/>
      <c r="B1483" s="8"/>
      <c r="C1483" s="4"/>
      <c r="U1483" s="37"/>
    </row>
    <row r="1484" spans="1:21" s="1" customFormat="1">
      <c r="A1484" s="4"/>
      <c r="B1484" s="8"/>
      <c r="C1484" s="4"/>
      <c r="U1484" s="37"/>
    </row>
    <row r="1485" spans="1:21" s="1" customFormat="1">
      <c r="A1485" s="4"/>
      <c r="B1485" s="8"/>
      <c r="C1485" s="4"/>
      <c r="U1485" s="37"/>
    </row>
    <row r="1486" spans="1:21" s="1" customFormat="1">
      <c r="A1486" s="4"/>
      <c r="B1486" s="8"/>
      <c r="C1486" s="4"/>
      <c r="U1486" s="37"/>
    </row>
    <row r="1487" spans="1:21" s="1" customFormat="1">
      <c r="A1487" s="4"/>
      <c r="B1487" s="8"/>
      <c r="C1487" s="4"/>
      <c r="U1487" s="37"/>
    </row>
    <row r="1488" spans="1:21" s="1" customFormat="1">
      <c r="A1488" s="4"/>
      <c r="B1488" s="8"/>
      <c r="C1488" s="4"/>
      <c r="U1488" s="37"/>
    </row>
    <row r="1489" spans="1:21" s="1" customFormat="1">
      <c r="A1489" s="4"/>
      <c r="B1489" s="8"/>
      <c r="C1489" s="4"/>
      <c r="U1489" s="37"/>
    </row>
    <row r="1490" spans="1:21" s="1" customFormat="1">
      <c r="A1490" s="4"/>
      <c r="B1490" s="8"/>
      <c r="C1490" s="4"/>
      <c r="U1490" s="37"/>
    </row>
    <row r="1491" spans="1:21" s="1" customFormat="1">
      <c r="A1491" s="4"/>
      <c r="B1491" s="8"/>
      <c r="C1491" s="4"/>
      <c r="U1491" s="37"/>
    </row>
    <row r="1492" spans="1:21" s="1" customFormat="1">
      <c r="A1492" s="4"/>
      <c r="B1492" s="8"/>
      <c r="C1492" s="4"/>
      <c r="U1492" s="37"/>
    </row>
    <row r="1493" spans="1:21" s="1" customFormat="1">
      <c r="A1493" s="4"/>
      <c r="B1493" s="8"/>
      <c r="C1493" s="4"/>
      <c r="U1493" s="37"/>
    </row>
    <row r="1494" spans="1:21" s="1" customFormat="1">
      <c r="A1494" s="4"/>
      <c r="B1494" s="8"/>
      <c r="C1494" s="4"/>
      <c r="U1494" s="37"/>
    </row>
    <row r="1495" spans="1:21" s="1" customFormat="1">
      <c r="A1495" s="4"/>
      <c r="B1495" s="8"/>
      <c r="C1495" s="4"/>
      <c r="U1495" s="37"/>
    </row>
    <row r="1496" spans="1:21" s="1" customFormat="1">
      <c r="A1496" s="4"/>
      <c r="B1496" s="8"/>
      <c r="C1496" s="4"/>
      <c r="U1496" s="37"/>
    </row>
    <row r="1497" spans="1:21" s="1" customFormat="1">
      <c r="A1497" s="4"/>
      <c r="B1497" s="8"/>
      <c r="C1497" s="4"/>
      <c r="U1497" s="37"/>
    </row>
    <row r="1498" spans="1:21" s="1" customFormat="1">
      <c r="A1498" s="4"/>
      <c r="B1498" s="8"/>
      <c r="C1498" s="4"/>
      <c r="U1498" s="37"/>
    </row>
    <row r="1499" spans="1:21" s="1" customFormat="1">
      <c r="A1499" s="4"/>
      <c r="B1499" s="8"/>
      <c r="C1499" s="4"/>
      <c r="U1499" s="37"/>
    </row>
    <row r="1500" spans="1:21" s="1" customFormat="1">
      <c r="A1500" s="4"/>
      <c r="B1500" s="8"/>
      <c r="C1500" s="4"/>
      <c r="U1500" s="37"/>
    </row>
    <row r="1501" spans="1:21" s="1" customFormat="1">
      <c r="A1501" s="4"/>
      <c r="B1501" s="8"/>
      <c r="C1501" s="4"/>
      <c r="U1501" s="37"/>
    </row>
    <row r="1502" spans="1:21" s="1" customFormat="1">
      <c r="A1502" s="4"/>
      <c r="B1502" s="8"/>
      <c r="C1502" s="4"/>
      <c r="U1502" s="37"/>
    </row>
    <row r="1503" spans="1:21" s="1" customFormat="1">
      <c r="A1503" s="4"/>
      <c r="B1503" s="8"/>
      <c r="C1503" s="4"/>
      <c r="U1503" s="37"/>
    </row>
    <row r="1504" spans="1:21" s="1" customFormat="1">
      <c r="A1504" s="4"/>
      <c r="B1504" s="8"/>
      <c r="C1504" s="4"/>
      <c r="U1504" s="37"/>
    </row>
    <row r="1505" spans="1:21" s="1" customFormat="1">
      <c r="A1505" s="4"/>
      <c r="B1505" s="8"/>
      <c r="C1505" s="4"/>
      <c r="U1505" s="37"/>
    </row>
    <row r="1506" spans="1:21" s="1" customFormat="1">
      <c r="A1506" s="4"/>
      <c r="B1506" s="8"/>
      <c r="C1506" s="4"/>
      <c r="U1506" s="37"/>
    </row>
    <row r="1507" spans="1:21" s="1" customFormat="1">
      <c r="A1507" s="4"/>
      <c r="B1507" s="8"/>
      <c r="C1507" s="4"/>
      <c r="U1507" s="37"/>
    </row>
    <row r="1508" spans="1:21" s="1" customFormat="1">
      <c r="A1508" s="4"/>
      <c r="B1508" s="8"/>
      <c r="C1508" s="4"/>
      <c r="U1508" s="37"/>
    </row>
    <row r="1509" spans="1:21" s="1" customFormat="1">
      <c r="A1509" s="4"/>
      <c r="B1509" s="8"/>
      <c r="C1509" s="4"/>
      <c r="U1509" s="37"/>
    </row>
    <row r="1510" spans="1:21" s="1" customFormat="1">
      <c r="A1510" s="4"/>
      <c r="B1510" s="8"/>
      <c r="C1510" s="4"/>
      <c r="U1510" s="37"/>
    </row>
    <row r="1511" spans="1:21" s="1" customFormat="1">
      <c r="A1511" s="4"/>
      <c r="B1511" s="8"/>
      <c r="C1511" s="4"/>
      <c r="U1511" s="37"/>
    </row>
    <row r="1512" spans="1:21" s="1" customFormat="1">
      <c r="A1512" s="4"/>
      <c r="B1512" s="8"/>
      <c r="C1512" s="4"/>
      <c r="U1512" s="37"/>
    </row>
    <row r="1513" spans="1:21" s="1" customFormat="1">
      <c r="A1513" s="4"/>
      <c r="B1513" s="8"/>
      <c r="C1513" s="4"/>
      <c r="U1513" s="37"/>
    </row>
    <row r="1514" spans="1:21" s="1" customFormat="1">
      <c r="A1514" s="4"/>
      <c r="B1514" s="8"/>
      <c r="C1514" s="4"/>
      <c r="U1514" s="37"/>
    </row>
    <row r="1515" spans="1:21" s="1" customFormat="1">
      <c r="A1515" s="4"/>
      <c r="B1515" s="8"/>
      <c r="C1515" s="4"/>
      <c r="U1515" s="37"/>
    </row>
    <row r="1516" spans="1:21" s="1" customFormat="1">
      <c r="A1516" s="4"/>
      <c r="B1516" s="8"/>
      <c r="C1516" s="4"/>
      <c r="U1516" s="37"/>
    </row>
    <row r="1517" spans="1:21" s="1" customFormat="1">
      <c r="A1517" s="4"/>
      <c r="B1517" s="8"/>
      <c r="C1517" s="4"/>
      <c r="U1517" s="37"/>
    </row>
    <row r="1518" spans="1:21" s="1" customFormat="1">
      <c r="A1518" s="4"/>
      <c r="B1518" s="8"/>
      <c r="C1518" s="4"/>
      <c r="U1518" s="37"/>
    </row>
    <row r="1519" spans="1:21" s="1" customFormat="1">
      <c r="A1519" s="4"/>
      <c r="B1519" s="8"/>
      <c r="C1519" s="4"/>
      <c r="U1519" s="37"/>
    </row>
    <row r="1520" spans="1:21" s="1" customFormat="1">
      <c r="A1520" s="4"/>
      <c r="B1520" s="8"/>
      <c r="C1520" s="4"/>
      <c r="U1520" s="37"/>
    </row>
    <row r="1521" spans="1:21" s="1" customFormat="1">
      <c r="A1521" s="4"/>
      <c r="B1521" s="8"/>
      <c r="C1521" s="4"/>
      <c r="U1521" s="37"/>
    </row>
    <row r="1522" spans="1:21" s="1" customFormat="1">
      <c r="A1522" s="4"/>
      <c r="B1522" s="8"/>
      <c r="C1522" s="4"/>
      <c r="U1522" s="37"/>
    </row>
    <row r="1523" spans="1:21" s="1" customFormat="1">
      <c r="A1523" s="4"/>
      <c r="B1523" s="8"/>
      <c r="C1523" s="4"/>
      <c r="U1523" s="37"/>
    </row>
    <row r="1524" spans="1:21" s="1" customFormat="1">
      <c r="A1524" s="4"/>
      <c r="B1524" s="8"/>
      <c r="C1524" s="4"/>
      <c r="U1524" s="37"/>
    </row>
    <row r="1525" spans="1:21" s="1" customFormat="1">
      <c r="A1525" s="4"/>
      <c r="B1525" s="8"/>
      <c r="C1525" s="4"/>
      <c r="U1525" s="37"/>
    </row>
    <row r="1526" spans="1:21" s="1" customFormat="1">
      <c r="A1526" s="4"/>
      <c r="B1526" s="8"/>
      <c r="C1526" s="4"/>
      <c r="U1526" s="37"/>
    </row>
    <row r="1527" spans="1:21" s="1" customFormat="1">
      <c r="A1527" s="4"/>
      <c r="B1527" s="8"/>
      <c r="C1527" s="4"/>
      <c r="U1527" s="37"/>
    </row>
    <row r="1528" spans="1:21" s="1" customFormat="1">
      <c r="A1528" s="4"/>
      <c r="B1528" s="8"/>
      <c r="C1528" s="4"/>
      <c r="U1528" s="37"/>
    </row>
    <row r="1529" spans="1:21" s="1" customFormat="1">
      <c r="A1529" s="4"/>
      <c r="B1529" s="8"/>
      <c r="C1529" s="4"/>
      <c r="U1529" s="37"/>
    </row>
    <row r="1530" spans="1:21" s="1" customFormat="1">
      <c r="A1530" s="4"/>
      <c r="B1530" s="8"/>
      <c r="C1530" s="4"/>
      <c r="U1530" s="37"/>
    </row>
    <row r="1531" spans="1:21" s="1" customFormat="1">
      <c r="A1531" s="4"/>
      <c r="B1531" s="8"/>
      <c r="C1531" s="4"/>
      <c r="U1531" s="37"/>
    </row>
    <row r="1532" spans="1:21" s="1" customFormat="1">
      <c r="A1532" s="4"/>
      <c r="B1532" s="8"/>
      <c r="C1532" s="4"/>
      <c r="U1532" s="37"/>
    </row>
    <row r="1533" spans="1:21" s="1" customFormat="1">
      <c r="A1533" s="4"/>
      <c r="B1533" s="8"/>
      <c r="C1533" s="4"/>
      <c r="U1533" s="37"/>
    </row>
    <row r="1534" spans="1:21" s="1" customFormat="1">
      <c r="A1534" s="4"/>
      <c r="B1534" s="8"/>
      <c r="C1534" s="4"/>
      <c r="U1534" s="37"/>
    </row>
    <row r="1535" spans="1:21" s="1" customFormat="1">
      <c r="A1535" s="4"/>
      <c r="B1535" s="8"/>
      <c r="C1535" s="4"/>
      <c r="U1535" s="37"/>
    </row>
    <row r="1536" spans="1:21" s="1" customFormat="1">
      <c r="A1536" s="4"/>
      <c r="B1536" s="8"/>
      <c r="C1536" s="4"/>
      <c r="U1536" s="37"/>
    </row>
    <row r="1537" spans="1:21" s="1" customFormat="1">
      <c r="A1537" s="4"/>
      <c r="B1537" s="8"/>
      <c r="C1537" s="4"/>
      <c r="U1537" s="37"/>
    </row>
    <row r="1538" spans="1:21" s="1" customFormat="1">
      <c r="A1538" s="4"/>
      <c r="B1538" s="8"/>
      <c r="C1538" s="4"/>
      <c r="U1538" s="37"/>
    </row>
    <row r="1539" spans="1:21" s="1" customFormat="1">
      <c r="A1539" s="4"/>
      <c r="B1539" s="8"/>
      <c r="C1539" s="4"/>
      <c r="U1539" s="37"/>
    </row>
    <row r="1540" spans="1:21" s="1" customFormat="1">
      <c r="A1540" s="4"/>
      <c r="B1540" s="8"/>
      <c r="C1540" s="4"/>
      <c r="U1540" s="37"/>
    </row>
    <row r="1541" spans="1:21" s="1" customFormat="1">
      <c r="A1541" s="4"/>
      <c r="B1541" s="8"/>
      <c r="C1541" s="4"/>
      <c r="U1541" s="37"/>
    </row>
    <row r="1542" spans="1:21" s="1" customFormat="1">
      <c r="A1542" s="4"/>
      <c r="B1542" s="8"/>
      <c r="C1542" s="4"/>
      <c r="U1542" s="37"/>
    </row>
    <row r="1543" spans="1:21" s="1" customFormat="1">
      <c r="A1543" s="4"/>
      <c r="B1543" s="8"/>
      <c r="C1543" s="4"/>
      <c r="U1543" s="37"/>
    </row>
    <row r="1544" spans="1:21" s="1" customFormat="1">
      <c r="A1544" s="4"/>
      <c r="B1544" s="8"/>
      <c r="C1544" s="4"/>
      <c r="U1544" s="37"/>
    </row>
    <row r="1545" spans="1:21" s="1" customFormat="1">
      <c r="A1545" s="4"/>
      <c r="B1545" s="8"/>
      <c r="C1545" s="4"/>
      <c r="U1545" s="37"/>
    </row>
    <row r="1546" spans="1:21" s="1" customFormat="1">
      <c r="A1546" s="4"/>
      <c r="B1546" s="8"/>
      <c r="C1546" s="4"/>
      <c r="U1546" s="37"/>
    </row>
    <row r="1547" spans="1:21" s="1" customFormat="1">
      <c r="A1547" s="4"/>
      <c r="B1547" s="8"/>
      <c r="C1547" s="4"/>
      <c r="U1547" s="37"/>
    </row>
    <row r="1548" spans="1:21" s="1" customFormat="1">
      <c r="A1548" s="4"/>
      <c r="B1548" s="8"/>
      <c r="C1548" s="4"/>
      <c r="U1548" s="37"/>
    </row>
    <row r="1549" spans="1:21" s="1" customFormat="1">
      <c r="A1549" s="4"/>
      <c r="B1549" s="8"/>
      <c r="C1549" s="4"/>
      <c r="U1549" s="37"/>
    </row>
    <row r="1550" spans="1:21" s="1" customFormat="1">
      <c r="A1550" s="4"/>
      <c r="B1550" s="8"/>
      <c r="C1550" s="4"/>
      <c r="U1550" s="37"/>
    </row>
    <row r="1551" spans="1:21" s="1" customFormat="1">
      <c r="A1551" s="4"/>
      <c r="B1551" s="8"/>
      <c r="C1551" s="4"/>
      <c r="U1551" s="37"/>
    </row>
    <row r="1552" spans="1:21" s="1" customFormat="1">
      <c r="A1552" s="4"/>
      <c r="B1552" s="8"/>
      <c r="C1552" s="4"/>
      <c r="U1552" s="37"/>
    </row>
    <row r="1553" spans="1:21" s="1" customFormat="1">
      <c r="A1553" s="4"/>
      <c r="B1553" s="8"/>
      <c r="C1553" s="4"/>
      <c r="U1553" s="37"/>
    </row>
    <row r="1554" spans="1:21" s="1" customFormat="1">
      <c r="A1554" s="4"/>
      <c r="B1554" s="8"/>
      <c r="C1554" s="4"/>
      <c r="U1554" s="37"/>
    </row>
    <row r="1555" spans="1:21" s="1" customFormat="1">
      <c r="A1555" s="4"/>
      <c r="B1555" s="8"/>
      <c r="C1555" s="4"/>
      <c r="U1555" s="37"/>
    </row>
    <row r="1556" spans="1:21" s="1" customFormat="1">
      <c r="A1556" s="4"/>
      <c r="B1556" s="8"/>
      <c r="C1556" s="4"/>
      <c r="U1556" s="37"/>
    </row>
    <row r="1557" spans="1:21" s="1" customFormat="1">
      <c r="A1557" s="4"/>
      <c r="B1557" s="8"/>
      <c r="C1557" s="4"/>
      <c r="U1557" s="37"/>
    </row>
    <row r="1558" spans="1:21" s="1" customFormat="1">
      <c r="A1558" s="4"/>
      <c r="B1558" s="8"/>
      <c r="C1558" s="4"/>
      <c r="U1558" s="37"/>
    </row>
    <row r="1559" spans="1:21" s="1" customFormat="1">
      <c r="A1559" s="4"/>
      <c r="B1559" s="8"/>
      <c r="C1559" s="4"/>
      <c r="U1559" s="37"/>
    </row>
    <row r="1560" spans="1:21" s="1" customFormat="1">
      <c r="A1560" s="4"/>
      <c r="B1560" s="8"/>
      <c r="C1560" s="4"/>
      <c r="U1560" s="37"/>
    </row>
    <row r="1561" spans="1:21" s="1" customFormat="1">
      <c r="A1561" s="4"/>
      <c r="B1561" s="8"/>
      <c r="C1561" s="4"/>
      <c r="U1561" s="37"/>
    </row>
    <row r="1562" spans="1:21" s="1" customFormat="1">
      <c r="A1562" s="4"/>
      <c r="B1562" s="8"/>
      <c r="C1562" s="4"/>
      <c r="U1562" s="37"/>
    </row>
    <row r="1563" spans="1:21" s="1" customFormat="1">
      <c r="A1563" s="4"/>
      <c r="B1563" s="8"/>
      <c r="C1563" s="4"/>
      <c r="U1563" s="37"/>
    </row>
    <row r="1564" spans="1:21" s="1" customFormat="1">
      <c r="A1564" s="4"/>
      <c r="B1564" s="8"/>
      <c r="C1564" s="4"/>
      <c r="U1564" s="37"/>
    </row>
    <row r="1565" spans="1:21" s="1" customFormat="1">
      <c r="A1565" s="4"/>
      <c r="B1565" s="8"/>
      <c r="C1565" s="4"/>
      <c r="U1565" s="37"/>
    </row>
    <row r="1566" spans="1:21" s="1" customFormat="1">
      <c r="A1566" s="4"/>
      <c r="B1566" s="8"/>
      <c r="C1566" s="4"/>
      <c r="U1566" s="37"/>
    </row>
    <row r="1567" spans="1:21" s="1" customFormat="1">
      <c r="A1567" s="4"/>
      <c r="B1567" s="8"/>
      <c r="C1567" s="4"/>
      <c r="U1567" s="37"/>
    </row>
    <row r="1568" spans="1:21" s="1" customFormat="1">
      <c r="A1568" s="4"/>
      <c r="B1568" s="8"/>
      <c r="C1568" s="4"/>
      <c r="U1568" s="37"/>
    </row>
    <row r="1569" spans="1:21" s="1" customFormat="1">
      <c r="A1569" s="4"/>
      <c r="B1569" s="8"/>
      <c r="C1569" s="4"/>
      <c r="U1569" s="37"/>
    </row>
    <row r="1570" spans="1:21" s="1" customFormat="1">
      <c r="A1570" s="4"/>
      <c r="B1570" s="8"/>
      <c r="C1570" s="4"/>
      <c r="U1570" s="37"/>
    </row>
    <row r="1571" spans="1:21" s="1" customFormat="1">
      <c r="A1571" s="4"/>
      <c r="B1571" s="8"/>
      <c r="C1571" s="4"/>
      <c r="U1571" s="37"/>
    </row>
    <row r="1572" spans="1:21" s="1" customFormat="1">
      <c r="A1572" s="4"/>
      <c r="B1572" s="8"/>
      <c r="C1572" s="4"/>
      <c r="U1572" s="37"/>
    </row>
    <row r="1573" spans="1:21" s="1" customFormat="1">
      <c r="A1573" s="4"/>
      <c r="B1573" s="8"/>
      <c r="C1573" s="4"/>
      <c r="U1573" s="37"/>
    </row>
    <row r="1574" spans="1:21" s="1" customFormat="1">
      <c r="A1574" s="4"/>
      <c r="B1574" s="8"/>
      <c r="C1574" s="4"/>
      <c r="U1574" s="37"/>
    </row>
    <row r="1575" spans="1:21" s="1" customFormat="1">
      <c r="A1575" s="4"/>
      <c r="B1575" s="8"/>
      <c r="C1575" s="4"/>
      <c r="U1575" s="37"/>
    </row>
    <row r="1576" spans="1:21" s="1" customFormat="1">
      <c r="A1576" s="4"/>
      <c r="B1576" s="8"/>
      <c r="C1576" s="4"/>
      <c r="U1576" s="37"/>
    </row>
    <row r="1577" spans="1:21" s="1" customFormat="1">
      <c r="A1577" s="4"/>
      <c r="B1577" s="8"/>
      <c r="C1577" s="4"/>
      <c r="U1577" s="37"/>
    </row>
    <row r="1578" spans="1:21" s="1" customFormat="1">
      <c r="A1578" s="4"/>
      <c r="B1578" s="8"/>
      <c r="C1578" s="4"/>
      <c r="U1578" s="37"/>
    </row>
    <row r="1579" spans="1:21" s="1" customFormat="1">
      <c r="A1579" s="4"/>
      <c r="B1579" s="8"/>
      <c r="C1579" s="4"/>
      <c r="U1579" s="37"/>
    </row>
    <row r="1580" spans="1:21" s="1" customFormat="1">
      <c r="A1580" s="4"/>
      <c r="B1580" s="8"/>
      <c r="C1580" s="4"/>
      <c r="U1580" s="37"/>
    </row>
    <row r="1581" spans="1:21" s="1" customFormat="1">
      <c r="A1581" s="4"/>
      <c r="B1581" s="8"/>
      <c r="C1581" s="4"/>
      <c r="U1581" s="37"/>
    </row>
    <row r="1582" spans="1:21" s="1" customFormat="1">
      <c r="A1582" s="4"/>
      <c r="B1582" s="8"/>
      <c r="C1582" s="4"/>
      <c r="U1582" s="37"/>
    </row>
    <row r="1583" spans="1:21" s="1" customFormat="1">
      <c r="A1583" s="4"/>
      <c r="B1583" s="8"/>
      <c r="C1583" s="4"/>
      <c r="U1583" s="37"/>
    </row>
    <row r="1584" spans="1:21" s="1" customFormat="1">
      <c r="A1584" s="4"/>
      <c r="B1584" s="8"/>
      <c r="C1584" s="4"/>
      <c r="U1584" s="37"/>
    </row>
    <row r="1585" spans="1:21" s="1" customFormat="1">
      <c r="A1585" s="4"/>
      <c r="B1585" s="8"/>
      <c r="C1585" s="4"/>
      <c r="U1585" s="37"/>
    </row>
    <row r="1586" spans="1:21" s="1" customFormat="1">
      <c r="A1586" s="4"/>
      <c r="B1586" s="8"/>
      <c r="C1586" s="4"/>
      <c r="U1586" s="37"/>
    </row>
    <row r="1587" spans="1:21" s="1" customFormat="1">
      <c r="A1587" s="4"/>
      <c r="B1587" s="8"/>
      <c r="C1587" s="4"/>
      <c r="U1587" s="37"/>
    </row>
    <row r="1588" spans="1:21" s="1" customFormat="1">
      <c r="A1588" s="4"/>
      <c r="B1588" s="8"/>
      <c r="C1588" s="4"/>
      <c r="U1588" s="37"/>
    </row>
    <row r="1589" spans="1:21" s="1" customFormat="1">
      <c r="A1589" s="4"/>
      <c r="B1589" s="8"/>
      <c r="C1589" s="4"/>
      <c r="U1589" s="37"/>
    </row>
    <row r="1590" spans="1:21" s="1" customFormat="1">
      <c r="A1590" s="4"/>
      <c r="B1590" s="8"/>
      <c r="C1590" s="4"/>
      <c r="U1590" s="37"/>
    </row>
    <row r="1591" spans="1:21" s="1" customFormat="1">
      <c r="A1591" s="4"/>
      <c r="B1591" s="8"/>
      <c r="C1591" s="4"/>
      <c r="U1591" s="37"/>
    </row>
    <row r="1592" spans="1:21" s="1" customFormat="1">
      <c r="A1592" s="4"/>
      <c r="B1592" s="8"/>
      <c r="C1592" s="4"/>
      <c r="U1592" s="37"/>
    </row>
    <row r="1593" spans="1:21" s="1" customFormat="1">
      <c r="A1593" s="4"/>
      <c r="B1593" s="8"/>
      <c r="C1593" s="4"/>
      <c r="U1593" s="37"/>
    </row>
    <row r="1594" spans="1:21" s="1" customFormat="1">
      <c r="A1594" s="4"/>
      <c r="B1594" s="8"/>
      <c r="C1594" s="4"/>
      <c r="U1594" s="37"/>
    </row>
    <row r="1595" spans="1:21" s="1" customFormat="1">
      <c r="A1595" s="4"/>
      <c r="B1595" s="8"/>
      <c r="C1595" s="4"/>
      <c r="U1595" s="37"/>
    </row>
    <row r="1596" spans="1:21" s="1" customFormat="1">
      <c r="A1596" s="4"/>
      <c r="B1596" s="8"/>
      <c r="C1596" s="4"/>
      <c r="U1596" s="37"/>
    </row>
    <row r="1597" spans="1:21" s="1" customFormat="1">
      <c r="A1597" s="4"/>
      <c r="B1597" s="8"/>
      <c r="C1597" s="4"/>
      <c r="U1597" s="37"/>
    </row>
    <row r="1598" spans="1:21" s="1" customFormat="1">
      <c r="A1598" s="4"/>
      <c r="B1598" s="8"/>
      <c r="C1598" s="4"/>
      <c r="U1598" s="37"/>
    </row>
    <row r="1599" spans="1:21" s="1" customFormat="1">
      <c r="A1599" s="4"/>
      <c r="B1599" s="8"/>
      <c r="C1599" s="4"/>
      <c r="U1599" s="37"/>
    </row>
    <row r="1600" spans="1:21" s="1" customFormat="1">
      <c r="A1600" s="4"/>
      <c r="B1600" s="8"/>
      <c r="C1600" s="4"/>
      <c r="U1600" s="37"/>
    </row>
    <row r="1601" spans="1:21" s="1" customFormat="1">
      <c r="A1601" s="4"/>
      <c r="B1601" s="8"/>
      <c r="C1601" s="4"/>
      <c r="U1601" s="37"/>
    </row>
    <row r="1602" spans="1:21" s="1" customFormat="1">
      <c r="A1602" s="4"/>
      <c r="B1602" s="8"/>
      <c r="C1602" s="4"/>
      <c r="U1602" s="37"/>
    </row>
    <row r="1603" spans="1:21" s="1" customFormat="1">
      <c r="A1603" s="4"/>
      <c r="B1603" s="8"/>
      <c r="C1603" s="4"/>
      <c r="U1603" s="37"/>
    </row>
    <row r="1604" spans="1:21" s="1" customFormat="1">
      <c r="A1604" s="4"/>
      <c r="B1604" s="8"/>
      <c r="C1604" s="4"/>
      <c r="U1604" s="37"/>
    </row>
    <row r="1605" spans="1:21" s="1" customFormat="1">
      <c r="A1605" s="4"/>
      <c r="B1605" s="8"/>
      <c r="C1605" s="4"/>
      <c r="U1605" s="37"/>
    </row>
    <row r="1606" spans="1:21" s="1" customFormat="1">
      <c r="A1606" s="4"/>
      <c r="B1606" s="8"/>
      <c r="C1606" s="4"/>
      <c r="U1606" s="37"/>
    </row>
    <row r="1607" spans="1:21" s="1" customFormat="1">
      <c r="A1607" s="4"/>
      <c r="B1607" s="8"/>
      <c r="C1607" s="4"/>
      <c r="U1607" s="37"/>
    </row>
    <row r="1608" spans="1:21" s="1" customFormat="1">
      <c r="A1608" s="4"/>
      <c r="B1608" s="8"/>
      <c r="C1608" s="4"/>
      <c r="U1608" s="37"/>
    </row>
    <row r="1609" spans="1:21" s="1" customFormat="1">
      <c r="A1609" s="4"/>
      <c r="B1609" s="8"/>
      <c r="C1609" s="4"/>
      <c r="U1609" s="37"/>
    </row>
    <row r="1610" spans="1:21" s="1" customFormat="1">
      <c r="A1610" s="4"/>
      <c r="B1610" s="8"/>
      <c r="C1610" s="4"/>
      <c r="U1610" s="37"/>
    </row>
    <row r="1611" spans="1:21" s="1" customFormat="1">
      <c r="A1611" s="4"/>
      <c r="B1611" s="8"/>
      <c r="C1611" s="4"/>
      <c r="U1611" s="37"/>
    </row>
    <row r="1612" spans="1:21" s="1" customFormat="1">
      <c r="A1612" s="4"/>
      <c r="B1612" s="8"/>
      <c r="C1612" s="4"/>
      <c r="U1612" s="37"/>
    </row>
    <row r="1613" spans="1:21" s="1" customFormat="1">
      <c r="A1613" s="4"/>
      <c r="B1613" s="8"/>
      <c r="C1613" s="4"/>
      <c r="U1613" s="37"/>
    </row>
    <row r="1614" spans="1:21" s="1" customFormat="1">
      <c r="A1614" s="4"/>
      <c r="B1614" s="8"/>
      <c r="C1614" s="4"/>
      <c r="U1614" s="37"/>
    </row>
    <row r="1615" spans="1:21" s="1" customFormat="1">
      <c r="A1615" s="4"/>
      <c r="B1615" s="8"/>
      <c r="C1615" s="4"/>
      <c r="U1615" s="37"/>
    </row>
    <row r="1616" spans="1:21" s="1" customFormat="1">
      <c r="A1616" s="4"/>
      <c r="B1616" s="8"/>
      <c r="C1616" s="4"/>
      <c r="U1616" s="37"/>
    </row>
    <row r="1617" spans="1:21" s="1" customFormat="1">
      <c r="A1617" s="4"/>
      <c r="B1617" s="8"/>
      <c r="C1617" s="4"/>
      <c r="U1617" s="37"/>
    </row>
    <row r="1618" spans="1:21" s="1" customFormat="1">
      <c r="A1618" s="4"/>
      <c r="B1618" s="8"/>
      <c r="C1618" s="4"/>
      <c r="U1618" s="37"/>
    </row>
    <row r="1619" spans="1:21" s="1" customFormat="1">
      <c r="A1619" s="4"/>
      <c r="B1619" s="8"/>
      <c r="C1619" s="4"/>
      <c r="U1619" s="37"/>
    </row>
    <row r="1620" spans="1:21" s="1" customFormat="1">
      <c r="A1620" s="4"/>
      <c r="B1620" s="8"/>
      <c r="C1620" s="4"/>
      <c r="U1620" s="37"/>
    </row>
    <row r="1621" spans="1:21" s="1" customFormat="1">
      <c r="A1621" s="4"/>
      <c r="B1621" s="8"/>
      <c r="C1621" s="4"/>
      <c r="U1621" s="37"/>
    </row>
    <row r="1622" spans="1:21" s="1" customFormat="1">
      <c r="A1622" s="4"/>
      <c r="B1622" s="8"/>
      <c r="C1622" s="4"/>
      <c r="U1622" s="37"/>
    </row>
    <row r="1623" spans="1:21" s="1" customFormat="1">
      <c r="A1623" s="4"/>
      <c r="B1623" s="8"/>
      <c r="C1623" s="4"/>
      <c r="U1623" s="37"/>
    </row>
    <row r="1624" spans="1:21" s="1" customFormat="1">
      <c r="A1624" s="4"/>
      <c r="B1624" s="8"/>
      <c r="C1624" s="4"/>
      <c r="U1624" s="37"/>
    </row>
    <row r="1625" spans="1:21" s="1" customFormat="1">
      <c r="A1625" s="4"/>
      <c r="B1625" s="8"/>
      <c r="C1625" s="4"/>
      <c r="U1625" s="37"/>
    </row>
    <row r="1626" spans="1:21" s="1" customFormat="1">
      <c r="A1626" s="4"/>
      <c r="B1626" s="8"/>
      <c r="C1626" s="4"/>
      <c r="U1626" s="37"/>
    </row>
    <row r="1627" spans="1:21" s="1" customFormat="1">
      <c r="A1627" s="4"/>
      <c r="B1627" s="8"/>
      <c r="C1627" s="4"/>
      <c r="U1627" s="37"/>
    </row>
    <row r="1628" spans="1:21" s="1" customFormat="1">
      <c r="A1628" s="4"/>
      <c r="B1628" s="8"/>
      <c r="C1628" s="4"/>
      <c r="U1628" s="37"/>
    </row>
    <row r="1629" spans="1:21" s="1" customFormat="1">
      <c r="A1629" s="4"/>
      <c r="B1629" s="8"/>
      <c r="C1629" s="4"/>
      <c r="U1629" s="37"/>
    </row>
    <row r="1630" spans="1:21" s="1" customFormat="1">
      <c r="A1630" s="4"/>
      <c r="B1630" s="8"/>
      <c r="C1630" s="4"/>
      <c r="U1630" s="37"/>
    </row>
    <row r="1631" spans="1:21" s="1" customFormat="1">
      <c r="A1631" s="4"/>
      <c r="B1631" s="8"/>
      <c r="C1631" s="4"/>
      <c r="U1631" s="37"/>
    </row>
    <row r="1632" spans="1:21" s="1" customFormat="1">
      <c r="A1632" s="4"/>
      <c r="B1632" s="8"/>
      <c r="C1632" s="4"/>
      <c r="U1632" s="37"/>
    </row>
    <row r="1633" spans="1:21" s="1" customFormat="1">
      <c r="A1633" s="4"/>
      <c r="B1633" s="8"/>
      <c r="C1633" s="4"/>
      <c r="U1633" s="37"/>
    </row>
    <row r="1634" spans="1:21" s="1" customFormat="1">
      <c r="A1634" s="4"/>
      <c r="B1634" s="8"/>
      <c r="C1634" s="4"/>
      <c r="U1634" s="37"/>
    </row>
    <row r="1635" spans="1:21" s="1" customFormat="1">
      <c r="A1635" s="4"/>
      <c r="B1635" s="8"/>
      <c r="C1635" s="4"/>
      <c r="U1635" s="37"/>
    </row>
    <row r="1636" spans="1:21" s="1" customFormat="1">
      <c r="A1636" s="4"/>
      <c r="B1636" s="8"/>
      <c r="C1636" s="4"/>
      <c r="U1636" s="37"/>
    </row>
    <row r="1637" spans="1:21" s="1" customFormat="1">
      <c r="A1637" s="4"/>
      <c r="B1637" s="8"/>
      <c r="C1637" s="4"/>
      <c r="U1637" s="37"/>
    </row>
    <row r="1638" spans="1:21" s="1" customFormat="1">
      <c r="A1638" s="4"/>
      <c r="B1638" s="8"/>
      <c r="C1638" s="4"/>
      <c r="U1638" s="37"/>
    </row>
    <row r="1639" spans="1:21" s="1" customFormat="1">
      <c r="A1639" s="4"/>
      <c r="B1639" s="8"/>
      <c r="C1639" s="4"/>
      <c r="U1639" s="37"/>
    </row>
    <row r="1640" spans="1:21" s="1" customFormat="1">
      <c r="A1640" s="4"/>
      <c r="B1640" s="8"/>
      <c r="C1640" s="4"/>
      <c r="U1640" s="37"/>
    </row>
    <row r="1641" spans="1:21" s="1" customFormat="1">
      <c r="A1641" s="4"/>
      <c r="B1641" s="8"/>
      <c r="C1641" s="4"/>
      <c r="U1641" s="37"/>
    </row>
    <row r="1642" spans="1:21" s="1" customFormat="1">
      <c r="A1642" s="4"/>
      <c r="B1642" s="8"/>
      <c r="C1642" s="4"/>
      <c r="U1642" s="37"/>
    </row>
    <row r="1643" spans="1:21" s="1" customFormat="1">
      <c r="A1643" s="4"/>
      <c r="B1643" s="8"/>
      <c r="C1643" s="4"/>
      <c r="U1643" s="37"/>
    </row>
    <row r="1644" spans="1:21" s="1" customFormat="1">
      <c r="A1644" s="4"/>
      <c r="B1644" s="8"/>
      <c r="C1644" s="4"/>
      <c r="U1644" s="37"/>
    </row>
    <row r="1645" spans="1:21" s="1" customFormat="1">
      <c r="A1645" s="4"/>
      <c r="B1645" s="8"/>
      <c r="C1645" s="4"/>
      <c r="U1645" s="37"/>
    </row>
    <row r="1646" spans="1:21" s="1" customFormat="1">
      <c r="A1646" s="4"/>
      <c r="B1646" s="8"/>
      <c r="C1646" s="4"/>
      <c r="U1646" s="37"/>
    </row>
    <row r="1647" spans="1:21" s="1" customFormat="1">
      <c r="A1647" s="4"/>
      <c r="B1647" s="8"/>
      <c r="C1647" s="4"/>
      <c r="U1647" s="37"/>
    </row>
    <row r="1648" spans="1:21" s="1" customFormat="1">
      <c r="A1648" s="4"/>
      <c r="B1648" s="8"/>
      <c r="C1648" s="4"/>
      <c r="U1648" s="37"/>
    </row>
    <row r="1649" spans="1:21" s="1" customFormat="1">
      <c r="A1649" s="4"/>
      <c r="B1649" s="8"/>
      <c r="C1649" s="4"/>
      <c r="U1649" s="37"/>
    </row>
    <row r="1650" spans="1:21" s="1" customFormat="1">
      <c r="A1650" s="4"/>
      <c r="B1650" s="8"/>
      <c r="C1650" s="4"/>
      <c r="U1650" s="37"/>
    </row>
    <row r="1651" spans="1:21" s="1" customFormat="1">
      <c r="A1651" s="4"/>
      <c r="B1651" s="8"/>
      <c r="C1651" s="4"/>
      <c r="U1651" s="37"/>
    </row>
    <row r="1652" spans="1:21" s="1" customFormat="1">
      <c r="A1652" s="4"/>
      <c r="B1652" s="8"/>
      <c r="C1652" s="4"/>
      <c r="U1652" s="37"/>
    </row>
    <row r="1653" spans="1:21" s="1" customFormat="1">
      <c r="A1653" s="4"/>
      <c r="B1653" s="8"/>
      <c r="C1653" s="4"/>
      <c r="U1653" s="37"/>
    </row>
    <row r="1654" spans="1:21" s="1" customFormat="1">
      <c r="A1654" s="4"/>
      <c r="B1654" s="8"/>
      <c r="C1654" s="4"/>
      <c r="U1654" s="37"/>
    </row>
    <row r="1655" spans="1:21" s="1" customFormat="1">
      <c r="A1655" s="4"/>
      <c r="B1655" s="8"/>
      <c r="C1655" s="4"/>
      <c r="U1655" s="37"/>
    </row>
    <row r="1656" spans="1:21" s="1" customFormat="1">
      <c r="A1656" s="4"/>
      <c r="B1656" s="8"/>
      <c r="C1656" s="4"/>
      <c r="U1656" s="37"/>
    </row>
    <row r="1657" spans="1:21" s="1" customFormat="1">
      <c r="A1657" s="4"/>
      <c r="B1657" s="8"/>
      <c r="C1657" s="4"/>
      <c r="U1657" s="37"/>
    </row>
    <row r="1658" spans="1:21" s="1" customFormat="1">
      <c r="A1658" s="4"/>
      <c r="B1658" s="8"/>
      <c r="C1658" s="4"/>
      <c r="U1658" s="37"/>
    </row>
    <row r="1659" spans="1:21" s="1" customFormat="1">
      <c r="A1659" s="4"/>
      <c r="B1659" s="8"/>
      <c r="C1659" s="4"/>
      <c r="U1659" s="37"/>
    </row>
    <row r="1660" spans="1:21" s="1" customFormat="1">
      <c r="A1660" s="4"/>
      <c r="B1660" s="8"/>
      <c r="C1660" s="4"/>
      <c r="U1660" s="37"/>
    </row>
    <row r="1661" spans="1:21" s="1" customFormat="1">
      <c r="A1661" s="4"/>
      <c r="B1661" s="8"/>
      <c r="C1661" s="4"/>
      <c r="U1661" s="37"/>
    </row>
    <row r="1662" spans="1:21" s="1" customFormat="1">
      <c r="A1662" s="4"/>
      <c r="B1662" s="8"/>
      <c r="C1662" s="4"/>
      <c r="U1662" s="37"/>
    </row>
    <row r="1663" spans="1:21" s="1" customFormat="1">
      <c r="A1663" s="4"/>
      <c r="B1663" s="8"/>
      <c r="C1663" s="4"/>
      <c r="U1663" s="37"/>
    </row>
    <row r="1664" spans="1:21" s="1" customFormat="1">
      <c r="A1664" s="4"/>
      <c r="B1664" s="8"/>
      <c r="C1664" s="4"/>
      <c r="U1664" s="37"/>
    </row>
    <row r="1665" spans="1:21" s="1" customFormat="1">
      <c r="A1665" s="4"/>
      <c r="B1665" s="8"/>
      <c r="C1665" s="4"/>
      <c r="U1665" s="37"/>
    </row>
    <row r="1666" spans="1:21" s="1" customFormat="1">
      <c r="A1666" s="4"/>
      <c r="B1666" s="8"/>
      <c r="C1666" s="4"/>
      <c r="U1666" s="37"/>
    </row>
    <row r="1667" spans="1:21" s="1" customFormat="1">
      <c r="A1667" s="4"/>
      <c r="B1667" s="8"/>
      <c r="C1667" s="4"/>
      <c r="U1667" s="37"/>
    </row>
    <row r="1668" spans="1:21" s="1" customFormat="1">
      <c r="A1668" s="4"/>
      <c r="B1668" s="8"/>
      <c r="C1668" s="4"/>
      <c r="U1668" s="37"/>
    </row>
    <row r="1669" spans="1:21" s="1" customFormat="1">
      <c r="A1669" s="4"/>
      <c r="B1669" s="8"/>
      <c r="C1669" s="4"/>
      <c r="U1669" s="37"/>
    </row>
    <row r="1670" spans="1:21" s="1" customFormat="1">
      <c r="A1670" s="4"/>
      <c r="B1670" s="8"/>
      <c r="C1670" s="4"/>
      <c r="U1670" s="37"/>
    </row>
    <row r="1671" spans="1:21" s="1" customFormat="1">
      <c r="A1671" s="4"/>
      <c r="B1671" s="8"/>
      <c r="C1671" s="4"/>
      <c r="U1671" s="37"/>
    </row>
    <row r="1672" spans="1:21" s="1" customFormat="1">
      <c r="A1672" s="4"/>
      <c r="B1672" s="8"/>
      <c r="C1672" s="4"/>
      <c r="U1672" s="37"/>
    </row>
    <row r="1673" spans="1:21" s="1" customFormat="1">
      <c r="A1673" s="4"/>
      <c r="B1673" s="8"/>
      <c r="C1673" s="4"/>
      <c r="U1673" s="37"/>
    </row>
    <row r="1674" spans="1:21" s="1" customFormat="1">
      <c r="A1674" s="4"/>
      <c r="B1674" s="8"/>
      <c r="C1674" s="4"/>
      <c r="U1674" s="37"/>
    </row>
    <row r="1675" spans="1:21" s="1" customFormat="1">
      <c r="A1675" s="4"/>
      <c r="B1675" s="8"/>
      <c r="C1675" s="4"/>
      <c r="U1675" s="37"/>
    </row>
    <row r="1676" spans="1:21" s="1" customFormat="1">
      <c r="A1676" s="4"/>
      <c r="B1676" s="8"/>
      <c r="C1676" s="4"/>
      <c r="U1676" s="37"/>
    </row>
    <row r="1677" spans="1:21" s="1" customFormat="1">
      <c r="A1677" s="4"/>
      <c r="B1677" s="8"/>
      <c r="C1677" s="4"/>
      <c r="U1677" s="37"/>
    </row>
    <row r="1678" spans="1:21" s="1" customFormat="1">
      <c r="A1678" s="4"/>
      <c r="B1678" s="8"/>
      <c r="C1678" s="4"/>
      <c r="U1678" s="37"/>
    </row>
    <row r="1679" spans="1:21" s="1" customFormat="1">
      <c r="A1679" s="4"/>
      <c r="B1679" s="8"/>
      <c r="C1679" s="4"/>
      <c r="U1679" s="37"/>
    </row>
    <row r="1680" spans="1:21" s="1" customFormat="1">
      <c r="A1680" s="4"/>
      <c r="B1680" s="8"/>
      <c r="C1680" s="4"/>
      <c r="U1680" s="37"/>
    </row>
    <row r="1681" spans="1:21" s="1" customFormat="1">
      <c r="A1681" s="4"/>
      <c r="B1681" s="8"/>
      <c r="C1681" s="4"/>
      <c r="U1681" s="37"/>
    </row>
    <row r="1682" spans="1:21" s="1" customFormat="1">
      <c r="A1682" s="4"/>
      <c r="B1682" s="8"/>
      <c r="C1682" s="4"/>
      <c r="U1682" s="37"/>
    </row>
    <row r="1683" spans="1:21" s="1" customFormat="1">
      <c r="A1683" s="4"/>
      <c r="B1683" s="8"/>
      <c r="C1683" s="4"/>
      <c r="U1683" s="37"/>
    </row>
    <row r="1684" spans="1:21" s="1" customFormat="1">
      <c r="A1684" s="4"/>
      <c r="B1684" s="8"/>
      <c r="C1684" s="4"/>
      <c r="U1684" s="37"/>
    </row>
    <row r="1685" spans="1:21" s="1" customFormat="1">
      <c r="A1685" s="4"/>
      <c r="B1685" s="8"/>
      <c r="C1685" s="4"/>
      <c r="U1685" s="37"/>
    </row>
    <row r="1686" spans="1:21" s="1" customFormat="1">
      <c r="A1686" s="4"/>
      <c r="B1686" s="8"/>
      <c r="C1686" s="4"/>
      <c r="U1686" s="37"/>
    </row>
    <row r="1687" spans="1:21" s="1" customFormat="1">
      <c r="A1687" s="4"/>
      <c r="B1687" s="8"/>
      <c r="C1687" s="4"/>
      <c r="U1687" s="37"/>
    </row>
    <row r="1688" spans="1:21" s="1" customFormat="1">
      <c r="A1688" s="4"/>
      <c r="B1688" s="8"/>
      <c r="C1688" s="4"/>
      <c r="U1688" s="37"/>
    </row>
    <row r="1689" spans="1:21" s="1" customFormat="1">
      <c r="A1689" s="4"/>
      <c r="B1689" s="8"/>
      <c r="C1689" s="4"/>
      <c r="U1689" s="37"/>
    </row>
    <row r="1690" spans="1:21" s="1" customFormat="1">
      <c r="A1690" s="4"/>
      <c r="B1690" s="8"/>
      <c r="C1690" s="4"/>
      <c r="U1690" s="37"/>
    </row>
    <row r="1691" spans="1:21" s="1" customFormat="1">
      <c r="A1691" s="4"/>
      <c r="B1691" s="8"/>
      <c r="C1691" s="4"/>
      <c r="U1691" s="37"/>
    </row>
    <row r="1692" spans="1:21" s="1" customFormat="1">
      <c r="A1692" s="4"/>
      <c r="B1692" s="8"/>
      <c r="C1692" s="4"/>
      <c r="U1692" s="37"/>
    </row>
    <row r="1693" spans="1:21" s="1" customFormat="1">
      <c r="A1693" s="4"/>
      <c r="B1693" s="8"/>
      <c r="C1693" s="4"/>
      <c r="U1693" s="37"/>
    </row>
    <row r="1694" spans="1:21" s="1" customFormat="1">
      <c r="A1694" s="4"/>
      <c r="B1694" s="8"/>
      <c r="C1694" s="4"/>
      <c r="U1694" s="37"/>
    </row>
    <row r="1695" spans="1:21" s="1" customFormat="1">
      <c r="A1695" s="4"/>
      <c r="B1695" s="8"/>
      <c r="C1695" s="4"/>
      <c r="U1695" s="37"/>
    </row>
    <row r="1696" spans="1:21" s="1" customFormat="1">
      <c r="A1696" s="4"/>
      <c r="B1696" s="8"/>
      <c r="C1696" s="4"/>
      <c r="U1696" s="37"/>
    </row>
    <row r="1697" spans="1:21" s="1" customFormat="1">
      <c r="A1697" s="4"/>
      <c r="B1697" s="8"/>
      <c r="C1697" s="4"/>
      <c r="U1697" s="37"/>
    </row>
    <row r="1698" spans="1:21" s="1" customFormat="1">
      <c r="A1698" s="4"/>
      <c r="B1698" s="8"/>
      <c r="C1698" s="4"/>
      <c r="U1698" s="37"/>
    </row>
    <row r="1699" spans="1:21" s="1" customFormat="1">
      <c r="A1699" s="4"/>
      <c r="B1699" s="8"/>
      <c r="C1699" s="4"/>
      <c r="U1699" s="37"/>
    </row>
    <row r="1700" spans="1:21" s="1" customFormat="1">
      <c r="A1700" s="4"/>
      <c r="B1700" s="8"/>
      <c r="C1700" s="4"/>
      <c r="U1700" s="37"/>
    </row>
    <row r="1701" spans="1:21" s="1" customFormat="1">
      <c r="A1701" s="4"/>
      <c r="B1701" s="8"/>
      <c r="C1701" s="4"/>
      <c r="U1701" s="37"/>
    </row>
    <row r="1702" spans="1:21" s="1" customFormat="1">
      <c r="A1702" s="4"/>
      <c r="B1702" s="8"/>
      <c r="C1702" s="4"/>
      <c r="U1702" s="37"/>
    </row>
    <row r="1703" spans="1:21" s="1" customFormat="1">
      <c r="A1703" s="4"/>
      <c r="B1703" s="8"/>
      <c r="C1703" s="4"/>
      <c r="U1703" s="37"/>
    </row>
    <row r="1704" spans="1:21" s="1" customFormat="1">
      <c r="A1704" s="4"/>
      <c r="B1704" s="8"/>
      <c r="C1704" s="4"/>
      <c r="U1704" s="37"/>
    </row>
    <row r="1705" spans="1:21" s="1" customFormat="1">
      <c r="A1705" s="4"/>
      <c r="B1705" s="8"/>
      <c r="C1705" s="4"/>
      <c r="U1705" s="37"/>
    </row>
    <row r="1706" spans="1:21" s="1" customFormat="1">
      <c r="A1706" s="4"/>
      <c r="B1706" s="8"/>
      <c r="C1706" s="4"/>
      <c r="U1706" s="37"/>
    </row>
    <row r="1707" spans="1:21" s="1" customFormat="1">
      <c r="A1707" s="4"/>
      <c r="B1707" s="8"/>
      <c r="C1707" s="4"/>
      <c r="U1707" s="37"/>
    </row>
    <row r="1708" spans="1:21" s="1" customFormat="1">
      <c r="A1708" s="4"/>
      <c r="B1708" s="8"/>
      <c r="C1708" s="4"/>
      <c r="U1708" s="37"/>
    </row>
    <row r="1709" spans="1:21" s="1" customFormat="1">
      <c r="A1709" s="4"/>
      <c r="B1709" s="8"/>
      <c r="C1709" s="4"/>
      <c r="U1709" s="37"/>
    </row>
    <row r="1710" spans="1:21" s="1" customFormat="1">
      <c r="A1710" s="4"/>
      <c r="B1710" s="8"/>
      <c r="C1710" s="4"/>
      <c r="U1710" s="37"/>
    </row>
    <row r="1711" spans="1:21" s="1" customFormat="1">
      <c r="A1711" s="4"/>
      <c r="B1711" s="8"/>
      <c r="C1711" s="4"/>
      <c r="U1711" s="37"/>
    </row>
    <row r="1712" spans="1:21" s="1" customFormat="1">
      <c r="A1712" s="4"/>
      <c r="B1712" s="8"/>
      <c r="C1712" s="4"/>
      <c r="U1712" s="37"/>
    </row>
    <row r="1713" spans="1:21" s="1" customFormat="1">
      <c r="A1713" s="4"/>
      <c r="B1713" s="8"/>
      <c r="C1713" s="4"/>
      <c r="U1713" s="37"/>
    </row>
    <row r="1714" spans="1:21" s="1" customFormat="1">
      <c r="A1714" s="4"/>
      <c r="B1714" s="8"/>
      <c r="C1714" s="4"/>
      <c r="U1714" s="37"/>
    </row>
    <row r="1715" spans="1:21" s="1" customFormat="1">
      <c r="A1715" s="4"/>
      <c r="B1715" s="8"/>
      <c r="C1715" s="4"/>
      <c r="U1715" s="37"/>
    </row>
    <row r="1716" spans="1:21" s="1" customFormat="1">
      <c r="A1716" s="4"/>
      <c r="B1716" s="8"/>
      <c r="C1716" s="4"/>
      <c r="U1716" s="37"/>
    </row>
    <row r="1717" spans="1:21" s="1" customFormat="1">
      <c r="A1717" s="4"/>
      <c r="B1717" s="8"/>
      <c r="C1717" s="4"/>
      <c r="U1717" s="37"/>
    </row>
    <row r="1718" spans="1:21" s="1" customFormat="1">
      <c r="A1718" s="4"/>
      <c r="B1718" s="8"/>
      <c r="C1718" s="4"/>
      <c r="U1718" s="37"/>
    </row>
    <row r="1719" spans="1:21" s="1" customFormat="1">
      <c r="A1719" s="4"/>
      <c r="B1719" s="8"/>
      <c r="C1719" s="4"/>
      <c r="U1719" s="37"/>
    </row>
    <row r="1720" spans="1:21" s="1" customFormat="1">
      <c r="A1720" s="4"/>
      <c r="B1720" s="8"/>
      <c r="C1720" s="4"/>
      <c r="U1720" s="37"/>
    </row>
    <row r="1721" spans="1:21" s="1" customFormat="1">
      <c r="A1721" s="4"/>
      <c r="B1721" s="8"/>
      <c r="C1721" s="4"/>
      <c r="U1721" s="37"/>
    </row>
    <row r="1722" spans="1:21" s="1" customFormat="1">
      <c r="A1722" s="4"/>
      <c r="B1722" s="8"/>
      <c r="C1722" s="4"/>
      <c r="U1722" s="37"/>
    </row>
    <row r="1723" spans="1:21" s="1" customFormat="1">
      <c r="A1723" s="4"/>
      <c r="B1723" s="8"/>
      <c r="C1723" s="4"/>
      <c r="U1723" s="37"/>
    </row>
    <row r="1724" spans="1:21" s="1" customFormat="1">
      <c r="A1724" s="4"/>
      <c r="B1724" s="8"/>
      <c r="C1724" s="4"/>
      <c r="U1724" s="37"/>
    </row>
    <row r="1725" spans="1:21" s="1" customFormat="1">
      <c r="A1725" s="4"/>
      <c r="B1725" s="8"/>
      <c r="C1725" s="4"/>
      <c r="U1725" s="37"/>
    </row>
    <row r="1726" spans="1:21" s="1" customFormat="1">
      <c r="A1726" s="4"/>
      <c r="B1726" s="8"/>
      <c r="C1726" s="4"/>
      <c r="U1726" s="37"/>
    </row>
    <row r="1727" spans="1:21" s="1" customFormat="1">
      <c r="A1727" s="4"/>
      <c r="B1727" s="8"/>
      <c r="C1727" s="4"/>
      <c r="U1727" s="37"/>
    </row>
    <row r="1728" spans="1:21" s="1" customFormat="1">
      <c r="A1728" s="4"/>
      <c r="B1728" s="8"/>
      <c r="C1728" s="4"/>
      <c r="U1728" s="37"/>
    </row>
    <row r="1729" spans="1:21" s="1" customFormat="1">
      <c r="A1729" s="4"/>
      <c r="B1729" s="8"/>
      <c r="C1729" s="4"/>
      <c r="U1729" s="37"/>
    </row>
    <row r="1730" spans="1:21" s="1" customFormat="1">
      <c r="A1730" s="4"/>
      <c r="B1730" s="8"/>
      <c r="C1730" s="4"/>
      <c r="U1730" s="37"/>
    </row>
    <row r="1731" spans="1:21" s="1" customFormat="1">
      <c r="A1731" s="4"/>
      <c r="B1731" s="8"/>
      <c r="C1731" s="4"/>
      <c r="U1731" s="37"/>
    </row>
    <row r="1732" spans="1:21" s="1" customFormat="1">
      <c r="A1732" s="4"/>
      <c r="B1732" s="8"/>
      <c r="C1732" s="4"/>
      <c r="U1732" s="37"/>
    </row>
    <row r="1733" spans="1:21" s="1" customFormat="1">
      <c r="A1733" s="4"/>
      <c r="B1733" s="8"/>
      <c r="C1733" s="4"/>
      <c r="U1733" s="37"/>
    </row>
    <row r="1734" spans="1:21" s="1" customFormat="1">
      <c r="A1734" s="4"/>
      <c r="B1734" s="8"/>
      <c r="C1734" s="4"/>
      <c r="U1734" s="37"/>
    </row>
    <row r="1735" spans="1:21" s="1" customFormat="1">
      <c r="A1735" s="4"/>
      <c r="B1735" s="8"/>
      <c r="C1735" s="4"/>
      <c r="U1735" s="37"/>
    </row>
    <row r="1736" spans="1:21" s="1" customFormat="1">
      <c r="A1736" s="4"/>
      <c r="B1736" s="8"/>
      <c r="C1736" s="4"/>
      <c r="U1736" s="37"/>
    </row>
    <row r="1737" spans="1:21" s="1" customFormat="1">
      <c r="A1737" s="4"/>
      <c r="B1737" s="8"/>
      <c r="C1737" s="4"/>
      <c r="U1737" s="37"/>
    </row>
    <row r="1738" spans="1:21" s="1" customFormat="1">
      <c r="A1738" s="4"/>
      <c r="B1738" s="8"/>
      <c r="C1738" s="4"/>
      <c r="U1738" s="37"/>
    </row>
    <row r="1739" spans="1:21" s="1" customFormat="1">
      <c r="A1739" s="4"/>
      <c r="B1739" s="8"/>
      <c r="C1739" s="4"/>
      <c r="U1739" s="37"/>
    </row>
    <row r="1740" spans="1:21" s="1" customFormat="1">
      <c r="A1740" s="4"/>
      <c r="B1740" s="8"/>
      <c r="C1740" s="4"/>
      <c r="U1740" s="37"/>
    </row>
    <row r="1741" spans="1:21" s="1" customFormat="1">
      <c r="A1741" s="4"/>
      <c r="B1741" s="8"/>
      <c r="C1741" s="4"/>
      <c r="U1741" s="37"/>
    </row>
    <row r="1742" spans="1:21" s="1" customFormat="1">
      <c r="A1742" s="4"/>
      <c r="B1742" s="8"/>
      <c r="C1742" s="4"/>
      <c r="U1742" s="37"/>
    </row>
    <row r="1743" spans="1:21" s="1" customFormat="1">
      <c r="A1743" s="4"/>
      <c r="B1743" s="8"/>
      <c r="C1743" s="4"/>
      <c r="U1743" s="37"/>
    </row>
    <row r="1744" spans="1:21" s="1" customFormat="1">
      <c r="A1744" s="4"/>
      <c r="B1744" s="8"/>
      <c r="C1744" s="4"/>
      <c r="U1744" s="37"/>
    </row>
    <row r="1745" spans="1:21" s="1" customFormat="1">
      <c r="A1745" s="4"/>
      <c r="B1745" s="8"/>
      <c r="C1745" s="4"/>
      <c r="U1745" s="37"/>
    </row>
    <row r="1746" spans="1:21" s="1" customFormat="1">
      <c r="A1746" s="4"/>
      <c r="B1746" s="8"/>
      <c r="C1746" s="4"/>
      <c r="U1746" s="37"/>
    </row>
    <row r="1747" spans="1:21" s="1" customFormat="1">
      <c r="A1747" s="4"/>
      <c r="B1747" s="8"/>
      <c r="C1747" s="4"/>
      <c r="U1747" s="37"/>
    </row>
    <row r="1748" spans="1:21" s="1" customFormat="1">
      <c r="A1748" s="4"/>
      <c r="B1748" s="8"/>
      <c r="C1748" s="4"/>
      <c r="U1748" s="37"/>
    </row>
    <row r="1749" spans="1:21" s="1" customFormat="1">
      <c r="A1749" s="4"/>
      <c r="B1749" s="8"/>
      <c r="C1749" s="4"/>
      <c r="U1749" s="37"/>
    </row>
    <row r="1750" spans="1:21" s="1" customFormat="1">
      <c r="A1750" s="4"/>
      <c r="B1750" s="8"/>
      <c r="C1750" s="4"/>
      <c r="U1750" s="37"/>
    </row>
    <row r="1751" spans="1:21" s="1" customFormat="1">
      <c r="A1751" s="4"/>
      <c r="B1751" s="8"/>
      <c r="C1751" s="4"/>
      <c r="U1751" s="37"/>
    </row>
    <row r="1752" spans="1:21" s="1" customFormat="1">
      <c r="A1752" s="4"/>
      <c r="B1752" s="8"/>
      <c r="C1752" s="4"/>
      <c r="U1752" s="37"/>
    </row>
    <row r="1753" spans="1:21" s="1" customFormat="1">
      <c r="A1753" s="4"/>
      <c r="B1753" s="8"/>
      <c r="C1753" s="4"/>
      <c r="U1753" s="37"/>
    </row>
    <row r="1754" spans="1:21" s="1" customFormat="1">
      <c r="A1754" s="4"/>
      <c r="B1754" s="8"/>
      <c r="C1754" s="4"/>
      <c r="U1754" s="37"/>
    </row>
    <row r="1755" spans="1:21" s="1" customFormat="1">
      <c r="A1755" s="4"/>
      <c r="B1755" s="8"/>
      <c r="C1755" s="4"/>
      <c r="U1755" s="37"/>
    </row>
    <row r="1756" spans="1:21" s="1" customFormat="1">
      <c r="A1756" s="4"/>
      <c r="B1756" s="8"/>
      <c r="C1756" s="4"/>
      <c r="U1756" s="37"/>
    </row>
    <row r="1757" spans="1:21" s="1" customFormat="1">
      <c r="A1757" s="4"/>
      <c r="B1757" s="8"/>
      <c r="C1757" s="4"/>
      <c r="U1757" s="37"/>
    </row>
    <row r="1758" spans="1:21" s="1" customFormat="1">
      <c r="A1758" s="4"/>
      <c r="B1758" s="8"/>
      <c r="C1758" s="4"/>
      <c r="U1758" s="37"/>
    </row>
    <row r="1759" spans="1:21" s="1" customFormat="1">
      <c r="A1759" s="4"/>
      <c r="B1759" s="8"/>
      <c r="C1759" s="4"/>
      <c r="U1759" s="37"/>
    </row>
    <row r="1760" spans="1:21" s="1" customFormat="1">
      <c r="A1760" s="4"/>
      <c r="B1760" s="8"/>
      <c r="C1760" s="4"/>
      <c r="U1760" s="37"/>
    </row>
    <row r="1761" spans="1:21" s="1" customFormat="1">
      <c r="A1761" s="4"/>
      <c r="B1761" s="8"/>
      <c r="C1761" s="4"/>
      <c r="U1761" s="37"/>
    </row>
    <row r="1762" spans="1:21" s="1" customFormat="1">
      <c r="A1762" s="4"/>
      <c r="B1762" s="8"/>
      <c r="C1762" s="4"/>
      <c r="U1762" s="37"/>
    </row>
    <row r="1763" spans="1:21" s="1" customFormat="1">
      <c r="A1763" s="4"/>
      <c r="B1763" s="8"/>
      <c r="C1763" s="4"/>
      <c r="U1763" s="37"/>
    </row>
    <row r="1764" spans="1:21" s="1" customFormat="1">
      <c r="A1764" s="4"/>
      <c r="B1764" s="8"/>
      <c r="C1764" s="4"/>
      <c r="U1764" s="37"/>
    </row>
    <row r="1765" spans="1:21" s="1" customFormat="1">
      <c r="A1765" s="4"/>
      <c r="B1765" s="8"/>
      <c r="C1765" s="4"/>
      <c r="U1765" s="37"/>
    </row>
    <row r="1766" spans="1:21" s="1" customFormat="1">
      <c r="A1766" s="4"/>
      <c r="B1766" s="8"/>
      <c r="C1766" s="4"/>
      <c r="U1766" s="37"/>
    </row>
    <row r="1767" spans="1:21" s="1" customFormat="1">
      <c r="A1767" s="4"/>
      <c r="B1767" s="8"/>
      <c r="C1767" s="4"/>
      <c r="U1767" s="37"/>
    </row>
    <row r="1768" spans="1:21" s="1" customFormat="1">
      <c r="A1768" s="4"/>
      <c r="B1768" s="8"/>
      <c r="C1768" s="4"/>
      <c r="U1768" s="37"/>
    </row>
    <row r="1769" spans="1:21" s="1" customFormat="1">
      <c r="A1769" s="4"/>
      <c r="B1769" s="8"/>
      <c r="C1769" s="4"/>
      <c r="U1769" s="37"/>
    </row>
    <row r="1770" spans="1:21" s="1" customFormat="1">
      <c r="A1770" s="4"/>
      <c r="B1770" s="8"/>
      <c r="C1770" s="4"/>
      <c r="U1770" s="37"/>
    </row>
    <row r="1771" spans="1:21" s="1" customFormat="1">
      <c r="A1771" s="4"/>
      <c r="B1771" s="8"/>
      <c r="C1771" s="4"/>
      <c r="U1771" s="37"/>
    </row>
    <row r="1772" spans="1:21" s="1" customFormat="1">
      <c r="A1772" s="4"/>
      <c r="B1772" s="8"/>
      <c r="C1772" s="4"/>
      <c r="U1772" s="37"/>
    </row>
    <row r="1773" spans="1:21" s="1" customFormat="1">
      <c r="A1773" s="4"/>
      <c r="B1773" s="8"/>
      <c r="C1773" s="4"/>
      <c r="U1773" s="37"/>
    </row>
    <row r="1774" spans="1:21" s="1" customFormat="1">
      <c r="A1774" s="4"/>
      <c r="B1774" s="8"/>
      <c r="C1774" s="4"/>
      <c r="U1774" s="37"/>
    </row>
    <row r="1775" spans="1:21" s="1" customFormat="1">
      <c r="A1775" s="4"/>
      <c r="B1775" s="8"/>
      <c r="C1775" s="4"/>
      <c r="U1775" s="37"/>
    </row>
    <row r="1776" spans="1:21" s="1" customFormat="1">
      <c r="A1776" s="4"/>
      <c r="B1776" s="8"/>
      <c r="C1776" s="4"/>
      <c r="U1776" s="37"/>
    </row>
    <row r="1777" spans="1:21" s="1" customFormat="1">
      <c r="A1777" s="4"/>
      <c r="B1777" s="8"/>
      <c r="C1777" s="4"/>
      <c r="U1777" s="37"/>
    </row>
    <row r="1778" spans="1:21" s="1" customFormat="1">
      <c r="A1778" s="4"/>
      <c r="B1778" s="8"/>
      <c r="C1778" s="4"/>
      <c r="U1778" s="37"/>
    </row>
    <row r="1779" spans="1:21" s="1" customFormat="1">
      <c r="A1779" s="4"/>
      <c r="B1779" s="8"/>
      <c r="C1779" s="4"/>
      <c r="U1779" s="37"/>
    </row>
    <row r="1780" spans="1:21" s="1" customFormat="1">
      <c r="A1780" s="4"/>
      <c r="B1780" s="8"/>
      <c r="C1780" s="4"/>
      <c r="U1780" s="37"/>
    </row>
    <row r="1781" spans="1:21" s="1" customFormat="1">
      <c r="A1781" s="4"/>
      <c r="B1781" s="8"/>
      <c r="C1781" s="4"/>
      <c r="U1781" s="37"/>
    </row>
    <row r="1782" spans="1:21" s="1" customFormat="1">
      <c r="A1782" s="4"/>
      <c r="B1782" s="8"/>
      <c r="C1782" s="4"/>
      <c r="U1782" s="37"/>
    </row>
    <row r="1783" spans="1:21" s="1" customFormat="1">
      <c r="A1783" s="4"/>
      <c r="B1783" s="8"/>
      <c r="C1783" s="4"/>
      <c r="U1783" s="37"/>
    </row>
    <row r="1784" spans="1:21" s="1" customFormat="1">
      <c r="A1784" s="4"/>
      <c r="B1784" s="8"/>
      <c r="C1784" s="4"/>
      <c r="U1784" s="37"/>
    </row>
    <row r="1785" spans="1:21" s="1" customFormat="1">
      <c r="A1785" s="4"/>
      <c r="B1785" s="8"/>
      <c r="C1785" s="4"/>
      <c r="U1785" s="37"/>
    </row>
    <row r="1786" spans="1:21" s="1" customFormat="1">
      <c r="A1786" s="4"/>
      <c r="B1786" s="8"/>
      <c r="C1786" s="4"/>
      <c r="U1786" s="37"/>
    </row>
    <row r="1787" spans="1:21" s="1" customFormat="1">
      <c r="A1787" s="4"/>
      <c r="B1787" s="8"/>
      <c r="C1787" s="4"/>
      <c r="U1787" s="37"/>
    </row>
    <row r="1788" spans="1:21" s="1" customFormat="1">
      <c r="A1788" s="4"/>
      <c r="B1788" s="8"/>
      <c r="C1788" s="4"/>
      <c r="U1788" s="37"/>
    </row>
    <row r="1789" spans="1:21" s="1" customFormat="1">
      <c r="A1789" s="4"/>
      <c r="B1789" s="8"/>
      <c r="C1789" s="4"/>
      <c r="U1789" s="37"/>
    </row>
    <row r="1790" spans="1:21" s="1" customFormat="1">
      <c r="A1790" s="4"/>
      <c r="B1790" s="8"/>
      <c r="C1790" s="4"/>
      <c r="U1790" s="37"/>
    </row>
    <row r="1791" spans="1:21" s="1" customFormat="1">
      <c r="A1791" s="4"/>
      <c r="B1791" s="8"/>
      <c r="C1791" s="4"/>
      <c r="U1791" s="37"/>
    </row>
    <row r="1792" spans="1:21" s="1" customFormat="1">
      <c r="A1792" s="4"/>
      <c r="B1792" s="8"/>
      <c r="C1792" s="4"/>
      <c r="U1792" s="37"/>
    </row>
    <row r="1793" spans="1:21" s="1" customFormat="1">
      <c r="A1793" s="4"/>
      <c r="B1793" s="8"/>
      <c r="C1793" s="4"/>
      <c r="U1793" s="37"/>
    </row>
    <row r="1794" spans="1:21" s="1" customFormat="1">
      <c r="A1794" s="4"/>
      <c r="B1794" s="8"/>
      <c r="C1794" s="4"/>
      <c r="U1794" s="37"/>
    </row>
    <row r="1795" spans="1:21" s="1" customFormat="1">
      <c r="A1795" s="4"/>
      <c r="B1795" s="8"/>
      <c r="C1795" s="4"/>
      <c r="U1795" s="37"/>
    </row>
    <row r="1796" spans="1:21" s="1" customFormat="1">
      <c r="A1796" s="4"/>
      <c r="B1796" s="8"/>
      <c r="C1796" s="4"/>
      <c r="U1796" s="37"/>
    </row>
    <row r="1797" spans="1:21" s="1" customFormat="1">
      <c r="A1797" s="4"/>
      <c r="B1797" s="8"/>
      <c r="C1797" s="4"/>
      <c r="U1797" s="37"/>
    </row>
    <row r="1798" spans="1:21" s="1" customFormat="1">
      <c r="A1798" s="4"/>
      <c r="B1798" s="8"/>
      <c r="C1798" s="4"/>
      <c r="U1798" s="37"/>
    </row>
    <row r="1799" spans="1:21" s="1" customFormat="1">
      <c r="A1799" s="4"/>
      <c r="B1799" s="8"/>
      <c r="C1799" s="4"/>
      <c r="U1799" s="37"/>
    </row>
    <row r="1800" spans="1:21" s="1" customFormat="1">
      <c r="A1800" s="4"/>
      <c r="B1800" s="8"/>
      <c r="C1800" s="4"/>
      <c r="U1800" s="37"/>
    </row>
    <row r="1801" spans="1:21" s="1" customFormat="1">
      <c r="A1801" s="4"/>
      <c r="B1801" s="8"/>
      <c r="C1801" s="4"/>
      <c r="U1801" s="37"/>
    </row>
    <row r="1802" spans="1:21" s="1" customFormat="1">
      <c r="A1802" s="4"/>
      <c r="B1802" s="8"/>
      <c r="C1802" s="4"/>
      <c r="U1802" s="37"/>
    </row>
    <row r="1803" spans="1:21" s="1" customFormat="1">
      <c r="A1803" s="4"/>
      <c r="B1803" s="8"/>
      <c r="C1803" s="4"/>
      <c r="U1803" s="37"/>
    </row>
    <row r="1804" spans="1:21" s="1" customFormat="1">
      <c r="A1804" s="4"/>
      <c r="B1804" s="8"/>
      <c r="C1804" s="4"/>
      <c r="U1804" s="37"/>
    </row>
    <row r="1805" spans="1:21" s="1" customFormat="1">
      <c r="A1805" s="4"/>
      <c r="B1805" s="8"/>
      <c r="C1805" s="4"/>
      <c r="U1805" s="37"/>
    </row>
    <row r="1806" spans="1:21" s="1" customFormat="1">
      <c r="A1806" s="4"/>
      <c r="B1806" s="8"/>
      <c r="C1806" s="4"/>
      <c r="U1806" s="37"/>
    </row>
    <row r="1807" spans="1:21" s="1" customFormat="1">
      <c r="A1807" s="4"/>
      <c r="B1807" s="8"/>
      <c r="C1807" s="4"/>
      <c r="U1807" s="37"/>
    </row>
    <row r="1808" spans="1:21" s="1" customFormat="1">
      <c r="A1808" s="4"/>
      <c r="B1808" s="8"/>
      <c r="C1808" s="4"/>
      <c r="U1808" s="37"/>
    </row>
    <row r="1809" spans="1:21" s="1" customFormat="1">
      <c r="A1809" s="4"/>
      <c r="B1809" s="8"/>
      <c r="C1809" s="4"/>
      <c r="U1809" s="37"/>
    </row>
    <row r="1810" spans="1:21" s="1" customFormat="1">
      <c r="A1810" s="4"/>
      <c r="B1810" s="8"/>
      <c r="C1810" s="4"/>
      <c r="U1810" s="37"/>
    </row>
    <row r="1811" spans="1:21" s="1" customFormat="1">
      <c r="A1811" s="4"/>
      <c r="B1811" s="8"/>
      <c r="C1811" s="4"/>
      <c r="U1811" s="37"/>
    </row>
    <row r="1812" spans="1:21" s="1" customFormat="1">
      <c r="A1812" s="4"/>
      <c r="B1812" s="8"/>
      <c r="C1812" s="4"/>
      <c r="U1812" s="37"/>
    </row>
    <row r="1813" spans="1:21" s="1" customFormat="1">
      <c r="A1813" s="4"/>
      <c r="B1813" s="8"/>
      <c r="C1813" s="4"/>
      <c r="U1813" s="37"/>
    </row>
    <row r="1814" spans="1:21" s="1" customFormat="1">
      <c r="A1814" s="4"/>
      <c r="B1814" s="8"/>
      <c r="C1814" s="4"/>
      <c r="U1814" s="37"/>
    </row>
    <row r="1815" spans="1:21" s="1" customFormat="1">
      <c r="A1815" s="4"/>
      <c r="B1815" s="8"/>
      <c r="C1815" s="4"/>
      <c r="U1815" s="37"/>
    </row>
    <row r="1816" spans="1:21" s="1" customFormat="1">
      <c r="A1816" s="4"/>
      <c r="B1816" s="8"/>
      <c r="C1816" s="4"/>
      <c r="U1816" s="37"/>
    </row>
    <row r="1817" spans="1:21" s="1" customFormat="1">
      <c r="A1817" s="4"/>
      <c r="B1817" s="8"/>
      <c r="C1817" s="4"/>
      <c r="U1817" s="37"/>
    </row>
    <row r="1818" spans="1:21" s="1" customFormat="1">
      <c r="A1818" s="4"/>
      <c r="B1818" s="8"/>
      <c r="C1818" s="4"/>
      <c r="U1818" s="37"/>
    </row>
    <row r="1819" spans="1:21" s="1" customFormat="1">
      <c r="A1819" s="4"/>
      <c r="B1819" s="8"/>
      <c r="C1819" s="4"/>
      <c r="U1819" s="37"/>
    </row>
    <row r="1820" spans="1:21" s="1" customFormat="1">
      <c r="A1820" s="4"/>
      <c r="B1820" s="8"/>
      <c r="C1820" s="4"/>
      <c r="U1820" s="37"/>
    </row>
    <row r="1821" spans="1:21" s="1" customFormat="1">
      <c r="A1821" s="4"/>
      <c r="B1821" s="8"/>
      <c r="C1821" s="4"/>
      <c r="U1821" s="37"/>
    </row>
    <row r="1822" spans="1:21" s="1" customFormat="1">
      <c r="A1822" s="4"/>
      <c r="B1822" s="8"/>
      <c r="C1822" s="4"/>
      <c r="U1822" s="37"/>
    </row>
    <row r="1823" spans="1:21" s="1" customFormat="1">
      <c r="A1823" s="4"/>
      <c r="B1823" s="8"/>
      <c r="C1823" s="4"/>
      <c r="U1823" s="37"/>
    </row>
    <row r="1824" spans="1:21" s="1" customFormat="1">
      <c r="A1824" s="4"/>
      <c r="B1824" s="8"/>
      <c r="C1824" s="4"/>
      <c r="U1824" s="37"/>
    </row>
    <row r="1825" spans="1:21" s="1" customFormat="1">
      <c r="A1825" s="4"/>
      <c r="B1825" s="8"/>
      <c r="C1825" s="4"/>
      <c r="U1825" s="37"/>
    </row>
    <row r="1826" spans="1:21" s="1" customFormat="1">
      <c r="A1826" s="4"/>
      <c r="B1826" s="8"/>
      <c r="C1826" s="4"/>
      <c r="U1826" s="37"/>
    </row>
    <row r="1827" spans="1:21" s="1" customFormat="1">
      <c r="A1827" s="4"/>
      <c r="B1827" s="8"/>
      <c r="C1827" s="4"/>
      <c r="U1827" s="37"/>
    </row>
    <row r="1828" spans="1:21" s="1" customFormat="1">
      <c r="A1828" s="4"/>
      <c r="B1828" s="8"/>
      <c r="C1828" s="4"/>
      <c r="U1828" s="37"/>
    </row>
    <row r="1829" spans="1:21" s="1" customFormat="1">
      <c r="A1829" s="4"/>
      <c r="B1829" s="8"/>
      <c r="C1829" s="4"/>
      <c r="U1829" s="37"/>
    </row>
    <row r="1830" spans="1:21" s="1" customFormat="1">
      <c r="A1830" s="4"/>
      <c r="B1830" s="8"/>
      <c r="C1830" s="4"/>
      <c r="U1830" s="37"/>
    </row>
    <row r="1831" spans="1:21" s="1" customFormat="1">
      <c r="A1831" s="4"/>
      <c r="B1831" s="8"/>
      <c r="C1831" s="4"/>
      <c r="U1831" s="37"/>
    </row>
    <row r="1832" spans="1:21" s="1" customFormat="1">
      <c r="A1832" s="4"/>
      <c r="B1832" s="8"/>
      <c r="C1832" s="4"/>
      <c r="U1832" s="37"/>
    </row>
    <row r="1833" spans="1:21" s="1" customFormat="1">
      <c r="A1833" s="4"/>
      <c r="B1833" s="8"/>
      <c r="C1833" s="4"/>
      <c r="U1833" s="37"/>
    </row>
    <row r="1834" spans="1:21" s="1" customFormat="1">
      <c r="A1834" s="4"/>
      <c r="B1834" s="8"/>
      <c r="C1834" s="4"/>
      <c r="U1834" s="37"/>
    </row>
    <row r="1835" spans="1:21" s="1" customFormat="1">
      <c r="A1835" s="4"/>
      <c r="B1835" s="8"/>
      <c r="C1835" s="4"/>
      <c r="U1835" s="37"/>
    </row>
    <row r="1836" spans="1:21" s="1" customFormat="1">
      <c r="A1836" s="4"/>
      <c r="B1836" s="8"/>
      <c r="C1836" s="4"/>
      <c r="U1836" s="37"/>
    </row>
    <row r="1837" spans="1:21" s="1" customFormat="1">
      <c r="A1837" s="4"/>
      <c r="B1837" s="8"/>
      <c r="C1837" s="4"/>
      <c r="U1837" s="37"/>
    </row>
    <row r="1838" spans="1:21" s="1" customFormat="1">
      <c r="A1838" s="4"/>
      <c r="B1838" s="8"/>
      <c r="C1838" s="4"/>
      <c r="U1838" s="37"/>
    </row>
    <row r="1839" spans="1:21" s="1" customFormat="1">
      <c r="A1839" s="4"/>
      <c r="B1839" s="8"/>
      <c r="C1839" s="4"/>
      <c r="U1839" s="37"/>
    </row>
    <row r="1840" spans="1:21" s="1" customFormat="1">
      <c r="A1840" s="4"/>
      <c r="B1840" s="8"/>
      <c r="C1840" s="4"/>
      <c r="U1840" s="37"/>
    </row>
    <row r="1841" spans="1:21" s="1" customFormat="1">
      <c r="A1841" s="4"/>
      <c r="B1841" s="8"/>
      <c r="C1841" s="4"/>
      <c r="U1841" s="37"/>
    </row>
    <row r="1842" spans="1:21" s="1" customFormat="1">
      <c r="A1842" s="4"/>
      <c r="B1842" s="8"/>
      <c r="C1842" s="4"/>
      <c r="U1842" s="37"/>
    </row>
    <row r="1843" spans="1:21" s="1" customFormat="1">
      <c r="A1843" s="4"/>
      <c r="B1843" s="8"/>
      <c r="C1843" s="4"/>
      <c r="U1843" s="37"/>
    </row>
    <row r="1844" spans="1:21" s="1" customFormat="1">
      <c r="A1844" s="4"/>
      <c r="B1844" s="8"/>
      <c r="C1844" s="4"/>
      <c r="U1844" s="37"/>
    </row>
    <row r="1845" spans="1:21" s="1" customFormat="1">
      <c r="A1845" s="4"/>
      <c r="B1845" s="8"/>
      <c r="C1845" s="4"/>
      <c r="U1845" s="37"/>
    </row>
    <row r="1846" spans="1:21" s="1" customFormat="1">
      <c r="A1846" s="4"/>
      <c r="B1846" s="8"/>
      <c r="C1846" s="4"/>
      <c r="U1846" s="37"/>
    </row>
    <row r="1847" spans="1:21" s="1" customFormat="1">
      <c r="A1847" s="4"/>
      <c r="B1847" s="8"/>
      <c r="C1847" s="4"/>
      <c r="U1847" s="37"/>
    </row>
    <row r="1848" spans="1:21" s="1" customFormat="1">
      <c r="A1848" s="4"/>
      <c r="B1848" s="8"/>
      <c r="C1848" s="4"/>
      <c r="U1848" s="37"/>
    </row>
    <row r="1849" spans="1:21" s="1" customFormat="1">
      <c r="A1849" s="4"/>
      <c r="B1849" s="8"/>
      <c r="C1849" s="4"/>
      <c r="U1849" s="37"/>
    </row>
    <row r="1850" spans="1:21" s="1" customFormat="1">
      <c r="A1850" s="4"/>
      <c r="B1850" s="8"/>
      <c r="C1850" s="4"/>
      <c r="U1850" s="37"/>
    </row>
    <row r="1851" spans="1:21" s="1" customFormat="1">
      <c r="A1851" s="4"/>
      <c r="B1851" s="8"/>
      <c r="C1851" s="4"/>
      <c r="U1851" s="37"/>
    </row>
    <row r="1852" spans="1:21" s="1" customFormat="1">
      <c r="A1852" s="4"/>
      <c r="B1852" s="8"/>
      <c r="C1852" s="4"/>
      <c r="U1852" s="37"/>
    </row>
    <row r="1853" spans="1:21" s="1" customFormat="1">
      <c r="A1853" s="4"/>
      <c r="B1853" s="8"/>
      <c r="C1853" s="4"/>
      <c r="U1853" s="37"/>
    </row>
    <row r="1854" spans="1:21" s="1" customFormat="1">
      <c r="A1854" s="4"/>
      <c r="B1854" s="8"/>
      <c r="C1854" s="4"/>
      <c r="U1854" s="37"/>
    </row>
    <row r="1855" spans="1:21" s="1" customFormat="1">
      <c r="A1855" s="4"/>
      <c r="B1855" s="8"/>
      <c r="C1855" s="4"/>
      <c r="U1855" s="37"/>
    </row>
    <row r="1856" spans="1:21" s="1" customFormat="1">
      <c r="A1856" s="4"/>
      <c r="B1856" s="8"/>
      <c r="C1856" s="4"/>
      <c r="U1856" s="37"/>
    </row>
    <row r="1857" spans="1:21" s="1" customFormat="1">
      <c r="A1857" s="4"/>
      <c r="B1857" s="8"/>
      <c r="C1857" s="4"/>
      <c r="U1857" s="37"/>
    </row>
    <row r="1858" spans="1:21" s="1" customFormat="1">
      <c r="A1858" s="4"/>
      <c r="B1858" s="8"/>
      <c r="C1858" s="4"/>
      <c r="U1858" s="37"/>
    </row>
    <row r="1859" spans="1:21" s="1" customFormat="1">
      <c r="A1859" s="4"/>
      <c r="B1859" s="8"/>
      <c r="C1859" s="4"/>
      <c r="U1859" s="37"/>
    </row>
    <row r="1860" spans="1:21" s="1" customFormat="1">
      <c r="A1860" s="4"/>
      <c r="B1860" s="8"/>
      <c r="C1860" s="4"/>
      <c r="U1860" s="37"/>
    </row>
    <row r="1861" spans="1:21" s="1" customFormat="1">
      <c r="A1861" s="4"/>
      <c r="B1861" s="8"/>
      <c r="C1861" s="4"/>
      <c r="U1861" s="37"/>
    </row>
    <row r="1862" spans="1:21" s="1" customFormat="1">
      <c r="A1862" s="4"/>
      <c r="B1862" s="8"/>
      <c r="C1862" s="4"/>
      <c r="U1862" s="37"/>
    </row>
    <row r="1863" spans="1:21" s="1" customFormat="1">
      <c r="A1863" s="4"/>
      <c r="B1863" s="8"/>
      <c r="C1863" s="4"/>
      <c r="U1863" s="37"/>
    </row>
    <row r="1864" spans="1:21" s="1" customFormat="1">
      <c r="A1864" s="4"/>
      <c r="B1864" s="8"/>
      <c r="C1864" s="4"/>
      <c r="U1864" s="37"/>
    </row>
    <row r="1865" spans="1:21" s="1" customFormat="1">
      <c r="A1865" s="4"/>
      <c r="B1865" s="8"/>
      <c r="C1865" s="4"/>
      <c r="U1865" s="37"/>
    </row>
    <row r="1866" spans="1:21" s="1" customFormat="1">
      <c r="A1866" s="4"/>
      <c r="B1866" s="8"/>
      <c r="C1866" s="4"/>
      <c r="U1866" s="37"/>
    </row>
    <row r="1867" spans="1:21" s="1" customFormat="1">
      <c r="A1867" s="4"/>
      <c r="B1867" s="8"/>
      <c r="C1867" s="4"/>
      <c r="U1867" s="37"/>
    </row>
    <row r="1868" spans="1:21" s="1" customFormat="1">
      <c r="A1868" s="4"/>
      <c r="B1868" s="8"/>
      <c r="C1868" s="4"/>
      <c r="U1868" s="37"/>
    </row>
    <row r="1869" spans="1:21" s="1" customFormat="1">
      <c r="A1869" s="4"/>
      <c r="B1869" s="8"/>
      <c r="C1869" s="4"/>
      <c r="U1869" s="37"/>
    </row>
    <row r="1870" spans="1:21" s="1" customFormat="1">
      <c r="A1870" s="4"/>
      <c r="B1870" s="8"/>
      <c r="C1870" s="4"/>
      <c r="U1870" s="37"/>
    </row>
    <row r="1871" spans="1:21" s="1" customFormat="1">
      <c r="A1871" s="4"/>
      <c r="B1871" s="8"/>
      <c r="C1871" s="4"/>
      <c r="U1871" s="37"/>
    </row>
    <row r="1872" spans="1:21" s="1" customFormat="1">
      <c r="A1872" s="4"/>
      <c r="B1872" s="8"/>
      <c r="C1872" s="4"/>
      <c r="U1872" s="37"/>
    </row>
    <row r="1873" spans="1:21" s="1" customFormat="1">
      <c r="A1873" s="4"/>
      <c r="B1873" s="8"/>
      <c r="C1873" s="4"/>
      <c r="U1873" s="37"/>
    </row>
    <row r="1874" spans="1:21" s="1" customFormat="1">
      <c r="A1874" s="4"/>
      <c r="B1874" s="8"/>
      <c r="C1874" s="4"/>
      <c r="U1874" s="37"/>
    </row>
    <row r="1875" spans="1:21" s="1" customFormat="1">
      <c r="A1875" s="4"/>
      <c r="B1875" s="8"/>
      <c r="C1875" s="4"/>
      <c r="U1875" s="37"/>
    </row>
    <row r="1876" spans="1:21" s="1" customFormat="1">
      <c r="A1876" s="4"/>
      <c r="B1876" s="8"/>
      <c r="C1876" s="4"/>
      <c r="U1876" s="37"/>
    </row>
    <row r="1877" spans="1:21" s="1" customFormat="1">
      <c r="A1877" s="4"/>
      <c r="B1877" s="8"/>
      <c r="C1877" s="4"/>
      <c r="U1877" s="37"/>
    </row>
    <row r="1878" spans="1:21" s="1" customFormat="1">
      <c r="A1878" s="4"/>
      <c r="B1878" s="8"/>
      <c r="C1878" s="4"/>
      <c r="U1878" s="37"/>
    </row>
    <row r="1879" spans="1:21" s="1" customFormat="1">
      <c r="A1879" s="4"/>
      <c r="B1879" s="8"/>
      <c r="C1879" s="4"/>
      <c r="U1879" s="37"/>
    </row>
    <row r="1880" spans="1:21" s="1" customFormat="1">
      <c r="A1880" s="4"/>
      <c r="B1880" s="8"/>
      <c r="C1880" s="4"/>
      <c r="U1880" s="37"/>
    </row>
    <row r="1881" spans="1:21" s="1" customFormat="1">
      <c r="A1881" s="4"/>
      <c r="B1881" s="8"/>
      <c r="C1881" s="4"/>
      <c r="U1881" s="37"/>
    </row>
    <row r="1882" spans="1:21" s="1" customFormat="1">
      <c r="A1882" s="4"/>
      <c r="B1882" s="8"/>
      <c r="C1882" s="4"/>
      <c r="U1882" s="37"/>
    </row>
    <row r="1883" spans="1:21" s="1" customFormat="1">
      <c r="A1883" s="4"/>
      <c r="B1883" s="8"/>
      <c r="C1883" s="4"/>
      <c r="U1883" s="37"/>
    </row>
    <row r="1884" spans="1:21" s="1" customFormat="1">
      <c r="A1884" s="4"/>
      <c r="B1884" s="8"/>
      <c r="C1884" s="4"/>
      <c r="U1884" s="37"/>
    </row>
    <row r="1885" spans="1:21" s="1" customFormat="1">
      <c r="A1885" s="4"/>
      <c r="B1885" s="8"/>
      <c r="C1885" s="4"/>
      <c r="U1885" s="37"/>
    </row>
    <row r="1886" spans="1:21" s="1" customFormat="1">
      <c r="A1886" s="4"/>
      <c r="B1886" s="8"/>
      <c r="C1886" s="4"/>
      <c r="U1886" s="37"/>
    </row>
    <row r="1887" spans="1:21" s="1" customFormat="1">
      <c r="A1887" s="4"/>
      <c r="B1887" s="8"/>
      <c r="C1887" s="4"/>
      <c r="U1887" s="37"/>
    </row>
    <row r="1888" spans="1:21" s="1" customFormat="1">
      <c r="A1888" s="4"/>
      <c r="B1888" s="8"/>
      <c r="C1888" s="4"/>
      <c r="U1888" s="37"/>
    </row>
    <row r="1889" spans="1:21" s="1" customFormat="1">
      <c r="A1889" s="4"/>
      <c r="B1889" s="8"/>
      <c r="C1889" s="4"/>
      <c r="U1889" s="37"/>
    </row>
    <row r="1890" spans="1:21" s="1" customFormat="1">
      <c r="A1890" s="4"/>
      <c r="B1890" s="8"/>
      <c r="C1890" s="4"/>
      <c r="U1890" s="37"/>
    </row>
    <row r="1891" spans="1:21" s="1" customFormat="1">
      <c r="A1891" s="4"/>
      <c r="B1891" s="8"/>
      <c r="C1891" s="4"/>
      <c r="U1891" s="37"/>
    </row>
    <row r="1892" spans="1:21" s="1" customFormat="1">
      <c r="A1892" s="4"/>
      <c r="B1892" s="8"/>
      <c r="C1892" s="4"/>
      <c r="U1892" s="37"/>
    </row>
    <row r="1893" spans="1:21" s="1" customFormat="1">
      <c r="A1893" s="4"/>
      <c r="B1893" s="8"/>
      <c r="C1893" s="4"/>
      <c r="U1893" s="37"/>
    </row>
    <row r="1894" spans="1:21" s="1" customFormat="1">
      <c r="A1894" s="4"/>
      <c r="B1894" s="8"/>
      <c r="C1894" s="4"/>
      <c r="U1894" s="37"/>
    </row>
    <row r="1895" spans="1:21" s="1" customFormat="1">
      <c r="A1895" s="4"/>
      <c r="B1895" s="8"/>
      <c r="C1895" s="4"/>
      <c r="U1895" s="37"/>
    </row>
    <row r="1896" spans="1:21" s="1" customFormat="1">
      <c r="A1896" s="4"/>
      <c r="B1896" s="8"/>
      <c r="C1896" s="4"/>
      <c r="U1896" s="37"/>
    </row>
    <row r="1897" spans="1:21" s="1" customFormat="1">
      <c r="A1897" s="4"/>
      <c r="B1897" s="8"/>
      <c r="C1897" s="4"/>
      <c r="U1897" s="37"/>
    </row>
    <row r="1898" spans="1:21" s="1" customFormat="1">
      <c r="A1898" s="4"/>
      <c r="B1898" s="8"/>
      <c r="C1898" s="4"/>
      <c r="U1898" s="37"/>
    </row>
    <row r="1899" spans="1:21" s="1" customFormat="1">
      <c r="A1899" s="4"/>
      <c r="B1899" s="8"/>
      <c r="C1899" s="4"/>
      <c r="U1899" s="37"/>
    </row>
    <row r="1900" spans="1:21" s="1" customFormat="1">
      <c r="A1900" s="4"/>
      <c r="B1900" s="8"/>
      <c r="C1900" s="4"/>
      <c r="U1900" s="37"/>
    </row>
    <row r="1901" spans="1:21" s="1" customFormat="1">
      <c r="A1901" s="4"/>
      <c r="B1901" s="8"/>
      <c r="C1901" s="4"/>
      <c r="U1901" s="37"/>
    </row>
    <row r="1902" spans="1:21" s="1" customFormat="1">
      <c r="A1902" s="4"/>
      <c r="B1902" s="8"/>
      <c r="C1902" s="4"/>
      <c r="U1902" s="37"/>
    </row>
    <row r="1903" spans="1:21" s="1" customFormat="1">
      <c r="A1903" s="4"/>
      <c r="B1903" s="8"/>
      <c r="C1903" s="4"/>
      <c r="U1903" s="37"/>
    </row>
    <row r="1904" spans="1:21" s="1" customFormat="1">
      <c r="A1904" s="4"/>
      <c r="B1904" s="8"/>
      <c r="C1904" s="4"/>
      <c r="U1904" s="37"/>
    </row>
    <row r="1905" spans="1:21" s="1" customFormat="1">
      <c r="A1905" s="4"/>
      <c r="B1905" s="8"/>
      <c r="C1905" s="4"/>
      <c r="U1905" s="37"/>
    </row>
    <row r="1906" spans="1:21" s="1" customFormat="1">
      <c r="A1906" s="4"/>
      <c r="B1906" s="8"/>
      <c r="C1906" s="4"/>
      <c r="U1906" s="37"/>
    </row>
    <row r="1907" spans="1:21" s="1" customFormat="1">
      <c r="A1907" s="4"/>
      <c r="B1907" s="8"/>
      <c r="C1907" s="4"/>
      <c r="U1907" s="37"/>
    </row>
    <row r="1908" spans="1:21" s="1" customFormat="1">
      <c r="A1908" s="4"/>
      <c r="B1908" s="8"/>
      <c r="C1908" s="4"/>
      <c r="U1908" s="37"/>
    </row>
    <row r="1909" spans="1:21" s="1" customFormat="1">
      <c r="A1909" s="4"/>
      <c r="B1909" s="8"/>
      <c r="C1909" s="4"/>
      <c r="U1909" s="37"/>
    </row>
    <row r="1910" spans="1:21" s="1" customFormat="1">
      <c r="A1910" s="4"/>
      <c r="B1910" s="8"/>
      <c r="C1910" s="4"/>
      <c r="U1910" s="37"/>
    </row>
    <row r="1911" spans="1:21" s="1" customFormat="1">
      <c r="A1911" s="4"/>
      <c r="B1911" s="8"/>
      <c r="C1911" s="4"/>
      <c r="U1911" s="37"/>
    </row>
    <row r="1912" spans="1:21" s="1" customFormat="1">
      <c r="A1912" s="4"/>
      <c r="B1912" s="8"/>
      <c r="C1912" s="4"/>
      <c r="U1912" s="37"/>
    </row>
    <row r="1913" spans="1:21" s="1" customFormat="1">
      <c r="A1913" s="4"/>
      <c r="B1913" s="8"/>
      <c r="C1913" s="4"/>
      <c r="U1913" s="37"/>
    </row>
    <row r="1914" spans="1:21" s="1" customFormat="1">
      <c r="A1914" s="4"/>
      <c r="B1914" s="8"/>
      <c r="C1914" s="4"/>
      <c r="U1914" s="37"/>
    </row>
    <row r="1915" spans="1:21" s="1" customFormat="1">
      <c r="A1915" s="4"/>
      <c r="B1915" s="8"/>
      <c r="C1915" s="4"/>
      <c r="U1915" s="37"/>
    </row>
    <row r="1916" spans="1:21" s="1" customFormat="1">
      <c r="A1916" s="4"/>
      <c r="B1916" s="8"/>
      <c r="C1916" s="4"/>
      <c r="U1916" s="37"/>
    </row>
    <row r="1917" spans="1:21" s="1" customFormat="1">
      <c r="A1917" s="4"/>
      <c r="B1917" s="8"/>
      <c r="C1917" s="4"/>
      <c r="U1917" s="37"/>
    </row>
    <row r="1918" spans="1:21" s="1" customFormat="1">
      <c r="A1918" s="4"/>
      <c r="B1918" s="8"/>
      <c r="C1918" s="4"/>
      <c r="U1918" s="37"/>
    </row>
    <row r="1919" spans="1:21" s="1" customFormat="1">
      <c r="A1919" s="4"/>
      <c r="B1919" s="8"/>
      <c r="C1919" s="4"/>
      <c r="U1919" s="37"/>
    </row>
    <row r="1920" spans="1:21" s="1" customFormat="1">
      <c r="A1920" s="4"/>
      <c r="B1920" s="8"/>
      <c r="C1920" s="4"/>
      <c r="U1920" s="37"/>
    </row>
    <row r="1921" spans="1:21" s="1" customFormat="1">
      <c r="A1921" s="4"/>
      <c r="B1921" s="8"/>
      <c r="C1921" s="4"/>
      <c r="U1921" s="37"/>
    </row>
    <row r="1922" spans="1:21" s="1" customFormat="1">
      <c r="A1922" s="4"/>
      <c r="B1922" s="8"/>
      <c r="C1922" s="4"/>
      <c r="U1922" s="37"/>
    </row>
    <row r="1923" spans="1:21" s="1" customFormat="1">
      <c r="A1923" s="4"/>
      <c r="B1923" s="8"/>
      <c r="C1923" s="4"/>
      <c r="U1923" s="37"/>
    </row>
    <row r="1924" spans="1:21" s="1" customFormat="1">
      <c r="A1924" s="4"/>
      <c r="B1924" s="8"/>
      <c r="C1924" s="4"/>
      <c r="U1924" s="37"/>
    </row>
    <row r="1925" spans="1:21" s="1" customFormat="1">
      <c r="A1925" s="4"/>
      <c r="B1925" s="8"/>
      <c r="C1925" s="4"/>
      <c r="U1925" s="37"/>
    </row>
    <row r="1926" spans="1:21" s="1" customFormat="1">
      <c r="A1926" s="4"/>
      <c r="B1926" s="8"/>
      <c r="C1926" s="4"/>
      <c r="U1926" s="37"/>
    </row>
    <row r="1927" spans="1:21" s="1" customFormat="1">
      <c r="A1927" s="4"/>
      <c r="B1927" s="8"/>
      <c r="C1927" s="4"/>
      <c r="U1927" s="37"/>
    </row>
    <row r="1928" spans="1:21" s="1" customFormat="1">
      <c r="A1928" s="4"/>
      <c r="B1928" s="8"/>
      <c r="C1928" s="4"/>
      <c r="U1928" s="37"/>
    </row>
    <row r="1929" spans="1:21" s="1" customFormat="1">
      <c r="A1929" s="4"/>
      <c r="B1929" s="8"/>
      <c r="C1929" s="4"/>
      <c r="U1929" s="37"/>
    </row>
    <row r="1930" spans="1:21" s="1" customFormat="1">
      <c r="A1930" s="4"/>
      <c r="B1930" s="8"/>
      <c r="C1930" s="4"/>
      <c r="U1930" s="37"/>
    </row>
    <row r="1931" spans="1:21" s="1" customFormat="1">
      <c r="A1931" s="4"/>
      <c r="B1931" s="8"/>
      <c r="C1931" s="4"/>
      <c r="U1931" s="37"/>
    </row>
    <row r="1932" spans="1:21" s="1" customFormat="1">
      <c r="A1932" s="4"/>
      <c r="B1932" s="8"/>
      <c r="C1932" s="4"/>
      <c r="U1932" s="37"/>
    </row>
    <row r="1933" spans="1:21" s="1" customFormat="1">
      <c r="A1933" s="4"/>
      <c r="B1933" s="8"/>
      <c r="C1933" s="4"/>
      <c r="U1933" s="37"/>
    </row>
    <row r="1934" spans="1:21" s="1" customFormat="1">
      <c r="A1934" s="4"/>
      <c r="B1934" s="8"/>
      <c r="C1934" s="4"/>
      <c r="U1934" s="37"/>
    </row>
    <row r="1935" spans="1:21" s="1" customFormat="1">
      <c r="A1935" s="4"/>
      <c r="B1935" s="8"/>
      <c r="C1935" s="4"/>
      <c r="U1935" s="37"/>
    </row>
    <row r="1936" spans="1:21" s="1" customFormat="1">
      <c r="A1936" s="4"/>
      <c r="B1936" s="8"/>
      <c r="C1936" s="4"/>
      <c r="U1936" s="37"/>
    </row>
    <row r="1937" spans="1:21" s="1" customFormat="1">
      <c r="A1937" s="4"/>
      <c r="B1937" s="8"/>
      <c r="C1937" s="4"/>
      <c r="U1937" s="37"/>
    </row>
    <row r="1938" spans="1:21" s="1" customFormat="1">
      <c r="A1938" s="4"/>
      <c r="B1938" s="8"/>
      <c r="C1938" s="4"/>
      <c r="U1938" s="37"/>
    </row>
    <row r="1939" spans="1:21" s="1" customFormat="1">
      <c r="A1939" s="4"/>
      <c r="B1939" s="8"/>
      <c r="C1939" s="4"/>
      <c r="U1939" s="37"/>
    </row>
    <row r="1940" spans="1:21" s="1" customFormat="1">
      <c r="A1940" s="4"/>
      <c r="B1940" s="8"/>
      <c r="C1940" s="4"/>
      <c r="U1940" s="37"/>
    </row>
    <row r="1941" spans="1:21" s="1" customFormat="1">
      <c r="A1941" s="4"/>
      <c r="B1941" s="8"/>
      <c r="C1941" s="4"/>
      <c r="U1941" s="37"/>
    </row>
    <row r="1942" spans="1:21" s="1" customFormat="1">
      <c r="A1942" s="4"/>
      <c r="B1942" s="8"/>
      <c r="C1942" s="4"/>
      <c r="U1942" s="37"/>
    </row>
    <row r="1943" spans="1:21" s="1" customFormat="1">
      <c r="A1943" s="4"/>
      <c r="B1943" s="8"/>
      <c r="C1943" s="4"/>
      <c r="U1943" s="37"/>
    </row>
    <row r="1944" spans="1:21" s="1" customFormat="1">
      <c r="A1944" s="4"/>
      <c r="B1944" s="8"/>
      <c r="C1944" s="4"/>
      <c r="U1944" s="37"/>
    </row>
    <row r="1945" spans="1:21" s="1" customFormat="1">
      <c r="A1945" s="4"/>
      <c r="B1945" s="8"/>
      <c r="C1945" s="4"/>
      <c r="U1945" s="37"/>
    </row>
    <row r="1946" spans="1:21" s="1" customFormat="1">
      <c r="A1946" s="4"/>
      <c r="B1946" s="8"/>
      <c r="C1946" s="4"/>
      <c r="U1946" s="37"/>
    </row>
    <row r="1947" spans="1:21" s="1" customFormat="1">
      <c r="A1947" s="4"/>
      <c r="B1947" s="8"/>
      <c r="C1947" s="4"/>
      <c r="U1947" s="37"/>
    </row>
    <row r="1948" spans="1:21" s="1" customFormat="1">
      <c r="A1948" s="4"/>
      <c r="B1948" s="8"/>
      <c r="C1948" s="4"/>
      <c r="U1948" s="37"/>
    </row>
    <row r="1949" spans="1:21" s="1" customFormat="1">
      <c r="A1949" s="4"/>
      <c r="B1949" s="8"/>
      <c r="C1949" s="4"/>
      <c r="U1949" s="37"/>
    </row>
    <row r="1950" spans="1:21" s="1" customFormat="1">
      <c r="A1950" s="4"/>
      <c r="B1950" s="8"/>
      <c r="C1950" s="4"/>
      <c r="U1950" s="37"/>
    </row>
    <row r="1951" spans="1:21" s="1" customFormat="1">
      <c r="A1951" s="4"/>
      <c r="B1951" s="8"/>
      <c r="C1951" s="4"/>
      <c r="U1951" s="37"/>
    </row>
    <row r="1952" spans="1:21" s="1" customFormat="1">
      <c r="A1952" s="4"/>
      <c r="B1952" s="8"/>
      <c r="C1952" s="4"/>
      <c r="U1952" s="37"/>
    </row>
    <row r="1953" spans="1:21" s="1" customFormat="1">
      <c r="A1953" s="4"/>
      <c r="B1953" s="8"/>
      <c r="C1953" s="4"/>
      <c r="U1953" s="37"/>
    </row>
    <row r="1954" spans="1:21" s="1" customFormat="1">
      <c r="A1954" s="4"/>
      <c r="B1954" s="8"/>
      <c r="C1954" s="4"/>
      <c r="U1954" s="37"/>
    </row>
    <row r="1955" spans="1:21" s="1" customFormat="1">
      <c r="A1955" s="4"/>
      <c r="B1955" s="8"/>
      <c r="C1955" s="4"/>
      <c r="U1955" s="37"/>
    </row>
    <row r="1956" spans="1:21" s="1" customFormat="1">
      <c r="A1956" s="4"/>
      <c r="B1956" s="8"/>
      <c r="C1956" s="4"/>
      <c r="U1956" s="37"/>
    </row>
    <row r="1957" spans="1:21" s="1" customFormat="1">
      <c r="A1957" s="4"/>
      <c r="B1957" s="8"/>
      <c r="C1957" s="4"/>
      <c r="U1957" s="37"/>
    </row>
    <row r="1958" spans="1:21" s="1" customFormat="1">
      <c r="A1958" s="4"/>
      <c r="B1958" s="8"/>
      <c r="C1958" s="4"/>
      <c r="U1958" s="37"/>
    </row>
    <row r="1959" spans="1:21" s="1" customFormat="1">
      <c r="A1959" s="4"/>
      <c r="B1959" s="8"/>
      <c r="C1959" s="4"/>
      <c r="U1959" s="37"/>
    </row>
    <row r="1960" spans="1:21" s="1" customFormat="1">
      <c r="A1960" s="4"/>
      <c r="B1960" s="8"/>
      <c r="C1960" s="4"/>
      <c r="U1960" s="37"/>
    </row>
    <row r="1961" spans="1:21" s="1" customFormat="1">
      <c r="A1961" s="4"/>
      <c r="B1961" s="8"/>
      <c r="C1961" s="4"/>
      <c r="U1961" s="37"/>
    </row>
    <row r="1962" spans="1:21" s="1" customFormat="1">
      <c r="A1962" s="4"/>
      <c r="B1962" s="8"/>
      <c r="C1962" s="4"/>
      <c r="U1962" s="37"/>
    </row>
    <row r="1963" spans="1:21" s="1" customFormat="1">
      <c r="A1963" s="4"/>
      <c r="B1963" s="8"/>
      <c r="C1963" s="4"/>
      <c r="U1963" s="37"/>
    </row>
    <row r="1964" spans="1:21" s="1" customFormat="1">
      <c r="A1964" s="4"/>
      <c r="B1964" s="8"/>
      <c r="C1964" s="4"/>
      <c r="U1964" s="37"/>
    </row>
    <row r="1965" spans="1:21" s="1" customFormat="1">
      <c r="A1965" s="4"/>
      <c r="B1965" s="8"/>
      <c r="C1965" s="4"/>
      <c r="U1965" s="37"/>
    </row>
    <row r="1966" spans="1:21" s="1" customFormat="1">
      <c r="A1966" s="4"/>
      <c r="B1966" s="8"/>
      <c r="C1966" s="4"/>
      <c r="U1966" s="37"/>
    </row>
    <row r="1967" spans="1:21" s="1" customFormat="1">
      <c r="A1967" s="4"/>
      <c r="B1967" s="8"/>
      <c r="C1967" s="4"/>
      <c r="U1967" s="37"/>
    </row>
    <row r="1968" spans="1:21" s="1" customFormat="1">
      <c r="A1968" s="4"/>
      <c r="B1968" s="8"/>
      <c r="C1968" s="4"/>
      <c r="U1968" s="37"/>
    </row>
    <row r="1969" spans="1:21" s="1" customFormat="1">
      <c r="A1969" s="4"/>
      <c r="B1969" s="8"/>
      <c r="C1969" s="4"/>
      <c r="U1969" s="37"/>
    </row>
    <row r="1970" spans="1:21" s="1" customFormat="1">
      <c r="A1970" s="4"/>
      <c r="B1970" s="8"/>
      <c r="C1970" s="4"/>
      <c r="U1970" s="37"/>
    </row>
    <row r="1971" spans="1:21" s="1" customFormat="1">
      <c r="A1971" s="4"/>
      <c r="B1971" s="8"/>
      <c r="C1971" s="4"/>
      <c r="U1971" s="37"/>
    </row>
    <row r="1972" spans="1:21" s="1" customFormat="1">
      <c r="A1972" s="4"/>
      <c r="B1972" s="8"/>
      <c r="C1972" s="4"/>
      <c r="U1972" s="37"/>
    </row>
    <row r="1973" spans="1:21" s="1" customFormat="1">
      <c r="A1973" s="4"/>
      <c r="B1973" s="8"/>
      <c r="C1973" s="4"/>
      <c r="U1973" s="37"/>
    </row>
    <row r="1974" spans="1:21" s="1" customFormat="1">
      <c r="A1974" s="4"/>
      <c r="B1974" s="8"/>
      <c r="C1974" s="4"/>
      <c r="U1974" s="37"/>
    </row>
    <row r="1975" spans="1:21" s="1" customFormat="1">
      <c r="A1975" s="4"/>
      <c r="B1975" s="8"/>
      <c r="C1975" s="4"/>
      <c r="U1975" s="37"/>
    </row>
    <row r="1976" spans="1:21" s="1" customFormat="1">
      <c r="A1976" s="4"/>
      <c r="B1976" s="8"/>
      <c r="C1976" s="4"/>
      <c r="U1976" s="37"/>
    </row>
    <row r="1977" spans="1:21" s="1" customFormat="1">
      <c r="A1977" s="4"/>
      <c r="B1977" s="8"/>
      <c r="C1977" s="4"/>
      <c r="U1977" s="37"/>
    </row>
    <row r="1978" spans="1:21" s="1" customFormat="1">
      <c r="A1978" s="4"/>
      <c r="B1978" s="8"/>
      <c r="C1978" s="4"/>
      <c r="U1978" s="37"/>
    </row>
    <row r="1979" spans="1:21" s="1" customFormat="1">
      <c r="A1979" s="4"/>
      <c r="B1979" s="8"/>
      <c r="C1979" s="4"/>
      <c r="U1979" s="37"/>
    </row>
    <row r="1980" spans="1:21" s="1" customFormat="1">
      <c r="A1980" s="4"/>
      <c r="B1980" s="8"/>
      <c r="C1980" s="4"/>
      <c r="U1980" s="37"/>
    </row>
    <row r="1981" spans="1:21" s="1" customFormat="1">
      <c r="A1981" s="4"/>
      <c r="B1981" s="8"/>
      <c r="C1981" s="4"/>
      <c r="U1981" s="37"/>
    </row>
    <row r="1982" spans="1:21" s="1" customFormat="1">
      <c r="A1982" s="4"/>
      <c r="B1982" s="8"/>
      <c r="C1982" s="4"/>
      <c r="U1982" s="37"/>
    </row>
    <row r="1983" spans="1:21" s="1" customFormat="1">
      <c r="A1983" s="4"/>
      <c r="B1983" s="8"/>
      <c r="C1983" s="4"/>
      <c r="U1983" s="37"/>
    </row>
    <row r="1984" spans="1:21" s="1" customFormat="1">
      <c r="A1984" s="4"/>
      <c r="B1984" s="8"/>
      <c r="C1984" s="4"/>
      <c r="U1984" s="37"/>
    </row>
    <row r="1985" spans="1:21" s="1" customFormat="1">
      <c r="A1985" s="4"/>
      <c r="B1985" s="8"/>
      <c r="C1985" s="4"/>
      <c r="U1985" s="37"/>
    </row>
    <row r="1986" spans="1:21" s="1" customFormat="1">
      <c r="A1986" s="4"/>
      <c r="B1986" s="8"/>
      <c r="C1986" s="4"/>
      <c r="U1986" s="37"/>
    </row>
    <row r="1987" spans="1:21" s="1" customFormat="1">
      <c r="A1987" s="4"/>
      <c r="B1987" s="8"/>
      <c r="C1987" s="4"/>
      <c r="U1987" s="37"/>
    </row>
    <row r="1988" spans="1:21" s="1" customFormat="1">
      <c r="A1988" s="4"/>
      <c r="B1988" s="8"/>
      <c r="C1988" s="4"/>
      <c r="U1988" s="37"/>
    </row>
    <row r="1989" spans="1:21" s="1" customFormat="1">
      <c r="A1989" s="4"/>
      <c r="B1989" s="8"/>
      <c r="C1989" s="4"/>
      <c r="U1989" s="37"/>
    </row>
    <row r="1990" spans="1:21" s="1" customFormat="1">
      <c r="A1990" s="4"/>
      <c r="B1990" s="8"/>
      <c r="C1990" s="4"/>
      <c r="U1990" s="37"/>
    </row>
    <row r="1991" spans="1:21" s="1" customFormat="1">
      <c r="A1991" s="4"/>
      <c r="B1991" s="8"/>
      <c r="C1991" s="4"/>
      <c r="U1991" s="37"/>
    </row>
    <row r="1992" spans="1:21" s="1" customFormat="1">
      <c r="A1992" s="4"/>
      <c r="B1992" s="8"/>
      <c r="C1992" s="4"/>
      <c r="U1992" s="37"/>
    </row>
    <row r="1993" spans="1:21" s="1" customFormat="1">
      <c r="A1993" s="4"/>
      <c r="B1993" s="8"/>
      <c r="C1993" s="4"/>
      <c r="U1993" s="37"/>
    </row>
    <row r="1994" spans="1:21" s="1" customFormat="1">
      <c r="A1994" s="4"/>
      <c r="B1994" s="8"/>
      <c r="C1994" s="4"/>
      <c r="U1994" s="37"/>
    </row>
    <row r="1995" spans="1:21" s="1" customFormat="1">
      <c r="A1995" s="4"/>
      <c r="B1995" s="8"/>
      <c r="C1995" s="4"/>
      <c r="U1995" s="37"/>
    </row>
    <row r="1996" spans="1:21" s="1" customFormat="1">
      <c r="A1996" s="4"/>
      <c r="B1996" s="8"/>
      <c r="C1996" s="4"/>
      <c r="U1996" s="37"/>
    </row>
    <row r="1997" spans="1:21" s="1" customFormat="1">
      <c r="A1997" s="4"/>
      <c r="B1997" s="8"/>
      <c r="C1997" s="4"/>
      <c r="U1997" s="37"/>
    </row>
    <row r="1998" spans="1:21" s="1" customFormat="1">
      <c r="A1998" s="4"/>
      <c r="B1998" s="8"/>
      <c r="C1998" s="4"/>
      <c r="U1998" s="37"/>
    </row>
    <row r="1999" spans="1:21" s="1" customFormat="1">
      <c r="A1999" s="4"/>
      <c r="B1999" s="8"/>
      <c r="C1999" s="4"/>
      <c r="U1999" s="37"/>
    </row>
    <row r="2000" spans="1:21" s="1" customFormat="1">
      <c r="A2000" s="4"/>
      <c r="B2000" s="8"/>
      <c r="C2000" s="4"/>
      <c r="U2000" s="37"/>
    </row>
    <row r="2001" spans="1:21" s="1" customFormat="1">
      <c r="A2001" s="4"/>
      <c r="B2001" s="8"/>
      <c r="C2001" s="4"/>
      <c r="U2001" s="37"/>
    </row>
    <row r="2002" spans="1:21" s="1" customFormat="1">
      <c r="A2002" s="4"/>
      <c r="B2002" s="8"/>
      <c r="C2002" s="4"/>
      <c r="U2002" s="37"/>
    </row>
    <row r="2003" spans="1:21" s="1" customFormat="1">
      <c r="A2003" s="4"/>
      <c r="B2003" s="8"/>
      <c r="C2003" s="4"/>
      <c r="U2003" s="37"/>
    </row>
    <row r="2004" spans="1:21" s="1" customFormat="1">
      <c r="A2004" s="4"/>
      <c r="B2004" s="8"/>
      <c r="C2004" s="4"/>
      <c r="U2004" s="37"/>
    </row>
    <row r="2005" spans="1:21" s="1" customFormat="1">
      <c r="A2005" s="4"/>
      <c r="B2005" s="8"/>
      <c r="C2005" s="4"/>
      <c r="U2005" s="37"/>
    </row>
    <row r="2006" spans="1:21" s="1" customFormat="1">
      <c r="A2006" s="4"/>
      <c r="B2006" s="8"/>
      <c r="C2006" s="4"/>
      <c r="U2006" s="37"/>
    </row>
    <row r="2007" spans="1:21" s="1" customFormat="1">
      <c r="A2007" s="4"/>
      <c r="B2007" s="8"/>
      <c r="C2007" s="4"/>
      <c r="U2007" s="37"/>
    </row>
    <row r="2008" spans="1:21" s="1" customFormat="1">
      <c r="A2008" s="4"/>
      <c r="B2008" s="8"/>
      <c r="C2008" s="4"/>
      <c r="U2008" s="37"/>
    </row>
    <row r="2009" spans="1:21" s="1" customFormat="1">
      <c r="A2009" s="4"/>
      <c r="B2009" s="8"/>
      <c r="C2009" s="4"/>
      <c r="U2009" s="37"/>
    </row>
    <row r="2010" spans="1:21" s="1" customFormat="1">
      <c r="A2010" s="4"/>
      <c r="B2010" s="8"/>
      <c r="C2010" s="4"/>
      <c r="U2010" s="37"/>
    </row>
    <row r="2011" spans="1:21" s="1" customFormat="1">
      <c r="A2011" s="4"/>
      <c r="B2011" s="8"/>
      <c r="C2011" s="4"/>
      <c r="U2011" s="37"/>
    </row>
    <row r="2012" spans="1:21" s="1" customFormat="1">
      <c r="A2012" s="4"/>
      <c r="B2012" s="8"/>
      <c r="C2012" s="4"/>
      <c r="U2012" s="37"/>
    </row>
    <row r="2013" spans="1:21" s="1" customFormat="1">
      <c r="A2013" s="4"/>
      <c r="B2013" s="8"/>
      <c r="C2013" s="4"/>
      <c r="U2013" s="37"/>
    </row>
    <row r="2014" spans="1:21" s="1" customFormat="1">
      <c r="A2014" s="4"/>
      <c r="B2014" s="8"/>
      <c r="C2014" s="4"/>
      <c r="U2014" s="37"/>
    </row>
    <row r="2015" spans="1:21" s="1" customFormat="1">
      <c r="A2015" s="4"/>
      <c r="B2015" s="8"/>
      <c r="C2015" s="4"/>
      <c r="U2015" s="37"/>
    </row>
    <row r="2016" spans="1:21" s="1" customFormat="1">
      <c r="A2016" s="4"/>
      <c r="B2016" s="8"/>
      <c r="C2016" s="4"/>
      <c r="U2016" s="37"/>
    </row>
    <row r="2017" spans="1:21" s="1" customFormat="1">
      <c r="A2017" s="4"/>
      <c r="B2017" s="8"/>
      <c r="C2017" s="4"/>
      <c r="U2017" s="37"/>
    </row>
    <row r="2018" spans="1:21" s="1" customFormat="1">
      <c r="A2018" s="4"/>
      <c r="B2018" s="8"/>
      <c r="C2018" s="4"/>
      <c r="U2018" s="37"/>
    </row>
    <row r="2019" spans="1:21" s="1" customFormat="1">
      <c r="A2019" s="4"/>
      <c r="B2019" s="8"/>
      <c r="C2019" s="4"/>
      <c r="U2019" s="37"/>
    </row>
    <row r="2020" spans="1:21" s="1" customFormat="1">
      <c r="A2020" s="4"/>
      <c r="B2020" s="8"/>
      <c r="C2020" s="4"/>
      <c r="U2020" s="37"/>
    </row>
    <row r="2021" spans="1:21" s="1" customFormat="1">
      <c r="A2021" s="4"/>
      <c r="B2021" s="8"/>
      <c r="C2021" s="4"/>
      <c r="U2021" s="37"/>
    </row>
    <row r="2022" spans="1:21" s="1" customFormat="1">
      <c r="A2022" s="4"/>
      <c r="B2022" s="8"/>
      <c r="C2022" s="4"/>
      <c r="U2022" s="37"/>
    </row>
    <row r="2023" spans="1:21" s="1" customFormat="1">
      <c r="A2023" s="4"/>
      <c r="B2023" s="8"/>
      <c r="C2023" s="4"/>
      <c r="U2023" s="37"/>
    </row>
    <row r="2024" spans="1:21" s="1" customFormat="1">
      <c r="A2024" s="4"/>
      <c r="B2024" s="8"/>
      <c r="C2024" s="4"/>
      <c r="U2024" s="37"/>
    </row>
    <row r="2025" spans="1:21" s="1" customFormat="1">
      <c r="A2025" s="4"/>
      <c r="B2025" s="8"/>
      <c r="C2025" s="4"/>
      <c r="U2025" s="37"/>
    </row>
    <row r="2026" spans="1:21" s="1" customFormat="1">
      <c r="A2026" s="4"/>
      <c r="B2026" s="8"/>
      <c r="C2026" s="4"/>
      <c r="U2026" s="37"/>
    </row>
    <row r="2027" spans="1:21" s="1" customFormat="1">
      <c r="A2027" s="4"/>
      <c r="B2027" s="8"/>
      <c r="C2027" s="4"/>
      <c r="U2027" s="37"/>
    </row>
    <row r="2028" spans="1:21" s="1" customFormat="1">
      <c r="A2028" s="4"/>
      <c r="B2028" s="8"/>
      <c r="C2028" s="4"/>
      <c r="U2028" s="37"/>
    </row>
    <row r="2029" spans="1:21" s="1" customFormat="1">
      <c r="A2029" s="4"/>
      <c r="B2029" s="8"/>
      <c r="C2029" s="4"/>
      <c r="U2029" s="37"/>
    </row>
    <row r="2030" spans="1:21" s="1" customFormat="1">
      <c r="A2030" s="4"/>
      <c r="B2030" s="8"/>
      <c r="C2030" s="4"/>
      <c r="U2030" s="37"/>
    </row>
    <row r="2031" spans="1:21" s="1" customFormat="1">
      <c r="A2031" s="4"/>
      <c r="B2031" s="8"/>
      <c r="C2031" s="4"/>
      <c r="U2031" s="37"/>
    </row>
    <row r="2032" spans="1:21" s="1" customFormat="1">
      <c r="A2032" s="4"/>
      <c r="B2032" s="8"/>
      <c r="C2032" s="4"/>
      <c r="U2032" s="37"/>
    </row>
    <row r="2033" spans="1:21" s="1" customFormat="1">
      <c r="A2033" s="4"/>
      <c r="B2033" s="8"/>
      <c r="C2033" s="4"/>
      <c r="U2033" s="37"/>
    </row>
    <row r="2034" spans="1:21" s="1" customFormat="1">
      <c r="A2034" s="4"/>
      <c r="B2034" s="8"/>
      <c r="C2034" s="4"/>
      <c r="U2034" s="37"/>
    </row>
    <row r="2035" spans="1:21" s="1" customFormat="1">
      <c r="A2035" s="4"/>
      <c r="B2035" s="8"/>
      <c r="C2035" s="4"/>
      <c r="U2035" s="37"/>
    </row>
    <row r="2036" spans="1:21" s="1" customFormat="1">
      <c r="A2036" s="4"/>
      <c r="B2036" s="8"/>
      <c r="C2036" s="4"/>
      <c r="U2036" s="37"/>
    </row>
    <row r="2037" spans="1:21" s="1" customFormat="1">
      <c r="A2037" s="4"/>
      <c r="B2037" s="8"/>
      <c r="C2037" s="4"/>
      <c r="U2037" s="37"/>
    </row>
    <row r="2038" spans="1:21" s="1" customFormat="1">
      <c r="A2038" s="4"/>
      <c r="B2038" s="8"/>
      <c r="C2038" s="4"/>
      <c r="U2038" s="37"/>
    </row>
    <row r="2039" spans="1:21" s="1" customFormat="1">
      <c r="A2039" s="4"/>
      <c r="B2039" s="8"/>
      <c r="C2039" s="4"/>
      <c r="U2039" s="37"/>
    </row>
    <row r="2040" spans="1:21" s="1" customFormat="1">
      <c r="A2040" s="4"/>
      <c r="B2040" s="8"/>
      <c r="C2040" s="4"/>
      <c r="U2040" s="37"/>
    </row>
    <row r="2041" spans="1:21" s="1" customFormat="1">
      <c r="A2041" s="4"/>
      <c r="B2041" s="8"/>
      <c r="C2041" s="4"/>
      <c r="U2041" s="37"/>
    </row>
    <row r="2042" spans="1:21" s="1" customFormat="1">
      <c r="A2042" s="4"/>
      <c r="B2042" s="8"/>
      <c r="C2042" s="4"/>
      <c r="U2042" s="37"/>
    </row>
    <row r="2043" spans="1:21" s="1" customFormat="1">
      <c r="A2043" s="4"/>
      <c r="B2043" s="8"/>
      <c r="C2043" s="4"/>
      <c r="U2043" s="37"/>
    </row>
    <row r="2044" spans="1:21" s="1" customFormat="1">
      <c r="A2044" s="4"/>
      <c r="B2044" s="8"/>
      <c r="C2044" s="4"/>
      <c r="U2044" s="37"/>
    </row>
    <row r="2045" spans="1:21" s="1" customFormat="1">
      <c r="A2045" s="4"/>
      <c r="B2045" s="8"/>
      <c r="C2045" s="4"/>
      <c r="U2045" s="37"/>
    </row>
    <row r="2046" spans="1:21" s="1" customFormat="1">
      <c r="A2046" s="4"/>
      <c r="B2046" s="8"/>
      <c r="C2046" s="4"/>
      <c r="U2046" s="37"/>
    </row>
    <row r="2047" spans="1:21" s="1" customFormat="1">
      <c r="A2047" s="4"/>
      <c r="B2047" s="8"/>
      <c r="C2047" s="4"/>
      <c r="U2047" s="37"/>
    </row>
    <row r="2048" spans="1:21" s="1" customFormat="1">
      <c r="A2048" s="4"/>
      <c r="B2048" s="8"/>
      <c r="C2048" s="4"/>
      <c r="U2048" s="37"/>
    </row>
    <row r="2049" spans="1:21" s="1" customFormat="1">
      <c r="A2049" s="4"/>
      <c r="B2049" s="8"/>
      <c r="C2049" s="4"/>
      <c r="U2049" s="37"/>
    </row>
    <row r="2050" spans="1:21" s="1" customFormat="1">
      <c r="A2050" s="4"/>
      <c r="B2050" s="8"/>
      <c r="C2050" s="4"/>
      <c r="U2050" s="37"/>
    </row>
    <row r="2051" spans="1:21" s="1" customFormat="1">
      <c r="A2051" s="4"/>
      <c r="B2051" s="8"/>
      <c r="C2051" s="4"/>
      <c r="U2051" s="37"/>
    </row>
    <row r="2052" spans="1:21" s="1" customFormat="1">
      <c r="A2052" s="4"/>
      <c r="B2052" s="8"/>
      <c r="C2052" s="4"/>
      <c r="U2052" s="37"/>
    </row>
    <row r="2053" spans="1:21" s="1" customFormat="1">
      <c r="A2053" s="4"/>
      <c r="B2053" s="8"/>
      <c r="C2053" s="4"/>
      <c r="U2053" s="37"/>
    </row>
    <row r="2054" spans="1:21" s="1" customFormat="1">
      <c r="A2054" s="4"/>
      <c r="B2054" s="8"/>
      <c r="C2054" s="4"/>
      <c r="U2054" s="37"/>
    </row>
    <row r="2055" spans="1:21" s="1" customFormat="1">
      <c r="A2055" s="4"/>
      <c r="B2055" s="8"/>
      <c r="C2055" s="4"/>
      <c r="U2055" s="37"/>
    </row>
    <row r="2056" spans="1:21" s="1" customFormat="1">
      <c r="A2056" s="4"/>
      <c r="B2056" s="8"/>
      <c r="C2056" s="4"/>
      <c r="U2056" s="37"/>
    </row>
    <row r="2057" spans="1:21" s="1" customFormat="1">
      <c r="A2057" s="4"/>
      <c r="B2057" s="8"/>
      <c r="C2057" s="4"/>
      <c r="U2057" s="37"/>
    </row>
    <row r="2058" spans="1:21" s="1" customFormat="1">
      <c r="A2058" s="4"/>
      <c r="B2058" s="8"/>
      <c r="C2058" s="4"/>
      <c r="U2058" s="37"/>
    </row>
    <row r="2059" spans="1:21" s="1" customFormat="1">
      <c r="A2059" s="4"/>
      <c r="B2059" s="8"/>
      <c r="C2059" s="4"/>
      <c r="U2059" s="37"/>
    </row>
    <row r="2060" spans="1:21" s="1" customFormat="1">
      <c r="A2060" s="4"/>
      <c r="B2060" s="8"/>
      <c r="C2060" s="4"/>
      <c r="U2060" s="37"/>
    </row>
    <row r="2061" spans="1:21" s="1" customFormat="1">
      <c r="A2061" s="4"/>
      <c r="B2061" s="8"/>
      <c r="C2061" s="4"/>
      <c r="U2061" s="37"/>
    </row>
    <row r="2062" spans="1:21" s="1" customFormat="1">
      <c r="A2062" s="4"/>
      <c r="B2062" s="8"/>
      <c r="C2062" s="4"/>
      <c r="U2062" s="37"/>
    </row>
    <row r="2063" spans="1:21" s="1" customFormat="1">
      <c r="A2063" s="4"/>
      <c r="B2063" s="8"/>
      <c r="C2063" s="4"/>
      <c r="U2063" s="37"/>
    </row>
    <row r="2064" spans="1:21" s="1" customFormat="1">
      <c r="A2064" s="4"/>
      <c r="B2064" s="8"/>
      <c r="C2064" s="4"/>
      <c r="U2064" s="37"/>
    </row>
    <row r="2065" spans="1:21" s="1" customFormat="1">
      <c r="A2065" s="4"/>
      <c r="B2065" s="8"/>
      <c r="C2065" s="4"/>
      <c r="U2065" s="37"/>
    </row>
    <row r="2066" spans="1:21" s="1" customFormat="1">
      <c r="A2066" s="4"/>
      <c r="B2066" s="8"/>
      <c r="C2066" s="4"/>
      <c r="U2066" s="37"/>
    </row>
    <row r="2067" spans="1:21" s="1" customFormat="1">
      <c r="A2067" s="4"/>
      <c r="B2067" s="8"/>
      <c r="C2067" s="4"/>
      <c r="U2067" s="37"/>
    </row>
    <row r="2068" spans="1:21" s="1" customFormat="1">
      <c r="A2068" s="4"/>
      <c r="B2068" s="8"/>
      <c r="C2068" s="4"/>
      <c r="U2068" s="37"/>
    </row>
    <row r="2069" spans="1:21" s="1" customFormat="1">
      <c r="A2069" s="4"/>
      <c r="B2069" s="8"/>
      <c r="C2069" s="4"/>
      <c r="U2069" s="37"/>
    </row>
    <row r="2070" spans="1:21" s="1" customFormat="1">
      <c r="A2070" s="4"/>
      <c r="B2070" s="8"/>
      <c r="C2070" s="4"/>
      <c r="U2070" s="37"/>
    </row>
    <row r="2071" spans="1:21" s="1" customFormat="1">
      <c r="A2071" s="4"/>
      <c r="B2071" s="8"/>
      <c r="C2071" s="4"/>
      <c r="U2071" s="37"/>
    </row>
    <row r="2072" spans="1:21" s="1" customFormat="1">
      <c r="A2072" s="4"/>
      <c r="B2072" s="8"/>
      <c r="C2072" s="4"/>
      <c r="U2072" s="37"/>
    </row>
    <row r="2073" spans="1:21" s="1" customFormat="1">
      <c r="A2073" s="4"/>
      <c r="B2073" s="8"/>
      <c r="C2073" s="4"/>
      <c r="U2073" s="37"/>
    </row>
    <row r="2074" spans="1:21" s="1" customFormat="1">
      <c r="A2074" s="4"/>
      <c r="B2074" s="8"/>
      <c r="C2074" s="4"/>
      <c r="U2074" s="37"/>
    </row>
    <row r="2075" spans="1:21" s="1" customFormat="1">
      <c r="A2075" s="4"/>
      <c r="B2075" s="8"/>
      <c r="C2075" s="4"/>
      <c r="U2075" s="37"/>
    </row>
    <row r="2076" spans="1:21" s="1" customFormat="1">
      <c r="A2076" s="4"/>
      <c r="B2076" s="8"/>
      <c r="C2076" s="4"/>
      <c r="U2076" s="37"/>
    </row>
    <row r="2077" spans="1:21" s="1" customFormat="1">
      <c r="A2077" s="4"/>
      <c r="B2077" s="8"/>
      <c r="C2077" s="4"/>
      <c r="U2077" s="37"/>
    </row>
    <row r="2078" spans="1:21" s="1" customFormat="1">
      <c r="A2078" s="4"/>
      <c r="B2078" s="8"/>
      <c r="C2078" s="4"/>
      <c r="U2078" s="37"/>
    </row>
    <row r="2079" spans="1:21" s="1" customFormat="1">
      <c r="A2079" s="4"/>
      <c r="B2079" s="8"/>
      <c r="C2079" s="4"/>
      <c r="U2079" s="37"/>
    </row>
    <row r="2080" spans="1:21" s="1" customFormat="1">
      <c r="A2080" s="4"/>
      <c r="B2080" s="8"/>
      <c r="C2080" s="4"/>
      <c r="U2080" s="37"/>
    </row>
    <row r="2081" spans="1:21" s="1" customFormat="1">
      <c r="A2081" s="4"/>
      <c r="B2081" s="8"/>
      <c r="C2081" s="4"/>
      <c r="U2081" s="37"/>
    </row>
    <row r="2082" spans="1:21" s="1" customFormat="1">
      <c r="A2082" s="4"/>
      <c r="B2082" s="8"/>
      <c r="C2082" s="4"/>
      <c r="U2082" s="37"/>
    </row>
    <row r="2083" spans="1:21" s="1" customFormat="1">
      <c r="A2083" s="4"/>
      <c r="B2083" s="8"/>
      <c r="C2083" s="4"/>
      <c r="U2083" s="37"/>
    </row>
    <row r="2084" spans="1:21" s="1" customFormat="1">
      <c r="A2084" s="4"/>
      <c r="B2084" s="8"/>
      <c r="C2084" s="4"/>
      <c r="U2084" s="37"/>
    </row>
    <row r="2085" spans="1:21" s="1" customFormat="1">
      <c r="A2085" s="4"/>
      <c r="B2085" s="8"/>
      <c r="C2085" s="4"/>
      <c r="U2085" s="37"/>
    </row>
    <row r="2086" spans="1:21" s="1" customFormat="1">
      <c r="A2086" s="4"/>
      <c r="B2086" s="8"/>
      <c r="C2086" s="4"/>
      <c r="U2086" s="37"/>
    </row>
    <row r="2087" spans="1:21" s="1" customFormat="1">
      <c r="A2087" s="4"/>
      <c r="B2087" s="8"/>
      <c r="C2087" s="4"/>
      <c r="U2087" s="37"/>
    </row>
    <row r="2088" spans="1:21" s="1" customFormat="1">
      <c r="A2088" s="4"/>
      <c r="B2088" s="8"/>
      <c r="C2088" s="4"/>
      <c r="U2088" s="37"/>
    </row>
    <row r="2089" spans="1:21" s="1" customFormat="1">
      <c r="A2089" s="4"/>
      <c r="B2089" s="8"/>
      <c r="C2089" s="4"/>
      <c r="U2089" s="37"/>
    </row>
    <row r="2090" spans="1:21" s="1" customFormat="1">
      <c r="A2090" s="4"/>
      <c r="B2090" s="8"/>
      <c r="C2090" s="4"/>
      <c r="U2090" s="37"/>
    </row>
    <row r="2091" spans="1:21" s="1" customFormat="1">
      <c r="A2091" s="4"/>
      <c r="B2091" s="8"/>
      <c r="C2091" s="4"/>
      <c r="U2091" s="37"/>
    </row>
    <row r="2092" spans="1:21" s="1" customFormat="1">
      <c r="A2092" s="4"/>
      <c r="B2092" s="8"/>
      <c r="C2092" s="4"/>
      <c r="U2092" s="37"/>
    </row>
    <row r="2093" spans="1:21" s="1" customFormat="1">
      <c r="A2093" s="4"/>
      <c r="B2093" s="8"/>
      <c r="C2093" s="4"/>
      <c r="U2093" s="37"/>
    </row>
    <row r="2094" spans="1:21" s="1" customFormat="1">
      <c r="A2094" s="4"/>
      <c r="B2094" s="8"/>
      <c r="C2094" s="4"/>
      <c r="U2094" s="37"/>
    </row>
    <row r="2095" spans="1:21" s="1" customFormat="1">
      <c r="A2095" s="4"/>
      <c r="B2095" s="8"/>
      <c r="C2095" s="4"/>
      <c r="U2095" s="37"/>
    </row>
    <row r="2096" spans="1:21" s="1" customFormat="1">
      <c r="A2096" s="4"/>
      <c r="B2096" s="8"/>
      <c r="C2096" s="4"/>
      <c r="U2096" s="37"/>
    </row>
    <row r="2097" spans="1:21" s="1" customFormat="1">
      <c r="A2097" s="4"/>
      <c r="B2097" s="8"/>
      <c r="C2097" s="4"/>
      <c r="U2097" s="37"/>
    </row>
    <row r="2098" spans="1:21" s="1" customFormat="1">
      <c r="A2098" s="4"/>
      <c r="B2098" s="8"/>
      <c r="C2098" s="4"/>
      <c r="U2098" s="37"/>
    </row>
    <row r="2099" spans="1:21" s="1" customFormat="1">
      <c r="A2099" s="4"/>
      <c r="B2099" s="8"/>
      <c r="C2099" s="4"/>
      <c r="U2099" s="37"/>
    </row>
    <row r="2100" spans="1:21" s="1" customFormat="1">
      <c r="A2100" s="4"/>
      <c r="B2100" s="8"/>
      <c r="C2100" s="4"/>
      <c r="U2100" s="37"/>
    </row>
    <row r="2101" spans="1:21" s="1" customFormat="1">
      <c r="A2101" s="4"/>
      <c r="B2101" s="8"/>
      <c r="C2101" s="4"/>
      <c r="U2101" s="37"/>
    </row>
    <row r="2102" spans="1:21" s="1" customFormat="1">
      <c r="A2102" s="4"/>
      <c r="B2102" s="8"/>
      <c r="C2102" s="4"/>
      <c r="U2102" s="37"/>
    </row>
    <row r="2103" spans="1:21" s="1" customFormat="1">
      <c r="A2103" s="4"/>
      <c r="B2103" s="8"/>
      <c r="C2103" s="4"/>
      <c r="U2103" s="37"/>
    </row>
    <row r="2104" spans="1:21" s="1" customFormat="1">
      <c r="A2104" s="4"/>
      <c r="B2104" s="8"/>
      <c r="C2104" s="4"/>
      <c r="U2104" s="37"/>
    </row>
    <row r="2105" spans="1:21" s="1" customFormat="1">
      <c r="A2105" s="4"/>
      <c r="B2105" s="8"/>
      <c r="C2105" s="4"/>
      <c r="U2105" s="37"/>
    </row>
    <row r="2106" spans="1:21" s="1" customFormat="1">
      <c r="A2106" s="4"/>
      <c r="B2106" s="8"/>
      <c r="C2106" s="4"/>
      <c r="U2106" s="37"/>
    </row>
    <row r="2107" spans="1:21" s="1" customFormat="1">
      <c r="A2107" s="4"/>
      <c r="B2107" s="8"/>
      <c r="C2107" s="4"/>
      <c r="U2107" s="37"/>
    </row>
    <row r="2108" spans="1:21" s="1" customFormat="1">
      <c r="A2108" s="4"/>
      <c r="B2108" s="8"/>
      <c r="C2108" s="4"/>
      <c r="U2108" s="37"/>
    </row>
    <row r="2109" spans="1:21" s="1" customFormat="1">
      <c r="A2109" s="4"/>
      <c r="B2109" s="8"/>
      <c r="C2109" s="4"/>
      <c r="U2109" s="37"/>
    </row>
    <row r="2110" spans="1:21" s="1" customFormat="1">
      <c r="A2110" s="4"/>
      <c r="B2110" s="8"/>
      <c r="C2110" s="4"/>
      <c r="U2110" s="37"/>
    </row>
    <row r="2111" spans="1:21" s="1" customFormat="1">
      <c r="A2111" s="4"/>
      <c r="B2111" s="8"/>
      <c r="C2111" s="4"/>
      <c r="U2111" s="37"/>
    </row>
    <row r="2112" spans="1:21" s="1" customFormat="1">
      <c r="A2112" s="4"/>
      <c r="B2112" s="8"/>
      <c r="C2112" s="4"/>
      <c r="U2112" s="37"/>
    </row>
    <row r="2113" spans="1:21" s="1" customFormat="1">
      <c r="A2113" s="4"/>
      <c r="B2113" s="8"/>
      <c r="C2113" s="4"/>
      <c r="U2113" s="37"/>
    </row>
    <row r="2114" spans="1:21" s="1" customFormat="1">
      <c r="A2114" s="4"/>
      <c r="B2114" s="8"/>
      <c r="C2114" s="4"/>
      <c r="U2114" s="37"/>
    </row>
    <row r="2115" spans="1:21" s="1" customFormat="1">
      <c r="A2115" s="4"/>
      <c r="B2115" s="8"/>
      <c r="C2115" s="4"/>
      <c r="U2115" s="37"/>
    </row>
    <row r="2116" spans="1:21" s="1" customFormat="1">
      <c r="A2116" s="4"/>
      <c r="B2116" s="8"/>
      <c r="C2116" s="4"/>
      <c r="U2116" s="37"/>
    </row>
    <row r="2117" spans="1:21" s="1" customFormat="1">
      <c r="A2117" s="4"/>
      <c r="B2117" s="8"/>
      <c r="C2117" s="4"/>
      <c r="U2117" s="37"/>
    </row>
    <row r="2118" spans="1:21" s="1" customFormat="1">
      <c r="A2118" s="4"/>
      <c r="B2118" s="8"/>
      <c r="C2118" s="4"/>
      <c r="U2118" s="37"/>
    </row>
    <row r="2119" spans="1:21" s="1" customFormat="1">
      <c r="A2119" s="4"/>
      <c r="B2119" s="8"/>
      <c r="C2119" s="4"/>
      <c r="U2119" s="37"/>
    </row>
    <row r="2120" spans="1:21" s="1" customFormat="1">
      <c r="A2120" s="4"/>
      <c r="B2120" s="8"/>
      <c r="C2120" s="4"/>
      <c r="U2120" s="37"/>
    </row>
    <row r="2121" spans="1:21" s="1" customFormat="1">
      <c r="A2121" s="4"/>
      <c r="B2121" s="8"/>
      <c r="C2121" s="4"/>
      <c r="U2121" s="37"/>
    </row>
    <row r="2122" spans="1:21" s="1" customFormat="1">
      <c r="A2122" s="4"/>
      <c r="B2122" s="8"/>
      <c r="C2122" s="4"/>
      <c r="U2122" s="37"/>
    </row>
    <row r="2123" spans="1:21" s="1" customFormat="1">
      <c r="A2123" s="4"/>
      <c r="B2123" s="8"/>
      <c r="C2123" s="4"/>
      <c r="U2123" s="37"/>
    </row>
    <row r="2124" spans="1:21" s="1" customFormat="1">
      <c r="A2124" s="4"/>
      <c r="B2124" s="8"/>
      <c r="C2124" s="4"/>
      <c r="U2124" s="37"/>
    </row>
    <row r="2125" spans="1:21" s="1" customFormat="1">
      <c r="A2125" s="4"/>
      <c r="B2125" s="8"/>
      <c r="C2125" s="4"/>
      <c r="U2125" s="37"/>
    </row>
    <row r="2126" spans="1:21" s="1" customFormat="1">
      <c r="A2126" s="4"/>
      <c r="B2126" s="8"/>
      <c r="C2126" s="4"/>
      <c r="U2126" s="37"/>
    </row>
    <row r="2127" spans="1:21" s="1" customFormat="1">
      <c r="A2127" s="4"/>
      <c r="B2127" s="8"/>
      <c r="C2127" s="4"/>
      <c r="U2127" s="37"/>
    </row>
    <row r="2128" spans="1:21" s="1" customFormat="1">
      <c r="A2128" s="4"/>
      <c r="B2128" s="8"/>
      <c r="C2128" s="4"/>
      <c r="U2128" s="37"/>
    </row>
    <row r="2129" spans="1:21" s="1" customFormat="1">
      <c r="A2129" s="4"/>
      <c r="B2129" s="8"/>
      <c r="C2129" s="4"/>
      <c r="U2129" s="37"/>
    </row>
    <row r="2130" spans="1:21" s="1" customFormat="1">
      <c r="A2130" s="4"/>
      <c r="B2130" s="8"/>
      <c r="C2130" s="4"/>
      <c r="U2130" s="37"/>
    </row>
    <row r="2131" spans="1:21" s="1" customFormat="1">
      <c r="A2131" s="4"/>
      <c r="B2131" s="8"/>
      <c r="C2131" s="4"/>
      <c r="U2131" s="37"/>
    </row>
    <row r="2132" spans="1:21" s="1" customFormat="1">
      <c r="A2132" s="4"/>
      <c r="B2132" s="8"/>
      <c r="C2132" s="4"/>
      <c r="U2132" s="37"/>
    </row>
    <row r="2133" spans="1:21" s="1" customFormat="1">
      <c r="A2133" s="4"/>
      <c r="B2133" s="8"/>
      <c r="C2133" s="4"/>
      <c r="U2133" s="37"/>
    </row>
    <row r="2134" spans="1:21" s="1" customFormat="1">
      <c r="A2134" s="4"/>
      <c r="B2134" s="8"/>
      <c r="C2134" s="4"/>
      <c r="U2134" s="37"/>
    </row>
    <row r="2135" spans="1:21" s="1" customFormat="1">
      <c r="A2135" s="4"/>
      <c r="B2135" s="8"/>
      <c r="C2135" s="4"/>
      <c r="U2135" s="37"/>
    </row>
    <row r="2136" spans="1:21" s="1" customFormat="1">
      <c r="A2136" s="4"/>
      <c r="B2136" s="8"/>
      <c r="C2136" s="4"/>
      <c r="U2136" s="37"/>
    </row>
    <row r="2137" spans="1:21" s="1" customFormat="1">
      <c r="A2137" s="4"/>
      <c r="B2137" s="8"/>
      <c r="C2137" s="4"/>
      <c r="U2137" s="37"/>
    </row>
    <row r="2138" spans="1:21" s="1" customFormat="1">
      <c r="A2138" s="4"/>
      <c r="B2138" s="8"/>
      <c r="C2138" s="4"/>
      <c r="U2138" s="37"/>
    </row>
    <row r="2139" spans="1:21" s="1" customFormat="1">
      <c r="A2139" s="4"/>
      <c r="B2139" s="8"/>
      <c r="C2139" s="4"/>
      <c r="U2139" s="37"/>
    </row>
    <row r="2140" spans="1:21" s="1" customFormat="1">
      <c r="A2140" s="4"/>
      <c r="B2140" s="8"/>
      <c r="C2140" s="4"/>
      <c r="U2140" s="37"/>
    </row>
    <row r="2141" spans="1:21" s="1" customFormat="1">
      <c r="A2141" s="4"/>
      <c r="B2141" s="8"/>
      <c r="C2141" s="4"/>
      <c r="U2141" s="37"/>
    </row>
    <row r="2142" spans="1:21" s="1" customFormat="1">
      <c r="A2142" s="4"/>
      <c r="B2142" s="8"/>
      <c r="C2142" s="4"/>
      <c r="U2142" s="37"/>
    </row>
    <row r="2143" spans="1:21" s="1" customFormat="1">
      <c r="A2143" s="4"/>
      <c r="B2143" s="8"/>
      <c r="C2143" s="4"/>
      <c r="U2143" s="37"/>
    </row>
    <row r="2144" spans="1:21" s="1" customFormat="1">
      <c r="A2144" s="4"/>
      <c r="B2144" s="8"/>
      <c r="C2144" s="4"/>
      <c r="U2144" s="37"/>
    </row>
    <row r="2145" spans="1:21" s="1" customFormat="1">
      <c r="A2145" s="4"/>
      <c r="B2145" s="8"/>
      <c r="C2145" s="4"/>
      <c r="U2145" s="37"/>
    </row>
    <row r="2146" spans="1:21" s="1" customFormat="1">
      <c r="A2146" s="4"/>
      <c r="B2146" s="8"/>
      <c r="C2146" s="4"/>
      <c r="U2146" s="37"/>
    </row>
    <row r="2147" spans="1:21" s="1" customFormat="1">
      <c r="A2147" s="4"/>
      <c r="B2147" s="8"/>
      <c r="C2147" s="4"/>
      <c r="U2147" s="37"/>
    </row>
    <row r="2148" spans="1:21" s="1" customFormat="1">
      <c r="A2148" s="4"/>
      <c r="B2148" s="8"/>
      <c r="C2148" s="4"/>
      <c r="U2148" s="37"/>
    </row>
    <row r="2149" spans="1:21" s="1" customFormat="1">
      <c r="A2149" s="4"/>
      <c r="B2149" s="8"/>
      <c r="C2149" s="4"/>
      <c r="U2149" s="37"/>
    </row>
    <row r="2150" spans="1:21" s="1" customFormat="1">
      <c r="A2150" s="4"/>
      <c r="B2150" s="8"/>
      <c r="C2150" s="4"/>
      <c r="U2150" s="37"/>
    </row>
    <row r="2151" spans="1:21" s="1" customFormat="1">
      <c r="A2151" s="4"/>
      <c r="B2151" s="8"/>
      <c r="C2151" s="4"/>
      <c r="U2151" s="37"/>
    </row>
    <row r="2152" spans="1:21" s="1" customFormat="1">
      <c r="A2152" s="4"/>
      <c r="B2152" s="8"/>
      <c r="C2152" s="4"/>
      <c r="U2152" s="37"/>
    </row>
    <row r="2153" spans="1:21" s="1" customFormat="1">
      <c r="A2153" s="4"/>
      <c r="B2153" s="8"/>
      <c r="C2153" s="4"/>
      <c r="U2153" s="37"/>
    </row>
    <row r="2154" spans="1:21" s="1" customFormat="1">
      <c r="A2154" s="4"/>
      <c r="B2154" s="8"/>
      <c r="C2154" s="4"/>
      <c r="U2154" s="37"/>
    </row>
    <row r="2155" spans="1:21" s="1" customFormat="1">
      <c r="A2155" s="4"/>
      <c r="B2155" s="8"/>
      <c r="C2155" s="4"/>
      <c r="U2155" s="37"/>
    </row>
    <row r="2156" spans="1:21" s="1" customFormat="1">
      <c r="A2156" s="4"/>
      <c r="B2156" s="8"/>
      <c r="C2156" s="4"/>
      <c r="U2156" s="37"/>
    </row>
    <row r="2157" spans="1:21" s="1" customFormat="1">
      <c r="A2157" s="4"/>
      <c r="B2157" s="8"/>
      <c r="C2157" s="4"/>
      <c r="U2157" s="37"/>
    </row>
    <row r="2158" spans="1:21" s="1" customFormat="1">
      <c r="A2158" s="4"/>
      <c r="B2158" s="8"/>
      <c r="C2158" s="4"/>
      <c r="U2158" s="37"/>
    </row>
    <row r="2159" spans="1:21" s="1" customFormat="1">
      <c r="A2159" s="4"/>
      <c r="B2159" s="8"/>
      <c r="C2159" s="4"/>
      <c r="U2159" s="37"/>
    </row>
    <row r="2160" spans="1:21" s="1" customFormat="1">
      <c r="A2160" s="4"/>
      <c r="B2160" s="8"/>
      <c r="C2160" s="4"/>
      <c r="U2160" s="37"/>
    </row>
    <row r="2161" spans="1:21" s="1" customFormat="1">
      <c r="A2161" s="4"/>
      <c r="B2161" s="8"/>
      <c r="C2161" s="4"/>
      <c r="U2161" s="37"/>
    </row>
    <row r="2162" spans="1:21" s="1" customFormat="1">
      <c r="A2162" s="4"/>
      <c r="B2162" s="8"/>
      <c r="C2162" s="4"/>
      <c r="U2162" s="37"/>
    </row>
    <row r="2163" spans="1:21" s="1" customFormat="1">
      <c r="A2163" s="4"/>
      <c r="B2163" s="8"/>
      <c r="C2163" s="4"/>
      <c r="U2163" s="37"/>
    </row>
    <row r="2164" spans="1:21" s="1" customFormat="1">
      <c r="A2164" s="4"/>
      <c r="B2164" s="8"/>
      <c r="C2164" s="4"/>
      <c r="U2164" s="37"/>
    </row>
    <row r="2165" spans="1:21" s="1" customFormat="1">
      <c r="A2165" s="4"/>
      <c r="B2165" s="8"/>
      <c r="C2165" s="4"/>
      <c r="U2165" s="37"/>
    </row>
    <row r="2166" spans="1:21" s="1" customFormat="1">
      <c r="A2166" s="4"/>
      <c r="B2166" s="8"/>
      <c r="C2166" s="4"/>
      <c r="U2166" s="37"/>
    </row>
    <row r="2167" spans="1:21" s="1" customFormat="1">
      <c r="A2167" s="4"/>
      <c r="B2167" s="8"/>
      <c r="C2167" s="4"/>
      <c r="U2167" s="37"/>
    </row>
    <row r="2168" spans="1:21" s="1" customFormat="1">
      <c r="A2168" s="4"/>
      <c r="B2168" s="8"/>
      <c r="C2168" s="4"/>
      <c r="U2168" s="37"/>
    </row>
    <row r="2169" spans="1:21" s="1" customFormat="1">
      <c r="A2169" s="4"/>
      <c r="B2169" s="8"/>
      <c r="C2169" s="4"/>
      <c r="U2169" s="37"/>
    </row>
    <row r="2170" spans="1:21" s="1" customFormat="1">
      <c r="A2170" s="4"/>
      <c r="B2170" s="8"/>
      <c r="C2170" s="4"/>
      <c r="U2170" s="37"/>
    </row>
    <row r="2171" spans="1:21" s="1" customFormat="1">
      <c r="A2171" s="4"/>
      <c r="B2171" s="8"/>
      <c r="C2171" s="4"/>
      <c r="U2171" s="37"/>
    </row>
    <row r="2172" spans="1:21" s="1" customFormat="1">
      <c r="A2172" s="4"/>
      <c r="B2172" s="8"/>
      <c r="C2172" s="4"/>
      <c r="U2172" s="37"/>
    </row>
    <row r="2173" spans="1:21" s="1" customFormat="1">
      <c r="A2173" s="4"/>
      <c r="B2173" s="8"/>
      <c r="C2173" s="4"/>
      <c r="U2173" s="37"/>
    </row>
    <row r="2174" spans="1:21" s="1" customFormat="1">
      <c r="A2174" s="4"/>
      <c r="B2174" s="8"/>
      <c r="C2174" s="4"/>
      <c r="U2174" s="37"/>
    </row>
    <row r="2175" spans="1:21" s="1" customFormat="1">
      <c r="A2175" s="4"/>
      <c r="B2175" s="8"/>
      <c r="C2175" s="4"/>
      <c r="U2175" s="37"/>
    </row>
    <row r="2176" spans="1:21" s="1" customFormat="1">
      <c r="A2176" s="4"/>
      <c r="B2176" s="8"/>
      <c r="C2176" s="4"/>
      <c r="U2176" s="37"/>
    </row>
    <row r="2177" spans="1:21" s="1" customFormat="1">
      <c r="A2177" s="4"/>
      <c r="B2177" s="8"/>
      <c r="C2177" s="4"/>
      <c r="U2177" s="37"/>
    </row>
    <row r="2178" spans="1:21" s="1" customFormat="1">
      <c r="A2178" s="4"/>
      <c r="B2178" s="8"/>
      <c r="C2178" s="4"/>
      <c r="U2178" s="37"/>
    </row>
    <row r="2179" spans="1:21" s="1" customFormat="1">
      <c r="A2179" s="4"/>
      <c r="B2179" s="8"/>
      <c r="C2179" s="4"/>
      <c r="U2179" s="37"/>
    </row>
    <row r="2180" spans="1:21" s="1" customFormat="1">
      <c r="A2180" s="4"/>
      <c r="B2180" s="8"/>
      <c r="C2180" s="4"/>
      <c r="U2180" s="37"/>
    </row>
    <row r="2181" spans="1:21" s="1" customFormat="1">
      <c r="A2181" s="4"/>
      <c r="B2181" s="8"/>
      <c r="C2181" s="4"/>
      <c r="U2181" s="37"/>
    </row>
    <row r="2182" spans="1:21" s="1" customFormat="1">
      <c r="A2182" s="4"/>
      <c r="B2182" s="8"/>
      <c r="C2182" s="4"/>
      <c r="U2182" s="37"/>
    </row>
    <row r="2183" spans="1:21" s="1" customFormat="1">
      <c r="A2183" s="4"/>
      <c r="B2183" s="8"/>
      <c r="C2183" s="4"/>
      <c r="U2183" s="37"/>
    </row>
    <row r="2184" spans="1:21" s="1" customFormat="1">
      <c r="A2184" s="4"/>
      <c r="B2184" s="8"/>
      <c r="C2184" s="4"/>
      <c r="U2184" s="37"/>
    </row>
    <row r="2185" spans="1:21" s="1" customFormat="1">
      <c r="A2185" s="4"/>
      <c r="B2185" s="8"/>
      <c r="C2185" s="4"/>
      <c r="U2185" s="37"/>
    </row>
    <row r="2186" spans="1:21" s="1" customFormat="1">
      <c r="A2186" s="4"/>
      <c r="B2186" s="8"/>
      <c r="C2186" s="4"/>
      <c r="U2186" s="37"/>
    </row>
    <row r="2187" spans="1:21" s="1" customFormat="1">
      <c r="A2187" s="4"/>
      <c r="B2187" s="8"/>
      <c r="C2187" s="4"/>
      <c r="U2187" s="37"/>
    </row>
    <row r="2188" spans="1:21" s="1" customFormat="1">
      <c r="A2188" s="4"/>
      <c r="B2188" s="8"/>
      <c r="C2188" s="4"/>
      <c r="U2188" s="37"/>
    </row>
    <row r="2189" spans="1:21" s="1" customFormat="1">
      <c r="A2189" s="4"/>
      <c r="B2189" s="8"/>
      <c r="C2189" s="4"/>
      <c r="U2189" s="37"/>
    </row>
    <row r="2190" spans="1:21" s="1" customFormat="1">
      <c r="A2190" s="4"/>
      <c r="B2190" s="8"/>
      <c r="C2190" s="4"/>
      <c r="U2190" s="37"/>
    </row>
    <row r="2191" spans="1:21" s="1" customFormat="1">
      <c r="A2191" s="4"/>
      <c r="B2191" s="8"/>
      <c r="C2191" s="4"/>
      <c r="U2191" s="37"/>
    </row>
    <row r="2192" spans="1:21" s="1" customFormat="1">
      <c r="A2192" s="4"/>
      <c r="B2192" s="8"/>
      <c r="C2192" s="4"/>
      <c r="U2192" s="37"/>
    </row>
    <row r="2193" spans="1:21" s="1" customFormat="1">
      <c r="A2193" s="4"/>
      <c r="B2193" s="8"/>
      <c r="C2193" s="4"/>
      <c r="U2193" s="37"/>
    </row>
    <row r="2194" spans="1:21" s="1" customFormat="1">
      <c r="A2194" s="4"/>
      <c r="B2194" s="8"/>
      <c r="C2194" s="4"/>
      <c r="U2194" s="37"/>
    </row>
    <row r="2195" spans="1:21" s="1" customFormat="1">
      <c r="A2195" s="4"/>
      <c r="B2195" s="8"/>
      <c r="C2195" s="4"/>
      <c r="U2195" s="37"/>
    </row>
    <row r="2196" spans="1:21" s="1" customFormat="1">
      <c r="A2196" s="4"/>
      <c r="B2196" s="8"/>
      <c r="C2196" s="4"/>
      <c r="U2196" s="37"/>
    </row>
    <row r="2197" spans="1:21" s="1" customFormat="1">
      <c r="A2197" s="4"/>
      <c r="B2197" s="8"/>
      <c r="C2197" s="4"/>
      <c r="U2197" s="37"/>
    </row>
    <row r="2198" spans="1:21" s="1" customFormat="1">
      <c r="A2198" s="4"/>
      <c r="B2198" s="8"/>
      <c r="C2198" s="4"/>
      <c r="U2198" s="37"/>
    </row>
    <row r="2199" spans="1:21" s="1" customFormat="1">
      <c r="A2199" s="4"/>
      <c r="B2199" s="8"/>
      <c r="C2199" s="4"/>
      <c r="U2199" s="37"/>
    </row>
    <row r="2200" spans="1:21" s="1" customFormat="1">
      <c r="A2200" s="4"/>
      <c r="B2200" s="8"/>
      <c r="C2200" s="4"/>
      <c r="U2200" s="37"/>
    </row>
    <row r="2201" spans="1:21" s="1" customFormat="1">
      <c r="A2201" s="4"/>
      <c r="B2201" s="8"/>
      <c r="C2201" s="4"/>
      <c r="U2201" s="37"/>
    </row>
    <row r="2202" spans="1:21" s="1" customFormat="1">
      <c r="A2202" s="4"/>
      <c r="B2202" s="8"/>
      <c r="C2202" s="4"/>
      <c r="U2202" s="37"/>
    </row>
    <row r="2203" spans="1:21" s="1" customFormat="1">
      <c r="A2203" s="4"/>
      <c r="B2203" s="8"/>
      <c r="C2203" s="4"/>
      <c r="U2203" s="37"/>
    </row>
    <row r="2204" spans="1:21" s="1" customFormat="1">
      <c r="A2204" s="4"/>
      <c r="B2204" s="8"/>
      <c r="C2204" s="4"/>
      <c r="U2204" s="37"/>
    </row>
    <row r="2205" spans="1:21" s="1" customFormat="1">
      <c r="A2205" s="4"/>
      <c r="B2205" s="8"/>
      <c r="C2205" s="4"/>
      <c r="U2205" s="37"/>
    </row>
    <row r="2206" spans="1:21" s="1" customFormat="1">
      <c r="A2206" s="4"/>
      <c r="B2206" s="8"/>
      <c r="C2206" s="4"/>
      <c r="U2206" s="37"/>
    </row>
    <row r="2207" spans="1:21" s="1" customFormat="1">
      <c r="A2207" s="4"/>
      <c r="B2207" s="8"/>
      <c r="C2207" s="4"/>
      <c r="U2207" s="37"/>
    </row>
    <row r="2208" spans="1:21" s="1" customFormat="1">
      <c r="A2208" s="4"/>
      <c r="B2208" s="8"/>
      <c r="C2208" s="4"/>
      <c r="U2208" s="37"/>
    </row>
    <row r="2209" spans="1:21" s="1" customFormat="1">
      <c r="A2209" s="4"/>
      <c r="B2209" s="8"/>
      <c r="C2209" s="4"/>
      <c r="U2209" s="37"/>
    </row>
    <row r="2210" spans="1:21" s="1" customFormat="1">
      <c r="A2210" s="4"/>
      <c r="B2210" s="8"/>
      <c r="C2210" s="4"/>
      <c r="U2210" s="37"/>
    </row>
    <row r="2211" spans="1:21" s="1" customFormat="1">
      <c r="A2211" s="4"/>
      <c r="B2211" s="8"/>
      <c r="C2211" s="4"/>
      <c r="U2211" s="37"/>
    </row>
    <row r="2212" spans="1:21" s="1" customFormat="1">
      <c r="A2212" s="4"/>
      <c r="B2212" s="8"/>
      <c r="C2212" s="4"/>
      <c r="U2212" s="37"/>
    </row>
    <row r="2213" spans="1:21" s="1" customFormat="1">
      <c r="A2213" s="4"/>
      <c r="B2213" s="8"/>
      <c r="C2213" s="4"/>
      <c r="U2213" s="37"/>
    </row>
    <row r="2214" spans="1:21" s="1" customFormat="1">
      <c r="A2214" s="4"/>
      <c r="B2214" s="8"/>
      <c r="C2214" s="4"/>
      <c r="U2214" s="37"/>
    </row>
    <row r="2215" spans="1:21" s="1" customFormat="1">
      <c r="A2215" s="4"/>
      <c r="B2215" s="8"/>
      <c r="C2215" s="4"/>
      <c r="U2215" s="37"/>
    </row>
    <row r="2216" spans="1:21" s="1" customFormat="1">
      <c r="A2216" s="4"/>
      <c r="B2216" s="8"/>
      <c r="C2216" s="4"/>
      <c r="U2216" s="37"/>
    </row>
    <row r="2217" spans="1:21" s="1" customFormat="1">
      <c r="A2217" s="4"/>
      <c r="B2217" s="8"/>
      <c r="C2217" s="4"/>
      <c r="U2217" s="37"/>
    </row>
    <row r="2218" spans="1:21" s="1" customFormat="1">
      <c r="A2218" s="4"/>
      <c r="B2218" s="8"/>
      <c r="C2218" s="4"/>
      <c r="U2218" s="37"/>
    </row>
    <row r="2219" spans="1:21" s="1" customFormat="1">
      <c r="A2219" s="4"/>
      <c r="B2219" s="8"/>
      <c r="C2219" s="4"/>
      <c r="U2219" s="37"/>
    </row>
    <row r="2220" spans="1:21" s="1" customFormat="1">
      <c r="A2220" s="4"/>
      <c r="B2220" s="8"/>
      <c r="C2220" s="4"/>
      <c r="U2220" s="37"/>
    </row>
    <row r="2221" spans="1:21" s="1" customFormat="1">
      <c r="A2221" s="4"/>
      <c r="B2221" s="8"/>
      <c r="C2221" s="4"/>
      <c r="U2221" s="37"/>
    </row>
    <row r="2222" spans="1:21" s="1" customFormat="1">
      <c r="A2222" s="4"/>
      <c r="B2222" s="8"/>
      <c r="C2222" s="4"/>
      <c r="U2222" s="37"/>
    </row>
    <row r="2223" spans="1:21" s="1" customFormat="1">
      <c r="A2223" s="4"/>
      <c r="B2223" s="8"/>
      <c r="C2223" s="4"/>
      <c r="U2223" s="37"/>
    </row>
    <row r="2224" spans="1:21" s="1" customFormat="1">
      <c r="A2224" s="4"/>
      <c r="B2224" s="8"/>
      <c r="C2224" s="4"/>
      <c r="U2224" s="37"/>
    </row>
    <row r="2225" spans="1:21" s="1" customFormat="1">
      <c r="A2225" s="4"/>
      <c r="B2225" s="8"/>
      <c r="C2225" s="4"/>
      <c r="U2225" s="37"/>
    </row>
    <row r="2226" spans="1:21" s="1" customFormat="1">
      <c r="A2226" s="4"/>
      <c r="B2226" s="8"/>
      <c r="C2226" s="4"/>
      <c r="U2226" s="37"/>
    </row>
    <row r="2227" spans="1:21" s="1" customFormat="1">
      <c r="A2227" s="4"/>
      <c r="B2227" s="8"/>
      <c r="C2227" s="4"/>
      <c r="U2227" s="37"/>
    </row>
    <row r="2228" spans="1:21" s="1" customFormat="1">
      <c r="A2228" s="4"/>
      <c r="B2228" s="8"/>
      <c r="C2228" s="4"/>
      <c r="U2228" s="37"/>
    </row>
    <row r="2229" spans="1:21" s="1" customFormat="1">
      <c r="A2229" s="4"/>
      <c r="B2229" s="8"/>
      <c r="C2229" s="4"/>
      <c r="U2229" s="37"/>
    </row>
    <row r="2230" spans="1:21" s="1" customFormat="1">
      <c r="A2230" s="4"/>
      <c r="B2230" s="8"/>
      <c r="C2230" s="4"/>
      <c r="U2230" s="37"/>
    </row>
    <row r="2231" spans="1:21" s="1" customFormat="1">
      <c r="A2231" s="4"/>
      <c r="B2231" s="8"/>
      <c r="C2231" s="4"/>
      <c r="U2231" s="37"/>
    </row>
    <row r="2232" spans="1:21" s="1" customFormat="1">
      <c r="A2232" s="4"/>
      <c r="B2232" s="8"/>
      <c r="C2232" s="4"/>
      <c r="U2232" s="37"/>
    </row>
    <row r="2233" spans="1:21" s="1" customFormat="1">
      <c r="A2233" s="4"/>
      <c r="B2233" s="8"/>
      <c r="C2233" s="4"/>
      <c r="U2233" s="37"/>
    </row>
    <row r="2234" spans="1:21" s="1" customFormat="1">
      <c r="A2234" s="4"/>
      <c r="B2234" s="8"/>
      <c r="C2234" s="4"/>
      <c r="U2234" s="37"/>
    </row>
    <row r="2235" spans="1:21" s="1" customFormat="1">
      <c r="A2235" s="4"/>
      <c r="B2235" s="8"/>
      <c r="C2235" s="4"/>
      <c r="U2235" s="37"/>
    </row>
    <row r="2236" spans="1:21" s="1" customFormat="1">
      <c r="A2236" s="4"/>
      <c r="B2236" s="8"/>
      <c r="C2236" s="4"/>
      <c r="U2236" s="37"/>
    </row>
    <row r="2237" spans="1:21" s="1" customFormat="1">
      <c r="A2237" s="4"/>
      <c r="B2237" s="8"/>
      <c r="C2237" s="4"/>
      <c r="U2237" s="37"/>
    </row>
    <row r="2238" spans="1:21" s="1" customFormat="1">
      <c r="A2238" s="4"/>
      <c r="B2238" s="8"/>
      <c r="C2238" s="4"/>
      <c r="U2238" s="37"/>
    </row>
    <row r="2239" spans="1:21" s="1" customFormat="1">
      <c r="A2239" s="4"/>
      <c r="B2239" s="8"/>
      <c r="C2239" s="4"/>
      <c r="U2239" s="37"/>
    </row>
    <row r="2240" spans="1:21" s="1" customFormat="1">
      <c r="A2240" s="4"/>
      <c r="B2240" s="8"/>
      <c r="C2240" s="4"/>
      <c r="U2240" s="37"/>
    </row>
    <row r="2241" spans="1:21" s="1" customFormat="1">
      <c r="A2241" s="4"/>
      <c r="B2241" s="8"/>
      <c r="C2241" s="4"/>
      <c r="U2241" s="37"/>
    </row>
    <row r="2242" spans="1:21" s="1" customFormat="1">
      <c r="A2242" s="4"/>
      <c r="B2242" s="8"/>
      <c r="C2242" s="4"/>
      <c r="U2242" s="37"/>
    </row>
    <row r="2243" spans="1:21" s="1" customFormat="1">
      <c r="A2243" s="4"/>
      <c r="B2243" s="8"/>
      <c r="C2243" s="4"/>
      <c r="U2243" s="37"/>
    </row>
    <row r="2244" spans="1:21" s="1" customFormat="1">
      <c r="A2244" s="4"/>
      <c r="B2244" s="8"/>
      <c r="C2244" s="4"/>
      <c r="U2244" s="37"/>
    </row>
    <row r="2245" spans="1:21" s="1" customFormat="1">
      <c r="A2245" s="4"/>
      <c r="B2245" s="8"/>
      <c r="C2245" s="4"/>
      <c r="U2245" s="37"/>
    </row>
    <row r="2246" spans="1:21" s="1" customFormat="1">
      <c r="A2246" s="4"/>
      <c r="B2246" s="8"/>
      <c r="C2246" s="4"/>
      <c r="U2246" s="37"/>
    </row>
    <row r="2247" spans="1:21" s="1" customFormat="1">
      <c r="A2247" s="4"/>
      <c r="B2247" s="8"/>
      <c r="C2247" s="4"/>
      <c r="U2247" s="37"/>
    </row>
    <row r="2248" spans="1:21" s="1" customFormat="1">
      <c r="A2248" s="4"/>
      <c r="B2248" s="8"/>
      <c r="C2248" s="4"/>
      <c r="U2248" s="37"/>
    </row>
    <row r="2249" spans="1:21" s="1" customFormat="1">
      <c r="A2249" s="4"/>
      <c r="B2249" s="8"/>
      <c r="C2249" s="4"/>
      <c r="U2249" s="37"/>
    </row>
    <row r="2250" spans="1:21" s="1" customFormat="1">
      <c r="A2250" s="4"/>
      <c r="B2250" s="8"/>
      <c r="C2250" s="4"/>
      <c r="U2250" s="37"/>
    </row>
    <row r="2251" spans="1:21" s="1" customFormat="1">
      <c r="A2251" s="4"/>
      <c r="B2251" s="8"/>
      <c r="C2251" s="4"/>
      <c r="U2251" s="37"/>
    </row>
    <row r="2252" spans="1:21" s="1" customFormat="1">
      <c r="A2252" s="4"/>
      <c r="B2252" s="8"/>
      <c r="C2252" s="4"/>
      <c r="U2252" s="37"/>
    </row>
    <row r="2253" spans="1:21" s="1" customFormat="1">
      <c r="A2253" s="4"/>
      <c r="B2253" s="8"/>
      <c r="C2253" s="4"/>
      <c r="U2253" s="37"/>
    </row>
    <row r="2254" spans="1:21" s="1" customFormat="1">
      <c r="A2254" s="4"/>
      <c r="B2254" s="8"/>
      <c r="C2254" s="4"/>
      <c r="U2254" s="37"/>
    </row>
    <row r="2255" spans="1:21" s="1" customFormat="1">
      <c r="A2255" s="4"/>
      <c r="B2255" s="8"/>
      <c r="C2255" s="4"/>
      <c r="U2255" s="37"/>
    </row>
    <row r="2256" spans="1:21" s="1" customFormat="1">
      <c r="A2256" s="4"/>
      <c r="B2256" s="8"/>
      <c r="C2256" s="4"/>
      <c r="U2256" s="37"/>
    </row>
    <row r="2257" spans="1:21" s="1" customFormat="1">
      <c r="A2257" s="4"/>
      <c r="B2257" s="8"/>
      <c r="C2257" s="4"/>
      <c r="U2257" s="37"/>
    </row>
    <row r="2258" spans="1:21" s="1" customFormat="1">
      <c r="A2258" s="4"/>
      <c r="B2258" s="8"/>
      <c r="C2258" s="4"/>
      <c r="U2258" s="37"/>
    </row>
    <row r="2259" spans="1:21" s="1" customFormat="1">
      <c r="A2259" s="4"/>
      <c r="B2259" s="8"/>
      <c r="C2259" s="4"/>
      <c r="U2259" s="37"/>
    </row>
    <row r="2260" spans="1:21" s="1" customFormat="1">
      <c r="A2260" s="4"/>
      <c r="B2260" s="8"/>
      <c r="C2260" s="4"/>
      <c r="U2260" s="37"/>
    </row>
    <row r="2261" spans="1:21" s="1" customFormat="1">
      <c r="A2261" s="4"/>
      <c r="B2261" s="8"/>
      <c r="C2261" s="4"/>
      <c r="U2261" s="37"/>
    </row>
    <row r="2262" spans="1:21" s="1" customFormat="1">
      <c r="A2262" s="4"/>
      <c r="B2262" s="8"/>
      <c r="C2262" s="4"/>
      <c r="U2262" s="37"/>
    </row>
    <row r="2263" spans="1:21" s="1" customFormat="1">
      <c r="A2263" s="4"/>
      <c r="B2263" s="8"/>
      <c r="C2263" s="4"/>
      <c r="U2263" s="37"/>
    </row>
    <row r="2264" spans="1:21" s="1" customFormat="1">
      <c r="A2264" s="4"/>
      <c r="B2264" s="8"/>
      <c r="C2264" s="4"/>
      <c r="U2264" s="37"/>
    </row>
    <row r="2265" spans="1:21" s="1" customFormat="1">
      <c r="A2265" s="4"/>
      <c r="B2265" s="8"/>
      <c r="C2265" s="4"/>
      <c r="U2265" s="37"/>
    </row>
    <row r="2266" spans="1:21" s="1" customFormat="1">
      <c r="A2266" s="4"/>
      <c r="B2266" s="8"/>
      <c r="C2266" s="4"/>
      <c r="U2266" s="37"/>
    </row>
    <row r="2267" spans="1:21" s="1" customFormat="1">
      <c r="A2267" s="4"/>
      <c r="B2267" s="8"/>
      <c r="C2267" s="4"/>
      <c r="U2267" s="37"/>
    </row>
    <row r="2268" spans="1:21" s="1" customFormat="1">
      <c r="A2268" s="4"/>
      <c r="B2268" s="8"/>
      <c r="C2268" s="4"/>
      <c r="U2268" s="37"/>
    </row>
    <row r="2269" spans="1:21" s="1" customFormat="1">
      <c r="A2269" s="4"/>
      <c r="B2269" s="8"/>
      <c r="C2269" s="4"/>
      <c r="U2269" s="37"/>
    </row>
    <row r="2270" spans="1:21" s="1" customFormat="1">
      <c r="A2270" s="4"/>
      <c r="B2270" s="8"/>
      <c r="C2270" s="4"/>
      <c r="U2270" s="37"/>
    </row>
    <row r="2271" spans="1:21" s="1" customFormat="1">
      <c r="A2271" s="4"/>
      <c r="B2271" s="8"/>
      <c r="C2271" s="4"/>
      <c r="U2271" s="37"/>
    </row>
    <row r="2272" spans="1:21" s="1" customFormat="1">
      <c r="A2272" s="4"/>
      <c r="B2272" s="8"/>
      <c r="C2272" s="4"/>
      <c r="U2272" s="37"/>
    </row>
    <row r="2273" spans="1:21" s="1" customFormat="1">
      <c r="A2273" s="4"/>
      <c r="B2273" s="8"/>
      <c r="C2273" s="4"/>
      <c r="U2273" s="37"/>
    </row>
    <row r="2274" spans="1:21" s="1" customFormat="1">
      <c r="A2274" s="4"/>
      <c r="B2274" s="8"/>
      <c r="C2274" s="4"/>
      <c r="U2274" s="37"/>
    </row>
    <row r="2275" spans="1:21" s="1" customFormat="1">
      <c r="A2275" s="4"/>
      <c r="B2275" s="8"/>
      <c r="C2275" s="4"/>
      <c r="U2275" s="37"/>
    </row>
    <row r="2276" spans="1:21" s="1" customFormat="1">
      <c r="A2276" s="4"/>
      <c r="B2276" s="8"/>
      <c r="C2276" s="4"/>
      <c r="U2276" s="37"/>
    </row>
    <row r="2277" spans="1:21" s="1" customFormat="1">
      <c r="A2277" s="4"/>
      <c r="B2277" s="8"/>
      <c r="C2277" s="4"/>
      <c r="U2277" s="37"/>
    </row>
    <row r="2278" spans="1:21" s="1" customFormat="1">
      <c r="A2278" s="4"/>
      <c r="B2278" s="8"/>
      <c r="C2278" s="4"/>
      <c r="U2278" s="37"/>
    </row>
    <row r="2279" spans="1:21" s="1" customFormat="1">
      <c r="A2279" s="4"/>
      <c r="B2279" s="8"/>
      <c r="C2279" s="4"/>
      <c r="U2279" s="37"/>
    </row>
    <row r="2280" spans="1:21" s="1" customFormat="1">
      <c r="A2280" s="4"/>
      <c r="B2280" s="8"/>
      <c r="C2280" s="4"/>
      <c r="U2280" s="37"/>
    </row>
    <row r="2281" spans="1:21" s="1" customFormat="1">
      <c r="A2281" s="4"/>
      <c r="B2281" s="8"/>
      <c r="C2281" s="4"/>
      <c r="U2281" s="37"/>
    </row>
    <row r="2282" spans="1:21" s="1" customFormat="1">
      <c r="A2282" s="4"/>
      <c r="B2282" s="8"/>
      <c r="C2282" s="4"/>
      <c r="U2282" s="37"/>
    </row>
    <row r="2283" spans="1:21" s="1" customFormat="1">
      <c r="A2283" s="4"/>
      <c r="B2283" s="8"/>
      <c r="C2283" s="4"/>
      <c r="U2283" s="37"/>
    </row>
    <row r="2284" spans="1:21" s="1" customFormat="1">
      <c r="A2284" s="4"/>
      <c r="B2284" s="8"/>
      <c r="C2284" s="4"/>
      <c r="U2284" s="37"/>
    </row>
    <row r="2285" spans="1:21" s="1" customFormat="1">
      <c r="A2285" s="4"/>
      <c r="B2285" s="8"/>
      <c r="C2285" s="4"/>
      <c r="U2285" s="37"/>
    </row>
    <row r="2286" spans="1:21" s="1" customFormat="1">
      <c r="A2286" s="4"/>
      <c r="B2286" s="8"/>
      <c r="C2286" s="4"/>
      <c r="U2286" s="37"/>
    </row>
    <row r="2287" spans="1:21" s="1" customFormat="1">
      <c r="A2287" s="4"/>
      <c r="B2287" s="8"/>
      <c r="C2287" s="4"/>
      <c r="U2287" s="37"/>
    </row>
    <row r="2288" spans="1:21" s="1" customFormat="1">
      <c r="A2288" s="4"/>
      <c r="B2288" s="8"/>
      <c r="C2288" s="4"/>
      <c r="U2288" s="37"/>
    </row>
    <row r="2289" spans="1:21" s="1" customFormat="1">
      <c r="A2289" s="4"/>
      <c r="B2289" s="8"/>
      <c r="C2289" s="4"/>
      <c r="U2289" s="37"/>
    </row>
    <row r="2290" spans="1:21" s="1" customFormat="1">
      <c r="A2290" s="4"/>
      <c r="B2290" s="8"/>
      <c r="C2290" s="4"/>
      <c r="U2290" s="37"/>
    </row>
    <row r="2291" spans="1:21" s="1" customFormat="1">
      <c r="A2291" s="4"/>
      <c r="B2291" s="8"/>
      <c r="C2291" s="4"/>
      <c r="U2291" s="37"/>
    </row>
    <row r="2292" spans="1:21" s="1" customFormat="1">
      <c r="A2292" s="4"/>
      <c r="B2292" s="8"/>
      <c r="C2292" s="4"/>
      <c r="U2292" s="37"/>
    </row>
    <row r="2293" spans="1:21" s="1" customFormat="1">
      <c r="A2293" s="4"/>
      <c r="B2293" s="8"/>
      <c r="C2293" s="4"/>
      <c r="U2293" s="37"/>
    </row>
    <row r="2294" spans="1:21" s="1" customFormat="1">
      <c r="A2294" s="4"/>
      <c r="B2294" s="8"/>
      <c r="C2294" s="4"/>
      <c r="U2294" s="37"/>
    </row>
    <row r="2295" spans="1:21" s="1" customFormat="1">
      <c r="A2295" s="4"/>
      <c r="B2295" s="8"/>
      <c r="C2295" s="4"/>
      <c r="U2295" s="37"/>
    </row>
    <row r="2296" spans="1:21" s="1" customFormat="1">
      <c r="A2296" s="4"/>
      <c r="B2296" s="8"/>
      <c r="C2296" s="4"/>
      <c r="U2296" s="37"/>
    </row>
    <row r="2297" spans="1:21" s="1" customFormat="1">
      <c r="A2297" s="4"/>
      <c r="B2297" s="8"/>
      <c r="C2297" s="4"/>
      <c r="U2297" s="37"/>
    </row>
    <row r="2298" spans="1:21" s="1" customFormat="1">
      <c r="A2298" s="4"/>
      <c r="B2298" s="8"/>
      <c r="C2298" s="4"/>
      <c r="U2298" s="37"/>
    </row>
  </sheetData>
  <mergeCells count="17">
    <mergeCell ref="A223:B223"/>
    <mergeCell ref="A224:B224"/>
    <mergeCell ref="A225:B225"/>
    <mergeCell ref="A226:B226"/>
    <mergeCell ref="A227:B227"/>
    <mergeCell ref="C4:T4"/>
    <mergeCell ref="A222:B222"/>
    <mergeCell ref="C222:H222"/>
    <mergeCell ref="I222:N222"/>
    <mergeCell ref="O222:P222"/>
    <mergeCell ref="Q222:T222"/>
    <mergeCell ref="A3:B4"/>
    <mergeCell ref="A2:B2"/>
    <mergeCell ref="E2:G2"/>
    <mergeCell ref="J2:L2"/>
    <mergeCell ref="O2:P2"/>
    <mergeCell ref="F1:K1"/>
  </mergeCells>
  <conditionalFormatting sqref="Q2">
    <cfRule type="cellIs" dxfId="8" priority="1" operator="equal">
      <formula>64.5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1001"/>
  <sheetViews>
    <sheetView workbookViewId="0">
      <selection activeCell="A2" sqref="A2:XFD2"/>
    </sheetView>
  </sheetViews>
  <sheetFormatPr defaultColWidth="8.85546875" defaultRowHeight="15"/>
  <cols>
    <col min="1" max="1" width="9.140625" style="6" customWidth="1"/>
    <col min="2" max="2" width="5.28515625" style="44" customWidth="1"/>
    <col min="3" max="21" width="5" style="6" customWidth="1"/>
    <col min="22" max="23" width="8.85546875" style="1"/>
    <col min="24" max="24" width="8.85546875" style="25"/>
    <col min="25" max="26" width="9" style="1"/>
    <col min="27" max="28" width="12.85546875" style="1"/>
    <col min="29" max="16368" width="8.85546875" style="1"/>
    <col min="16369" max="16384" width="8.85546875" style="7"/>
  </cols>
  <sheetData>
    <row r="1" spans="1:28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8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4"/>
      <c r="O2" s="77" t="s">
        <v>6</v>
      </c>
      <c r="P2" s="77"/>
      <c r="Q2" s="6" t="s">
        <v>7</v>
      </c>
      <c r="R2" s="6"/>
      <c r="S2" s="6"/>
      <c r="T2" s="6"/>
      <c r="U2" s="6"/>
      <c r="X2" s="25"/>
    </row>
    <row r="3" spans="1:28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5">
        <v>17</v>
      </c>
      <c r="T3" s="8"/>
      <c r="U3" s="8"/>
      <c r="Y3" s="4"/>
      <c r="Z3" s="4"/>
      <c r="AA3" s="4"/>
      <c r="AB3" s="4"/>
    </row>
    <row r="4" spans="1:28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80"/>
      <c r="T4" s="8"/>
      <c r="U4" s="48"/>
      <c r="V4" s="6"/>
      <c r="W4" s="6"/>
      <c r="X4" s="25"/>
      <c r="Y4" s="4"/>
      <c r="Z4" s="4"/>
      <c r="AA4" s="4"/>
      <c r="AB4" s="4"/>
    </row>
    <row r="5" spans="1:28" s="1" customFormat="1" ht="19.149999999999999" customHeight="1">
      <c r="A5" s="15" t="s">
        <v>10</v>
      </c>
      <c r="B5" s="15" t="s">
        <v>11</v>
      </c>
      <c r="C5" s="45" t="s">
        <v>12</v>
      </c>
      <c r="D5" s="45" t="s">
        <v>13</v>
      </c>
      <c r="E5" s="45" t="s">
        <v>14</v>
      </c>
      <c r="F5" s="45" t="s">
        <v>15</v>
      </c>
      <c r="G5" s="45" t="s">
        <v>16</v>
      </c>
      <c r="H5" s="45" t="s">
        <v>17</v>
      </c>
      <c r="I5" s="45" t="s">
        <v>18</v>
      </c>
      <c r="J5" s="45" t="s">
        <v>19</v>
      </c>
      <c r="K5" s="45" t="s">
        <v>20</v>
      </c>
      <c r="L5" s="45" t="s">
        <v>21</v>
      </c>
      <c r="M5" s="45" t="s">
        <v>22</v>
      </c>
      <c r="N5" s="45" t="s">
        <v>23</v>
      </c>
      <c r="O5" s="45" t="s">
        <v>24</v>
      </c>
      <c r="P5" s="45" t="s">
        <v>25</v>
      </c>
      <c r="Q5" s="45" t="s">
        <v>26</v>
      </c>
      <c r="R5" s="45" t="s">
        <v>27</v>
      </c>
      <c r="S5" s="45" t="s">
        <v>28</v>
      </c>
      <c r="T5" s="49"/>
      <c r="U5" s="49"/>
      <c r="V5" s="1" t="s">
        <v>29</v>
      </c>
      <c r="W5" s="1" t="s">
        <v>30</v>
      </c>
      <c r="X5" s="55" t="s">
        <v>31</v>
      </c>
      <c r="Y5" s="1" t="s">
        <v>1</v>
      </c>
      <c r="Z5" s="1" t="s">
        <v>3</v>
      </c>
      <c r="AA5" s="1" t="s">
        <v>32</v>
      </c>
    </row>
    <row r="6" spans="1:28" s="1" customFormat="1" ht="18.399999999999999" customHeight="1">
      <c r="A6" s="20">
        <v>51367</v>
      </c>
      <c r="B6" s="15" t="s">
        <v>290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 t="s">
        <v>2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4"/>
      <c r="U6" s="4"/>
      <c r="V6" s="1">
        <v>6</v>
      </c>
      <c r="W6" s="1">
        <v>1</v>
      </c>
      <c r="X6" s="25">
        <v>1</v>
      </c>
      <c r="Y6" s="1">
        <v>1</v>
      </c>
      <c r="Z6" s="1">
        <v>0</v>
      </c>
      <c r="AA6" s="1">
        <f t="shared" ref="AA6:AA69" si="0">Y6+Z6</f>
        <v>1</v>
      </c>
    </row>
    <row r="7" spans="1:28" s="1" customFormat="1" ht="18.399999999999999" customHeight="1">
      <c r="A7" s="20">
        <v>50889</v>
      </c>
      <c r="B7" s="15" t="s">
        <v>291</v>
      </c>
      <c r="C7" s="20" t="s">
        <v>2</v>
      </c>
      <c r="D7" s="20">
        <v>0</v>
      </c>
      <c r="E7" s="20" t="s">
        <v>4</v>
      </c>
      <c r="F7" s="20" t="s">
        <v>2</v>
      </c>
      <c r="G7" s="20">
        <v>0</v>
      </c>
      <c r="H7" s="20" t="s">
        <v>4</v>
      </c>
      <c r="I7" s="20" t="s">
        <v>2</v>
      </c>
      <c r="J7" s="20">
        <v>0</v>
      </c>
      <c r="K7" s="20" t="s">
        <v>2</v>
      </c>
      <c r="L7" s="20" t="s">
        <v>2</v>
      </c>
      <c r="M7" s="20" t="s">
        <v>2</v>
      </c>
      <c r="N7" s="20" t="s">
        <v>2</v>
      </c>
      <c r="O7" s="20" t="s">
        <v>2</v>
      </c>
      <c r="P7" s="20">
        <v>0</v>
      </c>
      <c r="Q7" s="20" t="s">
        <v>4</v>
      </c>
      <c r="R7" s="20">
        <v>0</v>
      </c>
      <c r="S7" s="20">
        <v>0</v>
      </c>
      <c r="T7" s="4"/>
      <c r="U7" s="4"/>
      <c r="V7" s="1">
        <v>13</v>
      </c>
      <c r="W7" s="1">
        <v>13</v>
      </c>
      <c r="X7" s="25">
        <v>5</v>
      </c>
      <c r="Y7" s="1">
        <v>8</v>
      </c>
      <c r="Z7" s="1">
        <v>3</v>
      </c>
      <c r="AA7" s="1">
        <f t="shared" si="0"/>
        <v>11</v>
      </c>
    </row>
    <row r="8" spans="1:28" s="1" customFormat="1" ht="18.399999999999999" customHeight="1">
      <c r="A8" s="20">
        <v>50905</v>
      </c>
      <c r="B8" s="15" t="s">
        <v>292</v>
      </c>
      <c r="C8" s="20" t="s">
        <v>2</v>
      </c>
      <c r="D8" s="20" t="s">
        <v>2</v>
      </c>
      <c r="E8" s="20" t="s">
        <v>2</v>
      </c>
      <c r="F8" s="20" t="s">
        <v>4</v>
      </c>
      <c r="G8" s="20" t="s">
        <v>4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4</v>
      </c>
      <c r="O8" s="20" t="s">
        <v>2</v>
      </c>
      <c r="P8" s="20">
        <v>0</v>
      </c>
      <c r="Q8" s="20" t="s">
        <v>2</v>
      </c>
      <c r="R8" s="20" t="s">
        <v>4</v>
      </c>
      <c r="S8" s="20" t="s">
        <v>7</v>
      </c>
      <c r="T8" s="4"/>
      <c r="U8" s="4"/>
      <c r="V8" s="1">
        <v>15</v>
      </c>
      <c r="W8" s="1">
        <v>15</v>
      </c>
      <c r="X8" s="25">
        <v>6</v>
      </c>
      <c r="Y8" s="1">
        <v>11</v>
      </c>
      <c r="Z8" s="1">
        <v>4</v>
      </c>
      <c r="AA8" s="1">
        <f t="shared" si="0"/>
        <v>15</v>
      </c>
    </row>
    <row r="9" spans="1:28" s="1" customFormat="1" ht="18.399999999999999" customHeight="1">
      <c r="A9" s="20">
        <v>51004</v>
      </c>
      <c r="B9" s="15" t="s">
        <v>293</v>
      </c>
      <c r="C9" s="20" t="s">
        <v>2</v>
      </c>
      <c r="D9" s="20" t="s">
        <v>2</v>
      </c>
      <c r="E9" s="20" t="s">
        <v>2</v>
      </c>
      <c r="F9" s="20" t="s">
        <v>2</v>
      </c>
      <c r="G9" s="20">
        <v>0</v>
      </c>
      <c r="H9" s="20" t="s">
        <v>2</v>
      </c>
      <c r="I9" s="20" t="s">
        <v>2</v>
      </c>
      <c r="J9" s="20">
        <v>0</v>
      </c>
      <c r="K9" s="20" t="s">
        <v>2</v>
      </c>
      <c r="L9" s="20" t="s">
        <v>2</v>
      </c>
      <c r="M9" s="20" t="s">
        <v>2</v>
      </c>
      <c r="N9" s="20" t="s">
        <v>2</v>
      </c>
      <c r="O9" s="20">
        <v>0</v>
      </c>
      <c r="P9" s="20" t="s">
        <v>2</v>
      </c>
      <c r="Q9" s="20" t="s">
        <v>4</v>
      </c>
      <c r="R9" s="20">
        <v>0</v>
      </c>
      <c r="S9" s="20" t="s">
        <v>4</v>
      </c>
      <c r="T9" s="4"/>
      <c r="U9" s="4"/>
      <c r="V9" s="1">
        <v>14</v>
      </c>
      <c r="W9" s="1">
        <v>14</v>
      </c>
      <c r="X9" s="25">
        <v>4</v>
      </c>
      <c r="Y9" s="1">
        <v>11</v>
      </c>
      <c r="Z9" s="1">
        <v>2</v>
      </c>
      <c r="AA9" s="1">
        <f t="shared" si="0"/>
        <v>13</v>
      </c>
    </row>
    <row r="10" spans="1:28" s="1" customFormat="1" ht="18.399999999999999" customHeight="1">
      <c r="A10" s="20">
        <v>51471</v>
      </c>
      <c r="B10" s="15" t="s">
        <v>294</v>
      </c>
      <c r="C10" s="20">
        <v>0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>
        <v>0</v>
      </c>
      <c r="K10" s="20" t="s">
        <v>2</v>
      </c>
      <c r="L10" s="20">
        <v>0</v>
      </c>
      <c r="M10" s="20">
        <v>0</v>
      </c>
      <c r="N10" s="20" t="s">
        <v>2</v>
      </c>
      <c r="O10" s="20">
        <v>0</v>
      </c>
      <c r="P10" s="20" t="s">
        <v>2</v>
      </c>
      <c r="Q10" s="20" t="s">
        <v>2</v>
      </c>
      <c r="R10" s="20">
        <v>0</v>
      </c>
      <c r="S10" s="20" t="s">
        <v>4</v>
      </c>
      <c r="T10" s="4"/>
      <c r="U10" s="4"/>
      <c r="V10" s="1">
        <v>15</v>
      </c>
      <c r="W10" s="1">
        <v>14</v>
      </c>
      <c r="X10" s="25">
        <v>6</v>
      </c>
      <c r="Y10" s="1">
        <v>10</v>
      </c>
      <c r="Z10" s="1">
        <v>1</v>
      </c>
      <c r="AA10" s="1">
        <f t="shared" si="0"/>
        <v>11</v>
      </c>
    </row>
    <row r="11" spans="1:28" s="1" customFormat="1" ht="18.399999999999999" customHeight="1">
      <c r="A11" s="20">
        <v>50356</v>
      </c>
      <c r="B11" s="15" t="s">
        <v>295</v>
      </c>
      <c r="C11" s="20" t="s">
        <v>2</v>
      </c>
      <c r="D11" s="20" t="s">
        <v>2</v>
      </c>
      <c r="E11" s="20" t="s">
        <v>2</v>
      </c>
      <c r="F11" s="20" t="s">
        <v>2</v>
      </c>
      <c r="G11" s="20" t="s">
        <v>2</v>
      </c>
      <c r="H11" s="20" t="s">
        <v>2</v>
      </c>
      <c r="I11" s="20" t="s">
        <v>2</v>
      </c>
      <c r="J11" s="20">
        <v>0</v>
      </c>
      <c r="K11" s="20" t="s">
        <v>2</v>
      </c>
      <c r="L11" s="20" t="s">
        <v>2</v>
      </c>
      <c r="M11" s="20" t="s">
        <v>4</v>
      </c>
      <c r="N11" s="20" t="s">
        <v>2</v>
      </c>
      <c r="O11" s="20" t="s">
        <v>2</v>
      </c>
      <c r="P11" s="20" t="s">
        <v>2</v>
      </c>
      <c r="Q11" s="20" t="s">
        <v>2</v>
      </c>
      <c r="R11" s="20" t="s">
        <v>4</v>
      </c>
      <c r="S11" s="20" t="s">
        <v>2</v>
      </c>
      <c r="T11" s="4"/>
      <c r="U11" s="4"/>
      <c r="V11" s="1">
        <v>17</v>
      </c>
      <c r="W11" s="1">
        <v>17</v>
      </c>
      <c r="X11" s="25">
        <v>7</v>
      </c>
      <c r="Y11" s="1">
        <v>14</v>
      </c>
      <c r="Z11" s="1">
        <v>2</v>
      </c>
      <c r="AA11" s="1">
        <f t="shared" si="0"/>
        <v>16</v>
      </c>
    </row>
    <row r="12" spans="1:28" s="1" customFormat="1" ht="18.399999999999999" customHeight="1">
      <c r="A12" s="20">
        <v>50774</v>
      </c>
      <c r="B12" s="15" t="s">
        <v>296</v>
      </c>
      <c r="C12" s="20" t="s">
        <v>2</v>
      </c>
      <c r="D12" s="20" t="s">
        <v>2</v>
      </c>
      <c r="E12" s="20" t="s">
        <v>2</v>
      </c>
      <c r="F12" s="20">
        <v>0</v>
      </c>
      <c r="G12" s="20" t="s">
        <v>2</v>
      </c>
      <c r="H12" s="20" t="s">
        <v>2</v>
      </c>
      <c r="I12" s="20" t="s">
        <v>2</v>
      </c>
      <c r="J12" s="20" t="s">
        <v>2</v>
      </c>
      <c r="K12" s="20">
        <v>0</v>
      </c>
      <c r="L12" s="20">
        <v>0</v>
      </c>
      <c r="M12" s="20" t="s">
        <v>2</v>
      </c>
      <c r="N12" s="20" t="s">
        <v>2</v>
      </c>
      <c r="O12" s="20" t="s">
        <v>4</v>
      </c>
      <c r="P12" s="20">
        <v>0</v>
      </c>
      <c r="Q12" s="20" t="s">
        <v>4</v>
      </c>
      <c r="R12" s="20">
        <v>0</v>
      </c>
      <c r="S12" s="20">
        <v>0</v>
      </c>
      <c r="T12" s="4"/>
      <c r="U12" s="4"/>
      <c r="V12" s="1">
        <v>12</v>
      </c>
      <c r="W12" s="1">
        <v>12</v>
      </c>
      <c r="X12" s="25">
        <v>4</v>
      </c>
      <c r="Y12" s="1">
        <v>9</v>
      </c>
      <c r="Z12" s="1">
        <v>2</v>
      </c>
      <c r="AA12" s="1">
        <f t="shared" si="0"/>
        <v>11</v>
      </c>
    </row>
    <row r="13" spans="1:28" s="1" customFormat="1" ht="18.399999999999999" customHeight="1">
      <c r="A13" s="20">
        <v>50751</v>
      </c>
      <c r="B13" s="15" t="s">
        <v>297</v>
      </c>
      <c r="C13" s="20">
        <v>0</v>
      </c>
      <c r="D13" s="20" t="s">
        <v>2</v>
      </c>
      <c r="E13" s="20" t="s">
        <v>2</v>
      </c>
      <c r="F13" s="20">
        <v>0</v>
      </c>
      <c r="G13" s="20" t="s">
        <v>2</v>
      </c>
      <c r="H13" s="20" t="s">
        <v>2</v>
      </c>
      <c r="I13" s="20" t="s">
        <v>2</v>
      </c>
      <c r="J13" s="20">
        <v>0</v>
      </c>
      <c r="K13" s="20" t="s">
        <v>2</v>
      </c>
      <c r="L13" s="20" t="s">
        <v>4</v>
      </c>
      <c r="M13" s="20" t="s">
        <v>2</v>
      </c>
      <c r="N13" s="20" t="s">
        <v>2</v>
      </c>
      <c r="O13" s="20">
        <v>0</v>
      </c>
      <c r="P13" s="20" t="s">
        <v>2</v>
      </c>
      <c r="Q13" s="20">
        <v>0</v>
      </c>
      <c r="R13" s="20" t="s">
        <v>4</v>
      </c>
      <c r="S13" s="20">
        <v>0</v>
      </c>
      <c r="T13" s="4"/>
      <c r="U13" s="4"/>
      <c r="V13" s="1">
        <v>14</v>
      </c>
      <c r="W13" s="1">
        <v>13</v>
      </c>
      <c r="X13" s="25">
        <v>3</v>
      </c>
      <c r="Y13" s="1">
        <v>9</v>
      </c>
      <c r="Z13" s="1">
        <v>2</v>
      </c>
      <c r="AA13" s="1">
        <f t="shared" si="0"/>
        <v>11</v>
      </c>
    </row>
    <row r="14" spans="1:28" s="1" customFormat="1" ht="18.399999999999999" customHeight="1">
      <c r="A14" s="20">
        <v>50765</v>
      </c>
      <c r="B14" s="15" t="s">
        <v>298</v>
      </c>
      <c r="C14" s="20">
        <v>0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  <c r="I14" s="20" t="s">
        <v>2</v>
      </c>
      <c r="J14" s="20">
        <v>0</v>
      </c>
      <c r="K14" s="20" t="s">
        <v>2</v>
      </c>
      <c r="L14" s="20" t="s">
        <v>2</v>
      </c>
      <c r="M14" s="20" t="s">
        <v>2</v>
      </c>
      <c r="N14" s="20" t="s">
        <v>2</v>
      </c>
      <c r="O14" s="20" t="s">
        <v>4</v>
      </c>
      <c r="P14" s="20">
        <v>0</v>
      </c>
      <c r="Q14" s="20" t="s">
        <v>2</v>
      </c>
      <c r="R14" s="20" t="s">
        <v>4</v>
      </c>
      <c r="S14" s="20" t="s">
        <v>7</v>
      </c>
      <c r="T14" s="4"/>
      <c r="U14" s="4"/>
      <c r="V14" s="1">
        <v>15</v>
      </c>
      <c r="W14" s="1">
        <v>14</v>
      </c>
      <c r="X14" s="25">
        <v>6</v>
      </c>
      <c r="Y14" s="1">
        <v>11</v>
      </c>
      <c r="Z14" s="1">
        <v>2</v>
      </c>
      <c r="AA14" s="1">
        <f t="shared" si="0"/>
        <v>13</v>
      </c>
    </row>
    <row r="15" spans="1:28" s="1" customFormat="1" ht="18.399999999999999" customHeight="1">
      <c r="A15" s="20">
        <v>50571</v>
      </c>
      <c r="B15" s="15" t="s">
        <v>299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4"/>
      <c r="U15" s="4"/>
      <c r="X15" s="25"/>
      <c r="Y15" s="1">
        <v>0</v>
      </c>
      <c r="Z15" s="1">
        <v>0</v>
      </c>
      <c r="AA15" s="1">
        <f t="shared" si="0"/>
        <v>0</v>
      </c>
    </row>
    <row r="16" spans="1:28" s="1" customFormat="1" ht="18.399999999999999" customHeight="1">
      <c r="A16" s="20">
        <v>50570</v>
      </c>
      <c r="B16" s="15" t="s">
        <v>300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4"/>
      <c r="U16" s="4"/>
      <c r="X16" s="25"/>
      <c r="Y16" s="1">
        <v>0</v>
      </c>
      <c r="Z16" s="1">
        <v>0</v>
      </c>
      <c r="AA16" s="1">
        <f t="shared" si="0"/>
        <v>0</v>
      </c>
    </row>
    <row r="17" spans="1:27" s="1" customFormat="1" ht="18.399999999999999" customHeight="1">
      <c r="A17" s="20">
        <v>50492</v>
      </c>
      <c r="B17" s="15" t="s">
        <v>301</v>
      </c>
      <c r="C17" s="20" t="s">
        <v>2</v>
      </c>
      <c r="D17" s="20" t="s">
        <v>2</v>
      </c>
      <c r="E17" s="20">
        <v>0</v>
      </c>
      <c r="F17" s="20" t="s">
        <v>4</v>
      </c>
      <c r="G17" s="20" t="s">
        <v>2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>
        <v>0</v>
      </c>
      <c r="Q17" s="20" t="s">
        <v>2</v>
      </c>
      <c r="R17" s="20" t="s">
        <v>2</v>
      </c>
      <c r="S17" s="20" t="s">
        <v>4</v>
      </c>
      <c r="T17" s="4"/>
      <c r="U17" s="4"/>
      <c r="V17" s="1">
        <v>16</v>
      </c>
      <c r="W17" s="1">
        <v>16</v>
      </c>
      <c r="X17" s="25">
        <v>9</v>
      </c>
      <c r="Y17" s="1">
        <v>13</v>
      </c>
      <c r="Z17" s="1">
        <v>2</v>
      </c>
      <c r="AA17" s="1">
        <f t="shared" si="0"/>
        <v>15</v>
      </c>
    </row>
    <row r="18" spans="1:27" s="1" customFormat="1" ht="18.399999999999999" customHeight="1">
      <c r="A18" s="20">
        <v>51653</v>
      </c>
      <c r="B18" s="15" t="s">
        <v>302</v>
      </c>
      <c r="C18" s="20">
        <v>0</v>
      </c>
      <c r="D18" s="20" t="s">
        <v>4</v>
      </c>
      <c r="E18" s="20" t="s">
        <v>4</v>
      </c>
      <c r="F18" s="20">
        <v>0</v>
      </c>
      <c r="G18" s="20" t="s">
        <v>2</v>
      </c>
      <c r="H18" s="20" t="s">
        <v>4</v>
      </c>
      <c r="I18" s="20" t="s">
        <v>2</v>
      </c>
      <c r="J18" s="20">
        <v>0</v>
      </c>
      <c r="K18" s="20" t="s">
        <v>2</v>
      </c>
      <c r="L18" s="20" t="s">
        <v>2</v>
      </c>
      <c r="M18" s="20" t="s">
        <v>2</v>
      </c>
      <c r="N18" s="20" t="s">
        <v>2</v>
      </c>
      <c r="O18" s="20">
        <v>0</v>
      </c>
      <c r="P18" s="20" t="s">
        <v>4</v>
      </c>
      <c r="Q18" s="20" t="s">
        <v>2</v>
      </c>
      <c r="R18" s="20" t="s">
        <v>2</v>
      </c>
      <c r="S18" s="20" t="s">
        <v>4</v>
      </c>
      <c r="T18" s="4"/>
      <c r="U18" s="4"/>
      <c r="V18" s="1">
        <v>16</v>
      </c>
      <c r="W18" s="1">
        <v>12</v>
      </c>
      <c r="X18" s="25">
        <v>4</v>
      </c>
      <c r="Y18" s="1">
        <v>8</v>
      </c>
      <c r="Z18" s="1">
        <v>5</v>
      </c>
      <c r="AA18" s="1">
        <f t="shared" si="0"/>
        <v>13</v>
      </c>
    </row>
    <row r="19" spans="1:27" s="1" customFormat="1" ht="18.399999999999999" customHeight="1">
      <c r="A19" s="20">
        <v>50476</v>
      </c>
      <c r="B19" s="15" t="s">
        <v>303</v>
      </c>
      <c r="C19" s="20" t="s">
        <v>2</v>
      </c>
      <c r="D19" s="20" t="s">
        <v>2</v>
      </c>
      <c r="E19" s="20">
        <v>0</v>
      </c>
      <c r="F19" s="20">
        <v>0</v>
      </c>
      <c r="G19" s="20" t="s">
        <v>2</v>
      </c>
      <c r="H19" s="20" t="s">
        <v>2</v>
      </c>
      <c r="I19" s="20" t="s">
        <v>2</v>
      </c>
      <c r="J19" s="20" t="s">
        <v>2</v>
      </c>
      <c r="K19" s="20" t="s">
        <v>2</v>
      </c>
      <c r="L19" s="20">
        <v>0</v>
      </c>
      <c r="M19" s="20" t="s">
        <v>2</v>
      </c>
      <c r="N19" s="20" t="s">
        <v>2</v>
      </c>
      <c r="O19" s="20" t="s">
        <v>2</v>
      </c>
      <c r="P19" s="20" t="s">
        <v>4</v>
      </c>
      <c r="Q19" s="20">
        <v>0</v>
      </c>
      <c r="R19" s="20" t="s">
        <v>4</v>
      </c>
      <c r="S19" s="20" t="s">
        <v>4</v>
      </c>
      <c r="T19" s="4"/>
      <c r="U19" s="4"/>
      <c r="V19" s="1">
        <v>13</v>
      </c>
      <c r="W19" s="1">
        <v>13</v>
      </c>
      <c r="X19" s="25">
        <v>5</v>
      </c>
      <c r="Y19" s="1">
        <v>10</v>
      </c>
      <c r="Z19" s="1">
        <v>3</v>
      </c>
      <c r="AA19" s="1">
        <f t="shared" si="0"/>
        <v>13</v>
      </c>
    </row>
    <row r="20" spans="1:27" s="1" customFormat="1" ht="18.399999999999999" customHeight="1">
      <c r="A20" s="20">
        <v>50778</v>
      </c>
      <c r="B20" s="15" t="s">
        <v>304</v>
      </c>
      <c r="C20" s="20">
        <v>0</v>
      </c>
      <c r="D20" s="20" t="s">
        <v>2</v>
      </c>
      <c r="E20" s="20" t="s">
        <v>2</v>
      </c>
      <c r="F20" s="20" t="s">
        <v>2</v>
      </c>
      <c r="G20" s="20">
        <v>0</v>
      </c>
      <c r="H20" s="20" t="s">
        <v>2</v>
      </c>
      <c r="I20" s="20" t="s">
        <v>2</v>
      </c>
      <c r="J20" s="20" t="s">
        <v>2</v>
      </c>
      <c r="K20" s="20" t="s">
        <v>2</v>
      </c>
      <c r="L20" s="20">
        <v>0</v>
      </c>
      <c r="M20" s="20" t="s">
        <v>2</v>
      </c>
      <c r="N20" s="20" t="s">
        <v>4</v>
      </c>
      <c r="O20" s="20" t="s">
        <v>2</v>
      </c>
      <c r="P20" s="20" t="s">
        <v>4</v>
      </c>
      <c r="Q20" s="20" t="s">
        <v>2</v>
      </c>
      <c r="R20" s="20" t="s">
        <v>2</v>
      </c>
      <c r="S20" s="20">
        <v>0</v>
      </c>
      <c r="T20" s="4"/>
      <c r="U20" s="4"/>
      <c r="V20" s="1">
        <v>16</v>
      </c>
      <c r="W20" s="1">
        <v>14</v>
      </c>
      <c r="X20" s="25">
        <v>4</v>
      </c>
      <c r="Y20" s="1">
        <v>11</v>
      </c>
      <c r="Z20" s="1">
        <v>2</v>
      </c>
      <c r="AA20" s="1">
        <f t="shared" si="0"/>
        <v>13</v>
      </c>
    </row>
    <row r="21" spans="1:27" s="1" customFormat="1" ht="18.399999999999999" customHeight="1">
      <c r="A21" s="20">
        <v>50788</v>
      </c>
      <c r="B21" s="15" t="s">
        <v>305</v>
      </c>
      <c r="C21" s="20" t="s">
        <v>2</v>
      </c>
      <c r="D21" s="20" t="s">
        <v>4</v>
      </c>
      <c r="E21" s="20" t="s">
        <v>4</v>
      </c>
      <c r="F21" s="20" t="s">
        <v>4</v>
      </c>
      <c r="G21" s="20">
        <v>0</v>
      </c>
      <c r="H21" s="20" t="s">
        <v>2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4</v>
      </c>
      <c r="O21" s="20" t="s">
        <v>4</v>
      </c>
      <c r="P21" s="20">
        <v>0</v>
      </c>
      <c r="Q21" s="20" t="s">
        <v>4</v>
      </c>
      <c r="R21" s="20" t="s">
        <v>4</v>
      </c>
      <c r="S21" s="20" t="s">
        <v>4</v>
      </c>
      <c r="T21" s="4"/>
      <c r="U21" s="4"/>
      <c r="V21" s="1">
        <v>11</v>
      </c>
      <c r="W21" s="1">
        <v>11</v>
      </c>
      <c r="X21" s="25">
        <v>6</v>
      </c>
      <c r="Y21" s="1">
        <v>7</v>
      </c>
      <c r="Z21" s="1">
        <v>8</v>
      </c>
      <c r="AA21" s="1">
        <f t="shared" si="0"/>
        <v>15</v>
      </c>
    </row>
    <row r="22" spans="1:27" s="1" customFormat="1" ht="18.399999999999999" customHeight="1">
      <c r="A22" s="20">
        <v>50659</v>
      </c>
      <c r="B22" s="15" t="s">
        <v>306</v>
      </c>
      <c r="C22" s="20" t="s">
        <v>2</v>
      </c>
      <c r="D22" s="20" t="s">
        <v>2</v>
      </c>
      <c r="E22" s="20">
        <v>0</v>
      </c>
      <c r="F22" s="20" t="s">
        <v>2</v>
      </c>
      <c r="G22" s="20" t="s">
        <v>2</v>
      </c>
      <c r="H22" s="20" t="s">
        <v>2</v>
      </c>
      <c r="I22" s="20" t="s">
        <v>4</v>
      </c>
      <c r="J22" s="20">
        <v>0</v>
      </c>
      <c r="K22" s="20" t="s">
        <v>4</v>
      </c>
      <c r="L22" s="20" t="s">
        <v>2</v>
      </c>
      <c r="M22" s="20">
        <v>0</v>
      </c>
      <c r="N22" s="20" t="s">
        <v>2</v>
      </c>
      <c r="O22" s="20" t="s">
        <v>2</v>
      </c>
      <c r="P22" s="20">
        <v>0</v>
      </c>
      <c r="Q22" s="20" t="s">
        <v>2</v>
      </c>
      <c r="R22" s="20" t="s">
        <v>2</v>
      </c>
      <c r="S22" s="20" t="s">
        <v>4</v>
      </c>
      <c r="T22" s="4"/>
      <c r="U22" s="4"/>
      <c r="V22" s="1">
        <v>16</v>
      </c>
      <c r="W22" s="1">
        <v>16</v>
      </c>
      <c r="X22" s="25">
        <v>3</v>
      </c>
      <c r="Y22" s="1">
        <v>10</v>
      </c>
      <c r="Z22" s="1">
        <v>3</v>
      </c>
      <c r="AA22" s="1">
        <f t="shared" si="0"/>
        <v>13</v>
      </c>
    </row>
    <row r="23" spans="1:27" s="1" customFormat="1" ht="18.399999999999999" customHeight="1">
      <c r="A23" s="20">
        <v>50648</v>
      </c>
      <c r="B23" s="15" t="s">
        <v>307</v>
      </c>
      <c r="C23" s="20">
        <v>0</v>
      </c>
      <c r="D23" s="20" t="s">
        <v>2</v>
      </c>
      <c r="E23" s="20">
        <v>0</v>
      </c>
      <c r="F23" s="20">
        <v>0</v>
      </c>
      <c r="G23" s="20">
        <v>0</v>
      </c>
      <c r="H23" s="20" t="s">
        <v>4</v>
      </c>
      <c r="I23" s="20" t="s">
        <v>2</v>
      </c>
      <c r="J23" s="20">
        <v>0</v>
      </c>
      <c r="K23" s="20" t="s">
        <v>2</v>
      </c>
      <c r="L23" s="20" t="s">
        <v>4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 t="s">
        <v>7</v>
      </c>
      <c r="T23" s="4"/>
      <c r="U23" s="4"/>
      <c r="V23" s="1">
        <v>9</v>
      </c>
      <c r="W23" s="1">
        <v>8</v>
      </c>
      <c r="X23" s="25">
        <v>1</v>
      </c>
      <c r="Y23" s="1">
        <v>3</v>
      </c>
      <c r="Z23" s="1">
        <v>2</v>
      </c>
      <c r="AA23" s="1">
        <f t="shared" si="0"/>
        <v>5</v>
      </c>
    </row>
    <row r="24" spans="1:27" s="1" customFormat="1" ht="18.399999999999999" customHeight="1">
      <c r="A24" s="20">
        <v>50642</v>
      </c>
      <c r="B24" s="15" t="s">
        <v>308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4"/>
      <c r="U24" s="4"/>
      <c r="X24" s="25"/>
      <c r="Y24" s="1">
        <v>0</v>
      </c>
      <c r="Z24" s="1">
        <v>0</v>
      </c>
      <c r="AA24" s="1">
        <f t="shared" si="0"/>
        <v>0</v>
      </c>
    </row>
    <row r="25" spans="1:27" s="1" customFormat="1" ht="18.399999999999999" customHeight="1">
      <c r="A25" s="20">
        <v>50655</v>
      </c>
      <c r="B25" s="15" t="s">
        <v>309</v>
      </c>
      <c r="C25" s="20" t="s">
        <v>2</v>
      </c>
      <c r="D25" s="20" t="s">
        <v>2</v>
      </c>
      <c r="E25" s="20" t="s">
        <v>2</v>
      </c>
      <c r="F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 t="s">
        <v>2</v>
      </c>
      <c r="L25" s="20" t="s">
        <v>2</v>
      </c>
      <c r="M25" s="20" t="s">
        <v>4</v>
      </c>
      <c r="N25" s="20" t="s">
        <v>2</v>
      </c>
      <c r="O25" s="20" t="s">
        <v>4</v>
      </c>
      <c r="P25" s="20" t="s">
        <v>4</v>
      </c>
      <c r="Q25" s="20" t="s">
        <v>4</v>
      </c>
      <c r="R25" s="20" t="s">
        <v>4</v>
      </c>
      <c r="S25" s="20" t="s">
        <v>4</v>
      </c>
      <c r="T25" s="4"/>
      <c r="U25" s="4"/>
      <c r="V25" s="1">
        <v>12</v>
      </c>
      <c r="W25" s="1">
        <v>12</v>
      </c>
      <c r="X25" s="25">
        <v>10</v>
      </c>
      <c r="Y25" s="1">
        <v>11</v>
      </c>
      <c r="Z25" s="1">
        <v>6</v>
      </c>
      <c r="AA25" s="1">
        <f t="shared" si="0"/>
        <v>17</v>
      </c>
    </row>
    <row r="26" spans="1:27" s="1" customFormat="1" ht="18.399999999999999" customHeight="1">
      <c r="A26" s="20">
        <v>51638</v>
      </c>
      <c r="B26" s="15" t="s">
        <v>310</v>
      </c>
      <c r="C26" s="20" t="s">
        <v>2</v>
      </c>
      <c r="D26" s="20" t="s">
        <v>2</v>
      </c>
      <c r="E26" s="20" t="s">
        <v>2</v>
      </c>
      <c r="F26" s="20">
        <v>0</v>
      </c>
      <c r="G26" s="20">
        <v>0</v>
      </c>
      <c r="H26" s="20" t="s">
        <v>4</v>
      </c>
      <c r="I26" s="20" t="s">
        <v>2</v>
      </c>
      <c r="J26" s="20">
        <v>0</v>
      </c>
      <c r="K26" s="20" t="s">
        <v>2</v>
      </c>
      <c r="L26" s="20" t="s">
        <v>2</v>
      </c>
      <c r="M26" s="20" t="s">
        <v>2</v>
      </c>
      <c r="N26" s="20" t="s">
        <v>2</v>
      </c>
      <c r="O26" s="20" t="s">
        <v>2</v>
      </c>
      <c r="P26" s="20">
        <v>0</v>
      </c>
      <c r="Q26" s="20" t="s">
        <v>2</v>
      </c>
      <c r="R26" s="20" t="s">
        <v>4</v>
      </c>
      <c r="S26" s="20" t="s">
        <v>4</v>
      </c>
      <c r="T26" s="4"/>
      <c r="U26" s="4"/>
      <c r="V26" s="1">
        <v>15</v>
      </c>
      <c r="W26" s="1">
        <v>15</v>
      </c>
      <c r="X26" s="25">
        <v>5</v>
      </c>
      <c r="Y26" s="1">
        <v>10</v>
      </c>
      <c r="Z26" s="1">
        <v>3</v>
      </c>
      <c r="AA26" s="1">
        <f t="shared" si="0"/>
        <v>13</v>
      </c>
    </row>
    <row r="27" spans="1:27" s="1" customFormat="1" ht="18.399999999999999" customHeight="1">
      <c r="A27" s="20">
        <v>51054</v>
      </c>
      <c r="B27" s="15" t="s">
        <v>311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4"/>
      <c r="U27" s="4"/>
      <c r="X27" s="25"/>
      <c r="Y27" s="1">
        <v>0</v>
      </c>
      <c r="Z27" s="1">
        <v>0</v>
      </c>
      <c r="AA27" s="1">
        <f t="shared" si="0"/>
        <v>0</v>
      </c>
    </row>
    <row r="28" spans="1:27" s="1" customFormat="1" ht="18.399999999999999" customHeight="1">
      <c r="A28" s="20">
        <v>51607</v>
      </c>
      <c r="B28" s="15" t="s">
        <v>312</v>
      </c>
      <c r="C28" s="20">
        <v>0</v>
      </c>
      <c r="D28" s="20" t="s">
        <v>2</v>
      </c>
      <c r="E28" s="20" t="s">
        <v>2</v>
      </c>
      <c r="F28" s="20">
        <v>0</v>
      </c>
      <c r="G28" s="20" t="s">
        <v>2</v>
      </c>
      <c r="H28" s="20" t="s">
        <v>2</v>
      </c>
      <c r="I28" s="20" t="s">
        <v>2</v>
      </c>
      <c r="J28" s="20">
        <v>0</v>
      </c>
      <c r="K28" s="20" t="s">
        <v>2</v>
      </c>
      <c r="L28" s="20">
        <v>0</v>
      </c>
      <c r="M28" s="20" t="s">
        <v>2</v>
      </c>
      <c r="N28" s="20">
        <v>0</v>
      </c>
      <c r="O28" s="20" t="s">
        <v>4</v>
      </c>
      <c r="P28" s="20" t="s">
        <v>4</v>
      </c>
      <c r="Q28" s="20">
        <v>0</v>
      </c>
      <c r="R28" s="20" t="s">
        <v>2</v>
      </c>
      <c r="S28" s="20">
        <v>0</v>
      </c>
      <c r="T28" s="4"/>
      <c r="U28" s="4"/>
      <c r="V28" s="1">
        <v>16</v>
      </c>
      <c r="W28" s="1">
        <v>15</v>
      </c>
      <c r="X28" s="25">
        <v>3</v>
      </c>
      <c r="Y28" s="1">
        <v>8</v>
      </c>
      <c r="Z28" s="1">
        <v>2</v>
      </c>
      <c r="AA28" s="1">
        <f t="shared" si="0"/>
        <v>10</v>
      </c>
    </row>
    <row r="29" spans="1:27" s="1" customFormat="1" ht="18.399999999999999" customHeight="1">
      <c r="A29" s="20">
        <v>50982</v>
      </c>
      <c r="B29" s="15" t="s">
        <v>313</v>
      </c>
      <c r="C29" s="20">
        <v>0</v>
      </c>
      <c r="D29" s="20" t="s">
        <v>2</v>
      </c>
      <c r="E29" s="20" t="s">
        <v>2</v>
      </c>
      <c r="F29" s="20" t="s">
        <v>2</v>
      </c>
      <c r="G29" s="20">
        <v>0</v>
      </c>
      <c r="H29" s="20" t="s">
        <v>2</v>
      </c>
      <c r="I29" s="20" t="s">
        <v>2</v>
      </c>
      <c r="J29" s="20" t="s">
        <v>2</v>
      </c>
      <c r="K29" s="20" t="s">
        <v>2</v>
      </c>
      <c r="L29" s="20">
        <v>0</v>
      </c>
      <c r="M29" s="20">
        <v>0</v>
      </c>
      <c r="N29" s="20" t="s">
        <v>2</v>
      </c>
      <c r="O29" s="20" t="s">
        <v>2</v>
      </c>
      <c r="P29" s="20" t="s">
        <v>2</v>
      </c>
      <c r="Q29" s="20">
        <v>0</v>
      </c>
      <c r="R29" s="20" t="s">
        <v>4</v>
      </c>
      <c r="S29" s="20" t="s">
        <v>2</v>
      </c>
      <c r="T29" s="4"/>
      <c r="U29" s="4"/>
      <c r="V29" s="1">
        <v>17</v>
      </c>
      <c r="W29" s="1">
        <v>16</v>
      </c>
      <c r="X29" s="25">
        <v>4</v>
      </c>
      <c r="Y29" s="1">
        <v>11</v>
      </c>
      <c r="Z29" s="1">
        <v>1</v>
      </c>
      <c r="AA29" s="1">
        <f t="shared" si="0"/>
        <v>12</v>
      </c>
    </row>
    <row r="30" spans="1:27" s="1" customFormat="1" ht="18.399999999999999" customHeight="1">
      <c r="A30" s="20">
        <v>50502</v>
      </c>
      <c r="B30" s="15" t="s">
        <v>314</v>
      </c>
      <c r="C30" s="20" t="s">
        <v>2</v>
      </c>
      <c r="D30" s="20" t="s">
        <v>2</v>
      </c>
      <c r="E30" s="20" t="s">
        <v>2</v>
      </c>
      <c r="F30" s="20" t="s">
        <v>2</v>
      </c>
      <c r="G30" s="20">
        <v>0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4</v>
      </c>
      <c r="M30" s="20" t="s">
        <v>2</v>
      </c>
      <c r="N30" s="20">
        <v>0</v>
      </c>
      <c r="O30" s="20" t="s">
        <v>2</v>
      </c>
      <c r="P30" s="20" t="s">
        <v>2</v>
      </c>
      <c r="Q30" s="20" t="s">
        <v>4</v>
      </c>
      <c r="R30" s="20" t="s">
        <v>4</v>
      </c>
      <c r="S30" s="20" t="s">
        <v>4</v>
      </c>
      <c r="T30" s="4"/>
      <c r="U30" s="4"/>
      <c r="V30" s="1">
        <v>14</v>
      </c>
      <c r="W30" s="1">
        <v>14</v>
      </c>
      <c r="X30" s="25">
        <v>4</v>
      </c>
      <c r="Y30" s="1">
        <v>11</v>
      </c>
      <c r="Z30" s="1">
        <v>4</v>
      </c>
      <c r="AA30" s="1">
        <f t="shared" si="0"/>
        <v>15</v>
      </c>
    </row>
    <row r="31" spans="1:27" s="1" customFormat="1" ht="18.399999999999999" customHeight="1">
      <c r="A31" s="20">
        <v>51079</v>
      </c>
      <c r="B31" s="15" t="s">
        <v>315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 t="s">
        <v>4</v>
      </c>
      <c r="J31" s="20" t="s">
        <v>4</v>
      </c>
      <c r="K31" s="20" t="s">
        <v>4</v>
      </c>
      <c r="L31" s="20" t="s">
        <v>4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4"/>
      <c r="U31" s="4"/>
      <c r="V31" s="1">
        <v>0</v>
      </c>
      <c r="W31" s="1">
        <v>0</v>
      </c>
      <c r="X31" s="25">
        <v>0</v>
      </c>
      <c r="Y31" s="1">
        <v>0</v>
      </c>
      <c r="Z31" s="1">
        <v>4</v>
      </c>
      <c r="AA31" s="1">
        <f t="shared" si="0"/>
        <v>4</v>
      </c>
    </row>
    <row r="32" spans="1:27" s="1" customFormat="1" ht="18.399999999999999" customHeight="1">
      <c r="A32" s="20">
        <v>51633</v>
      </c>
      <c r="B32" s="15" t="s">
        <v>316</v>
      </c>
      <c r="C32" s="20" t="s">
        <v>2</v>
      </c>
      <c r="D32" s="20" t="s">
        <v>2</v>
      </c>
      <c r="E32" s="20">
        <v>0</v>
      </c>
      <c r="F32" s="20" t="s">
        <v>2</v>
      </c>
      <c r="G32" s="20" t="s">
        <v>2</v>
      </c>
      <c r="H32" s="20" t="s">
        <v>2</v>
      </c>
      <c r="I32" s="20" t="s">
        <v>2</v>
      </c>
      <c r="J32" s="20">
        <v>0</v>
      </c>
      <c r="K32" s="20" t="s">
        <v>4</v>
      </c>
      <c r="L32" s="20">
        <v>0</v>
      </c>
      <c r="M32" s="20" t="s">
        <v>4</v>
      </c>
      <c r="N32" s="20" t="s">
        <v>4</v>
      </c>
      <c r="O32" s="20" t="s">
        <v>4</v>
      </c>
      <c r="P32" s="20">
        <v>0</v>
      </c>
      <c r="Q32" s="20" t="s">
        <v>4</v>
      </c>
      <c r="R32" s="20">
        <v>0</v>
      </c>
      <c r="S32" s="20">
        <v>0</v>
      </c>
      <c r="T32" s="4"/>
      <c r="U32" s="4"/>
      <c r="V32" s="1">
        <v>7</v>
      </c>
      <c r="W32" s="1">
        <v>7</v>
      </c>
      <c r="X32" s="25">
        <v>4</v>
      </c>
      <c r="Y32" s="1">
        <v>6</v>
      </c>
      <c r="Z32" s="1">
        <v>5</v>
      </c>
      <c r="AA32" s="1">
        <f t="shared" si="0"/>
        <v>11</v>
      </c>
    </row>
    <row r="33" spans="1:27" s="1" customFormat="1" ht="18.399999999999999" customHeight="1">
      <c r="A33" s="20">
        <v>51619</v>
      </c>
      <c r="B33" s="15" t="s">
        <v>317</v>
      </c>
      <c r="C33" s="20" t="s">
        <v>2</v>
      </c>
      <c r="D33" s="20" t="s">
        <v>2</v>
      </c>
      <c r="E33" s="20">
        <v>0</v>
      </c>
      <c r="F33" s="20" t="s">
        <v>2</v>
      </c>
      <c r="G33" s="20" t="s">
        <v>2</v>
      </c>
      <c r="H33" s="20">
        <v>0</v>
      </c>
      <c r="I33" s="20" t="s">
        <v>2</v>
      </c>
      <c r="J33" s="20" t="s">
        <v>2</v>
      </c>
      <c r="K33" s="20" t="s">
        <v>2</v>
      </c>
      <c r="L33" s="20">
        <v>0</v>
      </c>
      <c r="M33" s="20" t="s">
        <v>2</v>
      </c>
      <c r="N33" s="20">
        <v>0</v>
      </c>
      <c r="O33" s="20" t="s">
        <v>2</v>
      </c>
      <c r="P33" s="20" t="s">
        <v>4</v>
      </c>
      <c r="Q33" s="20" t="s">
        <v>2</v>
      </c>
      <c r="R33" s="20" t="s">
        <v>2</v>
      </c>
      <c r="S33" s="20" t="s">
        <v>7</v>
      </c>
      <c r="T33" s="4"/>
      <c r="U33" s="4"/>
      <c r="V33" s="1">
        <v>16</v>
      </c>
      <c r="W33" s="1">
        <v>16</v>
      </c>
      <c r="X33" s="25">
        <v>3</v>
      </c>
      <c r="Y33" s="1">
        <v>11</v>
      </c>
      <c r="Z33" s="1">
        <v>1</v>
      </c>
      <c r="AA33" s="1">
        <f t="shared" si="0"/>
        <v>12</v>
      </c>
    </row>
    <row r="34" spans="1:27" s="1" customFormat="1" ht="18.399999999999999" customHeight="1">
      <c r="A34" s="20">
        <v>51622</v>
      </c>
      <c r="B34" s="15" t="s">
        <v>318</v>
      </c>
      <c r="C34" s="20">
        <v>0</v>
      </c>
      <c r="D34" s="20" t="s">
        <v>2</v>
      </c>
      <c r="E34" s="20" t="s">
        <v>2</v>
      </c>
      <c r="F34" s="20" t="s">
        <v>2</v>
      </c>
      <c r="G34" s="20">
        <v>0</v>
      </c>
      <c r="H34" s="20" t="s">
        <v>2</v>
      </c>
      <c r="I34" s="20">
        <v>0</v>
      </c>
      <c r="J34" s="20" t="s">
        <v>2</v>
      </c>
      <c r="K34" s="20" t="s">
        <v>2</v>
      </c>
      <c r="L34" s="20">
        <v>0</v>
      </c>
      <c r="M34" s="20" t="s">
        <v>2</v>
      </c>
      <c r="N34" s="20">
        <v>0</v>
      </c>
      <c r="O34" s="20" t="s">
        <v>4</v>
      </c>
      <c r="P34" s="20">
        <v>0</v>
      </c>
      <c r="Q34" s="20" t="s">
        <v>2</v>
      </c>
      <c r="R34" s="20">
        <v>0</v>
      </c>
      <c r="S34" s="20" t="s">
        <v>4</v>
      </c>
      <c r="T34" s="4"/>
      <c r="U34" s="4"/>
      <c r="V34" s="1">
        <v>15</v>
      </c>
      <c r="W34" s="1">
        <v>14</v>
      </c>
      <c r="X34" s="25">
        <v>3</v>
      </c>
      <c r="Y34" s="1">
        <v>8</v>
      </c>
      <c r="Z34" s="1">
        <v>2</v>
      </c>
      <c r="AA34" s="1">
        <f t="shared" si="0"/>
        <v>10</v>
      </c>
    </row>
    <row r="35" spans="1:27" s="1" customFormat="1" ht="18.399999999999999" customHeight="1">
      <c r="A35" s="20">
        <v>51258</v>
      </c>
      <c r="B35" s="15" t="s">
        <v>319</v>
      </c>
      <c r="C35" s="20" t="s">
        <v>2</v>
      </c>
      <c r="D35" s="20" t="s">
        <v>2</v>
      </c>
      <c r="E35" s="20" t="s">
        <v>2</v>
      </c>
      <c r="F35" s="20">
        <v>0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4</v>
      </c>
      <c r="N35" s="20" t="s">
        <v>4</v>
      </c>
      <c r="O35" s="20" t="s">
        <v>2</v>
      </c>
      <c r="P35" s="20">
        <v>0</v>
      </c>
      <c r="Q35" s="20" t="s">
        <v>4</v>
      </c>
      <c r="R35" s="20" t="s">
        <v>2</v>
      </c>
      <c r="S35" s="20" t="s">
        <v>7</v>
      </c>
      <c r="T35" s="4"/>
      <c r="U35" s="4"/>
      <c r="V35" s="1">
        <v>16</v>
      </c>
      <c r="W35" s="1">
        <v>16</v>
      </c>
      <c r="X35" s="25">
        <v>6</v>
      </c>
      <c r="Y35" s="1">
        <v>11</v>
      </c>
      <c r="Z35" s="1">
        <v>3</v>
      </c>
      <c r="AA35" s="1">
        <f t="shared" si="0"/>
        <v>14</v>
      </c>
    </row>
    <row r="36" spans="1:27" s="1" customFormat="1" ht="18.399999999999999" customHeight="1">
      <c r="A36" s="20" t="s">
        <v>320</v>
      </c>
      <c r="B36" s="15" t="s">
        <v>321</v>
      </c>
      <c r="C36" s="20" t="s">
        <v>2</v>
      </c>
      <c r="D36" s="20" t="s">
        <v>2</v>
      </c>
      <c r="E36" s="20" t="s">
        <v>4</v>
      </c>
      <c r="F36" s="20" t="s">
        <v>2</v>
      </c>
      <c r="G36" s="20">
        <v>0</v>
      </c>
      <c r="H36" s="20" t="s">
        <v>2</v>
      </c>
      <c r="I36" s="20" t="s">
        <v>4</v>
      </c>
      <c r="J36" s="20">
        <v>0</v>
      </c>
      <c r="K36" s="20" t="s">
        <v>2</v>
      </c>
      <c r="L36" s="20" t="s">
        <v>2</v>
      </c>
      <c r="M36" s="20" t="s">
        <v>2</v>
      </c>
      <c r="N36" s="20" t="s">
        <v>4</v>
      </c>
      <c r="O36" s="20">
        <v>0</v>
      </c>
      <c r="P36" s="20" t="s">
        <v>2</v>
      </c>
      <c r="Q36" s="20" t="s">
        <v>4</v>
      </c>
      <c r="R36" s="20" t="s">
        <v>4</v>
      </c>
      <c r="S36" s="20" t="s">
        <v>2</v>
      </c>
      <c r="T36" s="4"/>
      <c r="U36" s="4"/>
      <c r="V36" s="1">
        <v>17</v>
      </c>
      <c r="W36" s="1">
        <v>17</v>
      </c>
      <c r="X36" s="25">
        <v>3</v>
      </c>
      <c r="Y36" s="1">
        <v>9</v>
      </c>
      <c r="Z36" s="1">
        <v>5</v>
      </c>
      <c r="AA36" s="1">
        <f t="shared" si="0"/>
        <v>14</v>
      </c>
    </row>
    <row r="37" spans="1:27" s="1" customFormat="1" ht="18.399999999999999" customHeight="1">
      <c r="A37" s="20">
        <v>51496</v>
      </c>
      <c r="B37" s="15" t="s">
        <v>322</v>
      </c>
      <c r="C37" s="20">
        <v>0</v>
      </c>
      <c r="D37" s="29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4"/>
      <c r="U37" s="4"/>
      <c r="X37" s="25"/>
      <c r="Y37" s="1">
        <v>0</v>
      </c>
      <c r="Z37" s="1">
        <v>0</v>
      </c>
      <c r="AA37" s="1">
        <f t="shared" si="0"/>
        <v>0</v>
      </c>
    </row>
    <row r="38" spans="1:27" s="1" customFormat="1" ht="18.399999999999999" customHeight="1">
      <c r="A38" s="20">
        <v>51286</v>
      </c>
      <c r="B38" s="15" t="s">
        <v>323</v>
      </c>
      <c r="C38" s="20" t="s">
        <v>2</v>
      </c>
      <c r="D38" s="20" t="s">
        <v>2</v>
      </c>
      <c r="E38" s="20" t="s">
        <v>2</v>
      </c>
      <c r="F38" s="20" t="s">
        <v>2</v>
      </c>
      <c r="G38" s="20" t="s">
        <v>2</v>
      </c>
      <c r="H38" s="20" t="s">
        <v>2</v>
      </c>
      <c r="I38" s="20" t="s">
        <v>2</v>
      </c>
      <c r="J38" s="20" t="s">
        <v>2</v>
      </c>
      <c r="K38" s="20" t="s">
        <v>4</v>
      </c>
      <c r="L38" s="20" t="s">
        <v>4</v>
      </c>
      <c r="M38" s="20" t="s">
        <v>2</v>
      </c>
      <c r="N38" s="20" t="s">
        <v>2</v>
      </c>
      <c r="O38" s="20" t="s">
        <v>4</v>
      </c>
      <c r="P38" s="20" t="s">
        <v>2</v>
      </c>
      <c r="Q38" s="20" t="s">
        <v>2</v>
      </c>
      <c r="R38" s="20" t="s">
        <v>4</v>
      </c>
      <c r="S38" s="20" t="s">
        <v>7</v>
      </c>
      <c r="T38" s="4"/>
      <c r="U38" s="4"/>
      <c r="V38" s="1">
        <v>15</v>
      </c>
      <c r="W38" s="1">
        <v>15</v>
      </c>
      <c r="X38" s="25">
        <v>8</v>
      </c>
      <c r="Y38" s="1">
        <v>12</v>
      </c>
      <c r="Z38" s="1">
        <v>4</v>
      </c>
      <c r="AA38" s="1">
        <f t="shared" si="0"/>
        <v>16</v>
      </c>
    </row>
    <row r="39" spans="1:27" s="1" customFormat="1" ht="18.399999999999999" customHeight="1">
      <c r="A39" s="20">
        <v>51375</v>
      </c>
      <c r="B39" s="15" t="s">
        <v>324</v>
      </c>
      <c r="C39" s="20" t="s">
        <v>4</v>
      </c>
      <c r="D39" s="20" t="s">
        <v>2</v>
      </c>
      <c r="E39" s="20" t="s">
        <v>2</v>
      </c>
      <c r="F39" s="20" t="s">
        <v>2</v>
      </c>
      <c r="G39" s="20" t="s">
        <v>2</v>
      </c>
      <c r="H39" s="20" t="s">
        <v>2</v>
      </c>
      <c r="I39" s="20" t="s">
        <v>2</v>
      </c>
      <c r="J39" s="20">
        <v>0</v>
      </c>
      <c r="K39" s="20" t="s">
        <v>2</v>
      </c>
      <c r="L39" s="20" t="s">
        <v>2</v>
      </c>
      <c r="M39" s="20" t="s">
        <v>2</v>
      </c>
      <c r="N39" s="20">
        <v>0</v>
      </c>
      <c r="O39" s="20" t="s">
        <v>4</v>
      </c>
      <c r="P39" s="20" t="s">
        <v>4</v>
      </c>
      <c r="Q39" s="20" t="s">
        <v>2</v>
      </c>
      <c r="R39" s="20" t="s">
        <v>2</v>
      </c>
      <c r="S39" s="20" t="s">
        <v>4</v>
      </c>
      <c r="T39" s="4"/>
      <c r="U39" s="4"/>
      <c r="V39" s="1">
        <v>16</v>
      </c>
      <c r="W39" s="1">
        <v>15</v>
      </c>
      <c r="X39" s="25">
        <v>6</v>
      </c>
      <c r="Y39" s="1">
        <v>11</v>
      </c>
      <c r="Z39" s="1">
        <v>4</v>
      </c>
      <c r="AA39" s="1">
        <f t="shared" si="0"/>
        <v>15</v>
      </c>
    </row>
    <row r="40" spans="1:27" s="1" customFormat="1" ht="18.399999999999999" customHeight="1">
      <c r="A40" s="20">
        <v>51312</v>
      </c>
      <c r="B40" s="15" t="s">
        <v>325</v>
      </c>
      <c r="C40" s="20" t="s">
        <v>2</v>
      </c>
      <c r="D40" s="20" t="s">
        <v>2</v>
      </c>
      <c r="E40" s="20">
        <v>0</v>
      </c>
      <c r="F40" s="20" t="s">
        <v>2</v>
      </c>
      <c r="G40" s="20" t="s">
        <v>2</v>
      </c>
      <c r="H40" s="20" t="s">
        <v>2</v>
      </c>
      <c r="I40" s="20" t="s">
        <v>2</v>
      </c>
      <c r="J40" s="20">
        <v>0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>
        <v>0</v>
      </c>
      <c r="Q40" s="20" t="s">
        <v>2</v>
      </c>
      <c r="R40" s="20" t="s">
        <v>4</v>
      </c>
      <c r="S40" s="20" t="s">
        <v>4</v>
      </c>
      <c r="T40" s="4"/>
      <c r="U40" s="4"/>
      <c r="V40" s="1">
        <v>15</v>
      </c>
      <c r="W40" s="1">
        <v>15</v>
      </c>
      <c r="X40" s="25">
        <v>5</v>
      </c>
      <c r="Y40" s="1">
        <v>12</v>
      </c>
      <c r="Z40" s="1">
        <v>2</v>
      </c>
      <c r="AA40" s="1">
        <f t="shared" si="0"/>
        <v>14</v>
      </c>
    </row>
    <row r="41" spans="1:27" s="1" customFormat="1" ht="18.399999999999999" customHeight="1">
      <c r="A41" s="20">
        <v>50909</v>
      </c>
      <c r="B41" s="15" t="s">
        <v>326</v>
      </c>
      <c r="C41" s="20" t="s">
        <v>2</v>
      </c>
      <c r="D41" s="20" t="s">
        <v>2</v>
      </c>
      <c r="E41" s="20" t="s">
        <v>2</v>
      </c>
      <c r="F41" s="20" t="s">
        <v>2</v>
      </c>
      <c r="G41" s="20" t="s">
        <v>2</v>
      </c>
      <c r="H41" s="20" t="s">
        <v>2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4</v>
      </c>
      <c r="P41" s="20" t="s">
        <v>4</v>
      </c>
      <c r="Q41" s="20" t="s">
        <v>4</v>
      </c>
      <c r="R41" s="20" t="s">
        <v>4</v>
      </c>
      <c r="S41" s="20" t="s">
        <v>7</v>
      </c>
      <c r="T41" s="4"/>
      <c r="U41" s="4"/>
      <c r="V41" s="1">
        <v>12</v>
      </c>
      <c r="W41" s="1">
        <v>12</v>
      </c>
      <c r="X41" s="25">
        <v>12</v>
      </c>
      <c r="Y41" s="1">
        <v>12</v>
      </c>
      <c r="Z41" s="1">
        <v>4</v>
      </c>
      <c r="AA41" s="1">
        <f t="shared" si="0"/>
        <v>16</v>
      </c>
    </row>
    <row r="42" spans="1:27" s="1" customFormat="1" ht="18.399999999999999" customHeight="1">
      <c r="A42" s="20">
        <v>51724</v>
      </c>
      <c r="B42" s="15" t="s">
        <v>327</v>
      </c>
      <c r="C42" s="20" t="s">
        <v>2</v>
      </c>
      <c r="D42" s="20" t="s">
        <v>2</v>
      </c>
      <c r="E42" s="20">
        <v>0</v>
      </c>
      <c r="F42" s="20" t="s">
        <v>2</v>
      </c>
      <c r="G42" s="20" t="s">
        <v>2</v>
      </c>
      <c r="H42" s="20" t="s">
        <v>2</v>
      </c>
      <c r="I42" s="20">
        <v>0</v>
      </c>
      <c r="J42" s="20" t="s">
        <v>2</v>
      </c>
      <c r="K42" s="20" t="s">
        <v>2</v>
      </c>
      <c r="L42" s="20" t="s">
        <v>2</v>
      </c>
      <c r="M42" s="20">
        <v>0</v>
      </c>
      <c r="N42" s="20" t="s">
        <v>2</v>
      </c>
      <c r="O42" s="20" t="s">
        <v>2</v>
      </c>
      <c r="P42" s="20" t="s">
        <v>2</v>
      </c>
      <c r="Q42" s="20" t="s">
        <v>4</v>
      </c>
      <c r="R42" s="20" t="s">
        <v>4</v>
      </c>
      <c r="S42" s="20" t="s">
        <v>4</v>
      </c>
      <c r="T42" s="4"/>
      <c r="U42" s="4"/>
      <c r="V42" s="1">
        <v>14</v>
      </c>
      <c r="W42" s="1">
        <v>11</v>
      </c>
      <c r="X42" s="25">
        <v>3</v>
      </c>
      <c r="Y42" s="1">
        <v>11</v>
      </c>
      <c r="Z42" s="1">
        <v>3</v>
      </c>
      <c r="AA42" s="1">
        <f t="shared" si="0"/>
        <v>14</v>
      </c>
    </row>
    <row r="43" spans="1:27" s="1" customFormat="1" ht="18.399999999999999" customHeight="1">
      <c r="A43" s="20">
        <v>51738</v>
      </c>
      <c r="B43" s="15" t="s">
        <v>328</v>
      </c>
      <c r="C43" s="20" t="s">
        <v>2</v>
      </c>
      <c r="D43" s="20" t="s">
        <v>2</v>
      </c>
      <c r="E43" s="20" t="s">
        <v>2</v>
      </c>
      <c r="F43" s="20" t="s">
        <v>2</v>
      </c>
      <c r="G43" s="20">
        <v>0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>
        <v>0</v>
      </c>
      <c r="O43" s="20" t="s">
        <v>4</v>
      </c>
      <c r="P43" s="20" t="s">
        <v>2</v>
      </c>
      <c r="Q43" s="20" t="s">
        <v>4</v>
      </c>
      <c r="R43" s="20" t="s">
        <v>4</v>
      </c>
      <c r="S43" s="20" t="s">
        <v>4</v>
      </c>
      <c r="T43" s="4"/>
      <c r="U43" s="4"/>
      <c r="V43" s="1">
        <v>14</v>
      </c>
      <c r="W43" s="1">
        <v>14</v>
      </c>
      <c r="X43" s="25">
        <v>6</v>
      </c>
      <c r="Y43" s="1">
        <v>11</v>
      </c>
      <c r="Z43" s="1">
        <v>4</v>
      </c>
      <c r="AA43" s="1">
        <f t="shared" si="0"/>
        <v>15</v>
      </c>
    </row>
    <row r="44" spans="1:27" s="1" customFormat="1" ht="18.399999999999999" customHeight="1">
      <c r="A44" s="20">
        <v>51709</v>
      </c>
      <c r="B44" s="15" t="s">
        <v>329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4"/>
      <c r="U44" s="4"/>
      <c r="X44" s="25"/>
      <c r="Y44" s="1">
        <v>0</v>
      </c>
      <c r="Z44" s="1">
        <v>0</v>
      </c>
      <c r="AA44" s="1">
        <f t="shared" si="0"/>
        <v>0</v>
      </c>
    </row>
    <row r="45" spans="1:27" s="1" customFormat="1" ht="18.399999999999999" customHeight="1">
      <c r="A45" s="20">
        <v>50947</v>
      </c>
      <c r="B45" s="15" t="s">
        <v>330</v>
      </c>
      <c r="C45" s="20" t="s">
        <v>2</v>
      </c>
      <c r="D45" s="20" t="s">
        <v>2</v>
      </c>
      <c r="E45" s="20" t="s">
        <v>4</v>
      </c>
      <c r="F45" s="20" t="s">
        <v>2</v>
      </c>
      <c r="G45" s="20" t="s">
        <v>2</v>
      </c>
      <c r="H45" s="20" t="s">
        <v>2</v>
      </c>
      <c r="I45" s="20" t="s">
        <v>2</v>
      </c>
      <c r="J45" s="20">
        <v>0</v>
      </c>
      <c r="K45" s="20" t="s">
        <v>2</v>
      </c>
      <c r="L45" s="20" t="s">
        <v>2</v>
      </c>
      <c r="M45" s="20" t="s">
        <v>2</v>
      </c>
      <c r="N45" s="20" t="s">
        <v>2</v>
      </c>
      <c r="O45" s="20" t="s">
        <v>4</v>
      </c>
      <c r="P45" s="20">
        <v>0</v>
      </c>
      <c r="Q45" s="20" t="s">
        <v>4</v>
      </c>
      <c r="R45" s="20" t="s">
        <v>2</v>
      </c>
      <c r="S45" s="20" t="s">
        <v>4</v>
      </c>
      <c r="T45" s="4"/>
      <c r="U45" s="4"/>
      <c r="V45" s="1">
        <v>16</v>
      </c>
      <c r="W45" s="1">
        <v>16</v>
      </c>
      <c r="X45" s="25">
        <v>4</v>
      </c>
      <c r="Y45" s="1">
        <v>11</v>
      </c>
      <c r="Z45" s="1">
        <v>4</v>
      </c>
      <c r="AA45" s="1">
        <f t="shared" si="0"/>
        <v>15</v>
      </c>
    </row>
    <row r="46" spans="1:27" s="1" customFormat="1" ht="18.399999999999999" customHeight="1">
      <c r="A46" s="20">
        <v>50944</v>
      </c>
      <c r="B46" s="15" t="s">
        <v>331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 t="s">
        <v>4</v>
      </c>
      <c r="J46" s="20">
        <v>0</v>
      </c>
      <c r="K46" s="20">
        <v>0</v>
      </c>
      <c r="L46" s="20" t="s">
        <v>4</v>
      </c>
      <c r="M46" s="20" t="s">
        <v>4</v>
      </c>
      <c r="N46" s="20" t="s">
        <v>4</v>
      </c>
      <c r="O46" s="20">
        <v>0</v>
      </c>
      <c r="P46" s="20" t="s">
        <v>4</v>
      </c>
      <c r="Q46" s="20" t="s">
        <v>2</v>
      </c>
      <c r="R46" s="20">
        <v>0</v>
      </c>
      <c r="S46" s="20">
        <v>0</v>
      </c>
      <c r="T46" s="4"/>
      <c r="U46" s="4"/>
      <c r="V46" s="1">
        <v>15</v>
      </c>
      <c r="W46" s="1">
        <v>1</v>
      </c>
      <c r="X46" s="25">
        <v>1</v>
      </c>
      <c r="Y46" s="1">
        <v>1</v>
      </c>
      <c r="Z46" s="1">
        <v>5</v>
      </c>
      <c r="AA46" s="1">
        <f t="shared" si="0"/>
        <v>6</v>
      </c>
    </row>
    <row r="47" spans="1:27" s="1" customFormat="1" ht="18.399999999999999" customHeight="1">
      <c r="A47" s="20">
        <v>50929</v>
      </c>
      <c r="B47" s="15" t="s">
        <v>332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 t="s">
        <v>2</v>
      </c>
      <c r="R47" s="20">
        <v>0</v>
      </c>
      <c r="S47" s="20">
        <v>0</v>
      </c>
      <c r="T47" s="4"/>
      <c r="U47" s="4"/>
      <c r="V47" s="1">
        <v>15</v>
      </c>
      <c r="W47" s="1">
        <v>1</v>
      </c>
      <c r="X47" s="25">
        <v>1</v>
      </c>
      <c r="Y47" s="1">
        <v>1</v>
      </c>
      <c r="Z47" s="1">
        <v>0</v>
      </c>
      <c r="AA47" s="1">
        <f t="shared" si="0"/>
        <v>1</v>
      </c>
    </row>
    <row r="48" spans="1:27" s="1" customFormat="1" ht="18" customHeight="1">
      <c r="A48" s="20">
        <v>51702</v>
      </c>
      <c r="B48" s="15" t="s">
        <v>333</v>
      </c>
      <c r="C48" s="20" t="s">
        <v>2</v>
      </c>
      <c r="D48" s="20" t="s">
        <v>2</v>
      </c>
      <c r="E48" s="20" t="s">
        <v>2</v>
      </c>
      <c r="F48" s="20" t="s">
        <v>2</v>
      </c>
      <c r="G48" s="20">
        <v>0</v>
      </c>
      <c r="H48" s="20" t="s">
        <v>2</v>
      </c>
      <c r="I48" s="20" t="s">
        <v>2</v>
      </c>
      <c r="J48" s="20" t="s">
        <v>2</v>
      </c>
      <c r="K48" s="20" t="s">
        <v>2</v>
      </c>
      <c r="L48" s="20">
        <v>0</v>
      </c>
      <c r="M48" s="20" t="s">
        <v>2</v>
      </c>
      <c r="N48" s="20">
        <v>0</v>
      </c>
      <c r="O48" s="20" t="s">
        <v>4</v>
      </c>
      <c r="P48" s="20" t="s">
        <v>2</v>
      </c>
      <c r="Q48" s="20" t="s">
        <v>4</v>
      </c>
      <c r="R48" s="20" t="s">
        <v>4</v>
      </c>
      <c r="S48" s="20" t="s">
        <v>4</v>
      </c>
      <c r="T48" s="4"/>
      <c r="U48" s="4"/>
      <c r="V48" s="1">
        <v>14</v>
      </c>
      <c r="W48" s="1">
        <v>14</v>
      </c>
      <c r="X48" s="25">
        <v>4</v>
      </c>
      <c r="Y48" s="1">
        <v>10</v>
      </c>
      <c r="Z48" s="1">
        <v>4</v>
      </c>
      <c r="AA48" s="1">
        <f t="shared" si="0"/>
        <v>14</v>
      </c>
    </row>
    <row r="49" spans="1:28" s="1" customFormat="1" ht="18.399999999999999" customHeight="1">
      <c r="A49" s="20">
        <v>51669</v>
      </c>
      <c r="B49" s="15" t="s">
        <v>334</v>
      </c>
      <c r="C49" s="20" t="s">
        <v>2</v>
      </c>
      <c r="D49" s="20">
        <v>0</v>
      </c>
      <c r="E49" s="20">
        <v>0</v>
      </c>
      <c r="F49" s="20">
        <v>0</v>
      </c>
      <c r="G49" s="20" t="s">
        <v>2</v>
      </c>
      <c r="H49" s="20" t="s">
        <v>2</v>
      </c>
      <c r="I49" s="20">
        <v>0</v>
      </c>
      <c r="J49" s="20">
        <v>0</v>
      </c>
      <c r="K49" s="20" t="s">
        <v>2</v>
      </c>
      <c r="L49" s="20">
        <v>0</v>
      </c>
      <c r="M49" s="20" t="s">
        <v>2</v>
      </c>
      <c r="N49" s="20" t="s">
        <v>2</v>
      </c>
      <c r="O49" s="20" t="s">
        <v>2</v>
      </c>
      <c r="P49" s="20">
        <v>0</v>
      </c>
      <c r="Q49" s="20" t="s">
        <v>2</v>
      </c>
      <c r="R49" s="20">
        <v>0</v>
      </c>
      <c r="S49" s="20" t="s">
        <v>4</v>
      </c>
      <c r="T49" s="4"/>
      <c r="U49" s="4"/>
      <c r="V49" s="1">
        <v>15</v>
      </c>
      <c r="W49" s="1">
        <v>15</v>
      </c>
      <c r="X49" s="25">
        <v>3</v>
      </c>
      <c r="Y49" s="1">
        <v>8</v>
      </c>
      <c r="Z49" s="1">
        <v>1</v>
      </c>
      <c r="AA49" s="1">
        <f t="shared" si="0"/>
        <v>9</v>
      </c>
    </row>
    <row r="50" spans="1:28" s="1" customFormat="1" ht="18.399999999999999" customHeight="1">
      <c r="A50" s="20">
        <v>51683</v>
      </c>
      <c r="B50" s="15" t="s">
        <v>335</v>
      </c>
      <c r="C50" s="20">
        <v>0</v>
      </c>
      <c r="D50" s="20">
        <v>0</v>
      </c>
      <c r="E50" s="20" t="s">
        <v>2</v>
      </c>
      <c r="F50" s="20">
        <v>0</v>
      </c>
      <c r="G50" s="20">
        <v>0</v>
      </c>
      <c r="H50" s="20" t="s">
        <v>2</v>
      </c>
      <c r="I50" s="20" t="s">
        <v>2</v>
      </c>
      <c r="J50" s="20" t="s">
        <v>2</v>
      </c>
      <c r="K50" s="20" t="s">
        <v>2</v>
      </c>
      <c r="L50" s="20">
        <v>0</v>
      </c>
      <c r="M50" s="20" t="s">
        <v>2</v>
      </c>
      <c r="N50" s="20" t="s">
        <v>4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4"/>
      <c r="U50" s="4"/>
      <c r="V50" s="1">
        <v>11</v>
      </c>
      <c r="W50" s="1">
        <v>9</v>
      </c>
      <c r="X50" s="25">
        <v>4</v>
      </c>
      <c r="Y50" s="1">
        <v>6</v>
      </c>
      <c r="Z50" s="1">
        <v>1</v>
      </c>
      <c r="AA50" s="1">
        <f t="shared" si="0"/>
        <v>7</v>
      </c>
    </row>
    <row r="51" spans="1:28" s="1" customFormat="1" ht="18.399999999999999" customHeight="1">
      <c r="A51" s="20">
        <v>51708</v>
      </c>
      <c r="B51" s="15" t="s">
        <v>336</v>
      </c>
      <c r="C51" s="20" t="s">
        <v>2</v>
      </c>
      <c r="D51" s="20" t="s">
        <v>2</v>
      </c>
      <c r="E51" s="20" t="s">
        <v>2</v>
      </c>
      <c r="F51" s="20" t="s">
        <v>2</v>
      </c>
      <c r="G51" s="20">
        <v>0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4</v>
      </c>
      <c r="M51" s="20">
        <v>0</v>
      </c>
      <c r="N51" s="20" t="s">
        <v>4</v>
      </c>
      <c r="O51" s="20" t="s">
        <v>4</v>
      </c>
      <c r="P51" s="20" t="s">
        <v>4</v>
      </c>
      <c r="Q51" s="20">
        <v>0</v>
      </c>
      <c r="R51" s="20" t="s">
        <v>4</v>
      </c>
      <c r="S51" s="20" t="s">
        <v>7</v>
      </c>
      <c r="T51" s="4"/>
      <c r="U51" s="4"/>
      <c r="V51" s="1">
        <v>9</v>
      </c>
      <c r="W51" s="1">
        <v>9</v>
      </c>
      <c r="X51" s="25">
        <v>4</v>
      </c>
      <c r="Y51" s="1">
        <v>8</v>
      </c>
      <c r="Z51" s="1">
        <v>5</v>
      </c>
      <c r="AA51" s="1">
        <f t="shared" si="0"/>
        <v>13</v>
      </c>
    </row>
    <row r="52" spans="1:28" s="1" customFormat="1" ht="18.399999999999999" customHeight="1">
      <c r="A52" s="20">
        <v>50910</v>
      </c>
      <c r="B52" s="15" t="s">
        <v>337</v>
      </c>
      <c r="C52" s="20">
        <v>0</v>
      </c>
      <c r="D52" s="20" t="s">
        <v>2</v>
      </c>
      <c r="E52" s="20">
        <v>0</v>
      </c>
      <c r="F52" s="20" t="s">
        <v>2</v>
      </c>
      <c r="G52" s="20">
        <v>0</v>
      </c>
      <c r="H52" s="20" t="s">
        <v>2</v>
      </c>
      <c r="I52" s="20">
        <v>0</v>
      </c>
      <c r="J52" s="20">
        <v>0</v>
      </c>
      <c r="K52" s="20" t="s">
        <v>2</v>
      </c>
      <c r="L52" s="20">
        <v>0</v>
      </c>
      <c r="M52" s="20" t="s">
        <v>2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4"/>
      <c r="U52" s="4"/>
      <c r="V52" s="1">
        <v>11</v>
      </c>
      <c r="W52" s="1">
        <v>10</v>
      </c>
      <c r="X52" s="25">
        <v>1</v>
      </c>
      <c r="Y52" s="1">
        <v>5</v>
      </c>
      <c r="Z52" s="1">
        <v>0</v>
      </c>
      <c r="AA52" s="1">
        <f t="shared" si="0"/>
        <v>5</v>
      </c>
    </row>
    <row r="53" spans="1:28" s="2" customFormat="1" ht="18.399999999999999" customHeight="1">
      <c r="A53" s="28">
        <v>51291</v>
      </c>
      <c r="B53" s="46" t="s">
        <v>338</v>
      </c>
      <c r="C53" s="28">
        <v>0</v>
      </c>
      <c r="D53" s="28">
        <v>0</v>
      </c>
      <c r="E53" s="28" t="s">
        <v>4</v>
      </c>
      <c r="F53" s="28" t="s">
        <v>2</v>
      </c>
      <c r="G53" s="28">
        <v>0</v>
      </c>
      <c r="H53" s="28" t="s">
        <v>2</v>
      </c>
      <c r="I53" s="28" t="s">
        <v>2</v>
      </c>
      <c r="J53" s="28" t="s">
        <v>4</v>
      </c>
      <c r="K53" s="28">
        <v>0</v>
      </c>
      <c r="L53" s="28">
        <v>0</v>
      </c>
      <c r="M53" s="28" t="s">
        <v>2</v>
      </c>
      <c r="N53" s="28">
        <v>0</v>
      </c>
      <c r="O53" s="28">
        <v>0</v>
      </c>
      <c r="P53" s="28">
        <v>0</v>
      </c>
      <c r="Q53" s="28" t="s">
        <v>4</v>
      </c>
      <c r="R53" s="28" t="s">
        <v>4</v>
      </c>
      <c r="S53" s="28" t="s">
        <v>4</v>
      </c>
      <c r="T53" s="32"/>
      <c r="U53" s="32"/>
      <c r="V53" s="2">
        <v>11</v>
      </c>
      <c r="W53" s="2">
        <v>8</v>
      </c>
      <c r="X53" s="69">
        <v>2</v>
      </c>
      <c r="Y53" s="1">
        <v>4</v>
      </c>
      <c r="Z53" s="1">
        <v>5</v>
      </c>
      <c r="AA53" s="1">
        <f t="shared" si="0"/>
        <v>9</v>
      </c>
      <c r="AB53" s="1"/>
    </row>
    <row r="54" spans="1:28" s="1" customFormat="1" ht="18.399999999999999" customHeight="1">
      <c r="A54" s="20">
        <v>51285</v>
      </c>
      <c r="B54" s="15" t="s">
        <v>339</v>
      </c>
      <c r="C54" s="20" t="s">
        <v>2</v>
      </c>
      <c r="D54" s="20" t="s">
        <v>4</v>
      </c>
      <c r="E54" s="20">
        <v>0</v>
      </c>
      <c r="F54" s="20" t="s">
        <v>4</v>
      </c>
      <c r="G54" s="20" t="s">
        <v>4</v>
      </c>
      <c r="H54" s="20" t="s">
        <v>4</v>
      </c>
      <c r="I54" s="20" t="s">
        <v>4</v>
      </c>
      <c r="J54" s="20" t="s">
        <v>2</v>
      </c>
      <c r="K54" s="20" t="s">
        <v>2</v>
      </c>
      <c r="L54" s="20" t="s">
        <v>2</v>
      </c>
      <c r="M54" s="20" t="s">
        <v>4</v>
      </c>
      <c r="N54" s="20">
        <v>0</v>
      </c>
      <c r="O54" s="20" t="s">
        <v>2</v>
      </c>
      <c r="P54" s="20">
        <v>0</v>
      </c>
      <c r="Q54" s="20">
        <v>0</v>
      </c>
      <c r="R54" s="20" t="s">
        <v>4</v>
      </c>
      <c r="S54" s="20">
        <v>0</v>
      </c>
      <c r="T54" s="4"/>
      <c r="U54" s="4"/>
      <c r="V54" s="1">
        <v>13</v>
      </c>
      <c r="W54" s="1">
        <v>13</v>
      </c>
      <c r="X54" s="25">
        <v>3</v>
      </c>
      <c r="Y54" s="1">
        <v>5</v>
      </c>
      <c r="Z54" s="1">
        <v>7</v>
      </c>
      <c r="AA54" s="1">
        <f t="shared" si="0"/>
        <v>12</v>
      </c>
    </row>
    <row r="55" spans="1:28" s="1" customFormat="1" ht="18.399999999999999" customHeight="1">
      <c r="A55" s="20">
        <v>51365</v>
      </c>
      <c r="B55" s="15" t="s">
        <v>340</v>
      </c>
      <c r="C55" s="20" t="s">
        <v>2</v>
      </c>
      <c r="D55" s="20" t="s">
        <v>2</v>
      </c>
      <c r="E55" s="20">
        <v>0</v>
      </c>
      <c r="F55" s="20" t="s">
        <v>2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>
        <v>0</v>
      </c>
      <c r="M55" s="20" t="s">
        <v>2</v>
      </c>
      <c r="N55" s="20" t="s">
        <v>4</v>
      </c>
      <c r="O55" s="20">
        <v>0</v>
      </c>
      <c r="P55" s="20" t="s">
        <v>2</v>
      </c>
      <c r="Q55" s="20" t="s">
        <v>4</v>
      </c>
      <c r="R55" s="20">
        <v>0</v>
      </c>
      <c r="S55" s="20">
        <v>0</v>
      </c>
      <c r="T55" s="4"/>
      <c r="U55" s="4"/>
      <c r="V55" s="1">
        <v>14</v>
      </c>
      <c r="W55" s="1">
        <v>14</v>
      </c>
      <c r="X55" s="25">
        <v>6</v>
      </c>
      <c r="Y55" s="1">
        <v>10</v>
      </c>
      <c r="Z55" s="1">
        <v>2</v>
      </c>
      <c r="AA55" s="1">
        <f t="shared" si="0"/>
        <v>12</v>
      </c>
    </row>
    <row r="56" spans="1:28" s="1" customFormat="1" ht="18.399999999999999" customHeight="1">
      <c r="A56" s="20">
        <v>51290</v>
      </c>
      <c r="B56" s="15" t="s">
        <v>341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4"/>
      <c r="U56" s="4"/>
      <c r="X56" s="25"/>
      <c r="Y56" s="1">
        <v>0</v>
      </c>
      <c r="Z56" s="1">
        <v>0</v>
      </c>
      <c r="AA56" s="1">
        <f t="shared" si="0"/>
        <v>0</v>
      </c>
    </row>
    <row r="57" spans="1:28" s="1" customFormat="1" ht="18.399999999999999" customHeight="1">
      <c r="A57" s="20">
        <v>50952</v>
      </c>
      <c r="B57" s="15" t="s">
        <v>342</v>
      </c>
      <c r="C57" s="20" t="s">
        <v>2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K57" s="20" t="s">
        <v>2</v>
      </c>
      <c r="L57" s="20" t="s">
        <v>2</v>
      </c>
      <c r="M57" s="20" t="s">
        <v>2</v>
      </c>
      <c r="N57" s="20" t="s">
        <v>2</v>
      </c>
      <c r="O57" s="20" t="s">
        <v>2</v>
      </c>
      <c r="P57" s="20" t="s">
        <v>2</v>
      </c>
      <c r="Q57" s="20" t="s">
        <v>2</v>
      </c>
      <c r="R57" s="20" t="s">
        <v>4</v>
      </c>
      <c r="S57" s="20" t="s">
        <v>4</v>
      </c>
      <c r="T57" s="4"/>
      <c r="U57" s="4"/>
      <c r="V57" s="1">
        <v>15</v>
      </c>
      <c r="W57" s="1">
        <v>15</v>
      </c>
      <c r="X57" s="25">
        <v>15</v>
      </c>
      <c r="Y57" s="1">
        <v>15</v>
      </c>
      <c r="Z57" s="1">
        <v>2</v>
      </c>
      <c r="AA57" s="1">
        <f t="shared" si="0"/>
        <v>17</v>
      </c>
    </row>
    <row r="58" spans="1:28" s="1" customFormat="1" ht="18.399999999999999" customHeight="1">
      <c r="A58" s="20">
        <v>51605</v>
      </c>
      <c r="B58" s="15" t="s">
        <v>343</v>
      </c>
      <c r="C58" s="20">
        <v>0</v>
      </c>
      <c r="D58" s="20" t="s">
        <v>2</v>
      </c>
      <c r="E58" s="20" t="s">
        <v>2</v>
      </c>
      <c r="F58" s="20" t="s">
        <v>2</v>
      </c>
      <c r="G58" s="20">
        <v>0</v>
      </c>
      <c r="H58" s="20" t="s">
        <v>2</v>
      </c>
      <c r="I58" s="20" t="s">
        <v>2</v>
      </c>
      <c r="J58" s="20">
        <v>0</v>
      </c>
      <c r="K58" s="20" t="s">
        <v>2</v>
      </c>
      <c r="L58" s="20" t="s">
        <v>2</v>
      </c>
      <c r="M58" s="20">
        <v>0</v>
      </c>
      <c r="N58" s="20" t="s">
        <v>2</v>
      </c>
      <c r="O58" s="20" t="s">
        <v>2</v>
      </c>
      <c r="P58" s="20">
        <v>0</v>
      </c>
      <c r="Q58" s="20" t="s">
        <v>4</v>
      </c>
      <c r="R58" s="20" t="s">
        <v>2</v>
      </c>
      <c r="S58" s="20">
        <v>0</v>
      </c>
      <c r="T58" s="4"/>
      <c r="U58" s="4"/>
      <c r="V58" s="1">
        <v>16</v>
      </c>
      <c r="W58" s="1">
        <v>15</v>
      </c>
      <c r="X58" s="25">
        <v>3</v>
      </c>
      <c r="Y58" s="1">
        <v>10</v>
      </c>
      <c r="Z58" s="1">
        <v>1</v>
      </c>
      <c r="AA58" s="1">
        <f t="shared" si="0"/>
        <v>11</v>
      </c>
    </row>
    <row r="59" spans="1:28" s="1" customFormat="1" ht="18.399999999999999" customHeight="1">
      <c r="A59" s="20">
        <v>51412</v>
      </c>
      <c r="B59" s="15" t="s">
        <v>344</v>
      </c>
      <c r="C59" s="20" t="s">
        <v>2</v>
      </c>
      <c r="D59" s="20" t="s">
        <v>2</v>
      </c>
      <c r="E59" s="20" t="s">
        <v>2</v>
      </c>
      <c r="F59" s="20" t="s">
        <v>2</v>
      </c>
      <c r="G59" s="20">
        <v>0</v>
      </c>
      <c r="H59" s="20" t="s">
        <v>2</v>
      </c>
      <c r="I59" s="20" t="s">
        <v>2</v>
      </c>
      <c r="J59" s="20" t="s">
        <v>2</v>
      </c>
      <c r="K59" s="20" t="s">
        <v>2</v>
      </c>
      <c r="L59" s="20" t="s">
        <v>2</v>
      </c>
      <c r="M59" s="20" t="s">
        <v>2</v>
      </c>
      <c r="N59" s="20" t="s">
        <v>4</v>
      </c>
      <c r="O59" s="20" t="s">
        <v>2</v>
      </c>
      <c r="P59" s="20" t="s">
        <v>2</v>
      </c>
      <c r="Q59" s="20" t="s">
        <v>4</v>
      </c>
      <c r="R59" s="20" t="s">
        <v>2</v>
      </c>
      <c r="S59" s="20" t="s">
        <v>2</v>
      </c>
      <c r="T59" s="4"/>
      <c r="U59" s="4"/>
      <c r="V59" s="1">
        <v>17</v>
      </c>
      <c r="W59" s="1">
        <v>17</v>
      </c>
      <c r="X59" s="25">
        <v>6</v>
      </c>
      <c r="Y59" s="1">
        <v>14</v>
      </c>
      <c r="Z59" s="1">
        <v>2</v>
      </c>
      <c r="AA59" s="1">
        <f t="shared" si="0"/>
        <v>16</v>
      </c>
    </row>
    <row r="60" spans="1:28" s="1" customFormat="1" ht="18.399999999999999" customHeight="1">
      <c r="A60" s="20">
        <v>51639</v>
      </c>
      <c r="B60" s="15" t="s">
        <v>345</v>
      </c>
      <c r="C60" s="20">
        <v>0</v>
      </c>
      <c r="D60" s="20" t="s">
        <v>2</v>
      </c>
      <c r="E60" s="20">
        <v>0</v>
      </c>
      <c r="F60" s="20" t="s">
        <v>2</v>
      </c>
      <c r="G60" s="20">
        <v>0</v>
      </c>
      <c r="H60" s="20" t="s">
        <v>2</v>
      </c>
      <c r="I60" s="20">
        <v>0</v>
      </c>
      <c r="J60" s="20" t="s">
        <v>4</v>
      </c>
      <c r="K60" s="20">
        <v>0</v>
      </c>
      <c r="L60" s="20" t="s">
        <v>2</v>
      </c>
      <c r="M60" s="20" t="s">
        <v>2</v>
      </c>
      <c r="N60" s="20" t="s">
        <v>4</v>
      </c>
      <c r="O60" s="20" t="s">
        <v>4</v>
      </c>
      <c r="P60" s="20">
        <v>0</v>
      </c>
      <c r="Q60" s="20" t="s">
        <v>4</v>
      </c>
      <c r="R60" s="20" t="s">
        <v>4</v>
      </c>
      <c r="S60" s="20">
        <v>0</v>
      </c>
      <c r="T60" s="4"/>
      <c r="U60" s="4"/>
      <c r="V60" s="1">
        <v>11</v>
      </c>
      <c r="W60" s="1">
        <v>10</v>
      </c>
      <c r="X60" s="25">
        <v>2</v>
      </c>
      <c r="Y60" s="1">
        <v>5</v>
      </c>
      <c r="Z60" s="1">
        <v>5</v>
      </c>
      <c r="AA60" s="1">
        <f t="shared" si="0"/>
        <v>10</v>
      </c>
    </row>
    <row r="61" spans="1:28" s="1" customFormat="1" ht="18.399999999999999" customHeight="1">
      <c r="A61" s="20">
        <v>51612</v>
      </c>
      <c r="B61" s="15" t="s">
        <v>346</v>
      </c>
      <c r="C61" s="20">
        <v>0</v>
      </c>
      <c r="D61" s="20" t="s">
        <v>2</v>
      </c>
      <c r="E61" s="20" t="s">
        <v>2</v>
      </c>
      <c r="F61" s="20" t="s">
        <v>2</v>
      </c>
      <c r="G61" s="20">
        <v>0</v>
      </c>
      <c r="H61" s="20" t="s">
        <v>2</v>
      </c>
      <c r="I61" s="20" t="s">
        <v>2</v>
      </c>
      <c r="J61" s="20" t="s">
        <v>2</v>
      </c>
      <c r="K61" s="20" t="s">
        <v>2</v>
      </c>
      <c r="L61" s="20">
        <v>0</v>
      </c>
      <c r="M61" s="20" t="s">
        <v>2</v>
      </c>
      <c r="N61" s="20" t="s">
        <v>2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4"/>
      <c r="U61" s="4"/>
      <c r="V61" s="1">
        <v>12</v>
      </c>
      <c r="W61" s="1">
        <v>11</v>
      </c>
      <c r="X61" s="25">
        <v>4</v>
      </c>
      <c r="Y61" s="1">
        <v>9</v>
      </c>
      <c r="Z61" s="1">
        <v>0</v>
      </c>
      <c r="AA61" s="1">
        <f t="shared" si="0"/>
        <v>9</v>
      </c>
    </row>
    <row r="62" spans="1:28" s="1" customFormat="1" ht="18.399999999999999" customHeight="1">
      <c r="A62" s="20">
        <v>51640</v>
      </c>
      <c r="B62" s="15" t="s">
        <v>347</v>
      </c>
      <c r="C62" s="20" t="s">
        <v>2</v>
      </c>
      <c r="D62" s="20" t="s">
        <v>2</v>
      </c>
      <c r="E62" s="20" t="s">
        <v>2</v>
      </c>
      <c r="F62" s="20" t="s">
        <v>2</v>
      </c>
      <c r="G62" s="20">
        <v>0</v>
      </c>
      <c r="H62" s="20" t="s">
        <v>2</v>
      </c>
      <c r="I62" s="20" t="s">
        <v>2</v>
      </c>
      <c r="J62" s="20" t="s">
        <v>4</v>
      </c>
      <c r="K62" s="20" t="s">
        <v>2</v>
      </c>
      <c r="L62" s="20" t="s">
        <v>2</v>
      </c>
      <c r="M62" s="20" t="s">
        <v>2</v>
      </c>
      <c r="N62" s="20">
        <v>0</v>
      </c>
      <c r="O62" s="20" t="s">
        <v>4</v>
      </c>
      <c r="P62" s="20" t="s">
        <v>2</v>
      </c>
      <c r="Q62" s="20" t="s">
        <v>4</v>
      </c>
      <c r="R62" s="20" t="s">
        <v>4</v>
      </c>
      <c r="S62" s="20" t="s">
        <v>4</v>
      </c>
      <c r="T62" s="4"/>
      <c r="U62" s="4"/>
      <c r="V62" s="1">
        <v>14</v>
      </c>
      <c r="W62" s="1">
        <v>14</v>
      </c>
      <c r="X62" s="25">
        <v>4</v>
      </c>
      <c r="Y62" s="1">
        <v>10</v>
      </c>
      <c r="Z62" s="1">
        <v>5</v>
      </c>
      <c r="AA62" s="1">
        <f t="shared" si="0"/>
        <v>15</v>
      </c>
    </row>
    <row r="63" spans="1:28" s="1" customFormat="1" ht="18.399999999999999" customHeight="1">
      <c r="A63" s="20">
        <v>51634</v>
      </c>
      <c r="B63" s="15" t="s">
        <v>348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4"/>
      <c r="U63" s="4"/>
      <c r="X63" s="25"/>
      <c r="Y63" s="1">
        <v>0</v>
      </c>
      <c r="Z63" s="1">
        <v>0</v>
      </c>
      <c r="AA63" s="1">
        <f t="shared" si="0"/>
        <v>0</v>
      </c>
    </row>
    <row r="64" spans="1:28" s="1" customFormat="1" ht="18.399999999999999" customHeight="1">
      <c r="A64" s="20">
        <v>51609</v>
      </c>
      <c r="B64" s="15" t="s">
        <v>349</v>
      </c>
      <c r="C64" s="20" t="s">
        <v>2</v>
      </c>
      <c r="D64" s="20" t="s">
        <v>2</v>
      </c>
      <c r="E64" s="20" t="s">
        <v>2</v>
      </c>
      <c r="F64" s="20" t="s">
        <v>2</v>
      </c>
      <c r="G64" s="20">
        <v>0</v>
      </c>
      <c r="H64" s="20" t="s">
        <v>2</v>
      </c>
      <c r="I64" s="20" t="s">
        <v>4</v>
      </c>
      <c r="J64" s="20" t="s">
        <v>2</v>
      </c>
      <c r="K64" s="20" t="s">
        <v>2</v>
      </c>
      <c r="L64" s="20" t="s">
        <v>2</v>
      </c>
      <c r="M64" s="20" t="s">
        <v>2</v>
      </c>
      <c r="N64" s="20">
        <v>0</v>
      </c>
      <c r="O64" s="20" t="s">
        <v>4</v>
      </c>
      <c r="P64" s="20" t="s">
        <v>4</v>
      </c>
      <c r="Q64" s="20" t="s">
        <v>4</v>
      </c>
      <c r="R64" s="20" t="s">
        <v>4</v>
      </c>
      <c r="S64" s="20" t="s">
        <v>4</v>
      </c>
      <c r="T64" s="4"/>
      <c r="U64" s="4"/>
      <c r="V64" s="1">
        <v>11</v>
      </c>
      <c r="W64" s="1">
        <v>11</v>
      </c>
      <c r="X64" s="25">
        <v>4</v>
      </c>
      <c r="Y64" s="1">
        <v>9</v>
      </c>
      <c r="Z64" s="1">
        <v>6</v>
      </c>
      <c r="AA64" s="1">
        <f t="shared" si="0"/>
        <v>15</v>
      </c>
    </row>
    <row r="65" spans="1:27" s="1" customFormat="1" ht="18.399999999999999" customHeight="1">
      <c r="A65" s="20">
        <v>51632</v>
      </c>
      <c r="B65" s="15" t="s">
        <v>350</v>
      </c>
      <c r="C65" s="20" t="s">
        <v>2</v>
      </c>
      <c r="D65" s="20" t="s">
        <v>2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4"/>
      <c r="U65" s="4"/>
      <c r="V65" s="1">
        <v>2</v>
      </c>
      <c r="W65" s="1">
        <v>2</v>
      </c>
      <c r="X65" s="25">
        <v>2</v>
      </c>
      <c r="Y65" s="1">
        <v>2</v>
      </c>
      <c r="Z65" s="1">
        <v>0</v>
      </c>
      <c r="AA65" s="1">
        <f t="shared" si="0"/>
        <v>2</v>
      </c>
    </row>
    <row r="66" spans="1:27" s="1" customFormat="1" ht="18.399999999999999" customHeight="1">
      <c r="A66" s="20">
        <v>51086</v>
      </c>
      <c r="B66" s="15" t="s">
        <v>351</v>
      </c>
      <c r="C66" s="20" t="s">
        <v>2</v>
      </c>
      <c r="D66" s="20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>
        <v>0</v>
      </c>
      <c r="K66" s="20" t="s">
        <v>2</v>
      </c>
      <c r="L66" s="20" t="s">
        <v>2</v>
      </c>
      <c r="M66" s="20" t="s">
        <v>4</v>
      </c>
      <c r="N66" s="20" t="s">
        <v>2</v>
      </c>
      <c r="O66" s="20" t="s">
        <v>2</v>
      </c>
      <c r="P66" s="20" t="s">
        <v>2</v>
      </c>
      <c r="Q66" s="20" t="s">
        <v>2</v>
      </c>
      <c r="R66" s="20">
        <v>0</v>
      </c>
      <c r="S66" s="20" t="s">
        <v>4</v>
      </c>
      <c r="T66" s="4"/>
      <c r="U66" s="4"/>
      <c r="V66" s="1">
        <v>15</v>
      </c>
      <c r="W66" s="1">
        <v>15</v>
      </c>
      <c r="X66" s="25">
        <v>7</v>
      </c>
      <c r="Y66" s="1">
        <v>13</v>
      </c>
      <c r="Z66" s="1">
        <v>2</v>
      </c>
      <c r="AA66" s="1">
        <f t="shared" si="0"/>
        <v>15</v>
      </c>
    </row>
    <row r="67" spans="1:27" s="1" customFormat="1" ht="18.399999999999999" customHeight="1">
      <c r="A67" s="20">
        <v>51012</v>
      </c>
      <c r="B67" s="15" t="s">
        <v>352</v>
      </c>
      <c r="C67" s="20" t="s">
        <v>2</v>
      </c>
      <c r="D67" s="20" t="s">
        <v>4</v>
      </c>
      <c r="E67" s="20" t="s">
        <v>2</v>
      </c>
      <c r="F67" s="20" t="s">
        <v>2</v>
      </c>
      <c r="G67" s="20" t="s">
        <v>2</v>
      </c>
      <c r="H67" s="20" t="s">
        <v>2</v>
      </c>
      <c r="I67" s="20" t="s">
        <v>2</v>
      </c>
      <c r="J67" s="20">
        <v>0</v>
      </c>
      <c r="K67" s="20" t="s">
        <v>2</v>
      </c>
      <c r="L67" s="20">
        <v>0</v>
      </c>
      <c r="M67" s="20" t="s">
        <v>2</v>
      </c>
      <c r="N67" s="20" t="s">
        <v>2</v>
      </c>
      <c r="O67" s="20" t="s">
        <v>2</v>
      </c>
      <c r="P67" s="20" t="s">
        <v>4</v>
      </c>
      <c r="Q67" s="20">
        <v>0</v>
      </c>
      <c r="R67" s="20" t="s">
        <v>4</v>
      </c>
      <c r="S67" s="20" t="s">
        <v>4</v>
      </c>
      <c r="T67" s="4"/>
      <c r="U67" s="4"/>
      <c r="V67" s="1">
        <v>13</v>
      </c>
      <c r="W67" s="1">
        <v>13</v>
      </c>
      <c r="X67" s="25">
        <v>5</v>
      </c>
      <c r="Y67" s="1">
        <v>10</v>
      </c>
      <c r="Z67" s="1">
        <v>4</v>
      </c>
      <c r="AA67" s="1">
        <f t="shared" si="0"/>
        <v>14</v>
      </c>
    </row>
    <row r="68" spans="1:27" s="1" customFormat="1" ht="18.399999999999999" customHeight="1">
      <c r="A68" s="20">
        <v>51008</v>
      </c>
      <c r="B68" s="15" t="s">
        <v>353</v>
      </c>
      <c r="C68" s="20" t="s">
        <v>2</v>
      </c>
      <c r="D68" s="20" t="s">
        <v>2</v>
      </c>
      <c r="E68" s="20" t="s">
        <v>2</v>
      </c>
      <c r="F68" s="20" t="s">
        <v>2</v>
      </c>
      <c r="G68" s="20">
        <v>0</v>
      </c>
      <c r="H68" s="20" t="s">
        <v>2</v>
      </c>
      <c r="I68" s="20" t="s">
        <v>2</v>
      </c>
      <c r="J68" s="20" t="s">
        <v>2</v>
      </c>
      <c r="K68" s="20" t="s">
        <v>2</v>
      </c>
      <c r="L68" s="20">
        <v>0</v>
      </c>
      <c r="M68" s="20" t="s">
        <v>2</v>
      </c>
      <c r="N68" s="20" t="s">
        <v>2</v>
      </c>
      <c r="O68" s="20" t="s">
        <v>2</v>
      </c>
      <c r="P68" s="20">
        <v>0</v>
      </c>
      <c r="Q68" s="20" t="s">
        <v>2</v>
      </c>
      <c r="R68" s="20">
        <v>0</v>
      </c>
      <c r="S68" s="20" t="s">
        <v>4</v>
      </c>
      <c r="T68" s="4"/>
      <c r="U68" s="4"/>
      <c r="V68" s="1">
        <v>15</v>
      </c>
      <c r="W68" s="1">
        <v>15</v>
      </c>
      <c r="X68" s="25">
        <v>4</v>
      </c>
      <c r="Y68" s="1">
        <v>12</v>
      </c>
      <c r="Z68" s="1">
        <v>1</v>
      </c>
      <c r="AA68" s="1">
        <f t="shared" si="0"/>
        <v>13</v>
      </c>
    </row>
    <row r="69" spans="1:27" s="1" customFormat="1" ht="18.399999999999999" customHeight="1">
      <c r="A69" s="20">
        <v>51410</v>
      </c>
      <c r="B69" s="15" t="s">
        <v>354</v>
      </c>
      <c r="C69" s="20" t="s">
        <v>2</v>
      </c>
      <c r="D69" s="20" t="s">
        <v>2</v>
      </c>
      <c r="E69" s="20" t="s">
        <v>2</v>
      </c>
      <c r="F69" s="20" t="s">
        <v>4</v>
      </c>
      <c r="G69" s="20" t="s">
        <v>4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4</v>
      </c>
      <c r="N69" s="20" t="s">
        <v>4</v>
      </c>
      <c r="O69" s="20" t="s">
        <v>2</v>
      </c>
      <c r="P69" s="20">
        <v>0</v>
      </c>
      <c r="Q69" s="20" t="s">
        <v>4</v>
      </c>
      <c r="R69" s="20" t="s">
        <v>4</v>
      </c>
      <c r="S69" s="20" t="s">
        <v>4</v>
      </c>
      <c r="T69" s="4"/>
      <c r="U69" s="4"/>
      <c r="V69" s="1">
        <v>13</v>
      </c>
      <c r="W69" s="1">
        <v>13</v>
      </c>
      <c r="X69" s="25">
        <v>5</v>
      </c>
      <c r="Y69" s="1">
        <v>9</v>
      </c>
      <c r="Z69" s="1">
        <v>7</v>
      </c>
      <c r="AA69" s="1">
        <f t="shared" si="0"/>
        <v>16</v>
      </c>
    </row>
    <row r="70" spans="1:27" s="1" customFormat="1" ht="18.399999999999999" customHeight="1">
      <c r="A70" s="20">
        <v>51360</v>
      </c>
      <c r="B70" s="15" t="s">
        <v>355</v>
      </c>
      <c r="C70" s="20">
        <v>0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4</v>
      </c>
      <c r="L70" s="20">
        <v>0</v>
      </c>
      <c r="M70" s="20" t="s">
        <v>4</v>
      </c>
      <c r="N70" s="20" t="s">
        <v>2</v>
      </c>
      <c r="O70" s="20">
        <v>0</v>
      </c>
      <c r="P70" s="20" t="s">
        <v>4</v>
      </c>
      <c r="Q70" s="20" t="s">
        <v>4</v>
      </c>
      <c r="R70" s="20" t="s">
        <v>4</v>
      </c>
      <c r="S70" s="20" t="s">
        <v>4</v>
      </c>
      <c r="T70" s="4"/>
      <c r="U70" s="4"/>
      <c r="V70" s="1">
        <v>12</v>
      </c>
      <c r="W70" s="1">
        <v>11</v>
      </c>
      <c r="X70" s="25">
        <v>7</v>
      </c>
      <c r="Y70" s="1">
        <v>8</v>
      </c>
      <c r="Z70" s="1">
        <v>6</v>
      </c>
      <c r="AA70" s="1">
        <f t="shared" ref="AA70:AA133" si="1">Y70+Z70</f>
        <v>14</v>
      </c>
    </row>
    <row r="71" spans="1:27" s="1" customFormat="1" ht="18.399999999999999" customHeight="1">
      <c r="A71" s="20">
        <v>50624</v>
      </c>
      <c r="B71" s="15" t="s">
        <v>356</v>
      </c>
      <c r="C71" s="20" t="s">
        <v>2</v>
      </c>
      <c r="D71" s="20">
        <v>0</v>
      </c>
      <c r="E71" s="20" t="s">
        <v>2</v>
      </c>
      <c r="F71" s="20" t="s">
        <v>2</v>
      </c>
      <c r="G71" s="20" t="s">
        <v>2</v>
      </c>
      <c r="H71" s="20">
        <v>0</v>
      </c>
      <c r="I71" s="20" t="s">
        <v>2</v>
      </c>
      <c r="J71" s="20" t="s">
        <v>2</v>
      </c>
      <c r="K71" s="20">
        <v>0</v>
      </c>
      <c r="L71" s="20" t="s">
        <v>2</v>
      </c>
      <c r="M71" s="20" t="s">
        <v>2</v>
      </c>
      <c r="N71" s="20" t="s">
        <v>2</v>
      </c>
      <c r="O71" s="20" t="s">
        <v>2</v>
      </c>
      <c r="P71" s="20">
        <v>0</v>
      </c>
      <c r="Q71" s="20">
        <v>0</v>
      </c>
      <c r="R71" s="20" t="s">
        <v>2</v>
      </c>
      <c r="S71" s="20" t="s">
        <v>2</v>
      </c>
      <c r="T71" s="4"/>
      <c r="U71" s="4"/>
      <c r="V71" s="1">
        <v>17</v>
      </c>
      <c r="W71" s="1">
        <v>17</v>
      </c>
      <c r="X71" s="25">
        <v>4</v>
      </c>
      <c r="Y71" s="1">
        <v>12</v>
      </c>
      <c r="Z71" s="1">
        <v>0</v>
      </c>
      <c r="AA71" s="1">
        <f t="shared" si="1"/>
        <v>12</v>
      </c>
    </row>
    <row r="72" spans="1:27" s="1" customFormat="1" ht="18.399999999999999" customHeight="1">
      <c r="A72" s="20">
        <v>50607</v>
      </c>
      <c r="B72" s="15" t="s">
        <v>357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4"/>
      <c r="U72" s="4"/>
      <c r="X72" s="25"/>
      <c r="Y72" s="1">
        <v>0</v>
      </c>
      <c r="Z72" s="1">
        <v>0</v>
      </c>
      <c r="AA72" s="1">
        <f t="shared" si="1"/>
        <v>0</v>
      </c>
    </row>
    <row r="73" spans="1:27" s="1" customFormat="1" ht="18.399999999999999" customHeight="1">
      <c r="A73" s="20">
        <v>51370</v>
      </c>
      <c r="B73" s="15" t="s">
        <v>358</v>
      </c>
      <c r="C73" s="20">
        <v>0</v>
      </c>
      <c r="D73" s="20" t="s">
        <v>4</v>
      </c>
      <c r="E73" s="20" t="s">
        <v>4</v>
      </c>
      <c r="F73" s="20" t="s">
        <v>2</v>
      </c>
      <c r="G73" s="20" t="s">
        <v>2</v>
      </c>
      <c r="H73" s="20">
        <v>0</v>
      </c>
      <c r="I73" s="20" t="s">
        <v>2</v>
      </c>
      <c r="J73" s="20" t="s">
        <v>2</v>
      </c>
      <c r="K73" s="20" t="s">
        <v>2</v>
      </c>
      <c r="L73" s="20" t="s">
        <v>2</v>
      </c>
      <c r="M73" s="20" t="s">
        <v>2</v>
      </c>
      <c r="N73" s="20">
        <v>0</v>
      </c>
      <c r="O73" s="20" t="s">
        <v>4</v>
      </c>
      <c r="P73" s="20" t="s">
        <v>2</v>
      </c>
      <c r="Q73" s="20" t="s">
        <v>4</v>
      </c>
      <c r="R73" s="20" t="s">
        <v>4</v>
      </c>
      <c r="S73" s="20">
        <v>0</v>
      </c>
      <c r="T73" s="4"/>
      <c r="U73" s="4"/>
      <c r="V73" s="1">
        <v>14</v>
      </c>
      <c r="W73" s="1">
        <v>11</v>
      </c>
      <c r="X73" s="25">
        <v>5</v>
      </c>
      <c r="Y73" s="1">
        <v>8</v>
      </c>
      <c r="Z73" s="1">
        <v>5</v>
      </c>
      <c r="AA73" s="1">
        <f t="shared" si="1"/>
        <v>13</v>
      </c>
    </row>
    <row r="74" spans="1:27" s="1" customFormat="1" ht="18.399999999999999" customHeight="1">
      <c r="A74" s="20">
        <v>50780</v>
      </c>
      <c r="B74" s="15" t="s">
        <v>359</v>
      </c>
      <c r="C74" s="20" t="s">
        <v>2</v>
      </c>
      <c r="D74" s="20" t="s">
        <v>2</v>
      </c>
      <c r="E74" s="20">
        <v>0</v>
      </c>
      <c r="F74" s="20" t="s">
        <v>2</v>
      </c>
      <c r="G74" s="20">
        <v>0</v>
      </c>
      <c r="H74" s="20" t="s">
        <v>2</v>
      </c>
      <c r="I74" s="20" t="s">
        <v>2</v>
      </c>
      <c r="J74" s="20">
        <v>0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4</v>
      </c>
      <c r="P74" s="20">
        <v>0</v>
      </c>
      <c r="Q74" s="20" t="s">
        <v>4</v>
      </c>
      <c r="R74" s="20" t="s">
        <v>4</v>
      </c>
      <c r="S74" s="20" t="s">
        <v>7</v>
      </c>
      <c r="T74" s="4"/>
      <c r="U74" s="4"/>
      <c r="V74" s="1">
        <v>12</v>
      </c>
      <c r="W74" s="1">
        <v>12</v>
      </c>
      <c r="X74" s="25">
        <v>4</v>
      </c>
      <c r="Y74" s="1">
        <v>9</v>
      </c>
      <c r="Z74" s="1">
        <v>3</v>
      </c>
      <c r="AA74" s="1">
        <f t="shared" si="1"/>
        <v>12</v>
      </c>
    </row>
    <row r="75" spans="1:27" s="1" customFormat="1" ht="18.399999999999999" customHeight="1">
      <c r="A75" s="20">
        <v>51598</v>
      </c>
      <c r="B75" s="15" t="s">
        <v>360</v>
      </c>
      <c r="C75" s="20">
        <v>0</v>
      </c>
      <c r="D75" s="20" t="s">
        <v>2</v>
      </c>
      <c r="E75" s="20" t="s">
        <v>2</v>
      </c>
      <c r="F75" s="20" t="s">
        <v>2</v>
      </c>
      <c r="G75" s="20" t="s">
        <v>2</v>
      </c>
      <c r="H75" s="20" t="s">
        <v>2</v>
      </c>
      <c r="I75" s="20" t="s">
        <v>2</v>
      </c>
      <c r="J75" s="20">
        <v>0</v>
      </c>
      <c r="K75" s="20" t="s">
        <v>2</v>
      </c>
      <c r="L75" s="20" t="s">
        <v>4</v>
      </c>
      <c r="M75" s="20" t="s">
        <v>2</v>
      </c>
      <c r="N75" s="20">
        <v>0</v>
      </c>
      <c r="O75" s="20" t="s">
        <v>2</v>
      </c>
      <c r="P75" s="20" t="s">
        <v>2</v>
      </c>
      <c r="Q75" s="20" t="s">
        <v>4</v>
      </c>
      <c r="R75" s="20">
        <v>0</v>
      </c>
      <c r="S75" s="20" t="s">
        <v>4</v>
      </c>
      <c r="T75" s="4"/>
      <c r="U75" s="4"/>
      <c r="V75" s="1">
        <v>14</v>
      </c>
      <c r="W75" s="1">
        <v>13</v>
      </c>
      <c r="X75" s="25">
        <v>6</v>
      </c>
      <c r="Y75" s="1">
        <v>10</v>
      </c>
      <c r="Z75" s="1">
        <v>3</v>
      </c>
      <c r="AA75" s="1">
        <f t="shared" si="1"/>
        <v>13</v>
      </c>
    </row>
    <row r="76" spans="1:27" s="1" customFormat="1" ht="18.399999999999999" customHeight="1">
      <c r="A76" s="20">
        <v>50784</v>
      </c>
      <c r="B76" s="15" t="s">
        <v>361</v>
      </c>
      <c r="C76" s="20" t="s">
        <v>2</v>
      </c>
      <c r="D76" s="20" t="s">
        <v>2</v>
      </c>
      <c r="E76" s="20" t="s">
        <v>2</v>
      </c>
      <c r="F76" s="20" t="s">
        <v>2</v>
      </c>
      <c r="G76" s="20" t="s">
        <v>2</v>
      </c>
      <c r="H76" s="20" t="s">
        <v>2</v>
      </c>
      <c r="I76" s="20" t="s">
        <v>2</v>
      </c>
      <c r="J76" s="20">
        <v>0</v>
      </c>
      <c r="K76" s="20" t="s">
        <v>2</v>
      </c>
      <c r="L76" s="20" t="s">
        <v>2</v>
      </c>
      <c r="M76" s="20" t="s">
        <v>2</v>
      </c>
      <c r="N76" s="20">
        <v>0</v>
      </c>
      <c r="O76" s="20" t="s">
        <v>2</v>
      </c>
      <c r="P76" s="20" t="s">
        <v>7</v>
      </c>
      <c r="Q76" s="20">
        <v>0</v>
      </c>
      <c r="R76" s="20">
        <v>0</v>
      </c>
      <c r="S76" s="20" t="s">
        <v>7</v>
      </c>
      <c r="T76" s="4"/>
      <c r="U76" s="4"/>
      <c r="V76" s="1">
        <v>13</v>
      </c>
      <c r="W76" s="1">
        <v>13</v>
      </c>
      <c r="X76" s="25">
        <v>7</v>
      </c>
      <c r="Y76" s="1">
        <v>11</v>
      </c>
      <c r="Z76" s="1">
        <v>0</v>
      </c>
      <c r="AA76" s="1">
        <f t="shared" si="1"/>
        <v>11</v>
      </c>
    </row>
    <row r="77" spans="1:27" s="1" customFormat="1" ht="18.399999999999999" customHeight="1">
      <c r="A77" s="20">
        <v>50477</v>
      </c>
      <c r="B77" s="15" t="s">
        <v>362</v>
      </c>
      <c r="C77" s="20" t="s">
        <v>2</v>
      </c>
      <c r="D77" s="20" t="s">
        <v>2</v>
      </c>
      <c r="E77" s="20" t="s">
        <v>2</v>
      </c>
      <c r="F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4</v>
      </c>
      <c r="N77" s="20" t="s">
        <v>4</v>
      </c>
      <c r="O77" s="20" t="s">
        <v>4</v>
      </c>
      <c r="P77" s="20" t="s">
        <v>4</v>
      </c>
      <c r="Q77" s="20" t="s">
        <v>2</v>
      </c>
      <c r="R77" s="20" t="s">
        <v>4</v>
      </c>
      <c r="S77" s="20" t="s">
        <v>4</v>
      </c>
      <c r="T77" s="4"/>
      <c r="U77" s="4"/>
      <c r="V77" s="1">
        <v>15</v>
      </c>
      <c r="W77" s="1">
        <v>15</v>
      </c>
      <c r="X77" s="25">
        <v>10</v>
      </c>
      <c r="Y77" s="1">
        <v>11</v>
      </c>
      <c r="Z77" s="1">
        <v>6</v>
      </c>
      <c r="AA77" s="1">
        <f t="shared" si="1"/>
        <v>17</v>
      </c>
    </row>
    <row r="78" spans="1:27" s="1" customFormat="1" ht="18.399999999999999" customHeight="1">
      <c r="A78" s="20">
        <v>50786</v>
      </c>
      <c r="B78" s="15" t="s">
        <v>363</v>
      </c>
      <c r="C78" s="20">
        <v>0</v>
      </c>
      <c r="D78" s="20" t="s">
        <v>2</v>
      </c>
      <c r="E78" s="20" t="s">
        <v>2</v>
      </c>
      <c r="F78" s="20" t="s">
        <v>2</v>
      </c>
      <c r="G78" s="20" t="s">
        <v>2</v>
      </c>
      <c r="H78" s="20" t="s">
        <v>2</v>
      </c>
      <c r="I78" s="20" t="s">
        <v>2</v>
      </c>
      <c r="J78" s="20" t="s">
        <v>2</v>
      </c>
      <c r="K78" s="20" t="s">
        <v>2</v>
      </c>
      <c r="L78" s="20">
        <v>0</v>
      </c>
      <c r="M78" s="20" t="s">
        <v>2</v>
      </c>
      <c r="N78" s="20" t="s">
        <v>2</v>
      </c>
      <c r="O78" s="20" t="s">
        <v>2</v>
      </c>
      <c r="P78" s="20">
        <v>0</v>
      </c>
      <c r="Q78" s="20" t="s">
        <v>4</v>
      </c>
      <c r="R78" s="20" t="s">
        <v>4</v>
      </c>
      <c r="S78" s="20" t="s">
        <v>2</v>
      </c>
      <c r="T78" s="4"/>
      <c r="U78" s="4"/>
      <c r="V78" s="1">
        <v>17</v>
      </c>
      <c r="W78" s="1">
        <v>16</v>
      </c>
      <c r="X78" s="25">
        <v>8</v>
      </c>
      <c r="Y78" s="1">
        <v>12</v>
      </c>
      <c r="Z78" s="1">
        <v>2</v>
      </c>
      <c r="AA78" s="1">
        <f t="shared" si="1"/>
        <v>14</v>
      </c>
    </row>
    <row r="79" spans="1:27" s="1" customFormat="1" ht="18.399999999999999" customHeight="1">
      <c r="A79" s="20">
        <v>50581</v>
      </c>
      <c r="B79" s="15" t="s">
        <v>364</v>
      </c>
      <c r="C79" s="20" t="s">
        <v>2</v>
      </c>
      <c r="D79" s="20" t="s">
        <v>4</v>
      </c>
      <c r="E79" s="20" t="s">
        <v>2</v>
      </c>
      <c r="F79" s="20">
        <v>0</v>
      </c>
      <c r="G79" s="20" t="s">
        <v>2</v>
      </c>
      <c r="H79" s="20" t="s">
        <v>2</v>
      </c>
      <c r="I79" s="20" t="s">
        <v>2</v>
      </c>
      <c r="J79" s="20" t="s">
        <v>2</v>
      </c>
      <c r="K79" s="20" t="s">
        <v>2</v>
      </c>
      <c r="L79" s="20" t="s">
        <v>2</v>
      </c>
      <c r="M79" s="20" t="s">
        <v>2</v>
      </c>
      <c r="N79" s="20" t="s">
        <v>2</v>
      </c>
      <c r="O79" s="20" t="s">
        <v>2</v>
      </c>
      <c r="P79" s="20">
        <v>0</v>
      </c>
      <c r="Q79" s="20" t="s">
        <v>2</v>
      </c>
      <c r="R79" s="20" t="s">
        <v>2</v>
      </c>
      <c r="S79" s="20" t="s">
        <v>4</v>
      </c>
      <c r="T79" s="4"/>
      <c r="U79" s="4"/>
      <c r="V79" s="1">
        <v>16</v>
      </c>
      <c r="W79" s="1">
        <v>16</v>
      </c>
      <c r="X79" s="25">
        <v>9</v>
      </c>
      <c r="Y79" s="1">
        <v>13</v>
      </c>
      <c r="Z79" s="1">
        <v>2</v>
      </c>
      <c r="AA79" s="1">
        <f t="shared" si="1"/>
        <v>15</v>
      </c>
    </row>
    <row r="80" spans="1:27" s="1" customFormat="1" ht="18.399999999999999" customHeight="1">
      <c r="A80" s="20">
        <v>50692</v>
      </c>
      <c r="B80" s="15" t="s">
        <v>365</v>
      </c>
      <c r="C80" s="20" t="s">
        <v>2</v>
      </c>
      <c r="D80" s="20">
        <v>0</v>
      </c>
      <c r="E80" s="20" t="s">
        <v>2</v>
      </c>
      <c r="F80" s="20" t="s">
        <v>2</v>
      </c>
      <c r="G80" s="20" t="s">
        <v>2</v>
      </c>
      <c r="H80" s="20" t="s">
        <v>2</v>
      </c>
      <c r="I80" s="20" t="s">
        <v>2</v>
      </c>
      <c r="J80" s="20" t="s">
        <v>2</v>
      </c>
      <c r="K80" s="20" t="s">
        <v>2</v>
      </c>
      <c r="L80" s="20">
        <v>0</v>
      </c>
      <c r="M80" s="20" t="s">
        <v>2</v>
      </c>
      <c r="N80" s="20" t="s">
        <v>4</v>
      </c>
      <c r="O80" s="20" t="s">
        <v>2</v>
      </c>
      <c r="P80" s="20" t="s">
        <v>4</v>
      </c>
      <c r="Q80" s="20">
        <v>0</v>
      </c>
      <c r="R80" s="20" t="s">
        <v>4</v>
      </c>
      <c r="S80" s="20" t="s">
        <v>4</v>
      </c>
      <c r="T80" s="4"/>
      <c r="U80" s="4"/>
      <c r="V80" s="1">
        <v>13</v>
      </c>
      <c r="W80" s="1">
        <v>13</v>
      </c>
      <c r="X80" s="25">
        <v>7</v>
      </c>
      <c r="Y80" s="1">
        <v>10</v>
      </c>
      <c r="Z80" s="1">
        <v>4</v>
      </c>
      <c r="AA80" s="1">
        <f t="shared" si="1"/>
        <v>14</v>
      </c>
    </row>
    <row r="81" spans="1:27" s="1" customFormat="1" ht="18.399999999999999" customHeight="1">
      <c r="A81" s="20">
        <v>50762</v>
      </c>
      <c r="B81" s="15" t="s">
        <v>366</v>
      </c>
      <c r="C81" s="20" t="s">
        <v>2</v>
      </c>
      <c r="D81" s="20" t="s">
        <v>2</v>
      </c>
      <c r="E81" s="20" t="s">
        <v>2</v>
      </c>
      <c r="F81" s="20">
        <v>0</v>
      </c>
      <c r="G81" s="20" t="s">
        <v>2</v>
      </c>
      <c r="H81" s="20" t="s">
        <v>2</v>
      </c>
      <c r="I81" s="20" t="s">
        <v>2</v>
      </c>
      <c r="J81" s="20">
        <v>0</v>
      </c>
      <c r="K81" s="20" t="s">
        <v>4</v>
      </c>
      <c r="L81" s="20">
        <v>0</v>
      </c>
      <c r="M81" s="20" t="s">
        <v>2</v>
      </c>
      <c r="N81" s="20" t="s">
        <v>2</v>
      </c>
      <c r="O81" s="20" t="s">
        <v>2</v>
      </c>
      <c r="P81" s="20">
        <v>0</v>
      </c>
      <c r="Q81" s="20" t="s">
        <v>4</v>
      </c>
      <c r="R81" s="20" t="s">
        <v>4</v>
      </c>
      <c r="S81" s="20" t="s">
        <v>4</v>
      </c>
      <c r="T81" s="4"/>
      <c r="U81" s="4"/>
      <c r="V81" s="1">
        <v>13</v>
      </c>
      <c r="W81" s="1">
        <v>13</v>
      </c>
      <c r="X81" s="25">
        <v>3</v>
      </c>
      <c r="Y81" s="1">
        <v>9</v>
      </c>
      <c r="Z81" s="1">
        <v>4</v>
      </c>
      <c r="AA81" s="1">
        <f t="shared" si="1"/>
        <v>13</v>
      </c>
    </row>
    <row r="82" spans="1:27" s="1" customFormat="1" ht="18.399999999999999" customHeight="1">
      <c r="A82" s="20">
        <v>50457</v>
      </c>
      <c r="B82" s="15" t="s">
        <v>367</v>
      </c>
      <c r="C82" s="20" t="s">
        <v>2</v>
      </c>
      <c r="D82" s="20" t="s">
        <v>2</v>
      </c>
      <c r="E82" s="20" t="s">
        <v>2</v>
      </c>
      <c r="F82" s="20" t="s">
        <v>2</v>
      </c>
      <c r="G82" s="20">
        <v>0</v>
      </c>
      <c r="H82" s="20" t="s">
        <v>2</v>
      </c>
      <c r="I82" s="20" t="s">
        <v>2</v>
      </c>
      <c r="J82" s="20" t="s">
        <v>4</v>
      </c>
      <c r="K82" s="20" t="s">
        <v>2</v>
      </c>
      <c r="L82" s="20" t="s">
        <v>2</v>
      </c>
      <c r="M82" s="20" t="s">
        <v>2</v>
      </c>
      <c r="N82" s="20">
        <v>0</v>
      </c>
      <c r="O82" s="20">
        <v>0</v>
      </c>
      <c r="P82" s="20">
        <v>0</v>
      </c>
      <c r="Q82" s="20" t="s">
        <v>4</v>
      </c>
      <c r="R82" s="20" t="s">
        <v>2</v>
      </c>
      <c r="S82" s="20">
        <v>0</v>
      </c>
      <c r="T82" s="4"/>
      <c r="U82" s="4"/>
      <c r="V82" s="1">
        <v>16</v>
      </c>
      <c r="W82" s="1">
        <v>16</v>
      </c>
      <c r="X82" s="25">
        <v>4</v>
      </c>
      <c r="Y82" s="1">
        <v>10</v>
      </c>
      <c r="Z82" s="1">
        <v>2</v>
      </c>
      <c r="AA82" s="1">
        <f t="shared" si="1"/>
        <v>12</v>
      </c>
    </row>
    <row r="83" spans="1:27" s="1" customFormat="1" ht="18.399999999999999" customHeight="1">
      <c r="A83" s="20">
        <v>51406</v>
      </c>
      <c r="B83" s="15" t="s">
        <v>368</v>
      </c>
      <c r="C83" s="20">
        <v>0</v>
      </c>
      <c r="D83" s="20" t="s">
        <v>4</v>
      </c>
      <c r="E83" s="20" t="s">
        <v>2</v>
      </c>
      <c r="F83" s="20" t="s">
        <v>2</v>
      </c>
      <c r="G83" s="20">
        <v>0</v>
      </c>
      <c r="H83" s="20">
        <v>0</v>
      </c>
      <c r="I83" s="20" t="s">
        <v>2</v>
      </c>
      <c r="J83" s="20" t="s">
        <v>2</v>
      </c>
      <c r="K83" s="20" t="s">
        <v>2</v>
      </c>
      <c r="L83" s="20">
        <v>0</v>
      </c>
      <c r="M83" s="20" t="s">
        <v>2</v>
      </c>
      <c r="N83" s="20" t="s">
        <v>4</v>
      </c>
      <c r="O83" s="20">
        <v>0</v>
      </c>
      <c r="P83" s="20">
        <v>0</v>
      </c>
      <c r="Q83" s="20" t="s">
        <v>4</v>
      </c>
      <c r="R83" s="20" t="s">
        <v>4</v>
      </c>
      <c r="S83" s="20" t="s">
        <v>7</v>
      </c>
      <c r="T83" s="4"/>
      <c r="U83" s="4"/>
      <c r="V83" s="1">
        <v>11</v>
      </c>
      <c r="W83" s="1">
        <v>9</v>
      </c>
      <c r="X83" s="25">
        <v>3</v>
      </c>
      <c r="Y83" s="1">
        <v>6</v>
      </c>
      <c r="Z83" s="1">
        <v>4</v>
      </c>
      <c r="AA83" s="1">
        <f t="shared" si="1"/>
        <v>10</v>
      </c>
    </row>
    <row r="84" spans="1:27" s="1" customFormat="1" ht="18.399999999999999" customHeight="1">
      <c r="A84" s="20">
        <v>50898</v>
      </c>
      <c r="B84" s="15" t="s">
        <v>369</v>
      </c>
      <c r="C84" s="20" t="s">
        <v>2</v>
      </c>
      <c r="D84" s="20" t="s">
        <v>2</v>
      </c>
      <c r="E84" s="20" t="s">
        <v>2</v>
      </c>
      <c r="F84" s="20" t="s">
        <v>2</v>
      </c>
      <c r="G84" s="20">
        <v>0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>
        <v>0</v>
      </c>
      <c r="O84" s="20" t="s">
        <v>2</v>
      </c>
      <c r="P84" s="20" t="s">
        <v>2</v>
      </c>
      <c r="Q84" s="20" t="s">
        <v>2</v>
      </c>
      <c r="R84" s="20" t="s">
        <v>4</v>
      </c>
      <c r="S84" s="20">
        <v>0</v>
      </c>
      <c r="T84" s="4"/>
      <c r="U84" s="4"/>
      <c r="V84" s="1">
        <v>15</v>
      </c>
      <c r="W84" s="1">
        <v>15</v>
      </c>
      <c r="X84" s="25">
        <v>6</v>
      </c>
      <c r="Y84" s="1">
        <v>13</v>
      </c>
      <c r="Z84" s="1">
        <v>1</v>
      </c>
      <c r="AA84" s="1">
        <f t="shared" si="1"/>
        <v>14</v>
      </c>
    </row>
    <row r="85" spans="1:27" s="1" customFormat="1" ht="18.399999999999999" customHeight="1">
      <c r="A85" s="20">
        <v>50872</v>
      </c>
      <c r="B85" s="15" t="s">
        <v>370</v>
      </c>
      <c r="C85" s="20" t="s">
        <v>2</v>
      </c>
      <c r="D85" s="20" t="s">
        <v>2</v>
      </c>
      <c r="E85" s="20" t="s">
        <v>2</v>
      </c>
      <c r="F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 t="s">
        <v>4</v>
      </c>
      <c r="P85" s="20" t="s">
        <v>4</v>
      </c>
      <c r="Q85" s="20" t="s">
        <v>4</v>
      </c>
      <c r="R85" s="20">
        <v>0</v>
      </c>
      <c r="S85" s="20" t="s">
        <v>4</v>
      </c>
      <c r="T85" s="4"/>
      <c r="U85" s="4"/>
      <c r="V85" s="1">
        <v>12</v>
      </c>
      <c r="W85" s="1">
        <v>12</v>
      </c>
      <c r="X85" s="25">
        <v>12</v>
      </c>
      <c r="Y85" s="1">
        <v>12</v>
      </c>
      <c r="Z85" s="1">
        <v>4</v>
      </c>
      <c r="AA85" s="1">
        <f t="shared" si="1"/>
        <v>16</v>
      </c>
    </row>
    <row r="86" spans="1:27" s="1" customFormat="1" ht="18.399999999999999" customHeight="1">
      <c r="A86" s="20">
        <v>51408</v>
      </c>
      <c r="B86" s="15" t="s">
        <v>371</v>
      </c>
      <c r="C86" s="20" t="s">
        <v>2</v>
      </c>
      <c r="D86" s="20">
        <v>0</v>
      </c>
      <c r="E86" s="20" t="s">
        <v>2</v>
      </c>
      <c r="F86" s="20" t="s">
        <v>2</v>
      </c>
      <c r="G86" s="20" t="s">
        <v>2</v>
      </c>
      <c r="H86" s="20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>
        <v>0</v>
      </c>
      <c r="Q86" s="20" t="s">
        <v>4</v>
      </c>
      <c r="R86" s="20" t="s">
        <v>4</v>
      </c>
      <c r="S86" s="20" t="s">
        <v>4</v>
      </c>
      <c r="T86" s="4"/>
      <c r="U86" s="4"/>
      <c r="V86" s="1">
        <v>13</v>
      </c>
      <c r="W86" s="1">
        <v>13</v>
      </c>
      <c r="X86" s="25">
        <v>11</v>
      </c>
      <c r="Y86" s="1">
        <v>12</v>
      </c>
      <c r="Z86" s="1">
        <v>3</v>
      </c>
      <c r="AA86" s="1">
        <f t="shared" si="1"/>
        <v>15</v>
      </c>
    </row>
    <row r="87" spans="1:27" s="1" customFormat="1" ht="18.399999999999999" customHeight="1">
      <c r="A87" s="20">
        <v>50951</v>
      </c>
      <c r="B87" s="15" t="s">
        <v>372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4"/>
      <c r="U87" s="4"/>
      <c r="X87" s="25"/>
      <c r="Y87" s="1">
        <v>0</v>
      </c>
      <c r="Z87" s="1">
        <v>0</v>
      </c>
      <c r="AA87" s="1">
        <f t="shared" si="1"/>
        <v>0</v>
      </c>
    </row>
    <row r="88" spans="1:27" s="1" customFormat="1" ht="18.399999999999999" customHeight="1">
      <c r="A88" s="20">
        <v>51198</v>
      </c>
      <c r="B88" s="15" t="s">
        <v>373</v>
      </c>
      <c r="C88" s="20" t="s">
        <v>2</v>
      </c>
      <c r="D88" s="20" t="s">
        <v>2</v>
      </c>
      <c r="E88" s="20" t="s">
        <v>2</v>
      </c>
      <c r="F88" s="20">
        <v>0</v>
      </c>
      <c r="G88" s="20" t="s">
        <v>2</v>
      </c>
      <c r="H88" s="20" t="s">
        <v>2</v>
      </c>
      <c r="I88" s="20" t="s">
        <v>2</v>
      </c>
      <c r="J88" s="20" t="s">
        <v>2</v>
      </c>
      <c r="K88" s="20" t="s">
        <v>2</v>
      </c>
      <c r="L88" s="20" t="s">
        <v>2</v>
      </c>
      <c r="M88" s="20" t="s">
        <v>2</v>
      </c>
      <c r="N88" s="20" t="s">
        <v>4</v>
      </c>
      <c r="O88" s="20" t="s">
        <v>2</v>
      </c>
      <c r="P88" s="20">
        <v>0</v>
      </c>
      <c r="Q88" s="20" t="s">
        <v>4</v>
      </c>
      <c r="R88" s="20" t="s">
        <v>4</v>
      </c>
      <c r="S88" s="20" t="s">
        <v>4</v>
      </c>
      <c r="T88" s="4"/>
      <c r="U88" s="4"/>
      <c r="V88" s="1">
        <v>13</v>
      </c>
      <c r="W88" s="1">
        <v>13</v>
      </c>
      <c r="X88" s="25">
        <v>7</v>
      </c>
      <c r="Y88" s="1">
        <v>11</v>
      </c>
      <c r="Z88" s="1">
        <v>4</v>
      </c>
      <c r="AA88" s="1">
        <f t="shared" si="1"/>
        <v>15</v>
      </c>
    </row>
    <row r="89" spans="1:27" s="1" customFormat="1" ht="18.399999999999999" customHeight="1">
      <c r="A89" s="20">
        <v>51218</v>
      </c>
      <c r="B89" s="15" t="s">
        <v>374</v>
      </c>
      <c r="C89" s="20" t="s">
        <v>2</v>
      </c>
      <c r="D89" s="20" t="s">
        <v>2</v>
      </c>
      <c r="E89" s="20">
        <v>0</v>
      </c>
      <c r="F89" s="20" t="s">
        <v>2</v>
      </c>
      <c r="G89" s="20" t="s">
        <v>2</v>
      </c>
      <c r="H89" s="20" t="s">
        <v>2</v>
      </c>
      <c r="I89" s="20" t="s">
        <v>2</v>
      </c>
      <c r="J89" s="20" t="s">
        <v>2</v>
      </c>
      <c r="K89" s="20">
        <v>0</v>
      </c>
      <c r="L89" s="20" t="s">
        <v>2</v>
      </c>
      <c r="M89" s="20" t="s">
        <v>2</v>
      </c>
      <c r="N89" s="20" t="s">
        <v>2</v>
      </c>
      <c r="O89" s="20" t="s">
        <v>2</v>
      </c>
      <c r="P89" s="20" t="s">
        <v>2</v>
      </c>
      <c r="Q89" s="20">
        <v>0</v>
      </c>
      <c r="R89" s="20" t="s">
        <v>2</v>
      </c>
      <c r="S89" s="20" t="s">
        <v>7</v>
      </c>
      <c r="T89" s="4"/>
      <c r="U89" s="4"/>
      <c r="V89" s="1">
        <v>16</v>
      </c>
      <c r="W89" s="1">
        <v>16</v>
      </c>
      <c r="X89" s="25">
        <v>5</v>
      </c>
      <c r="Y89" s="1">
        <v>13</v>
      </c>
      <c r="Z89" s="1">
        <v>0</v>
      </c>
      <c r="AA89" s="1">
        <f t="shared" si="1"/>
        <v>13</v>
      </c>
    </row>
    <row r="90" spans="1:27" s="1" customFormat="1" ht="18.399999999999999" customHeight="1">
      <c r="A90" s="20">
        <v>51147</v>
      </c>
      <c r="B90" s="15" t="s">
        <v>375</v>
      </c>
      <c r="C90" s="20" t="s">
        <v>2</v>
      </c>
      <c r="D90" s="20" t="s">
        <v>2</v>
      </c>
      <c r="E90" s="20" t="s">
        <v>4</v>
      </c>
      <c r="F90" s="20">
        <v>0</v>
      </c>
      <c r="G90" s="20">
        <v>0</v>
      </c>
      <c r="H90" s="20" t="s">
        <v>2</v>
      </c>
      <c r="I90" s="20">
        <v>0</v>
      </c>
      <c r="J90" s="20">
        <v>0</v>
      </c>
      <c r="K90" s="20" t="s">
        <v>4</v>
      </c>
      <c r="L90" s="20">
        <v>0</v>
      </c>
      <c r="M90" s="20" t="s">
        <v>4</v>
      </c>
      <c r="N90" s="20" t="s">
        <v>2</v>
      </c>
      <c r="O90" s="20">
        <v>0</v>
      </c>
      <c r="P90" s="20" t="s">
        <v>4</v>
      </c>
      <c r="Q90" s="20" t="s">
        <v>4</v>
      </c>
      <c r="R90" s="20" t="s">
        <v>4</v>
      </c>
      <c r="S90" s="20" t="s">
        <v>4</v>
      </c>
      <c r="T90" s="4"/>
      <c r="U90" s="4"/>
      <c r="V90" s="1">
        <v>12</v>
      </c>
      <c r="W90" s="1">
        <v>12</v>
      </c>
      <c r="X90" s="25">
        <v>2</v>
      </c>
      <c r="Y90" s="1">
        <v>4</v>
      </c>
      <c r="Z90" s="1">
        <v>7</v>
      </c>
      <c r="AA90" s="1">
        <f t="shared" si="1"/>
        <v>11</v>
      </c>
    </row>
    <row r="91" spans="1:27" s="1" customFormat="1" ht="18" customHeight="1">
      <c r="A91" s="20">
        <v>51144</v>
      </c>
      <c r="B91" s="15" t="s">
        <v>376</v>
      </c>
      <c r="C91" s="20" t="s">
        <v>2</v>
      </c>
      <c r="D91" s="20" t="s">
        <v>2</v>
      </c>
      <c r="E91" s="20" t="s">
        <v>2</v>
      </c>
      <c r="F91" s="20" t="s">
        <v>2</v>
      </c>
      <c r="G91" s="20" t="s">
        <v>2</v>
      </c>
      <c r="H91" s="20" t="s">
        <v>2</v>
      </c>
      <c r="I91" s="20">
        <v>0</v>
      </c>
      <c r="J91" s="20" t="s">
        <v>2</v>
      </c>
      <c r="K91" s="20" t="s">
        <v>2</v>
      </c>
      <c r="L91" s="20">
        <v>0</v>
      </c>
      <c r="M91" s="20" t="s">
        <v>2</v>
      </c>
      <c r="N91" s="20">
        <v>0</v>
      </c>
      <c r="O91" s="20" t="s">
        <v>4</v>
      </c>
      <c r="P91" s="20" t="s">
        <v>2</v>
      </c>
      <c r="Q91" s="20" t="s">
        <v>2</v>
      </c>
      <c r="R91" s="20" t="s">
        <v>4</v>
      </c>
      <c r="S91" s="20" t="s">
        <v>4</v>
      </c>
      <c r="T91" s="4"/>
      <c r="U91" s="4"/>
      <c r="V91" s="1">
        <v>15</v>
      </c>
      <c r="W91" s="1">
        <v>15</v>
      </c>
      <c r="X91" s="25">
        <v>6</v>
      </c>
      <c r="Y91" s="1">
        <v>11</v>
      </c>
      <c r="Z91" s="1">
        <v>3</v>
      </c>
      <c r="AA91" s="1">
        <f t="shared" si="1"/>
        <v>14</v>
      </c>
    </row>
    <row r="92" spans="1:27" s="1" customFormat="1" ht="18.399999999999999" customHeight="1">
      <c r="A92" s="20">
        <v>51158</v>
      </c>
      <c r="B92" s="15" t="s">
        <v>377</v>
      </c>
      <c r="C92" s="20">
        <v>0</v>
      </c>
      <c r="D92" s="20" t="s">
        <v>2</v>
      </c>
      <c r="E92" s="20">
        <v>0</v>
      </c>
      <c r="F92" s="20" t="s">
        <v>2</v>
      </c>
      <c r="G92" s="20">
        <v>0</v>
      </c>
      <c r="H92" s="20" t="s">
        <v>2</v>
      </c>
      <c r="I92" s="20">
        <v>0</v>
      </c>
      <c r="J92" s="20" t="s">
        <v>4</v>
      </c>
      <c r="K92" s="20" t="s">
        <v>2</v>
      </c>
      <c r="L92" s="20" t="s">
        <v>2</v>
      </c>
      <c r="M92" s="20">
        <v>0</v>
      </c>
      <c r="N92" s="20" t="s">
        <v>2</v>
      </c>
      <c r="O92" s="20">
        <v>0</v>
      </c>
      <c r="P92" s="20" t="s">
        <v>4</v>
      </c>
      <c r="Q92" s="20" t="s">
        <v>4</v>
      </c>
      <c r="R92" s="20" t="s">
        <v>2</v>
      </c>
      <c r="S92" s="20">
        <v>0</v>
      </c>
      <c r="T92" s="4"/>
      <c r="U92" s="4"/>
      <c r="V92" s="1">
        <v>16</v>
      </c>
      <c r="W92" s="1">
        <v>15</v>
      </c>
      <c r="X92" s="25">
        <v>2</v>
      </c>
      <c r="Y92" s="1">
        <v>7</v>
      </c>
      <c r="Z92" s="1">
        <v>3</v>
      </c>
      <c r="AA92" s="1">
        <f t="shared" si="1"/>
        <v>10</v>
      </c>
    </row>
    <row r="93" spans="1:27" s="1" customFormat="1" ht="18.399999999999999" customHeight="1">
      <c r="A93" s="20">
        <v>51685</v>
      </c>
      <c r="B93" s="15" t="s">
        <v>378</v>
      </c>
      <c r="C93" s="20">
        <v>0</v>
      </c>
      <c r="D93" s="20" t="s">
        <v>2</v>
      </c>
      <c r="E93" s="20" t="s">
        <v>2</v>
      </c>
      <c r="F93" s="20" t="s">
        <v>2</v>
      </c>
      <c r="G93" s="20" t="s">
        <v>2</v>
      </c>
      <c r="H93" s="20" t="s">
        <v>2</v>
      </c>
      <c r="I93" s="20" t="s">
        <v>2</v>
      </c>
      <c r="J93" s="20">
        <v>0</v>
      </c>
      <c r="K93" s="20" t="s">
        <v>2</v>
      </c>
      <c r="L93" s="20">
        <v>0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2</v>
      </c>
      <c r="S93" s="20" t="s">
        <v>4</v>
      </c>
      <c r="T93" s="4"/>
      <c r="U93" s="4"/>
      <c r="V93" s="1">
        <v>16</v>
      </c>
      <c r="W93" s="1">
        <v>15</v>
      </c>
      <c r="X93" s="25">
        <v>6</v>
      </c>
      <c r="Y93" s="1">
        <v>13</v>
      </c>
      <c r="Z93" s="1">
        <v>1</v>
      </c>
      <c r="AA93" s="1">
        <f t="shared" si="1"/>
        <v>14</v>
      </c>
    </row>
    <row r="94" spans="1:27" s="1" customFormat="1" ht="18.399999999999999" customHeight="1">
      <c r="A94" s="20">
        <v>51175</v>
      </c>
      <c r="B94" s="15" t="s">
        <v>379</v>
      </c>
      <c r="C94" s="20" t="s">
        <v>2</v>
      </c>
      <c r="D94" s="20" t="s">
        <v>2</v>
      </c>
      <c r="E94" s="20" t="s">
        <v>2</v>
      </c>
      <c r="F94" s="20">
        <v>0</v>
      </c>
      <c r="G94" s="20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>
        <v>0</v>
      </c>
      <c r="M94" s="20" t="s">
        <v>2</v>
      </c>
      <c r="N94" s="20" t="s">
        <v>2</v>
      </c>
      <c r="O94" s="20" t="s">
        <v>4</v>
      </c>
      <c r="P94" s="20" t="s">
        <v>4</v>
      </c>
      <c r="Q94" s="20" t="s">
        <v>4</v>
      </c>
      <c r="R94" s="20" t="s">
        <v>4</v>
      </c>
      <c r="S94" s="20" t="s">
        <v>4</v>
      </c>
      <c r="T94" s="4"/>
      <c r="U94" s="4"/>
      <c r="V94" s="1">
        <v>12</v>
      </c>
      <c r="W94" s="1">
        <v>12</v>
      </c>
      <c r="X94" s="25">
        <v>5</v>
      </c>
      <c r="Y94" s="1">
        <v>10</v>
      </c>
      <c r="Z94" s="1">
        <v>5</v>
      </c>
      <c r="AA94" s="1">
        <f t="shared" si="1"/>
        <v>15</v>
      </c>
    </row>
    <row r="95" spans="1:27" s="1" customFormat="1" ht="18.399999999999999" customHeight="1">
      <c r="A95" s="20">
        <v>51180</v>
      </c>
      <c r="B95" s="15" t="s">
        <v>380</v>
      </c>
      <c r="C95" s="20" t="s">
        <v>4</v>
      </c>
      <c r="D95" s="20" t="s">
        <v>2</v>
      </c>
      <c r="E95" s="20" t="s">
        <v>2</v>
      </c>
      <c r="F95" s="20">
        <v>0</v>
      </c>
      <c r="G95" s="20" t="s">
        <v>2</v>
      </c>
      <c r="H95" s="20" t="s">
        <v>2</v>
      </c>
      <c r="I95" s="20" t="s">
        <v>2</v>
      </c>
      <c r="J95" s="20" t="s">
        <v>2</v>
      </c>
      <c r="K95" s="20">
        <v>0</v>
      </c>
      <c r="L95" s="20" t="s">
        <v>2</v>
      </c>
      <c r="M95" s="20" t="s">
        <v>2</v>
      </c>
      <c r="N95" s="20">
        <v>0</v>
      </c>
      <c r="O95" s="20" t="s">
        <v>2</v>
      </c>
      <c r="P95" s="20" t="s">
        <v>2</v>
      </c>
      <c r="Q95" s="20" t="s">
        <v>2</v>
      </c>
      <c r="R95" s="20" t="s">
        <v>4</v>
      </c>
      <c r="S95" s="20" t="s">
        <v>2</v>
      </c>
      <c r="T95" s="4"/>
      <c r="U95" s="4"/>
      <c r="V95" s="1">
        <v>17</v>
      </c>
      <c r="W95" s="1">
        <v>16</v>
      </c>
      <c r="X95" s="25">
        <v>4</v>
      </c>
      <c r="Y95" s="1">
        <v>12</v>
      </c>
      <c r="Z95" s="1">
        <v>2</v>
      </c>
      <c r="AA95" s="1">
        <f t="shared" si="1"/>
        <v>14</v>
      </c>
    </row>
    <row r="96" spans="1:27" s="1" customFormat="1" ht="18.399999999999999" customHeight="1">
      <c r="A96" s="20">
        <v>51376</v>
      </c>
      <c r="B96" s="15" t="s">
        <v>381</v>
      </c>
      <c r="C96" s="20" t="s">
        <v>2</v>
      </c>
      <c r="D96" s="20" t="s">
        <v>2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4"/>
      <c r="U96" s="4"/>
      <c r="V96" s="1">
        <v>2</v>
      </c>
      <c r="W96" s="1">
        <v>2</v>
      </c>
      <c r="X96" s="25">
        <v>2</v>
      </c>
      <c r="Y96" s="1">
        <v>2</v>
      </c>
      <c r="Z96" s="1">
        <v>0</v>
      </c>
      <c r="AA96" s="1">
        <f t="shared" si="1"/>
        <v>2</v>
      </c>
    </row>
    <row r="97" spans="1:28" s="1" customFormat="1" ht="18.399999999999999" customHeight="1">
      <c r="A97" s="20">
        <v>51391</v>
      </c>
      <c r="B97" s="15" t="s">
        <v>382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4"/>
      <c r="U97" s="4"/>
      <c r="X97" s="25"/>
      <c r="Y97" s="1">
        <v>0</v>
      </c>
      <c r="Z97" s="1">
        <v>0</v>
      </c>
      <c r="AA97" s="1">
        <f t="shared" si="1"/>
        <v>0</v>
      </c>
    </row>
    <row r="98" spans="1:28" s="1" customFormat="1" ht="18.399999999999999" customHeight="1">
      <c r="A98" s="20">
        <v>51015</v>
      </c>
      <c r="B98" s="15" t="s">
        <v>383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 t="s">
        <v>2</v>
      </c>
      <c r="J98" s="20">
        <v>0</v>
      </c>
      <c r="K98" s="20" t="s">
        <v>2</v>
      </c>
      <c r="L98" s="20" t="s">
        <v>2</v>
      </c>
      <c r="M98" s="20" t="s">
        <v>2</v>
      </c>
      <c r="N98" s="20">
        <v>0</v>
      </c>
      <c r="O98" s="20" t="s">
        <v>2</v>
      </c>
      <c r="P98" s="20" t="s">
        <v>4</v>
      </c>
      <c r="Q98" s="20" t="s">
        <v>4</v>
      </c>
      <c r="R98" s="20" t="s">
        <v>4</v>
      </c>
      <c r="S98" s="20" t="s">
        <v>4</v>
      </c>
      <c r="T98" s="4"/>
      <c r="U98" s="4"/>
      <c r="V98" s="1">
        <v>13</v>
      </c>
      <c r="W98" s="1">
        <v>7</v>
      </c>
      <c r="X98" s="25">
        <v>3</v>
      </c>
      <c r="Y98" s="1">
        <v>5</v>
      </c>
      <c r="Z98" s="1">
        <v>4</v>
      </c>
      <c r="AA98" s="1">
        <f t="shared" si="1"/>
        <v>9</v>
      </c>
    </row>
    <row r="99" spans="1:28" s="1" customFormat="1" ht="18.399999999999999" customHeight="1">
      <c r="A99" s="20">
        <v>50334</v>
      </c>
      <c r="B99" s="15" t="s">
        <v>384</v>
      </c>
      <c r="C99" s="20" t="s">
        <v>2</v>
      </c>
      <c r="D99" s="20" t="s">
        <v>2</v>
      </c>
      <c r="E99" s="20" t="s">
        <v>2</v>
      </c>
      <c r="F99" s="20">
        <v>0</v>
      </c>
      <c r="G99" s="20" t="s">
        <v>4</v>
      </c>
      <c r="H99" s="20" t="s">
        <v>2</v>
      </c>
      <c r="I99" s="20" t="s">
        <v>2</v>
      </c>
      <c r="J99" s="20" t="s">
        <v>2</v>
      </c>
      <c r="K99" s="20" t="s">
        <v>2</v>
      </c>
      <c r="L99" s="20" t="s">
        <v>2</v>
      </c>
      <c r="M99" s="20" t="s">
        <v>2</v>
      </c>
      <c r="N99" s="20">
        <v>0</v>
      </c>
      <c r="O99" s="20" t="s">
        <v>2</v>
      </c>
      <c r="P99" s="20" t="s">
        <v>2</v>
      </c>
      <c r="Q99" s="20" t="s">
        <v>2</v>
      </c>
      <c r="R99" s="20" t="s">
        <v>2</v>
      </c>
      <c r="S99" s="20" t="s">
        <v>4</v>
      </c>
      <c r="T99" s="4"/>
      <c r="U99" s="4"/>
      <c r="V99" s="1">
        <v>16</v>
      </c>
      <c r="W99" s="1">
        <v>16</v>
      </c>
      <c r="X99" s="25">
        <v>6</v>
      </c>
      <c r="Y99" s="1">
        <v>13</v>
      </c>
      <c r="Z99" s="1">
        <v>2</v>
      </c>
      <c r="AA99" s="1">
        <f t="shared" si="1"/>
        <v>15</v>
      </c>
    </row>
    <row r="100" spans="1:28" s="1" customFormat="1" ht="18.399999999999999" customHeight="1">
      <c r="A100" s="20">
        <v>50369</v>
      </c>
      <c r="B100" s="15" t="s">
        <v>385</v>
      </c>
      <c r="C100" s="20">
        <v>0</v>
      </c>
      <c r="D100" s="20">
        <v>0</v>
      </c>
      <c r="E100" s="20" t="s">
        <v>2</v>
      </c>
      <c r="F100" s="20" t="s">
        <v>2</v>
      </c>
      <c r="G100" s="20" t="s">
        <v>2</v>
      </c>
      <c r="H100" s="20">
        <v>0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4</v>
      </c>
      <c r="N100" s="20">
        <v>0</v>
      </c>
      <c r="O100" s="20" t="s">
        <v>2</v>
      </c>
      <c r="P100" s="20" t="s">
        <v>4</v>
      </c>
      <c r="Q100" s="20" t="s">
        <v>2</v>
      </c>
      <c r="R100" s="20" t="s">
        <v>4</v>
      </c>
      <c r="S100" s="20" t="s">
        <v>4</v>
      </c>
      <c r="T100" s="4"/>
      <c r="U100" s="4"/>
      <c r="V100" s="1">
        <v>15</v>
      </c>
      <c r="W100" s="1">
        <v>13</v>
      </c>
      <c r="X100" s="25">
        <v>4</v>
      </c>
      <c r="Y100" s="1">
        <v>9</v>
      </c>
      <c r="Z100" s="1">
        <v>4</v>
      </c>
      <c r="AA100" s="1">
        <f t="shared" si="1"/>
        <v>13</v>
      </c>
    </row>
    <row r="101" spans="1:28" s="1" customFormat="1" ht="18.399999999999999" customHeight="1">
      <c r="A101" s="20">
        <v>50377</v>
      </c>
      <c r="B101" s="15" t="s">
        <v>386</v>
      </c>
      <c r="C101" s="20" t="s">
        <v>2</v>
      </c>
      <c r="D101" s="20" t="s">
        <v>2</v>
      </c>
      <c r="E101" s="20" t="s">
        <v>2</v>
      </c>
      <c r="F101" s="20" t="s">
        <v>2</v>
      </c>
      <c r="G101" s="20" t="s">
        <v>2</v>
      </c>
      <c r="H101" s="20">
        <v>0</v>
      </c>
      <c r="I101" s="20" t="s">
        <v>2</v>
      </c>
      <c r="J101" s="20" t="s">
        <v>2</v>
      </c>
      <c r="K101" s="20" t="s">
        <v>2</v>
      </c>
      <c r="L101" s="20">
        <v>0</v>
      </c>
      <c r="M101" s="20" t="s">
        <v>2</v>
      </c>
      <c r="N101" s="20" t="s">
        <v>2</v>
      </c>
      <c r="O101" s="20" t="s">
        <v>2</v>
      </c>
      <c r="P101" s="20" t="s">
        <v>2</v>
      </c>
      <c r="Q101" s="20" t="s">
        <v>2</v>
      </c>
      <c r="R101" s="20">
        <v>0</v>
      </c>
      <c r="S101" s="20" t="s">
        <v>2</v>
      </c>
      <c r="T101" s="4"/>
      <c r="U101" s="4"/>
      <c r="V101" s="1">
        <v>17</v>
      </c>
      <c r="W101" s="1">
        <v>17</v>
      </c>
      <c r="X101" s="25">
        <v>5</v>
      </c>
      <c r="Y101" s="1">
        <v>14</v>
      </c>
      <c r="Z101" s="1">
        <v>0</v>
      </c>
      <c r="AA101" s="1">
        <f t="shared" si="1"/>
        <v>14</v>
      </c>
    </row>
    <row r="102" spans="1:28" s="1" customFormat="1" ht="18.399999999999999" customHeight="1">
      <c r="A102" s="20">
        <v>50391</v>
      </c>
      <c r="B102" s="15" t="s">
        <v>387</v>
      </c>
      <c r="C102" s="20" t="s">
        <v>2</v>
      </c>
      <c r="D102" s="20" t="s">
        <v>2</v>
      </c>
      <c r="E102" s="20" t="s">
        <v>2</v>
      </c>
      <c r="F102" s="20" t="s">
        <v>2</v>
      </c>
      <c r="G102" s="20" t="s">
        <v>2</v>
      </c>
      <c r="H102" s="20" t="s">
        <v>2</v>
      </c>
      <c r="I102" s="20" t="s">
        <v>2</v>
      </c>
      <c r="J102" s="20">
        <v>0</v>
      </c>
      <c r="K102" s="20" t="s">
        <v>2</v>
      </c>
      <c r="L102" s="20" t="s">
        <v>2</v>
      </c>
      <c r="M102" s="20" t="s">
        <v>2</v>
      </c>
      <c r="N102" s="20">
        <v>0</v>
      </c>
      <c r="O102" s="20" t="s">
        <v>2</v>
      </c>
      <c r="P102" s="20" t="s">
        <v>2</v>
      </c>
      <c r="Q102" s="20" t="s">
        <v>2</v>
      </c>
      <c r="R102" s="20" t="s">
        <v>2</v>
      </c>
      <c r="S102" s="20" t="s">
        <v>2</v>
      </c>
      <c r="T102" s="4"/>
      <c r="U102" s="4"/>
      <c r="V102" s="1">
        <v>17</v>
      </c>
      <c r="W102" s="1">
        <v>17</v>
      </c>
      <c r="X102" s="25">
        <v>7</v>
      </c>
      <c r="Y102" s="1">
        <v>15</v>
      </c>
      <c r="Z102" s="1">
        <v>0</v>
      </c>
      <c r="AA102" s="1">
        <f t="shared" si="1"/>
        <v>15</v>
      </c>
    </row>
    <row r="103" spans="1:28" s="1" customFormat="1" ht="18.399999999999999" customHeight="1">
      <c r="A103" s="20">
        <v>50380</v>
      </c>
      <c r="B103" s="15" t="s">
        <v>388</v>
      </c>
      <c r="C103" s="20" t="s">
        <v>2</v>
      </c>
      <c r="D103" s="20">
        <v>0</v>
      </c>
      <c r="E103" s="20">
        <v>0</v>
      </c>
      <c r="F103" s="20" t="s">
        <v>2</v>
      </c>
      <c r="G103" s="20" t="s">
        <v>2</v>
      </c>
      <c r="H103" s="20" t="s">
        <v>2</v>
      </c>
      <c r="I103" s="20">
        <v>0</v>
      </c>
      <c r="J103" s="20" t="s">
        <v>2</v>
      </c>
      <c r="K103" s="20" t="s">
        <v>2</v>
      </c>
      <c r="L103" s="20" t="s">
        <v>2</v>
      </c>
      <c r="M103" s="20" t="s">
        <v>2</v>
      </c>
      <c r="N103" s="20" t="s">
        <v>2</v>
      </c>
      <c r="O103" s="20" t="s">
        <v>4</v>
      </c>
      <c r="P103" s="20">
        <v>0</v>
      </c>
      <c r="Q103" s="20" t="s">
        <v>2</v>
      </c>
      <c r="R103" s="20" t="s">
        <v>2</v>
      </c>
      <c r="S103" s="20" t="s">
        <v>2</v>
      </c>
      <c r="T103" s="4"/>
      <c r="U103" s="4"/>
      <c r="V103" s="1">
        <v>17</v>
      </c>
      <c r="W103" s="1">
        <v>17</v>
      </c>
      <c r="X103" s="25">
        <v>5</v>
      </c>
      <c r="Y103" s="1">
        <v>12</v>
      </c>
      <c r="Z103" s="1">
        <v>1</v>
      </c>
      <c r="AA103" s="1">
        <f t="shared" si="1"/>
        <v>13</v>
      </c>
    </row>
    <row r="104" spans="1:28" s="1" customFormat="1" ht="18.399999999999999" customHeight="1">
      <c r="A104" s="20">
        <v>51072</v>
      </c>
      <c r="B104" s="15" t="s">
        <v>389</v>
      </c>
      <c r="C104" s="20" t="s">
        <v>2</v>
      </c>
      <c r="D104" s="20" t="s">
        <v>2</v>
      </c>
      <c r="E104" s="20" t="s">
        <v>2</v>
      </c>
      <c r="F104" s="20" t="s">
        <v>2</v>
      </c>
      <c r="G104" s="20" t="s">
        <v>2</v>
      </c>
      <c r="H104" s="20" t="s">
        <v>2</v>
      </c>
      <c r="I104" s="20" t="s">
        <v>2</v>
      </c>
      <c r="J104" s="20">
        <v>0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2</v>
      </c>
      <c r="P104" s="20" t="s">
        <v>2</v>
      </c>
      <c r="Q104" s="20" t="s">
        <v>2</v>
      </c>
      <c r="R104" s="20">
        <v>0</v>
      </c>
      <c r="S104" s="20" t="s">
        <v>4</v>
      </c>
      <c r="T104" s="4"/>
      <c r="U104" s="4"/>
      <c r="V104" s="1">
        <v>15</v>
      </c>
      <c r="W104" s="1">
        <v>15</v>
      </c>
      <c r="X104" s="25">
        <v>7</v>
      </c>
      <c r="Y104" s="1">
        <v>14</v>
      </c>
      <c r="Z104" s="1">
        <v>1</v>
      </c>
      <c r="AA104" s="1">
        <f t="shared" si="1"/>
        <v>15</v>
      </c>
    </row>
    <row r="105" spans="1:28" s="66" customFormat="1" ht="18.399999999999999" customHeight="1">
      <c r="A105" s="70">
        <v>50432</v>
      </c>
      <c r="B105" s="71" t="s">
        <v>390</v>
      </c>
      <c r="C105" s="70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21" t="s">
        <v>75</v>
      </c>
      <c r="J105" s="21" t="s">
        <v>75</v>
      </c>
      <c r="K105" s="21" t="s">
        <v>75</v>
      </c>
      <c r="L105" s="21" t="s">
        <v>75</v>
      </c>
      <c r="M105" s="21" t="s">
        <v>75</v>
      </c>
      <c r="N105" s="21" t="s">
        <v>75</v>
      </c>
      <c r="O105" s="21" t="s">
        <v>75</v>
      </c>
      <c r="P105" s="21" t="s">
        <v>75</v>
      </c>
      <c r="Q105" s="21" t="s">
        <v>75</v>
      </c>
      <c r="R105" s="21" t="s">
        <v>75</v>
      </c>
      <c r="S105" s="21" t="s">
        <v>75</v>
      </c>
      <c r="T105" s="72"/>
      <c r="U105" s="72"/>
      <c r="X105" s="73"/>
      <c r="Y105" s="1">
        <v>0</v>
      </c>
      <c r="Z105" s="1">
        <v>0</v>
      </c>
      <c r="AA105" s="1">
        <f t="shared" si="1"/>
        <v>0</v>
      </c>
      <c r="AB105" s="1"/>
    </row>
    <row r="106" spans="1:28" s="1" customFormat="1" ht="18.399999999999999" customHeight="1">
      <c r="A106" s="20">
        <v>50381</v>
      </c>
      <c r="B106" s="15" t="s">
        <v>391</v>
      </c>
      <c r="C106" s="20" t="s">
        <v>2</v>
      </c>
      <c r="D106" s="20" t="s">
        <v>2</v>
      </c>
      <c r="E106" s="20" t="s">
        <v>2</v>
      </c>
      <c r="F106" s="20" t="s">
        <v>2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4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4</v>
      </c>
      <c r="Q106" s="20" t="s">
        <v>4</v>
      </c>
      <c r="R106" s="20" t="s">
        <v>4</v>
      </c>
      <c r="S106" s="20" t="s">
        <v>2</v>
      </c>
      <c r="T106" s="4"/>
      <c r="U106" s="4"/>
      <c r="V106" s="1">
        <v>17</v>
      </c>
      <c r="W106" s="1">
        <v>17</v>
      </c>
      <c r="X106" s="25">
        <v>8</v>
      </c>
      <c r="Y106" s="1">
        <v>13</v>
      </c>
      <c r="Z106" s="1">
        <v>4</v>
      </c>
      <c r="AA106" s="1">
        <f t="shared" si="1"/>
        <v>17</v>
      </c>
    </row>
    <row r="107" spans="1:28" s="1" customFormat="1" ht="18.399999999999999" customHeight="1">
      <c r="A107" s="20">
        <v>51153</v>
      </c>
      <c r="B107" s="15" t="s">
        <v>392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4"/>
      <c r="U107" s="4"/>
      <c r="X107" s="25"/>
      <c r="Y107" s="1">
        <v>0</v>
      </c>
      <c r="Z107" s="1">
        <v>0</v>
      </c>
      <c r="AA107" s="1">
        <f t="shared" si="1"/>
        <v>0</v>
      </c>
    </row>
    <row r="108" spans="1:28" s="1" customFormat="1" ht="18.399999999999999" customHeight="1">
      <c r="A108" s="20">
        <v>51672</v>
      </c>
      <c r="B108" s="15" t="s">
        <v>393</v>
      </c>
      <c r="C108" s="20">
        <v>0</v>
      </c>
      <c r="D108" s="20" t="s">
        <v>2</v>
      </c>
      <c r="E108" s="20" t="s">
        <v>2</v>
      </c>
      <c r="F108" s="20" t="s">
        <v>4</v>
      </c>
      <c r="G108" s="20">
        <v>0</v>
      </c>
      <c r="H108" s="20" t="s">
        <v>2</v>
      </c>
      <c r="I108" s="20" t="s">
        <v>2</v>
      </c>
      <c r="J108" s="20" t="s">
        <v>4</v>
      </c>
      <c r="K108" s="20">
        <v>0</v>
      </c>
      <c r="L108" s="20">
        <v>0</v>
      </c>
      <c r="M108" s="20" t="s">
        <v>4</v>
      </c>
      <c r="N108" s="20" t="s">
        <v>2</v>
      </c>
      <c r="O108" s="20" t="s">
        <v>2</v>
      </c>
      <c r="P108" s="20">
        <v>0</v>
      </c>
      <c r="Q108" s="20" t="s">
        <v>4</v>
      </c>
      <c r="R108" s="20" t="s">
        <v>2</v>
      </c>
      <c r="S108" s="20" t="s">
        <v>4</v>
      </c>
      <c r="T108" s="4"/>
      <c r="U108" s="4"/>
      <c r="V108" s="1">
        <v>16</v>
      </c>
      <c r="W108" s="1">
        <v>15</v>
      </c>
      <c r="X108" s="25">
        <v>2</v>
      </c>
      <c r="Y108" s="1">
        <v>7</v>
      </c>
      <c r="Z108" s="1">
        <v>5</v>
      </c>
      <c r="AA108" s="1">
        <f t="shared" si="1"/>
        <v>12</v>
      </c>
    </row>
    <row r="109" spans="1:28" s="1" customFormat="1" ht="18.399999999999999" customHeight="1">
      <c r="A109" s="20">
        <v>50383</v>
      </c>
      <c r="B109" s="15" t="s">
        <v>394</v>
      </c>
      <c r="C109" s="20" t="s">
        <v>2</v>
      </c>
      <c r="D109" s="20" t="s">
        <v>2</v>
      </c>
      <c r="E109" s="20" t="s">
        <v>2</v>
      </c>
      <c r="F109" s="20" t="s">
        <v>2</v>
      </c>
      <c r="G109" s="20">
        <v>0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4</v>
      </c>
      <c r="P109" s="20">
        <v>0</v>
      </c>
      <c r="Q109" s="20" t="s">
        <v>4</v>
      </c>
      <c r="R109" s="20" t="s">
        <v>4</v>
      </c>
      <c r="S109" s="20" t="s">
        <v>4</v>
      </c>
      <c r="T109" s="4"/>
      <c r="U109" s="4"/>
      <c r="V109" s="1">
        <v>12</v>
      </c>
      <c r="W109" s="1">
        <v>12</v>
      </c>
      <c r="X109" s="25">
        <v>7</v>
      </c>
      <c r="Y109" s="1">
        <v>11</v>
      </c>
      <c r="Z109" s="1">
        <v>4</v>
      </c>
      <c r="AA109" s="1">
        <f t="shared" si="1"/>
        <v>15</v>
      </c>
    </row>
    <row r="110" spans="1:28" s="1" customFormat="1" ht="18.399999999999999" customHeight="1">
      <c r="A110" s="20">
        <v>50389</v>
      </c>
      <c r="B110" s="15" t="s">
        <v>395</v>
      </c>
      <c r="C110" s="20" t="s">
        <v>2</v>
      </c>
      <c r="D110" s="20" t="s">
        <v>2</v>
      </c>
      <c r="E110" s="20" t="s">
        <v>2</v>
      </c>
      <c r="F110" s="20" t="s">
        <v>2</v>
      </c>
      <c r="G110" s="20" t="s">
        <v>2</v>
      </c>
      <c r="H110" s="20">
        <v>0</v>
      </c>
      <c r="I110" s="20" t="s">
        <v>2</v>
      </c>
      <c r="J110" s="20" t="s">
        <v>2</v>
      </c>
      <c r="K110" s="20" t="s">
        <v>2</v>
      </c>
      <c r="L110" s="20" t="s">
        <v>2</v>
      </c>
      <c r="M110" s="20" t="s">
        <v>2</v>
      </c>
      <c r="N110" s="20" t="s">
        <v>2</v>
      </c>
      <c r="O110" s="20" t="s">
        <v>2</v>
      </c>
      <c r="P110" s="20">
        <v>0</v>
      </c>
      <c r="Q110" s="20" t="s">
        <v>2</v>
      </c>
      <c r="R110" s="20">
        <v>0</v>
      </c>
      <c r="S110" s="20" t="s">
        <v>4</v>
      </c>
      <c r="T110" s="4"/>
      <c r="U110" s="4"/>
      <c r="V110" s="1">
        <v>15</v>
      </c>
      <c r="W110" s="1">
        <v>15</v>
      </c>
      <c r="X110" s="25">
        <v>7</v>
      </c>
      <c r="Y110" s="1">
        <v>13</v>
      </c>
      <c r="Z110" s="1">
        <v>1</v>
      </c>
      <c r="AA110" s="1">
        <f t="shared" si="1"/>
        <v>14</v>
      </c>
    </row>
    <row r="111" spans="1:28" s="1" customFormat="1" ht="18.399999999999999" customHeight="1">
      <c r="A111" s="20">
        <v>50721</v>
      </c>
      <c r="B111" s="15" t="s">
        <v>396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4"/>
      <c r="U111" s="4"/>
      <c r="X111" s="25"/>
      <c r="Y111" s="1">
        <v>0</v>
      </c>
      <c r="Z111" s="1">
        <v>0</v>
      </c>
      <c r="AA111" s="1">
        <f t="shared" si="1"/>
        <v>0</v>
      </c>
    </row>
    <row r="112" spans="1:28" s="1" customFormat="1" ht="18.399999999999999" customHeight="1">
      <c r="A112" s="20">
        <v>50329</v>
      </c>
      <c r="B112" s="15" t="s">
        <v>397</v>
      </c>
      <c r="C112" s="20" t="s">
        <v>4</v>
      </c>
      <c r="D112" s="20">
        <v>0</v>
      </c>
      <c r="E112" s="20" t="s">
        <v>2</v>
      </c>
      <c r="F112" s="20" t="s">
        <v>4</v>
      </c>
      <c r="G112" s="20" t="s">
        <v>2</v>
      </c>
      <c r="H112" s="20" t="s">
        <v>2</v>
      </c>
      <c r="I112" s="20">
        <v>0</v>
      </c>
      <c r="J112" s="20" t="s">
        <v>4</v>
      </c>
      <c r="K112" s="20">
        <v>0</v>
      </c>
      <c r="L112" s="20" t="s">
        <v>2</v>
      </c>
      <c r="M112" s="20">
        <v>0</v>
      </c>
      <c r="N112" s="20" t="s">
        <v>2</v>
      </c>
      <c r="O112" s="20" t="s">
        <v>4</v>
      </c>
      <c r="P112" s="20" t="s">
        <v>4</v>
      </c>
      <c r="Q112" s="20" t="s">
        <v>4</v>
      </c>
      <c r="R112" s="20">
        <v>0</v>
      </c>
      <c r="S112" s="20" t="s">
        <v>2</v>
      </c>
      <c r="T112" s="4"/>
      <c r="U112" s="4"/>
      <c r="V112" s="1">
        <v>17</v>
      </c>
      <c r="W112" s="1">
        <v>14</v>
      </c>
      <c r="X112" s="25">
        <v>2</v>
      </c>
      <c r="Y112" s="1">
        <v>6</v>
      </c>
      <c r="Z112" s="1">
        <v>6</v>
      </c>
      <c r="AA112" s="1">
        <f t="shared" si="1"/>
        <v>12</v>
      </c>
    </row>
    <row r="113" spans="1:27" s="1" customFormat="1" ht="18.399999999999999" customHeight="1">
      <c r="A113" s="20">
        <v>51339</v>
      </c>
      <c r="B113" s="15" t="s">
        <v>398</v>
      </c>
      <c r="C113" s="20">
        <v>0</v>
      </c>
      <c r="D113" s="20" t="s">
        <v>2</v>
      </c>
      <c r="E113" s="20" t="s">
        <v>2</v>
      </c>
      <c r="F113" s="20" t="s">
        <v>2</v>
      </c>
      <c r="G113" s="20" t="s">
        <v>2</v>
      </c>
      <c r="H113" s="20" t="s">
        <v>2</v>
      </c>
      <c r="I113" s="20">
        <v>0</v>
      </c>
      <c r="J113" s="20">
        <v>0</v>
      </c>
      <c r="K113" s="20" t="s">
        <v>2</v>
      </c>
      <c r="L113" s="20">
        <v>0</v>
      </c>
      <c r="M113" s="20" t="s">
        <v>2</v>
      </c>
      <c r="N113" s="20" t="s">
        <v>2</v>
      </c>
      <c r="O113" s="20" t="s">
        <v>2</v>
      </c>
      <c r="P113" s="20">
        <v>0</v>
      </c>
      <c r="Q113" s="20" t="s">
        <v>2</v>
      </c>
      <c r="R113" s="20">
        <v>0</v>
      </c>
      <c r="S113" s="20">
        <v>0</v>
      </c>
      <c r="T113" s="4"/>
      <c r="U113" s="4"/>
      <c r="V113" s="1">
        <v>15</v>
      </c>
      <c r="W113" s="1">
        <v>14</v>
      </c>
      <c r="X113" s="25">
        <v>5</v>
      </c>
      <c r="Y113" s="1">
        <v>10</v>
      </c>
      <c r="Z113" s="1">
        <v>0</v>
      </c>
      <c r="AA113" s="1">
        <f t="shared" si="1"/>
        <v>10</v>
      </c>
    </row>
    <row r="114" spans="1:27" s="1" customFormat="1" ht="18.399999999999999" customHeight="1">
      <c r="A114" s="20">
        <v>51322</v>
      </c>
      <c r="B114" s="15" t="s">
        <v>399</v>
      </c>
      <c r="C114" s="20" t="s">
        <v>2</v>
      </c>
      <c r="D114" s="20">
        <v>0</v>
      </c>
      <c r="E114" s="20" t="s">
        <v>2</v>
      </c>
      <c r="F114" s="20" t="s">
        <v>2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>
        <v>0</v>
      </c>
      <c r="O114" s="20" t="s">
        <v>2</v>
      </c>
      <c r="P114" s="20" t="s">
        <v>2</v>
      </c>
      <c r="Q114" s="20" t="s">
        <v>4</v>
      </c>
      <c r="R114" s="20" t="s">
        <v>4</v>
      </c>
      <c r="S114" s="20" t="s">
        <v>4</v>
      </c>
      <c r="T114" s="4"/>
      <c r="U114" s="4"/>
      <c r="V114" s="1">
        <v>14</v>
      </c>
      <c r="W114" s="1">
        <v>14</v>
      </c>
      <c r="X114" s="25">
        <v>9</v>
      </c>
      <c r="Y114" s="1">
        <v>12</v>
      </c>
      <c r="Z114" s="1">
        <v>3</v>
      </c>
      <c r="AA114" s="1">
        <f t="shared" si="1"/>
        <v>15</v>
      </c>
    </row>
    <row r="115" spans="1:27" s="1" customFormat="1" ht="18.399999999999999" customHeight="1">
      <c r="A115" s="20">
        <v>51382</v>
      </c>
      <c r="B115" s="15" t="s">
        <v>400</v>
      </c>
      <c r="C115" s="20" t="s">
        <v>2</v>
      </c>
      <c r="D115" s="20" t="s">
        <v>2</v>
      </c>
      <c r="E115" s="20">
        <v>0</v>
      </c>
      <c r="F115" s="20">
        <v>0</v>
      </c>
      <c r="G115" s="20" t="s">
        <v>2</v>
      </c>
      <c r="H115" s="20">
        <v>0</v>
      </c>
      <c r="I115" s="20">
        <v>0</v>
      </c>
      <c r="J115" s="20">
        <v>0</v>
      </c>
      <c r="K115" s="20" t="s">
        <v>2</v>
      </c>
      <c r="L115" s="20">
        <v>0</v>
      </c>
      <c r="M115" s="20">
        <v>0</v>
      </c>
      <c r="N115" s="20">
        <v>0</v>
      </c>
      <c r="O115" s="20">
        <v>0</v>
      </c>
      <c r="P115" s="20" t="s">
        <v>2</v>
      </c>
      <c r="Q115" s="20">
        <v>0</v>
      </c>
      <c r="R115" s="20" t="s">
        <v>4</v>
      </c>
      <c r="S115" s="20" t="s">
        <v>4</v>
      </c>
      <c r="T115" s="4"/>
      <c r="U115" s="4"/>
      <c r="V115" s="1">
        <v>14</v>
      </c>
      <c r="W115" s="1">
        <v>14</v>
      </c>
      <c r="X115" s="25">
        <v>2</v>
      </c>
      <c r="Y115" s="1">
        <v>5</v>
      </c>
      <c r="Z115" s="1">
        <v>2</v>
      </c>
      <c r="AA115" s="1">
        <f t="shared" si="1"/>
        <v>7</v>
      </c>
    </row>
    <row r="116" spans="1:27" s="1" customFormat="1" ht="18.399999999999999" customHeight="1">
      <c r="A116" s="20">
        <v>50312</v>
      </c>
      <c r="B116" s="15" t="s">
        <v>401</v>
      </c>
      <c r="C116" s="20">
        <v>0</v>
      </c>
      <c r="D116" s="20">
        <v>0</v>
      </c>
      <c r="E116" s="20" t="s">
        <v>2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4"/>
      <c r="U116" s="4"/>
      <c r="X116" s="25"/>
      <c r="Y116" s="1">
        <v>1</v>
      </c>
      <c r="Z116" s="1">
        <v>0</v>
      </c>
      <c r="AA116" s="1">
        <f t="shared" si="1"/>
        <v>1</v>
      </c>
    </row>
    <row r="117" spans="1:27" s="1" customFormat="1" ht="18.399999999999999" customHeight="1">
      <c r="A117" s="20">
        <v>50632</v>
      </c>
      <c r="B117" s="15" t="s">
        <v>402</v>
      </c>
      <c r="C117" s="20" t="s">
        <v>2</v>
      </c>
      <c r="D117" s="20" t="s">
        <v>2</v>
      </c>
      <c r="E117" s="20">
        <v>0</v>
      </c>
      <c r="F117" s="20" t="s">
        <v>2</v>
      </c>
      <c r="G117" s="20" t="s">
        <v>2</v>
      </c>
      <c r="H117" s="20" t="s">
        <v>2</v>
      </c>
      <c r="I117" s="20" t="s">
        <v>2</v>
      </c>
      <c r="J117" s="20">
        <v>0</v>
      </c>
      <c r="K117" s="20" t="s">
        <v>2</v>
      </c>
      <c r="L117" s="20" t="s">
        <v>2</v>
      </c>
      <c r="M117" s="20" t="s">
        <v>2</v>
      </c>
      <c r="N117" s="20" t="s">
        <v>2</v>
      </c>
      <c r="O117" s="20">
        <v>0</v>
      </c>
      <c r="P117" s="20">
        <v>0</v>
      </c>
      <c r="Q117" s="20" t="s">
        <v>2</v>
      </c>
      <c r="R117" s="20" t="s">
        <v>4</v>
      </c>
      <c r="S117" s="20">
        <v>0</v>
      </c>
      <c r="T117" s="4"/>
      <c r="U117" s="4"/>
      <c r="V117" s="1">
        <v>15</v>
      </c>
      <c r="W117" s="1">
        <v>15</v>
      </c>
      <c r="X117" s="25">
        <v>4</v>
      </c>
      <c r="Y117" s="1">
        <v>11</v>
      </c>
      <c r="Z117" s="1">
        <v>1</v>
      </c>
      <c r="AA117" s="1">
        <f t="shared" si="1"/>
        <v>12</v>
      </c>
    </row>
    <row r="118" spans="1:27" s="1" customFormat="1" ht="18.399999999999999" customHeight="1">
      <c r="A118" s="20">
        <v>51479</v>
      </c>
      <c r="B118" s="15" t="s">
        <v>403</v>
      </c>
      <c r="C118" s="20">
        <v>0</v>
      </c>
      <c r="D118" s="20" t="s">
        <v>4</v>
      </c>
      <c r="E118" s="20">
        <v>0</v>
      </c>
      <c r="F118" s="20" t="s">
        <v>2</v>
      </c>
      <c r="G118" s="20">
        <v>0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>
        <v>0</v>
      </c>
      <c r="M118" s="20" t="s">
        <v>4</v>
      </c>
      <c r="N118" s="20">
        <v>0</v>
      </c>
      <c r="O118" s="20">
        <v>0</v>
      </c>
      <c r="P118" s="20" t="s">
        <v>2</v>
      </c>
      <c r="Q118" s="20">
        <v>0</v>
      </c>
      <c r="R118" s="20" t="s">
        <v>2</v>
      </c>
      <c r="S118" s="20">
        <v>0</v>
      </c>
      <c r="T118" s="4"/>
      <c r="U118" s="4"/>
      <c r="V118" s="1">
        <v>16</v>
      </c>
      <c r="W118" s="1">
        <v>13</v>
      </c>
      <c r="X118" s="25">
        <v>4</v>
      </c>
      <c r="Y118" s="1">
        <v>7</v>
      </c>
      <c r="Z118" s="1">
        <v>2</v>
      </c>
      <c r="AA118" s="1">
        <f t="shared" si="1"/>
        <v>9</v>
      </c>
    </row>
    <row r="119" spans="1:27" s="1" customFormat="1" ht="18.399999999999999" customHeight="1">
      <c r="A119" s="20">
        <v>50441</v>
      </c>
      <c r="B119" s="15" t="s">
        <v>404</v>
      </c>
      <c r="C119" s="20">
        <v>0</v>
      </c>
      <c r="D119" s="20" t="s">
        <v>2</v>
      </c>
      <c r="E119" s="20" t="s">
        <v>2</v>
      </c>
      <c r="F119" s="20" t="s">
        <v>2</v>
      </c>
      <c r="G119" s="20" t="s">
        <v>2</v>
      </c>
      <c r="H119" s="20" t="s">
        <v>2</v>
      </c>
      <c r="I119" s="20" t="s">
        <v>2</v>
      </c>
      <c r="J119" s="20">
        <v>0</v>
      </c>
      <c r="K119" s="20" t="s">
        <v>2</v>
      </c>
      <c r="L119" s="20" t="s">
        <v>2</v>
      </c>
      <c r="M119" s="20" t="s">
        <v>2</v>
      </c>
      <c r="N119" s="20" t="s">
        <v>2</v>
      </c>
      <c r="O119" s="20" t="s">
        <v>2</v>
      </c>
      <c r="P119" s="20">
        <v>0</v>
      </c>
      <c r="Q119" s="20" t="s">
        <v>4</v>
      </c>
      <c r="R119" s="20" t="s">
        <v>4</v>
      </c>
      <c r="S119" s="20" t="s">
        <v>4</v>
      </c>
      <c r="T119" s="4"/>
      <c r="U119" s="4"/>
      <c r="V119" s="1">
        <v>13</v>
      </c>
      <c r="W119" s="1">
        <v>12</v>
      </c>
      <c r="X119" s="25">
        <v>6</v>
      </c>
      <c r="Y119" s="1">
        <v>11</v>
      </c>
      <c r="Z119" s="1">
        <v>3</v>
      </c>
      <c r="AA119" s="1">
        <f t="shared" si="1"/>
        <v>14</v>
      </c>
    </row>
    <row r="120" spans="1:27" s="1" customFormat="1" ht="18.399999999999999" customHeight="1">
      <c r="A120" s="20">
        <v>51033</v>
      </c>
      <c r="B120" s="15" t="s">
        <v>405</v>
      </c>
      <c r="C120" s="20" t="s">
        <v>2</v>
      </c>
      <c r="D120" s="20" t="s">
        <v>2</v>
      </c>
      <c r="E120" s="20" t="s">
        <v>2</v>
      </c>
      <c r="F120" s="20" t="s">
        <v>2</v>
      </c>
      <c r="G120" s="20">
        <v>0</v>
      </c>
      <c r="H120" s="20" t="s">
        <v>2</v>
      </c>
      <c r="I120" s="20" t="s">
        <v>2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2</v>
      </c>
      <c r="O120" s="20">
        <v>0</v>
      </c>
      <c r="P120" s="20" t="s">
        <v>2</v>
      </c>
      <c r="Q120" s="20">
        <v>0</v>
      </c>
      <c r="R120" s="20" t="s">
        <v>2</v>
      </c>
      <c r="S120" s="20" t="s">
        <v>2</v>
      </c>
      <c r="T120" s="4"/>
      <c r="U120" s="4"/>
      <c r="V120" s="1">
        <v>17</v>
      </c>
      <c r="W120" s="1">
        <v>17</v>
      </c>
      <c r="X120" s="25">
        <v>7</v>
      </c>
      <c r="Y120" s="1">
        <v>14</v>
      </c>
      <c r="Z120" s="1">
        <v>0</v>
      </c>
      <c r="AA120" s="1">
        <f t="shared" si="1"/>
        <v>14</v>
      </c>
    </row>
    <row r="121" spans="1:27" s="1" customFormat="1" ht="18.399999999999999" customHeight="1">
      <c r="A121" s="20">
        <v>50979</v>
      </c>
      <c r="B121" s="15" t="s">
        <v>406</v>
      </c>
      <c r="C121" s="20" t="s">
        <v>2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4"/>
      <c r="U121" s="4"/>
      <c r="V121" s="1">
        <v>1</v>
      </c>
      <c r="W121" s="1">
        <v>1</v>
      </c>
      <c r="X121" s="25">
        <v>1</v>
      </c>
      <c r="Y121" s="1">
        <v>1</v>
      </c>
      <c r="Z121" s="1">
        <v>0</v>
      </c>
      <c r="AA121" s="1">
        <f t="shared" si="1"/>
        <v>1</v>
      </c>
    </row>
    <row r="122" spans="1:27" s="1" customFormat="1" ht="18.399999999999999" customHeight="1">
      <c r="A122" s="20">
        <v>51009</v>
      </c>
      <c r="B122" s="15" t="s">
        <v>407</v>
      </c>
      <c r="C122" s="20" t="s">
        <v>2</v>
      </c>
      <c r="D122" s="20" t="s">
        <v>2</v>
      </c>
      <c r="E122" s="20">
        <v>0</v>
      </c>
      <c r="F122" s="20" t="s">
        <v>2</v>
      </c>
      <c r="G122" s="20" t="s">
        <v>2</v>
      </c>
      <c r="H122" s="20" t="s">
        <v>2</v>
      </c>
      <c r="I122" s="20" t="s">
        <v>2</v>
      </c>
      <c r="J122" s="20" t="s">
        <v>2</v>
      </c>
      <c r="K122" s="20" t="s">
        <v>2</v>
      </c>
      <c r="L122" s="20" t="s">
        <v>2</v>
      </c>
      <c r="M122" s="20" t="s">
        <v>2</v>
      </c>
      <c r="N122" s="20">
        <v>0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4"/>
      <c r="U122" s="4"/>
      <c r="V122" s="1">
        <v>17</v>
      </c>
      <c r="W122" s="1">
        <v>17</v>
      </c>
      <c r="X122" s="25">
        <v>8</v>
      </c>
      <c r="Y122" s="1">
        <v>15</v>
      </c>
      <c r="Z122" s="1">
        <v>0</v>
      </c>
      <c r="AA122" s="1">
        <f t="shared" si="1"/>
        <v>15</v>
      </c>
    </row>
    <row r="123" spans="1:27" s="1" customFormat="1" ht="18.399999999999999" customHeight="1">
      <c r="A123" s="20">
        <v>50340</v>
      </c>
      <c r="B123" s="15" t="s">
        <v>408</v>
      </c>
      <c r="C123" s="20" t="s">
        <v>2</v>
      </c>
      <c r="D123" s="20" t="s">
        <v>2</v>
      </c>
      <c r="E123" s="20" t="s">
        <v>2</v>
      </c>
      <c r="F123" s="20" t="s">
        <v>4</v>
      </c>
      <c r="G123" s="20" t="s">
        <v>2</v>
      </c>
      <c r="H123" s="20" t="s">
        <v>2</v>
      </c>
      <c r="I123" s="20">
        <v>0</v>
      </c>
      <c r="J123" s="20" t="s">
        <v>2</v>
      </c>
      <c r="K123" s="20" t="s">
        <v>4</v>
      </c>
      <c r="L123" s="20" t="s">
        <v>2</v>
      </c>
      <c r="M123" s="20">
        <v>0</v>
      </c>
      <c r="N123" s="20" t="s">
        <v>2</v>
      </c>
      <c r="O123" s="20" t="s">
        <v>2</v>
      </c>
      <c r="P123" s="20" t="s">
        <v>2</v>
      </c>
      <c r="Q123" s="20">
        <v>0</v>
      </c>
      <c r="R123" s="20" t="s">
        <v>2</v>
      </c>
      <c r="S123" s="20">
        <v>0</v>
      </c>
      <c r="T123" s="4"/>
      <c r="U123" s="4"/>
      <c r="V123" s="1">
        <v>16</v>
      </c>
      <c r="W123" s="1">
        <v>16</v>
      </c>
      <c r="X123" s="25">
        <v>3</v>
      </c>
      <c r="Y123" s="1">
        <v>11</v>
      </c>
      <c r="Z123" s="1">
        <v>2</v>
      </c>
      <c r="AA123" s="1">
        <f t="shared" si="1"/>
        <v>13</v>
      </c>
    </row>
    <row r="124" spans="1:27" s="1" customFormat="1" ht="18.399999999999999" customHeight="1">
      <c r="A124" s="20">
        <v>50733</v>
      </c>
      <c r="B124" s="15" t="s">
        <v>409</v>
      </c>
      <c r="C124" s="20" t="s">
        <v>4</v>
      </c>
      <c r="D124" s="20" t="s">
        <v>2</v>
      </c>
      <c r="E124" s="20" t="s">
        <v>2</v>
      </c>
      <c r="F124" s="20" t="s">
        <v>2</v>
      </c>
      <c r="G124" s="20" t="s">
        <v>2</v>
      </c>
      <c r="H124" s="20" t="s">
        <v>2</v>
      </c>
      <c r="I124" s="20" t="s">
        <v>2</v>
      </c>
      <c r="J124" s="20">
        <v>0</v>
      </c>
      <c r="K124" s="20" t="s">
        <v>2</v>
      </c>
      <c r="L124" s="20" t="s">
        <v>4</v>
      </c>
      <c r="M124" s="20" t="s">
        <v>4</v>
      </c>
      <c r="N124" s="20" t="s">
        <v>4</v>
      </c>
      <c r="O124" s="20" t="s">
        <v>4</v>
      </c>
      <c r="P124" s="20">
        <v>0</v>
      </c>
      <c r="Q124" s="20" t="s">
        <v>4</v>
      </c>
      <c r="R124" s="20" t="s">
        <v>4</v>
      </c>
      <c r="S124" s="20" t="s">
        <v>4</v>
      </c>
      <c r="T124" s="4"/>
      <c r="U124" s="4"/>
      <c r="V124" s="1">
        <v>9</v>
      </c>
      <c r="W124" s="1">
        <v>8</v>
      </c>
      <c r="X124" s="25">
        <v>6</v>
      </c>
      <c r="Y124" s="1">
        <v>7</v>
      </c>
      <c r="Z124" s="1">
        <v>8</v>
      </c>
      <c r="AA124" s="1">
        <f t="shared" si="1"/>
        <v>15</v>
      </c>
    </row>
    <row r="125" spans="1:27" s="1" customFormat="1" ht="18.399999999999999" customHeight="1">
      <c r="A125" s="20">
        <v>50747</v>
      </c>
      <c r="B125" s="15" t="s">
        <v>410</v>
      </c>
      <c r="C125" s="20" t="s">
        <v>4</v>
      </c>
      <c r="D125" s="20" t="s">
        <v>2</v>
      </c>
      <c r="E125" s="20" t="s">
        <v>4</v>
      </c>
      <c r="F125" s="20" t="s">
        <v>2</v>
      </c>
      <c r="G125" s="20">
        <v>0</v>
      </c>
      <c r="H125" s="20" t="s">
        <v>2</v>
      </c>
      <c r="I125" s="20" t="s">
        <v>2</v>
      </c>
      <c r="J125" s="20" t="s">
        <v>4</v>
      </c>
      <c r="K125" s="20" t="s">
        <v>4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>
        <v>0</v>
      </c>
      <c r="Q125" s="20" t="s">
        <v>2</v>
      </c>
      <c r="R125" s="20" t="s">
        <v>4</v>
      </c>
      <c r="S125" s="20" t="s">
        <v>4</v>
      </c>
      <c r="T125" s="4"/>
      <c r="U125" s="4"/>
      <c r="V125" s="1">
        <v>15</v>
      </c>
      <c r="W125" s="1">
        <v>14</v>
      </c>
      <c r="X125" s="25">
        <v>4</v>
      </c>
      <c r="Y125" s="1">
        <v>9</v>
      </c>
      <c r="Z125" s="1">
        <v>6</v>
      </c>
      <c r="AA125" s="1">
        <f t="shared" si="1"/>
        <v>15</v>
      </c>
    </row>
    <row r="126" spans="1:27" s="1" customFormat="1" ht="18.399999999999999" customHeight="1">
      <c r="A126" s="20">
        <v>50562</v>
      </c>
      <c r="B126" s="15" t="s">
        <v>411</v>
      </c>
      <c r="C126" s="20" t="s">
        <v>2</v>
      </c>
      <c r="D126" s="20">
        <v>0</v>
      </c>
      <c r="E126" s="20" t="s">
        <v>2</v>
      </c>
      <c r="F126" s="20" t="s">
        <v>4</v>
      </c>
      <c r="G126" s="20" t="s">
        <v>2</v>
      </c>
      <c r="H126" s="20">
        <v>0</v>
      </c>
      <c r="I126" s="20" t="s">
        <v>2</v>
      </c>
      <c r="J126" s="20">
        <v>0</v>
      </c>
      <c r="K126" s="20">
        <v>0</v>
      </c>
      <c r="L126" s="20">
        <v>0</v>
      </c>
      <c r="M126" s="20" t="s">
        <v>2</v>
      </c>
      <c r="N126" s="20">
        <v>0</v>
      </c>
      <c r="O126" s="20">
        <v>0</v>
      </c>
      <c r="P126" s="20" t="s">
        <v>2</v>
      </c>
      <c r="Q126" s="20" t="s">
        <v>2</v>
      </c>
      <c r="R126" s="20">
        <v>0</v>
      </c>
      <c r="S126" s="20" t="s">
        <v>4</v>
      </c>
      <c r="T126" s="4"/>
      <c r="U126" s="4"/>
      <c r="V126" s="1">
        <v>15</v>
      </c>
      <c r="W126" s="1">
        <v>15</v>
      </c>
      <c r="X126" s="25">
        <v>2</v>
      </c>
      <c r="Y126" s="1">
        <v>7</v>
      </c>
      <c r="Z126" s="1">
        <v>2</v>
      </c>
      <c r="AA126" s="1">
        <f t="shared" si="1"/>
        <v>9</v>
      </c>
    </row>
    <row r="127" spans="1:27" s="1" customFormat="1" ht="18.399999999999999" customHeight="1">
      <c r="A127" s="20">
        <v>50559</v>
      </c>
      <c r="B127" s="15" t="s">
        <v>412</v>
      </c>
      <c r="C127" s="20" t="s">
        <v>4</v>
      </c>
      <c r="D127" s="20" t="s">
        <v>2</v>
      </c>
      <c r="E127" s="20" t="s">
        <v>2</v>
      </c>
      <c r="F127" s="20" t="s">
        <v>2</v>
      </c>
      <c r="G127" s="20" t="s">
        <v>2</v>
      </c>
      <c r="H127" s="20" t="s">
        <v>2</v>
      </c>
      <c r="I127" s="20" t="s">
        <v>2</v>
      </c>
      <c r="J127" s="20">
        <v>0</v>
      </c>
      <c r="K127" s="20" t="s">
        <v>2</v>
      </c>
      <c r="L127" s="20" t="s">
        <v>2</v>
      </c>
      <c r="M127" s="20" t="s">
        <v>4</v>
      </c>
      <c r="N127" s="20" t="s">
        <v>2</v>
      </c>
      <c r="O127" s="20" t="s">
        <v>2</v>
      </c>
      <c r="P127" s="20">
        <v>0</v>
      </c>
      <c r="Q127" s="20" t="s">
        <v>2</v>
      </c>
      <c r="R127" s="20" t="s">
        <v>4</v>
      </c>
      <c r="S127" s="20" t="s">
        <v>4</v>
      </c>
      <c r="T127" s="4"/>
      <c r="U127" s="4"/>
      <c r="V127" s="1">
        <v>15</v>
      </c>
      <c r="W127" s="1">
        <v>14</v>
      </c>
      <c r="X127" s="25">
        <v>6</v>
      </c>
      <c r="Y127" s="1">
        <v>11</v>
      </c>
      <c r="Z127" s="1">
        <v>4</v>
      </c>
      <c r="AA127" s="1">
        <f t="shared" si="1"/>
        <v>15</v>
      </c>
    </row>
    <row r="128" spans="1:27" s="1" customFormat="1" ht="18.399999999999999" customHeight="1">
      <c r="A128" s="20">
        <v>50374</v>
      </c>
      <c r="B128" s="15" t="s">
        <v>413</v>
      </c>
      <c r="C128" s="20" t="s">
        <v>2</v>
      </c>
      <c r="D128" s="20">
        <v>0</v>
      </c>
      <c r="E128" s="20" t="s">
        <v>2</v>
      </c>
      <c r="F128" s="20" t="s">
        <v>2</v>
      </c>
      <c r="G128" s="20" t="s">
        <v>2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2</v>
      </c>
      <c r="N128" s="20">
        <v>0</v>
      </c>
      <c r="O128" s="20" t="s">
        <v>2</v>
      </c>
      <c r="P128" s="20" t="s">
        <v>2</v>
      </c>
      <c r="Q128" s="20">
        <v>0</v>
      </c>
      <c r="R128" s="20" t="s">
        <v>4</v>
      </c>
      <c r="S128" s="20" t="s">
        <v>2</v>
      </c>
      <c r="T128" s="4"/>
      <c r="U128" s="4"/>
      <c r="V128" s="1">
        <v>17</v>
      </c>
      <c r="W128" s="1">
        <v>17</v>
      </c>
      <c r="X128" s="25">
        <v>9</v>
      </c>
      <c r="Y128" s="1">
        <v>13</v>
      </c>
      <c r="Z128" s="1">
        <v>1</v>
      </c>
      <c r="AA128" s="1">
        <f t="shared" si="1"/>
        <v>14</v>
      </c>
    </row>
    <row r="129" spans="1:28" s="66" customFormat="1" ht="18.399999999999999" customHeight="1">
      <c r="A129" s="70">
        <v>50463</v>
      </c>
      <c r="B129" s="71" t="s">
        <v>414</v>
      </c>
      <c r="C129" s="70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21" t="s">
        <v>75</v>
      </c>
      <c r="J129" s="21" t="s">
        <v>75</v>
      </c>
      <c r="K129" s="21" t="s">
        <v>75</v>
      </c>
      <c r="L129" s="21" t="s">
        <v>75</v>
      </c>
      <c r="M129" s="21" t="s">
        <v>75</v>
      </c>
      <c r="N129" s="21" t="s">
        <v>75</v>
      </c>
      <c r="O129" s="21" t="s">
        <v>75</v>
      </c>
      <c r="P129" s="21" t="s">
        <v>75</v>
      </c>
      <c r="Q129" s="21" t="s">
        <v>75</v>
      </c>
      <c r="R129" s="21" t="s">
        <v>75</v>
      </c>
      <c r="S129" s="21" t="s">
        <v>75</v>
      </c>
      <c r="T129" s="72"/>
      <c r="U129" s="72"/>
      <c r="X129" s="73"/>
      <c r="Y129" s="1">
        <v>0</v>
      </c>
      <c r="Z129" s="1">
        <v>0</v>
      </c>
      <c r="AA129" s="1">
        <f t="shared" si="1"/>
        <v>0</v>
      </c>
      <c r="AB129" s="1"/>
    </row>
    <row r="130" spans="1:28" s="1" customFormat="1" ht="18.399999999999999" customHeight="1">
      <c r="A130" s="20">
        <v>50445</v>
      </c>
      <c r="B130" s="15" t="s">
        <v>415</v>
      </c>
      <c r="C130" s="20" t="s">
        <v>2</v>
      </c>
      <c r="D130" s="20" t="s">
        <v>4</v>
      </c>
      <c r="E130" s="20" t="s">
        <v>2</v>
      </c>
      <c r="F130" s="20" t="s">
        <v>2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2</v>
      </c>
      <c r="P130" s="20" t="s">
        <v>2</v>
      </c>
      <c r="Q130" s="20" t="s">
        <v>2</v>
      </c>
      <c r="R130" s="20">
        <v>0</v>
      </c>
      <c r="S130" s="20" t="s">
        <v>2</v>
      </c>
      <c r="T130" s="4"/>
      <c r="U130" s="4"/>
      <c r="V130" s="1">
        <v>17</v>
      </c>
      <c r="W130" s="1">
        <v>17</v>
      </c>
      <c r="X130" s="25">
        <v>13</v>
      </c>
      <c r="Y130" s="1">
        <v>15</v>
      </c>
      <c r="Z130" s="1">
        <v>1</v>
      </c>
      <c r="AA130" s="1">
        <f t="shared" si="1"/>
        <v>16</v>
      </c>
    </row>
    <row r="131" spans="1:28" s="1" customFormat="1" ht="18.399999999999999" customHeight="1">
      <c r="A131" s="20">
        <v>50459</v>
      </c>
      <c r="B131" s="15" t="s">
        <v>416</v>
      </c>
      <c r="C131" s="20">
        <v>0</v>
      </c>
      <c r="D131" s="20">
        <v>0</v>
      </c>
      <c r="E131" s="20" t="s">
        <v>2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4"/>
      <c r="U131" s="4"/>
      <c r="V131" s="1">
        <v>3</v>
      </c>
      <c r="W131" s="1">
        <v>1</v>
      </c>
      <c r="X131" s="25">
        <v>1</v>
      </c>
      <c r="Y131" s="1">
        <v>1</v>
      </c>
      <c r="Z131" s="1">
        <v>0</v>
      </c>
      <c r="AA131" s="1">
        <f t="shared" si="1"/>
        <v>1</v>
      </c>
    </row>
    <row r="132" spans="1:28" s="1" customFormat="1" ht="18.399999999999999" customHeight="1">
      <c r="A132" s="20">
        <v>50327</v>
      </c>
      <c r="B132" s="15" t="s">
        <v>417</v>
      </c>
      <c r="C132" s="20" t="s">
        <v>2</v>
      </c>
      <c r="D132" s="20" t="s">
        <v>2</v>
      </c>
      <c r="E132" s="20" t="s">
        <v>2</v>
      </c>
      <c r="F132" s="20" t="s">
        <v>4</v>
      </c>
      <c r="G132" s="20" t="s">
        <v>2</v>
      </c>
      <c r="H132" s="20" t="s">
        <v>4</v>
      </c>
      <c r="I132" s="20" t="s">
        <v>2</v>
      </c>
      <c r="J132" s="20">
        <v>0</v>
      </c>
      <c r="K132" s="20" t="s">
        <v>2</v>
      </c>
      <c r="L132" s="20" t="s">
        <v>2</v>
      </c>
      <c r="M132" s="20" t="s">
        <v>2</v>
      </c>
      <c r="N132" s="20">
        <v>0</v>
      </c>
      <c r="O132" s="20" t="s">
        <v>2</v>
      </c>
      <c r="P132" s="20" t="s">
        <v>4</v>
      </c>
      <c r="Q132" s="20" t="s">
        <v>4</v>
      </c>
      <c r="R132" s="20" t="s">
        <v>2</v>
      </c>
      <c r="S132" s="20">
        <v>0</v>
      </c>
      <c r="T132" s="4"/>
      <c r="U132" s="4"/>
      <c r="V132" s="1">
        <v>16</v>
      </c>
      <c r="W132" s="1">
        <v>16</v>
      </c>
      <c r="X132" s="25">
        <v>3</v>
      </c>
      <c r="Y132" s="1">
        <v>10</v>
      </c>
      <c r="Z132" s="1">
        <v>4</v>
      </c>
      <c r="AA132" s="1">
        <f t="shared" si="1"/>
        <v>14</v>
      </c>
    </row>
    <row r="133" spans="1:28" s="1" customFormat="1" ht="18.399999999999999" customHeight="1">
      <c r="A133" s="20">
        <v>51059</v>
      </c>
      <c r="B133" s="15" t="s">
        <v>418</v>
      </c>
      <c r="C133" s="20" t="s">
        <v>2</v>
      </c>
      <c r="D133" s="20" t="s">
        <v>2</v>
      </c>
      <c r="E133" s="20">
        <v>0</v>
      </c>
      <c r="F133" s="20" t="s">
        <v>2</v>
      </c>
      <c r="G133" s="20" t="s">
        <v>2</v>
      </c>
      <c r="H133" s="20">
        <v>0</v>
      </c>
      <c r="I133" s="20" t="s">
        <v>2</v>
      </c>
      <c r="J133" s="20" t="s">
        <v>2</v>
      </c>
      <c r="K133" s="20">
        <v>0</v>
      </c>
      <c r="L133" s="20">
        <v>0</v>
      </c>
      <c r="M133" s="20" t="s">
        <v>2</v>
      </c>
      <c r="N133" s="20" t="s">
        <v>2</v>
      </c>
      <c r="O133" s="20" t="s">
        <v>2</v>
      </c>
      <c r="P133" s="20" t="s">
        <v>2</v>
      </c>
      <c r="Q133" s="20">
        <v>0</v>
      </c>
      <c r="R133" s="20" t="s">
        <v>2</v>
      </c>
      <c r="S133" s="20" t="s">
        <v>4</v>
      </c>
      <c r="T133" s="4"/>
      <c r="U133" s="4"/>
      <c r="V133" s="1">
        <v>16</v>
      </c>
      <c r="W133" s="1">
        <v>16</v>
      </c>
      <c r="X133" s="25">
        <v>4</v>
      </c>
      <c r="Y133" s="1">
        <v>11</v>
      </c>
      <c r="Z133" s="1">
        <v>1</v>
      </c>
      <c r="AA133" s="1">
        <f t="shared" si="1"/>
        <v>12</v>
      </c>
    </row>
    <row r="134" spans="1:28" s="1" customFormat="1" ht="18.399999999999999" customHeight="1">
      <c r="A134" s="20">
        <v>51626</v>
      </c>
      <c r="B134" s="15" t="s">
        <v>419</v>
      </c>
      <c r="C134" s="20">
        <v>0</v>
      </c>
      <c r="D134" s="20" t="s">
        <v>2</v>
      </c>
      <c r="E134" s="20" t="s">
        <v>2</v>
      </c>
      <c r="F134" s="20" t="s">
        <v>2</v>
      </c>
      <c r="G134" s="20" t="s">
        <v>2</v>
      </c>
      <c r="H134" s="20" t="s">
        <v>2</v>
      </c>
      <c r="I134" s="20">
        <v>0</v>
      </c>
      <c r="J134" s="20" t="s">
        <v>2</v>
      </c>
      <c r="K134" s="20" t="s">
        <v>2</v>
      </c>
      <c r="L134" s="20">
        <v>0</v>
      </c>
      <c r="M134" s="20" t="s">
        <v>2</v>
      </c>
      <c r="N134" s="20" t="s">
        <v>4</v>
      </c>
      <c r="O134" s="20" t="s">
        <v>2</v>
      </c>
      <c r="P134" s="20">
        <v>0</v>
      </c>
      <c r="Q134" s="20" t="s">
        <v>4</v>
      </c>
      <c r="R134" s="20" t="s">
        <v>4</v>
      </c>
      <c r="S134" s="20">
        <v>0</v>
      </c>
      <c r="T134" s="4"/>
      <c r="U134" s="4"/>
      <c r="V134" s="1">
        <v>13</v>
      </c>
      <c r="W134" s="1">
        <v>12</v>
      </c>
      <c r="X134" s="25">
        <v>5</v>
      </c>
      <c r="Y134" s="1">
        <v>9</v>
      </c>
      <c r="Z134" s="1">
        <v>3</v>
      </c>
      <c r="AA134" s="1">
        <f t="shared" ref="AA134:AA197" si="2">Y134+Z134</f>
        <v>12</v>
      </c>
    </row>
    <row r="135" spans="1:28" s="1" customFormat="1" ht="18.399999999999999" customHeight="1">
      <c r="A135" s="20">
        <v>50565</v>
      </c>
      <c r="B135" s="15" t="s">
        <v>420</v>
      </c>
      <c r="C135" s="20">
        <v>0</v>
      </c>
      <c r="D135" s="20">
        <v>0</v>
      </c>
      <c r="E135" s="20" t="s">
        <v>4</v>
      </c>
      <c r="F135" s="20" t="s">
        <v>2</v>
      </c>
      <c r="G135" s="20" t="s">
        <v>2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 t="s">
        <v>4</v>
      </c>
      <c r="N135" s="20" t="s">
        <v>2</v>
      </c>
      <c r="O135" s="20">
        <v>0</v>
      </c>
      <c r="P135" s="20" t="s">
        <v>4</v>
      </c>
      <c r="Q135" s="20" t="s">
        <v>4</v>
      </c>
      <c r="R135" s="20" t="s">
        <v>4</v>
      </c>
      <c r="S135" s="20" t="s">
        <v>4</v>
      </c>
      <c r="T135" s="4"/>
      <c r="U135" s="4"/>
      <c r="V135" s="1">
        <v>12</v>
      </c>
      <c r="W135" s="1">
        <v>9</v>
      </c>
      <c r="X135" s="25">
        <v>2</v>
      </c>
      <c r="Y135" s="1">
        <v>3</v>
      </c>
      <c r="Z135" s="1">
        <v>6</v>
      </c>
      <c r="AA135" s="1">
        <f t="shared" si="2"/>
        <v>9</v>
      </c>
    </row>
    <row r="136" spans="1:28" s="1" customFormat="1" ht="18.399999999999999" customHeight="1">
      <c r="A136" s="20">
        <v>50663</v>
      </c>
      <c r="B136" s="15" t="s">
        <v>421</v>
      </c>
      <c r="C136" s="20" t="s">
        <v>2</v>
      </c>
      <c r="D136" s="20" t="s">
        <v>2</v>
      </c>
      <c r="E136" s="20" t="s">
        <v>2</v>
      </c>
      <c r="F136" s="20" t="s">
        <v>2</v>
      </c>
      <c r="G136" s="20">
        <v>0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2</v>
      </c>
      <c r="P136" s="20" t="s">
        <v>2</v>
      </c>
      <c r="Q136" s="20" t="s">
        <v>2</v>
      </c>
      <c r="R136" s="20" t="s">
        <v>4</v>
      </c>
      <c r="S136" s="20" t="s">
        <v>4</v>
      </c>
      <c r="T136" s="4"/>
      <c r="U136" s="4"/>
      <c r="V136" s="1">
        <v>15</v>
      </c>
      <c r="W136" s="1">
        <v>15</v>
      </c>
      <c r="X136" s="25">
        <v>10</v>
      </c>
      <c r="Y136" s="1">
        <v>14</v>
      </c>
      <c r="Z136" s="1">
        <v>2</v>
      </c>
      <c r="AA136" s="1">
        <f t="shared" si="2"/>
        <v>16</v>
      </c>
    </row>
    <row r="137" spans="1:28" s="1" customFormat="1" ht="18.399999999999999" customHeight="1">
      <c r="A137" s="20">
        <v>50465</v>
      </c>
      <c r="B137" s="15" t="s">
        <v>422</v>
      </c>
      <c r="C137" s="20" t="s">
        <v>4</v>
      </c>
      <c r="D137" s="20">
        <v>0</v>
      </c>
      <c r="E137" s="20" t="s">
        <v>2</v>
      </c>
      <c r="F137" s="20" t="s">
        <v>2</v>
      </c>
      <c r="G137" s="20" t="s">
        <v>4</v>
      </c>
      <c r="H137" s="20" t="s">
        <v>2</v>
      </c>
      <c r="I137" s="20" t="s">
        <v>2</v>
      </c>
      <c r="J137" s="20" t="s">
        <v>2</v>
      </c>
      <c r="K137" s="20" t="s">
        <v>2</v>
      </c>
      <c r="L137" s="20">
        <v>0</v>
      </c>
      <c r="M137" s="20" t="s">
        <v>2</v>
      </c>
      <c r="N137" s="20" t="s">
        <v>2</v>
      </c>
      <c r="O137" s="20" t="s">
        <v>2</v>
      </c>
      <c r="P137" s="20" t="s">
        <v>2</v>
      </c>
      <c r="Q137" s="20" t="s">
        <v>4</v>
      </c>
      <c r="R137" s="20" t="s">
        <v>4</v>
      </c>
      <c r="S137" s="20" t="s">
        <v>2</v>
      </c>
      <c r="T137" s="4"/>
      <c r="U137" s="4"/>
      <c r="V137" s="1">
        <v>17</v>
      </c>
      <c r="W137" s="1">
        <v>15</v>
      </c>
      <c r="X137" s="25">
        <v>4</v>
      </c>
      <c r="Y137" s="1">
        <v>11</v>
      </c>
      <c r="Z137" s="1">
        <v>4</v>
      </c>
      <c r="AA137" s="1">
        <f t="shared" si="2"/>
        <v>15</v>
      </c>
    </row>
    <row r="138" spans="1:28" s="1" customFormat="1" ht="18.399999999999999" customHeight="1">
      <c r="A138" s="20">
        <v>50471</v>
      </c>
      <c r="B138" s="15" t="s">
        <v>423</v>
      </c>
      <c r="C138" s="20">
        <v>0</v>
      </c>
      <c r="D138" s="20" t="s">
        <v>2</v>
      </c>
      <c r="E138" s="20">
        <v>0</v>
      </c>
      <c r="F138" s="20" t="s">
        <v>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 t="s">
        <v>7</v>
      </c>
      <c r="P138" s="20">
        <v>0</v>
      </c>
      <c r="Q138" s="20">
        <v>0</v>
      </c>
      <c r="R138" s="20">
        <v>0</v>
      </c>
      <c r="S138" s="20">
        <v>0</v>
      </c>
      <c r="T138" s="4"/>
      <c r="U138" s="4"/>
      <c r="V138" s="1">
        <v>4</v>
      </c>
      <c r="W138" s="1">
        <v>3</v>
      </c>
      <c r="X138" s="25">
        <v>1</v>
      </c>
      <c r="Y138" s="1">
        <v>2</v>
      </c>
      <c r="Z138" s="1">
        <v>0</v>
      </c>
      <c r="AA138" s="1">
        <f t="shared" si="2"/>
        <v>2</v>
      </c>
    </row>
    <row r="139" spans="1:28" s="1" customFormat="1" ht="18.399999999999999" customHeight="1">
      <c r="A139" s="20">
        <v>50535</v>
      </c>
      <c r="B139" s="15" t="s">
        <v>424</v>
      </c>
      <c r="C139" s="20">
        <v>0</v>
      </c>
      <c r="D139" s="20" t="s">
        <v>2</v>
      </c>
      <c r="E139" s="20" t="s">
        <v>2</v>
      </c>
      <c r="F139" s="20">
        <v>0</v>
      </c>
      <c r="G139" s="20" t="s">
        <v>2</v>
      </c>
      <c r="H139" s="20" t="s">
        <v>2</v>
      </c>
      <c r="I139" s="20">
        <v>0</v>
      </c>
      <c r="J139" s="20" t="s">
        <v>4</v>
      </c>
      <c r="K139" s="20">
        <v>0</v>
      </c>
      <c r="L139" s="20" t="s">
        <v>4</v>
      </c>
      <c r="M139" s="20" t="s">
        <v>2</v>
      </c>
      <c r="N139" s="20">
        <v>0</v>
      </c>
      <c r="O139" s="20" t="s">
        <v>4</v>
      </c>
      <c r="P139" s="20">
        <v>0</v>
      </c>
      <c r="Q139" s="20" t="s">
        <v>4</v>
      </c>
      <c r="R139" s="20">
        <v>0</v>
      </c>
      <c r="S139" s="20">
        <v>0</v>
      </c>
      <c r="T139" s="4"/>
      <c r="U139" s="4"/>
      <c r="V139" s="1">
        <v>11</v>
      </c>
      <c r="W139" s="1">
        <v>10</v>
      </c>
      <c r="X139" s="25">
        <v>2</v>
      </c>
      <c r="Y139" s="1">
        <v>5</v>
      </c>
      <c r="Z139" s="1">
        <v>4</v>
      </c>
      <c r="AA139" s="1">
        <f t="shared" si="2"/>
        <v>9</v>
      </c>
    </row>
    <row r="140" spans="1:28" s="1" customFormat="1" ht="18.399999999999999" customHeight="1">
      <c r="A140" s="20">
        <v>50668</v>
      </c>
      <c r="B140" s="15" t="s">
        <v>425</v>
      </c>
      <c r="C140" s="20" t="s">
        <v>2</v>
      </c>
      <c r="D140" s="20" t="s">
        <v>4</v>
      </c>
      <c r="E140" s="20" t="s">
        <v>2</v>
      </c>
      <c r="F140" s="20" t="s">
        <v>2</v>
      </c>
      <c r="G140" s="20">
        <v>0</v>
      </c>
      <c r="H140" s="20" t="s">
        <v>4</v>
      </c>
      <c r="I140" s="20" t="s">
        <v>2</v>
      </c>
      <c r="J140" s="20" t="s">
        <v>2</v>
      </c>
      <c r="K140" s="20" t="s">
        <v>4</v>
      </c>
      <c r="L140" s="20" t="s">
        <v>2</v>
      </c>
      <c r="M140" s="20" t="s">
        <v>2</v>
      </c>
      <c r="N140" s="20">
        <v>0</v>
      </c>
      <c r="O140" s="20" t="s">
        <v>4</v>
      </c>
      <c r="P140" s="20" t="s">
        <v>4</v>
      </c>
      <c r="Q140" s="20" t="s">
        <v>2</v>
      </c>
      <c r="R140" s="20" t="s">
        <v>4</v>
      </c>
      <c r="S140" s="20" t="s">
        <v>4</v>
      </c>
      <c r="T140" s="4"/>
      <c r="U140" s="4"/>
      <c r="V140" s="1">
        <v>15</v>
      </c>
      <c r="W140" s="1">
        <v>15</v>
      </c>
      <c r="X140" s="25">
        <v>2</v>
      </c>
      <c r="Y140" s="1">
        <v>8</v>
      </c>
      <c r="Z140" s="1">
        <v>7</v>
      </c>
      <c r="AA140" s="1">
        <f t="shared" si="2"/>
        <v>15</v>
      </c>
    </row>
    <row r="141" spans="1:28" s="1" customFormat="1" ht="18.399999999999999" customHeight="1">
      <c r="A141" s="20">
        <v>51740</v>
      </c>
      <c r="B141" s="15" t="s">
        <v>426</v>
      </c>
      <c r="C141" s="20" t="s">
        <v>2</v>
      </c>
      <c r="D141" s="20" t="s">
        <v>2</v>
      </c>
      <c r="E141" s="20">
        <v>0</v>
      </c>
      <c r="F141" s="20" t="s">
        <v>2</v>
      </c>
      <c r="G141" s="20" t="s">
        <v>2</v>
      </c>
      <c r="H141" s="20" t="s">
        <v>2</v>
      </c>
      <c r="I141" s="20" t="s">
        <v>2</v>
      </c>
      <c r="J141" s="20" t="s">
        <v>2</v>
      </c>
      <c r="K141" s="20" t="s">
        <v>2</v>
      </c>
      <c r="L141" s="20">
        <v>0</v>
      </c>
      <c r="M141" s="20" t="s">
        <v>2</v>
      </c>
      <c r="N141" s="20" t="s">
        <v>2</v>
      </c>
      <c r="O141" s="20" t="s">
        <v>2</v>
      </c>
      <c r="P141" s="20" t="s">
        <v>4</v>
      </c>
      <c r="Q141" s="20">
        <v>0</v>
      </c>
      <c r="R141" s="20" t="s">
        <v>4</v>
      </c>
      <c r="S141" s="20" t="s">
        <v>4</v>
      </c>
      <c r="T141" s="4"/>
      <c r="U141" s="4"/>
      <c r="V141" s="1">
        <v>13</v>
      </c>
      <c r="W141" s="1">
        <v>13</v>
      </c>
      <c r="X141" s="25">
        <v>6</v>
      </c>
      <c r="Y141" s="1">
        <v>11</v>
      </c>
      <c r="Z141" s="1">
        <v>3</v>
      </c>
      <c r="AA141" s="1">
        <f t="shared" si="2"/>
        <v>14</v>
      </c>
    </row>
    <row r="142" spans="1:28" s="1" customFormat="1" ht="18.399999999999999" customHeight="1">
      <c r="A142" s="20">
        <v>50691</v>
      </c>
      <c r="B142" s="15" t="s">
        <v>427</v>
      </c>
      <c r="C142" s="20">
        <v>0</v>
      </c>
      <c r="D142" s="20">
        <v>0</v>
      </c>
      <c r="E142" s="20" t="s">
        <v>4</v>
      </c>
      <c r="F142" s="20">
        <v>0</v>
      </c>
      <c r="G142" s="20">
        <v>0</v>
      </c>
      <c r="H142" s="20" t="s">
        <v>2</v>
      </c>
      <c r="I142" s="20" t="s">
        <v>2</v>
      </c>
      <c r="J142" s="20" t="s">
        <v>2</v>
      </c>
      <c r="K142" s="20" t="s">
        <v>2</v>
      </c>
      <c r="L142" s="20" t="s">
        <v>2</v>
      </c>
      <c r="M142" s="20">
        <v>0</v>
      </c>
      <c r="N142" s="20" t="s">
        <v>2</v>
      </c>
      <c r="O142" s="20">
        <v>0</v>
      </c>
      <c r="P142" s="20" t="s">
        <v>2</v>
      </c>
      <c r="Q142" s="20" t="s">
        <v>4</v>
      </c>
      <c r="R142" s="20" t="s">
        <v>4</v>
      </c>
      <c r="S142" s="20" t="s">
        <v>4</v>
      </c>
      <c r="T142" s="4"/>
      <c r="U142" s="4"/>
      <c r="V142" s="1">
        <v>14</v>
      </c>
      <c r="W142" s="1">
        <v>9</v>
      </c>
      <c r="X142" s="25">
        <v>5</v>
      </c>
      <c r="Y142" s="1">
        <v>7</v>
      </c>
      <c r="Z142" s="1">
        <v>4</v>
      </c>
      <c r="AA142" s="1">
        <f t="shared" si="2"/>
        <v>11</v>
      </c>
    </row>
    <row r="143" spans="1:28" s="1" customFormat="1" ht="18.399999999999999" customHeight="1">
      <c r="A143" s="20">
        <v>50320</v>
      </c>
      <c r="B143" s="15" t="s">
        <v>428</v>
      </c>
      <c r="C143" s="20" t="s">
        <v>2</v>
      </c>
      <c r="D143" s="20">
        <v>0</v>
      </c>
      <c r="E143" s="20">
        <v>0</v>
      </c>
      <c r="F143" s="20">
        <v>0</v>
      </c>
      <c r="G143" s="20">
        <v>0</v>
      </c>
      <c r="H143" s="20" t="s">
        <v>2</v>
      </c>
      <c r="I143" s="20">
        <v>0</v>
      </c>
      <c r="J143" s="20" t="s">
        <v>2</v>
      </c>
      <c r="K143" s="20">
        <v>0</v>
      </c>
      <c r="L143" s="20">
        <v>0</v>
      </c>
      <c r="M143" s="20" t="s">
        <v>2</v>
      </c>
      <c r="N143" s="20" t="s">
        <v>4</v>
      </c>
      <c r="O143" s="20">
        <v>0</v>
      </c>
      <c r="P143" s="20" t="s">
        <v>4</v>
      </c>
      <c r="Q143" s="20">
        <v>0</v>
      </c>
      <c r="R143" s="20">
        <v>0</v>
      </c>
      <c r="S143" s="20" t="s">
        <v>4</v>
      </c>
      <c r="T143" s="4"/>
      <c r="U143" s="4"/>
      <c r="V143" s="1">
        <v>11</v>
      </c>
      <c r="W143" s="1">
        <v>11</v>
      </c>
      <c r="X143" s="25">
        <v>1</v>
      </c>
      <c r="Y143" s="1">
        <v>4</v>
      </c>
      <c r="Z143" s="1">
        <v>3</v>
      </c>
      <c r="AA143" s="1">
        <f t="shared" si="2"/>
        <v>7</v>
      </c>
    </row>
    <row r="144" spans="1:28" s="1" customFormat="1" ht="18.399999999999999" customHeight="1">
      <c r="A144" s="20">
        <v>51005</v>
      </c>
      <c r="B144" s="15" t="s">
        <v>429</v>
      </c>
      <c r="C144" s="20" t="s">
        <v>2</v>
      </c>
      <c r="D144" s="20">
        <v>0</v>
      </c>
      <c r="E144" s="20" t="s">
        <v>4</v>
      </c>
      <c r="F144" s="20" t="s">
        <v>2</v>
      </c>
      <c r="G144" s="20" t="s">
        <v>4</v>
      </c>
      <c r="H144" s="20" t="s">
        <v>2</v>
      </c>
      <c r="I144" s="20" t="s">
        <v>2</v>
      </c>
      <c r="J144" s="20">
        <v>0</v>
      </c>
      <c r="K144" s="20" t="s">
        <v>2</v>
      </c>
      <c r="L144" s="20" t="s">
        <v>2</v>
      </c>
      <c r="M144" s="20" t="s">
        <v>2</v>
      </c>
      <c r="N144" s="20" t="s">
        <v>2</v>
      </c>
      <c r="O144" s="20" t="s">
        <v>4</v>
      </c>
      <c r="P144" s="29">
        <v>0</v>
      </c>
      <c r="Q144" s="20" t="s">
        <v>2</v>
      </c>
      <c r="R144" s="20" t="s">
        <v>4</v>
      </c>
      <c r="S144" s="20" t="s">
        <v>2</v>
      </c>
      <c r="T144" s="4"/>
      <c r="U144" s="4"/>
      <c r="V144" s="1">
        <v>17</v>
      </c>
      <c r="W144" s="1">
        <v>17</v>
      </c>
      <c r="X144" s="25">
        <v>4</v>
      </c>
      <c r="Y144" s="1">
        <v>10</v>
      </c>
      <c r="Z144" s="1">
        <v>4</v>
      </c>
      <c r="AA144" s="1">
        <f t="shared" si="2"/>
        <v>14</v>
      </c>
    </row>
    <row r="145" spans="1:27" s="1" customFormat="1" ht="18.399999999999999" customHeight="1">
      <c r="A145" s="20">
        <v>50478</v>
      </c>
      <c r="B145" s="15" t="s">
        <v>430</v>
      </c>
      <c r="C145" s="20">
        <v>0</v>
      </c>
      <c r="D145" s="20">
        <v>0</v>
      </c>
      <c r="E145" s="20" t="s">
        <v>2</v>
      </c>
      <c r="F145" s="20" t="s">
        <v>4</v>
      </c>
      <c r="G145" s="20">
        <v>0</v>
      </c>
      <c r="H145" s="20">
        <v>0</v>
      </c>
      <c r="I145" s="20" t="s">
        <v>4</v>
      </c>
      <c r="J145" s="20">
        <v>0</v>
      </c>
      <c r="K145" s="20">
        <v>0</v>
      </c>
      <c r="L145" s="20">
        <v>0</v>
      </c>
      <c r="M145" s="20" t="s">
        <v>4</v>
      </c>
      <c r="N145" s="20">
        <v>0</v>
      </c>
      <c r="O145" s="20" t="s">
        <v>2</v>
      </c>
      <c r="P145" s="20" t="s">
        <v>2</v>
      </c>
      <c r="Q145" s="20" t="s">
        <v>4</v>
      </c>
      <c r="R145" s="20" t="s">
        <v>4</v>
      </c>
      <c r="S145" s="20" t="s">
        <v>4</v>
      </c>
      <c r="T145" s="4"/>
      <c r="U145" s="4"/>
      <c r="V145" s="1">
        <v>14</v>
      </c>
      <c r="W145" s="1">
        <v>12</v>
      </c>
      <c r="X145" s="25">
        <v>2</v>
      </c>
      <c r="Y145" s="1">
        <v>3</v>
      </c>
      <c r="Z145" s="1">
        <v>6</v>
      </c>
      <c r="AA145" s="1">
        <f t="shared" si="2"/>
        <v>9</v>
      </c>
    </row>
    <row r="146" spans="1:27" s="1" customFormat="1" ht="18.399999999999999" customHeight="1">
      <c r="A146" s="20">
        <v>50489</v>
      </c>
      <c r="B146" s="15" t="s">
        <v>431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4"/>
      <c r="U146" s="4"/>
      <c r="X146" s="25"/>
      <c r="Y146" s="1">
        <v>0</v>
      </c>
      <c r="Z146" s="1">
        <v>0</v>
      </c>
      <c r="AA146" s="1">
        <f t="shared" si="2"/>
        <v>0</v>
      </c>
    </row>
    <row r="147" spans="1:27" s="1" customFormat="1" ht="18.399999999999999" customHeight="1">
      <c r="A147" s="20">
        <v>51481</v>
      </c>
      <c r="B147" s="15" t="s">
        <v>432</v>
      </c>
      <c r="C147" s="20" t="s">
        <v>2</v>
      </c>
      <c r="D147" s="20" t="s">
        <v>2</v>
      </c>
      <c r="E147" s="20" t="s">
        <v>2</v>
      </c>
      <c r="F147" s="20" t="s">
        <v>2</v>
      </c>
      <c r="G147" s="20">
        <v>0</v>
      </c>
      <c r="H147" s="20" t="s">
        <v>2</v>
      </c>
      <c r="I147" s="20" t="s">
        <v>2</v>
      </c>
      <c r="J147" s="20" t="s">
        <v>2</v>
      </c>
      <c r="K147" s="20">
        <v>0</v>
      </c>
      <c r="L147" s="20" t="s">
        <v>2</v>
      </c>
      <c r="M147" s="20">
        <v>0</v>
      </c>
      <c r="N147" s="20" t="s">
        <v>4</v>
      </c>
      <c r="O147" s="20" t="s">
        <v>2</v>
      </c>
      <c r="P147" s="20" t="s">
        <v>2</v>
      </c>
      <c r="Q147" s="20">
        <v>0</v>
      </c>
      <c r="R147" s="20" t="s">
        <v>4</v>
      </c>
      <c r="S147" s="20" t="s">
        <v>4</v>
      </c>
      <c r="T147" s="4"/>
      <c r="U147" s="4"/>
      <c r="V147" s="1">
        <v>14</v>
      </c>
      <c r="W147" s="1">
        <v>14</v>
      </c>
      <c r="X147" s="25">
        <v>4</v>
      </c>
      <c r="Y147" s="1">
        <v>10</v>
      </c>
      <c r="Z147" s="1">
        <v>3</v>
      </c>
      <c r="AA147" s="1">
        <f t="shared" si="2"/>
        <v>13</v>
      </c>
    </row>
    <row r="148" spans="1:27" s="1" customFormat="1" ht="18.399999999999999" customHeight="1">
      <c r="A148" s="20">
        <v>51515</v>
      </c>
      <c r="B148" s="15" t="s">
        <v>433</v>
      </c>
      <c r="C148" s="20">
        <v>0</v>
      </c>
      <c r="D148" s="20" t="s">
        <v>4</v>
      </c>
      <c r="E148" s="20" t="s">
        <v>4</v>
      </c>
      <c r="F148" s="20" t="s">
        <v>4</v>
      </c>
      <c r="G148" s="20">
        <v>0</v>
      </c>
      <c r="H148" s="20" t="s">
        <v>2</v>
      </c>
      <c r="I148" s="20" t="s">
        <v>2</v>
      </c>
      <c r="J148" s="20" t="s">
        <v>4</v>
      </c>
      <c r="K148" s="20" t="s">
        <v>2</v>
      </c>
      <c r="L148" s="20" t="s">
        <v>2</v>
      </c>
      <c r="M148" s="20">
        <v>0</v>
      </c>
      <c r="N148" s="20" t="s">
        <v>4</v>
      </c>
      <c r="O148" s="20" t="s">
        <v>4</v>
      </c>
      <c r="P148" s="20">
        <v>0</v>
      </c>
      <c r="Q148" s="20" t="s">
        <v>4</v>
      </c>
      <c r="R148" s="20" t="s">
        <v>4</v>
      </c>
      <c r="S148" s="20" t="s">
        <v>4</v>
      </c>
      <c r="T148" s="4"/>
      <c r="U148" s="4"/>
      <c r="V148" s="1">
        <v>10</v>
      </c>
      <c r="W148" s="1">
        <v>5</v>
      </c>
      <c r="X148" s="25">
        <v>2</v>
      </c>
      <c r="Y148" s="1">
        <v>4</v>
      </c>
      <c r="Z148" s="1">
        <v>9</v>
      </c>
      <c r="AA148" s="1">
        <f t="shared" si="2"/>
        <v>13</v>
      </c>
    </row>
    <row r="149" spans="1:27" s="1" customFormat="1" ht="18.399999999999999" customHeight="1">
      <c r="A149" s="20">
        <v>51526</v>
      </c>
      <c r="B149" s="15" t="s">
        <v>434</v>
      </c>
      <c r="C149" s="20" t="s">
        <v>2</v>
      </c>
      <c r="D149" s="20" t="s">
        <v>2</v>
      </c>
      <c r="E149" s="20" t="s">
        <v>2</v>
      </c>
      <c r="F149" s="20" t="s">
        <v>2</v>
      </c>
      <c r="G149" s="20" t="s">
        <v>2</v>
      </c>
      <c r="H149" s="20">
        <v>0</v>
      </c>
      <c r="I149" s="20" t="s">
        <v>2</v>
      </c>
      <c r="J149" s="20" t="s">
        <v>4</v>
      </c>
      <c r="K149" s="20" t="s">
        <v>4</v>
      </c>
      <c r="L149" s="20" t="s">
        <v>2</v>
      </c>
      <c r="M149" s="20">
        <v>0</v>
      </c>
      <c r="N149" s="20" t="s">
        <v>2</v>
      </c>
      <c r="O149" s="20" t="s">
        <v>4</v>
      </c>
      <c r="P149" s="20">
        <v>0</v>
      </c>
      <c r="Q149" s="20" t="s">
        <v>4</v>
      </c>
      <c r="R149" s="20">
        <v>0</v>
      </c>
      <c r="S149" s="20" t="s">
        <v>4</v>
      </c>
      <c r="T149" s="4"/>
      <c r="U149" s="4"/>
      <c r="V149" s="1">
        <v>12</v>
      </c>
      <c r="W149" s="1">
        <v>12</v>
      </c>
      <c r="X149" s="25">
        <v>5</v>
      </c>
      <c r="Y149" s="1">
        <v>8</v>
      </c>
      <c r="Z149" s="1">
        <v>5</v>
      </c>
      <c r="AA149" s="1">
        <f t="shared" si="2"/>
        <v>13</v>
      </c>
    </row>
    <row r="150" spans="1:27" s="1" customFormat="1" ht="18.399999999999999" customHeight="1">
      <c r="A150" s="20">
        <v>51561</v>
      </c>
      <c r="B150" s="15" t="s">
        <v>435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 t="s">
        <v>4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 t="s">
        <v>2</v>
      </c>
      <c r="T150" s="4"/>
      <c r="U150" s="4"/>
      <c r="V150" s="1">
        <v>17</v>
      </c>
      <c r="W150" s="1">
        <v>1</v>
      </c>
      <c r="X150" s="25">
        <v>1</v>
      </c>
      <c r="Y150" s="1">
        <v>1</v>
      </c>
      <c r="Z150" s="1">
        <v>1</v>
      </c>
      <c r="AA150" s="1">
        <f t="shared" si="2"/>
        <v>2</v>
      </c>
    </row>
    <row r="151" spans="1:27" s="1" customFormat="1" ht="18.399999999999999" customHeight="1">
      <c r="A151" s="20">
        <v>51134</v>
      </c>
      <c r="B151" s="15" t="s">
        <v>436</v>
      </c>
      <c r="C151" s="20">
        <v>0</v>
      </c>
      <c r="D151" s="20" t="s">
        <v>4</v>
      </c>
      <c r="E151" s="20" t="s">
        <v>4</v>
      </c>
      <c r="F151" s="20" t="s">
        <v>4</v>
      </c>
      <c r="G151" s="20">
        <v>0</v>
      </c>
      <c r="H151" s="20" t="s">
        <v>2</v>
      </c>
      <c r="I151" s="20" t="s">
        <v>2</v>
      </c>
      <c r="J151" s="20">
        <v>0</v>
      </c>
      <c r="K151" s="20" t="s">
        <v>4</v>
      </c>
      <c r="L151" s="20" t="s">
        <v>4</v>
      </c>
      <c r="M151" s="20" t="s">
        <v>2</v>
      </c>
      <c r="N151" s="20" t="s">
        <v>2</v>
      </c>
      <c r="O151" s="20">
        <v>0</v>
      </c>
      <c r="P151" s="20" t="s">
        <v>4</v>
      </c>
      <c r="Q151" s="20" t="s">
        <v>2</v>
      </c>
      <c r="R151" s="20" t="s">
        <v>4</v>
      </c>
      <c r="S151" s="20" t="s">
        <v>4</v>
      </c>
      <c r="T151" s="4"/>
      <c r="U151" s="4"/>
      <c r="V151" s="1">
        <v>15</v>
      </c>
      <c r="W151" s="1">
        <v>10</v>
      </c>
      <c r="X151" s="25">
        <v>2</v>
      </c>
      <c r="Y151" s="1">
        <v>5</v>
      </c>
      <c r="Z151" s="1">
        <v>8</v>
      </c>
      <c r="AA151" s="1">
        <f t="shared" si="2"/>
        <v>13</v>
      </c>
    </row>
    <row r="152" spans="1:27" s="1" customFormat="1" ht="18.399999999999999" customHeight="1">
      <c r="A152" s="20">
        <v>51128</v>
      </c>
      <c r="B152" s="15" t="s">
        <v>437</v>
      </c>
      <c r="C152" s="20">
        <v>0</v>
      </c>
      <c r="D152" s="20" t="s">
        <v>2</v>
      </c>
      <c r="E152" s="20" t="s">
        <v>2</v>
      </c>
      <c r="F152" s="20" t="s">
        <v>2</v>
      </c>
      <c r="G152" s="20" t="s">
        <v>2</v>
      </c>
      <c r="H152" s="20" t="s">
        <v>2</v>
      </c>
      <c r="I152" s="20" t="s">
        <v>2</v>
      </c>
      <c r="J152" s="20">
        <v>0</v>
      </c>
      <c r="K152" s="20" t="s">
        <v>2</v>
      </c>
      <c r="L152" s="20" t="s">
        <v>2</v>
      </c>
      <c r="M152" s="20">
        <v>0</v>
      </c>
      <c r="N152" s="20" t="s">
        <v>2</v>
      </c>
      <c r="O152" s="20" t="s">
        <v>2</v>
      </c>
      <c r="P152" s="20">
        <v>0</v>
      </c>
      <c r="Q152" s="20" t="s">
        <v>2</v>
      </c>
      <c r="R152" s="20">
        <v>0</v>
      </c>
      <c r="S152" s="20" t="s">
        <v>4</v>
      </c>
      <c r="T152" s="4"/>
      <c r="U152" s="4"/>
      <c r="V152" s="1">
        <v>15</v>
      </c>
      <c r="W152" s="1">
        <v>14</v>
      </c>
      <c r="X152" s="25">
        <v>6</v>
      </c>
      <c r="Y152" s="1">
        <v>11</v>
      </c>
      <c r="Z152" s="1">
        <v>1</v>
      </c>
      <c r="AA152" s="1">
        <f t="shared" si="2"/>
        <v>12</v>
      </c>
    </row>
    <row r="153" spans="1:27" s="1" customFormat="1" ht="18.399999999999999" customHeight="1">
      <c r="A153" s="20">
        <v>51716</v>
      </c>
      <c r="B153" s="15" t="s">
        <v>438</v>
      </c>
      <c r="C153" s="20" t="s">
        <v>2</v>
      </c>
      <c r="D153" s="20" t="s">
        <v>2</v>
      </c>
      <c r="E153" s="20" t="s">
        <v>2</v>
      </c>
      <c r="F153" s="20" t="s">
        <v>2</v>
      </c>
      <c r="G153" s="20">
        <v>0</v>
      </c>
      <c r="H153" s="20" t="s">
        <v>4</v>
      </c>
      <c r="I153" s="20" t="s">
        <v>2</v>
      </c>
      <c r="J153" s="20" t="s">
        <v>2</v>
      </c>
      <c r="K153" s="20" t="s">
        <v>2</v>
      </c>
      <c r="L153" s="20">
        <v>0</v>
      </c>
      <c r="M153" s="20" t="s">
        <v>4</v>
      </c>
      <c r="N153" s="20" t="s">
        <v>2</v>
      </c>
      <c r="O153" s="20">
        <v>0</v>
      </c>
      <c r="P153" s="20" t="s">
        <v>2</v>
      </c>
      <c r="Q153" s="20" t="s">
        <v>4</v>
      </c>
      <c r="R153" s="20" t="s">
        <v>4</v>
      </c>
      <c r="S153" s="20" t="s">
        <v>4</v>
      </c>
      <c r="T153" s="4"/>
      <c r="U153" s="4"/>
      <c r="V153" s="1">
        <v>14</v>
      </c>
      <c r="W153" s="1">
        <v>14</v>
      </c>
      <c r="X153" s="25">
        <v>4</v>
      </c>
      <c r="Y153" s="1">
        <v>9</v>
      </c>
      <c r="Z153" s="1">
        <v>5</v>
      </c>
      <c r="AA153" s="1">
        <f t="shared" si="2"/>
        <v>14</v>
      </c>
    </row>
    <row r="154" spans="1:27" s="1" customFormat="1" ht="18.399999999999999" customHeight="1">
      <c r="A154" s="20">
        <v>51671</v>
      </c>
      <c r="B154" s="15" t="s">
        <v>439</v>
      </c>
      <c r="C154" s="20">
        <v>0</v>
      </c>
      <c r="D154" s="20">
        <v>0</v>
      </c>
      <c r="E154" s="20" t="s">
        <v>2</v>
      </c>
      <c r="F154" s="20" t="s">
        <v>4</v>
      </c>
      <c r="G154" s="20" t="s">
        <v>4</v>
      </c>
      <c r="H154" s="20">
        <v>0</v>
      </c>
      <c r="I154" s="20" t="s">
        <v>2</v>
      </c>
      <c r="J154" s="20" t="s">
        <v>4</v>
      </c>
      <c r="K154" s="20" t="s">
        <v>4</v>
      </c>
      <c r="L154" s="20" t="s">
        <v>4</v>
      </c>
      <c r="M154" s="20">
        <v>0</v>
      </c>
      <c r="N154" s="20" t="s">
        <v>4</v>
      </c>
      <c r="O154" s="20" t="s">
        <v>4</v>
      </c>
      <c r="P154" s="20">
        <v>0</v>
      </c>
      <c r="Q154" s="20">
        <v>0</v>
      </c>
      <c r="R154" s="20" t="s">
        <v>4</v>
      </c>
      <c r="S154" s="20" t="s">
        <v>4</v>
      </c>
      <c r="T154" s="4"/>
      <c r="U154" s="4"/>
      <c r="V154" s="1">
        <v>7</v>
      </c>
      <c r="W154" s="1">
        <v>5</v>
      </c>
      <c r="X154" s="25">
        <v>1</v>
      </c>
      <c r="Y154" s="1">
        <v>2</v>
      </c>
      <c r="Z154" s="1">
        <v>9</v>
      </c>
      <c r="AA154" s="1">
        <f t="shared" si="2"/>
        <v>11</v>
      </c>
    </row>
    <row r="155" spans="1:27" s="1" customFormat="1" ht="18.399999999999999" customHeight="1">
      <c r="A155" s="20">
        <v>51720</v>
      </c>
      <c r="B155" s="15" t="s">
        <v>440</v>
      </c>
      <c r="C155" s="20">
        <v>0</v>
      </c>
      <c r="D155" s="20" t="s">
        <v>2</v>
      </c>
      <c r="E155" s="20">
        <v>0</v>
      </c>
      <c r="F155" s="20" t="s">
        <v>2</v>
      </c>
      <c r="G155" s="20" t="s">
        <v>2</v>
      </c>
      <c r="H155" s="20">
        <v>0</v>
      </c>
      <c r="I155" s="20" t="s">
        <v>2</v>
      </c>
      <c r="J155" s="20" t="s">
        <v>2</v>
      </c>
      <c r="K155" s="20" t="s">
        <v>2</v>
      </c>
      <c r="L155" s="20">
        <v>0</v>
      </c>
      <c r="M155" s="20" t="s">
        <v>2</v>
      </c>
      <c r="N155" s="20">
        <v>0</v>
      </c>
      <c r="O155" s="20">
        <v>0</v>
      </c>
      <c r="P155" s="20">
        <v>0</v>
      </c>
      <c r="Q155" s="20">
        <v>0</v>
      </c>
      <c r="R155" s="20" t="s">
        <v>4</v>
      </c>
      <c r="S155" s="20">
        <v>0</v>
      </c>
      <c r="T155" s="4"/>
      <c r="U155" s="4"/>
      <c r="V155" s="1">
        <v>11</v>
      </c>
      <c r="W155" s="1">
        <v>10</v>
      </c>
      <c r="X155" s="25">
        <v>3</v>
      </c>
      <c r="Y155" s="1">
        <v>7</v>
      </c>
      <c r="Z155" s="1">
        <v>1</v>
      </c>
      <c r="AA155" s="1">
        <f t="shared" si="2"/>
        <v>8</v>
      </c>
    </row>
    <row r="156" spans="1:27" s="1" customFormat="1" ht="18.399999999999999" customHeight="1">
      <c r="A156" s="20">
        <v>50738</v>
      </c>
      <c r="B156" s="15" t="s">
        <v>441</v>
      </c>
      <c r="C156" s="20">
        <v>0</v>
      </c>
      <c r="D156" s="20" t="s">
        <v>2</v>
      </c>
      <c r="E156" s="20" t="s">
        <v>2</v>
      </c>
      <c r="F156" s="20" t="s">
        <v>2</v>
      </c>
      <c r="G156" s="20" t="s">
        <v>2</v>
      </c>
      <c r="H156" s="20">
        <v>0</v>
      </c>
      <c r="I156" s="20" t="s">
        <v>2</v>
      </c>
      <c r="J156" s="20" t="s">
        <v>2</v>
      </c>
      <c r="K156" s="20" t="s">
        <v>2</v>
      </c>
      <c r="L156" s="20" t="s">
        <v>2</v>
      </c>
      <c r="M156" s="20" t="s">
        <v>2</v>
      </c>
      <c r="N156" s="20">
        <v>0</v>
      </c>
      <c r="O156" s="20" t="s">
        <v>2</v>
      </c>
      <c r="P156" s="20">
        <v>0</v>
      </c>
      <c r="Q156" s="20" t="s">
        <v>4</v>
      </c>
      <c r="R156" s="20" t="s">
        <v>2</v>
      </c>
      <c r="S156" s="20" t="s">
        <v>4</v>
      </c>
      <c r="T156" s="4"/>
      <c r="U156" s="4"/>
      <c r="V156" s="1">
        <v>16</v>
      </c>
      <c r="W156" s="1">
        <v>15</v>
      </c>
      <c r="X156" s="25">
        <v>5</v>
      </c>
      <c r="Y156" s="1">
        <v>11</v>
      </c>
      <c r="Z156" s="1">
        <v>2</v>
      </c>
      <c r="AA156" s="1">
        <f t="shared" si="2"/>
        <v>13</v>
      </c>
    </row>
    <row r="157" spans="1:27" s="1" customFormat="1" ht="18.399999999999999" customHeight="1">
      <c r="A157" s="20">
        <v>50630</v>
      </c>
      <c r="B157" s="15" t="s">
        <v>442</v>
      </c>
      <c r="C157" s="20" t="s">
        <v>2</v>
      </c>
      <c r="D157" s="20" t="s">
        <v>2</v>
      </c>
      <c r="E157" s="20">
        <v>0</v>
      </c>
      <c r="F157" s="20" t="s">
        <v>2</v>
      </c>
      <c r="G157" s="20" t="s">
        <v>4</v>
      </c>
      <c r="H157" s="20" t="s">
        <v>2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 t="s">
        <v>2</v>
      </c>
      <c r="O157" s="20">
        <v>0</v>
      </c>
      <c r="P157" s="20">
        <v>0</v>
      </c>
      <c r="Q157" s="20" t="s">
        <v>2</v>
      </c>
      <c r="R157" s="20">
        <v>0</v>
      </c>
      <c r="S157" s="20">
        <v>0</v>
      </c>
      <c r="T157" s="4"/>
      <c r="U157" s="4"/>
      <c r="V157" s="1">
        <v>15</v>
      </c>
      <c r="W157" s="1">
        <v>15</v>
      </c>
      <c r="X157" s="25">
        <v>2</v>
      </c>
      <c r="Y157" s="1">
        <v>6</v>
      </c>
      <c r="Z157" s="1">
        <v>1</v>
      </c>
      <c r="AA157" s="1">
        <f t="shared" si="2"/>
        <v>7</v>
      </c>
    </row>
    <row r="158" spans="1:27" s="1" customFormat="1" ht="18.399999999999999" customHeight="1">
      <c r="A158" s="20">
        <v>50645</v>
      </c>
      <c r="B158" s="15" t="s">
        <v>443</v>
      </c>
      <c r="C158" s="20" t="s">
        <v>2</v>
      </c>
      <c r="D158" s="20" t="s">
        <v>2</v>
      </c>
      <c r="E158" s="20" t="s">
        <v>2</v>
      </c>
      <c r="F158" s="20">
        <v>0</v>
      </c>
      <c r="G158" s="20" t="s">
        <v>2</v>
      </c>
      <c r="H158" s="20" t="s">
        <v>2</v>
      </c>
      <c r="I158" s="20" t="s">
        <v>2</v>
      </c>
      <c r="J158" s="20" t="s">
        <v>2</v>
      </c>
      <c r="K158" s="20" t="s">
        <v>2</v>
      </c>
      <c r="L158" s="20" t="s">
        <v>2</v>
      </c>
      <c r="M158" s="20" t="s">
        <v>2</v>
      </c>
      <c r="N158" s="20">
        <v>0</v>
      </c>
      <c r="O158" s="20" t="s">
        <v>2</v>
      </c>
      <c r="P158" s="20" t="s">
        <v>2</v>
      </c>
      <c r="Q158" s="20">
        <v>0</v>
      </c>
      <c r="R158" s="20" t="s">
        <v>2</v>
      </c>
      <c r="S158" s="20" t="s">
        <v>4</v>
      </c>
      <c r="T158" s="4"/>
      <c r="U158" s="4"/>
      <c r="V158" s="1">
        <v>16</v>
      </c>
      <c r="W158" s="1">
        <v>16</v>
      </c>
      <c r="X158" s="25">
        <v>7</v>
      </c>
      <c r="Y158" s="1">
        <v>13</v>
      </c>
      <c r="Z158" s="1">
        <v>1</v>
      </c>
      <c r="AA158" s="1">
        <f t="shared" si="2"/>
        <v>14</v>
      </c>
    </row>
    <row r="159" spans="1:27" s="1" customFormat="1" ht="18.399999999999999" customHeight="1">
      <c r="A159" s="20">
        <v>51356</v>
      </c>
      <c r="B159" s="15" t="s">
        <v>444</v>
      </c>
      <c r="C159" s="20" t="s">
        <v>4</v>
      </c>
      <c r="D159" s="20" t="s">
        <v>2</v>
      </c>
      <c r="E159" s="20" t="s">
        <v>2</v>
      </c>
      <c r="F159" s="20" t="s">
        <v>2</v>
      </c>
      <c r="G159" s="20" t="s">
        <v>2</v>
      </c>
      <c r="H159" s="20" t="s">
        <v>2</v>
      </c>
      <c r="I159" s="20" t="s">
        <v>2</v>
      </c>
      <c r="J159" s="20" t="s">
        <v>2</v>
      </c>
      <c r="K159" s="20" t="s">
        <v>2</v>
      </c>
      <c r="L159" s="20" t="s">
        <v>2</v>
      </c>
      <c r="M159" s="20" t="s">
        <v>2</v>
      </c>
      <c r="N159" s="20">
        <v>0</v>
      </c>
      <c r="O159" s="20" t="s">
        <v>2</v>
      </c>
      <c r="P159" s="20" t="s">
        <v>2</v>
      </c>
      <c r="Q159" s="20" t="s">
        <v>2</v>
      </c>
      <c r="R159" s="20" t="s">
        <v>2</v>
      </c>
      <c r="S159" s="20" t="s">
        <v>4</v>
      </c>
      <c r="T159" s="4"/>
      <c r="U159" s="4"/>
      <c r="V159" s="1">
        <v>16</v>
      </c>
      <c r="W159" s="1">
        <v>15</v>
      </c>
      <c r="X159" s="25">
        <v>10</v>
      </c>
      <c r="Y159" s="1">
        <v>14</v>
      </c>
      <c r="Z159" s="1">
        <v>2</v>
      </c>
      <c r="AA159" s="1">
        <f t="shared" si="2"/>
        <v>16</v>
      </c>
    </row>
    <row r="160" spans="1:27" s="1" customFormat="1" ht="18.399999999999999" customHeight="1">
      <c r="A160" s="20">
        <v>51064</v>
      </c>
      <c r="B160" s="15" t="s">
        <v>445</v>
      </c>
      <c r="C160" s="20" t="s">
        <v>2</v>
      </c>
      <c r="D160" s="20" t="s">
        <v>2</v>
      </c>
      <c r="E160" s="20" t="s">
        <v>2</v>
      </c>
      <c r="F160" s="20" t="s">
        <v>2</v>
      </c>
      <c r="G160" s="20">
        <v>0</v>
      </c>
      <c r="H160" s="20" t="s">
        <v>2</v>
      </c>
      <c r="I160" s="20" t="s">
        <v>2</v>
      </c>
      <c r="J160" s="20" t="s">
        <v>2</v>
      </c>
      <c r="K160" s="20" t="s">
        <v>2</v>
      </c>
      <c r="L160" s="20" t="s">
        <v>2</v>
      </c>
      <c r="M160" s="20" t="s">
        <v>2</v>
      </c>
      <c r="N160" s="20" t="s">
        <v>4</v>
      </c>
      <c r="O160" s="20">
        <v>0</v>
      </c>
      <c r="P160" s="20">
        <v>0</v>
      </c>
      <c r="Q160" s="20" t="s">
        <v>2</v>
      </c>
      <c r="R160" s="20" t="s">
        <v>2</v>
      </c>
      <c r="S160" s="20" t="s">
        <v>2</v>
      </c>
      <c r="T160" s="4"/>
      <c r="U160" s="4"/>
      <c r="V160" s="1">
        <v>17</v>
      </c>
      <c r="W160" s="1">
        <v>17</v>
      </c>
      <c r="X160" s="25">
        <v>6</v>
      </c>
      <c r="Y160" s="1">
        <v>13</v>
      </c>
      <c r="Z160" s="1">
        <v>1</v>
      </c>
      <c r="AA160" s="1">
        <f t="shared" si="2"/>
        <v>14</v>
      </c>
    </row>
    <row r="161" spans="1:27" s="1" customFormat="1" ht="18.399999999999999" customHeight="1">
      <c r="A161" s="20">
        <v>51444</v>
      </c>
      <c r="B161" s="15" t="s">
        <v>446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4"/>
      <c r="U161" s="4"/>
      <c r="X161" s="25"/>
      <c r="Y161" s="1">
        <v>0</v>
      </c>
      <c r="Z161" s="1">
        <v>0</v>
      </c>
      <c r="AA161" s="1">
        <f t="shared" si="2"/>
        <v>0</v>
      </c>
    </row>
    <row r="162" spans="1:27" s="1" customFormat="1" ht="18.399999999999999" customHeight="1">
      <c r="A162" s="20">
        <v>50351</v>
      </c>
      <c r="B162" s="15" t="s">
        <v>447</v>
      </c>
      <c r="C162" s="20" t="s">
        <v>4</v>
      </c>
      <c r="D162" s="20" t="s">
        <v>4</v>
      </c>
      <c r="E162" s="20" t="s">
        <v>2</v>
      </c>
      <c r="F162" s="20" t="s">
        <v>2</v>
      </c>
      <c r="G162" s="20" t="s">
        <v>2</v>
      </c>
      <c r="H162" s="20" t="s">
        <v>2</v>
      </c>
      <c r="I162" s="20" t="s">
        <v>2</v>
      </c>
      <c r="J162" s="20" t="s">
        <v>4</v>
      </c>
      <c r="K162" s="20" t="s">
        <v>2</v>
      </c>
      <c r="L162" s="20">
        <v>0</v>
      </c>
      <c r="M162" s="20" t="s">
        <v>2</v>
      </c>
      <c r="N162" s="20" t="s">
        <v>4</v>
      </c>
      <c r="O162" s="20" t="s">
        <v>2</v>
      </c>
      <c r="P162" s="20" t="s">
        <v>4</v>
      </c>
      <c r="Q162" s="20" t="s">
        <v>2</v>
      </c>
      <c r="R162" s="20" t="s">
        <v>4</v>
      </c>
      <c r="S162" s="20">
        <v>0</v>
      </c>
      <c r="T162" s="4"/>
      <c r="U162" s="4"/>
      <c r="V162" s="1">
        <v>15</v>
      </c>
      <c r="W162" s="1">
        <v>13</v>
      </c>
      <c r="X162" s="25">
        <v>5</v>
      </c>
      <c r="Y162" s="1">
        <v>9</v>
      </c>
      <c r="Z162" s="1">
        <v>6</v>
      </c>
      <c r="AA162" s="1">
        <f t="shared" si="2"/>
        <v>15</v>
      </c>
    </row>
    <row r="163" spans="1:27" s="1" customFormat="1" ht="18.399999999999999" customHeight="1">
      <c r="A163" s="20">
        <v>50830</v>
      </c>
      <c r="B163" s="15" t="s">
        <v>448</v>
      </c>
      <c r="C163" s="20" t="s">
        <v>2</v>
      </c>
      <c r="D163" s="20">
        <v>0</v>
      </c>
      <c r="E163" s="20" t="s">
        <v>2</v>
      </c>
      <c r="F163" s="20" t="s">
        <v>2</v>
      </c>
      <c r="G163" s="20" t="s">
        <v>2</v>
      </c>
      <c r="H163" s="20">
        <v>0</v>
      </c>
      <c r="I163" s="20" t="s">
        <v>2</v>
      </c>
      <c r="J163" s="20" t="s">
        <v>2</v>
      </c>
      <c r="K163" s="20" t="s">
        <v>2</v>
      </c>
      <c r="L163" s="20">
        <v>0</v>
      </c>
      <c r="M163" s="20" t="s">
        <v>2</v>
      </c>
      <c r="N163" s="20" t="s">
        <v>2</v>
      </c>
      <c r="O163" s="20" t="s">
        <v>2</v>
      </c>
      <c r="P163" s="20">
        <v>0</v>
      </c>
      <c r="Q163" s="20" t="s">
        <v>4</v>
      </c>
      <c r="R163" s="20" t="s">
        <v>4</v>
      </c>
      <c r="S163" s="20" t="s">
        <v>4</v>
      </c>
      <c r="T163" s="4"/>
      <c r="U163" s="4"/>
      <c r="V163" s="1">
        <v>13</v>
      </c>
      <c r="W163" s="1">
        <v>13</v>
      </c>
      <c r="X163" s="25">
        <v>3</v>
      </c>
      <c r="Y163" s="1">
        <v>10</v>
      </c>
      <c r="Z163" s="1">
        <v>3</v>
      </c>
      <c r="AA163" s="1">
        <f t="shared" si="2"/>
        <v>13</v>
      </c>
    </row>
    <row r="164" spans="1:27" s="1" customFormat="1" ht="18.399999999999999" customHeight="1">
      <c r="A164" s="20">
        <v>50829</v>
      </c>
      <c r="B164" s="15" t="s">
        <v>449</v>
      </c>
      <c r="C164" s="20" t="s">
        <v>2</v>
      </c>
      <c r="D164" s="20" t="s">
        <v>2</v>
      </c>
      <c r="E164" s="20">
        <v>0</v>
      </c>
      <c r="F164" s="20" t="s">
        <v>2</v>
      </c>
      <c r="G164" s="20" t="s">
        <v>2</v>
      </c>
      <c r="H164" s="20" t="s">
        <v>2</v>
      </c>
      <c r="I164" s="20">
        <v>0</v>
      </c>
      <c r="J164" s="20" t="s">
        <v>2</v>
      </c>
      <c r="K164" s="20" t="s">
        <v>2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4"/>
      <c r="U164" s="4"/>
      <c r="V164" s="1">
        <v>9</v>
      </c>
      <c r="W164" s="1">
        <v>9</v>
      </c>
      <c r="X164" s="25">
        <v>3</v>
      </c>
      <c r="Y164" s="1">
        <v>7</v>
      </c>
      <c r="Z164" s="1">
        <v>0</v>
      </c>
      <c r="AA164" s="1">
        <f t="shared" si="2"/>
        <v>7</v>
      </c>
    </row>
    <row r="165" spans="1:27" s="1" customFormat="1" ht="18.399999999999999" customHeight="1">
      <c r="A165" s="20">
        <v>50394</v>
      </c>
      <c r="B165" s="15" t="s">
        <v>450</v>
      </c>
      <c r="C165" s="20" t="s">
        <v>2</v>
      </c>
      <c r="D165" s="20" t="s">
        <v>2</v>
      </c>
      <c r="E165" s="20">
        <v>0</v>
      </c>
      <c r="F165" s="20" t="s">
        <v>2</v>
      </c>
      <c r="G165" s="20" t="s">
        <v>2</v>
      </c>
      <c r="H165" s="20" t="s">
        <v>2</v>
      </c>
      <c r="I165" s="20" t="s">
        <v>2</v>
      </c>
      <c r="J165" s="20" t="s">
        <v>4</v>
      </c>
      <c r="K165" s="20" t="s">
        <v>4</v>
      </c>
      <c r="L165" s="20">
        <v>0</v>
      </c>
      <c r="M165" s="20" t="s">
        <v>2</v>
      </c>
      <c r="N165" s="20" t="s">
        <v>2</v>
      </c>
      <c r="O165" s="20" t="s">
        <v>2</v>
      </c>
      <c r="P165" s="20" t="s">
        <v>2</v>
      </c>
      <c r="Q165" s="20">
        <v>0</v>
      </c>
      <c r="R165" s="20" t="s">
        <v>4</v>
      </c>
      <c r="S165" s="20" t="s">
        <v>4</v>
      </c>
      <c r="T165" s="4"/>
      <c r="U165" s="4"/>
      <c r="V165" s="1">
        <v>14</v>
      </c>
      <c r="W165" s="1">
        <v>14</v>
      </c>
      <c r="X165" s="25">
        <v>4</v>
      </c>
      <c r="Y165" s="1">
        <v>10</v>
      </c>
      <c r="Z165" s="1">
        <v>4</v>
      </c>
      <c r="AA165" s="1">
        <f t="shared" si="2"/>
        <v>14</v>
      </c>
    </row>
    <row r="166" spans="1:27" s="1" customFormat="1" ht="18.399999999999999" customHeight="1">
      <c r="A166" s="20">
        <v>50843</v>
      </c>
      <c r="B166" s="15" t="s">
        <v>451</v>
      </c>
      <c r="C166" s="20" t="s">
        <v>2</v>
      </c>
      <c r="D166" s="20" t="s">
        <v>2</v>
      </c>
      <c r="E166" s="20">
        <v>0</v>
      </c>
      <c r="F166" s="20" t="s">
        <v>2</v>
      </c>
      <c r="G166" s="20" t="s">
        <v>2</v>
      </c>
      <c r="H166" s="20" t="s">
        <v>2</v>
      </c>
      <c r="I166" s="20" t="s">
        <v>2</v>
      </c>
      <c r="J166" s="20">
        <v>0</v>
      </c>
      <c r="K166" s="20" t="s">
        <v>2</v>
      </c>
      <c r="L166" s="20" t="s">
        <v>2</v>
      </c>
      <c r="M166" s="20" t="s">
        <v>2</v>
      </c>
      <c r="N166" s="20" t="s">
        <v>4</v>
      </c>
      <c r="O166" s="20" t="s">
        <v>2</v>
      </c>
      <c r="P166" s="20">
        <v>0</v>
      </c>
      <c r="Q166" s="20" t="s">
        <v>2</v>
      </c>
      <c r="R166" s="20">
        <v>0</v>
      </c>
      <c r="S166" s="20" t="s">
        <v>4</v>
      </c>
      <c r="T166" s="4"/>
      <c r="U166" s="4"/>
      <c r="V166" s="1">
        <v>15</v>
      </c>
      <c r="W166" s="1">
        <v>15</v>
      </c>
      <c r="X166" s="25">
        <v>4</v>
      </c>
      <c r="Y166" s="1">
        <v>11</v>
      </c>
      <c r="Z166" s="1">
        <v>2</v>
      </c>
      <c r="AA166" s="1">
        <f t="shared" si="2"/>
        <v>13</v>
      </c>
    </row>
    <row r="167" spans="1:27" s="1" customFormat="1" ht="18.399999999999999" customHeight="1">
      <c r="A167" s="20">
        <v>50997</v>
      </c>
      <c r="B167" s="15" t="s">
        <v>452</v>
      </c>
      <c r="C167" s="20" t="s">
        <v>2</v>
      </c>
      <c r="D167" s="20">
        <v>0</v>
      </c>
      <c r="E167" s="20">
        <v>0</v>
      </c>
      <c r="F167" s="20" t="s">
        <v>2</v>
      </c>
      <c r="G167" s="20" t="s">
        <v>2</v>
      </c>
      <c r="H167" s="20" t="s">
        <v>2</v>
      </c>
      <c r="I167" s="20">
        <v>0</v>
      </c>
      <c r="J167" s="20">
        <v>0</v>
      </c>
      <c r="K167" s="20" t="s">
        <v>2</v>
      </c>
      <c r="L167" s="20" t="s">
        <v>2</v>
      </c>
      <c r="M167" s="20" t="s">
        <v>2</v>
      </c>
      <c r="N167" s="20">
        <v>0</v>
      </c>
      <c r="O167" s="20" t="s">
        <v>2</v>
      </c>
      <c r="P167" s="20" t="s">
        <v>2</v>
      </c>
      <c r="Q167" s="20" t="s">
        <v>2</v>
      </c>
      <c r="R167" s="20">
        <v>0</v>
      </c>
      <c r="S167" s="20" t="s">
        <v>4</v>
      </c>
      <c r="T167" s="4"/>
      <c r="U167" s="4"/>
      <c r="V167" s="1">
        <v>15</v>
      </c>
      <c r="W167" s="1">
        <v>15</v>
      </c>
      <c r="X167" s="25">
        <v>3</v>
      </c>
      <c r="Y167" s="1">
        <v>10</v>
      </c>
      <c r="Z167" s="1">
        <v>1</v>
      </c>
      <c r="AA167" s="1">
        <f t="shared" si="2"/>
        <v>11</v>
      </c>
    </row>
    <row r="168" spans="1:27" s="1" customFormat="1" ht="18.399999999999999" customHeight="1">
      <c r="A168" s="20">
        <v>51060</v>
      </c>
      <c r="B168" s="15" t="s">
        <v>453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4"/>
      <c r="U168" s="4"/>
      <c r="X168" s="25"/>
      <c r="Y168" s="1">
        <v>0</v>
      </c>
      <c r="Z168" s="1">
        <v>0</v>
      </c>
      <c r="AA168" s="1">
        <f t="shared" si="2"/>
        <v>0</v>
      </c>
    </row>
    <row r="169" spans="1:27" s="1" customFormat="1" ht="18.399999999999999" customHeight="1">
      <c r="A169" s="20">
        <v>50711</v>
      </c>
      <c r="B169" s="15" t="s">
        <v>454</v>
      </c>
      <c r="C169" s="20" t="s">
        <v>2</v>
      </c>
      <c r="D169" s="20" t="s">
        <v>2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 t="s">
        <v>4</v>
      </c>
      <c r="K169" s="20">
        <v>0</v>
      </c>
      <c r="L169" s="20" t="s">
        <v>2</v>
      </c>
      <c r="M169" s="20" t="s">
        <v>2</v>
      </c>
      <c r="N169" s="20" t="s">
        <v>2</v>
      </c>
      <c r="O169" s="20" t="s">
        <v>2</v>
      </c>
      <c r="P169" s="20" t="s">
        <v>4</v>
      </c>
      <c r="Q169" s="20">
        <v>0</v>
      </c>
      <c r="R169" s="20" t="s">
        <v>4</v>
      </c>
      <c r="S169" s="20" t="s">
        <v>2</v>
      </c>
      <c r="T169" s="4"/>
      <c r="U169" s="4"/>
      <c r="V169" s="1">
        <v>17</v>
      </c>
      <c r="W169" s="1">
        <v>17</v>
      </c>
      <c r="X169" s="25">
        <v>4</v>
      </c>
      <c r="Y169" s="1">
        <v>7</v>
      </c>
      <c r="Z169" s="1">
        <v>3</v>
      </c>
      <c r="AA169" s="1">
        <f t="shared" si="2"/>
        <v>10</v>
      </c>
    </row>
    <row r="170" spans="1:27" s="1" customFormat="1" ht="18.399999999999999" customHeight="1">
      <c r="A170" s="20">
        <v>51160</v>
      </c>
      <c r="B170" s="15" t="s">
        <v>455</v>
      </c>
      <c r="C170" s="20" t="s">
        <v>2</v>
      </c>
      <c r="D170" s="20">
        <v>0</v>
      </c>
      <c r="E170" s="20" t="s">
        <v>2</v>
      </c>
      <c r="F170" s="20" t="s">
        <v>2</v>
      </c>
      <c r="G170" s="20" t="s">
        <v>2</v>
      </c>
      <c r="H170" s="20">
        <v>0</v>
      </c>
      <c r="I170" s="20" t="s">
        <v>2</v>
      </c>
      <c r="J170" s="20" t="s">
        <v>2</v>
      </c>
      <c r="K170" s="20" t="s">
        <v>2</v>
      </c>
      <c r="L170" s="20" t="s">
        <v>2</v>
      </c>
      <c r="M170" s="20">
        <v>0</v>
      </c>
      <c r="N170" s="20" t="s">
        <v>2</v>
      </c>
      <c r="O170" s="20" t="s">
        <v>2</v>
      </c>
      <c r="P170" s="20" t="s">
        <v>2</v>
      </c>
      <c r="Q170" s="20">
        <v>0</v>
      </c>
      <c r="R170" s="20" t="s">
        <v>2</v>
      </c>
      <c r="S170" s="20" t="s">
        <v>4</v>
      </c>
      <c r="T170" s="4"/>
      <c r="U170" s="4"/>
      <c r="V170" s="1">
        <v>16</v>
      </c>
      <c r="W170" s="1">
        <v>16</v>
      </c>
      <c r="X170" s="25">
        <v>4</v>
      </c>
      <c r="Y170" s="1">
        <v>12</v>
      </c>
      <c r="Z170" s="1">
        <v>1</v>
      </c>
      <c r="AA170" s="1">
        <f t="shared" si="2"/>
        <v>13</v>
      </c>
    </row>
    <row r="171" spans="1:27" s="1" customFormat="1" ht="18.399999999999999" customHeight="1">
      <c r="A171" s="20">
        <v>51238</v>
      </c>
      <c r="B171" s="15" t="s">
        <v>456</v>
      </c>
      <c r="C171" s="20" t="s">
        <v>2</v>
      </c>
      <c r="D171" s="20" t="s">
        <v>2</v>
      </c>
      <c r="E171" s="20" t="s">
        <v>2</v>
      </c>
      <c r="F171" s="20">
        <v>0</v>
      </c>
      <c r="G171" s="20" t="s">
        <v>2</v>
      </c>
      <c r="H171" s="20" t="s">
        <v>2</v>
      </c>
      <c r="I171" s="20">
        <v>0</v>
      </c>
      <c r="J171" s="20" t="s">
        <v>2</v>
      </c>
      <c r="K171" s="20" t="s">
        <v>2</v>
      </c>
      <c r="L171" s="20" t="s">
        <v>2</v>
      </c>
      <c r="M171" s="20" t="s">
        <v>2</v>
      </c>
      <c r="N171" s="20" t="s">
        <v>4</v>
      </c>
      <c r="O171" s="20" t="s">
        <v>2</v>
      </c>
      <c r="P171" s="20">
        <v>0</v>
      </c>
      <c r="Q171" s="20" t="s">
        <v>2</v>
      </c>
      <c r="R171" s="20" t="s">
        <v>2</v>
      </c>
      <c r="S171" s="20" t="s">
        <v>4</v>
      </c>
      <c r="T171" s="4"/>
      <c r="U171" s="4"/>
      <c r="V171" s="1">
        <v>16</v>
      </c>
      <c r="W171" s="1">
        <v>16</v>
      </c>
      <c r="X171" s="25">
        <v>4</v>
      </c>
      <c r="Y171" s="1">
        <v>12</v>
      </c>
      <c r="Z171" s="1">
        <v>2</v>
      </c>
      <c r="AA171" s="1">
        <f t="shared" si="2"/>
        <v>14</v>
      </c>
    </row>
    <row r="172" spans="1:27" s="1" customFormat="1" ht="18.399999999999999" customHeight="1">
      <c r="A172" s="20">
        <v>51667</v>
      </c>
      <c r="B172" s="15" t="s">
        <v>457</v>
      </c>
      <c r="C172" s="20">
        <v>0</v>
      </c>
      <c r="D172" s="20" t="s">
        <v>2</v>
      </c>
      <c r="E172" s="20">
        <v>0</v>
      </c>
      <c r="F172" s="20" t="s">
        <v>2</v>
      </c>
      <c r="G172" s="20">
        <v>0</v>
      </c>
      <c r="H172" s="20" t="s">
        <v>2</v>
      </c>
      <c r="I172" s="20" t="s">
        <v>2</v>
      </c>
      <c r="J172" s="20">
        <v>0</v>
      </c>
      <c r="K172" s="20" t="s">
        <v>2</v>
      </c>
      <c r="L172" s="20">
        <v>0</v>
      </c>
      <c r="M172" s="20" t="s">
        <v>2</v>
      </c>
      <c r="N172" s="20">
        <v>0</v>
      </c>
      <c r="O172" s="20" t="s">
        <v>4</v>
      </c>
      <c r="P172" s="20">
        <v>0</v>
      </c>
      <c r="Q172" s="20" t="s">
        <v>4</v>
      </c>
      <c r="R172" s="20">
        <v>0</v>
      </c>
      <c r="S172" s="20" t="s">
        <v>4</v>
      </c>
      <c r="T172" s="4"/>
      <c r="U172" s="4"/>
      <c r="V172" s="1">
        <v>11</v>
      </c>
      <c r="W172" s="1">
        <v>10</v>
      </c>
      <c r="X172" s="25">
        <v>2</v>
      </c>
      <c r="Y172" s="1">
        <v>6</v>
      </c>
      <c r="Z172" s="1">
        <v>3</v>
      </c>
      <c r="AA172" s="1">
        <f t="shared" si="2"/>
        <v>9</v>
      </c>
    </row>
    <row r="173" spans="1:27" s="1" customFormat="1" ht="18.399999999999999" customHeight="1">
      <c r="A173" s="20">
        <v>51097</v>
      </c>
      <c r="B173" s="15" t="s">
        <v>458</v>
      </c>
      <c r="C173" s="20" t="s">
        <v>2</v>
      </c>
      <c r="D173" s="20" t="s">
        <v>4</v>
      </c>
      <c r="E173" s="20" t="s">
        <v>2</v>
      </c>
      <c r="F173" s="20" t="s">
        <v>4</v>
      </c>
      <c r="G173" s="20" t="s">
        <v>2</v>
      </c>
      <c r="H173" s="20" t="s">
        <v>2</v>
      </c>
      <c r="I173" s="20" t="s">
        <v>2</v>
      </c>
      <c r="J173" s="20" t="s">
        <v>2</v>
      </c>
      <c r="K173" s="20" t="s">
        <v>4</v>
      </c>
      <c r="L173" s="20">
        <v>0</v>
      </c>
      <c r="M173" s="20" t="s">
        <v>2</v>
      </c>
      <c r="N173" s="20" t="s">
        <v>4</v>
      </c>
      <c r="O173" s="20" t="s">
        <v>2</v>
      </c>
      <c r="P173" s="20" t="s">
        <v>4</v>
      </c>
      <c r="Q173" s="20">
        <v>0</v>
      </c>
      <c r="R173" s="20" t="s">
        <v>2</v>
      </c>
      <c r="S173" s="20" t="s">
        <v>4</v>
      </c>
      <c r="T173" s="4"/>
      <c r="U173" s="4"/>
      <c r="V173" s="1">
        <v>16</v>
      </c>
      <c r="W173" s="1">
        <v>16</v>
      </c>
      <c r="X173" s="25">
        <v>4</v>
      </c>
      <c r="Y173" s="1">
        <v>9</v>
      </c>
      <c r="Z173" s="1">
        <v>6</v>
      </c>
      <c r="AA173" s="1">
        <f t="shared" si="2"/>
        <v>15</v>
      </c>
    </row>
    <row r="174" spans="1:27" s="1" customFormat="1" ht="18.399999999999999" customHeight="1">
      <c r="A174" s="20">
        <v>51113</v>
      </c>
      <c r="B174" s="15" t="s">
        <v>459</v>
      </c>
      <c r="C174" s="20" t="s">
        <v>2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 t="s">
        <v>4</v>
      </c>
      <c r="J174" s="20">
        <v>0</v>
      </c>
      <c r="K174" s="20" t="s">
        <v>4</v>
      </c>
      <c r="L174" s="20" t="s">
        <v>2</v>
      </c>
      <c r="M174" s="20" t="s">
        <v>4</v>
      </c>
      <c r="N174" s="20">
        <v>0</v>
      </c>
      <c r="O174" s="20" t="s">
        <v>4</v>
      </c>
      <c r="P174" s="20">
        <v>0</v>
      </c>
      <c r="Q174" s="20">
        <v>0</v>
      </c>
      <c r="R174" s="20" t="s">
        <v>4</v>
      </c>
      <c r="S174" s="20">
        <v>0</v>
      </c>
      <c r="T174" s="4"/>
      <c r="U174" s="4"/>
      <c r="V174" s="1">
        <v>10</v>
      </c>
      <c r="W174" s="1">
        <v>10</v>
      </c>
      <c r="X174" s="25">
        <v>1</v>
      </c>
      <c r="Y174" s="1">
        <v>2</v>
      </c>
      <c r="Z174" s="1">
        <v>5</v>
      </c>
      <c r="AA174" s="1">
        <f t="shared" si="2"/>
        <v>7</v>
      </c>
    </row>
    <row r="175" spans="1:27" s="1" customFormat="1" ht="18.399999999999999" customHeight="1">
      <c r="A175" s="20">
        <v>51103</v>
      </c>
      <c r="B175" s="15" t="s">
        <v>460</v>
      </c>
      <c r="C175" s="20" t="s">
        <v>2</v>
      </c>
      <c r="D175" s="20" t="s">
        <v>2</v>
      </c>
      <c r="E175" s="20" t="s">
        <v>2</v>
      </c>
      <c r="F175" s="20" t="s">
        <v>2</v>
      </c>
      <c r="G175" s="20" t="s">
        <v>2</v>
      </c>
      <c r="H175" s="20" t="s">
        <v>2</v>
      </c>
      <c r="I175" s="20" t="s">
        <v>4</v>
      </c>
      <c r="J175" s="20" t="s">
        <v>2</v>
      </c>
      <c r="K175" s="20" t="s">
        <v>2</v>
      </c>
      <c r="L175" s="20" t="s">
        <v>2</v>
      </c>
      <c r="M175" s="20" t="s">
        <v>4</v>
      </c>
      <c r="N175" s="20" t="s">
        <v>2</v>
      </c>
      <c r="O175" s="20" t="s">
        <v>2</v>
      </c>
      <c r="P175" s="20" t="s">
        <v>4</v>
      </c>
      <c r="Q175" s="20" t="s">
        <v>2</v>
      </c>
      <c r="R175" s="20" t="s">
        <v>2</v>
      </c>
      <c r="S175" s="20" t="s">
        <v>2</v>
      </c>
      <c r="T175" s="4"/>
      <c r="U175" s="4"/>
      <c r="V175" s="1">
        <v>17</v>
      </c>
      <c r="W175" s="1">
        <v>17</v>
      </c>
      <c r="X175" s="25">
        <v>6</v>
      </c>
      <c r="Y175" s="1">
        <v>14</v>
      </c>
      <c r="Z175" s="1">
        <v>3</v>
      </c>
      <c r="AA175" s="1">
        <f t="shared" si="2"/>
        <v>17</v>
      </c>
    </row>
    <row r="176" spans="1:27" s="1" customFormat="1" ht="18.399999999999999" customHeight="1">
      <c r="A176" s="20">
        <v>51140</v>
      </c>
      <c r="B176" s="15" t="s">
        <v>461</v>
      </c>
      <c r="C176" s="20">
        <v>0</v>
      </c>
      <c r="D176" s="20" t="s">
        <v>2</v>
      </c>
      <c r="E176" s="20" t="s">
        <v>2</v>
      </c>
      <c r="F176" s="20" t="s">
        <v>2</v>
      </c>
      <c r="G176" s="20" t="s">
        <v>2</v>
      </c>
      <c r="H176" s="20" t="s">
        <v>4</v>
      </c>
      <c r="I176" s="20" t="s">
        <v>2</v>
      </c>
      <c r="J176" s="20">
        <v>0</v>
      </c>
      <c r="K176" s="20" t="s">
        <v>2</v>
      </c>
      <c r="L176" s="20" t="s">
        <v>4</v>
      </c>
      <c r="M176" s="20">
        <v>0</v>
      </c>
      <c r="N176" s="20" t="s">
        <v>2</v>
      </c>
      <c r="O176" s="20" t="s">
        <v>4</v>
      </c>
      <c r="P176" s="20" t="s">
        <v>4</v>
      </c>
      <c r="Q176" s="20" t="s">
        <v>4</v>
      </c>
      <c r="R176" s="20" t="s">
        <v>4</v>
      </c>
      <c r="S176" s="20">
        <v>0</v>
      </c>
      <c r="T176" s="4"/>
      <c r="U176" s="4"/>
      <c r="V176" s="1">
        <v>12</v>
      </c>
      <c r="W176" s="1">
        <v>11</v>
      </c>
      <c r="X176" s="25">
        <v>4</v>
      </c>
      <c r="Y176" s="1">
        <v>7</v>
      </c>
      <c r="Z176" s="1">
        <v>6</v>
      </c>
      <c r="AA176" s="1">
        <f t="shared" si="2"/>
        <v>13</v>
      </c>
    </row>
    <row r="177" spans="1:27" s="1" customFormat="1" ht="18.399999999999999" customHeight="1">
      <c r="A177" s="20">
        <v>51219</v>
      </c>
      <c r="B177" s="15" t="s">
        <v>462</v>
      </c>
      <c r="C177" s="20">
        <v>0</v>
      </c>
      <c r="D177" s="20" t="s">
        <v>2</v>
      </c>
      <c r="E177" s="20" t="s">
        <v>4</v>
      </c>
      <c r="F177" s="20" t="s">
        <v>2</v>
      </c>
      <c r="G177" s="20">
        <v>0</v>
      </c>
      <c r="H177" s="20" t="s">
        <v>2</v>
      </c>
      <c r="I177" s="20" t="s">
        <v>2</v>
      </c>
      <c r="J177" s="20">
        <v>0</v>
      </c>
      <c r="K177" s="20" t="s">
        <v>2</v>
      </c>
      <c r="L177" s="20">
        <v>0</v>
      </c>
      <c r="M177" s="20" t="s">
        <v>2</v>
      </c>
      <c r="N177" s="20" t="s">
        <v>2</v>
      </c>
      <c r="O177" s="20" t="s">
        <v>2</v>
      </c>
      <c r="P177" s="20">
        <v>0</v>
      </c>
      <c r="Q177" s="20">
        <v>0</v>
      </c>
      <c r="R177" s="20" t="s">
        <v>4</v>
      </c>
      <c r="S177" s="20" t="s">
        <v>4</v>
      </c>
      <c r="T177" s="4"/>
      <c r="U177" s="4"/>
      <c r="V177" s="1">
        <v>13</v>
      </c>
      <c r="W177" s="1">
        <v>12</v>
      </c>
      <c r="X177" s="25">
        <v>3</v>
      </c>
      <c r="Y177" s="1">
        <v>8</v>
      </c>
      <c r="Z177" s="1">
        <v>3</v>
      </c>
      <c r="AA177" s="1">
        <f t="shared" si="2"/>
        <v>11</v>
      </c>
    </row>
    <row r="178" spans="1:27" s="1" customFormat="1" ht="18.399999999999999" customHeight="1">
      <c r="A178" s="20">
        <v>51689</v>
      </c>
      <c r="B178" s="15" t="s">
        <v>463</v>
      </c>
      <c r="C178" s="20" t="s">
        <v>2</v>
      </c>
      <c r="D178" s="20" t="s">
        <v>2</v>
      </c>
      <c r="E178" s="20" t="s">
        <v>2</v>
      </c>
      <c r="F178" s="20" t="s">
        <v>2</v>
      </c>
      <c r="G178" s="20" t="s">
        <v>2</v>
      </c>
      <c r="H178" s="20" t="s">
        <v>2</v>
      </c>
      <c r="I178" s="20" t="s">
        <v>2</v>
      </c>
      <c r="J178" s="20">
        <v>0</v>
      </c>
      <c r="K178" s="20" t="s">
        <v>4</v>
      </c>
      <c r="L178" s="20" t="s">
        <v>2</v>
      </c>
      <c r="M178" s="20" t="s">
        <v>2</v>
      </c>
      <c r="N178" s="20" t="s">
        <v>4</v>
      </c>
      <c r="O178" s="20" t="s">
        <v>4</v>
      </c>
      <c r="P178" s="20" t="s">
        <v>4</v>
      </c>
      <c r="Q178" s="20">
        <v>0</v>
      </c>
      <c r="R178" s="20" t="s">
        <v>4</v>
      </c>
      <c r="S178" s="20" t="s">
        <v>4</v>
      </c>
      <c r="T178" s="4"/>
      <c r="U178" s="4"/>
      <c r="V178" s="1">
        <v>11</v>
      </c>
      <c r="W178" s="1">
        <v>11</v>
      </c>
      <c r="X178" s="25">
        <v>7</v>
      </c>
      <c r="Y178" s="1">
        <v>9</v>
      </c>
      <c r="Z178" s="1">
        <v>6</v>
      </c>
      <c r="AA178" s="1">
        <f t="shared" si="2"/>
        <v>15</v>
      </c>
    </row>
    <row r="179" spans="1:27" s="1" customFormat="1" ht="18.399999999999999" customHeight="1">
      <c r="A179" s="20">
        <v>51690</v>
      </c>
      <c r="B179" s="15" t="s">
        <v>464</v>
      </c>
      <c r="C179" s="20" t="s">
        <v>2</v>
      </c>
      <c r="D179" s="20" t="s">
        <v>2</v>
      </c>
      <c r="E179" s="20" t="s">
        <v>2</v>
      </c>
      <c r="F179" s="20" t="s">
        <v>2</v>
      </c>
      <c r="G179" s="20">
        <v>0</v>
      </c>
      <c r="H179" s="20" t="s">
        <v>2</v>
      </c>
      <c r="I179" s="20" t="s">
        <v>4</v>
      </c>
      <c r="J179" s="20" t="s">
        <v>2</v>
      </c>
      <c r="K179" s="20" t="s">
        <v>2</v>
      </c>
      <c r="L179" s="20" t="s">
        <v>2</v>
      </c>
      <c r="M179" s="20" t="s">
        <v>2</v>
      </c>
      <c r="N179" s="20">
        <v>0</v>
      </c>
      <c r="O179" s="20" t="s">
        <v>4</v>
      </c>
      <c r="P179" s="20">
        <v>0</v>
      </c>
      <c r="Q179" s="20" t="s">
        <v>4</v>
      </c>
      <c r="R179" s="20" t="s">
        <v>2</v>
      </c>
      <c r="S179" s="20">
        <v>0</v>
      </c>
      <c r="T179" s="4"/>
      <c r="U179" s="4"/>
      <c r="V179" s="1">
        <v>16</v>
      </c>
      <c r="W179" s="1">
        <v>16</v>
      </c>
      <c r="X179" s="25">
        <v>4</v>
      </c>
      <c r="Y179" s="1">
        <v>10</v>
      </c>
      <c r="Z179" s="1">
        <v>3</v>
      </c>
      <c r="AA179" s="1">
        <f t="shared" si="2"/>
        <v>13</v>
      </c>
    </row>
    <row r="180" spans="1:27" s="1" customFormat="1" ht="18.399999999999999" customHeight="1">
      <c r="A180" s="20">
        <v>51112</v>
      </c>
      <c r="B180" s="15" t="s">
        <v>465</v>
      </c>
      <c r="C180" s="20" t="s">
        <v>2</v>
      </c>
      <c r="D180" s="20" t="s">
        <v>2</v>
      </c>
      <c r="E180" s="20" t="s">
        <v>2</v>
      </c>
      <c r="F180" s="20" t="s">
        <v>2</v>
      </c>
      <c r="G180" s="20" t="s">
        <v>2</v>
      </c>
      <c r="H180" s="20" t="s">
        <v>2</v>
      </c>
      <c r="I180" s="20" t="s">
        <v>2</v>
      </c>
      <c r="J180" s="20" t="s">
        <v>2</v>
      </c>
      <c r="K180" s="20" t="s">
        <v>2</v>
      </c>
      <c r="L180" s="20" t="s">
        <v>2</v>
      </c>
      <c r="M180" s="20" t="s">
        <v>2</v>
      </c>
      <c r="N180" s="20" t="s">
        <v>4</v>
      </c>
      <c r="O180" s="20" t="s">
        <v>4</v>
      </c>
      <c r="P180" s="20" t="s">
        <v>4</v>
      </c>
      <c r="Q180" s="20" t="s">
        <v>4</v>
      </c>
      <c r="R180" s="20" t="s">
        <v>4</v>
      </c>
      <c r="S180" s="20" t="s">
        <v>4</v>
      </c>
      <c r="T180" s="4"/>
      <c r="U180" s="4"/>
      <c r="V180" s="1">
        <v>11</v>
      </c>
      <c r="W180" s="1">
        <v>11</v>
      </c>
      <c r="X180" s="25">
        <v>11</v>
      </c>
      <c r="Y180" s="1">
        <v>11</v>
      </c>
      <c r="Z180" s="1">
        <v>6</v>
      </c>
      <c r="AA180" s="1">
        <f t="shared" si="2"/>
        <v>17</v>
      </c>
    </row>
    <row r="181" spans="1:27" s="1" customFormat="1" ht="18.399999999999999" customHeight="1">
      <c r="A181" s="20">
        <v>51665</v>
      </c>
      <c r="B181" s="15" t="s">
        <v>466</v>
      </c>
      <c r="C181" s="20" t="s">
        <v>2</v>
      </c>
      <c r="D181" s="20">
        <v>0</v>
      </c>
      <c r="E181" s="20" t="s">
        <v>2</v>
      </c>
      <c r="F181" s="20" t="s">
        <v>2</v>
      </c>
      <c r="G181" s="20" t="s">
        <v>2</v>
      </c>
      <c r="H181" s="20" t="s">
        <v>2</v>
      </c>
      <c r="I181" s="20" t="s">
        <v>2</v>
      </c>
      <c r="J181" s="20">
        <v>0</v>
      </c>
      <c r="K181" s="20" t="s">
        <v>2</v>
      </c>
      <c r="L181" s="20" t="s">
        <v>2</v>
      </c>
      <c r="M181" s="20" t="s">
        <v>2</v>
      </c>
      <c r="N181" s="20">
        <v>0</v>
      </c>
      <c r="O181" s="20" t="s">
        <v>4</v>
      </c>
      <c r="P181" s="20" t="s">
        <v>2</v>
      </c>
      <c r="Q181" s="20" t="s">
        <v>2</v>
      </c>
      <c r="R181" s="20">
        <v>0</v>
      </c>
      <c r="S181" s="20" t="s">
        <v>2</v>
      </c>
      <c r="T181" s="4"/>
      <c r="U181" s="4"/>
      <c r="V181" s="1">
        <v>17</v>
      </c>
      <c r="W181" s="1">
        <v>17</v>
      </c>
      <c r="X181" s="25">
        <v>5</v>
      </c>
      <c r="Y181" s="1">
        <v>12</v>
      </c>
      <c r="Z181" s="1">
        <v>1</v>
      </c>
      <c r="AA181" s="1">
        <f t="shared" si="2"/>
        <v>13</v>
      </c>
    </row>
    <row r="182" spans="1:27" s="1" customFormat="1" ht="18.399999999999999" customHeight="1">
      <c r="A182" s="20">
        <v>51101</v>
      </c>
      <c r="B182" s="15" t="s">
        <v>467</v>
      </c>
      <c r="C182" s="20" t="s">
        <v>2</v>
      </c>
      <c r="D182" s="20" t="s">
        <v>2</v>
      </c>
      <c r="E182" s="20" t="s">
        <v>2</v>
      </c>
      <c r="F182" s="20" t="s">
        <v>2</v>
      </c>
      <c r="G182" s="20" t="s">
        <v>2</v>
      </c>
      <c r="H182" s="20" t="s">
        <v>2</v>
      </c>
      <c r="I182" s="20" t="s">
        <v>2</v>
      </c>
      <c r="J182" s="20" t="s">
        <v>2</v>
      </c>
      <c r="K182" s="20" t="s">
        <v>2</v>
      </c>
      <c r="L182" s="20" t="s">
        <v>2</v>
      </c>
      <c r="M182" s="20" t="s">
        <v>4</v>
      </c>
      <c r="N182" s="20" t="s">
        <v>2</v>
      </c>
      <c r="O182" s="20" t="s">
        <v>2</v>
      </c>
      <c r="P182" s="20" t="s">
        <v>2</v>
      </c>
      <c r="Q182" s="20" t="s">
        <v>2</v>
      </c>
      <c r="R182" s="20" t="s">
        <v>2</v>
      </c>
      <c r="S182" s="20" t="s">
        <v>4</v>
      </c>
      <c r="T182" s="4"/>
      <c r="U182" s="4"/>
      <c r="V182" s="1">
        <v>16</v>
      </c>
      <c r="W182" s="1">
        <v>16</v>
      </c>
      <c r="X182" s="25">
        <v>10</v>
      </c>
      <c r="Y182" s="1">
        <v>15</v>
      </c>
      <c r="Z182" s="1">
        <v>2</v>
      </c>
      <c r="AA182" s="1">
        <f t="shared" si="2"/>
        <v>17</v>
      </c>
    </row>
    <row r="183" spans="1:27" s="1" customFormat="1" ht="18.399999999999999" customHeight="1">
      <c r="A183" s="20">
        <v>51061</v>
      </c>
      <c r="B183" s="15" t="s">
        <v>468</v>
      </c>
      <c r="C183" s="20">
        <v>0</v>
      </c>
      <c r="D183" s="20" t="s">
        <v>2</v>
      </c>
      <c r="E183" s="20" t="s">
        <v>2</v>
      </c>
      <c r="F183" s="20">
        <v>0</v>
      </c>
      <c r="G183" s="20" t="s">
        <v>2</v>
      </c>
      <c r="H183" s="20" t="s">
        <v>4</v>
      </c>
      <c r="I183" s="20" t="s">
        <v>2</v>
      </c>
      <c r="J183" s="20">
        <v>0</v>
      </c>
      <c r="K183" s="20" t="s">
        <v>2</v>
      </c>
      <c r="L183" s="20" t="s">
        <v>2</v>
      </c>
      <c r="M183" s="20" t="s">
        <v>2</v>
      </c>
      <c r="N183" s="20">
        <v>0</v>
      </c>
      <c r="O183" s="20" t="s">
        <v>2</v>
      </c>
      <c r="P183" s="20" t="s">
        <v>4</v>
      </c>
      <c r="Q183" s="20">
        <v>0</v>
      </c>
      <c r="R183" s="20" t="s">
        <v>2</v>
      </c>
      <c r="S183" s="20" t="s">
        <v>4</v>
      </c>
      <c r="T183" s="4"/>
      <c r="U183" s="4"/>
      <c r="V183" s="1">
        <v>16</v>
      </c>
      <c r="W183" s="1">
        <v>15</v>
      </c>
      <c r="X183" s="25">
        <v>3</v>
      </c>
      <c r="Y183" s="1">
        <v>9</v>
      </c>
      <c r="Z183" s="1">
        <v>3</v>
      </c>
      <c r="AA183" s="1">
        <f t="shared" si="2"/>
        <v>12</v>
      </c>
    </row>
    <row r="184" spans="1:27" s="1" customFormat="1" ht="18.399999999999999" customHeight="1">
      <c r="A184" s="20">
        <v>51388</v>
      </c>
      <c r="B184" s="15" t="s">
        <v>469</v>
      </c>
      <c r="C184" s="20" t="s">
        <v>2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2</v>
      </c>
      <c r="I184" s="20" t="s">
        <v>4</v>
      </c>
      <c r="J184" s="20" t="s">
        <v>2</v>
      </c>
      <c r="K184" s="20" t="s">
        <v>2</v>
      </c>
      <c r="L184" s="20" t="s">
        <v>2</v>
      </c>
      <c r="M184" s="20" t="s">
        <v>2</v>
      </c>
      <c r="N184" s="20" t="s">
        <v>4</v>
      </c>
      <c r="O184" s="20" t="s">
        <v>2</v>
      </c>
      <c r="P184" s="20" t="s">
        <v>4</v>
      </c>
      <c r="Q184" s="20" t="s">
        <v>4</v>
      </c>
      <c r="R184" s="20" t="s">
        <v>4</v>
      </c>
      <c r="S184" s="20" t="s">
        <v>4</v>
      </c>
      <c r="T184" s="4"/>
      <c r="U184" s="4"/>
      <c r="V184" s="1">
        <v>13</v>
      </c>
      <c r="W184" s="1">
        <v>13</v>
      </c>
      <c r="X184" s="25">
        <v>6</v>
      </c>
      <c r="Y184" s="1">
        <v>11</v>
      </c>
      <c r="Z184" s="1">
        <v>6</v>
      </c>
      <c r="AA184" s="1">
        <f t="shared" si="2"/>
        <v>17</v>
      </c>
    </row>
    <row r="185" spans="1:27" s="1" customFormat="1" ht="18.399999999999999" customHeight="1">
      <c r="A185" s="20">
        <v>51378</v>
      </c>
      <c r="B185" s="15" t="s">
        <v>470</v>
      </c>
      <c r="C185" s="20" t="s">
        <v>2</v>
      </c>
      <c r="D185" s="20">
        <v>0</v>
      </c>
      <c r="E185" s="20" t="s">
        <v>2</v>
      </c>
      <c r="F185" s="20" t="s">
        <v>2</v>
      </c>
      <c r="G185" s="20" t="s">
        <v>2</v>
      </c>
      <c r="H185" s="20" t="s">
        <v>2</v>
      </c>
      <c r="I185" s="20" t="s">
        <v>2</v>
      </c>
      <c r="J185" s="20" t="s">
        <v>2</v>
      </c>
      <c r="K185" s="20" t="s">
        <v>2</v>
      </c>
      <c r="L185" s="20" t="s">
        <v>2</v>
      </c>
      <c r="M185" s="20">
        <v>0</v>
      </c>
      <c r="N185" s="20" t="s">
        <v>2</v>
      </c>
      <c r="O185" s="20" t="s">
        <v>2</v>
      </c>
      <c r="P185" s="20" t="s">
        <v>4</v>
      </c>
      <c r="Q185" s="20">
        <v>0</v>
      </c>
      <c r="R185" s="20" t="s">
        <v>2</v>
      </c>
      <c r="S185" s="20" t="s">
        <v>4</v>
      </c>
      <c r="T185" s="4"/>
      <c r="U185" s="4"/>
      <c r="V185" s="1">
        <v>16</v>
      </c>
      <c r="W185" s="1">
        <v>16</v>
      </c>
      <c r="X185" s="25">
        <v>8</v>
      </c>
      <c r="Y185" s="1">
        <v>12</v>
      </c>
      <c r="Z185" s="1">
        <v>2</v>
      </c>
      <c r="AA185" s="1">
        <f t="shared" si="2"/>
        <v>14</v>
      </c>
    </row>
    <row r="186" spans="1:27" s="1" customFormat="1" ht="18.399999999999999" customHeight="1">
      <c r="A186" s="20">
        <v>50847</v>
      </c>
      <c r="B186" s="15" t="s">
        <v>471</v>
      </c>
      <c r="C186" s="20" t="s">
        <v>4</v>
      </c>
      <c r="D186" s="20" t="s">
        <v>2</v>
      </c>
      <c r="E186" s="20" t="s">
        <v>2</v>
      </c>
      <c r="F186" s="20" t="s">
        <v>2</v>
      </c>
      <c r="G186" s="20">
        <v>0</v>
      </c>
      <c r="H186" s="20" t="s">
        <v>2</v>
      </c>
      <c r="I186" s="20" t="s">
        <v>2</v>
      </c>
      <c r="J186" s="20" t="s">
        <v>2</v>
      </c>
      <c r="K186" s="20">
        <v>0</v>
      </c>
      <c r="L186" s="20" t="s">
        <v>2</v>
      </c>
      <c r="M186" s="20" t="s">
        <v>2</v>
      </c>
      <c r="N186" s="20" t="s">
        <v>4</v>
      </c>
      <c r="O186" s="20" t="s">
        <v>4</v>
      </c>
      <c r="P186" s="20">
        <v>0</v>
      </c>
      <c r="Q186" s="20" t="s">
        <v>4</v>
      </c>
      <c r="R186" s="20" t="s">
        <v>4</v>
      </c>
      <c r="S186" s="20">
        <v>0</v>
      </c>
      <c r="T186" s="4"/>
      <c r="U186" s="4"/>
      <c r="V186" s="1">
        <v>11</v>
      </c>
      <c r="W186" s="1">
        <v>10</v>
      </c>
      <c r="X186" s="25">
        <v>3</v>
      </c>
      <c r="Y186" s="1">
        <v>8</v>
      </c>
      <c r="Z186" s="1">
        <v>5</v>
      </c>
      <c r="AA186" s="1">
        <f t="shared" si="2"/>
        <v>13</v>
      </c>
    </row>
    <row r="187" spans="1:27" s="1" customFormat="1" ht="18.399999999999999" customHeight="1">
      <c r="A187" s="20">
        <v>50827</v>
      </c>
      <c r="B187" s="15" t="s">
        <v>472</v>
      </c>
      <c r="C187" s="20" t="s">
        <v>2</v>
      </c>
      <c r="D187" s="20">
        <v>0</v>
      </c>
      <c r="E187" s="20" t="s">
        <v>2</v>
      </c>
      <c r="F187" s="20" t="s">
        <v>2</v>
      </c>
      <c r="G187" s="20">
        <v>0</v>
      </c>
      <c r="H187" s="20" t="s">
        <v>2</v>
      </c>
      <c r="I187" s="20" t="s">
        <v>2</v>
      </c>
      <c r="J187" s="20" t="s">
        <v>2</v>
      </c>
      <c r="K187" s="20" t="s">
        <v>2</v>
      </c>
      <c r="L187" s="20" t="s">
        <v>2</v>
      </c>
      <c r="M187" s="20" t="s">
        <v>2</v>
      </c>
      <c r="N187" s="20">
        <v>0</v>
      </c>
      <c r="O187" s="20" t="s">
        <v>2</v>
      </c>
      <c r="P187" s="20" t="s">
        <v>4</v>
      </c>
      <c r="Q187" s="20" t="s">
        <v>2</v>
      </c>
      <c r="R187" s="20" t="s">
        <v>4</v>
      </c>
      <c r="S187" s="20">
        <v>0</v>
      </c>
      <c r="T187" s="4"/>
      <c r="U187" s="4"/>
      <c r="V187" s="1">
        <v>15</v>
      </c>
      <c r="W187" s="1">
        <v>15</v>
      </c>
      <c r="X187" s="25">
        <v>6</v>
      </c>
      <c r="Y187" s="1">
        <v>11</v>
      </c>
      <c r="Z187" s="1">
        <v>2</v>
      </c>
      <c r="AA187" s="1">
        <f t="shared" si="2"/>
        <v>13</v>
      </c>
    </row>
    <row r="188" spans="1:27" s="1" customFormat="1" ht="18.399999999999999" customHeight="1">
      <c r="A188" s="20">
        <v>50825</v>
      </c>
      <c r="B188" s="15" t="s">
        <v>473</v>
      </c>
      <c r="C188" s="20" t="s">
        <v>2</v>
      </c>
      <c r="D188" s="20" t="s">
        <v>2</v>
      </c>
      <c r="E188" s="20" t="s">
        <v>2</v>
      </c>
      <c r="F188" s="20" t="s">
        <v>2</v>
      </c>
      <c r="G188" s="20">
        <v>0</v>
      </c>
      <c r="H188" s="20" t="s">
        <v>2</v>
      </c>
      <c r="I188" s="20" t="s">
        <v>2</v>
      </c>
      <c r="J188" s="20" t="s">
        <v>2</v>
      </c>
      <c r="K188" s="20">
        <v>0</v>
      </c>
      <c r="L188" s="20" t="s">
        <v>2</v>
      </c>
      <c r="M188" s="20" t="s">
        <v>2</v>
      </c>
      <c r="N188" s="20" t="s">
        <v>4</v>
      </c>
      <c r="O188" s="20" t="s">
        <v>4</v>
      </c>
      <c r="P188" s="20" t="s">
        <v>2</v>
      </c>
      <c r="Q188" s="20">
        <v>0</v>
      </c>
      <c r="R188" s="20" t="s">
        <v>4</v>
      </c>
      <c r="S188" s="20" t="s">
        <v>4</v>
      </c>
      <c r="T188" s="4"/>
      <c r="U188" s="4"/>
      <c r="V188" s="1">
        <v>14</v>
      </c>
      <c r="W188" s="1">
        <v>14</v>
      </c>
      <c r="X188" s="25">
        <v>4</v>
      </c>
      <c r="Y188" s="1">
        <v>10</v>
      </c>
      <c r="Z188" s="1">
        <v>4</v>
      </c>
      <c r="AA188" s="1">
        <f t="shared" si="2"/>
        <v>14</v>
      </c>
    </row>
    <row r="189" spans="1:27" s="1" customFormat="1" ht="18.399999999999999" customHeight="1">
      <c r="A189" s="20">
        <v>50865</v>
      </c>
      <c r="B189" s="15" t="s">
        <v>474</v>
      </c>
      <c r="C189" s="20" t="s">
        <v>2</v>
      </c>
      <c r="D189" s="20" t="s">
        <v>2</v>
      </c>
      <c r="E189" s="20">
        <v>0</v>
      </c>
      <c r="F189" s="20" t="s">
        <v>2</v>
      </c>
      <c r="G189" s="20" t="s">
        <v>4</v>
      </c>
      <c r="H189" s="20" t="s">
        <v>2</v>
      </c>
      <c r="I189" s="20" t="s">
        <v>2</v>
      </c>
      <c r="J189" s="20" t="s">
        <v>2</v>
      </c>
      <c r="K189" s="20" t="s">
        <v>2</v>
      </c>
      <c r="L189" s="20" t="s">
        <v>2</v>
      </c>
      <c r="M189" s="20" t="s">
        <v>2</v>
      </c>
      <c r="N189" s="20" t="s">
        <v>4</v>
      </c>
      <c r="O189" s="20" t="s">
        <v>2</v>
      </c>
      <c r="P189" s="20" t="s">
        <v>2</v>
      </c>
      <c r="Q189" s="20">
        <v>0</v>
      </c>
      <c r="R189" s="20" t="s">
        <v>4</v>
      </c>
      <c r="S189" s="20" t="s">
        <v>4</v>
      </c>
      <c r="T189" s="4"/>
      <c r="U189" s="4"/>
      <c r="V189" s="1">
        <v>14</v>
      </c>
      <c r="W189" s="1">
        <v>14</v>
      </c>
      <c r="X189" s="25">
        <v>6</v>
      </c>
      <c r="Y189" s="1">
        <v>11</v>
      </c>
      <c r="Z189" s="1">
        <v>4</v>
      </c>
      <c r="AA189" s="1">
        <f t="shared" si="2"/>
        <v>15</v>
      </c>
    </row>
    <row r="190" spans="1:27" s="1" customFormat="1" ht="18.399999999999999" customHeight="1">
      <c r="A190" s="20">
        <v>50360</v>
      </c>
      <c r="B190" s="15" t="s">
        <v>475</v>
      </c>
      <c r="C190" s="20" t="s">
        <v>2</v>
      </c>
      <c r="D190" s="20" t="s">
        <v>2</v>
      </c>
      <c r="E190" s="20" t="s">
        <v>2</v>
      </c>
      <c r="F190" s="20" t="s">
        <v>2</v>
      </c>
      <c r="G190" s="20">
        <v>0</v>
      </c>
      <c r="H190" s="20" t="s">
        <v>2</v>
      </c>
      <c r="I190" s="20" t="s">
        <v>2</v>
      </c>
      <c r="J190" s="20" t="s">
        <v>4</v>
      </c>
      <c r="K190" s="20" t="s">
        <v>2</v>
      </c>
      <c r="L190" s="20" t="s">
        <v>2</v>
      </c>
      <c r="M190" s="20" t="s">
        <v>2</v>
      </c>
      <c r="N190" s="20">
        <v>0</v>
      </c>
      <c r="O190" s="20" t="s">
        <v>2</v>
      </c>
      <c r="P190" s="20">
        <v>0</v>
      </c>
      <c r="Q190" s="20" t="s">
        <v>4</v>
      </c>
      <c r="R190" s="20" t="s">
        <v>2</v>
      </c>
      <c r="S190" s="20" t="s">
        <v>4</v>
      </c>
      <c r="T190" s="4"/>
      <c r="U190" s="4"/>
      <c r="V190" s="1">
        <v>16</v>
      </c>
      <c r="W190" s="1">
        <v>16</v>
      </c>
      <c r="X190" s="25">
        <v>4</v>
      </c>
      <c r="Y190" s="1">
        <v>11</v>
      </c>
      <c r="Z190" s="1">
        <v>3</v>
      </c>
      <c r="AA190" s="1">
        <f t="shared" si="2"/>
        <v>14</v>
      </c>
    </row>
    <row r="191" spans="1:27" s="1" customFormat="1" ht="18.399999999999999" customHeight="1">
      <c r="A191" s="20">
        <v>51711</v>
      </c>
      <c r="B191" s="15" t="s">
        <v>476</v>
      </c>
      <c r="C191" s="20">
        <v>0</v>
      </c>
      <c r="D191" s="20" t="s">
        <v>2</v>
      </c>
      <c r="E191" s="20">
        <v>0</v>
      </c>
      <c r="F191" s="20" t="s">
        <v>2</v>
      </c>
      <c r="G191" s="20">
        <v>0</v>
      </c>
      <c r="H191" s="20" t="s">
        <v>2</v>
      </c>
      <c r="I191" s="20" t="s">
        <v>2</v>
      </c>
      <c r="J191" s="20">
        <v>0</v>
      </c>
      <c r="K191" s="20" t="s">
        <v>2</v>
      </c>
      <c r="L191" s="20">
        <v>0</v>
      </c>
      <c r="M191" s="20" t="s">
        <v>2</v>
      </c>
      <c r="N191" s="20">
        <v>0</v>
      </c>
      <c r="O191" s="20" t="s">
        <v>2</v>
      </c>
      <c r="P191" s="20">
        <v>0</v>
      </c>
      <c r="Q191" s="20" t="s">
        <v>2</v>
      </c>
      <c r="R191" s="20">
        <v>0</v>
      </c>
      <c r="S191" s="20" t="s">
        <v>4</v>
      </c>
      <c r="T191" s="4"/>
      <c r="U191" s="4"/>
      <c r="V191" s="1">
        <v>15</v>
      </c>
      <c r="W191" s="1">
        <v>15</v>
      </c>
      <c r="X191" s="25">
        <v>2</v>
      </c>
      <c r="Y191" s="1">
        <v>8</v>
      </c>
      <c r="Z191" s="1">
        <v>1</v>
      </c>
      <c r="AA191" s="1">
        <f t="shared" si="2"/>
        <v>9</v>
      </c>
    </row>
    <row r="192" spans="1:27" s="1" customFormat="1" ht="18.399999999999999" customHeight="1">
      <c r="A192" s="20">
        <v>50714</v>
      </c>
      <c r="B192" s="15" t="s">
        <v>477</v>
      </c>
      <c r="C192" s="20" t="s">
        <v>2</v>
      </c>
      <c r="D192" s="20" t="s">
        <v>2</v>
      </c>
      <c r="E192" s="20">
        <v>0</v>
      </c>
      <c r="F192" s="20" t="s">
        <v>2</v>
      </c>
      <c r="G192" s="20" t="s">
        <v>2</v>
      </c>
      <c r="H192" s="20" t="s">
        <v>2</v>
      </c>
      <c r="I192" s="20" t="s">
        <v>2</v>
      </c>
      <c r="J192" s="20">
        <v>0</v>
      </c>
      <c r="K192" s="20" t="s">
        <v>2</v>
      </c>
      <c r="L192" s="20" t="s">
        <v>2</v>
      </c>
      <c r="M192" s="20">
        <v>0</v>
      </c>
      <c r="N192" s="20" t="s">
        <v>2</v>
      </c>
      <c r="O192" s="20" t="s">
        <v>2</v>
      </c>
      <c r="P192" s="20" t="s">
        <v>4</v>
      </c>
      <c r="Q192" s="20">
        <v>0</v>
      </c>
      <c r="R192" s="20" t="s">
        <v>4</v>
      </c>
      <c r="S192" s="20" t="s">
        <v>4</v>
      </c>
      <c r="T192" s="4"/>
      <c r="U192" s="4"/>
      <c r="V192" s="1">
        <v>13</v>
      </c>
      <c r="W192" s="1">
        <v>13</v>
      </c>
      <c r="X192" s="25">
        <v>4</v>
      </c>
      <c r="Y192" s="1">
        <v>10</v>
      </c>
      <c r="Z192" s="1">
        <v>3</v>
      </c>
      <c r="AA192" s="1">
        <f t="shared" si="2"/>
        <v>13</v>
      </c>
    </row>
    <row r="193" spans="1:27" s="1" customFormat="1" ht="18.399999999999999" customHeight="1">
      <c r="A193" s="20">
        <v>50428</v>
      </c>
      <c r="B193" s="15" t="s">
        <v>478</v>
      </c>
      <c r="C193" s="20">
        <v>0</v>
      </c>
      <c r="D193" s="20" t="s">
        <v>4</v>
      </c>
      <c r="E193" s="20" t="s">
        <v>2</v>
      </c>
      <c r="F193" s="20" t="s">
        <v>2</v>
      </c>
      <c r="G193" s="20" t="s">
        <v>2</v>
      </c>
      <c r="H193" s="20" t="s">
        <v>2</v>
      </c>
      <c r="I193" s="20" t="s">
        <v>2</v>
      </c>
      <c r="J193" s="20">
        <v>0</v>
      </c>
      <c r="K193" s="20" t="s">
        <v>2</v>
      </c>
      <c r="L193" s="20" t="s">
        <v>4</v>
      </c>
      <c r="M193" s="20" t="s">
        <v>2</v>
      </c>
      <c r="N193" s="20" t="s">
        <v>2</v>
      </c>
      <c r="O193" s="20" t="s">
        <v>4</v>
      </c>
      <c r="P193" s="20" t="s">
        <v>2</v>
      </c>
      <c r="Q193" s="20">
        <v>0</v>
      </c>
      <c r="R193" s="20" t="s">
        <v>2</v>
      </c>
      <c r="S193" s="20" t="s">
        <v>4</v>
      </c>
      <c r="T193" s="4"/>
      <c r="U193" s="4"/>
      <c r="V193" s="1">
        <v>16</v>
      </c>
      <c r="W193" s="1">
        <v>15</v>
      </c>
      <c r="X193" s="25">
        <v>5</v>
      </c>
      <c r="Y193" s="1">
        <v>10</v>
      </c>
      <c r="Z193" s="1">
        <v>4</v>
      </c>
      <c r="AA193" s="1">
        <f t="shared" si="2"/>
        <v>14</v>
      </c>
    </row>
    <row r="194" spans="1:27" s="1" customFormat="1" ht="18.399999999999999" customHeight="1">
      <c r="A194" s="20">
        <v>50435</v>
      </c>
      <c r="B194" s="15" t="s">
        <v>479</v>
      </c>
      <c r="C194" s="20" t="s">
        <v>2</v>
      </c>
      <c r="D194" s="20" t="s">
        <v>2</v>
      </c>
      <c r="E194" s="20">
        <v>0</v>
      </c>
      <c r="F194" s="20" t="s">
        <v>2</v>
      </c>
      <c r="G194" s="20">
        <v>0</v>
      </c>
      <c r="H194" s="20" t="s">
        <v>2</v>
      </c>
      <c r="I194" s="20" t="s">
        <v>2</v>
      </c>
      <c r="J194" s="20" t="s">
        <v>4</v>
      </c>
      <c r="K194" s="20">
        <v>0</v>
      </c>
      <c r="L194" s="20" t="s">
        <v>2</v>
      </c>
      <c r="M194" s="20" t="s">
        <v>2</v>
      </c>
      <c r="N194" s="20">
        <v>0</v>
      </c>
      <c r="O194" s="20" t="s">
        <v>2</v>
      </c>
      <c r="P194" s="20" t="s">
        <v>2</v>
      </c>
      <c r="Q194" s="20" t="s">
        <v>4</v>
      </c>
      <c r="R194" s="20" t="s">
        <v>4</v>
      </c>
      <c r="S194" s="20">
        <v>0</v>
      </c>
      <c r="T194" s="4"/>
      <c r="U194" s="4"/>
      <c r="V194" s="1">
        <v>14</v>
      </c>
      <c r="W194" s="1">
        <v>14</v>
      </c>
      <c r="X194" s="25">
        <v>2</v>
      </c>
      <c r="Y194" s="1">
        <v>9</v>
      </c>
      <c r="Z194" s="1">
        <v>3</v>
      </c>
      <c r="AA194" s="1">
        <f t="shared" si="2"/>
        <v>12</v>
      </c>
    </row>
    <row r="195" spans="1:27" s="1" customFormat="1" ht="18.399999999999999" customHeight="1">
      <c r="A195" s="20">
        <v>50407</v>
      </c>
      <c r="B195" s="15" t="s">
        <v>480</v>
      </c>
      <c r="C195" s="20" t="s">
        <v>4</v>
      </c>
      <c r="D195" s="20">
        <v>0</v>
      </c>
      <c r="E195" s="20" t="s">
        <v>2</v>
      </c>
      <c r="F195" s="20" t="s">
        <v>2</v>
      </c>
      <c r="G195" s="20">
        <v>0</v>
      </c>
      <c r="H195" s="20" t="s">
        <v>2</v>
      </c>
      <c r="I195" s="20" t="s">
        <v>2</v>
      </c>
      <c r="J195" s="20" t="s">
        <v>4</v>
      </c>
      <c r="K195" s="20" t="s">
        <v>4</v>
      </c>
      <c r="L195" s="20">
        <v>0</v>
      </c>
      <c r="M195" s="20" t="s">
        <v>2</v>
      </c>
      <c r="N195" s="20" t="s">
        <v>2</v>
      </c>
      <c r="O195" s="20" t="s">
        <v>2</v>
      </c>
      <c r="P195" s="20">
        <v>0</v>
      </c>
      <c r="Q195" s="20" t="s">
        <v>2</v>
      </c>
      <c r="R195" s="20" t="s">
        <v>2</v>
      </c>
      <c r="S195" s="20">
        <v>0</v>
      </c>
      <c r="T195" s="4"/>
      <c r="U195" s="4"/>
      <c r="V195" s="1">
        <v>16</v>
      </c>
      <c r="W195" s="1">
        <v>14</v>
      </c>
      <c r="X195" s="25">
        <v>3</v>
      </c>
      <c r="Y195" s="1">
        <v>9</v>
      </c>
      <c r="Z195" s="1">
        <v>3</v>
      </c>
      <c r="AA195" s="1">
        <f t="shared" si="2"/>
        <v>12</v>
      </c>
    </row>
    <row r="196" spans="1:27" s="1" customFormat="1" ht="18.399999999999999" customHeight="1">
      <c r="A196" s="20">
        <v>50402</v>
      </c>
      <c r="B196" s="15" t="s">
        <v>481</v>
      </c>
      <c r="C196" s="20" t="s">
        <v>4</v>
      </c>
      <c r="D196" s="20" t="s">
        <v>2</v>
      </c>
      <c r="E196" s="20">
        <v>0</v>
      </c>
      <c r="F196" s="20" t="s">
        <v>2</v>
      </c>
      <c r="G196" s="20" t="s">
        <v>2</v>
      </c>
      <c r="H196" s="20" t="s">
        <v>4</v>
      </c>
      <c r="I196" s="20" t="s">
        <v>2</v>
      </c>
      <c r="J196" s="20">
        <v>0</v>
      </c>
      <c r="K196" s="20" t="s">
        <v>2</v>
      </c>
      <c r="L196" s="20" t="s">
        <v>2</v>
      </c>
      <c r="M196" s="20" t="s">
        <v>2</v>
      </c>
      <c r="N196" s="20" t="s">
        <v>2</v>
      </c>
      <c r="O196" s="20" t="s">
        <v>2</v>
      </c>
      <c r="P196" s="20">
        <v>0</v>
      </c>
      <c r="Q196" s="20">
        <v>0</v>
      </c>
      <c r="R196" s="20" t="s">
        <v>2</v>
      </c>
      <c r="S196" s="20">
        <v>0</v>
      </c>
      <c r="T196" s="4"/>
      <c r="U196" s="4"/>
      <c r="V196" s="1">
        <v>16</v>
      </c>
      <c r="W196" s="1">
        <v>15</v>
      </c>
      <c r="X196" s="25">
        <v>5</v>
      </c>
      <c r="Y196" s="1">
        <v>10</v>
      </c>
      <c r="Z196" s="1">
        <v>2</v>
      </c>
      <c r="AA196" s="1">
        <f t="shared" si="2"/>
        <v>12</v>
      </c>
    </row>
    <row r="197" spans="1:27" s="1" customFormat="1" ht="18.399999999999999" customHeight="1">
      <c r="A197" s="20">
        <v>50401</v>
      </c>
      <c r="B197" s="15" t="s">
        <v>482</v>
      </c>
      <c r="C197" s="20" t="s">
        <v>2</v>
      </c>
      <c r="D197" s="20">
        <v>0</v>
      </c>
      <c r="E197" s="20">
        <v>0</v>
      </c>
      <c r="F197" s="20" t="s">
        <v>2</v>
      </c>
      <c r="G197" s="20" t="s">
        <v>2</v>
      </c>
      <c r="H197" s="20" t="s">
        <v>2</v>
      </c>
      <c r="I197" s="20" t="s">
        <v>2</v>
      </c>
      <c r="J197" s="20">
        <v>0</v>
      </c>
      <c r="K197" s="20" t="s">
        <v>2</v>
      </c>
      <c r="L197" s="20" t="s">
        <v>2</v>
      </c>
      <c r="M197" s="20" t="s">
        <v>4</v>
      </c>
      <c r="N197" s="20" t="s">
        <v>2</v>
      </c>
      <c r="O197" s="20">
        <v>0</v>
      </c>
      <c r="P197" s="20" t="s">
        <v>2</v>
      </c>
      <c r="Q197" s="20" t="s">
        <v>2</v>
      </c>
      <c r="R197" s="20" t="s">
        <v>4</v>
      </c>
      <c r="S197" s="20">
        <v>0</v>
      </c>
      <c r="T197" s="4"/>
      <c r="U197" s="4"/>
      <c r="V197" s="1">
        <v>15</v>
      </c>
      <c r="W197" s="1">
        <v>15</v>
      </c>
      <c r="X197" s="25">
        <v>4</v>
      </c>
      <c r="Y197" s="1">
        <v>10</v>
      </c>
      <c r="Z197" s="1">
        <v>2</v>
      </c>
      <c r="AA197" s="1">
        <f t="shared" si="2"/>
        <v>12</v>
      </c>
    </row>
    <row r="198" spans="1:27" s="1" customFormat="1" ht="18.399999999999999" customHeight="1">
      <c r="A198" s="20">
        <v>51682</v>
      </c>
      <c r="B198" s="15" t="s">
        <v>483</v>
      </c>
      <c r="C198" s="20" t="s">
        <v>2</v>
      </c>
      <c r="D198" s="20" t="s">
        <v>2</v>
      </c>
      <c r="E198" s="20" t="s">
        <v>4</v>
      </c>
      <c r="F198" s="20" t="s">
        <v>4</v>
      </c>
      <c r="G198" s="20">
        <v>0</v>
      </c>
      <c r="H198" s="20" t="s">
        <v>2</v>
      </c>
      <c r="I198" s="20" t="s">
        <v>2</v>
      </c>
      <c r="J198" s="20" t="s">
        <v>2</v>
      </c>
      <c r="K198" s="20" t="s">
        <v>2</v>
      </c>
      <c r="L198" s="20" t="s">
        <v>2</v>
      </c>
      <c r="M198" s="20" t="s">
        <v>2</v>
      </c>
      <c r="N198" s="20">
        <v>0</v>
      </c>
      <c r="O198" s="20" t="s">
        <v>2</v>
      </c>
      <c r="P198" s="20">
        <v>0</v>
      </c>
      <c r="Q198" s="20" t="s">
        <v>4</v>
      </c>
      <c r="R198" s="20" t="s">
        <v>2</v>
      </c>
      <c r="S198" s="20" t="s">
        <v>4</v>
      </c>
      <c r="T198" s="4"/>
      <c r="U198" s="4"/>
      <c r="V198" s="1">
        <v>16</v>
      </c>
      <c r="W198" s="1">
        <v>16</v>
      </c>
      <c r="X198" s="25">
        <v>6</v>
      </c>
      <c r="Y198" s="1">
        <v>10</v>
      </c>
      <c r="Z198" s="1">
        <v>4</v>
      </c>
      <c r="AA198" s="1">
        <f t="shared" ref="AA198:AA261" si="3">Y198+Z198</f>
        <v>14</v>
      </c>
    </row>
    <row r="199" spans="1:27" s="1" customFormat="1" ht="18.399999999999999" customHeight="1">
      <c r="A199" s="20">
        <v>51118</v>
      </c>
      <c r="B199" s="15" t="s">
        <v>484</v>
      </c>
      <c r="C199" s="20" t="s">
        <v>2</v>
      </c>
      <c r="D199" s="20" t="s">
        <v>2</v>
      </c>
      <c r="E199" s="20" t="s">
        <v>2</v>
      </c>
      <c r="F199" s="20" t="s">
        <v>2</v>
      </c>
      <c r="G199" s="20">
        <v>0</v>
      </c>
      <c r="H199" s="20" t="s">
        <v>2</v>
      </c>
      <c r="I199" s="20" t="s">
        <v>2</v>
      </c>
      <c r="J199" s="20" t="s">
        <v>2</v>
      </c>
      <c r="K199" s="20" t="s">
        <v>2</v>
      </c>
      <c r="L199" s="20" t="s">
        <v>2</v>
      </c>
      <c r="M199" s="20" t="s">
        <v>2</v>
      </c>
      <c r="N199" s="20" t="s">
        <v>2</v>
      </c>
      <c r="O199" s="20" t="s">
        <v>4</v>
      </c>
      <c r="P199" s="20" t="s">
        <v>4</v>
      </c>
      <c r="Q199" s="20">
        <v>0</v>
      </c>
      <c r="R199" s="20" t="s">
        <v>4</v>
      </c>
      <c r="S199" s="20" t="s">
        <v>4</v>
      </c>
      <c r="T199" s="4"/>
      <c r="U199" s="4"/>
      <c r="V199" s="1">
        <v>12</v>
      </c>
      <c r="W199" s="1">
        <v>12</v>
      </c>
      <c r="X199" s="25">
        <v>7</v>
      </c>
      <c r="Y199" s="1">
        <v>11</v>
      </c>
      <c r="Z199" s="1">
        <v>4</v>
      </c>
      <c r="AA199" s="1">
        <f t="shared" si="3"/>
        <v>15</v>
      </c>
    </row>
    <row r="200" spans="1:27" s="1" customFormat="1" ht="18.399999999999999" customHeight="1">
      <c r="A200" s="20">
        <v>51152</v>
      </c>
      <c r="B200" s="15" t="s">
        <v>485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4"/>
      <c r="U200" s="4"/>
      <c r="X200" s="25"/>
      <c r="Y200" s="1">
        <v>0</v>
      </c>
      <c r="Z200" s="1">
        <v>0</v>
      </c>
      <c r="AA200" s="1">
        <f t="shared" si="3"/>
        <v>0</v>
      </c>
    </row>
    <row r="201" spans="1:27" s="1" customFormat="1" ht="18.399999999999999" customHeight="1">
      <c r="A201" s="20">
        <v>50323</v>
      </c>
      <c r="B201" s="15" t="s">
        <v>486</v>
      </c>
      <c r="C201" s="20" t="s">
        <v>2</v>
      </c>
      <c r="D201" s="20" t="s">
        <v>2</v>
      </c>
      <c r="E201" s="20">
        <v>0</v>
      </c>
      <c r="F201" s="20" t="s">
        <v>2</v>
      </c>
      <c r="G201" s="20" t="s">
        <v>2</v>
      </c>
      <c r="H201" s="20" t="s">
        <v>2</v>
      </c>
      <c r="I201" s="20">
        <v>0</v>
      </c>
      <c r="J201" s="20">
        <v>0</v>
      </c>
      <c r="K201" s="20" t="s">
        <v>2</v>
      </c>
      <c r="L201" s="20" t="s">
        <v>2</v>
      </c>
      <c r="M201" s="20" t="s">
        <v>2</v>
      </c>
      <c r="N201" s="20">
        <v>0</v>
      </c>
      <c r="O201" s="20">
        <v>0</v>
      </c>
      <c r="P201" s="20" t="s">
        <v>4</v>
      </c>
      <c r="Q201" s="20">
        <v>0</v>
      </c>
      <c r="R201" s="20" t="s">
        <v>4</v>
      </c>
      <c r="S201" s="20" t="s">
        <v>4</v>
      </c>
      <c r="T201" s="4"/>
      <c r="U201" s="4"/>
      <c r="V201" s="1">
        <v>11</v>
      </c>
      <c r="W201" s="1">
        <v>11</v>
      </c>
      <c r="X201" s="25">
        <v>3</v>
      </c>
      <c r="Y201" s="1">
        <v>8</v>
      </c>
      <c r="Z201" s="1">
        <v>3</v>
      </c>
      <c r="AA201" s="1">
        <f t="shared" si="3"/>
        <v>11</v>
      </c>
    </row>
    <row r="202" spans="1:27" s="1" customFormat="1" ht="18.399999999999999" customHeight="1">
      <c r="A202" s="20">
        <v>50324</v>
      </c>
      <c r="B202" s="15" t="s">
        <v>487</v>
      </c>
      <c r="C202" s="20">
        <v>0</v>
      </c>
      <c r="D202" s="20">
        <v>0</v>
      </c>
      <c r="E202" s="20" t="s">
        <v>2</v>
      </c>
      <c r="F202" s="20" t="s">
        <v>2</v>
      </c>
      <c r="G202" s="20" t="s">
        <v>2</v>
      </c>
      <c r="H202" s="20">
        <v>0</v>
      </c>
      <c r="I202" s="20">
        <v>0</v>
      </c>
      <c r="J202" s="20" t="s">
        <v>2</v>
      </c>
      <c r="K202" s="20">
        <v>0</v>
      </c>
      <c r="L202" s="20" t="s">
        <v>2</v>
      </c>
      <c r="M202" s="20" t="s">
        <v>2</v>
      </c>
      <c r="N202" s="20" t="s">
        <v>2</v>
      </c>
      <c r="O202" s="20" t="s">
        <v>4</v>
      </c>
      <c r="P202" s="20">
        <v>0</v>
      </c>
      <c r="Q202" s="20" t="s">
        <v>2</v>
      </c>
      <c r="R202" s="20">
        <v>0</v>
      </c>
      <c r="S202" s="20">
        <v>0</v>
      </c>
      <c r="T202" s="4"/>
      <c r="U202" s="4"/>
      <c r="V202" s="1">
        <v>15</v>
      </c>
      <c r="W202" s="1">
        <v>10</v>
      </c>
      <c r="X202" s="25">
        <v>3</v>
      </c>
      <c r="Y202" s="1">
        <v>8</v>
      </c>
      <c r="Z202" s="1">
        <v>1</v>
      </c>
      <c r="AA202" s="1">
        <f t="shared" si="3"/>
        <v>9</v>
      </c>
    </row>
    <row r="203" spans="1:27" s="1" customFormat="1" ht="18.399999999999999" customHeight="1">
      <c r="A203" s="20">
        <v>50311</v>
      </c>
      <c r="B203" s="15" t="s">
        <v>488</v>
      </c>
      <c r="C203" s="20" t="s">
        <v>4</v>
      </c>
      <c r="D203" s="20" t="s">
        <v>2</v>
      </c>
      <c r="E203" s="20" t="s">
        <v>4</v>
      </c>
      <c r="F203" s="20" t="s">
        <v>2</v>
      </c>
      <c r="G203" s="20" t="s">
        <v>2</v>
      </c>
      <c r="H203" s="20" t="s">
        <v>2</v>
      </c>
      <c r="I203" s="20" t="s">
        <v>2</v>
      </c>
      <c r="J203" s="20" t="s">
        <v>2</v>
      </c>
      <c r="K203" s="20" t="s">
        <v>2</v>
      </c>
      <c r="L203" s="20" t="s">
        <v>2</v>
      </c>
      <c r="M203" s="20" t="s">
        <v>2</v>
      </c>
      <c r="N203" s="20">
        <v>0</v>
      </c>
      <c r="O203" s="20" t="s">
        <v>2</v>
      </c>
      <c r="P203" s="20" t="s">
        <v>2</v>
      </c>
      <c r="Q203" s="20" t="s">
        <v>2</v>
      </c>
      <c r="R203" s="20" t="s">
        <v>4</v>
      </c>
      <c r="S203" s="20" t="s">
        <v>4</v>
      </c>
      <c r="T203" s="4"/>
      <c r="U203" s="4"/>
      <c r="V203" s="1">
        <v>15</v>
      </c>
      <c r="W203" s="1">
        <v>14</v>
      </c>
      <c r="X203" s="25">
        <v>8</v>
      </c>
      <c r="Y203" s="1">
        <v>12</v>
      </c>
      <c r="Z203" s="1">
        <v>4</v>
      </c>
      <c r="AA203" s="1">
        <f t="shared" si="3"/>
        <v>16</v>
      </c>
    </row>
    <row r="204" spans="1:27" s="1" customFormat="1" ht="18.399999999999999" customHeight="1">
      <c r="A204" s="20">
        <v>51735</v>
      </c>
      <c r="B204" s="15" t="s">
        <v>489</v>
      </c>
      <c r="C204" s="20" t="s">
        <v>2</v>
      </c>
      <c r="D204" s="20" t="s">
        <v>2</v>
      </c>
      <c r="E204" s="20">
        <v>0</v>
      </c>
      <c r="F204" s="20" t="s">
        <v>2</v>
      </c>
      <c r="G204" s="20" t="s">
        <v>2</v>
      </c>
      <c r="H204" s="20" t="s">
        <v>2</v>
      </c>
      <c r="I204" s="20" t="s">
        <v>2</v>
      </c>
      <c r="J204" s="20" t="s">
        <v>2</v>
      </c>
      <c r="K204" s="20" t="s">
        <v>2</v>
      </c>
      <c r="L204" s="20">
        <v>0</v>
      </c>
      <c r="M204" s="20" t="s">
        <v>2</v>
      </c>
      <c r="N204" s="20">
        <v>0</v>
      </c>
      <c r="O204" s="20" t="s">
        <v>4</v>
      </c>
      <c r="P204" s="20">
        <v>0</v>
      </c>
      <c r="Q204" s="20">
        <v>0</v>
      </c>
      <c r="R204" s="20">
        <v>0</v>
      </c>
      <c r="S204" s="20" t="s">
        <v>4</v>
      </c>
      <c r="T204" s="4"/>
      <c r="U204" s="4"/>
      <c r="V204" s="1">
        <v>11</v>
      </c>
      <c r="W204" s="1">
        <v>11</v>
      </c>
      <c r="X204" s="25">
        <v>6</v>
      </c>
      <c r="Y204" s="1">
        <v>9</v>
      </c>
      <c r="Z204" s="1">
        <v>2</v>
      </c>
      <c r="AA204" s="1">
        <f t="shared" si="3"/>
        <v>11</v>
      </c>
    </row>
    <row r="205" spans="1:27" s="1" customFormat="1" ht="18.399999999999999" customHeight="1">
      <c r="A205" s="20">
        <v>51518</v>
      </c>
      <c r="B205" s="15" t="s">
        <v>490</v>
      </c>
      <c r="C205" s="20" t="s">
        <v>4</v>
      </c>
      <c r="D205" s="20">
        <v>0</v>
      </c>
      <c r="E205" s="20" t="s">
        <v>2</v>
      </c>
      <c r="F205" s="20" t="s">
        <v>2</v>
      </c>
      <c r="G205" s="20">
        <v>0</v>
      </c>
      <c r="H205" s="20" t="s">
        <v>2</v>
      </c>
      <c r="I205" s="20" t="s">
        <v>2</v>
      </c>
      <c r="J205" s="20" t="s">
        <v>2</v>
      </c>
      <c r="K205" s="20" t="s">
        <v>4</v>
      </c>
      <c r="L205" s="20" t="s">
        <v>2</v>
      </c>
      <c r="M205" s="20">
        <v>0</v>
      </c>
      <c r="N205" s="20" t="s">
        <v>2</v>
      </c>
      <c r="O205" s="20" t="s">
        <v>4</v>
      </c>
      <c r="P205" s="20">
        <v>0</v>
      </c>
      <c r="Q205" s="20" t="s">
        <v>4</v>
      </c>
      <c r="R205" s="20" t="s">
        <v>4</v>
      </c>
      <c r="S205" s="20">
        <v>0</v>
      </c>
      <c r="T205" s="4"/>
      <c r="U205" s="4"/>
      <c r="V205" s="1">
        <v>12</v>
      </c>
      <c r="W205" s="1">
        <v>10</v>
      </c>
      <c r="X205" s="25">
        <v>3</v>
      </c>
      <c r="Y205" s="1">
        <v>7</v>
      </c>
      <c r="Z205" s="1">
        <v>5</v>
      </c>
      <c r="AA205" s="1">
        <f t="shared" si="3"/>
        <v>12</v>
      </c>
    </row>
    <row r="206" spans="1:27" s="1" customFormat="1" ht="18.399999999999999" customHeight="1">
      <c r="A206" s="20">
        <v>50641</v>
      </c>
      <c r="B206" s="15" t="s">
        <v>491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4"/>
      <c r="U206" s="4"/>
      <c r="X206" s="25"/>
      <c r="Y206" s="1">
        <v>0</v>
      </c>
      <c r="Z206" s="1">
        <v>0</v>
      </c>
      <c r="AA206" s="1">
        <f t="shared" si="3"/>
        <v>0</v>
      </c>
    </row>
    <row r="207" spans="1:27" s="1" customFormat="1" ht="18.399999999999999" customHeight="1">
      <c r="A207" s="20">
        <v>50660</v>
      </c>
      <c r="B207" s="15" t="s">
        <v>492</v>
      </c>
      <c r="C207" s="20">
        <v>0</v>
      </c>
      <c r="D207" s="20" t="s">
        <v>2</v>
      </c>
      <c r="E207" s="20">
        <v>0</v>
      </c>
      <c r="F207" s="20" t="s">
        <v>4</v>
      </c>
      <c r="G207" s="20" t="s">
        <v>4</v>
      </c>
      <c r="H207" s="20">
        <v>0</v>
      </c>
      <c r="I207" s="20" t="s">
        <v>4</v>
      </c>
      <c r="J207" s="20" t="s">
        <v>2</v>
      </c>
      <c r="K207" s="20" t="s">
        <v>2</v>
      </c>
      <c r="L207" s="20">
        <v>0</v>
      </c>
      <c r="M207" s="20" t="s">
        <v>2</v>
      </c>
      <c r="N207" s="20" t="s">
        <v>4</v>
      </c>
      <c r="O207" s="20" t="s">
        <v>4</v>
      </c>
      <c r="P207" s="20" t="s">
        <v>2</v>
      </c>
      <c r="Q207" s="20">
        <v>0</v>
      </c>
      <c r="R207" s="20" t="s">
        <v>2</v>
      </c>
      <c r="S207" s="20" t="s">
        <v>2</v>
      </c>
      <c r="T207" s="4"/>
      <c r="U207" s="4"/>
      <c r="V207" s="1">
        <v>17</v>
      </c>
      <c r="W207" s="1">
        <v>16</v>
      </c>
      <c r="X207" s="25">
        <v>2</v>
      </c>
      <c r="Y207" s="1">
        <v>7</v>
      </c>
      <c r="Z207" s="1">
        <v>5</v>
      </c>
      <c r="AA207" s="1">
        <f t="shared" si="3"/>
        <v>12</v>
      </c>
    </row>
    <row r="208" spans="1:27" s="1" customFormat="1" ht="18.399999999999999" customHeight="1">
      <c r="A208" s="20">
        <v>50661</v>
      </c>
      <c r="B208" s="15" t="s">
        <v>493</v>
      </c>
      <c r="C208" s="20">
        <v>0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 t="s">
        <v>4</v>
      </c>
      <c r="T208" s="4"/>
      <c r="U208" s="4"/>
      <c r="X208" s="25"/>
      <c r="Y208" s="1">
        <v>0</v>
      </c>
      <c r="Z208" s="1">
        <v>1</v>
      </c>
      <c r="AA208" s="1">
        <f t="shared" si="3"/>
        <v>1</v>
      </c>
    </row>
    <row r="209" spans="1:27" s="1" customFormat="1" ht="18.399999999999999" customHeight="1">
      <c r="A209" s="20">
        <v>51718</v>
      </c>
      <c r="B209" s="15" t="s">
        <v>494</v>
      </c>
      <c r="C209" s="20" t="s">
        <v>2</v>
      </c>
      <c r="D209" s="20" t="s">
        <v>2</v>
      </c>
      <c r="E209" s="20" t="s">
        <v>2</v>
      </c>
      <c r="F209" s="20" t="s">
        <v>2</v>
      </c>
      <c r="G209" s="20" t="s">
        <v>2</v>
      </c>
      <c r="H209" s="20" t="s">
        <v>2</v>
      </c>
      <c r="I209" s="20" t="s">
        <v>2</v>
      </c>
      <c r="J209" s="20" t="s">
        <v>2</v>
      </c>
      <c r="K209" s="20" t="s">
        <v>2</v>
      </c>
      <c r="L209" s="20">
        <v>0</v>
      </c>
      <c r="M209" s="20" t="s">
        <v>2</v>
      </c>
      <c r="N209" s="20" t="s">
        <v>2</v>
      </c>
      <c r="O209" s="20" t="s">
        <v>2</v>
      </c>
      <c r="P209" s="20" t="s">
        <v>2</v>
      </c>
      <c r="Q209" s="20" t="s">
        <v>2</v>
      </c>
      <c r="R209" s="20" t="s">
        <v>4</v>
      </c>
      <c r="S209" s="20" t="s">
        <v>2</v>
      </c>
      <c r="T209" s="4"/>
      <c r="U209" s="4"/>
      <c r="V209" s="1">
        <v>17</v>
      </c>
      <c r="W209" s="1">
        <v>17</v>
      </c>
      <c r="X209" s="25">
        <v>9</v>
      </c>
      <c r="Y209" s="1">
        <v>15</v>
      </c>
      <c r="Z209" s="1">
        <v>1</v>
      </c>
      <c r="AA209" s="1">
        <f t="shared" si="3"/>
        <v>16</v>
      </c>
    </row>
    <row r="210" spans="1:27" s="1" customFormat="1" ht="18.399999999999999" customHeight="1">
      <c r="A210" s="20">
        <v>50488</v>
      </c>
      <c r="B210" s="15" t="s">
        <v>495</v>
      </c>
      <c r="C210" s="20" t="s">
        <v>2</v>
      </c>
      <c r="D210" s="20" t="s">
        <v>2</v>
      </c>
      <c r="E210" s="20" t="s">
        <v>2</v>
      </c>
      <c r="F210" s="20" t="s">
        <v>2</v>
      </c>
      <c r="G210" s="20">
        <v>0</v>
      </c>
      <c r="H210" s="20" t="s">
        <v>2</v>
      </c>
      <c r="I210" s="20" t="s">
        <v>2</v>
      </c>
      <c r="J210" s="20" t="s">
        <v>2</v>
      </c>
      <c r="K210" s="20" t="s">
        <v>2</v>
      </c>
      <c r="L210" s="20" t="s">
        <v>2</v>
      </c>
      <c r="M210" s="20" t="s">
        <v>2</v>
      </c>
      <c r="N210" s="20">
        <v>0</v>
      </c>
      <c r="O210" s="20" t="s">
        <v>2</v>
      </c>
      <c r="P210" s="20" t="s">
        <v>2</v>
      </c>
      <c r="Q210" s="20">
        <v>0</v>
      </c>
      <c r="R210" s="20">
        <v>0</v>
      </c>
      <c r="S210" s="20" t="s">
        <v>2</v>
      </c>
      <c r="T210" s="4"/>
      <c r="U210" s="4"/>
      <c r="V210" s="1">
        <v>17</v>
      </c>
      <c r="W210" s="1">
        <v>17</v>
      </c>
      <c r="X210" s="25">
        <v>6</v>
      </c>
      <c r="Y210" s="1">
        <v>13</v>
      </c>
      <c r="Z210" s="1">
        <v>0</v>
      </c>
      <c r="AA210" s="1">
        <f t="shared" si="3"/>
        <v>13</v>
      </c>
    </row>
    <row r="211" spans="1:27" s="1" customFormat="1" ht="18.399999999999999" customHeight="1">
      <c r="A211" s="20">
        <v>50474</v>
      </c>
      <c r="B211" s="15" t="s">
        <v>496</v>
      </c>
      <c r="C211" s="20" t="s">
        <v>2</v>
      </c>
      <c r="D211" s="20" t="s">
        <v>4</v>
      </c>
      <c r="E211" s="20" t="s">
        <v>2</v>
      </c>
      <c r="F211" s="20" t="s">
        <v>2</v>
      </c>
      <c r="G211" s="20" t="s">
        <v>2</v>
      </c>
      <c r="H211" s="20" t="s">
        <v>4</v>
      </c>
      <c r="I211" s="20" t="s">
        <v>2</v>
      </c>
      <c r="J211" s="20" t="s">
        <v>2</v>
      </c>
      <c r="K211" s="20" t="s">
        <v>2</v>
      </c>
      <c r="L211" s="20" t="s">
        <v>2</v>
      </c>
      <c r="M211" s="20" t="s">
        <v>2</v>
      </c>
      <c r="N211" s="20" t="s">
        <v>2</v>
      </c>
      <c r="O211" s="20" t="s">
        <v>2</v>
      </c>
      <c r="P211" s="20" t="s">
        <v>4</v>
      </c>
      <c r="Q211" s="20" t="s">
        <v>2</v>
      </c>
      <c r="R211" s="20" t="s">
        <v>4</v>
      </c>
      <c r="S211" s="20" t="s">
        <v>4</v>
      </c>
      <c r="T211" s="4"/>
      <c r="U211" s="4"/>
      <c r="V211" s="1">
        <v>15</v>
      </c>
      <c r="W211" s="1">
        <v>15</v>
      </c>
      <c r="X211" s="25">
        <v>7</v>
      </c>
      <c r="Y211" s="1">
        <v>12</v>
      </c>
      <c r="Z211" s="1">
        <v>5</v>
      </c>
      <c r="AA211" s="1">
        <f t="shared" si="3"/>
        <v>17</v>
      </c>
    </row>
    <row r="212" spans="1:27" s="1" customFormat="1" ht="18.399999999999999" customHeight="1">
      <c r="A212" s="20">
        <v>50693</v>
      </c>
      <c r="B212" s="15" t="s">
        <v>497</v>
      </c>
      <c r="C212" s="20" t="s">
        <v>2</v>
      </c>
      <c r="D212" s="20" t="s">
        <v>2</v>
      </c>
      <c r="E212" s="20" t="s">
        <v>2</v>
      </c>
      <c r="F212" s="20" t="s">
        <v>4</v>
      </c>
      <c r="G212" s="20" t="s">
        <v>4</v>
      </c>
      <c r="H212" s="20" t="s">
        <v>2</v>
      </c>
      <c r="I212" s="20" t="s">
        <v>2</v>
      </c>
      <c r="J212" s="20">
        <v>0</v>
      </c>
      <c r="K212" s="20" t="s">
        <v>2</v>
      </c>
      <c r="L212" s="20" t="s">
        <v>2</v>
      </c>
      <c r="M212" s="20" t="s">
        <v>2</v>
      </c>
      <c r="N212" s="20" t="s">
        <v>2</v>
      </c>
      <c r="O212" s="20" t="s">
        <v>4</v>
      </c>
      <c r="P212" s="20" t="s">
        <v>2</v>
      </c>
      <c r="Q212" s="20" t="s">
        <v>2</v>
      </c>
      <c r="R212" s="20" t="s">
        <v>4</v>
      </c>
      <c r="S212" s="20" t="s">
        <v>4</v>
      </c>
      <c r="T212" s="4"/>
      <c r="U212" s="4"/>
      <c r="V212" s="1">
        <v>15</v>
      </c>
      <c r="W212" s="1">
        <v>15</v>
      </c>
      <c r="X212" s="25">
        <v>4</v>
      </c>
      <c r="Y212" s="1">
        <v>11</v>
      </c>
      <c r="Z212" s="1">
        <v>5</v>
      </c>
      <c r="AA212" s="1">
        <f t="shared" si="3"/>
        <v>16</v>
      </c>
    </row>
    <row r="213" spans="1:27" s="1" customFormat="1" ht="18.399999999999999" customHeight="1">
      <c r="A213" s="20">
        <v>50469</v>
      </c>
      <c r="B213" s="15" t="s">
        <v>498</v>
      </c>
      <c r="C213" s="20" t="s">
        <v>2</v>
      </c>
      <c r="D213" s="20">
        <v>0</v>
      </c>
      <c r="E213" s="20" t="s">
        <v>4</v>
      </c>
      <c r="F213" s="20" t="s">
        <v>2</v>
      </c>
      <c r="G213" s="20" t="s">
        <v>2</v>
      </c>
      <c r="H213" s="20" t="s">
        <v>2</v>
      </c>
      <c r="I213" s="20" t="s">
        <v>2</v>
      </c>
      <c r="J213" s="20" t="s">
        <v>2</v>
      </c>
      <c r="K213" s="20" t="s">
        <v>2</v>
      </c>
      <c r="L213" s="20">
        <v>0</v>
      </c>
      <c r="M213" s="20" t="s">
        <v>2</v>
      </c>
      <c r="N213" s="20" t="s">
        <v>2</v>
      </c>
      <c r="O213" s="20" t="s">
        <v>2</v>
      </c>
      <c r="P213" s="20" t="s">
        <v>2</v>
      </c>
      <c r="Q213" s="20" t="s">
        <v>2</v>
      </c>
      <c r="R213" s="20" t="s">
        <v>2</v>
      </c>
      <c r="S213" s="20" t="s">
        <v>4</v>
      </c>
      <c r="T213" s="4"/>
      <c r="U213" s="4"/>
      <c r="V213" s="1">
        <v>16</v>
      </c>
      <c r="W213" s="1">
        <v>16</v>
      </c>
      <c r="X213" s="25">
        <v>6</v>
      </c>
      <c r="Y213" s="1">
        <v>13</v>
      </c>
      <c r="Z213" s="1">
        <v>2</v>
      </c>
      <c r="AA213" s="1">
        <f t="shared" si="3"/>
        <v>15</v>
      </c>
    </row>
    <row r="214" spans="1:27" s="1" customFormat="1" ht="18.399999999999999" customHeight="1">
      <c r="A214" s="20">
        <v>50416</v>
      </c>
      <c r="B214" s="15" t="s">
        <v>499</v>
      </c>
      <c r="C214" s="20">
        <v>0</v>
      </c>
      <c r="D214" s="20" t="s">
        <v>2</v>
      </c>
      <c r="E214" s="20" t="s">
        <v>2</v>
      </c>
      <c r="F214" s="20" t="s">
        <v>2</v>
      </c>
      <c r="G214" s="20" t="s">
        <v>2</v>
      </c>
      <c r="H214" s="20" t="s">
        <v>2</v>
      </c>
      <c r="I214" s="20" t="s">
        <v>2</v>
      </c>
      <c r="J214" s="20" t="s">
        <v>2</v>
      </c>
      <c r="K214" s="20" t="s">
        <v>4</v>
      </c>
      <c r="L214" s="20" t="s">
        <v>2</v>
      </c>
      <c r="M214" s="20" t="s">
        <v>2</v>
      </c>
      <c r="N214" s="20">
        <v>0</v>
      </c>
      <c r="O214" s="20" t="s">
        <v>2</v>
      </c>
      <c r="P214" s="20">
        <v>0</v>
      </c>
      <c r="Q214" s="20" t="s">
        <v>4</v>
      </c>
      <c r="R214" s="20" t="s">
        <v>2</v>
      </c>
      <c r="S214" s="20" t="s">
        <v>4</v>
      </c>
      <c r="T214" s="4"/>
      <c r="U214" s="4"/>
      <c r="V214" s="1">
        <v>16</v>
      </c>
      <c r="W214" s="1">
        <v>15</v>
      </c>
      <c r="X214" s="25">
        <v>7</v>
      </c>
      <c r="Y214" s="1">
        <v>11</v>
      </c>
      <c r="Z214" s="1">
        <v>3</v>
      </c>
      <c r="AA214" s="1">
        <f t="shared" si="3"/>
        <v>14</v>
      </c>
    </row>
    <row r="215" spans="1:27" s="1" customFormat="1" ht="18.399999999999999" customHeight="1">
      <c r="A215" s="20">
        <v>50686</v>
      </c>
      <c r="B215" s="15" t="s">
        <v>500</v>
      </c>
      <c r="C215" s="20" t="s">
        <v>2</v>
      </c>
      <c r="D215" s="20" t="s">
        <v>2</v>
      </c>
      <c r="E215" s="20">
        <v>0</v>
      </c>
      <c r="F215" s="20" t="s">
        <v>2</v>
      </c>
      <c r="G215" s="20" t="s">
        <v>4</v>
      </c>
      <c r="H215" s="20" t="s">
        <v>2</v>
      </c>
      <c r="I215" s="20" t="s">
        <v>2</v>
      </c>
      <c r="J215" s="20" t="s">
        <v>4</v>
      </c>
      <c r="K215" s="20" t="s">
        <v>2</v>
      </c>
      <c r="L215" s="20">
        <v>0</v>
      </c>
      <c r="M215" s="20" t="s">
        <v>2</v>
      </c>
      <c r="N215" s="20" t="s">
        <v>2</v>
      </c>
      <c r="O215" s="20" t="s">
        <v>2</v>
      </c>
      <c r="P215" s="20">
        <v>0</v>
      </c>
      <c r="Q215" s="20" t="s">
        <v>2</v>
      </c>
      <c r="R215" s="20" t="s">
        <v>2</v>
      </c>
      <c r="S215" s="20" t="s">
        <v>4</v>
      </c>
      <c r="T215" s="4"/>
      <c r="U215" s="4"/>
      <c r="V215" s="1">
        <v>16</v>
      </c>
      <c r="W215" s="1">
        <v>16</v>
      </c>
      <c r="X215" s="25">
        <v>3</v>
      </c>
      <c r="Y215" s="1">
        <v>11</v>
      </c>
      <c r="Z215" s="1">
        <v>3</v>
      </c>
      <c r="AA215" s="1">
        <f t="shared" si="3"/>
        <v>14</v>
      </c>
    </row>
    <row r="216" spans="1:27" s="1" customFormat="1" ht="18.399999999999999" customHeight="1">
      <c r="A216" s="20">
        <v>50556</v>
      </c>
      <c r="B216" s="15" t="s">
        <v>501</v>
      </c>
      <c r="C216" s="20" t="s">
        <v>2</v>
      </c>
      <c r="D216" s="20" t="s">
        <v>2</v>
      </c>
      <c r="E216" s="20" t="s">
        <v>2</v>
      </c>
      <c r="F216" s="20">
        <v>0</v>
      </c>
      <c r="G216" s="20" t="s">
        <v>2</v>
      </c>
      <c r="H216" s="20" t="s">
        <v>2</v>
      </c>
      <c r="I216" s="20" t="s">
        <v>2</v>
      </c>
      <c r="J216" s="20" t="s">
        <v>4</v>
      </c>
      <c r="K216" s="20" t="s">
        <v>2</v>
      </c>
      <c r="L216" s="20" t="s">
        <v>2</v>
      </c>
      <c r="M216" s="20" t="s">
        <v>2</v>
      </c>
      <c r="N216" s="20" t="s">
        <v>2</v>
      </c>
      <c r="O216" s="20" t="s">
        <v>2</v>
      </c>
      <c r="P216" s="20" t="s">
        <v>2</v>
      </c>
      <c r="Q216" s="20" t="s">
        <v>2</v>
      </c>
      <c r="R216" s="20" t="s">
        <v>4</v>
      </c>
      <c r="S216" s="20" t="s">
        <v>4</v>
      </c>
      <c r="T216" s="4"/>
      <c r="U216" s="4"/>
      <c r="V216" s="1">
        <v>15</v>
      </c>
      <c r="W216" s="1">
        <v>15</v>
      </c>
      <c r="X216" s="25">
        <v>7</v>
      </c>
      <c r="Y216" s="1">
        <v>13</v>
      </c>
      <c r="Z216" s="1">
        <v>3</v>
      </c>
      <c r="AA216" s="1">
        <f t="shared" si="3"/>
        <v>16</v>
      </c>
    </row>
    <row r="217" spans="1:27" s="1" customFormat="1" ht="18.399999999999999" customHeight="1">
      <c r="A217" s="20">
        <v>50458</v>
      </c>
      <c r="B217" s="15" t="s">
        <v>502</v>
      </c>
      <c r="C217" s="20" t="s">
        <v>2</v>
      </c>
      <c r="D217" s="20" t="s">
        <v>2</v>
      </c>
      <c r="E217" s="20" t="s">
        <v>4</v>
      </c>
      <c r="F217" s="20" t="s">
        <v>2</v>
      </c>
      <c r="G217" s="20" t="s">
        <v>4</v>
      </c>
      <c r="H217" s="20" t="s">
        <v>2</v>
      </c>
      <c r="I217" s="20" t="s">
        <v>2</v>
      </c>
      <c r="J217" s="20" t="s">
        <v>2</v>
      </c>
      <c r="K217" s="20" t="s">
        <v>4</v>
      </c>
      <c r="L217" s="20" t="s">
        <v>4</v>
      </c>
      <c r="M217" s="20" t="s">
        <v>2</v>
      </c>
      <c r="N217" s="20" t="s">
        <v>4</v>
      </c>
      <c r="O217" s="20" t="s">
        <v>4</v>
      </c>
      <c r="P217" s="20" t="s">
        <v>4</v>
      </c>
      <c r="Q217" s="20">
        <v>0</v>
      </c>
      <c r="R217" s="20" t="s">
        <v>4</v>
      </c>
      <c r="S217" s="20" t="s">
        <v>4</v>
      </c>
      <c r="T217" s="4"/>
      <c r="U217" s="4"/>
      <c r="V217" s="1">
        <v>11</v>
      </c>
      <c r="W217" s="1">
        <v>11</v>
      </c>
      <c r="X217" s="25">
        <v>3</v>
      </c>
      <c r="Y217" s="1">
        <v>7</v>
      </c>
      <c r="Z217" s="1">
        <v>9</v>
      </c>
      <c r="AA217" s="1">
        <f t="shared" si="3"/>
        <v>16</v>
      </c>
    </row>
    <row r="218" spans="1:27" s="1" customFormat="1" ht="18.399999999999999" customHeight="1">
      <c r="A218" s="20">
        <v>50373</v>
      </c>
      <c r="B218" s="15" t="s">
        <v>503</v>
      </c>
      <c r="C218" s="20">
        <v>0</v>
      </c>
      <c r="D218" s="20">
        <v>0</v>
      </c>
      <c r="E218" s="20" t="s">
        <v>2</v>
      </c>
      <c r="F218" s="20">
        <v>0</v>
      </c>
      <c r="G218" s="20" t="s">
        <v>2</v>
      </c>
      <c r="H218" s="20" t="s">
        <v>2</v>
      </c>
      <c r="I218" s="20" t="s">
        <v>2</v>
      </c>
      <c r="J218" s="20">
        <v>0</v>
      </c>
      <c r="K218" s="20" t="s">
        <v>2</v>
      </c>
      <c r="L218" s="20" t="s">
        <v>2</v>
      </c>
      <c r="M218" s="20" t="s">
        <v>4</v>
      </c>
      <c r="N218" s="20">
        <v>0</v>
      </c>
      <c r="O218" s="20" t="s">
        <v>2</v>
      </c>
      <c r="P218" s="20" t="s">
        <v>4</v>
      </c>
      <c r="Q218" s="20">
        <v>0</v>
      </c>
      <c r="R218" s="20" t="s">
        <v>4</v>
      </c>
      <c r="S218" s="20" t="s">
        <v>4</v>
      </c>
      <c r="T218" s="4"/>
      <c r="U218" s="4"/>
      <c r="V218" s="1">
        <v>13</v>
      </c>
      <c r="W218" s="1">
        <v>11</v>
      </c>
      <c r="X218" s="25">
        <v>3</v>
      </c>
      <c r="Y218" s="1">
        <v>7</v>
      </c>
      <c r="Z218" s="1">
        <v>4</v>
      </c>
      <c r="AA218" s="1">
        <f t="shared" si="3"/>
        <v>11</v>
      </c>
    </row>
    <row r="219" spans="1:27" s="1" customFormat="1" ht="18.399999999999999" customHeight="1">
      <c r="A219" s="20">
        <v>51625</v>
      </c>
      <c r="B219" s="15" t="s">
        <v>504</v>
      </c>
      <c r="C219" s="20" t="s">
        <v>2</v>
      </c>
      <c r="D219" s="20" t="s">
        <v>2</v>
      </c>
      <c r="E219" s="20" t="s">
        <v>2</v>
      </c>
      <c r="F219" s="20" t="s">
        <v>2</v>
      </c>
      <c r="G219" s="20" t="s">
        <v>2</v>
      </c>
      <c r="H219" s="20" t="s">
        <v>2</v>
      </c>
      <c r="I219" s="20" t="s">
        <v>2</v>
      </c>
      <c r="J219" s="20">
        <v>0</v>
      </c>
      <c r="K219" s="20" t="s">
        <v>2</v>
      </c>
      <c r="L219" s="20" t="s">
        <v>2</v>
      </c>
      <c r="M219" s="20">
        <v>0</v>
      </c>
      <c r="N219" s="20" t="s">
        <v>2</v>
      </c>
      <c r="O219" s="20" t="s">
        <v>2</v>
      </c>
      <c r="P219" s="20">
        <v>0</v>
      </c>
      <c r="Q219" s="20" t="s">
        <v>4</v>
      </c>
      <c r="R219" s="20" t="s">
        <v>4</v>
      </c>
      <c r="S219" s="20" t="s">
        <v>4</v>
      </c>
      <c r="T219" s="4"/>
      <c r="U219" s="4"/>
      <c r="V219" s="1">
        <v>13</v>
      </c>
      <c r="W219" s="1">
        <v>13</v>
      </c>
      <c r="X219" s="25">
        <v>7</v>
      </c>
      <c r="Y219" s="1">
        <v>11</v>
      </c>
      <c r="Z219" s="1">
        <v>3</v>
      </c>
      <c r="AA219" s="1">
        <f t="shared" si="3"/>
        <v>14</v>
      </c>
    </row>
    <row r="220" spans="1:27" s="1" customFormat="1" ht="18.399999999999999" customHeight="1">
      <c r="A220" s="20">
        <v>50676</v>
      </c>
      <c r="B220" s="15" t="s">
        <v>505</v>
      </c>
      <c r="C220" s="20" t="s">
        <v>2</v>
      </c>
      <c r="D220" s="20">
        <v>0</v>
      </c>
      <c r="E220" s="20" t="s">
        <v>2</v>
      </c>
      <c r="F220" s="20" t="s">
        <v>2</v>
      </c>
      <c r="G220" s="20" t="s">
        <v>2</v>
      </c>
      <c r="H220" s="20" t="s">
        <v>2</v>
      </c>
      <c r="I220" s="20" t="s">
        <v>2</v>
      </c>
      <c r="J220" s="20" t="s">
        <v>2</v>
      </c>
      <c r="K220" s="20" t="s">
        <v>2</v>
      </c>
      <c r="L220" s="20" t="s">
        <v>2</v>
      </c>
      <c r="M220" s="20" t="s">
        <v>4</v>
      </c>
      <c r="N220" s="20">
        <v>0</v>
      </c>
      <c r="O220" s="20" t="s">
        <v>4</v>
      </c>
      <c r="P220" s="20" t="s">
        <v>4</v>
      </c>
      <c r="Q220" s="20" t="s">
        <v>2</v>
      </c>
      <c r="R220" s="20" t="s">
        <v>4</v>
      </c>
      <c r="S220" s="20" t="s">
        <v>4</v>
      </c>
      <c r="T220" s="4"/>
      <c r="U220" s="4"/>
      <c r="V220" s="1">
        <v>15</v>
      </c>
      <c r="W220" s="1">
        <v>15</v>
      </c>
      <c r="X220" s="25">
        <v>8</v>
      </c>
      <c r="Y220" s="1">
        <v>10</v>
      </c>
      <c r="Z220" s="1">
        <v>5</v>
      </c>
      <c r="AA220" s="1">
        <f t="shared" si="3"/>
        <v>15</v>
      </c>
    </row>
    <row r="221" spans="1:27" s="1" customFormat="1" ht="18.399999999999999" customHeight="1">
      <c r="A221" s="20">
        <v>51615</v>
      </c>
      <c r="B221" s="15" t="s">
        <v>506</v>
      </c>
      <c r="C221" s="20" t="s">
        <v>2</v>
      </c>
      <c r="D221" s="20" t="s">
        <v>2</v>
      </c>
      <c r="E221" s="20">
        <v>0</v>
      </c>
      <c r="F221" s="20" t="s">
        <v>2</v>
      </c>
      <c r="G221" s="20" t="s">
        <v>2</v>
      </c>
      <c r="H221" s="20" t="s">
        <v>2</v>
      </c>
      <c r="I221" s="20" t="s">
        <v>2</v>
      </c>
      <c r="J221" s="20" t="s">
        <v>2</v>
      </c>
      <c r="K221" s="20">
        <v>0</v>
      </c>
      <c r="L221" s="20" t="s">
        <v>2</v>
      </c>
      <c r="M221" s="20" t="s">
        <v>2</v>
      </c>
      <c r="N221" s="20" t="s">
        <v>2</v>
      </c>
      <c r="O221" s="20" t="s">
        <v>4</v>
      </c>
      <c r="P221" s="20">
        <v>0</v>
      </c>
      <c r="Q221" s="20" t="s">
        <v>4</v>
      </c>
      <c r="R221" s="20" t="s">
        <v>4</v>
      </c>
      <c r="S221" s="20" t="s">
        <v>4</v>
      </c>
      <c r="T221" s="4"/>
      <c r="U221" s="4"/>
      <c r="V221" s="1">
        <v>12</v>
      </c>
      <c r="W221" s="1">
        <v>12</v>
      </c>
      <c r="X221" s="25">
        <v>5</v>
      </c>
      <c r="Y221" s="1">
        <v>10</v>
      </c>
      <c r="Z221" s="1">
        <v>4</v>
      </c>
      <c r="AA221" s="1">
        <f t="shared" si="3"/>
        <v>14</v>
      </c>
    </row>
    <row r="222" spans="1:27" s="1" customFormat="1" ht="18.399999999999999" customHeight="1">
      <c r="A222" s="20">
        <v>51281</v>
      </c>
      <c r="B222" s="15" t="s">
        <v>507</v>
      </c>
      <c r="C222" s="20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 t="s">
        <v>2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 t="s">
        <v>4</v>
      </c>
      <c r="R222" s="20">
        <v>0</v>
      </c>
      <c r="S222" s="20">
        <v>0</v>
      </c>
      <c r="T222" s="4"/>
      <c r="U222" s="4"/>
      <c r="V222" s="1">
        <v>7</v>
      </c>
      <c r="W222" s="1">
        <v>1</v>
      </c>
      <c r="X222" s="25">
        <v>1</v>
      </c>
      <c r="Y222" s="1">
        <v>1</v>
      </c>
      <c r="Z222" s="1">
        <v>1</v>
      </c>
      <c r="AA222" s="1">
        <f t="shared" si="3"/>
        <v>2</v>
      </c>
    </row>
    <row r="223" spans="1:27" s="1" customFormat="1" ht="18.399999999999999" customHeight="1">
      <c r="A223" s="20">
        <v>51294</v>
      </c>
      <c r="B223" s="15" t="s">
        <v>508</v>
      </c>
      <c r="C223" s="20">
        <v>0</v>
      </c>
      <c r="D223" s="20" t="s">
        <v>2</v>
      </c>
      <c r="E223" s="20" t="s">
        <v>2</v>
      </c>
      <c r="F223" s="20" t="s">
        <v>2</v>
      </c>
      <c r="G223" s="20" t="s">
        <v>2</v>
      </c>
      <c r="H223" s="20" t="s">
        <v>2</v>
      </c>
      <c r="I223" s="20" t="s">
        <v>2</v>
      </c>
      <c r="J223" s="20">
        <v>0</v>
      </c>
      <c r="K223" s="20" t="s">
        <v>2</v>
      </c>
      <c r="L223" s="20">
        <v>0</v>
      </c>
      <c r="M223" s="20" t="s">
        <v>2</v>
      </c>
      <c r="N223" s="20" t="s">
        <v>2</v>
      </c>
      <c r="O223" s="20" t="s">
        <v>2</v>
      </c>
      <c r="P223" s="20" t="s">
        <v>2</v>
      </c>
      <c r="Q223" s="20">
        <v>0</v>
      </c>
      <c r="R223" s="20">
        <v>0</v>
      </c>
      <c r="S223" s="20" t="s">
        <v>4</v>
      </c>
      <c r="T223" s="4"/>
      <c r="U223" s="4"/>
      <c r="V223" s="1">
        <v>14</v>
      </c>
      <c r="W223" s="1">
        <v>13</v>
      </c>
      <c r="X223" s="25">
        <v>6</v>
      </c>
      <c r="Y223" s="1">
        <v>11</v>
      </c>
      <c r="Z223" s="1">
        <v>1</v>
      </c>
      <c r="AA223" s="1">
        <f t="shared" si="3"/>
        <v>12</v>
      </c>
    </row>
    <row r="224" spans="1:27" s="1" customFormat="1" ht="18.399999999999999" customHeight="1">
      <c r="A224" s="20">
        <v>51547</v>
      </c>
      <c r="B224" s="15" t="s">
        <v>509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4"/>
      <c r="U224" s="4"/>
      <c r="X224" s="25"/>
      <c r="Y224" s="1">
        <v>0</v>
      </c>
      <c r="Z224" s="1">
        <v>0</v>
      </c>
      <c r="AA224" s="1">
        <f t="shared" si="3"/>
        <v>0</v>
      </c>
    </row>
    <row r="225" spans="1:27" s="1" customFormat="1" ht="18.399999999999999" customHeight="1">
      <c r="A225" s="20">
        <v>51527</v>
      </c>
      <c r="B225" s="15" t="s">
        <v>510</v>
      </c>
      <c r="C225" s="20">
        <v>0</v>
      </c>
      <c r="D225" s="20" t="s">
        <v>2</v>
      </c>
      <c r="E225" s="20">
        <v>0</v>
      </c>
      <c r="F225" s="20" t="s">
        <v>2</v>
      </c>
      <c r="G225" s="20">
        <v>0</v>
      </c>
      <c r="H225" s="20" t="s">
        <v>2</v>
      </c>
      <c r="I225" s="20">
        <v>0</v>
      </c>
      <c r="J225" s="20" t="s">
        <v>2</v>
      </c>
      <c r="K225" s="20" t="s">
        <v>2</v>
      </c>
      <c r="L225" s="20">
        <v>0</v>
      </c>
      <c r="M225" s="20" t="s">
        <v>2</v>
      </c>
      <c r="N225" s="20">
        <v>0</v>
      </c>
      <c r="O225" s="20" t="s">
        <v>2</v>
      </c>
      <c r="P225" s="20">
        <v>0</v>
      </c>
      <c r="Q225" s="20" t="s">
        <v>2</v>
      </c>
      <c r="R225" s="20" t="s">
        <v>2</v>
      </c>
      <c r="S225" s="20" t="s">
        <v>4</v>
      </c>
      <c r="T225" s="4"/>
      <c r="U225" s="4"/>
      <c r="V225" s="1">
        <v>16</v>
      </c>
      <c r="W225" s="1">
        <v>15</v>
      </c>
      <c r="X225" s="25">
        <v>2</v>
      </c>
      <c r="Y225" s="1">
        <v>9</v>
      </c>
      <c r="Z225" s="1">
        <v>1</v>
      </c>
      <c r="AA225" s="1">
        <f t="shared" si="3"/>
        <v>10</v>
      </c>
    </row>
    <row r="226" spans="1:27" s="1" customFormat="1" ht="18.399999999999999" customHeight="1">
      <c r="A226" s="20">
        <v>51176</v>
      </c>
      <c r="B226" s="15" t="s">
        <v>511</v>
      </c>
      <c r="C226" s="20">
        <v>0</v>
      </c>
      <c r="D226" s="20" t="s">
        <v>4</v>
      </c>
      <c r="E226" s="20">
        <v>0</v>
      </c>
      <c r="F226" s="20" t="s">
        <v>2</v>
      </c>
      <c r="G226" s="20">
        <v>0</v>
      </c>
      <c r="H226" s="20" t="s">
        <v>2</v>
      </c>
      <c r="I226" s="20">
        <v>0</v>
      </c>
      <c r="J226" s="20">
        <v>0</v>
      </c>
      <c r="K226" s="20">
        <v>0</v>
      </c>
      <c r="L226" s="20" t="s">
        <v>4</v>
      </c>
      <c r="M226" s="20">
        <v>0</v>
      </c>
      <c r="N226" s="20" t="s">
        <v>2</v>
      </c>
      <c r="O226" s="20" t="s">
        <v>4</v>
      </c>
      <c r="P226" s="20">
        <v>0</v>
      </c>
      <c r="Q226" s="20">
        <v>0</v>
      </c>
      <c r="R226" s="20" t="s">
        <v>4</v>
      </c>
      <c r="S226" s="20">
        <v>0</v>
      </c>
      <c r="T226" s="4"/>
      <c r="U226" s="4"/>
      <c r="V226" s="1">
        <v>12</v>
      </c>
      <c r="W226" s="1">
        <v>9</v>
      </c>
      <c r="X226" s="25">
        <v>1</v>
      </c>
      <c r="Y226" s="1">
        <v>3</v>
      </c>
      <c r="Z226" s="1">
        <v>4</v>
      </c>
      <c r="AA226" s="1">
        <f t="shared" si="3"/>
        <v>7</v>
      </c>
    </row>
    <row r="227" spans="1:27" s="1" customFormat="1" ht="18.399999999999999" customHeight="1">
      <c r="A227" s="20">
        <v>51345</v>
      </c>
      <c r="B227" s="15" t="s">
        <v>512</v>
      </c>
      <c r="C227" s="20" t="s">
        <v>4</v>
      </c>
      <c r="D227" s="20">
        <v>0</v>
      </c>
      <c r="E227" s="20">
        <v>0</v>
      </c>
      <c r="F227" s="20" t="s">
        <v>2</v>
      </c>
      <c r="G227" s="20">
        <v>0</v>
      </c>
      <c r="H227" s="20" t="s">
        <v>2</v>
      </c>
      <c r="I227" s="20" t="s">
        <v>2</v>
      </c>
      <c r="J227" s="20" t="s">
        <v>2</v>
      </c>
      <c r="K227" s="20" t="s">
        <v>2</v>
      </c>
      <c r="L227" s="20">
        <v>0</v>
      </c>
      <c r="M227" s="20" t="s">
        <v>2</v>
      </c>
      <c r="N227" s="20">
        <v>0</v>
      </c>
      <c r="O227" s="20" t="s">
        <v>2</v>
      </c>
      <c r="P227" s="20">
        <v>0</v>
      </c>
      <c r="Q227" s="20" t="s">
        <v>2</v>
      </c>
      <c r="R227" s="20" t="s">
        <v>2</v>
      </c>
      <c r="S227" s="20">
        <v>0</v>
      </c>
      <c r="T227" s="4"/>
      <c r="U227" s="4"/>
      <c r="V227" s="1">
        <v>16</v>
      </c>
      <c r="W227" s="1">
        <v>13</v>
      </c>
      <c r="X227" s="25">
        <v>4</v>
      </c>
      <c r="Y227" s="1">
        <v>9</v>
      </c>
      <c r="Z227" s="1">
        <v>1</v>
      </c>
      <c r="AA227" s="1">
        <f t="shared" si="3"/>
        <v>10</v>
      </c>
    </row>
    <row r="228" spans="1:27" s="1" customFormat="1" ht="18.399999999999999" customHeight="1">
      <c r="A228" s="20">
        <v>51464</v>
      </c>
      <c r="B228" s="15" t="s">
        <v>513</v>
      </c>
      <c r="C228" s="20">
        <v>0</v>
      </c>
      <c r="D228" s="20" t="s">
        <v>2</v>
      </c>
      <c r="E228" s="20" t="s">
        <v>2</v>
      </c>
      <c r="F228" s="20" t="s">
        <v>2</v>
      </c>
      <c r="G228" s="20" t="s">
        <v>4</v>
      </c>
      <c r="H228" s="20">
        <v>0</v>
      </c>
      <c r="I228" s="20" t="s">
        <v>2</v>
      </c>
      <c r="J228" s="20" t="s">
        <v>2</v>
      </c>
      <c r="K228" s="20" t="s">
        <v>2</v>
      </c>
      <c r="L228" s="20">
        <v>0</v>
      </c>
      <c r="M228" s="20" t="s">
        <v>4</v>
      </c>
      <c r="N228" s="20">
        <v>0</v>
      </c>
      <c r="O228" s="20" t="s">
        <v>4</v>
      </c>
      <c r="P228" s="20" t="s">
        <v>4</v>
      </c>
      <c r="Q228" s="20" t="s">
        <v>4</v>
      </c>
      <c r="R228" s="20" t="s">
        <v>4</v>
      </c>
      <c r="S228" s="20">
        <v>0</v>
      </c>
      <c r="T228" s="4"/>
      <c r="U228" s="4"/>
      <c r="V228" s="1">
        <v>9</v>
      </c>
      <c r="W228" s="1">
        <v>8</v>
      </c>
      <c r="X228" s="25">
        <v>3</v>
      </c>
      <c r="Y228" s="1">
        <v>6</v>
      </c>
      <c r="Z228" s="1">
        <v>6</v>
      </c>
      <c r="AA228" s="1">
        <f t="shared" si="3"/>
        <v>12</v>
      </c>
    </row>
    <row r="229" spans="1:27" s="1" customFormat="1" ht="18.399999999999999" customHeight="1">
      <c r="A229" s="20">
        <v>51459</v>
      </c>
      <c r="B229" s="15" t="s">
        <v>514</v>
      </c>
      <c r="C229" s="20">
        <v>0</v>
      </c>
      <c r="D229" s="20" t="s">
        <v>2</v>
      </c>
      <c r="E229" s="20" t="s">
        <v>4</v>
      </c>
      <c r="F229" s="20" t="s">
        <v>2</v>
      </c>
      <c r="G229" s="20" t="s">
        <v>2</v>
      </c>
      <c r="H229" s="20" t="s">
        <v>2</v>
      </c>
      <c r="I229" s="20">
        <v>0</v>
      </c>
      <c r="J229" s="20" t="s">
        <v>2</v>
      </c>
      <c r="K229" s="20" t="s">
        <v>2</v>
      </c>
      <c r="L229" s="20" t="s">
        <v>2</v>
      </c>
      <c r="M229" s="20" t="s">
        <v>2</v>
      </c>
      <c r="N229" s="20">
        <v>0</v>
      </c>
      <c r="O229" s="20" t="s">
        <v>2</v>
      </c>
      <c r="P229" s="20" t="s">
        <v>4</v>
      </c>
      <c r="Q229" s="20">
        <v>0</v>
      </c>
      <c r="R229" s="20" t="s">
        <v>2</v>
      </c>
      <c r="S229" s="20" t="s">
        <v>2</v>
      </c>
      <c r="T229" s="4"/>
      <c r="U229" s="4"/>
      <c r="V229" s="1">
        <v>17</v>
      </c>
      <c r="W229" s="1">
        <v>16</v>
      </c>
      <c r="X229" s="25">
        <v>4</v>
      </c>
      <c r="Y229" s="1">
        <v>11</v>
      </c>
      <c r="Z229" s="1">
        <v>2</v>
      </c>
      <c r="AA229" s="1">
        <f t="shared" si="3"/>
        <v>13</v>
      </c>
    </row>
    <row r="230" spans="1:27" s="1" customFormat="1" ht="18.399999999999999" customHeight="1">
      <c r="A230" s="20">
        <v>50430</v>
      </c>
      <c r="B230" s="15" t="s">
        <v>515</v>
      </c>
      <c r="C230" s="20" t="s">
        <v>4</v>
      </c>
      <c r="D230" s="20" t="s">
        <v>4</v>
      </c>
      <c r="E230" s="20" t="s">
        <v>2</v>
      </c>
      <c r="F230" s="20">
        <v>0</v>
      </c>
      <c r="G230" s="20">
        <v>0</v>
      </c>
      <c r="H230" s="20" t="s">
        <v>4</v>
      </c>
      <c r="I230" s="20" t="s">
        <v>2</v>
      </c>
      <c r="J230" s="20" t="s">
        <v>4</v>
      </c>
      <c r="K230" s="20" t="s">
        <v>2</v>
      </c>
      <c r="L230" s="20" t="s">
        <v>4</v>
      </c>
      <c r="M230" s="20" t="s">
        <v>2</v>
      </c>
      <c r="N230" s="20" t="s">
        <v>2</v>
      </c>
      <c r="O230" s="20">
        <v>0</v>
      </c>
      <c r="P230" s="20" t="s">
        <v>4</v>
      </c>
      <c r="Q230" s="20" t="s">
        <v>2</v>
      </c>
      <c r="R230" s="20" t="s">
        <v>2</v>
      </c>
      <c r="S230" s="20" t="s">
        <v>4</v>
      </c>
      <c r="T230" s="4"/>
      <c r="U230" s="4"/>
      <c r="V230" s="1">
        <v>16</v>
      </c>
      <c r="W230" s="1">
        <v>14</v>
      </c>
      <c r="X230" s="25">
        <v>2</v>
      </c>
      <c r="Y230" s="1">
        <v>7</v>
      </c>
      <c r="Z230" s="1">
        <v>7</v>
      </c>
      <c r="AA230" s="1">
        <f t="shared" si="3"/>
        <v>14</v>
      </c>
    </row>
    <row r="231" spans="1:27" s="1" customFormat="1" ht="18.399999999999999" customHeight="1">
      <c r="A231" s="20">
        <v>50838</v>
      </c>
      <c r="B231" s="15" t="s">
        <v>516</v>
      </c>
      <c r="C231" s="20" t="s">
        <v>2</v>
      </c>
      <c r="D231" s="20">
        <v>0</v>
      </c>
      <c r="E231" s="20" t="s">
        <v>2</v>
      </c>
      <c r="F231" s="20">
        <v>0</v>
      </c>
      <c r="G231" s="20" t="s">
        <v>2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 t="s">
        <v>2</v>
      </c>
      <c r="N231" s="20">
        <v>0</v>
      </c>
      <c r="O231" s="20" t="s">
        <v>2</v>
      </c>
      <c r="P231" s="20">
        <v>0</v>
      </c>
      <c r="Q231" s="20" t="s">
        <v>4</v>
      </c>
      <c r="R231" s="20" t="s">
        <v>4</v>
      </c>
      <c r="S231" s="20" t="s">
        <v>4</v>
      </c>
      <c r="T231" s="4"/>
      <c r="U231" s="4"/>
      <c r="V231" s="1">
        <v>13</v>
      </c>
      <c r="W231" s="1">
        <v>13</v>
      </c>
      <c r="X231" s="25">
        <v>1</v>
      </c>
      <c r="Y231" s="1">
        <v>5</v>
      </c>
      <c r="Z231" s="1">
        <v>3</v>
      </c>
      <c r="AA231" s="1">
        <f t="shared" si="3"/>
        <v>8</v>
      </c>
    </row>
    <row r="232" spans="1:27" s="1" customFormat="1" ht="18.399999999999999" customHeight="1">
      <c r="A232" s="20">
        <v>50828</v>
      </c>
      <c r="B232" s="15" t="s">
        <v>517</v>
      </c>
      <c r="C232" s="20" t="s">
        <v>2</v>
      </c>
      <c r="D232" s="20" t="s">
        <v>2</v>
      </c>
      <c r="E232" s="20" t="s">
        <v>2</v>
      </c>
      <c r="F232" s="20" t="s">
        <v>2</v>
      </c>
      <c r="G232" s="20" t="s">
        <v>2</v>
      </c>
      <c r="H232" s="20" t="s">
        <v>2</v>
      </c>
      <c r="I232" s="20" t="s">
        <v>2</v>
      </c>
      <c r="J232" s="20" t="s">
        <v>2</v>
      </c>
      <c r="K232" s="20">
        <v>0</v>
      </c>
      <c r="L232" s="20" t="s">
        <v>2</v>
      </c>
      <c r="M232" s="20" t="s">
        <v>2</v>
      </c>
      <c r="N232" s="20" t="s">
        <v>2</v>
      </c>
      <c r="O232" s="20" t="s">
        <v>2</v>
      </c>
      <c r="P232" s="20">
        <v>0</v>
      </c>
      <c r="Q232" s="20">
        <v>0</v>
      </c>
      <c r="R232" s="20" t="s">
        <v>2</v>
      </c>
      <c r="S232" s="20" t="s">
        <v>2</v>
      </c>
      <c r="T232" s="4"/>
      <c r="U232" s="4"/>
      <c r="V232" s="1">
        <v>17</v>
      </c>
      <c r="W232" s="1">
        <v>17</v>
      </c>
      <c r="X232" s="25">
        <v>8</v>
      </c>
      <c r="Y232" s="1">
        <v>14</v>
      </c>
      <c r="Z232" s="1">
        <v>0</v>
      </c>
      <c r="AA232" s="1">
        <f t="shared" si="3"/>
        <v>14</v>
      </c>
    </row>
    <row r="233" spans="1:27" s="1" customFormat="1" ht="18.399999999999999" customHeight="1">
      <c r="A233" s="20">
        <v>51446</v>
      </c>
      <c r="B233" s="15" t="s">
        <v>518</v>
      </c>
      <c r="C233" s="20" t="s">
        <v>2</v>
      </c>
      <c r="D233" s="20" t="s">
        <v>2</v>
      </c>
      <c r="E233" s="20" t="s">
        <v>2</v>
      </c>
      <c r="F233" s="20" t="s">
        <v>2</v>
      </c>
      <c r="G233" s="20" t="s">
        <v>2</v>
      </c>
      <c r="H233" s="20" t="s">
        <v>2</v>
      </c>
      <c r="I233" s="20" t="s">
        <v>2</v>
      </c>
      <c r="J233" s="20" t="s">
        <v>2</v>
      </c>
      <c r="K233" s="20" t="s">
        <v>2</v>
      </c>
      <c r="L233" s="20" t="s">
        <v>2</v>
      </c>
      <c r="M233" s="20" t="s">
        <v>2</v>
      </c>
      <c r="N233" s="20" t="s">
        <v>2</v>
      </c>
      <c r="O233" s="20" t="s">
        <v>2</v>
      </c>
      <c r="P233" s="20" t="s">
        <v>2</v>
      </c>
      <c r="Q233" s="20" t="s">
        <v>2</v>
      </c>
      <c r="R233" s="20" t="s">
        <v>4</v>
      </c>
      <c r="S233" s="20" t="s">
        <v>4</v>
      </c>
      <c r="T233" s="4"/>
      <c r="U233" s="4"/>
      <c r="V233" s="1">
        <v>15</v>
      </c>
      <c r="W233" s="1">
        <v>15</v>
      </c>
      <c r="X233" s="25">
        <v>15</v>
      </c>
      <c r="Y233" s="1">
        <v>15</v>
      </c>
      <c r="Z233" s="1">
        <v>2</v>
      </c>
      <c r="AA233" s="1">
        <f t="shared" si="3"/>
        <v>17</v>
      </c>
    </row>
    <row r="234" spans="1:27" s="1" customFormat="1" ht="18.399999999999999" customHeight="1">
      <c r="A234" s="20">
        <v>50554</v>
      </c>
      <c r="B234" s="15" t="s">
        <v>519</v>
      </c>
      <c r="C234" s="20" t="s">
        <v>2</v>
      </c>
      <c r="D234" s="20" t="s">
        <v>2</v>
      </c>
      <c r="E234" s="20" t="s">
        <v>2</v>
      </c>
      <c r="F234" s="20" t="s">
        <v>2</v>
      </c>
      <c r="G234" s="20" t="s">
        <v>2</v>
      </c>
      <c r="H234" s="20" t="s">
        <v>2</v>
      </c>
      <c r="I234" s="20" t="s">
        <v>2</v>
      </c>
      <c r="J234" s="20" t="s">
        <v>2</v>
      </c>
      <c r="K234" s="20" t="s">
        <v>4</v>
      </c>
      <c r="L234" s="20" t="s">
        <v>2</v>
      </c>
      <c r="M234" s="20" t="s">
        <v>2</v>
      </c>
      <c r="N234" s="20" t="s">
        <v>2</v>
      </c>
      <c r="O234" s="20" t="s">
        <v>2</v>
      </c>
      <c r="P234" s="20" t="s">
        <v>2</v>
      </c>
      <c r="Q234" s="20" t="s">
        <v>2</v>
      </c>
      <c r="R234" s="20" t="s">
        <v>2</v>
      </c>
      <c r="S234" s="20" t="s">
        <v>2</v>
      </c>
      <c r="T234" s="4"/>
      <c r="U234" s="4"/>
      <c r="V234" s="1">
        <v>17</v>
      </c>
      <c r="W234" s="1">
        <v>17</v>
      </c>
      <c r="X234" s="25">
        <v>8</v>
      </c>
      <c r="Y234" s="1">
        <v>16</v>
      </c>
      <c r="Z234" s="1">
        <v>1</v>
      </c>
      <c r="AA234" s="1">
        <f t="shared" si="3"/>
        <v>17</v>
      </c>
    </row>
    <row r="235" spans="1:27" s="1" customFormat="1" ht="18.399999999999999" customHeight="1">
      <c r="A235" s="20">
        <v>51455</v>
      </c>
      <c r="B235" s="15" t="s">
        <v>520</v>
      </c>
      <c r="C235" s="20" t="s">
        <v>2</v>
      </c>
      <c r="D235" s="20" t="s">
        <v>2</v>
      </c>
      <c r="E235" s="20" t="s">
        <v>2</v>
      </c>
      <c r="F235" s="20" t="s">
        <v>4</v>
      </c>
      <c r="G235" s="20">
        <v>0</v>
      </c>
      <c r="H235" s="20" t="s">
        <v>2</v>
      </c>
      <c r="I235" s="20" t="s">
        <v>2</v>
      </c>
      <c r="J235" s="20">
        <v>0</v>
      </c>
      <c r="K235" s="20" t="s">
        <v>2</v>
      </c>
      <c r="L235" s="20" t="s">
        <v>2</v>
      </c>
      <c r="M235" s="20" t="s">
        <v>2</v>
      </c>
      <c r="N235" s="20" t="s">
        <v>2</v>
      </c>
      <c r="O235" s="20" t="s">
        <v>2</v>
      </c>
      <c r="P235" s="20" t="s">
        <v>2</v>
      </c>
      <c r="Q235" s="20">
        <v>0</v>
      </c>
      <c r="R235" s="20" t="s">
        <v>4</v>
      </c>
      <c r="S235" s="20" t="s">
        <v>4</v>
      </c>
      <c r="T235" s="4"/>
      <c r="U235" s="4"/>
      <c r="V235" s="1">
        <v>14</v>
      </c>
      <c r="W235" s="1">
        <v>14</v>
      </c>
      <c r="X235" s="25">
        <v>6</v>
      </c>
      <c r="Y235" s="1">
        <v>11</v>
      </c>
      <c r="Z235" s="1">
        <v>3</v>
      </c>
      <c r="AA235" s="1">
        <f t="shared" si="3"/>
        <v>14</v>
      </c>
    </row>
    <row r="236" spans="1:27" s="1" customFormat="1" ht="18.399999999999999" customHeight="1">
      <c r="A236" s="20">
        <v>50812</v>
      </c>
      <c r="B236" s="15" t="s">
        <v>521</v>
      </c>
      <c r="C236" s="20">
        <v>0</v>
      </c>
      <c r="D236" s="20" t="s">
        <v>2</v>
      </c>
      <c r="E236" s="20" t="s">
        <v>2</v>
      </c>
      <c r="F236" s="20" t="s">
        <v>2</v>
      </c>
      <c r="G236" s="20">
        <v>0</v>
      </c>
      <c r="H236" s="20" t="s">
        <v>2</v>
      </c>
      <c r="I236" s="20" t="s">
        <v>2</v>
      </c>
      <c r="J236" s="20" t="s">
        <v>2</v>
      </c>
      <c r="K236" s="20">
        <v>0</v>
      </c>
      <c r="L236" s="20" t="s">
        <v>2</v>
      </c>
      <c r="M236" s="20" t="s">
        <v>2</v>
      </c>
      <c r="N236" s="20" t="s">
        <v>2</v>
      </c>
      <c r="O236" s="20" t="s">
        <v>2</v>
      </c>
      <c r="P236" s="20">
        <v>0</v>
      </c>
      <c r="Q236" s="20" t="s">
        <v>4</v>
      </c>
      <c r="R236" s="20" t="s">
        <v>4</v>
      </c>
      <c r="S236" s="20" t="s">
        <v>4</v>
      </c>
      <c r="T236" s="4"/>
      <c r="U236" s="4"/>
      <c r="V236" s="1">
        <v>13</v>
      </c>
      <c r="W236" s="1">
        <v>12</v>
      </c>
      <c r="X236" s="25">
        <v>4</v>
      </c>
      <c r="Y236" s="1">
        <v>10</v>
      </c>
      <c r="Z236" s="1">
        <v>3</v>
      </c>
      <c r="AA236" s="1">
        <f t="shared" si="3"/>
        <v>13</v>
      </c>
    </row>
    <row r="237" spans="1:27" s="1" customFormat="1" ht="18.399999999999999" customHeight="1">
      <c r="A237" s="20">
        <v>51465</v>
      </c>
      <c r="B237" s="15" t="s">
        <v>522</v>
      </c>
      <c r="C237" s="20" t="s">
        <v>2</v>
      </c>
      <c r="D237" s="20" t="s">
        <v>2</v>
      </c>
      <c r="E237" s="20" t="s">
        <v>4</v>
      </c>
      <c r="F237" s="20">
        <v>0</v>
      </c>
      <c r="G237" s="20" t="s">
        <v>2</v>
      </c>
      <c r="H237" s="20" t="s">
        <v>4</v>
      </c>
      <c r="I237" s="20" t="s">
        <v>4</v>
      </c>
      <c r="J237" s="20">
        <v>0</v>
      </c>
      <c r="K237" s="20" t="s">
        <v>2</v>
      </c>
      <c r="L237" s="20" t="s">
        <v>4</v>
      </c>
      <c r="M237" s="20">
        <v>0</v>
      </c>
      <c r="N237" s="20" t="s">
        <v>2</v>
      </c>
      <c r="O237" s="20" t="s">
        <v>4</v>
      </c>
      <c r="P237" s="20">
        <v>0</v>
      </c>
      <c r="Q237" s="20" t="s">
        <v>4</v>
      </c>
      <c r="R237" s="20">
        <v>0</v>
      </c>
      <c r="S237" s="20">
        <v>0</v>
      </c>
      <c r="T237" s="4"/>
      <c r="U237" s="4"/>
      <c r="V237" s="1">
        <v>12</v>
      </c>
      <c r="W237" s="1">
        <v>12</v>
      </c>
      <c r="X237" s="25">
        <v>2</v>
      </c>
      <c r="Y237" s="1">
        <v>5</v>
      </c>
      <c r="Z237" s="1">
        <v>6</v>
      </c>
      <c r="AA237" s="1">
        <f t="shared" si="3"/>
        <v>11</v>
      </c>
    </row>
    <row r="238" spans="1:27" s="1" customFormat="1" ht="18.399999999999999" customHeight="1">
      <c r="A238" s="20">
        <v>51188</v>
      </c>
      <c r="B238" s="15" t="s">
        <v>523</v>
      </c>
      <c r="C238" s="20">
        <v>0</v>
      </c>
      <c r="D238" s="20" t="s">
        <v>4</v>
      </c>
      <c r="E238" s="20" t="s">
        <v>4</v>
      </c>
      <c r="F238" s="20" t="s">
        <v>4</v>
      </c>
      <c r="G238" s="20">
        <v>0</v>
      </c>
      <c r="H238" s="20" t="s">
        <v>2</v>
      </c>
      <c r="I238" s="20">
        <v>0</v>
      </c>
      <c r="J238" s="20">
        <v>0</v>
      </c>
      <c r="K238" s="20" t="s">
        <v>4</v>
      </c>
      <c r="L238" s="20">
        <v>0</v>
      </c>
      <c r="M238" s="20" t="s">
        <v>4</v>
      </c>
      <c r="N238" s="20" t="s">
        <v>4</v>
      </c>
      <c r="O238" s="20" t="s">
        <v>4</v>
      </c>
      <c r="P238" s="20">
        <v>0</v>
      </c>
      <c r="Q238" s="20" t="s">
        <v>4</v>
      </c>
      <c r="R238" s="20">
        <v>0</v>
      </c>
      <c r="S238" s="20" t="s">
        <v>4</v>
      </c>
      <c r="T238" s="4"/>
      <c r="U238" s="4"/>
      <c r="V238" s="1">
        <v>6</v>
      </c>
      <c r="W238" s="1">
        <v>1</v>
      </c>
      <c r="X238" s="25">
        <v>1</v>
      </c>
      <c r="Y238" s="1">
        <v>1</v>
      </c>
      <c r="Z238" s="1">
        <v>9</v>
      </c>
      <c r="AA238" s="1">
        <f t="shared" si="3"/>
        <v>10</v>
      </c>
    </row>
    <row r="239" spans="1:27" s="1" customFormat="1" ht="18.399999999999999" customHeight="1">
      <c r="A239" s="20">
        <v>50985</v>
      </c>
      <c r="B239" s="15" t="s">
        <v>524</v>
      </c>
      <c r="C239" s="20">
        <v>0</v>
      </c>
      <c r="D239" s="20">
        <v>0</v>
      </c>
      <c r="E239" s="20">
        <v>0</v>
      </c>
      <c r="F239" s="20">
        <v>0</v>
      </c>
      <c r="G239" s="20" t="s">
        <v>2</v>
      </c>
      <c r="H239" s="20" t="s">
        <v>2</v>
      </c>
      <c r="I239" s="20">
        <v>0</v>
      </c>
      <c r="J239" s="20" t="s">
        <v>2</v>
      </c>
      <c r="K239" s="20">
        <v>0</v>
      </c>
      <c r="L239" s="20">
        <v>0</v>
      </c>
      <c r="M239" s="20" t="s">
        <v>2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4"/>
      <c r="U239" s="4"/>
      <c r="V239" s="1">
        <v>11</v>
      </c>
      <c r="W239" s="1">
        <v>7</v>
      </c>
      <c r="X239" s="25">
        <v>2</v>
      </c>
      <c r="Y239" s="1">
        <v>4</v>
      </c>
      <c r="Z239" s="1">
        <v>0</v>
      </c>
      <c r="AA239" s="1">
        <f t="shared" si="3"/>
        <v>4</v>
      </c>
    </row>
    <row r="240" spans="1:27" s="1" customFormat="1" ht="18.399999999999999" customHeight="1">
      <c r="A240" s="20">
        <v>51423</v>
      </c>
      <c r="B240" s="15" t="s">
        <v>525</v>
      </c>
      <c r="C240" s="20" t="s">
        <v>2</v>
      </c>
      <c r="D240" s="20" t="s">
        <v>2</v>
      </c>
      <c r="E240" s="20">
        <v>0</v>
      </c>
      <c r="F240" s="20" t="s">
        <v>2</v>
      </c>
      <c r="G240" s="20" t="s">
        <v>2</v>
      </c>
      <c r="H240" s="20" t="s">
        <v>2</v>
      </c>
      <c r="I240" s="20" t="s">
        <v>2</v>
      </c>
      <c r="J240" s="20" t="s">
        <v>2</v>
      </c>
      <c r="K240" s="20" t="s">
        <v>2</v>
      </c>
      <c r="L240" s="20">
        <v>0</v>
      </c>
      <c r="M240" s="20" t="s">
        <v>2</v>
      </c>
      <c r="N240" s="20" t="s">
        <v>4</v>
      </c>
      <c r="O240" s="20" t="s">
        <v>4</v>
      </c>
      <c r="P240" s="20">
        <v>0</v>
      </c>
      <c r="Q240" s="20" t="s">
        <v>4</v>
      </c>
      <c r="R240" s="20" t="s">
        <v>4</v>
      </c>
      <c r="S240" s="20" t="s">
        <v>4</v>
      </c>
      <c r="T240" s="4"/>
      <c r="U240" s="4"/>
      <c r="V240" s="1">
        <v>11</v>
      </c>
      <c r="W240" s="1">
        <v>11</v>
      </c>
      <c r="X240" s="25">
        <v>6</v>
      </c>
      <c r="Y240" s="1">
        <v>9</v>
      </c>
      <c r="Z240" s="1">
        <v>5</v>
      </c>
      <c r="AA240" s="1">
        <f t="shared" si="3"/>
        <v>14</v>
      </c>
    </row>
    <row r="241" spans="1:27" s="1" customFormat="1" ht="18.399999999999999" customHeight="1">
      <c r="A241" s="20">
        <v>51195</v>
      </c>
      <c r="B241" s="15" t="s">
        <v>526</v>
      </c>
      <c r="C241" s="20" t="s">
        <v>2</v>
      </c>
      <c r="D241" s="20" t="s">
        <v>2</v>
      </c>
      <c r="E241" s="20" t="s">
        <v>2</v>
      </c>
      <c r="F241" s="20" t="s">
        <v>2</v>
      </c>
      <c r="G241" s="20" t="s">
        <v>2</v>
      </c>
      <c r="H241" s="20">
        <v>0</v>
      </c>
      <c r="I241" s="20" t="s">
        <v>2</v>
      </c>
      <c r="J241" s="20" t="s">
        <v>2</v>
      </c>
      <c r="K241" s="20">
        <v>0</v>
      </c>
      <c r="L241" s="20">
        <v>0</v>
      </c>
      <c r="M241" s="20" t="s">
        <v>2</v>
      </c>
      <c r="N241" s="20" t="s">
        <v>4</v>
      </c>
      <c r="O241" s="20" t="s">
        <v>4</v>
      </c>
      <c r="P241" s="20">
        <v>0</v>
      </c>
      <c r="Q241" s="20" t="s">
        <v>4</v>
      </c>
      <c r="R241" s="20" t="s">
        <v>4</v>
      </c>
      <c r="S241" s="20" t="s">
        <v>4</v>
      </c>
      <c r="T241" s="4"/>
      <c r="U241" s="4"/>
      <c r="V241" s="1">
        <v>11</v>
      </c>
      <c r="W241" s="1">
        <v>11</v>
      </c>
      <c r="X241" s="25">
        <v>5</v>
      </c>
      <c r="Y241" s="1">
        <v>8</v>
      </c>
      <c r="Z241" s="1">
        <v>5</v>
      </c>
      <c r="AA241" s="1">
        <f t="shared" si="3"/>
        <v>13</v>
      </c>
    </row>
    <row r="242" spans="1:27" s="1" customFormat="1" ht="18.399999999999999" customHeight="1">
      <c r="A242" s="20">
        <v>51210</v>
      </c>
      <c r="B242" s="15" t="s">
        <v>527</v>
      </c>
      <c r="C242" s="20">
        <v>0</v>
      </c>
      <c r="D242" s="20" t="s">
        <v>2</v>
      </c>
      <c r="E242" s="20">
        <v>0</v>
      </c>
      <c r="F242" s="20">
        <v>0</v>
      </c>
      <c r="G242" s="20" t="s">
        <v>2</v>
      </c>
      <c r="H242" s="20" t="s">
        <v>4</v>
      </c>
      <c r="I242" s="20" t="s">
        <v>2</v>
      </c>
      <c r="J242" s="20">
        <v>0</v>
      </c>
      <c r="K242" s="20" t="s">
        <v>2</v>
      </c>
      <c r="L242" s="20">
        <v>0</v>
      </c>
      <c r="M242" s="20" t="s">
        <v>4</v>
      </c>
      <c r="N242" s="20" t="s">
        <v>2</v>
      </c>
      <c r="O242" s="20" t="s">
        <v>2</v>
      </c>
      <c r="P242" s="20" t="s">
        <v>2</v>
      </c>
      <c r="Q242" s="20" t="s">
        <v>2</v>
      </c>
      <c r="R242" s="20">
        <v>0</v>
      </c>
      <c r="S242" s="20" t="s">
        <v>4</v>
      </c>
      <c r="T242" s="4"/>
      <c r="U242" s="4"/>
      <c r="V242" s="1">
        <v>15</v>
      </c>
      <c r="W242" s="1">
        <v>14</v>
      </c>
      <c r="X242" s="25">
        <v>4</v>
      </c>
      <c r="Y242" s="1">
        <v>8</v>
      </c>
      <c r="Z242" s="1">
        <v>3</v>
      </c>
      <c r="AA242" s="1">
        <f t="shared" si="3"/>
        <v>11</v>
      </c>
    </row>
    <row r="243" spans="1:27" s="1" customFormat="1" ht="18.399999999999999" customHeight="1">
      <c r="A243" s="20">
        <v>50998</v>
      </c>
      <c r="B243" s="15" t="s">
        <v>528</v>
      </c>
      <c r="C243" s="20" t="s">
        <v>2</v>
      </c>
      <c r="D243" s="20">
        <v>0</v>
      </c>
      <c r="E243" s="20" t="s">
        <v>2</v>
      </c>
      <c r="F243" s="20">
        <v>0</v>
      </c>
      <c r="G243" s="20" t="s">
        <v>4</v>
      </c>
      <c r="H243" s="20">
        <v>0</v>
      </c>
      <c r="I243" s="20" t="s">
        <v>2</v>
      </c>
      <c r="J243" s="20">
        <v>0</v>
      </c>
      <c r="K243" s="20" t="s">
        <v>2</v>
      </c>
      <c r="L243" s="20">
        <v>0</v>
      </c>
      <c r="M243" s="20" t="s">
        <v>4</v>
      </c>
      <c r="N243" s="20">
        <v>0</v>
      </c>
      <c r="O243" s="20">
        <v>0</v>
      </c>
      <c r="P243" s="20" t="s">
        <v>4</v>
      </c>
      <c r="Q243" s="20" t="s">
        <v>4</v>
      </c>
      <c r="R243" s="20">
        <v>0</v>
      </c>
      <c r="S243" s="20" t="s">
        <v>4</v>
      </c>
      <c r="T243" s="4"/>
      <c r="U243" s="4"/>
      <c r="V243" s="1">
        <v>9</v>
      </c>
      <c r="W243" s="1">
        <v>9</v>
      </c>
      <c r="X243" s="25">
        <v>1</v>
      </c>
      <c r="Y243" s="1">
        <v>4</v>
      </c>
      <c r="Z243" s="1">
        <v>5</v>
      </c>
      <c r="AA243" s="1">
        <f t="shared" si="3"/>
        <v>9</v>
      </c>
    </row>
    <row r="244" spans="1:27" s="1" customFormat="1" ht="18.399999999999999" customHeight="1">
      <c r="A244" s="20">
        <v>50999</v>
      </c>
      <c r="B244" s="15" t="s">
        <v>529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4"/>
      <c r="U244" s="4"/>
      <c r="X244" s="25"/>
      <c r="Y244" s="1">
        <v>0</v>
      </c>
      <c r="Z244" s="1">
        <v>0</v>
      </c>
      <c r="AA244" s="1">
        <f t="shared" si="3"/>
        <v>0</v>
      </c>
    </row>
    <row r="245" spans="1:27" s="1" customFormat="1" ht="18.399999999999999" customHeight="1">
      <c r="A245" s="20">
        <v>51200</v>
      </c>
      <c r="B245" s="15" t="s">
        <v>530</v>
      </c>
      <c r="C245" s="20" t="s">
        <v>4</v>
      </c>
      <c r="D245" s="20" t="s">
        <v>4</v>
      </c>
      <c r="E245" s="20" t="s">
        <v>4</v>
      </c>
      <c r="F245" s="20" t="s">
        <v>2</v>
      </c>
      <c r="G245" s="20" t="s">
        <v>2</v>
      </c>
      <c r="H245" s="20">
        <v>0</v>
      </c>
      <c r="I245" s="20" t="s">
        <v>2</v>
      </c>
      <c r="J245" s="20" t="s">
        <v>4</v>
      </c>
      <c r="K245" s="20" t="s">
        <v>4</v>
      </c>
      <c r="L245" s="20" t="s">
        <v>4</v>
      </c>
      <c r="M245" s="20" t="s">
        <v>4</v>
      </c>
      <c r="N245" s="20">
        <v>0</v>
      </c>
      <c r="O245" s="20" t="s">
        <v>4</v>
      </c>
      <c r="P245" s="20" t="s">
        <v>4</v>
      </c>
      <c r="Q245" s="20">
        <v>0</v>
      </c>
      <c r="R245" s="20">
        <v>0</v>
      </c>
      <c r="S245" s="20" t="s">
        <v>2</v>
      </c>
      <c r="T245" s="4"/>
      <c r="U245" s="4"/>
      <c r="V245" s="1">
        <v>17</v>
      </c>
      <c r="W245" s="1">
        <v>14</v>
      </c>
      <c r="X245" s="25">
        <v>2</v>
      </c>
      <c r="Y245" s="1">
        <v>4</v>
      </c>
      <c r="Z245" s="1">
        <v>9</v>
      </c>
      <c r="AA245" s="1">
        <f t="shared" si="3"/>
        <v>13</v>
      </c>
    </row>
    <row r="246" spans="1:27" s="1" customFormat="1" ht="18.399999999999999" customHeight="1">
      <c r="A246" s="20">
        <v>50847</v>
      </c>
      <c r="B246" s="15" t="s">
        <v>531</v>
      </c>
      <c r="C246" s="20" t="s">
        <v>4</v>
      </c>
      <c r="D246" s="20" t="s">
        <v>2</v>
      </c>
      <c r="E246" s="20" t="s">
        <v>2</v>
      </c>
      <c r="F246" s="20">
        <v>0</v>
      </c>
      <c r="G246" s="20" t="s">
        <v>2</v>
      </c>
      <c r="H246" s="20" t="s">
        <v>2</v>
      </c>
      <c r="I246" s="20" t="s">
        <v>2</v>
      </c>
      <c r="J246" s="20" t="s">
        <v>2</v>
      </c>
      <c r="K246" s="20" t="s">
        <v>2</v>
      </c>
      <c r="L246" s="20">
        <v>0</v>
      </c>
      <c r="M246" s="20" t="s">
        <v>2</v>
      </c>
      <c r="N246" s="20" t="s">
        <v>4</v>
      </c>
      <c r="O246" s="20" t="s">
        <v>4</v>
      </c>
      <c r="P246" s="20" t="s">
        <v>2</v>
      </c>
      <c r="Q246" s="20">
        <v>0</v>
      </c>
      <c r="R246" s="20" t="s">
        <v>2</v>
      </c>
      <c r="S246" s="20" t="s">
        <v>2</v>
      </c>
      <c r="T246" s="4"/>
      <c r="U246" s="4"/>
      <c r="V246" s="1">
        <v>17</v>
      </c>
      <c r="W246" s="1">
        <v>16</v>
      </c>
      <c r="X246" s="25">
        <v>5</v>
      </c>
      <c r="Y246" s="1">
        <v>11</v>
      </c>
      <c r="Z246" s="1">
        <v>3</v>
      </c>
      <c r="AA246" s="1">
        <f t="shared" si="3"/>
        <v>14</v>
      </c>
    </row>
    <row r="247" spans="1:27" s="1" customFormat="1" ht="18.399999999999999" customHeight="1">
      <c r="A247" s="20">
        <v>51570</v>
      </c>
      <c r="B247" s="15" t="s">
        <v>532</v>
      </c>
      <c r="C247" s="20" t="s">
        <v>2</v>
      </c>
      <c r="D247" s="20" t="s">
        <v>2</v>
      </c>
      <c r="E247" s="20" t="s">
        <v>2</v>
      </c>
      <c r="F247" s="20" t="s">
        <v>2</v>
      </c>
      <c r="G247" s="20" t="s">
        <v>2</v>
      </c>
      <c r="H247" s="20" t="s">
        <v>2</v>
      </c>
      <c r="I247" s="20" t="s">
        <v>2</v>
      </c>
      <c r="J247" s="20">
        <v>0</v>
      </c>
      <c r="K247" s="20" t="s">
        <v>2</v>
      </c>
      <c r="L247" s="20" t="s">
        <v>2</v>
      </c>
      <c r="M247" s="20" t="s">
        <v>2</v>
      </c>
      <c r="N247" s="20" t="s">
        <v>2</v>
      </c>
      <c r="O247" s="20" t="s">
        <v>2</v>
      </c>
      <c r="P247" s="20" t="s">
        <v>2</v>
      </c>
      <c r="Q247" s="20" t="s">
        <v>2</v>
      </c>
      <c r="R247" s="20" t="s">
        <v>2</v>
      </c>
      <c r="S247" s="20" t="s">
        <v>4</v>
      </c>
      <c r="T247" s="4"/>
      <c r="U247" s="4"/>
      <c r="V247" s="1">
        <v>16</v>
      </c>
      <c r="W247" s="1">
        <v>16</v>
      </c>
      <c r="X247" s="25">
        <v>8</v>
      </c>
      <c r="Y247" s="1">
        <v>15</v>
      </c>
      <c r="Z247" s="1">
        <v>1</v>
      </c>
      <c r="AA247" s="1">
        <f t="shared" si="3"/>
        <v>16</v>
      </c>
    </row>
    <row r="248" spans="1:27" s="1" customFormat="1" ht="18.399999999999999" customHeight="1">
      <c r="A248" s="20">
        <v>51197</v>
      </c>
      <c r="B248" s="15" t="s">
        <v>533</v>
      </c>
      <c r="C248" s="20" t="s">
        <v>2</v>
      </c>
      <c r="D248" s="20">
        <v>0</v>
      </c>
      <c r="E248" s="20" t="s">
        <v>2</v>
      </c>
      <c r="F248" s="20" t="s">
        <v>2</v>
      </c>
      <c r="G248" s="20" t="s">
        <v>2</v>
      </c>
      <c r="H248" s="20" t="s">
        <v>2</v>
      </c>
      <c r="I248" s="20" t="s">
        <v>2</v>
      </c>
      <c r="J248" s="20">
        <v>0</v>
      </c>
      <c r="K248" s="20" t="s">
        <v>2</v>
      </c>
      <c r="L248" s="20" t="s">
        <v>2</v>
      </c>
      <c r="M248" s="20" t="s">
        <v>2</v>
      </c>
      <c r="N248" s="20">
        <v>0</v>
      </c>
      <c r="O248" s="20" t="s">
        <v>4</v>
      </c>
      <c r="P248" s="20" t="s">
        <v>4</v>
      </c>
      <c r="Q248" s="20" t="s">
        <v>4</v>
      </c>
      <c r="R248" s="20">
        <v>0</v>
      </c>
      <c r="S248" s="20" t="s">
        <v>4</v>
      </c>
      <c r="T248" s="4"/>
      <c r="U248" s="4"/>
      <c r="V248" s="1">
        <v>11</v>
      </c>
      <c r="W248" s="1">
        <v>11</v>
      </c>
      <c r="X248" s="25">
        <v>5</v>
      </c>
      <c r="Y248" s="1">
        <v>9</v>
      </c>
      <c r="Z248" s="1">
        <v>4</v>
      </c>
      <c r="AA248" s="1">
        <f t="shared" si="3"/>
        <v>13</v>
      </c>
    </row>
    <row r="249" spans="1:27" s="1" customFormat="1" ht="18.399999999999999" customHeight="1">
      <c r="A249" s="20">
        <v>50628</v>
      </c>
      <c r="B249" s="15" t="s">
        <v>534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 t="s">
        <v>4</v>
      </c>
      <c r="P249" s="20">
        <v>0</v>
      </c>
      <c r="Q249" s="20">
        <v>0</v>
      </c>
      <c r="R249" s="20" t="s">
        <v>4</v>
      </c>
      <c r="S249" s="20">
        <v>0</v>
      </c>
      <c r="T249" s="4"/>
      <c r="U249" s="4"/>
      <c r="X249" s="25"/>
      <c r="Y249" s="1">
        <v>0</v>
      </c>
      <c r="Z249" s="1">
        <v>2</v>
      </c>
      <c r="AA249" s="1">
        <f t="shared" si="3"/>
        <v>2</v>
      </c>
    </row>
    <row r="250" spans="1:27" s="1" customFormat="1" ht="18.399999999999999" customHeight="1">
      <c r="A250" s="20">
        <v>51583</v>
      </c>
      <c r="B250" s="15" t="s">
        <v>535</v>
      </c>
      <c r="C250" s="20" t="s">
        <v>4</v>
      </c>
      <c r="D250" s="20" t="s">
        <v>2</v>
      </c>
      <c r="E250" s="20" t="s">
        <v>2</v>
      </c>
      <c r="F250" s="20" t="s">
        <v>4</v>
      </c>
      <c r="G250" s="20" t="s">
        <v>2</v>
      </c>
      <c r="H250" s="20" t="s">
        <v>2</v>
      </c>
      <c r="I250" s="20" t="s">
        <v>2</v>
      </c>
      <c r="J250" s="20" t="s">
        <v>2</v>
      </c>
      <c r="K250" s="20" t="s">
        <v>2</v>
      </c>
      <c r="L250" s="20" t="s">
        <v>2</v>
      </c>
      <c r="M250" s="20" t="s">
        <v>2</v>
      </c>
      <c r="N250" s="20" t="s">
        <v>2</v>
      </c>
      <c r="O250" s="20" t="s">
        <v>2</v>
      </c>
      <c r="P250" s="20" t="s">
        <v>2</v>
      </c>
      <c r="Q250" s="20" t="s">
        <v>4</v>
      </c>
      <c r="R250" s="20" t="s">
        <v>4</v>
      </c>
      <c r="S250" s="20" t="s">
        <v>4</v>
      </c>
      <c r="T250" s="4"/>
      <c r="U250" s="4"/>
      <c r="V250" s="1">
        <v>14</v>
      </c>
      <c r="W250" s="1">
        <v>13</v>
      </c>
      <c r="X250" s="25">
        <v>10</v>
      </c>
      <c r="Y250" s="1">
        <v>12</v>
      </c>
      <c r="Z250" s="1">
        <v>5</v>
      </c>
      <c r="AA250" s="1">
        <f t="shared" si="3"/>
        <v>17</v>
      </c>
    </row>
    <row r="251" spans="1:27" s="1" customFormat="1" ht="18.399999999999999" customHeight="1">
      <c r="A251" s="20">
        <v>50627</v>
      </c>
      <c r="B251" s="15" t="s">
        <v>536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4"/>
      <c r="U251" s="4"/>
      <c r="X251" s="25"/>
      <c r="Y251" s="1">
        <v>0</v>
      </c>
      <c r="Z251" s="1">
        <v>0</v>
      </c>
      <c r="AA251" s="1">
        <f t="shared" si="3"/>
        <v>0</v>
      </c>
    </row>
    <row r="252" spans="1:27" s="1" customFormat="1" ht="18.399999999999999" customHeight="1">
      <c r="A252" s="20">
        <v>51307</v>
      </c>
      <c r="B252" s="15" t="s">
        <v>537</v>
      </c>
      <c r="C252" s="20" t="s">
        <v>2</v>
      </c>
      <c r="D252" s="20" t="s">
        <v>2</v>
      </c>
      <c r="E252" s="20" t="s">
        <v>2</v>
      </c>
      <c r="F252" s="20" t="s">
        <v>4</v>
      </c>
      <c r="G252" s="20" t="s">
        <v>2</v>
      </c>
      <c r="H252" s="20" t="s">
        <v>2</v>
      </c>
      <c r="I252" s="20" t="s">
        <v>2</v>
      </c>
      <c r="J252" s="20">
        <v>0</v>
      </c>
      <c r="K252" s="20" t="s">
        <v>2</v>
      </c>
      <c r="L252" s="20" t="s">
        <v>2</v>
      </c>
      <c r="M252" s="20" t="s">
        <v>2</v>
      </c>
      <c r="N252" s="20" t="s">
        <v>2</v>
      </c>
      <c r="O252" s="20" t="s">
        <v>2</v>
      </c>
      <c r="P252" s="20">
        <v>0</v>
      </c>
      <c r="Q252" s="20" t="s">
        <v>4</v>
      </c>
      <c r="R252" s="20" t="s">
        <v>4</v>
      </c>
      <c r="S252" s="20" t="s">
        <v>4</v>
      </c>
      <c r="T252" s="4"/>
      <c r="U252" s="4"/>
      <c r="V252" s="1">
        <v>13</v>
      </c>
      <c r="W252" s="1">
        <v>13</v>
      </c>
      <c r="X252" s="25">
        <v>5</v>
      </c>
      <c r="Y252" s="1">
        <v>11</v>
      </c>
      <c r="Z252" s="1">
        <v>4</v>
      </c>
      <c r="AA252" s="1">
        <f t="shared" si="3"/>
        <v>15</v>
      </c>
    </row>
    <row r="253" spans="1:27" s="1" customFormat="1" ht="18.399999999999999" customHeight="1">
      <c r="A253" s="20">
        <v>51373</v>
      </c>
      <c r="B253" s="15" t="s">
        <v>538</v>
      </c>
      <c r="C253" s="20" t="s">
        <v>2</v>
      </c>
      <c r="D253" s="20" t="s">
        <v>2</v>
      </c>
      <c r="E253" s="20" t="s">
        <v>2</v>
      </c>
      <c r="F253" s="20" t="s">
        <v>2</v>
      </c>
      <c r="G253" s="20" t="s">
        <v>2</v>
      </c>
      <c r="H253" s="20">
        <v>0</v>
      </c>
      <c r="I253" s="20" t="s">
        <v>2</v>
      </c>
      <c r="J253" s="20" t="s">
        <v>2</v>
      </c>
      <c r="K253" s="20" t="s">
        <v>2</v>
      </c>
      <c r="L253" s="20" t="s">
        <v>2</v>
      </c>
      <c r="M253" s="20" t="s">
        <v>2</v>
      </c>
      <c r="N253" s="20" t="s">
        <v>4</v>
      </c>
      <c r="O253" s="20" t="s">
        <v>2</v>
      </c>
      <c r="P253" s="20">
        <v>0</v>
      </c>
      <c r="Q253" s="20" t="s">
        <v>4</v>
      </c>
      <c r="R253" s="20" t="s">
        <v>4</v>
      </c>
      <c r="S253" s="20" t="s">
        <v>4</v>
      </c>
      <c r="T253" s="4"/>
      <c r="U253" s="4"/>
      <c r="V253" s="1">
        <v>13</v>
      </c>
      <c r="W253" s="1">
        <v>13</v>
      </c>
      <c r="X253" s="25">
        <v>5</v>
      </c>
      <c r="Y253" s="1">
        <v>11</v>
      </c>
      <c r="Z253" s="1">
        <v>4</v>
      </c>
      <c r="AA253" s="1">
        <f t="shared" si="3"/>
        <v>15</v>
      </c>
    </row>
    <row r="254" spans="1:27" s="1" customFormat="1" ht="18.399999999999999" customHeight="1">
      <c r="A254" s="20">
        <v>51371</v>
      </c>
      <c r="B254" s="15" t="s">
        <v>539</v>
      </c>
      <c r="C254" s="20" t="s">
        <v>2</v>
      </c>
      <c r="D254" s="20" t="s">
        <v>2</v>
      </c>
      <c r="E254" s="20">
        <v>0</v>
      </c>
      <c r="F254" s="20" t="s">
        <v>2</v>
      </c>
      <c r="G254" s="20" t="s">
        <v>2</v>
      </c>
      <c r="H254" s="20" t="s">
        <v>2</v>
      </c>
      <c r="I254" s="20" t="s">
        <v>2</v>
      </c>
      <c r="J254" s="20" t="s">
        <v>4</v>
      </c>
      <c r="K254" s="20" t="s">
        <v>2</v>
      </c>
      <c r="L254" s="20" t="s">
        <v>4</v>
      </c>
      <c r="M254" s="20">
        <v>0</v>
      </c>
      <c r="N254" s="20" t="s">
        <v>4</v>
      </c>
      <c r="O254" s="20" t="s">
        <v>2</v>
      </c>
      <c r="P254" s="20" t="s">
        <v>4</v>
      </c>
      <c r="Q254" s="20" t="s">
        <v>4</v>
      </c>
      <c r="R254" s="20">
        <v>0</v>
      </c>
      <c r="S254" s="20">
        <v>0</v>
      </c>
      <c r="T254" s="4"/>
      <c r="U254" s="4"/>
      <c r="V254" s="1">
        <v>13</v>
      </c>
      <c r="W254" s="1">
        <v>13</v>
      </c>
      <c r="X254" s="25">
        <v>4</v>
      </c>
      <c r="Y254" s="1">
        <v>8</v>
      </c>
      <c r="Z254" s="1">
        <v>5</v>
      </c>
      <c r="AA254" s="1">
        <f t="shared" si="3"/>
        <v>13</v>
      </c>
    </row>
    <row r="255" spans="1:27" s="1" customFormat="1" ht="18.399999999999999" customHeight="1">
      <c r="A255" s="20">
        <v>51539</v>
      </c>
      <c r="B255" s="15" t="s">
        <v>540</v>
      </c>
      <c r="C255" s="20">
        <v>0</v>
      </c>
      <c r="D255" s="20" t="s">
        <v>2</v>
      </c>
      <c r="E255" s="20">
        <v>0</v>
      </c>
      <c r="F255" s="20" t="s">
        <v>2</v>
      </c>
      <c r="G255" s="20">
        <v>0</v>
      </c>
      <c r="H255" s="20" t="s">
        <v>2</v>
      </c>
      <c r="I255" s="20" t="s">
        <v>2</v>
      </c>
      <c r="J255" s="20">
        <v>0</v>
      </c>
      <c r="K255" s="20" t="s">
        <v>2</v>
      </c>
      <c r="L255" s="20" t="s">
        <v>2</v>
      </c>
      <c r="M255" s="20">
        <v>0</v>
      </c>
      <c r="N255" s="20">
        <v>0</v>
      </c>
      <c r="O255" s="20" t="s">
        <v>2</v>
      </c>
      <c r="P255" s="20">
        <v>0</v>
      </c>
      <c r="Q255" s="20" t="s">
        <v>4</v>
      </c>
      <c r="R255" s="20" t="s">
        <v>2</v>
      </c>
      <c r="S255" s="20">
        <v>0</v>
      </c>
      <c r="T255" s="4"/>
      <c r="U255" s="4"/>
      <c r="V255" s="1">
        <v>16</v>
      </c>
      <c r="W255" s="1">
        <v>15</v>
      </c>
      <c r="X255" s="25">
        <v>2</v>
      </c>
      <c r="Y255" s="1">
        <v>8</v>
      </c>
      <c r="Z255" s="1">
        <v>1</v>
      </c>
      <c r="AA255" s="1">
        <f t="shared" si="3"/>
        <v>9</v>
      </c>
    </row>
    <row r="256" spans="1:27" s="1" customFormat="1" ht="18.399999999999999" customHeight="1">
      <c r="A256" s="20">
        <v>51533</v>
      </c>
      <c r="B256" s="15" t="s">
        <v>541</v>
      </c>
      <c r="C256" s="20" t="s">
        <v>2</v>
      </c>
      <c r="D256" s="20">
        <v>0</v>
      </c>
      <c r="E256" s="20" t="s">
        <v>2</v>
      </c>
      <c r="F256" s="20" t="s">
        <v>2</v>
      </c>
      <c r="G256" s="20" t="s">
        <v>2</v>
      </c>
      <c r="H256" s="20" t="s">
        <v>2</v>
      </c>
      <c r="I256" s="20" t="s">
        <v>2</v>
      </c>
      <c r="J256" s="20">
        <v>0</v>
      </c>
      <c r="K256" s="20" t="s">
        <v>2</v>
      </c>
      <c r="L256" s="20" t="s">
        <v>2</v>
      </c>
      <c r="M256" s="20" t="s">
        <v>2</v>
      </c>
      <c r="N256" s="20" t="s">
        <v>2</v>
      </c>
      <c r="O256" s="20" t="s">
        <v>4</v>
      </c>
      <c r="P256" s="20">
        <v>0</v>
      </c>
      <c r="Q256" s="20" t="s">
        <v>2</v>
      </c>
      <c r="R256" s="20" t="s">
        <v>4</v>
      </c>
      <c r="S256" s="20" t="s">
        <v>4</v>
      </c>
      <c r="T256" s="4"/>
      <c r="U256" s="4"/>
      <c r="V256" s="1">
        <v>15</v>
      </c>
      <c r="W256" s="1">
        <v>15</v>
      </c>
      <c r="X256" s="25">
        <v>5</v>
      </c>
      <c r="Y256" s="1">
        <v>11</v>
      </c>
      <c r="Z256" s="1">
        <v>3</v>
      </c>
      <c r="AA256" s="1">
        <f t="shared" si="3"/>
        <v>14</v>
      </c>
    </row>
    <row r="257" spans="1:28" s="2" customFormat="1" ht="18.399999999999999" customHeight="1">
      <c r="A257" s="28">
        <v>51296</v>
      </c>
      <c r="B257" s="46" t="s">
        <v>542</v>
      </c>
      <c r="C257" s="28">
        <v>0</v>
      </c>
      <c r="D257" s="28">
        <v>0</v>
      </c>
      <c r="E257" s="28">
        <v>0</v>
      </c>
      <c r="F257" s="28">
        <v>0</v>
      </c>
      <c r="G257" s="28">
        <v>0</v>
      </c>
      <c r="H257" s="28">
        <v>0</v>
      </c>
      <c r="I257" s="28">
        <v>0</v>
      </c>
      <c r="J257" s="28">
        <v>0</v>
      </c>
      <c r="K257" s="28">
        <v>0</v>
      </c>
      <c r="L257" s="28">
        <v>0</v>
      </c>
      <c r="M257" s="28">
        <v>0</v>
      </c>
      <c r="N257" s="28">
        <v>0</v>
      </c>
      <c r="O257" s="28">
        <v>0</v>
      </c>
      <c r="P257" s="28">
        <v>0</v>
      </c>
      <c r="Q257" s="28">
        <v>0</v>
      </c>
      <c r="R257" s="28">
        <v>0</v>
      </c>
      <c r="S257" s="28">
        <v>0</v>
      </c>
      <c r="T257" s="32"/>
      <c r="U257" s="32"/>
      <c r="X257" s="69"/>
      <c r="Y257" s="1">
        <v>0</v>
      </c>
      <c r="Z257" s="1">
        <v>0</v>
      </c>
      <c r="AA257" s="1">
        <f t="shared" si="3"/>
        <v>0</v>
      </c>
      <c r="AB257" s="1"/>
    </row>
    <row r="258" spans="1:28" s="1" customFormat="1" ht="18.399999999999999" customHeight="1">
      <c r="A258" s="20">
        <v>51325</v>
      </c>
      <c r="B258" s="15" t="s">
        <v>543</v>
      </c>
      <c r="C258" s="20" t="s">
        <v>2</v>
      </c>
      <c r="D258" s="20" t="s">
        <v>2</v>
      </c>
      <c r="E258" s="20" t="s">
        <v>2</v>
      </c>
      <c r="F258" s="20" t="s">
        <v>2</v>
      </c>
      <c r="G258" s="20" t="s">
        <v>2</v>
      </c>
      <c r="H258" s="20" t="s">
        <v>4</v>
      </c>
      <c r="I258" s="20" t="s">
        <v>2</v>
      </c>
      <c r="J258" s="20">
        <v>0</v>
      </c>
      <c r="K258" s="20" t="s">
        <v>2</v>
      </c>
      <c r="L258" s="20" t="s">
        <v>2</v>
      </c>
      <c r="M258" s="20">
        <v>0</v>
      </c>
      <c r="N258" s="20" t="s">
        <v>4</v>
      </c>
      <c r="O258" s="20" t="s">
        <v>2</v>
      </c>
      <c r="P258" s="20" t="s">
        <v>2</v>
      </c>
      <c r="Q258" s="20">
        <v>0</v>
      </c>
      <c r="R258" s="20" t="s">
        <v>2</v>
      </c>
      <c r="S258" s="20" t="s">
        <v>4</v>
      </c>
      <c r="T258" s="4"/>
      <c r="U258" s="4"/>
      <c r="V258" s="1">
        <v>16</v>
      </c>
      <c r="W258" s="1">
        <v>16</v>
      </c>
      <c r="X258" s="25">
        <v>5</v>
      </c>
      <c r="Y258" s="1">
        <v>11</v>
      </c>
      <c r="Z258" s="1">
        <v>3</v>
      </c>
      <c r="AA258" s="1">
        <f t="shared" si="3"/>
        <v>14</v>
      </c>
    </row>
    <row r="259" spans="1:28" s="1" customFormat="1" ht="18.399999999999999" customHeight="1">
      <c r="A259" s="20">
        <v>50593</v>
      </c>
      <c r="B259" s="15" t="s">
        <v>544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4"/>
      <c r="U259" s="4"/>
      <c r="X259" s="25"/>
      <c r="Y259" s="1">
        <v>0</v>
      </c>
      <c r="Z259" s="1">
        <v>0</v>
      </c>
      <c r="AA259" s="1">
        <f t="shared" si="3"/>
        <v>0</v>
      </c>
    </row>
    <row r="260" spans="1:28" s="1" customFormat="1" ht="18.399999999999999" customHeight="1">
      <c r="A260" s="20">
        <v>50592</v>
      </c>
      <c r="B260" s="15" t="s">
        <v>545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4"/>
      <c r="U260" s="4"/>
      <c r="X260" s="25"/>
      <c r="Y260" s="1">
        <v>0</v>
      </c>
      <c r="Z260" s="1">
        <v>0</v>
      </c>
      <c r="AA260" s="1">
        <f t="shared" si="3"/>
        <v>0</v>
      </c>
    </row>
    <row r="261" spans="1:28" s="1" customFormat="1" ht="18.399999999999999" customHeight="1">
      <c r="A261" s="20">
        <v>50854</v>
      </c>
      <c r="B261" s="15" t="s">
        <v>546</v>
      </c>
      <c r="C261" s="20" t="s">
        <v>2</v>
      </c>
      <c r="D261" s="20" t="s">
        <v>2</v>
      </c>
      <c r="E261" s="20" t="s">
        <v>2</v>
      </c>
      <c r="F261" s="20" t="s">
        <v>2</v>
      </c>
      <c r="G261" s="20" t="s">
        <v>2</v>
      </c>
      <c r="H261" s="20" t="s">
        <v>2</v>
      </c>
      <c r="I261" s="20" t="s">
        <v>2</v>
      </c>
      <c r="J261" s="20" t="s">
        <v>2</v>
      </c>
      <c r="K261" s="20" t="s">
        <v>2</v>
      </c>
      <c r="L261" s="20" t="s">
        <v>2</v>
      </c>
      <c r="M261" s="20" t="s">
        <v>2</v>
      </c>
      <c r="N261" s="20" t="s">
        <v>4</v>
      </c>
      <c r="O261" s="20" t="s">
        <v>2</v>
      </c>
      <c r="P261" s="20" t="s">
        <v>4</v>
      </c>
      <c r="Q261" s="20" t="s">
        <v>4</v>
      </c>
      <c r="R261" s="20" t="s">
        <v>4</v>
      </c>
      <c r="S261" s="20" t="s">
        <v>4</v>
      </c>
      <c r="T261" s="4"/>
      <c r="U261" s="4"/>
      <c r="V261" s="1">
        <v>13</v>
      </c>
      <c r="W261" s="1">
        <v>13</v>
      </c>
      <c r="X261" s="25">
        <v>11</v>
      </c>
      <c r="Y261" s="1">
        <v>12</v>
      </c>
      <c r="Z261" s="1">
        <v>5</v>
      </c>
      <c r="AA261" s="1">
        <f t="shared" si="3"/>
        <v>17</v>
      </c>
    </row>
    <row r="262" spans="1:28" s="1" customFormat="1" ht="18.399999999999999" customHeight="1">
      <c r="A262" s="20">
        <v>50611</v>
      </c>
      <c r="B262" s="15" t="s">
        <v>547</v>
      </c>
      <c r="C262" s="20">
        <v>0</v>
      </c>
      <c r="D262" s="20" t="s">
        <v>2</v>
      </c>
      <c r="E262" s="20" t="s">
        <v>2</v>
      </c>
      <c r="F262" s="20" t="s">
        <v>4</v>
      </c>
      <c r="G262" s="20" t="s">
        <v>2</v>
      </c>
      <c r="H262" s="20">
        <v>0</v>
      </c>
      <c r="I262" s="20" t="s">
        <v>2</v>
      </c>
      <c r="J262" s="20">
        <v>0</v>
      </c>
      <c r="K262" s="20">
        <v>0</v>
      </c>
      <c r="L262" s="20">
        <v>0</v>
      </c>
      <c r="M262" s="20" t="s">
        <v>4</v>
      </c>
      <c r="N262" s="20" t="s">
        <v>4</v>
      </c>
      <c r="O262" s="20" t="s">
        <v>4</v>
      </c>
      <c r="P262" s="20" t="s">
        <v>4</v>
      </c>
      <c r="Q262" s="20" t="s">
        <v>4</v>
      </c>
      <c r="R262" s="20" t="s">
        <v>4</v>
      </c>
      <c r="S262" s="20" t="s">
        <v>4</v>
      </c>
      <c r="T262" s="4"/>
      <c r="U262" s="4"/>
      <c r="V262" s="1">
        <v>7</v>
      </c>
      <c r="W262" s="1">
        <v>6</v>
      </c>
      <c r="X262" s="25">
        <v>2</v>
      </c>
      <c r="Y262" s="1">
        <v>4</v>
      </c>
      <c r="Z262" s="1">
        <v>8</v>
      </c>
      <c r="AA262" s="1">
        <f t="shared" ref="AA262:AA288" si="4">Y262+Z262</f>
        <v>12</v>
      </c>
    </row>
    <row r="263" spans="1:28" s="1" customFormat="1" ht="18.399999999999999" customHeight="1">
      <c r="A263" s="20">
        <v>50880</v>
      </c>
      <c r="B263" s="15" t="s">
        <v>548</v>
      </c>
      <c r="C263" s="20" t="s">
        <v>4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 t="s">
        <v>2</v>
      </c>
      <c r="K263" s="20" t="s">
        <v>2</v>
      </c>
      <c r="L263" s="20">
        <v>0</v>
      </c>
      <c r="M263" s="20">
        <v>0</v>
      </c>
      <c r="N263" s="20">
        <v>0</v>
      </c>
      <c r="O263" s="20" t="s">
        <v>7</v>
      </c>
      <c r="P263" s="20">
        <v>0</v>
      </c>
      <c r="Q263" s="20" t="s">
        <v>7</v>
      </c>
      <c r="R263" s="20">
        <v>0</v>
      </c>
      <c r="S263" s="20">
        <v>0</v>
      </c>
      <c r="T263" s="4"/>
      <c r="U263" s="4"/>
      <c r="V263" s="1">
        <v>9</v>
      </c>
      <c r="W263" s="1">
        <v>2</v>
      </c>
      <c r="X263" s="25">
        <v>2</v>
      </c>
      <c r="Y263" s="1">
        <v>2</v>
      </c>
      <c r="Z263" s="1">
        <v>1</v>
      </c>
      <c r="AA263" s="1">
        <f t="shared" si="4"/>
        <v>3</v>
      </c>
    </row>
    <row r="264" spans="1:28" s="1" customFormat="1" ht="18.399999999999999" customHeight="1">
      <c r="A264" s="20">
        <v>50610</v>
      </c>
      <c r="B264" s="15" t="s">
        <v>549</v>
      </c>
      <c r="C264" s="20" t="s">
        <v>2</v>
      </c>
      <c r="D264" s="20" t="s">
        <v>2</v>
      </c>
      <c r="E264" s="20">
        <v>0</v>
      </c>
      <c r="F264" s="20" t="s">
        <v>2</v>
      </c>
      <c r="G264" s="20" t="s">
        <v>2</v>
      </c>
      <c r="H264" s="20" t="s">
        <v>2</v>
      </c>
      <c r="I264" s="20" t="s">
        <v>4</v>
      </c>
      <c r="J264" s="20">
        <v>0</v>
      </c>
      <c r="K264" s="20" t="s">
        <v>4</v>
      </c>
      <c r="L264" s="20" t="s">
        <v>2</v>
      </c>
      <c r="M264" s="20" t="s">
        <v>2</v>
      </c>
      <c r="N264" s="20">
        <v>0</v>
      </c>
      <c r="O264" s="20" t="s">
        <v>2</v>
      </c>
      <c r="P264" s="20" t="s">
        <v>2</v>
      </c>
      <c r="Q264" s="20">
        <v>0</v>
      </c>
      <c r="R264" s="20" t="s">
        <v>4</v>
      </c>
      <c r="S264" s="20" t="s">
        <v>7</v>
      </c>
      <c r="T264" s="4"/>
      <c r="U264" s="4"/>
      <c r="V264" s="1">
        <v>14</v>
      </c>
      <c r="W264" s="1">
        <v>14</v>
      </c>
      <c r="X264" s="25">
        <v>3</v>
      </c>
      <c r="Y264" s="1">
        <v>9</v>
      </c>
      <c r="Z264" s="1">
        <v>3</v>
      </c>
      <c r="AA264" s="1">
        <f t="shared" si="4"/>
        <v>12</v>
      </c>
    </row>
    <row r="265" spans="1:28" s="1" customFormat="1" ht="18.399999999999999" customHeight="1">
      <c r="A265" s="20">
        <v>50600</v>
      </c>
      <c r="B265" s="15" t="s">
        <v>550</v>
      </c>
      <c r="C265" s="20" t="s">
        <v>2</v>
      </c>
      <c r="D265" s="20" t="s">
        <v>2</v>
      </c>
      <c r="E265" s="20" t="s">
        <v>2</v>
      </c>
      <c r="F265" s="20" t="s">
        <v>2</v>
      </c>
      <c r="G265" s="20" t="s">
        <v>2</v>
      </c>
      <c r="H265" s="20" t="s">
        <v>2</v>
      </c>
      <c r="I265" s="20" t="s">
        <v>2</v>
      </c>
      <c r="J265" s="20" t="s">
        <v>2</v>
      </c>
      <c r="K265" s="20" t="s">
        <v>2</v>
      </c>
      <c r="L265" s="20" t="s">
        <v>2</v>
      </c>
      <c r="M265" s="20" t="s">
        <v>2</v>
      </c>
      <c r="N265" s="20" t="s">
        <v>4</v>
      </c>
      <c r="O265" s="20" t="s">
        <v>4</v>
      </c>
      <c r="P265" s="20" t="s">
        <v>4</v>
      </c>
      <c r="Q265" s="20">
        <v>0</v>
      </c>
      <c r="R265" s="20" t="s">
        <v>4</v>
      </c>
      <c r="S265" s="20">
        <v>0</v>
      </c>
      <c r="T265" s="4"/>
      <c r="U265" s="4"/>
      <c r="V265" s="1">
        <v>11</v>
      </c>
      <c r="W265" s="1">
        <v>11</v>
      </c>
      <c r="X265" s="25">
        <v>11</v>
      </c>
      <c r="Y265" s="1">
        <v>11</v>
      </c>
      <c r="Z265" s="1">
        <v>4</v>
      </c>
      <c r="AA265" s="1">
        <f t="shared" si="4"/>
        <v>15</v>
      </c>
    </row>
    <row r="266" spans="1:28" s="1" customFormat="1" ht="18.399999999999999" customHeight="1">
      <c r="A266" s="20">
        <v>50603</v>
      </c>
      <c r="B266" s="15" t="s">
        <v>551</v>
      </c>
      <c r="C266" s="20" t="s">
        <v>2</v>
      </c>
      <c r="D266" s="20" t="s">
        <v>4</v>
      </c>
      <c r="E266" s="20" t="s">
        <v>2</v>
      </c>
      <c r="F266" s="20" t="s">
        <v>2</v>
      </c>
      <c r="G266" s="20" t="s">
        <v>2</v>
      </c>
      <c r="H266" s="20" t="s">
        <v>4</v>
      </c>
      <c r="I266" s="20" t="s">
        <v>2</v>
      </c>
      <c r="J266" s="20" t="s">
        <v>2</v>
      </c>
      <c r="K266" s="20" t="s">
        <v>4</v>
      </c>
      <c r="L266" s="20" t="s">
        <v>2</v>
      </c>
      <c r="M266" s="20" t="s">
        <v>2</v>
      </c>
      <c r="N266" s="20" t="s">
        <v>2</v>
      </c>
      <c r="O266" s="20" t="s">
        <v>4</v>
      </c>
      <c r="P266" s="20">
        <v>0</v>
      </c>
      <c r="Q266" s="20" t="s">
        <v>4</v>
      </c>
      <c r="R266" s="20" t="s">
        <v>4</v>
      </c>
      <c r="S266" s="20" t="s">
        <v>4</v>
      </c>
      <c r="T266" s="4"/>
      <c r="U266" s="4"/>
      <c r="V266" s="1">
        <v>12</v>
      </c>
      <c r="W266" s="1">
        <v>12</v>
      </c>
      <c r="X266" s="25">
        <v>3</v>
      </c>
      <c r="Y266" s="1">
        <v>9</v>
      </c>
      <c r="Z266" s="1">
        <v>7</v>
      </c>
      <c r="AA266" s="1">
        <f t="shared" si="4"/>
        <v>16</v>
      </c>
    </row>
    <row r="267" spans="1:28" s="1" customFormat="1" ht="18.399999999999999" customHeight="1">
      <c r="A267" s="20">
        <v>50874</v>
      </c>
      <c r="B267" s="15" t="s">
        <v>552</v>
      </c>
      <c r="C267" s="20" t="s">
        <v>4</v>
      </c>
      <c r="D267" s="20" t="s">
        <v>4</v>
      </c>
      <c r="E267" s="20" t="s">
        <v>4</v>
      </c>
      <c r="F267" s="20" t="s">
        <v>4</v>
      </c>
      <c r="G267" s="20" t="s">
        <v>4</v>
      </c>
      <c r="H267" s="20" t="s">
        <v>2</v>
      </c>
      <c r="I267" s="20">
        <v>0</v>
      </c>
      <c r="J267" s="20">
        <v>0</v>
      </c>
      <c r="K267" s="20" t="s">
        <v>2</v>
      </c>
      <c r="L267" s="20" t="s">
        <v>2</v>
      </c>
      <c r="M267" s="20" t="s">
        <v>2</v>
      </c>
      <c r="N267" s="20">
        <v>0</v>
      </c>
      <c r="O267" s="20">
        <v>0</v>
      </c>
      <c r="P267" s="20" t="s">
        <v>4</v>
      </c>
      <c r="Q267" s="20" t="s">
        <v>4</v>
      </c>
      <c r="R267" s="20">
        <v>0</v>
      </c>
      <c r="S267" s="20" t="s">
        <v>4</v>
      </c>
      <c r="T267" s="4"/>
      <c r="U267" s="4"/>
      <c r="V267" s="1">
        <v>11</v>
      </c>
      <c r="W267" s="1">
        <v>6</v>
      </c>
      <c r="X267" s="25">
        <v>3</v>
      </c>
      <c r="Y267" s="1">
        <v>4</v>
      </c>
      <c r="Z267" s="1">
        <v>8</v>
      </c>
      <c r="AA267" s="1">
        <f t="shared" si="4"/>
        <v>12</v>
      </c>
    </row>
    <row r="268" spans="1:28" s="1" customFormat="1" ht="18.399999999999999" customHeight="1">
      <c r="A268" s="20">
        <v>50855</v>
      </c>
      <c r="B268" s="15" t="s">
        <v>553</v>
      </c>
      <c r="C268" s="20">
        <v>0</v>
      </c>
      <c r="D268" s="20" t="s">
        <v>2</v>
      </c>
      <c r="E268" s="20" t="s">
        <v>2</v>
      </c>
      <c r="F268" s="20" t="s">
        <v>2</v>
      </c>
      <c r="G268" s="20" t="s">
        <v>2</v>
      </c>
      <c r="H268" s="20" t="s">
        <v>2</v>
      </c>
      <c r="I268" s="20" t="s">
        <v>2</v>
      </c>
      <c r="J268" s="20">
        <v>0</v>
      </c>
      <c r="K268" s="20" t="s">
        <v>2</v>
      </c>
      <c r="L268" s="20" t="s">
        <v>2</v>
      </c>
      <c r="M268" s="20" t="s">
        <v>2</v>
      </c>
      <c r="N268" s="20" t="s">
        <v>2</v>
      </c>
      <c r="O268" s="20" t="s">
        <v>4</v>
      </c>
      <c r="P268" s="20" t="s">
        <v>4</v>
      </c>
      <c r="Q268" s="20" t="s">
        <v>4</v>
      </c>
      <c r="R268" s="20" t="s">
        <v>2</v>
      </c>
      <c r="S268" s="20" t="s">
        <v>4</v>
      </c>
      <c r="T268" s="4"/>
      <c r="U268" s="4"/>
      <c r="V268" s="1">
        <v>16</v>
      </c>
      <c r="W268" s="1">
        <v>15</v>
      </c>
      <c r="X268" s="25">
        <v>6</v>
      </c>
      <c r="Y268" s="1">
        <v>11</v>
      </c>
      <c r="Z268" s="1">
        <v>4</v>
      </c>
      <c r="AA268" s="1">
        <f t="shared" si="4"/>
        <v>15</v>
      </c>
    </row>
    <row r="269" spans="1:28" s="1" customFormat="1" ht="18.399999999999999" customHeight="1">
      <c r="A269" s="20">
        <v>51272</v>
      </c>
      <c r="B269" s="15" t="s">
        <v>554</v>
      </c>
      <c r="C269" s="20" t="s">
        <v>2</v>
      </c>
      <c r="D269" s="20">
        <v>0</v>
      </c>
      <c r="E269" s="20" t="s">
        <v>4</v>
      </c>
      <c r="F269" s="20">
        <v>0</v>
      </c>
      <c r="G269" s="20" t="s">
        <v>2</v>
      </c>
      <c r="H269" s="20" t="s">
        <v>2</v>
      </c>
      <c r="I269" s="20" t="s">
        <v>2</v>
      </c>
      <c r="J269" s="20">
        <v>0</v>
      </c>
      <c r="K269" s="20" t="s">
        <v>2</v>
      </c>
      <c r="L269" s="20" t="s">
        <v>2</v>
      </c>
      <c r="M269" s="20" t="s">
        <v>2</v>
      </c>
      <c r="N269" s="20" t="s">
        <v>4</v>
      </c>
      <c r="O269" s="20" t="s">
        <v>2</v>
      </c>
      <c r="P269" s="20" t="s">
        <v>4</v>
      </c>
      <c r="Q269" s="20">
        <v>0</v>
      </c>
      <c r="R269" s="20">
        <v>0</v>
      </c>
      <c r="S269" s="20" t="s">
        <v>4</v>
      </c>
      <c r="T269" s="4"/>
      <c r="U269" s="4"/>
      <c r="V269" s="1">
        <v>13</v>
      </c>
      <c r="W269" s="1">
        <v>13</v>
      </c>
      <c r="X269" s="25">
        <v>3</v>
      </c>
      <c r="Y269" s="1">
        <v>8</v>
      </c>
      <c r="Z269" s="1">
        <v>4</v>
      </c>
      <c r="AA269" s="1">
        <f t="shared" si="4"/>
        <v>12</v>
      </c>
    </row>
    <row r="270" spans="1:28" s="1" customFormat="1" ht="18.399999999999999" customHeight="1">
      <c r="A270" s="20">
        <v>51651</v>
      </c>
      <c r="B270" s="15" t="s">
        <v>555</v>
      </c>
      <c r="C270" s="20" t="s">
        <v>2</v>
      </c>
      <c r="D270" s="20" t="s">
        <v>2</v>
      </c>
      <c r="E270" s="20" t="s">
        <v>2</v>
      </c>
      <c r="F270" s="20">
        <v>0</v>
      </c>
      <c r="G270" s="20" t="s">
        <v>2</v>
      </c>
      <c r="H270" s="20" t="s">
        <v>2</v>
      </c>
      <c r="I270" s="20" t="s">
        <v>2</v>
      </c>
      <c r="J270" s="20" t="s">
        <v>2</v>
      </c>
      <c r="K270" s="20" t="s">
        <v>2</v>
      </c>
      <c r="L270" s="20" t="s">
        <v>2</v>
      </c>
      <c r="M270" s="20" t="s">
        <v>2</v>
      </c>
      <c r="N270" s="20" t="s">
        <v>2</v>
      </c>
      <c r="O270" s="20" t="s">
        <v>4</v>
      </c>
      <c r="P270" s="20">
        <v>0</v>
      </c>
      <c r="Q270" s="20" t="s">
        <v>2</v>
      </c>
      <c r="R270" s="20" t="s">
        <v>4</v>
      </c>
      <c r="S270" s="20" t="s">
        <v>4</v>
      </c>
      <c r="T270" s="4"/>
      <c r="U270" s="4"/>
      <c r="V270" s="1">
        <v>15</v>
      </c>
      <c r="W270" s="1">
        <v>15</v>
      </c>
      <c r="X270" s="25">
        <v>8</v>
      </c>
      <c r="Y270" s="1">
        <v>12</v>
      </c>
      <c r="Z270" s="1">
        <v>3</v>
      </c>
      <c r="AA270" s="1">
        <f t="shared" si="4"/>
        <v>15</v>
      </c>
    </row>
    <row r="271" spans="1:28" s="1" customFormat="1" ht="18.399999999999999" customHeight="1">
      <c r="A271" s="20">
        <v>51728</v>
      </c>
      <c r="B271" s="15" t="s">
        <v>556</v>
      </c>
      <c r="C271" s="20" t="s">
        <v>2</v>
      </c>
      <c r="D271" s="20" t="s">
        <v>2</v>
      </c>
      <c r="E271" s="20" t="s">
        <v>2</v>
      </c>
      <c r="F271" s="20" t="s">
        <v>4</v>
      </c>
      <c r="G271" s="20">
        <v>0</v>
      </c>
      <c r="H271" s="20" t="s">
        <v>2</v>
      </c>
      <c r="I271" s="20" t="s">
        <v>2</v>
      </c>
      <c r="J271" s="20">
        <v>0</v>
      </c>
      <c r="K271" s="20" t="s">
        <v>2</v>
      </c>
      <c r="L271" s="20" t="s">
        <v>2</v>
      </c>
      <c r="M271" s="20" t="s">
        <v>4</v>
      </c>
      <c r="N271" s="20">
        <v>0</v>
      </c>
      <c r="O271" s="20" t="s">
        <v>2</v>
      </c>
      <c r="P271" s="20" t="s">
        <v>4</v>
      </c>
      <c r="Q271" s="20" t="s">
        <v>4</v>
      </c>
      <c r="R271" s="20" t="s">
        <v>4</v>
      </c>
      <c r="S271" s="20">
        <v>0</v>
      </c>
      <c r="T271" s="4"/>
      <c r="U271" s="4"/>
      <c r="V271" s="1">
        <v>13</v>
      </c>
      <c r="W271" s="1">
        <v>13</v>
      </c>
      <c r="X271" s="25">
        <v>3</v>
      </c>
      <c r="Y271" s="1">
        <v>8</v>
      </c>
      <c r="Z271" s="1">
        <v>5</v>
      </c>
      <c r="AA271" s="1">
        <f t="shared" si="4"/>
        <v>13</v>
      </c>
    </row>
    <row r="272" spans="1:28" s="1" customFormat="1" ht="18.399999999999999" customHeight="1">
      <c r="A272" s="20">
        <v>51264</v>
      </c>
      <c r="B272" s="15" t="s">
        <v>557</v>
      </c>
      <c r="C272" s="20" t="s">
        <v>2</v>
      </c>
      <c r="D272" s="20" t="s">
        <v>2</v>
      </c>
      <c r="E272" s="20">
        <v>0</v>
      </c>
      <c r="F272" s="20" t="s">
        <v>2</v>
      </c>
      <c r="G272" s="20" t="s">
        <v>2</v>
      </c>
      <c r="H272" s="20" t="s">
        <v>4</v>
      </c>
      <c r="I272" s="20" t="s">
        <v>4</v>
      </c>
      <c r="J272" s="20">
        <v>0</v>
      </c>
      <c r="K272" s="20" t="s">
        <v>2</v>
      </c>
      <c r="L272" s="20">
        <v>0</v>
      </c>
      <c r="M272" s="20" t="s">
        <v>4</v>
      </c>
      <c r="N272" s="20" t="s">
        <v>2</v>
      </c>
      <c r="O272" s="20" t="s">
        <v>2</v>
      </c>
      <c r="P272" s="20">
        <v>0</v>
      </c>
      <c r="Q272" s="20" t="s">
        <v>4</v>
      </c>
      <c r="R272" s="20" t="s">
        <v>4</v>
      </c>
      <c r="S272" s="20" t="s">
        <v>4</v>
      </c>
      <c r="T272" s="4"/>
      <c r="U272" s="4"/>
      <c r="V272" s="1">
        <v>13</v>
      </c>
      <c r="W272" s="1">
        <v>13</v>
      </c>
      <c r="X272" s="25">
        <v>2</v>
      </c>
      <c r="Y272" s="1">
        <v>7</v>
      </c>
      <c r="Z272" s="1">
        <v>6</v>
      </c>
      <c r="AA272" s="1">
        <f t="shared" si="4"/>
        <v>13</v>
      </c>
    </row>
    <row r="273" spans="1:27" s="1" customFormat="1" ht="18.399999999999999" customHeight="1">
      <c r="A273" s="20">
        <v>51211</v>
      </c>
      <c r="B273" s="15" t="s">
        <v>558</v>
      </c>
      <c r="C273" s="20" t="s">
        <v>2</v>
      </c>
      <c r="D273" s="20" t="s">
        <v>2</v>
      </c>
      <c r="E273" s="20">
        <v>0</v>
      </c>
      <c r="F273" s="20" t="s">
        <v>2</v>
      </c>
      <c r="G273" s="20" t="s">
        <v>2</v>
      </c>
      <c r="H273" s="20" t="s">
        <v>2</v>
      </c>
      <c r="I273" s="20" t="s">
        <v>2</v>
      </c>
      <c r="J273" s="20">
        <v>0</v>
      </c>
      <c r="K273" s="20" t="s">
        <v>2</v>
      </c>
      <c r="L273" s="20" t="s">
        <v>2</v>
      </c>
      <c r="M273" s="20" t="s">
        <v>2</v>
      </c>
      <c r="N273" s="20">
        <v>0</v>
      </c>
      <c r="O273" s="20" t="s">
        <v>2</v>
      </c>
      <c r="P273" s="20" t="s">
        <v>2</v>
      </c>
      <c r="Q273" s="20">
        <v>0</v>
      </c>
      <c r="R273" s="20" t="s">
        <v>2</v>
      </c>
      <c r="S273" s="20" t="s">
        <v>4</v>
      </c>
      <c r="T273" s="4"/>
      <c r="U273" s="4"/>
      <c r="V273" s="1">
        <v>16</v>
      </c>
      <c r="W273" s="1">
        <v>16</v>
      </c>
      <c r="X273" s="25">
        <v>4</v>
      </c>
      <c r="Y273" s="1">
        <v>12</v>
      </c>
      <c r="Z273" s="1">
        <v>1</v>
      </c>
      <c r="AA273" s="1">
        <f t="shared" si="4"/>
        <v>13</v>
      </c>
    </row>
    <row r="274" spans="1:27" s="1" customFormat="1" ht="18.399999999999999" customHeight="1">
      <c r="A274" s="20">
        <v>51271</v>
      </c>
      <c r="B274" s="15" t="s">
        <v>559</v>
      </c>
      <c r="C274" s="20" t="s">
        <v>2</v>
      </c>
      <c r="D274" s="20">
        <v>0</v>
      </c>
      <c r="E274" s="20" t="s">
        <v>2</v>
      </c>
      <c r="F274" s="20">
        <v>0</v>
      </c>
      <c r="G274" s="20" t="s">
        <v>2</v>
      </c>
      <c r="H274" s="20">
        <v>0</v>
      </c>
      <c r="I274" s="20">
        <v>0</v>
      </c>
      <c r="J274" s="20" t="s">
        <v>2</v>
      </c>
      <c r="K274" s="20" t="s">
        <v>2</v>
      </c>
      <c r="L274" s="20" t="s">
        <v>4</v>
      </c>
      <c r="M274" s="20">
        <v>0</v>
      </c>
      <c r="N274" s="20">
        <v>0</v>
      </c>
      <c r="O274" s="20" t="s">
        <v>2</v>
      </c>
      <c r="P274" s="20" t="s">
        <v>4</v>
      </c>
      <c r="Q274" s="20" t="s">
        <v>2</v>
      </c>
      <c r="R274" s="20">
        <v>0</v>
      </c>
      <c r="S274" s="20" t="s">
        <v>2</v>
      </c>
      <c r="T274" s="4"/>
      <c r="U274" s="4"/>
      <c r="V274" s="1">
        <v>17</v>
      </c>
      <c r="W274" s="1">
        <v>17</v>
      </c>
      <c r="X274" s="25">
        <v>2</v>
      </c>
      <c r="Y274" s="1">
        <v>8</v>
      </c>
      <c r="Z274" s="1">
        <v>2</v>
      </c>
      <c r="AA274" s="1">
        <f t="shared" si="4"/>
        <v>10</v>
      </c>
    </row>
    <row r="275" spans="1:27" s="1" customFormat="1" ht="18.399999999999999" customHeight="1">
      <c r="A275" s="20">
        <v>51641</v>
      </c>
      <c r="B275" s="15" t="s">
        <v>560</v>
      </c>
      <c r="C275" s="20" t="s">
        <v>2</v>
      </c>
      <c r="D275" s="20" t="s">
        <v>2</v>
      </c>
      <c r="E275" s="20" t="s">
        <v>2</v>
      </c>
      <c r="F275" s="20">
        <v>0</v>
      </c>
      <c r="G275" s="20" t="s">
        <v>2</v>
      </c>
      <c r="H275" s="20" t="s">
        <v>2</v>
      </c>
      <c r="I275" s="20" t="s">
        <v>2</v>
      </c>
      <c r="J275" s="20" t="s">
        <v>2</v>
      </c>
      <c r="K275" s="20" t="s">
        <v>2</v>
      </c>
      <c r="L275" s="20">
        <v>0</v>
      </c>
      <c r="M275" s="20" t="s">
        <v>2</v>
      </c>
      <c r="N275" s="20" t="s">
        <v>2</v>
      </c>
      <c r="O275" s="20" t="s">
        <v>2</v>
      </c>
      <c r="P275" s="20" t="s">
        <v>2</v>
      </c>
      <c r="Q275" s="20">
        <v>0</v>
      </c>
      <c r="R275" s="20">
        <v>0</v>
      </c>
      <c r="S275" s="20" t="s">
        <v>4</v>
      </c>
      <c r="T275" s="4"/>
      <c r="U275" s="4"/>
      <c r="V275" s="1">
        <v>14</v>
      </c>
      <c r="W275" s="1">
        <v>14</v>
      </c>
      <c r="X275" s="25">
        <v>5</v>
      </c>
      <c r="Y275" s="1">
        <v>12</v>
      </c>
      <c r="Z275" s="1">
        <v>1</v>
      </c>
      <c r="AA275" s="1">
        <f t="shared" si="4"/>
        <v>13</v>
      </c>
    </row>
    <row r="276" spans="1:27" s="1" customFormat="1" ht="18.399999999999999" customHeight="1">
      <c r="A276" s="20">
        <v>51228</v>
      </c>
      <c r="B276" s="15" t="s">
        <v>561</v>
      </c>
      <c r="C276" s="20" t="s">
        <v>2</v>
      </c>
      <c r="D276" s="20" t="s">
        <v>2</v>
      </c>
      <c r="E276" s="20" t="s">
        <v>2</v>
      </c>
      <c r="F276" s="20" t="s">
        <v>2</v>
      </c>
      <c r="G276" s="20" t="s">
        <v>2</v>
      </c>
      <c r="H276" s="20" t="s">
        <v>2</v>
      </c>
      <c r="I276" s="20" t="s">
        <v>2</v>
      </c>
      <c r="J276" s="20">
        <v>0</v>
      </c>
      <c r="K276" s="20" t="s">
        <v>2</v>
      </c>
      <c r="L276" s="20" t="s">
        <v>2</v>
      </c>
      <c r="M276" s="20" t="s">
        <v>2</v>
      </c>
      <c r="N276" s="20" t="s">
        <v>2</v>
      </c>
      <c r="O276" s="20" t="s">
        <v>4</v>
      </c>
      <c r="P276" s="20" t="s">
        <v>2</v>
      </c>
      <c r="Q276" s="20">
        <v>0</v>
      </c>
      <c r="R276" s="20" t="s">
        <v>4</v>
      </c>
      <c r="S276" s="20" t="s">
        <v>4</v>
      </c>
      <c r="T276" s="4"/>
      <c r="U276" s="4"/>
      <c r="V276" s="1">
        <v>14</v>
      </c>
      <c r="W276" s="1">
        <v>14</v>
      </c>
      <c r="X276" s="25">
        <v>7</v>
      </c>
      <c r="Y276" s="1">
        <v>12</v>
      </c>
      <c r="Z276" s="1">
        <v>3</v>
      </c>
      <c r="AA276" s="1">
        <f t="shared" si="4"/>
        <v>15</v>
      </c>
    </row>
    <row r="277" spans="1:27" s="1" customFormat="1" ht="18.399999999999999" customHeight="1">
      <c r="A277" s="20">
        <v>51550</v>
      </c>
      <c r="B277" s="15" t="s">
        <v>562</v>
      </c>
      <c r="C277" s="20" t="s">
        <v>2</v>
      </c>
      <c r="D277" s="20" t="s">
        <v>2</v>
      </c>
      <c r="E277" s="20" t="s">
        <v>2</v>
      </c>
      <c r="F277" s="20" t="s">
        <v>2</v>
      </c>
      <c r="G277" s="20">
        <v>0</v>
      </c>
      <c r="H277" s="20" t="s">
        <v>2</v>
      </c>
      <c r="I277" s="20" t="s">
        <v>2</v>
      </c>
      <c r="J277" s="20" t="s">
        <v>2</v>
      </c>
      <c r="K277" s="20">
        <v>0</v>
      </c>
      <c r="L277" s="20">
        <v>0</v>
      </c>
      <c r="M277" s="20" t="s">
        <v>4</v>
      </c>
      <c r="N277" s="20">
        <v>0</v>
      </c>
      <c r="O277" s="20" t="s">
        <v>2</v>
      </c>
      <c r="P277" s="20" t="s">
        <v>2</v>
      </c>
      <c r="Q277" s="20" t="s">
        <v>4</v>
      </c>
      <c r="R277" s="20">
        <v>0</v>
      </c>
      <c r="S277" s="20" t="s">
        <v>4</v>
      </c>
      <c r="T277" s="4"/>
      <c r="U277" s="4"/>
      <c r="V277" s="1">
        <v>14</v>
      </c>
      <c r="W277" s="1">
        <v>14</v>
      </c>
      <c r="X277" s="25">
        <v>4</v>
      </c>
      <c r="Y277" s="1">
        <v>9</v>
      </c>
      <c r="Z277" s="1">
        <v>3</v>
      </c>
      <c r="AA277" s="1">
        <f t="shared" si="4"/>
        <v>12</v>
      </c>
    </row>
    <row r="278" spans="1:27" s="1" customFormat="1" ht="18.399999999999999" customHeight="1">
      <c r="A278" s="20">
        <v>51269</v>
      </c>
      <c r="B278" s="15" t="s">
        <v>563</v>
      </c>
      <c r="C278" s="20" t="s">
        <v>2</v>
      </c>
      <c r="D278" s="20" t="s">
        <v>4</v>
      </c>
      <c r="E278" s="20" t="s">
        <v>2</v>
      </c>
      <c r="F278" s="20" t="s">
        <v>2</v>
      </c>
      <c r="G278" s="20" t="s">
        <v>2</v>
      </c>
      <c r="H278" s="20">
        <v>0</v>
      </c>
      <c r="I278" s="20">
        <v>0</v>
      </c>
      <c r="J278" s="20" t="s">
        <v>2</v>
      </c>
      <c r="K278" s="20" t="s">
        <v>4</v>
      </c>
      <c r="L278" s="20" t="s">
        <v>2</v>
      </c>
      <c r="M278" s="20" t="s">
        <v>2</v>
      </c>
      <c r="N278" s="20">
        <v>0</v>
      </c>
      <c r="O278" s="20" t="s">
        <v>4</v>
      </c>
      <c r="P278" s="20" t="s">
        <v>4</v>
      </c>
      <c r="Q278" s="20" t="s">
        <v>4</v>
      </c>
      <c r="R278" s="20" t="s">
        <v>4</v>
      </c>
      <c r="S278" s="20" t="s">
        <v>4</v>
      </c>
      <c r="T278" s="4"/>
      <c r="U278" s="4"/>
      <c r="V278" s="1">
        <v>11</v>
      </c>
      <c r="W278" s="1">
        <v>11</v>
      </c>
      <c r="X278" s="25">
        <v>3</v>
      </c>
      <c r="Y278" s="1">
        <v>7</v>
      </c>
      <c r="Z278" s="1">
        <v>7</v>
      </c>
      <c r="AA278" s="1">
        <f t="shared" si="4"/>
        <v>14</v>
      </c>
    </row>
    <row r="279" spans="1:27" s="1" customFormat="1" ht="18.399999999999999" customHeight="1">
      <c r="A279" s="20">
        <v>50911</v>
      </c>
      <c r="B279" s="15" t="s">
        <v>564</v>
      </c>
      <c r="C279" s="20" t="s">
        <v>2</v>
      </c>
      <c r="D279" s="20" t="s">
        <v>2</v>
      </c>
      <c r="E279" s="20" t="s">
        <v>2</v>
      </c>
      <c r="F279" s="20" t="s">
        <v>2</v>
      </c>
      <c r="G279" s="20" t="s">
        <v>2</v>
      </c>
      <c r="H279" s="20">
        <v>0</v>
      </c>
      <c r="I279" s="20">
        <v>0</v>
      </c>
      <c r="J279" s="20" t="s">
        <v>2</v>
      </c>
      <c r="K279" s="20" t="s">
        <v>4</v>
      </c>
      <c r="L279" s="20">
        <v>0</v>
      </c>
      <c r="M279" s="20" t="s">
        <v>2</v>
      </c>
      <c r="N279" s="20" t="s">
        <v>4</v>
      </c>
      <c r="O279" s="20" t="s">
        <v>4</v>
      </c>
      <c r="P279" s="20">
        <v>0</v>
      </c>
      <c r="Q279" s="20" t="s">
        <v>4</v>
      </c>
      <c r="R279" s="20" t="s">
        <v>4</v>
      </c>
      <c r="S279" s="20" t="s">
        <v>4</v>
      </c>
      <c r="T279" s="4"/>
      <c r="U279" s="4"/>
      <c r="V279" s="1">
        <v>11</v>
      </c>
      <c r="W279" s="1">
        <v>11</v>
      </c>
      <c r="X279" s="25">
        <v>5</v>
      </c>
      <c r="Y279" s="1">
        <v>7</v>
      </c>
      <c r="Z279" s="1">
        <v>6</v>
      </c>
      <c r="AA279" s="1">
        <f t="shared" si="4"/>
        <v>13</v>
      </c>
    </row>
    <row r="280" spans="1:27" s="1" customFormat="1" ht="18.399999999999999" customHeight="1">
      <c r="A280" s="20">
        <v>51426</v>
      </c>
      <c r="B280" s="15" t="s">
        <v>565</v>
      </c>
      <c r="C280" s="20" t="s">
        <v>2</v>
      </c>
      <c r="D280" s="20" t="s">
        <v>2</v>
      </c>
      <c r="E280" s="20" t="s">
        <v>2</v>
      </c>
      <c r="F280" s="20" t="s">
        <v>2</v>
      </c>
      <c r="G280" s="20">
        <v>0</v>
      </c>
      <c r="H280" s="20" t="s">
        <v>2</v>
      </c>
      <c r="I280" s="20" t="s">
        <v>2</v>
      </c>
      <c r="J280" s="20" t="s">
        <v>2</v>
      </c>
      <c r="K280" s="20">
        <v>0</v>
      </c>
      <c r="L280" s="20" t="s">
        <v>2</v>
      </c>
      <c r="M280" s="20" t="s">
        <v>2</v>
      </c>
      <c r="N280" s="20">
        <v>0</v>
      </c>
      <c r="O280" s="20" t="s">
        <v>2</v>
      </c>
      <c r="P280" s="20">
        <v>0</v>
      </c>
      <c r="Q280" s="20" t="s">
        <v>2</v>
      </c>
      <c r="R280" s="20" t="s">
        <v>4</v>
      </c>
      <c r="S280" s="20">
        <v>0</v>
      </c>
      <c r="T280" s="4"/>
      <c r="U280" s="4"/>
      <c r="V280" s="1">
        <v>15</v>
      </c>
      <c r="W280" s="1">
        <v>15</v>
      </c>
      <c r="X280" s="25">
        <v>4</v>
      </c>
      <c r="Y280" s="1">
        <v>11</v>
      </c>
      <c r="Z280" s="1">
        <v>1</v>
      </c>
      <c r="AA280" s="1">
        <f t="shared" si="4"/>
        <v>12</v>
      </c>
    </row>
    <row r="281" spans="1:27" s="1" customFormat="1" ht="18.399999999999999" customHeight="1">
      <c r="A281" s="20">
        <v>50923</v>
      </c>
      <c r="B281" s="15" t="s">
        <v>566</v>
      </c>
      <c r="C281" s="20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 t="s">
        <v>2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4"/>
      <c r="U281" s="4"/>
      <c r="V281" s="1">
        <v>12</v>
      </c>
      <c r="W281" s="1">
        <v>1</v>
      </c>
      <c r="X281" s="25">
        <v>1</v>
      </c>
      <c r="Y281" s="1">
        <v>1</v>
      </c>
      <c r="Z281" s="1">
        <v>0</v>
      </c>
      <c r="AA281" s="1">
        <f t="shared" si="4"/>
        <v>1</v>
      </c>
    </row>
    <row r="282" spans="1:27" s="1" customFormat="1" ht="18.399999999999999" customHeight="1">
      <c r="A282" s="20">
        <v>50971</v>
      </c>
      <c r="B282" s="15" t="s">
        <v>567</v>
      </c>
      <c r="C282" s="20">
        <v>0</v>
      </c>
      <c r="D282" s="20">
        <v>0</v>
      </c>
      <c r="E282" s="20">
        <v>0</v>
      </c>
      <c r="F282" s="20">
        <v>0</v>
      </c>
      <c r="G282" s="20" t="s">
        <v>2</v>
      </c>
      <c r="H282" s="20" t="s">
        <v>2</v>
      </c>
      <c r="I282" s="20" t="s">
        <v>2</v>
      </c>
      <c r="J282" s="20">
        <v>0</v>
      </c>
      <c r="K282" s="20" t="s">
        <v>4</v>
      </c>
      <c r="L282" s="20" t="s">
        <v>2</v>
      </c>
      <c r="M282" s="20">
        <v>0</v>
      </c>
      <c r="N282" s="20" t="s">
        <v>2</v>
      </c>
      <c r="O282" s="20" t="s">
        <v>4</v>
      </c>
      <c r="P282" s="20">
        <v>0</v>
      </c>
      <c r="Q282" s="20" t="s">
        <v>4</v>
      </c>
      <c r="R282" s="20" t="s">
        <v>4</v>
      </c>
      <c r="S282" s="20" t="s">
        <v>4</v>
      </c>
      <c r="T282" s="4"/>
      <c r="U282" s="4"/>
      <c r="V282" s="1">
        <v>12</v>
      </c>
      <c r="W282" s="1">
        <v>8</v>
      </c>
      <c r="X282" s="25">
        <v>3</v>
      </c>
      <c r="Y282" s="1">
        <v>5</v>
      </c>
      <c r="Z282" s="1">
        <v>5</v>
      </c>
      <c r="AA282" s="1">
        <f t="shared" si="4"/>
        <v>10</v>
      </c>
    </row>
    <row r="283" spans="1:27" s="1" customFormat="1" ht="18.399999999999999" customHeight="1">
      <c r="A283" s="20">
        <v>50914</v>
      </c>
      <c r="B283" s="15" t="s">
        <v>568</v>
      </c>
      <c r="C283" s="20" t="s">
        <v>2</v>
      </c>
      <c r="D283" s="20" t="s">
        <v>2</v>
      </c>
      <c r="E283" s="20">
        <v>0</v>
      </c>
      <c r="F283" s="20" t="s">
        <v>2</v>
      </c>
      <c r="G283" s="20" t="s">
        <v>2</v>
      </c>
      <c r="H283" s="20" t="s">
        <v>2</v>
      </c>
      <c r="I283" s="20" t="s">
        <v>2</v>
      </c>
      <c r="J283" s="20" t="s">
        <v>2</v>
      </c>
      <c r="K283" s="20" t="s">
        <v>2</v>
      </c>
      <c r="L283" s="20">
        <v>0</v>
      </c>
      <c r="M283" s="20" t="s">
        <v>2</v>
      </c>
      <c r="N283" s="20" t="s">
        <v>4</v>
      </c>
      <c r="O283" s="20" t="s">
        <v>4</v>
      </c>
      <c r="P283" s="20" t="s">
        <v>2</v>
      </c>
      <c r="Q283" s="20">
        <v>0</v>
      </c>
      <c r="R283" s="20" t="s">
        <v>4</v>
      </c>
      <c r="S283" s="20" t="s">
        <v>4</v>
      </c>
      <c r="T283" s="4"/>
      <c r="U283" s="4"/>
      <c r="V283" s="1">
        <v>14</v>
      </c>
      <c r="W283" s="1">
        <v>14</v>
      </c>
      <c r="X283" s="25">
        <v>6</v>
      </c>
      <c r="Y283" s="1">
        <v>10</v>
      </c>
      <c r="Z283" s="1">
        <v>4</v>
      </c>
      <c r="AA283" s="1">
        <f t="shared" si="4"/>
        <v>14</v>
      </c>
    </row>
    <row r="284" spans="1:27" s="1" customFormat="1" ht="18.399999999999999" customHeight="1">
      <c r="A284" s="20">
        <v>50912</v>
      </c>
      <c r="B284" s="15" t="s">
        <v>569</v>
      </c>
      <c r="C284" s="20" t="s">
        <v>2</v>
      </c>
      <c r="D284" s="20" t="s">
        <v>2</v>
      </c>
      <c r="E284" s="20" t="s">
        <v>4</v>
      </c>
      <c r="F284" s="20" t="s">
        <v>2</v>
      </c>
      <c r="G284" s="20" t="s">
        <v>2</v>
      </c>
      <c r="H284" s="20" t="s">
        <v>2</v>
      </c>
      <c r="I284" s="20" t="s">
        <v>2</v>
      </c>
      <c r="J284" s="20" t="s">
        <v>2</v>
      </c>
      <c r="K284" s="20" t="s">
        <v>2</v>
      </c>
      <c r="L284" s="20" t="s">
        <v>4</v>
      </c>
      <c r="M284" s="20" t="s">
        <v>2</v>
      </c>
      <c r="N284" s="20" t="s">
        <v>2</v>
      </c>
      <c r="O284" s="20" t="s">
        <v>2</v>
      </c>
      <c r="P284" s="20" t="s">
        <v>4</v>
      </c>
      <c r="Q284" s="20" t="s">
        <v>2</v>
      </c>
      <c r="R284" s="20" t="s">
        <v>2</v>
      </c>
      <c r="S284" s="20" t="s">
        <v>7</v>
      </c>
      <c r="T284" s="4"/>
      <c r="U284" s="4"/>
      <c r="V284" s="1">
        <v>16</v>
      </c>
      <c r="W284" s="1">
        <v>16</v>
      </c>
      <c r="X284" s="25">
        <v>6</v>
      </c>
      <c r="Y284" s="1">
        <v>13</v>
      </c>
      <c r="Z284" s="1">
        <v>3</v>
      </c>
      <c r="AA284" s="1">
        <f t="shared" si="4"/>
        <v>16</v>
      </c>
    </row>
    <row r="285" spans="1:27" s="1" customFormat="1" ht="18.399999999999999" customHeight="1">
      <c r="A285" s="20">
        <v>50959</v>
      </c>
      <c r="B285" s="15" t="s">
        <v>570</v>
      </c>
      <c r="C285" s="20" t="s">
        <v>2</v>
      </c>
      <c r="D285" s="20" t="s">
        <v>2</v>
      </c>
      <c r="E285" s="20">
        <v>0</v>
      </c>
      <c r="F285" s="20" t="s">
        <v>2</v>
      </c>
      <c r="G285" s="20">
        <v>0</v>
      </c>
      <c r="H285" s="20" t="s">
        <v>2</v>
      </c>
      <c r="I285" s="20" t="s">
        <v>2</v>
      </c>
      <c r="J285" s="20" t="s">
        <v>4</v>
      </c>
      <c r="K285" s="20" t="s">
        <v>2</v>
      </c>
      <c r="L285" s="20">
        <v>0</v>
      </c>
      <c r="M285" s="20" t="s">
        <v>2</v>
      </c>
      <c r="N285" s="20" t="s">
        <v>2</v>
      </c>
      <c r="O285" s="20" t="s">
        <v>2</v>
      </c>
      <c r="P285" s="20" t="s">
        <v>2</v>
      </c>
      <c r="Q285" s="20" t="s">
        <v>2</v>
      </c>
      <c r="R285" s="20" t="s">
        <v>4</v>
      </c>
      <c r="S285" s="20" t="s">
        <v>4</v>
      </c>
      <c r="T285" s="4"/>
      <c r="U285" s="4"/>
      <c r="V285" s="1">
        <v>15</v>
      </c>
      <c r="W285" s="1">
        <v>15</v>
      </c>
      <c r="X285" s="25">
        <v>5</v>
      </c>
      <c r="Y285" s="1">
        <v>11</v>
      </c>
      <c r="Z285" s="1">
        <v>3</v>
      </c>
      <c r="AA285" s="1">
        <f t="shared" si="4"/>
        <v>14</v>
      </c>
    </row>
    <row r="286" spans="1:27" s="1" customFormat="1" ht="18.399999999999999" customHeight="1">
      <c r="A286" s="20">
        <v>50881</v>
      </c>
      <c r="B286" s="15" t="s">
        <v>571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4"/>
      <c r="U286" s="4"/>
      <c r="X286" s="25"/>
      <c r="Y286" s="1">
        <v>0</v>
      </c>
      <c r="Z286" s="1">
        <v>0</v>
      </c>
      <c r="AA286" s="1">
        <f t="shared" si="4"/>
        <v>0</v>
      </c>
    </row>
    <row r="287" spans="1:27" s="1" customFormat="1" ht="18.399999999999999" customHeight="1">
      <c r="A287" s="20">
        <v>50804</v>
      </c>
      <c r="B287" s="15" t="s">
        <v>572</v>
      </c>
      <c r="C287" s="20">
        <v>0</v>
      </c>
      <c r="D287" s="20" t="s">
        <v>2</v>
      </c>
      <c r="E287" s="20" t="s">
        <v>2</v>
      </c>
      <c r="F287" s="20" t="s">
        <v>2</v>
      </c>
      <c r="G287" s="20" t="s">
        <v>4</v>
      </c>
      <c r="H287" s="20" t="s">
        <v>2</v>
      </c>
      <c r="I287" s="20" t="s">
        <v>4</v>
      </c>
      <c r="J287" s="20" t="s">
        <v>2</v>
      </c>
      <c r="K287" s="20" t="s">
        <v>2</v>
      </c>
      <c r="L287" s="20" t="s">
        <v>2</v>
      </c>
      <c r="M287" s="20" t="s">
        <v>2</v>
      </c>
      <c r="N287" s="20" t="s">
        <v>2</v>
      </c>
      <c r="O287" s="20" t="s">
        <v>2</v>
      </c>
      <c r="P287" s="20">
        <v>0</v>
      </c>
      <c r="Q287" s="20" t="s">
        <v>2</v>
      </c>
      <c r="R287" s="20" t="s">
        <v>2</v>
      </c>
      <c r="S287" s="20" t="s">
        <v>2</v>
      </c>
      <c r="T287" s="4"/>
      <c r="U287" s="4"/>
      <c r="V287" s="1">
        <v>17</v>
      </c>
      <c r="W287" s="1">
        <v>16</v>
      </c>
      <c r="X287" s="25">
        <v>6</v>
      </c>
      <c r="Y287" s="1">
        <v>13</v>
      </c>
      <c r="Z287" s="1">
        <v>2</v>
      </c>
      <c r="AA287" s="1">
        <f t="shared" si="4"/>
        <v>15</v>
      </c>
    </row>
    <row r="288" spans="1:27" s="1" customFormat="1" ht="18.399999999999999" customHeight="1">
      <c r="A288" s="20">
        <v>50523</v>
      </c>
      <c r="B288" s="15" t="s">
        <v>573</v>
      </c>
      <c r="C288" s="20" t="s">
        <v>2</v>
      </c>
      <c r="D288" s="20" t="s">
        <v>2</v>
      </c>
      <c r="E288" s="20" t="s">
        <v>2</v>
      </c>
      <c r="F288" s="20" t="s">
        <v>2</v>
      </c>
      <c r="G288" s="20" t="s">
        <v>2</v>
      </c>
      <c r="H288" s="20" t="s">
        <v>2</v>
      </c>
      <c r="I288" s="20" t="s">
        <v>2</v>
      </c>
      <c r="J288" s="20">
        <v>0</v>
      </c>
      <c r="K288" s="20" t="s">
        <v>2</v>
      </c>
      <c r="L288" s="20" t="s">
        <v>2</v>
      </c>
      <c r="M288" s="20" t="s">
        <v>2</v>
      </c>
      <c r="N288" s="20" t="s">
        <v>2</v>
      </c>
      <c r="O288" s="20" t="s">
        <v>2</v>
      </c>
      <c r="P288" s="20" t="s">
        <v>4</v>
      </c>
      <c r="Q288" s="20" t="s">
        <v>2</v>
      </c>
      <c r="R288" s="20">
        <v>0</v>
      </c>
      <c r="S288" s="20" t="s">
        <v>2</v>
      </c>
      <c r="T288" s="4"/>
      <c r="U288" s="4"/>
      <c r="V288" s="1">
        <v>17</v>
      </c>
      <c r="W288" s="1">
        <v>17</v>
      </c>
      <c r="X288" s="25">
        <v>7</v>
      </c>
      <c r="Y288" s="1">
        <v>14</v>
      </c>
      <c r="Z288" s="1">
        <v>1</v>
      </c>
      <c r="AA288" s="1">
        <f t="shared" si="4"/>
        <v>15</v>
      </c>
    </row>
    <row r="289" spans="1:21" s="1" customFormat="1" ht="18.399999999999999" customHeight="1">
      <c r="A289" s="81" t="s">
        <v>250</v>
      </c>
      <c r="B289" s="81"/>
      <c r="C289" s="82">
        <v>283</v>
      </c>
      <c r="D289" s="83"/>
      <c r="E289" s="83"/>
      <c r="F289" s="83"/>
      <c r="G289" s="83"/>
      <c r="H289" s="84"/>
      <c r="I289" s="82">
        <v>281</v>
      </c>
      <c r="J289" s="83"/>
      <c r="K289" s="83"/>
      <c r="L289" s="83"/>
      <c r="M289" s="83"/>
      <c r="N289" s="84"/>
      <c r="O289" s="82">
        <v>281</v>
      </c>
      <c r="P289" s="83"/>
      <c r="Q289" s="83"/>
      <c r="R289" s="83"/>
      <c r="S289" s="84"/>
      <c r="T289" s="4"/>
      <c r="U289" s="4"/>
    </row>
    <row r="290" spans="1:21" s="1" customFormat="1" ht="18.399999999999999" customHeight="1">
      <c r="A290" s="81" t="s">
        <v>251</v>
      </c>
      <c r="B290" s="81"/>
      <c r="C290" s="57">
        <f t="shared" ref="C290:S290" si="5">COUNTIFS(C6:C288,"0")</f>
        <v>102</v>
      </c>
      <c r="D290" s="57">
        <f t="shared" si="5"/>
        <v>84</v>
      </c>
      <c r="E290" s="57">
        <f t="shared" si="5"/>
        <v>100</v>
      </c>
      <c r="F290" s="57">
        <f t="shared" si="5"/>
        <v>83</v>
      </c>
      <c r="G290" s="57">
        <f t="shared" si="5"/>
        <v>116</v>
      </c>
      <c r="H290" s="57">
        <f t="shared" si="5"/>
        <v>75</v>
      </c>
      <c r="I290" s="57">
        <f t="shared" si="5"/>
        <v>72</v>
      </c>
      <c r="J290" s="57">
        <f t="shared" si="5"/>
        <v>126</v>
      </c>
      <c r="K290" s="57">
        <f t="shared" si="5"/>
        <v>69</v>
      </c>
      <c r="L290" s="57">
        <f t="shared" si="5"/>
        <v>115</v>
      </c>
      <c r="M290" s="57">
        <f t="shared" si="5"/>
        <v>72</v>
      </c>
      <c r="N290" s="57">
        <f t="shared" si="5"/>
        <v>114</v>
      </c>
      <c r="O290" s="57">
        <f t="shared" si="5"/>
        <v>74</v>
      </c>
      <c r="P290" s="57">
        <f t="shared" si="5"/>
        <v>137</v>
      </c>
      <c r="Q290" s="57">
        <f t="shared" si="5"/>
        <v>102</v>
      </c>
      <c r="R290" s="57">
        <f t="shared" si="5"/>
        <v>93</v>
      </c>
      <c r="S290" s="57">
        <f t="shared" si="5"/>
        <v>88</v>
      </c>
      <c r="T290" s="4"/>
      <c r="U290" s="4"/>
    </row>
    <row r="291" spans="1:21" s="1" customFormat="1" ht="18.399999999999999" customHeight="1">
      <c r="A291" s="81" t="s">
        <v>1</v>
      </c>
      <c r="B291" s="81"/>
      <c r="C291" s="57">
        <f t="shared" ref="C291:S291" si="6">COUNTIFS(C6:C288,"√")</f>
        <v>160</v>
      </c>
      <c r="D291" s="57">
        <f t="shared" si="6"/>
        <v>176</v>
      </c>
      <c r="E291" s="57">
        <f t="shared" si="6"/>
        <v>157</v>
      </c>
      <c r="F291" s="57">
        <f t="shared" si="6"/>
        <v>175</v>
      </c>
      <c r="G291" s="57">
        <f t="shared" si="6"/>
        <v>150</v>
      </c>
      <c r="H291" s="57">
        <f t="shared" si="6"/>
        <v>190</v>
      </c>
      <c r="I291" s="57">
        <f t="shared" si="6"/>
        <v>193</v>
      </c>
      <c r="J291" s="57">
        <f t="shared" si="6"/>
        <v>130</v>
      </c>
      <c r="K291" s="57">
        <f t="shared" si="6"/>
        <v>181</v>
      </c>
      <c r="L291" s="57">
        <f t="shared" si="6"/>
        <v>144</v>
      </c>
      <c r="M291" s="57">
        <f t="shared" si="6"/>
        <v>175</v>
      </c>
      <c r="N291" s="57">
        <f t="shared" si="6"/>
        <v>118</v>
      </c>
      <c r="O291" s="57">
        <f t="shared" si="6"/>
        <v>132</v>
      </c>
      <c r="P291" s="57">
        <f t="shared" si="6"/>
        <v>78</v>
      </c>
      <c r="Q291" s="57">
        <f t="shared" si="6"/>
        <v>83</v>
      </c>
      <c r="R291" s="57">
        <f t="shared" si="6"/>
        <v>62</v>
      </c>
      <c r="S291" s="57">
        <f t="shared" si="6"/>
        <v>34</v>
      </c>
      <c r="T291" s="4"/>
      <c r="U291" s="4"/>
    </row>
    <row r="292" spans="1:21" s="1" customFormat="1" ht="18.399999999999999" customHeight="1">
      <c r="A292" s="81" t="s">
        <v>3</v>
      </c>
      <c r="B292" s="81"/>
      <c r="C292" s="57">
        <f t="shared" ref="C292:S292" si="7">COUNTIFS(C6:C288,"×")</f>
        <v>21</v>
      </c>
      <c r="D292" s="57">
        <f t="shared" si="7"/>
        <v>23</v>
      </c>
      <c r="E292" s="57">
        <f t="shared" si="7"/>
        <v>26</v>
      </c>
      <c r="F292" s="57">
        <f t="shared" si="7"/>
        <v>25</v>
      </c>
      <c r="G292" s="57">
        <f t="shared" si="7"/>
        <v>17</v>
      </c>
      <c r="H292" s="57">
        <f t="shared" si="7"/>
        <v>18</v>
      </c>
      <c r="I292" s="57">
        <f t="shared" si="7"/>
        <v>16</v>
      </c>
      <c r="J292" s="57">
        <f t="shared" si="7"/>
        <v>25</v>
      </c>
      <c r="K292" s="57">
        <f t="shared" si="7"/>
        <v>31</v>
      </c>
      <c r="L292" s="57">
        <f t="shared" si="7"/>
        <v>22</v>
      </c>
      <c r="M292" s="57">
        <f t="shared" si="7"/>
        <v>34</v>
      </c>
      <c r="N292" s="57">
        <f t="shared" si="7"/>
        <v>49</v>
      </c>
      <c r="O292" s="57">
        <f t="shared" si="7"/>
        <v>73</v>
      </c>
      <c r="P292" s="57">
        <f t="shared" si="7"/>
        <v>65</v>
      </c>
      <c r="Q292" s="57">
        <f t="shared" si="7"/>
        <v>95</v>
      </c>
      <c r="R292" s="57">
        <f t="shared" si="7"/>
        <v>126</v>
      </c>
      <c r="S292" s="57">
        <f t="shared" si="7"/>
        <v>145</v>
      </c>
      <c r="T292" s="4"/>
      <c r="U292" s="4"/>
    </row>
    <row r="293" spans="1:21" s="1" customFormat="1" ht="18.399999999999999" customHeight="1">
      <c r="A293" s="81" t="s">
        <v>6</v>
      </c>
      <c r="B293" s="81"/>
      <c r="C293" s="57">
        <f t="shared" ref="C293:S293" si="8">COUNTIFS(C6:C288,"破")</f>
        <v>0</v>
      </c>
      <c r="D293" s="57">
        <f t="shared" si="8"/>
        <v>0</v>
      </c>
      <c r="E293" s="57">
        <f t="shared" si="8"/>
        <v>0</v>
      </c>
      <c r="F293" s="57">
        <f t="shared" si="8"/>
        <v>0</v>
      </c>
      <c r="G293" s="57">
        <f t="shared" si="8"/>
        <v>0</v>
      </c>
      <c r="H293" s="57">
        <f t="shared" si="8"/>
        <v>0</v>
      </c>
      <c r="I293" s="57">
        <f t="shared" si="8"/>
        <v>0</v>
      </c>
      <c r="J293" s="57">
        <f t="shared" si="8"/>
        <v>0</v>
      </c>
      <c r="K293" s="57">
        <f t="shared" si="8"/>
        <v>0</v>
      </c>
      <c r="L293" s="57">
        <f t="shared" si="8"/>
        <v>0</v>
      </c>
      <c r="M293" s="57">
        <f t="shared" si="8"/>
        <v>0</v>
      </c>
      <c r="N293" s="57">
        <f t="shared" si="8"/>
        <v>0</v>
      </c>
      <c r="O293" s="57">
        <f t="shared" si="8"/>
        <v>2</v>
      </c>
      <c r="P293" s="57">
        <f t="shared" si="8"/>
        <v>1</v>
      </c>
      <c r="Q293" s="57">
        <f t="shared" si="8"/>
        <v>1</v>
      </c>
      <c r="R293" s="57">
        <f t="shared" si="8"/>
        <v>0</v>
      </c>
      <c r="S293" s="57">
        <f t="shared" si="8"/>
        <v>14</v>
      </c>
      <c r="T293" s="4"/>
      <c r="U293" s="4"/>
    </row>
    <row r="294" spans="1:21" s="1" customFormat="1" ht="18.399999999999999" customHeight="1">
      <c r="A294" s="85" t="s">
        <v>252</v>
      </c>
      <c r="B294" s="85"/>
      <c r="C294" s="57">
        <f t="shared" ref="C294:S294" si="9">C291+C292+C293</f>
        <v>181</v>
      </c>
      <c r="D294" s="57">
        <f t="shared" si="9"/>
        <v>199</v>
      </c>
      <c r="E294" s="57">
        <f t="shared" si="9"/>
        <v>183</v>
      </c>
      <c r="F294" s="57">
        <f t="shared" si="9"/>
        <v>200</v>
      </c>
      <c r="G294" s="57">
        <f t="shared" si="9"/>
        <v>167</v>
      </c>
      <c r="H294" s="57">
        <f t="shared" si="9"/>
        <v>208</v>
      </c>
      <c r="I294" s="57">
        <f t="shared" si="9"/>
        <v>209</v>
      </c>
      <c r="J294" s="57">
        <f t="shared" si="9"/>
        <v>155</v>
      </c>
      <c r="K294" s="57">
        <f t="shared" si="9"/>
        <v>212</v>
      </c>
      <c r="L294" s="57">
        <f t="shared" si="9"/>
        <v>166</v>
      </c>
      <c r="M294" s="57">
        <f t="shared" si="9"/>
        <v>209</v>
      </c>
      <c r="N294" s="57">
        <f t="shared" si="9"/>
        <v>167</v>
      </c>
      <c r="O294" s="57">
        <f t="shared" si="9"/>
        <v>207</v>
      </c>
      <c r="P294" s="57">
        <f t="shared" si="9"/>
        <v>144</v>
      </c>
      <c r="Q294" s="57">
        <f t="shared" si="9"/>
        <v>179</v>
      </c>
      <c r="R294" s="57">
        <f t="shared" si="9"/>
        <v>188</v>
      </c>
      <c r="S294" s="57">
        <f t="shared" si="9"/>
        <v>193</v>
      </c>
      <c r="T294" s="4"/>
      <c r="U294" s="4"/>
    </row>
    <row r="295" spans="1:21" s="1" customFormat="1" ht="18.399999999999999" customHeight="1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s="1" customFormat="1" ht="18.399999999999999" customHeight="1"/>
    <row r="297" spans="1:21" s="1" customFormat="1" ht="18.399999999999999" customHeight="1"/>
    <row r="298" spans="1:21" s="1" customFormat="1" ht="18.399999999999999" customHeight="1"/>
    <row r="299" spans="1:21" s="1" customFormat="1" ht="18.399999999999999" customHeight="1"/>
    <row r="300" spans="1:21" s="1" customFormat="1" ht="18.399999999999999" customHeight="1"/>
    <row r="301" spans="1:21" s="1" customFormat="1" ht="18.399999999999999" customHeight="1"/>
    <row r="302" spans="1:21" s="1" customFormat="1"/>
    <row r="303" spans="1:21" s="1" customFormat="1"/>
    <row r="304" spans="1:21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pans="2:2" s="1" customFormat="1"/>
    <row r="354" spans="2:2" s="1" customFormat="1"/>
    <row r="355" spans="2:2" s="1" customFormat="1"/>
    <row r="356" spans="2:2" s="1" customFormat="1"/>
    <row r="357" spans="2:2" s="1" customFormat="1"/>
    <row r="358" spans="2:2" s="1" customFormat="1"/>
    <row r="359" spans="2:2" s="1" customFormat="1"/>
    <row r="360" spans="2:2" s="1" customFormat="1"/>
    <row r="361" spans="2:2" s="1" customFormat="1"/>
    <row r="362" spans="2:2" s="1" customFormat="1"/>
    <row r="363" spans="2:2" s="1" customFormat="1"/>
    <row r="364" spans="2:2" s="1" customFormat="1"/>
    <row r="365" spans="2:2" s="1" customFormat="1"/>
    <row r="366" spans="2:2" s="1" customFormat="1"/>
    <row r="367" spans="2:2" s="1" customFormat="1"/>
    <row r="368" spans="2:2" s="1" customFormat="1">
      <c r="B368" s="8"/>
    </row>
    <row r="369" spans="2:2" s="1" customFormat="1">
      <c r="B369" s="8"/>
    </row>
    <row r="370" spans="2:2" s="1" customFormat="1">
      <c r="B370" s="8"/>
    </row>
    <row r="371" spans="2:2" s="1" customFormat="1">
      <c r="B371" s="8"/>
    </row>
    <row r="372" spans="2:2" s="1" customFormat="1">
      <c r="B372" s="8"/>
    </row>
    <row r="373" spans="2:2" s="1" customFormat="1">
      <c r="B373" s="8"/>
    </row>
    <row r="374" spans="2:2" s="1" customFormat="1">
      <c r="B374" s="8"/>
    </row>
    <row r="375" spans="2:2" s="1" customFormat="1">
      <c r="B375" s="8"/>
    </row>
    <row r="376" spans="2:2" s="1" customFormat="1">
      <c r="B376" s="8"/>
    </row>
    <row r="377" spans="2:2" s="1" customFormat="1">
      <c r="B377" s="8"/>
    </row>
    <row r="378" spans="2:2" s="1" customFormat="1">
      <c r="B378" s="8"/>
    </row>
    <row r="379" spans="2:2" s="1" customFormat="1">
      <c r="B379" s="8"/>
    </row>
    <row r="380" spans="2:2" s="1" customFormat="1">
      <c r="B380" s="8"/>
    </row>
    <row r="381" spans="2:2" s="1" customFormat="1">
      <c r="B381" s="8"/>
    </row>
    <row r="382" spans="2:2" s="1" customFormat="1">
      <c r="B382" s="8"/>
    </row>
    <row r="383" spans="2:2" s="1" customFormat="1">
      <c r="B383" s="8"/>
    </row>
    <row r="384" spans="2:2" s="1" customFormat="1">
      <c r="B384" s="8"/>
    </row>
    <row r="385" spans="2:2" s="1" customFormat="1">
      <c r="B385" s="8"/>
    </row>
    <row r="386" spans="2:2" s="1" customFormat="1">
      <c r="B386" s="8"/>
    </row>
    <row r="387" spans="2:2" s="1" customFormat="1">
      <c r="B387" s="8"/>
    </row>
    <row r="388" spans="2:2" s="1" customFormat="1">
      <c r="B388" s="8"/>
    </row>
    <row r="389" spans="2:2" s="1" customFormat="1">
      <c r="B389" s="8"/>
    </row>
    <row r="390" spans="2:2" s="1" customFormat="1">
      <c r="B390" s="8"/>
    </row>
    <row r="391" spans="2:2" s="1" customFormat="1">
      <c r="B391" s="8"/>
    </row>
    <row r="392" spans="2:2" s="1" customFormat="1">
      <c r="B392" s="8"/>
    </row>
    <row r="393" spans="2:2" s="1" customFormat="1">
      <c r="B393" s="8"/>
    </row>
    <row r="394" spans="2:2" s="1" customFormat="1">
      <c r="B394" s="8"/>
    </row>
    <row r="395" spans="2:2" s="1" customFormat="1">
      <c r="B395" s="8"/>
    </row>
    <row r="396" spans="2:2" s="1" customFormat="1">
      <c r="B396" s="8"/>
    </row>
    <row r="397" spans="2:2" s="1" customFormat="1">
      <c r="B397" s="8"/>
    </row>
    <row r="398" spans="2:2" s="1" customFormat="1">
      <c r="B398" s="8"/>
    </row>
    <row r="399" spans="2:2" s="1" customFormat="1">
      <c r="B399" s="8"/>
    </row>
    <row r="400" spans="2:2" s="1" customFormat="1">
      <c r="B400" s="8"/>
    </row>
    <row r="401" spans="2:2" s="1" customFormat="1">
      <c r="B401" s="8"/>
    </row>
    <row r="402" spans="2:2" s="1" customFormat="1">
      <c r="B402" s="8"/>
    </row>
    <row r="403" spans="2:2" s="1" customFormat="1">
      <c r="B403" s="8"/>
    </row>
    <row r="404" spans="2:2" s="1" customFormat="1">
      <c r="B404" s="8"/>
    </row>
    <row r="405" spans="2:2" s="1" customFormat="1">
      <c r="B405" s="8"/>
    </row>
    <row r="406" spans="2:2" s="1" customFormat="1">
      <c r="B406" s="8"/>
    </row>
    <row r="407" spans="2:2" s="1" customFormat="1">
      <c r="B407" s="8"/>
    </row>
    <row r="408" spans="2:2" s="1" customFormat="1">
      <c r="B408" s="8"/>
    </row>
    <row r="409" spans="2:2" s="1" customFormat="1">
      <c r="B409" s="8"/>
    </row>
    <row r="410" spans="2:2" s="1" customFormat="1">
      <c r="B410" s="8"/>
    </row>
    <row r="411" spans="2:2" s="1" customFormat="1">
      <c r="B411" s="8"/>
    </row>
    <row r="412" spans="2:2" s="1" customFormat="1">
      <c r="B412" s="8"/>
    </row>
    <row r="413" spans="2:2" s="1" customFormat="1">
      <c r="B413" s="8"/>
    </row>
    <row r="414" spans="2:2" s="1" customFormat="1">
      <c r="B414" s="8"/>
    </row>
    <row r="415" spans="2:2" s="1" customFormat="1">
      <c r="B415" s="8"/>
    </row>
    <row r="416" spans="2:2" s="1" customFormat="1">
      <c r="B416" s="8"/>
    </row>
    <row r="417" spans="2:2" s="1" customFormat="1">
      <c r="B417" s="8"/>
    </row>
    <row r="418" spans="2:2" s="1" customFormat="1">
      <c r="B418" s="8"/>
    </row>
    <row r="419" spans="2:2" s="1" customFormat="1">
      <c r="B419" s="8"/>
    </row>
    <row r="420" spans="2:2" s="1" customFormat="1">
      <c r="B420" s="8"/>
    </row>
    <row r="421" spans="2:2" s="1" customFormat="1">
      <c r="B421" s="8"/>
    </row>
    <row r="422" spans="2:2" s="1" customFormat="1">
      <c r="B422" s="8"/>
    </row>
    <row r="423" spans="2:2" s="1" customFormat="1">
      <c r="B423" s="8"/>
    </row>
    <row r="424" spans="2:2" s="1" customFormat="1">
      <c r="B424" s="8"/>
    </row>
    <row r="425" spans="2:2" s="1" customFormat="1">
      <c r="B425" s="8"/>
    </row>
    <row r="426" spans="2:2" s="1" customFormat="1">
      <c r="B426" s="8"/>
    </row>
    <row r="427" spans="2:2" s="1" customFormat="1">
      <c r="B427" s="8"/>
    </row>
    <row r="428" spans="2:2" s="1" customFormat="1">
      <c r="B428" s="8"/>
    </row>
    <row r="429" spans="2:2" s="1" customFormat="1">
      <c r="B429" s="8"/>
    </row>
    <row r="430" spans="2:2" s="1" customFormat="1">
      <c r="B430" s="8"/>
    </row>
    <row r="431" spans="2:2" s="1" customFormat="1">
      <c r="B431" s="8"/>
    </row>
    <row r="432" spans="2:2" s="1" customFormat="1">
      <c r="B432" s="8"/>
    </row>
    <row r="433" spans="2:2" s="1" customFormat="1">
      <c r="B433" s="8"/>
    </row>
    <row r="434" spans="2:2" s="1" customFormat="1">
      <c r="B434" s="8"/>
    </row>
    <row r="435" spans="2:2" s="1" customFormat="1">
      <c r="B435" s="8"/>
    </row>
    <row r="436" spans="2:2" s="1" customFormat="1">
      <c r="B436" s="8"/>
    </row>
    <row r="437" spans="2:2" s="1" customFormat="1">
      <c r="B437" s="8"/>
    </row>
    <row r="438" spans="2:2" s="1" customFormat="1">
      <c r="B438" s="8"/>
    </row>
    <row r="439" spans="2:2" s="1" customFormat="1">
      <c r="B439" s="8"/>
    </row>
    <row r="440" spans="2:2" s="1" customFormat="1">
      <c r="B440" s="8"/>
    </row>
    <row r="441" spans="2:2" s="1" customFormat="1">
      <c r="B441" s="8"/>
    </row>
    <row r="442" spans="2:2" s="1" customFormat="1">
      <c r="B442" s="8"/>
    </row>
    <row r="443" spans="2:2" s="1" customFormat="1">
      <c r="B443" s="8"/>
    </row>
    <row r="444" spans="2:2" s="1" customFormat="1">
      <c r="B444" s="8"/>
    </row>
    <row r="445" spans="2:2" s="1" customFormat="1">
      <c r="B445" s="8"/>
    </row>
    <row r="446" spans="2:2" s="1" customFormat="1">
      <c r="B446" s="8"/>
    </row>
    <row r="447" spans="2:2" s="1" customFormat="1">
      <c r="B447" s="8"/>
    </row>
    <row r="448" spans="2:2" s="1" customFormat="1">
      <c r="B448" s="8"/>
    </row>
    <row r="449" spans="2:2" s="1" customFormat="1">
      <c r="B449" s="8"/>
    </row>
    <row r="450" spans="2:2" s="1" customFormat="1">
      <c r="B450" s="8"/>
    </row>
    <row r="451" spans="2:2" s="1" customFormat="1">
      <c r="B451" s="8"/>
    </row>
    <row r="452" spans="2:2" s="1" customFormat="1">
      <c r="B452" s="8"/>
    </row>
    <row r="453" spans="2:2" s="1" customFormat="1">
      <c r="B453" s="8"/>
    </row>
    <row r="454" spans="2:2" s="1" customFormat="1">
      <c r="B454" s="8"/>
    </row>
    <row r="455" spans="2:2" s="1" customFormat="1">
      <c r="B455" s="8"/>
    </row>
    <row r="456" spans="2:2" s="1" customFormat="1">
      <c r="B456" s="8"/>
    </row>
    <row r="457" spans="2:2" s="1" customFormat="1">
      <c r="B457" s="8"/>
    </row>
    <row r="458" spans="2:2" s="1" customFormat="1">
      <c r="B458" s="8"/>
    </row>
    <row r="459" spans="2:2" s="1" customFormat="1">
      <c r="B459" s="8"/>
    </row>
    <row r="460" spans="2:2" s="1" customFormat="1">
      <c r="B460" s="8"/>
    </row>
    <row r="461" spans="2:2" s="1" customFormat="1">
      <c r="B461" s="8"/>
    </row>
    <row r="462" spans="2:2" s="1" customFormat="1">
      <c r="B462" s="8"/>
    </row>
    <row r="463" spans="2:2" s="1" customFormat="1">
      <c r="B463" s="8"/>
    </row>
    <row r="464" spans="2:2" s="1" customFormat="1">
      <c r="B464" s="8"/>
    </row>
    <row r="465" spans="2:2" s="1" customFormat="1">
      <c r="B465" s="8"/>
    </row>
    <row r="466" spans="2:2" s="1" customFormat="1">
      <c r="B466" s="8"/>
    </row>
    <row r="467" spans="2:2" s="1" customFormat="1">
      <c r="B467" s="8"/>
    </row>
    <row r="468" spans="2:2" s="1" customFormat="1">
      <c r="B468" s="8"/>
    </row>
    <row r="469" spans="2:2" s="1" customFormat="1">
      <c r="B469" s="8"/>
    </row>
    <row r="470" spans="2:2" s="1" customFormat="1">
      <c r="B470" s="8"/>
    </row>
    <row r="471" spans="2:2" s="1" customFormat="1">
      <c r="B471" s="8"/>
    </row>
    <row r="472" spans="2:2" s="1" customFormat="1">
      <c r="B472" s="8"/>
    </row>
    <row r="473" spans="2:2" s="1" customFormat="1">
      <c r="B473" s="8"/>
    </row>
    <row r="474" spans="2:2" s="1" customFormat="1">
      <c r="B474" s="8"/>
    </row>
    <row r="475" spans="2:2" s="1" customFormat="1">
      <c r="B475" s="8"/>
    </row>
    <row r="476" spans="2:2" s="1" customFormat="1">
      <c r="B476" s="8"/>
    </row>
    <row r="477" spans="2:2" s="1" customFormat="1">
      <c r="B477" s="8"/>
    </row>
    <row r="478" spans="2:2" s="1" customFormat="1">
      <c r="B478" s="8"/>
    </row>
    <row r="479" spans="2:2" s="1" customFormat="1">
      <c r="B479" s="8"/>
    </row>
    <row r="480" spans="2:2" s="1" customFormat="1">
      <c r="B480" s="8"/>
    </row>
    <row r="481" spans="2:2" s="1" customFormat="1">
      <c r="B481" s="8"/>
    </row>
    <row r="482" spans="2:2" s="1" customFormat="1">
      <c r="B482" s="8"/>
    </row>
    <row r="483" spans="2:2" s="1" customFormat="1">
      <c r="B483" s="8"/>
    </row>
    <row r="484" spans="2:2" s="1" customFormat="1">
      <c r="B484" s="8"/>
    </row>
    <row r="485" spans="2:2" s="1" customFormat="1">
      <c r="B485" s="8"/>
    </row>
    <row r="486" spans="2:2" s="1" customFormat="1">
      <c r="B486" s="8"/>
    </row>
    <row r="487" spans="2:2" s="1" customFormat="1">
      <c r="B487" s="8"/>
    </row>
    <row r="488" spans="2:2" s="1" customFormat="1">
      <c r="B488" s="8"/>
    </row>
    <row r="489" spans="2:2" s="1" customFormat="1">
      <c r="B489" s="8"/>
    </row>
    <row r="490" spans="2:2" s="1" customFormat="1">
      <c r="B490" s="8"/>
    </row>
    <row r="491" spans="2:2" s="1" customFormat="1">
      <c r="B491" s="8"/>
    </row>
    <row r="492" spans="2:2" s="1" customFormat="1">
      <c r="B492" s="8"/>
    </row>
    <row r="493" spans="2:2" s="1" customFormat="1">
      <c r="B493" s="8"/>
    </row>
    <row r="494" spans="2:2" s="1" customFormat="1">
      <c r="B494" s="8"/>
    </row>
    <row r="495" spans="2:2" s="1" customFormat="1">
      <c r="B495" s="8"/>
    </row>
    <row r="496" spans="2:2" s="1" customFormat="1">
      <c r="B496" s="8"/>
    </row>
    <row r="497" spans="2:2" s="1" customFormat="1">
      <c r="B497" s="8"/>
    </row>
    <row r="498" spans="2:2" s="1" customFormat="1">
      <c r="B498" s="8"/>
    </row>
    <row r="499" spans="2:2" s="1" customFormat="1">
      <c r="B499" s="8"/>
    </row>
    <row r="500" spans="2:2" s="1" customFormat="1">
      <c r="B500" s="8"/>
    </row>
    <row r="501" spans="2:2" s="1" customFormat="1">
      <c r="B501" s="8"/>
    </row>
    <row r="502" spans="2:2" s="1" customFormat="1">
      <c r="B502" s="8"/>
    </row>
    <row r="503" spans="2:2" s="1" customFormat="1">
      <c r="B503" s="8"/>
    </row>
    <row r="504" spans="2:2" s="1" customFormat="1">
      <c r="B504" s="8"/>
    </row>
    <row r="505" spans="2:2" s="1" customFormat="1">
      <c r="B505" s="8"/>
    </row>
    <row r="506" spans="2:2" s="1" customFormat="1">
      <c r="B506" s="8"/>
    </row>
    <row r="507" spans="2:2" s="1" customFormat="1">
      <c r="B507" s="8"/>
    </row>
    <row r="508" spans="2:2" s="1" customFormat="1">
      <c r="B508" s="8"/>
    </row>
    <row r="509" spans="2:2" s="1" customFormat="1">
      <c r="B509" s="8"/>
    </row>
    <row r="510" spans="2:2" s="1" customFormat="1">
      <c r="B510" s="8"/>
    </row>
    <row r="511" spans="2:2" s="1" customFormat="1">
      <c r="B511" s="8"/>
    </row>
    <row r="512" spans="2:2" s="1" customFormat="1">
      <c r="B512" s="8"/>
    </row>
    <row r="513" spans="2:2" s="1" customFormat="1">
      <c r="B513" s="8"/>
    </row>
    <row r="514" spans="2:2" s="1" customFormat="1">
      <c r="B514" s="8"/>
    </row>
    <row r="515" spans="2:2" s="1" customFormat="1">
      <c r="B515" s="8"/>
    </row>
    <row r="516" spans="2:2" s="1" customFormat="1">
      <c r="B516" s="8"/>
    </row>
    <row r="517" spans="2:2" s="1" customFormat="1">
      <c r="B517" s="8"/>
    </row>
    <row r="518" spans="2:2" s="1" customFormat="1">
      <c r="B518" s="8"/>
    </row>
    <row r="519" spans="2:2" s="1" customFormat="1">
      <c r="B519" s="8"/>
    </row>
    <row r="520" spans="2:2" s="1" customFormat="1">
      <c r="B520" s="8"/>
    </row>
    <row r="521" spans="2:2" s="1" customFormat="1">
      <c r="B521" s="8"/>
    </row>
    <row r="522" spans="2:2" s="1" customFormat="1">
      <c r="B522" s="8"/>
    </row>
    <row r="523" spans="2:2" s="1" customFormat="1">
      <c r="B523" s="8"/>
    </row>
    <row r="524" spans="2:2" s="1" customFormat="1">
      <c r="B524" s="8"/>
    </row>
    <row r="525" spans="2:2" s="1" customFormat="1">
      <c r="B525" s="8"/>
    </row>
    <row r="526" spans="2:2" s="1" customFormat="1">
      <c r="B526" s="8"/>
    </row>
    <row r="527" spans="2:2" s="1" customFormat="1">
      <c r="B527" s="8"/>
    </row>
    <row r="528" spans="2:2" s="1" customFormat="1">
      <c r="B528" s="8"/>
    </row>
    <row r="529" spans="2:2" s="1" customFormat="1">
      <c r="B529" s="8"/>
    </row>
    <row r="530" spans="2:2" s="1" customFormat="1">
      <c r="B530" s="8"/>
    </row>
    <row r="531" spans="2:2" s="1" customFormat="1">
      <c r="B531" s="8"/>
    </row>
    <row r="532" spans="2:2" s="1" customFormat="1">
      <c r="B532" s="8"/>
    </row>
    <row r="533" spans="2:2" s="1" customFormat="1">
      <c r="B533" s="8"/>
    </row>
    <row r="534" spans="2:2" s="1" customFormat="1">
      <c r="B534" s="8"/>
    </row>
    <row r="535" spans="2:2" s="1" customFormat="1">
      <c r="B535" s="8"/>
    </row>
    <row r="536" spans="2:2" s="1" customFormat="1">
      <c r="B536" s="8"/>
    </row>
    <row r="537" spans="2:2" s="1" customFormat="1">
      <c r="B537" s="8"/>
    </row>
    <row r="538" spans="2:2" s="1" customFormat="1">
      <c r="B538" s="8"/>
    </row>
    <row r="539" spans="2:2" s="1" customFormat="1">
      <c r="B539" s="8"/>
    </row>
    <row r="540" spans="2:2" s="1" customFormat="1">
      <c r="B540" s="8"/>
    </row>
    <row r="541" spans="2:2" s="1" customFormat="1">
      <c r="B541" s="8"/>
    </row>
    <row r="542" spans="2:2" s="1" customFormat="1">
      <c r="B542" s="8"/>
    </row>
    <row r="543" spans="2:2" s="1" customFormat="1">
      <c r="B543" s="8"/>
    </row>
    <row r="544" spans="2:2" s="1" customFormat="1">
      <c r="B544" s="8"/>
    </row>
    <row r="545" spans="2:2" s="1" customFormat="1">
      <c r="B545" s="8"/>
    </row>
    <row r="546" spans="2:2" s="1" customFormat="1">
      <c r="B546" s="8"/>
    </row>
    <row r="547" spans="2:2" s="1" customFormat="1">
      <c r="B547" s="8"/>
    </row>
    <row r="548" spans="2:2" s="1" customFormat="1">
      <c r="B548" s="8"/>
    </row>
    <row r="549" spans="2:2" s="1" customFormat="1">
      <c r="B549" s="8"/>
    </row>
    <row r="550" spans="2:2" s="1" customFormat="1">
      <c r="B550" s="8"/>
    </row>
    <row r="551" spans="2:2" s="1" customFormat="1">
      <c r="B551" s="8"/>
    </row>
    <row r="552" spans="2:2" s="1" customFormat="1">
      <c r="B552" s="8"/>
    </row>
    <row r="553" spans="2:2" s="1" customFormat="1">
      <c r="B553" s="8"/>
    </row>
    <row r="554" spans="2:2" s="1" customFormat="1">
      <c r="B554" s="8"/>
    </row>
    <row r="555" spans="2:2" s="1" customFormat="1">
      <c r="B555" s="8"/>
    </row>
    <row r="556" spans="2:2" s="1" customFormat="1">
      <c r="B556" s="8"/>
    </row>
    <row r="557" spans="2:2" s="1" customFormat="1">
      <c r="B557" s="8"/>
    </row>
    <row r="558" spans="2:2" s="1" customFormat="1">
      <c r="B558" s="8"/>
    </row>
    <row r="559" spans="2:2" s="1" customFormat="1">
      <c r="B559" s="8"/>
    </row>
    <row r="560" spans="2:2" s="1" customFormat="1">
      <c r="B560" s="8"/>
    </row>
    <row r="561" spans="2:2" s="1" customFormat="1">
      <c r="B561" s="8"/>
    </row>
    <row r="562" spans="2:2" s="1" customFormat="1">
      <c r="B562" s="8"/>
    </row>
    <row r="563" spans="2:2" s="1" customFormat="1">
      <c r="B563" s="8"/>
    </row>
    <row r="564" spans="2:2" s="1" customFormat="1">
      <c r="B564" s="8"/>
    </row>
    <row r="565" spans="2:2" s="1" customFormat="1">
      <c r="B565" s="8"/>
    </row>
    <row r="566" spans="2:2" s="1" customFormat="1">
      <c r="B566" s="8"/>
    </row>
    <row r="567" spans="2:2" s="1" customFormat="1">
      <c r="B567" s="8"/>
    </row>
    <row r="568" spans="2:2" s="1" customFormat="1">
      <c r="B568" s="8"/>
    </row>
    <row r="569" spans="2:2" s="1" customFormat="1">
      <c r="B569" s="8"/>
    </row>
    <row r="570" spans="2:2" s="1" customFormat="1">
      <c r="B570" s="8"/>
    </row>
    <row r="571" spans="2:2" s="1" customFormat="1">
      <c r="B571" s="8"/>
    </row>
    <row r="572" spans="2:2" s="1" customFormat="1">
      <c r="B572" s="8"/>
    </row>
    <row r="573" spans="2:2" s="1" customFormat="1">
      <c r="B573" s="8"/>
    </row>
    <row r="574" spans="2:2" s="1" customFormat="1">
      <c r="B574" s="8"/>
    </row>
    <row r="575" spans="2:2" s="1" customFormat="1">
      <c r="B575" s="8"/>
    </row>
    <row r="576" spans="2:2" s="1" customFormat="1">
      <c r="B576" s="8"/>
    </row>
    <row r="577" spans="2:2" s="1" customFormat="1">
      <c r="B577" s="8"/>
    </row>
    <row r="578" spans="2:2" s="1" customFormat="1">
      <c r="B578" s="8"/>
    </row>
    <row r="579" spans="2:2" s="1" customFormat="1">
      <c r="B579" s="8"/>
    </row>
    <row r="580" spans="2:2" s="1" customFormat="1">
      <c r="B580" s="8"/>
    </row>
    <row r="581" spans="2:2" s="1" customFormat="1">
      <c r="B581" s="8"/>
    </row>
    <row r="582" spans="2:2" s="1" customFormat="1">
      <c r="B582" s="8"/>
    </row>
    <row r="583" spans="2:2" s="1" customFormat="1">
      <c r="B583" s="8"/>
    </row>
    <row r="584" spans="2:2" s="1" customFormat="1">
      <c r="B584" s="8"/>
    </row>
    <row r="585" spans="2:2" s="1" customFormat="1">
      <c r="B585" s="8"/>
    </row>
    <row r="586" spans="2:2" s="1" customFormat="1">
      <c r="B586" s="8"/>
    </row>
    <row r="587" spans="2:2" s="1" customFormat="1">
      <c r="B587" s="8"/>
    </row>
    <row r="588" spans="2:2" s="1" customFormat="1">
      <c r="B588" s="8"/>
    </row>
    <row r="589" spans="2:2" s="1" customFormat="1">
      <c r="B589" s="8"/>
    </row>
    <row r="590" spans="2:2" s="1" customFormat="1">
      <c r="B590" s="8"/>
    </row>
    <row r="591" spans="2:2" s="1" customFormat="1">
      <c r="B591" s="8"/>
    </row>
    <row r="592" spans="2:2" s="1" customFormat="1">
      <c r="B592" s="8"/>
    </row>
    <row r="593" spans="2:2" s="1" customFormat="1">
      <c r="B593" s="8"/>
    </row>
    <row r="594" spans="2:2" s="1" customFormat="1">
      <c r="B594" s="8"/>
    </row>
    <row r="595" spans="2:2" s="1" customFormat="1">
      <c r="B595" s="8"/>
    </row>
    <row r="596" spans="2:2" s="1" customFormat="1">
      <c r="B596" s="8"/>
    </row>
    <row r="597" spans="2:2" s="1" customFormat="1">
      <c r="B597" s="8"/>
    </row>
    <row r="598" spans="2:2" s="1" customFormat="1">
      <c r="B598" s="8"/>
    </row>
    <row r="599" spans="2:2" s="1" customFormat="1">
      <c r="B599" s="8"/>
    </row>
    <row r="600" spans="2:2" s="1" customFormat="1">
      <c r="B600" s="8"/>
    </row>
    <row r="601" spans="2:2" s="1" customFormat="1">
      <c r="B601" s="8"/>
    </row>
    <row r="602" spans="2:2" s="1" customFormat="1">
      <c r="B602" s="8"/>
    </row>
    <row r="603" spans="2:2" s="1" customFormat="1">
      <c r="B603" s="8"/>
    </row>
    <row r="604" spans="2:2" s="1" customFormat="1">
      <c r="B604" s="8"/>
    </row>
    <row r="605" spans="2:2" s="1" customFormat="1">
      <c r="B605" s="8"/>
    </row>
    <row r="606" spans="2:2" s="1" customFormat="1">
      <c r="B606" s="8"/>
    </row>
    <row r="607" spans="2:2" s="1" customFormat="1">
      <c r="B607" s="8"/>
    </row>
    <row r="608" spans="2:2" s="1" customFormat="1">
      <c r="B608" s="8"/>
    </row>
    <row r="609" spans="2:2" s="1" customFormat="1">
      <c r="B609" s="8"/>
    </row>
    <row r="610" spans="2:2" s="1" customFormat="1">
      <c r="B610" s="8"/>
    </row>
    <row r="611" spans="2:2" s="1" customFormat="1">
      <c r="B611" s="8"/>
    </row>
    <row r="612" spans="2:2" s="1" customFormat="1">
      <c r="B612" s="8"/>
    </row>
    <row r="613" spans="2:2" s="1" customFormat="1">
      <c r="B613" s="8"/>
    </row>
    <row r="614" spans="2:2" s="1" customFormat="1">
      <c r="B614" s="8"/>
    </row>
    <row r="615" spans="2:2" s="1" customFormat="1">
      <c r="B615" s="8"/>
    </row>
    <row r="616" spans="2:2" s="1" customFormat="1">
      <c r="B616" s="8"/>
    </row>
    <row r="617" spans="2:2" s="1" customFormat="1">
      <c r="B617" s="8"/>
    </row>
    <row r="618" spans="2:2" s="1" customFormat="1">
      <c r="B618" s="8"/>
    </row>
    <row r="619" spans="2:2" s="1" customFormat="1">
      <c r="B619" s="8"/>
    </row>
    <row r="620" spans="2:2" s="1" customFormat="1">
      <c r="B620" s="8"/>
    </row>
    <row r="621" spans="2:2" s="1" customFormat="1">
      <c r="B621" s="8"/>
    </row>
    <row r="622" spans="2:2" s="1" customFormat="1">
      <c r="B622" s="8"/>
    </row>
    <row r="623" spans="2:2" s="1" customFormat="1">
      <c r="B623" s="8"/>
    </row>
    <row r="624" spans="2:2" s="1" customFormat="1">
      <c r="B624" s="8"/>
    </row>
    <row r="625" spans="2:2" s="1" customFormat="1">
      <c r="B625" s="8"/>
    </row>
    <row r="626" spans="2:2" s="1" customFormat="1">
      <c r="B626" s="8"/>
    </row>
    <row r="627" spans="2:2" s="1" customFormat="1">
      <c r="B627" s="8"/>
    </row>
    <row r="628" spans="2:2" s="1" customFormat="1">
      <c r="B628" s="8"/>
    </row>
    <row r="629" spans="2:2" s="1" customFormat="1">
      <c r="B629" s="8"/>
    </row>
    <row r="630" spans="2:2" s="1" customFormat="1">
      <c r="B630" s="8"/>
    </row>
    <row r="631" spans="2:2" s="1" customFormat="1">
      <c r="B631" s="8"/>
    </row>
    <row r="632" spans="2:2" s="1" customFormat="1">
      <c r="B632" s="8"/>
    </row>
    <row r="633" spans="2:2" s="1" customFormat="1">
      <c r="B633" s="8"/>
    </row>
    <row r="634" spans="2:2" s="1" customFormat="1">
      <c r="B634" s="8"/>
    </row>
    <row r="635" spans="2:2" s="1" customFormat="1">
      <c r="B635" s="8"/>
    </row>
    <row r="636" spans="2:2" s="1" customFormat="1">
      <c r="B636" s="8"/>
    </row>
    <row r="637" spans="2:2" s="1" customFormat="1">
      <c r="B637" s="8"/>
    </row>
    <row r="638" spans="2:2" s="1" customFormat="1">
      <c r="B638" s="8"/>
    </row>
    <row r="639" spans="2:2" s="1" customFormat="1">
      <c r="B639" s="8"/>
    </row>
    <row r="640" spans="2:2" s="1" customFormat="1">
      <c r="B640" s="8"/>
    </row>
    <row r="641" spans="2:2" s="1" customFormat="1">
      <c r="B641" s="8"/>
    </row>
    <row r="642" spans="2:2" s="1" customFormat="1">
      <c r="B642" s="8"/>
    </row>
    <row r="643" spans="2:2" s="1" customFormat="1">
      <c r="B643" s="8"/>
    </row>
    <row r="644" spans="2:2" s="1" customFormat="1">
      <c r="B644" s="8"/>
    </row>
    <row r="645" spans="2:2" s="1" customFormat="1">
      <c r="B645" s="8"/>
    </row>
    <row r="646" spans="2:2" s="1" customFormat="1">
      <c r="B646" s="8"/>
    </row>
    <row r="647" spans="2:2" s="1" customFormat="1">
      <c r="B647" s="8"/>
    </row>
    <row r="648" spans="2:2" s="1" customFormat="1">
      <c r="B648" s="8"/>
    </row>
    <row r="649" spans="2:2" s="1" customFormat="1">
      <c r="B649" s="8"/>
    </row>
    <row r="650" spans="2:2" s="1" customFormat="1">
      <c r="B650" s="8"/>
    </row>
    <row r="651" spans="2:2" s="1" customFormat="1">
      <c r="B651" s="8"/>
    </row>
    <row r="652" spans="2:2" s="1" customFormat="1">
      <c r="B652" s="8"/>
    </row>
    <row r="653" spans="2:2" s="1" customFormat="1">
      <c r="B653" s="8"/>
    </row>
    <row r="654" spans="2:2" s="1" customFormat="1">
      <c r="B654" s="8"/>
    </row>
    <row r="655" spans="2:2" s="1" customFormat="1">
      <c r="B655" s="8"/>
    </row>
    <row r="656" spans="2:2" s="1" customFormat="1">
      <c r="B656" s="8"/>
    </row>
    <row r="657" spans="2:2" s="1" customFormat="1">
      <c r="B657" s="8"/>
    </row>
    <row r="658" spans="2:2" s="1" customFormat="1">
      <c r="B658" s="8"/>
    </row>
    <row r="659" spans="2:2" s="1" customFormat="1">
      <c r="B659" s="8"/>
    </row>
    <row r="660" spans="2:2" s="1" customFormat="1">
      <c r="B660" s="8"/>
    </row>
    <row r="661" spans="2:2" s="1" customFormat="1">
      <c r="B661" s="8"/>
    </row>
    <row r="662" spans="2:2" s="1" customFormat="1">
      <c r="B662" s="8"/>
    </row>
    <row r="663" spans="2:2" s="1" customFormat="1">
      <c r="B663" s="8"/>
    </row>
    <row r="664" spans="2:2" s="1" customFormat="1">
      <c r="B664" s="8"/>
    </row>
    <row r="665" spans="2:2" s="1" customFormat="1">
      <c r="B665" s="8"/>
    </row>
    <row r="666" spans="2:2" s="1" customFormat="1">
      <c r="B666" s="8"/>
    </row>
    <row r="667" spans="2:2" s="1" customFormat="1">
      <c r="B667" s="8"/>
    </row>
    <row r="668" spans="2:2" s="1" customFormat="1">
      <c r="B668" s="8"/>
    </row>
    <row r="669" spans="2:2" s="1" customFormat="1">
      <c r="B669" s="8"/>
    </row>
    <row r="670" spans="2:2" s="1" customFormat="1">
      <c r="B670" s="8"/>
    </row>
    <row r="671" spans="2:2" s="1" customFormat="1">
      <c r="B671" s="8"/>
    </row>
    <row r="672" spans="2:2" s="1" customFormat="1">
      <c r="B672" s="8"/>
    </row>
    <row r="673" spans="2:2" s="1" customFormat="1">
      <c r="B673" s="8"/>
    </row>
    <row r="674" spans="2:2" s="1" customFormat="1">
      <c r="B674" s="8"/>
    </row>
    <row r="675" spans="2:2" s="1" customFormat="1">
      <c r="B675" s="8"/>
    </row>
    <row r="676" spans="2:2" s="1" customFormat="1">
      <c r="B676" s="8"/>
    </row>
    <row r="677" spans="2:2" s="1" customFormat="1">
      <c r="B677" s="8"/>
    </row>
    <row r="678" spans="2:2" s="1" customFormat="1">
      <c r="B678" s="8"/>
    </row>
    <row r="679" spans="2:2" s="1" customFormat="1">
      <c r="B679" s="8"/>
    </row>
    <row r="680" spans="2:2" s="1" customFormat="1">
      <c r="B680" s="8"/>
    </row>
    <row r="681" spans="2:2" s="1" customFormat="1">
      <c r="B681" s="8"/>
    </row>
    <row r="682" spans="2:2" s="1" customFormat="1">
      <c r="B682" s="8"/>
    </row>
    <row r="683" spans="2:2" s="1" customFormat="1">
      <c r="B683" s="8"/>
    </row>
    <row r="684" spans="2:2" s="1" customFormat="1">
      <c r="B684" s="8"/>
    </row>
    <row r="685" spans="2:2" s="1" customFormat="1">
      <c r="B685" s="8"/>
    </row>
    <row r="686" spans="2:2" s="1" customFormat="1">
      <c r="B686" s="8"/>
    </row>
    <row r="687" spans="2:2" s="1" customFormat="1">
      <c r="B687" s="8"/>
    </row>
    <row r="688" spans="2:2" s="1" customFormat="1">
      <c r="B688" s="8"/>
    </row>
    <row r="689" spans="2:2" s="1" customFormat="1">
      <c r="B689" s="8"/>
    </row>
    <row r="690" spans="2:2" s="1" customFormat="1">
      <c r="B690" s="8"/>
    </row>
    <row r="691" spans="2:2" s="1" customFormat="1">
      <c r="B691" s="8"/>
    </row>
    <row r="692" spans="2:2" s="1" customFormat="1">
      <c r="B692" s="8"/>
    </row>
    <row r="693" spans="2:2" s="1" customFormat="1">
      <c r="B693" s="8"/>
    </row>
    <row r="694" spans="2:2" s="1" customFormat="1">
      <c r="B694" s="8"/>
    </row>
    <row r="695" spans="2:2" s="1" customFormat="1">
      <c r="B695" s="8"/>
    </row>
    <row r="696" spans="2:2" s="1" customFormat="1">
      <c r="B696" s="8"/>
    </row>
    <row r="697" spans="2:2" s="1" customFormat="1">
      <c r="B697" s="8"/>
    </row>
    <row r="698" spans="2:2" s="1" customFormat="1">
      <c r="B698" s="8"/>
    </row>
    <row r="699" spans="2:2" s="1" customFormat="1">
      <c r="B699" s="8"/>
    </row>
    <row r="700" spans="2:2" s="1" customFormat="1">
      <c r="B700" s="8"/>
    </row>
    <row r="701" spans="2:2" s="1" customFormat="1">
      <c r="B701" s="8"/>
    </row>
    <row r="702" spans="2:2" s="1" customFormat="1">
      <c r="B702" s="8"/>
    </row>
    <row r="703" spans="2:2" s="1" customFormat="1">
      <c r="B703" s="8"/>
    </row>
    <row r="704" spans="2:2" s="1" customFormat="1">
      <c r="B704" s="8"/>
    </row>
    <row r="705" spans="2:2" s="1" customFormat="1">
      <c r="B705" s="8"/>
    </row>
    <row r="706" spans="2:2" s="1" customFormat="1">
      <c r="B706" s="8"/>
    </row>
    <row r="707" spans="2:2" s="1" customFormat="1">
      <c r="B707" s="8"/>
    </row>
    <row r="708" spans="2:2" s="1" customFormat="1">
      <c r="B708" s="8"/>
    </row>
    <row r="709" spans="2:2" s="1" customFormat="1">
      <c r="B709" s="8"/>
    </row>
    <row r="710" spans="2:2" s="1" customFormat="1">
      <c r="B710" s="8"/>
    </row>
    <row r="711" spans="2:2" s="1" customFormat="1">
      <c r="B711" s="8"/>
    </row>
    <row r="712" spans="2:2" s="1" customFormat="1">
      <c r="B712" s="8"/>
    </row>
    <row r="713" spans="2:2" s="1" customFormat="1">
      <c r="B713" s="8"/>
    </row>
    <row r="714" spans="2:2" s="1" customFormat="1">
      <c r="B714" s="8"/>
    </row>
    <row r="715" spans="2:2" s="1" customFormat="1">
      <c r="B715" s="8"/>
    </row>
    <row r="716" spans="2:2" s="1" customFormat="1">
      <c r="B716" s="8"/>
    </row>
    <row r="717" spans="2:2" s="1" customFormat="1">
      <c r="B717" s="8"/>
    </row>
    <row r="718" spans="2:2" s="1" customFormat="1">
      <c r="B718" s="8"/>
    </row>
    <row r="719" spans="2:2" s="1" customFormat="1">
      <c r="B719" s="8"/>
    </row>
    <row r="720" spans="2:2" s="1" customFormat="1">
      <c r="B720" s="8"/>
    </row>
    <row r="721" spans="2:2" s="1" customFormat="1">
      <c r="B721" s="8"/>
    </row>
    <row r="722" spans="2:2" s="1" customFormat="1">
      <c r="B722" s="8"/>
    </row>
    <row r="723" spans="2:2" s="1" customFormat="1">
      <c r="B723" s="8"/>
    </row>
    <row r="724" spans="2:2" s="1" customFormat="1">
      <c r="B724" s="8"/>
    </row>
    <row r="725" spans="2:2" s="1" customFormat="1">
      <c r="B725" s="8"/>
    </row>
    <row r="726" spans="2:2" s="1" customFormat="1">
      <c r="B726" s="8"/>
    </row>
    <row r="727" spans="2:2" s="1" customFormat="1">
      <c r="B727" s="8"/>
    </row>
    <row r="728" spans="2:2" s="1" customFormat="1">
      <c r="B728" s="8"/>
    </row>
    <row r="729" spans="2:2" s="1" customFormat="1">
      <c r="B729" s="8"/>
    </row>
    <row r="730" spans="2:2" s="1" customFormat="1">
      <c r="B730" s="8"/>
    </row>
    <row r="731" spans="2:2" s="1" customFormat="1">
      <c r="B731" s="8"/>
    </row>
    <row r="732" spans="2:2" s="1" customFormat="1">
      <c r="B732" s="8"/>
    </row>
    <row r="733" spans="2:2" s="1" customFormat="1">
      <c r="B733" s="8"/>
    </row>
    <row r="734" spans="2:2" s="1" customFormat="1">
      <c r="B734" s="8"/>
    </row>
    <row r="735" spans="2:2" s="1" customFormat="1">
      <c r="B735" s="8"/>
    </row>
    <row r="736" spans="2:2" s="1" customFormat="1">
      <c r="B736" s="8"/>
    </row>
    <row r="737" spans="2:2" s="1" customFormat="1">
      <c r="B737" s="8"/>
    </row>
    <row r="738" spans="2:2" s="1" customFormat="1">
      <c r="B738" s="8"/>
    </row>
    <row r="739" spans="2:2" s="1" customFormat="1">
      <c r="B739" s="8"/>
    </row>
    <row r="740" spans="2:2" s="1" customFormat="1">
      <c r="B740" s="8"/>
    </row>
    <row r="741" spans="2:2" s="1" customFormat="1">
      <c r="B741" s="8"/>
    </row>
    <row r="742" spans="2:2" s="1" customFormat="1">
      <c r="B742" s="8"/>
    </row>
    <row r="743" spans="2:2" s="1" customFormat="1">
      <c r="B743" s="8"/>
    </row>
    <row r="744" spans="2:2" s="1" customFormat="1">
      <c r="B744" s="8"/>
    </row>
    <row r="745" spans="2:2" s="1" customFormat="1">
      <c r="B745" s="8"/>
    </row>
    <row r="746" spans="2:2" s="1" customFormat="1">
      <c r="B746" s="8"/>
    </row>
    <row r="747" spans="2:2" s="1" customFormat="1">
      <c r="B747" s="8"/>
    </row>
    <row r="748" spans="2:2" s="1" customFormat="1">
      <c r="B748" s="8"/>
    </row>
    <row r="749" spans="2:2" s="1" customFormat="1">
      <c r="B749" s="8"/>
    </row>
    <row r="750" spans="2:2" s="1" customFormat="1">
      <c r="B750" s="8"/>
    </row>
    <row r="751" spans="2:2" s="1" customFormat="1">
      <c r="B751" s="8"/>
    </row>
    <row r="752" spans="2:2" s="1" customFormat="1">
      <c r="B752" s="8"/>
    </row>
    <row r="753" spans="2:2" s="1" customFormat="1">
      <c r="B753" s="8"/>
    </row>
    <row r="754" spans="2:2" s="1" customFormat="1">
      <c r="B754" s="8"/>
    </row>
    <row r="755" spans="2:2" s="1" customFormat="1">
      <c r="B755" s="8"/>
    </row>
    <row r="756" spans="2:2" s="1" customFormat="1">
      <c r="B756" s="8"/>
    </row>
    <row r="757" spans="2:2" s="1" customFormat="1">
      <c r="B757" s="8"/>
    </row>
    <row r="758" spans="2:2" s="1" customFormat="1">
      <c r="B758" s="8"/>
    </row>
    <row r="759" spans="2:2" s="1" customFormat="1">
      <c r="B759" s="8"/>
    </row>
    <row r="760" spans="2:2" s="1" customFormat="1">
      <c r="B760" s="8"/>
    </row>
    <row r="761" spans="2:2" s="1" customFormat="1">
      <c r="B761" s="8"/>
    </row>
    <row r="762" spans="2:2" s="1" customFormat="1">
      <c r="B762" s="8"/>
    </row>
    <row r="763" spans="2:2" s="1" customFormat="1">
      <c r="B763" s="8"/>
    </row>
    <row r="764" spans="2:2" s="1" customFormat="1">
      <c r="B764" s="8"/>
    </row>
    <row r="765" spans="2:2" s="1" customFormat="1">
      <c r="B765" s="8"/>
    </row>
    <row r="766" spans="2:2" s="1" customFormat="1">
      <c r="B766" s="8"/>
    </row>
    <row r="767" spans="2:2" s="1" customFormat="1">
      <c r="B767" s="8"/>
    </row>
    <row r="768" spans="2:2" s="1" customFormat="1">
      <c r="B768" s="8"/>
    </row>
    <row r="769" spans="2:2" s="1" customFormat="1">
      <c r="B769" s="8"/>
    </row>
    <row r="770" spans="2:2" s="1" customFormat="1">
      <c r="B770" s="8"/>
    </row>
    <row r="771" spans="2:2" s="1" customFormat="1">
      <c r="B771" s="8"/>
    </row>
    <row r="772" spans="2:2" s="1" customFormat="1">
      <c r="B772" s="8"/>
    </row>
    <row r="773" spans="2:2" s="1" customFormat="1">
      <c r="B773" s="8"/>
    </row>
    <row r="774" spans="2:2" s="1" customFormat="1">
      <c r="B774" s="8"/>
    </row>
    <row r="775" spans="2:2" s="1" customFormat="1">
      <c r="B775" s="8"/>
    </row>
    <row r="776" spans="2:2" s="1" customFormat="1">
      <c r="B776" s="8"/>
    </row>
    <row r="777" spans="2:2" s="1" customFormat="1">
      <c r="B777" s="8"/>
    </row>
    <row r="778" spans="2:2" s="1" customFormat="1">
      <c r="B778" s="8"/>
    </row>
    <row r="779" spans="2:2" s="1" customFormat="1">
      <c r="B779" s="8"/>
    </row>
    <row r="780" spans="2:2" s="1" customFormat="1">
      <c r="B780" s="8"/>
    </row>
    <row r="781" spans="2:2" s="1" customFormat="1">
      <c r="B781" s="8"/>
    </row>
    <row r="782" spans="2:2" s="1" customFormat="1">
      <c r="B782" s="8"/>
    </row>
    <row r="783" spans="2:2" s="1" customFormat="1">
      <c r="B783" s="8"/>
    </row>
    <row r="784" spans="2:2" s="1" customFormat="1">
      <c r="B784" s="8"/>
    </row>
    <row r="785" spans="2:2" s="1" customFormat="1">
      <c r="B785" s="8"/>
    </row>
    <row r="786" spans="2:2" s="1" customFormat="1">
      <c r="B786" s="8"/>
    </row>
    <row r="787" spans="2:2" s="1" customFormat="1">
      <c r="B787" s="8"/>
    </row>
    <row r="788" spans="2:2" s="1" customFormat="1">
      <c r="B788" s="8"/>
    </row>
    <row r="789" spans="2:2" s="1" customFormat="1">
      <c r="B789" s="8"/>
    </row>
    <row r="790" spans="2:2" s="1" customFormat="1">
      <c r="B790" s="8"/>
    </row>
    <row r="791" spans="2:2" s="1" customFormat="1">
      <c r="B791" s="8"/>
    </row>
    <row r="792" spans="2:2" s="1" customFormat="1">
      <c r="B792" s="8"/>
    </row>
    <row r="793" spans="2:2" s="1" customFormat="1">
      <c r="B793" s="8"/>
    </row>
    <row r="794" spans="2:2" s="1" customFormat="1">
      <c r="B794" s="8"/>
    </row>
    <row r="795" spans="2:2" s="1" customFormat="1">
      <c r="B795" s="8"/>
    </row>
    <row r="796" spans="2:2" s="1" customFormat="1">
      <c r="B796" s="8"/>
    </row>
    <row r="797" spans="2:2" s="1" customFormat="1">
      <c r="B797" s="8"/>
    </row>
    <row r="798" spans="2:2" s="1" customFormat="1">
      <c r="B798" s="8"/>
    </row>
    <row r="799" spans="2:2" s="1" customFormat="1">
      <c r="B799" s="8"/>
    </row>
    <row r="800" spans="2:2" s="1" customFormat="1">
      <c r="B800" s="8"/>
    </row>
    <row r="801" spans="2:2" s="1" customFormat="1">
      <c r="B801" s="8"/>
    </row>
    <row r="802" spans="2:2" s="1" customFormat="1">
      <c r="B802" s="8"/>
    </row>
    <row r="803" spans="2:2" s="1" customFormat="1">
      <c r="B803" s="8"/>
    </row>
    <row r="804" spans="2:2" s="1" customFormat="1">
      <c r="B804" s="8"/>
    </row>
    <row r="805" spans="2:2" s="1" customFormat="1">
      <c r="B805" s="8"/>
    </row>
    <row r="806" spans="2:2" s="1" customFormat="1">
      <c r="B806" s="8"/>
    </row>
    <row r="807" spans="2:2" s="1" customFormat="1">
      <c r="B807" s="8"/>
    </row>
    <row r="808" spans="2:2" s="1" customFormat="1">
      <c r="B808" s="8"/>
    </row>
    <row r="809" spans="2:2" s="1" customFormat="1">
      <c r="B809" s="8"/>
    </row>
    <row r="810" spans="2:2" s="1" customFormat="1">
      <c r="B810" s="8"/>
    </row>
    <row r="811" spans="2:2" s="1" customFormat="1">
      <c r="B811" s="8"/>
    </row>
    <row r="812" spans="2:2" s="1" customFormat="1">
      <c r="B812" s="8"/>
    </row>
    <row r="813" spans="2:2" s="1" customFormat="1">
      <c r="B813" s="8"/>
    </row>
    <row r="814" spans="2:2" s="1" customFormat="1">
      <c r="B814" s="8"/>
    </row>
    <row r="815" spans="2:2" s="1" customFormat="1">
      <c r="B815" s="8"/>
    </row>
    <row r="816" spans="2:2" s="1" customFormat="1">
      <c r="B816" s="8"/>
    </row>
    <row r="817" spans="2:2" s="1" customFormat="1">
      <c r="B817" s="8"/>
    </row>
    <row r="818" spans="2:2" s="1" customFormat="1">
      <c r="B818" s="8"/>
    </row>
    <row r="819" spans="2:2" s="1" customFormat="1">
      <c r="B819" s="8"/>
    </row>
    <row r="820" spans="2:2" s="1" customFormat="1">
      <c r="B820" s="8"/>
    </row>
    <row r="821" spans="2:2" s="1" customFormat="1">
      <c r="B821" s="8"/>
    </row>
    <row r="822" spans="2:2" s="1" customFormat="1">
      <c r="B822" s="8"/>
    </row>
    <row r="823" spans="2:2" s="1" customFormat="1">
      <c r="B823" s="8"/>
    </row>
    <row r="824" spans="2:2" s="1" customFormat="1">
      <c r="B824" s="8"/>
    </row>
    <row r="825" spans="2:2" s="1" customFormat="1">
      <c r="B825" s="8"/>
    </row>
    <row r="826" spans="2:2" s="1" customFormat="1">
      <c r="B826" s="8"/>
    </row>
    <row r="827" spans="2:2" s="1" customFormat="1">
      <c r="B827" s="8"/>
    </row>
    <row r="828" spans="2:2" s="1" customFormat="1">
      <c r="B828" s="8"/>
    </row>
    <row r="829" spans="2:2" s="1" customFormat="1">
      <c r="B829" s="8"/>
    </row>
    <row r="830" spans="2:2" s="1" customFormat="1">
      <c r="B830" s="8"/>
    </row>
    <row r="831" spans="2:2" s="1" customFormat="1">
      <c r="B831" s="8"/>
    </row>
    <row r="832" spans="2:2" s="1" customFormat="1">
      <c r="B832" s="8"/>
    </row>
    <row r="833" spans="2:2" s="1" customFormat="1">
      <c r="B833" s="8"/>
    </row>
    <row r="834" spans="2:2" s="1" customFormat="1">
      <c r="B834" s="8"/>
    </row>
    <row r="835" spans="2:2" s="1" customFormat="1">
      <c r="B835" s="8"/>
    </row>
    <row r="836" spans="2:2" s="1" customFormat="1">
      <c r="B836" s="8"/>
    </row>
    <row r="837" spans="2:2" s="1" customFormat="1">
      <c r="B837" s="8"/>
    </row>
    <row r="838" spans="2:2" s="1" customFormat="1">
      <c r="B838" s="8"/>
    </row>
    <row r="839" spans="2:2" s="1" customFormat="1">
      <c r="B839" s="8"/>
    </row>
    <row r="840" spans="2:2" s="1" customFormat="1">
      <c r="B840" s="8"/>
    </row>
    <row r="841" spans="2:2" s="1" customFormat="1">
      <c r="B841" s="8"/>
    </row>
    <row r="842" spans="2:2" s="1" customFormat="1">
      <c r="B842" s="8"/>
    </row>
    <row r="843" spans="2:2" s="1" customFormat="1">
      <c r="B843" s="8"/>
    </row>
    <row r="844" spans="2:2" s="1" customFormat="1">
      <c r="B844" s="8"/>
    </row>
    <row r="845" spans="2:2" s="1" customFormat="1">
      <c r="B845" s="8"/>
    </row>
    <row r="846" spans="2:2" s="1" customFormat="1">
      <c r="B846" s="8"/>
    </row>
    <row r="847" spans="2:2" s="1" customFormat="1">
      <c r="B847" s="8"/>
    </row>
    <row r="848" spans="2:2" s="1" customFormat="1">
      <c r="B848" s="8"/>
    </row>
    <row r="849" spans="2:2" s="1" customFormat="1">
      <c r="B849" s="8"/>
    </row>
    <row r="850" spans="2:2" s="1" customFormat="1">
      <c r="B850" s="8"/>
    </row>
    <row r="851" spans="2:2" s="1" customFormat="1">
      <c r="B851" s="8"/>
    </row>
    <row r="852" spans="2:2" s="1" customFormat="1">
      <c r="B852" s="8"/>
    </row>
    <row r="853" spans="2:2" s="1" customFormat="1">
      <c r="B853" s="8"/>
    </row>
    <row r="854" spans="2:2" s="1" customFormat="1">
      <c r="B854" s="8"/>
    </row>
    <row r="855" spans="2:2" s="1" customFormat="1">
      <c r="B855" s="8"/>
    </row>
    <row r="856" spans="2:2" s="1" customFormat="1">
      <c r="B856" s="8"/>
    </row>
    <row r="857" spans="2:2" s="1" customFormat="1">
      <c r="B857" s="8"/>
    </row>
    <row r="858" spans="2:2" s="1" customFormat="1">
      <c r="B858" s="8"/>
    </row>
    <row r="859" spans="2:2" s="1" customFormat="1">
      <c r="B859" s="8"/>
    </row>
    <row r="860" spans="2:2" s="1" customFormat="1">
      <c r="B860" s="8"/>
    </row>
    <row r="861" spans="2:2" s="1" customFormat="1">
      <c r="B861" s="8"/>
    </row>
    <row r="862" spans="2:2" s="1" customFormat="1">
      <c r="B862" s="8"/>
    </row>
    <row r="863" spans="2:2" s="1" customFormat="1">
      <c r="B863" s="8"/>
    </row>
    <row r="864" spans="2:2" s="1" customFormat="1">
      <c r="B864" s="8"/>
    </row>
    <row r="865" spans="2:2" s="1" customFormat="1">
      <c r="B865" s="8"/>
    </row>
    <row r="866" spans="2:2" s="1" customFormat="1">
      <c r="B866" s="8"/>
    </row>
    <row r="867" spans="2:2" s="1" customFormat="1">
      <c r="B867" s="8"/>
    </row>
    <row r="868" spans="2:2" s="1" customFormat="1">
      <c r="B868" s="8"/>
    </row>
    <row r="869" spans="2:2" s="1" customFormat="1">
      <c r="B869" s="8"/>
    </row>
    <row r="870" spans="2:2" s="1" customFormat="1">
      <c r="B870" s="8"/>
    </row>
    <row r="871" spans="2:2" s="1" customFormat="1">
      <c r="B871" s="8"/>
    </row>
    <row r="872" spans="2:2" s="1" customFormat="1">
      <c r="B872" s="8"/>
    </row>
    <row r="873" spans="2:2" s="1" customFormat="1">
      <c r="B873" s="8"/>
    </row>
    <row r="874" spans="2:2" s="1" customFormat="1">
      <c r="B874" s="8"/>
    </row>
    <row r="875" spans="2:2" s="1" customFormat="1">
      <c r="B875" s="8"/>
    </row>
    <row r="876" spans="2:2" s="1" customFormat="1">
      <c r="B876" s="8"/>
    </row>
    <row r="877" spans="2:2" s="1" customFormat="1">
      <c r="B877" s="8"/>
    </row>
    <row r="878" spans="2:2" s="1" customFormat="1">
      <c r="B878" s="8"/>
    </row>
    <row r="879" spans="2:2" s="1" customFormat="1">
      <c r="B879" s="8"/>
    </row>
    <row r="880" spans="2:2" s="1" customFormat="1">
      <c r="B880" s="8"/>
    </row>
    <row r="881" spans="2:2" s="1" customFormat="1">
      <c r="B881" s="8"/>
    </row>
    <row r="882" spans="2:2" s="1" customFormat="1">
      <c r="B882" s="8"/>
    </row>
    <row r="883" spans="2:2" s="1" customFormat="1">
      <c r="B883" s="8"/>
    </row>
    <row r="884" spans="2:2" s="1" customFormat="1">
      <c r="B884" s="8"/>
    </row>
    <row r="885" spans="2:2" s="1" customFormat="1">
      <c r="B885" s="8"/>
    </row>
    <row r="886" spans="2:2" s="1" customFormat="1">
      <c r="B886" s="8"/>
    </row>
    <row r="887" spans="2:2" s="1" customFormat="1">
      <c r="B887" s="8"/>
    </row>
    <row r="888" spans="2:2" s="1" customFormat="1">
      <c r="B888" s="8"/>
    </row>
    <row r="889" spans="2:2" s="1" customFormat="1">
      <c r="B889" s="8"/>
    </row>
    <row r="890" spans="2:2" s="1" customFormat="1">
      <c r="B890" s="8"/>
    </row>
    <row r="891" spans="2:2" s="1" customFormat="1">
      <c r="B891" s="8"/>
    </row>
    <row r="892" spans="2:2" s="1" customFormat="1">
      <c r="B892" s="8"/>
    </row>
    <row r="893" spans="2:2" s="1" customFormat="1">
      <c r="B893" s="8"/>
    </row>
    <row r="894" spans="2:2" s="1" customFormat="1">
      <c r="B894" s="8"/>
    </row>
    <row r="895" spans="2:2" s="1" customFormat="1">
      <c r="B895" s="8"/>
    </row>
    <row r="896" spans="2:2" s="1" customFormat="1">
      <c r="B896" s="8"/>
    </row>
    <row r="897" spans="2:2" s="1" customFormat="1">
      <c r="B897" s="8"/>
    </row>
    <row r="898" spans="2:2" s="1" customFormat="1">
      <c r="B898" s="8"/>
    </row>
    <row r="899" spans="2:2" s="1" customFormat="1">
      <c r="B899" s="8"/>
    </row>
    <row r="900" spans="2:2" s="1" customFormat="1">
      <c r="B900" s="8"/>
    </row>
    <row r="901" spans="2:2" s="1" customFormat="1">
      <c r="B901" s="8"/>
    </row>
    <row r="902" spans="2:2" s="1" customFormat="1">
      <c r="B902" s="8"/>
    </row>
    <row r="903" spans="2:2" s="1" customFormat="1">
      <c r="B903" s="8"/>
    </row>
    <row r="904" spans="2:2" s="1" customFormat="1">
      <c r="B904" s="8"/>
    </row>
    <row r="905" spans="2:2" s="1" customFormat="1">
      <c r="B905" s="8"/>
    </row>
    <row r="906" spans="2:2" s="1" customFormat="1">
      <c r="B906" s="8"/>
    </row>
    <row r="907" spans="2:2" s="1" customFormat="1">
      <c r="B907" s="8"/>
    </row>
    <row r="908" spans="2:2" s="1" customFormat="1">
      <c r="B908" s="8"/>
    </row>
    <row r="909" spans="2:2" s="1" customFormat="1">
      <c r="B909" s="8"/>
    </row>
    <row r="910" spans="2:2" s="1" customFormat="1">
      <c r="B910" s="8"/>
    </row>
    <row r="911" spans="2:2" s="1" customFormat="1">
      <c r="B911" s="8"/>
    </row>
    <row r="912" spans="2:2" s="1" customFormat="1">
      <c r="B912" s="8"/>
    </row>
    <row r="913" spans="2:2" s="1" customFormat="1">
      <c r="B913" s="8"/>
    </row>
    <row r="914" spans="2:2" s="1" customFormat="1">
      <c r="B914" s="8"/>
    </row>
    <row r="915" spans="2:2" s="1" customFormat="1">
      <c r="B915" s="8"/>
    </row>
    <row r="916" spans="2:2" s="1" customFormat="1">
      <c r="B916" s="8"/>
    </row>
    <row r="917" spans="2:2" s="1" customFormat="1">
      <c r="B917" s="8"/>
    </row>
    <row r="918" spans="2:2" s="1" customFormat="1">
      <c r="B918" s="8"/>
    </row>
    <row r="919" spans="2:2" s="1" customFormat="1">
      <c r="B919" s="8"/>
    </row>
    <row r="920" spans="2:2" s="1" customFormat="1">
      <c r="B920" s="8"/>
    </row>
    <row r="921" spans="2:2" s="1" customFormat="1">
      <c r="B921" s="8"/>
    </row>
    <row r="922" spans="2:2" s="1" customFormat="1">
      <c r="B922" s="8"/>
    </row>
    <row r="923" spans="2:2" s="1" customFormat="1">
      <c r="B923" s="8"/>
    </row>
    <row r="924" spans="2:2" s="1" customFormat="1">
      <c r="B924" s="8"/>
    </row>
    <row r="925" spans="2:2" s="1" customFormat="1">
      <c r="B925" s="8"/>
    </row>
    <row r="926" spans="2:2" s="1" customFormat="1">
      <c r="B926" s="8"/>
    </row>
    <row r="927" spans="2:2" s="1" customFormat="1">
      <c r="B927" s="8"/>
    </row>
    <row r="928" spans="2:2" s="1" customFormat="1">
      <c r="B928" s="8"/>
    </row>
    <row r="929" spans="2:2" s="1" customFormat="1">
      <c r="B929" s="8"/>
    </row>
    <row r="930" spans="2:2" s="1" customFormat="1">
      <c r="B930" s="8"/>
    </row>
    <row r="931" spans="2:2" s="1" customFormat="1">
      <c r="B931" s="8"/>
    </row>
    <row r="932" spans="2:2" s="1" customFormat="1">
      <c r="B932" s="8"/>
    </row>
    <row r="933" spans="2:2" s="1" customFormat="1">
      <c r="B933" s="8"/>
    </row>
    <row r="934" spans="2:2" s="1" customFormat="1">
      <c r="B934" s="8"/>
    </row>
    <row r="935" spans="2:2" s="1" customFormat="1">
      <c r="B935" s="8"/>
    </row>
    <row r="936" spans="2:2" s="1" customFormat="1">
      <c r="B936" s="8"/>
    </row>
    <row r="937" spans="2:2" s="1" customFormat="1">
      <c r="B937" s="8"/>
    </row>
    <row r="938" spans="2:2" s="1" customFormat="1">
      <c r="B938" s="8"/>
    </row>
    <row r="939" spans="2:2" s="1" customFormat="1">
      <c r="B939" s="8"/>
    </row>
    <row r="940" spans="2:2" s="1" customFormat="1">
      <c r="B940" s="8"/>
    </row>
    <row r="941" spans="2:2" s="1" customFormat="1">
      <c r="B941" s="8"/>
    </row>
    <row r="942" spans="2:2" s="1" customFormat="1">
      <c r="B942" s="8"/>
    </row>
    <row r="943" spans="2:2" s="1" customFormat="1">
      <c r="B943" s="8"/>
    </row>
    <row r="944" spans="2:2" s="1" customFormat="1">
      <c r="B944" s="8"/>
    </row>
    <row r="945" spans="2:2" s="1" customFormat="1">
      <c r="B945" s="8"/>
    </row>
    <row r="946" spans="2:2" s="1" customFormat="1">
      <c r="B946" s="8"/>
    </row>
    <row r="947" spans="2:2" s="1" customFormat="1">
      <c r="B947" s="8"/>
    </row>
    <row r="948" spans="2:2" s="1" customFormat="1">
      <c r="B948" s="8"/>
    </row>
    <row r="949" spans="2:2" s="1" customFormat="1">
      <c r="B949" s="8"/>
    </row>
    <row r="950" spans="2:2" s="1" customFormat="1">
      <c r="B950" s="8"/>
    </row>
    <row r="951" spans="2:2" s="1" customFormat="1">
      <c r="B951" s="8"/>
    </row>
    <row r="952" spans="2:2" s="1" customFormat="1">
      <c r="B952" s="8"/>
    </row>
    <row r="953" spans="2:2" s="1" customFormat="1">
      <c r="B953" s="8"/>
    </row>
    <row r="954" spans="2:2" s="1" customFormat="1">
      <c r="B954" s="8"/>
    </row>
    <row r="955" spans="2:2" s="1" customFormat="1">
      <c r="B955" s="8"/>
    </row>
    <row r="956" spans="2:2" s="1" customFormat="1">
      <c r="B956" s="8"/>
    </row>
    <row r="957" spans="2:2" s="1" customFormat="1">
      <c r="B957" s="8"/>
    </row>
    <row r="958" spans="2:2" s="1" customFormat="1">
      <c r="B958" s="8"/>
    </row>
    <row r="959" spans="2:2" s="1" customFormat="1">
      <c r="B959" s="8"/>
    </row>
    <row r="960" spans="2:2" s="1" customFormat="1">
      <c r="B960" s="8"/>
    </row>
    <row r="961" spans="2:2" s="1" customFormat="1">
      <c r="B961" s="8"/>
    </row>
    <row r="962" spans="2:2" s="1" customFormat="1">
      <c r="B962" s="8"/>
    </row>
    <row r="963" spans="2:2" s="1" customFormat="1">
      <c r="B963" s="8"/>
    </row>
    <row r="964" spans="2:2" s="1" customFormat="1">
      <c r="B964" s="8"/>
    </row>
    <row r="965" spans="2:2" s="1" customFormat="1">
      <c r="B965" s="8"/>
    </row>
    <row r="966" spans="2:2" s="1" customFormat="1">
      <c r="B966" s="8"/>
    </row>
    <row r="967" spans="2:2" s="1" customFormat="1">
      <c r="B967" s="8"/>
    </row>
    <row r="968" spans="2:2" s="1" customFormat="1">
      <c r="B968" s="8"/>
    </row>
    <row r="969" spans="2:2" s="1" customFormat="1">
      <c r="B969" s="8"/>
    </row>
    <row r="970" spans="2:2" s="1" customFormat="1">
      <c r="B970" s="8"/>
    </row>
    <row r="971" spans="2:2" s="1" customFormat="1">
      <c r="B971" s="8"/>
    </row>
    <row r="972" spans="2:2" s="1" customFormat="1">
      <c r="B972" s="8"/>
    </row>
    <row r="973" spans="2:2" s="1" customFormat="1">
      <c r="B973" s="8"/>
    </row>
    <row r="974" spans="2:2" s="1" customFormat="1">
      <c r="B974" s="8"/>
    </row>
    <row r="975" spans="2:2" s="1" customFormat="1">
      <c r="B975" s="8"/>
    </row>
    <row r="976" spans="2:2" s="1" customFormat="1">
      <c r="B976" s="8"/>
    </row>
    <row r="977" spans="2:2" s="1" customFormat="1">
      <c r="B977" s="8"/>
    </row>
    <row r="978" spans="2:2" s="1" customFormat="1">
      <c r="B978" s="8"/>
    </row>
    <row r="979" spans="2:2" s="1" customFormat="1">
      <c r="B979" s="8"/>
    </row>
    <row r="980" spans="2:2" s="1" customFormat="1">
      <c r="B980" s="8"/>
    </row>
    <row r="981" spans="2:2" s="1" customFormat="1">
      <c r="B981" s="8"/>
    </row>
    <row r="982" spans="2:2" s="1" customFormat="1">
      <c r="B982" s="8"/>
    </row>
    <row r="983" spans="2:2" s="1" customFormat="1">
      <c r="B983" s="8"/>
    </row>
    <row r="984" spans="2:2" s="1" customFormat="1">
      <c r="B984" s="8"/>
    </row>
    <row r="985" spans="2:2" s="1" customFormat="1">
      <c r="B985" s="8"/>
    </row>
    <row r="986" spans="2:2" s="1" customFormat="1">
      <c r="B986" s="8"/>
    </row>
    <row r="987" spans="2:2" s="1" customFormat="1">
      <c r="B987" s="8"/>
    </row>
    <row r="988" spans="2:2" s="1" customFormat="1">
      <c r="B988" s="8"/>
    </row>
    <row r="989" spans="2:2" s="1" customFormat="1">
      <c r="B989" s="8"/>
    </row>
    <row r="990" spans="2:2" s="1" customFormat="1">
      <c r="B990" s="8"/>
    </row>
    <row r="991" spans="2:2" s="1" customFormat="1">
      <c r="B991" s="8"/>
    </row>
    <row r="992" spans="2:2" s="1" customFormat="1">
      <c r="B992" s="8"/>
    </row>
    <row r="993" spans="2:2" s="1" customFormat="1">
      <c r="B993" s="8"/>
    </row>
    <row r="994" spans="2:2" s="1" customFormat="1">
      <c r="B994" s="8"/>
    </row>
    <row r="995" spans="2:2" s="1" customFormat="1">
      <c r="B995" s="8"/>
    </row>
    <row r="996" spans="2:2" s="1" customFormat="1">
      <c r="B996" s="8"/>
    </row>
    <row r="997" spans="2:2" s="1" customFormat="1">
      <c r="B997" s="8"/>
    </row>
    <row r="998" spans="2:2" s="1" customFormat="1">
      <c r="B998" s="8"/>
    </row>
    <row r="999" spans="2:2" s="1" customFormat="1">
      <c r="B999" s="8"/>
    </row>
    <row r="1000" spans="2:2" s="1" customFormat="1">
      <c r="B1000" s="8"/>
    </row>
    <row r="1001" spans="2:2" s="1" customFormat="1">
      <c r="B1001" s="8"/>
    </row>
  </sheetData>
  <mergeCells count="16">
    <mergeCell ref="A290:B290"/>
    <mergeCell ref="A291:B291"/>
    <mergeCell ref="A292:B292"/>
    <mergeCell ref="A293:B293"/>
    <mergeCell ref="A294:B294"/>
    <mergeCell ref="C4:S4"/>
    <mergeCell ref="A289:B289"/>
    <mergeCell ref="C289:H289"/>
    <mergeCell ref="I289:N289"/>
    <mergeCell ref="O289:S289"/>
    <mergeCell ref="A3:B4"/>
    <mergeCell ref="A2:B2"/>
    <mergeCell ref="E2:G2"/>
    <mergeCell ref="J2:L2"/>
    <mergeCell ref="O2:P2"/>
    <mergeCell ref="F1:K1"/>
  </mergeCells>
  <conditionalFormatting sqref="Q2">
    <cfRule type="cellIs" dxfId="7" priority="1" operator="equal">
      <formula>64.5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5691"/>
  <sheetViews>
    <sheetView workbookViewId="0">
      <selection activeCell="A2" sqref="A2:XFD2"/>
    </sheetView>
  </sheetViews>
  <sheetFormatPr defaultColWidth="9" defaultRowHeight="15"/>
  <cols>
    <col min="1" max="1" width="9.140625" style="38" customWidth="1"/>
    <col min="2" max="2" width="5.28515625" style="5" customWidth="1"/>
    <col min="3" max="20" width="5" style="6" customWidth="1"/>
    <col min="21" max="16375" width="9" style="1"/>
    <col min="16376" max="16384" width="9" style="7"/>
  </cols>
  <sheetData>
    <row r="1" spans="1:35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</row>
    <row r="2" spans="1:35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56"/>
      <c r="O2" s="77" t="s">
        <v>6</v>
      </c>
      <c r="P2" s="77"/>
      <c r="Q2" s="6" t="s">
        <v>7</v>
      </c>
      <c r="R2" s="6"/>
      <c r="S2" s="6"/>
      <c r="T2" s="6"/>
      <c r="X2" s="25"/>
    </row>
    <row r="3" spans="1:35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23">
        <v>17</v>
      </c>
      <c r="T3" s="12"/>
    </row>
    <row r="4" spans="1:35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  <c r="V4" s="6"/>
      <c r="W4" s="6"/>
      <c r="X4" s="25"/>
      <c r="Y4" s="4"/>
      <c r="Z4" s="4"/>
      <c r="AA4" s="4"/>
      <c r="AB4" s="4"/>
      <c r="AC4" s="4"/>
      <c r="AD4" s="6"/>
      <c r="AE4" s="6"/>
      <c r="AF4" s="6"/>
      <c r="AG4" s="6"/>
      <c r="AH4" s="6"/>
      <c r="AI4" s="6"/>
    </row>
    <row r="5" spans="1:35" s="1" customFormat="1" ht="19.149999999999999" customHeight="1">
      <c r="A5" s="15" t="s">
        <v>10</v>
      </c>
      <c r="B5" s="15" t="s">
        <v>11</v>
      </c>
      <c r="C5" s="67" t="s">
        <v>253</v>
      </c>
      <c r="D5" s="67" t="s">
        <v>254</v>
      </c>
      <c r="E5" s="67" t="s">
        <v>255</v>
      </c>
      <c r="F5" s="67" t="s">
        <v>256</v>
      </c>
      <c r="G5" s="67" t="s">
        <v>257</v>
      </c>
      <c r="H5" s="67" t="s">
        <v>258</v>
      </c>
      <c r="I5" s="67" t="s">
        <v>259</v>
      </c>
      <c r="J5" s="67" t="s">
        <v>260</v>
      </c>
      <c r="K5" s="67" t="s">
        <v>261</v>
      </c>
      <c r="L5" s="67" t="s">
        <v>262</v>
      </c>
      <c r="M5" s="67" t="s">
        <v>263</v>
      </c>
      <c r="N5" s="67" t="s">
        <v>264</v>
      </c>
      <c r="O5" s="67" t="s">
        <v>265</v>
      </c>
      <c r="P5" s="67" t="s">
        <v>266</v>
      </c>
      <c r="Q5" s="67" t="s">
        <v>267</v>
      </c>
      <c r="R5" s="67" t="s">
        <v>268</v>
      </c>
      <c r="S5" s="68" t="s">
        <v>269</v>
      </c>
      <c r="T5" s="67" t="s">
        <v>270</v>
      </c>
      <c r="V5" s="1" t="s">
        <v>29</v>
      </c>
      <c r="W5" s="1" t="s">
        <v>30</v>
      </c>
      <c r="X5" s="55" t="s">
        <v>31</v>
      </c>
      <c r="Y5" s="1" t="s">
        <v>1</v>
      </c>
      <c r="Z5" s="1" t="s">
        <v>3</v>
      </c>
      <c r="AA5" s="1" t="s">
        <v>32</v>
      </c>
    </row>
    <row r="6" spans="1:35" s="1" customFormat="1" ht="18.399999999999999" customHeight="1">
      <c r="A6" s="20">
        <v>51367</v>
      </c>
      <c r="B6" s="24" t="s">
        <v>290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Y6" s="1">
        <v>0</v>
      </c>
      <c r="Z6" s="1">
        <v>0</v>
      </c>
      <c r="AA6" s="1">
        <v>0</v>
      </c>
    </row>
    <row r="7" spans="1:35" s="1" customFormat="1" ht="18.399999999999999" customHeight="1">
      <c r="A7" s="20">
        <v>50889</v>
      </c>
      <c r="B7" s="24" t="s">
        <v>291</v>
      </c>
      <c r="C7" s="20" t="s">
        <v>2</v>
      </c>
      <c r="D7" s="20" t="s">
        <v>2</v>
      </c>
      <c r="E7" s="20">
        <v>0</v>
      </c>
      <c r="F7" s="20" t="s">
        <v>2</v>
      </c>
      <c r="G7" s="20" t="s">
        <v>2</v>
      </c>
      <c r="H7" s="20" t="s">
        <v>2</v>
      </c>
      <c r="I7" s="20" t="s">
        <v>2</v>
      </c>
      <c r="J7" s="20">
        <v>0</v>
      </c>
      <c r="K7" s="20">
        <v>0</v>
      </c>
      <c r="L7" s="20" t="s">
        <v>2</v>
      </c>
      <c r="M7" s="20" t="s">
        <v>2</v>
      </c>
      <c r="N7" s="20" t="s">
        <v>2</v>
      </c>
      <c r="O7" s="20" t="s">
        <v>2</v>
      </c>
      <c r="P7" s="20">
        <v>0</v>
      </c>
      <c r="Q7" s="20" t="s">
        <v>2</v>
      </c>
      <c r="R7" s="20" t="s">
        <v>2</v>
      </c>
      <c r="S7" s="20">
        <v>0</v>
      </c>
      <c r="T7" s="20" t="s">
        <v>4</v>
      </c>
      <c r="V7" s="1">
        <v>16</v>
      </c>
      <c r="W7" s="1">
        <v>16</v>
      </c>
      <c r="X7" s="1">
        <v>4</v>
      </c>
      <c r="Y7" s="1">
        <v>12</v>
      </c>
      <c r="Z7" s="1">
        <v>1</v>
      </c>
      <c r="AA7" s="1">
        <v>13</v>
      </c>
    </row>
    <row r="8" spans="1:35" s="1" customFormat="1" ht="18.399999999999999" customHeight="1">
      <c r="A8" s="20">
        <v>50905</v>
      </c>
      <c r="B8" s="24" t="s">
        <v>292</v>
      </c>
      <c r="C8" s="20" t="s">
        <v>2</v>
      </c>
      <c r="D8" s="20" t="s">
        <v>2</v>
      </c>
      <c r="E8" s="20" t="s">
        <v>2</v>
      </c>
      <c r="F8" s="20" t="s">
        <v>2</v>
      </c>
      <c r="G8" s="20" t="s">
        <v>2</v>
      </c>
      <c r="H8" s="20" t="s">
        <v>2</v>
      </c>
      <c r="I8" s="20">
        <v>0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4</v>
      </c>
      <c r="Q8" s="20" t="s">
        <v>4</v>
      </c>
      <c r="R8" s="20" t="s">
        <v>4</v>
      </c>
      <c r="S8" s="20">
        <v>0</v>
      </c>
      <c r="T8" s="20" t="s">
        <v>4</v>
      </c>
      <c r="V8" s="1">
        <v>13</v>
      </c>
      <c r="W8" s="1">
        <v>13</v>
      </c>
      <c r="X8" s="1">
        <v>6</v>
      </c>
      <c r="Y8" s="1">
        <v>12</v>
      </c>
      <c r="Z8" s="1">
        <v>4</v>
      </c>
      <c r="AA8" s="1">
        <v>16</v>
      </c>
    </row>
    <row r="9" spans="1:35" s="1" customFormat="1" ht="18.399999999999999" customHeight="1">
      <c r="A9" s="20">
        <v>51004</v>
      </c>
      <c r="B9" s="24" t="s">
        <v>293</v>
      </c>
      <c r="C9" s="20" t="s">
        <v>2</v>
      </c>
      <c r="D9" s="20" t="s">
        <v>2</v>
      </c>
      <c r="E9" s="20">
        <v>0</v>
      </c>
      <c r="F9" s="20" t="s">
        <v>2</v>
      </c>
      <c r="G9" s="20" t="s">
        <v>2</v>
      </c>
      <c r="H9" s="20">
        <v>0</v>
      </c>
      <c r="I9" s="20">
        <v>0</v>
      </c>
      <c r="J9" s="20" t="s">
        <v>2</v>
      </c>
      <c r="K9" s="20" t="s">
        <v>2</v>
      </c>
      <c r="L9" s="20">
        <v>0</v>
      </c>
      <c r="M9" s="20" t="s">
        <v>2</v>
      </c>
      <c r="N9" s="20" t="s">
        <v>2</v>
      </c>
      <c r="O9" s="20">
        <v>0</v>
      </c>
      <c r="P9" s="20" t="s">
        <v>4</v>
      </c>
      <c r="Q9" s="20">
        <v>0</v>
      </c>
      <c r="R9" s="20" t="s">
        <v>4</v>
      </c>
      <c r="S9" s="20">
        <v>0</v>
      </c>
      <c r="T9" s="20" t="s">
        <v>2</v>
      </c>
      <c r="V9" s="1">
        <v>12</v>
      </c>
      <c r="W9" s="1">
        <v>12</v>
      </c>
      <c r="X9" s="1">
        <v>2</v>
      </c>
      <c r="Y9" s="1">
        <v>9</v>
      </c>
      <c r="Z9" s="1">
        <v>2</v>
      </c>
      <c r="AA9" s="1">
        <v>11</v>
      </c>
    </row>
    <row r="10" spans="1:35" s="1" customFormat="1" ht="18.399999999999999" customHeight="1">
      <c r="A10" s="20">
        <v>51471</v>
      </c>
      <c r="B10" s="24" t="s">
        <v>294</v>
      </c>
      <c r="C10" s="20">
        <v>0</v>
      </c>
      <c r="D10" s="20" t="s">
        <v>2</v>
      </c>
      <c r="E10" s="20" t="s">
        <v>2</v>
      </c>
      <c r="F10" s="20" t="s">
        <v>2</v>
      </c>
      <c r="G10" s="20" t="s">
        <v>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 t="s">
        <v>2</v>
      </c>
      <c r="N10" s="20" t="s">
        <v>2</v>
      </c>
      <c r="O10" s="20">
        <v>0</v>
      </c>
      <c r="P10" s="20" t="s">
        <v>2</v>
      </c>
      <c r="Q10" s="20" t="s">
        <v>4</v>
      </c>
      <c r="R10" s="20" t="s">
        <v>2</v>
      </c>
      <c r="S10" s="20" t="s">
        <v>4</v>
      </c>
      <c r="T10" s="20">
        <v>0</v>
      </c>
      <c r="V10" s="1">
        <v>16</v>
      </c>
      <c r="W10" s="1">
        <v>15</v>
      </c>
      <c r="X10" s="1">
        <v>4</v>
      </c>
      <c r="Y10" s="1">
        <v>8</v>
      </c>
      <c r="Z10" s="1">
        <v>2</v>
      </c>
      <c r="AA10" s="1">
        <v>10</v>
      </c>
    </row>
    <row r="11" spans="1:35" s="1" customFormat="1" ht="18.399999999999999" customHeight="1">
      <c r="A11" s="20">
        <v>50356</v>
      </c>
      <c r="B11" s="24" t="s">
        <v>295</v>
      </c>
      <c r="C11" s="20" t="s">
        <v>2</v>
      </c>
      <c r="D11" s="20" t="s">
        <v>2</v>
      </c>
      <c r="E11" s="20" t="s">
        <v>2</v>
      </c>
      <c r="F11" s="20">
        <v>0</v>
      </c>
      <c r="G11" s="20" t="s">
        <v>2</v>
      </c>
      <c r="H11" s="20" t="s">
        <v>4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>
        <v>0</v>
      </c>
      <c r="R11" s="20" t="s">
        <v>2</v>
      </c>
      <c r="S11" s="20" t="s">
        <v>2</v>
      </c>
      <c r="T11" s="20" t="s">
        <v>4</v>
      </c>
      <c r="V11" s="1">
        <v>17</v>
      </c>
      <c r="W11" s="1">
        <v>17</v>
      </c>
      <c r="X11" s="1">
        <v>8</v>
      </c>
      <c r="Y11" s="1">
        <v>14</v>
      </c>
      <c r="Z11" s="1">
        <v>2</v>
      </c>
      <c r="AA11" s="1">
        <v>16</v>
      </c>
    </row>
    <row r="12" spans="1:35" s="1" customFormat="1" ht="18.399999999999999" customHeight="1">
      <c r="A12" s="20">
        <v>50774</v>
      </c>
      <c r="B12" s="24" t="s">
        <v>296</v>
      </c>
      <c r="C12" s="20" t="s">
        <v>2</v>
      </c>
      <c r="D12" s="20" t="s">
        <v>2</v>
      </c>
      <c r="E12" s="20">
        <v>0</v>
      </c>
      <c r="F12" s="20" t="s">
        <v>2</v>
      </c>
      <c r="G12" s="20">
        <v>0</v>
      </c>
      <c r="H12" s="20" t="s">
        <v>2</v>
      </c>
      <c r="I12" s="20">
        <v>0</v>
      </c>
      <c r="J12" s="20" t="s">
        <v>2</v>
      </c>
      <c r="K12" s="20" t="s">
        <v>2</v>
      </c>
      <c r="L12" s="20">
        <v>0</v>
      </c>
      <c r="M12" s="20" t="s">
        <v>4</v>
      </c>
      <c r="N12" s="20" t="s">
        <v>4</v>
      </c>
      <c r="O12" s="20" t="s">
        <v>4</v>
      </c>
      <c r="P12" s="20" t="s">
        <v>4</v>
      </c>
      <c r="Q12" s="20">
        <v>0</v>
      </c>
      <c r="R12" s="20" t="s">
        <v>4</v>
      </c>
      <c r="S12" s="20" t="s">
        <v>4</v>
      </c>
      <c r="T12" s="20" t="s">
        <v>4</v>
      </c>
      <c r="V12" s="1">
        <v>9</v>
      </c>
      <c r="W12" s="1">
        <v>9</v>
      </c>
      <c r="X12" s="1">
        <v>2</v>
      </c>
      <c r="Y12" s="1">
        <v>6</v>
      </c>
      <c r="Z12" s="1">
        <v>7</v>
      </c>
      <c r="AA12" s="1">
        <v>13</v>
      </c>
    </row>
    <row r="13" spans="1:35" s="1" customFormat="1" ht="18.399999999999999" customHeight="1">
      <c r="A13" s="20">
        <v>50751</v>
      </c>
      <c r="B13" s="24" t="s">
        <v>297</v>
      </c>
      <c r="C13" s="20">
        <v>0</v>
      </c>
      <c r="D13" s="20" t="s">
        <v>4</v>
      </c>
      <c r="E13" s="20" t="s">
        <v>2</v>
      </c>
      <c r="F13" s="20" t="s">
        <v>2</v>
      </c>
      <c r="G13" s="20" t="s">
        <v>4</v>
      </c>
      <c r="H13" s="20" t="s">
        <v>4</v>
      </c>
      <c r="I13" s="20">
        <v>0</v>
      </c>
      <c r="J13" s="20" t="s">
        <v>2</v>
      </c>
      <c r="K13" s="20" t="s">
        <v>2</v>
      </c>
      <c r="L13" s="20">
        <v>0</v>
      </c>
      <c r="M13" s="20" t="s">
        <v>2</v>
      </c>
      <c r="N13" s="20" t="s">
        <v>2</v>
      </c>
      <c r="O13" s="20">
        <v>0</v>
      </c>
      <c r="P13" s="20" t="s">
        <v>2</v>
      </c>
      <c r="Q13" s="20" t="s">
        <v>4</v>
      </c>
      <c r="R13" s="20">
        <v>0</v>
      </c>
      <c r="S13" s="20" t="s">
        <v>4</v>
      </c>
      <c r="T13" s="20" t="s">
        <v>4</v>
      </c>
      <c r="V13" s="1">
        <v>14</v>
      </c>
      <c r="W13" s="1">
        <v>12</v>
      </c>
      <c r="X13" s="1">
        <v>2</v>
      </c>
      <c r="Y13" s="1">
        <v>7</v>
      </c>
      <c r="Z13" s="1">
        <v>6</v>
      </c>
      <c r="AA13" s="1">
        <v>13</v>
      </c>
    </row>
    <row r="14" spans="1:35" s="1" customFormat="1" ht="18.399999999999999" customHeight="1">
      <c r="A14" s="20">
        <v>50765</v>
      </c>
      <c r="B14" s="24" t="s">
        <v>298</v>
      </c>
      <c r="C14" s="20">
        <v>0</v>
      </c>
      <c r="D14" s="20" t="s">
        <v>2</v>
      </c>
      <c r="E14" s="20">
        <v>0</v>
      </c>
      <c r="F14" s="20">
        <v>0</v>
      </c>
      <c r="G14" s="20" t="s">
        <v>4</v>
      </c>
      <c r="H14" s="20" t="s">
        <v>2</v>
      </c>
      <c r="I14" s="20">
        <v>0</v>
      </c>
      <c r="J14" s="20" t="s">
        <v>2</v>
      </c>
      <c r="K14" s="20" t="s">
        <v>2</v>
      </c>
      <c r="L14" s="20" t="s">
        <v>2</v>
      </c>
      <c r="M14" s="20" t="s">
        <v>4</v>
      </c>
      <c r="N14" s="20" t="s">
        <v>2</v>
      </c>
      <c r="O14" s="20" t="s">
        <v>4</v>
      </c>
      <c r="P14" s="20">
        <v>0</v>
      </c>
      <c r="Q14" s="20" t="s">
        <v>4</v>
      </c>
      <c r="R14" s="20">
        <v>0</v>
      </c>
      <c r="S14" s="20" t="s">
        <v>2</v>
      </c>
      <c r="T14" s="20" t="s">
        <v>4</v>
      </c>
      <c r="V14" s="1">
        <v>17</v>
      </c>
      <c r="W14" s="1">
        <v>16</v>
      </c>
      <c r="X14" s="1">
        <v>3</v>
      </c>
      <c r="Y14" s="1">
        <v>7</v>
      </c>
      <c r="Z14" s="1">
        <v>5</v>
      </c>
      <c r="AA14" s="1">
        <v>12</v>
      </c>
    </row>
    <row r="15" spans="1:35" s="1" customFormat="1" ht="18.399999999999999" customHeight="1">
      <c r="A15" s="20">
        <v>50571</v>
      </c>
      <c r="B15" s="24" t="s">
        <v>299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Y15" s="1">
        <v>0</v>
      </c>
      <c r="Z15" s="1">
        <v>0</v>
      </c>
      <c r="AA15" s="1">
        <v>0</v>
      </c>
    </row>
    <row r="16" spans="1:35" s="1" customFormat="1" ht="18.399999999999999" customHeight="1">
      <c r="A16" s="20">
        <v>50570</v>
      </c>
      <c r="B16" s="24" t="s">
        <v>300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Y16" s="1">
        <v>0</v>
      </c>
      <c r="Z16" s="1">
        <v>0</v>
      </c>
      <c r="AA16" s="1">
        <v>0</v>
      </c>
    </row>
    <row r="17" spans="1:27" s="1" customFormat="1" ht="18.399999999999999" customHeight="1">
      <c r="A17" s="20">
        <v>50492</v>
      </c>
      <c r="B17" s="24" t="s">
        <v>301</v>
      </c>
      <c r="C17" s="20">
        <v>0</v>
      </c>
      <c r="D17" s="20" t="s">
        <v>2</v>
      </c>
      <c r="E17" s="20" t="s">
        <v>2</v>
      </c>
      <c r="F17" s="20" t="s">
        <v>2</v>
      </c>
      <c r="G17" s="20" t="s">
        <v>2</v>
      </c>
      <c r="H17" s="20" t="s">
        <v>2</v>
      </c>
      <c r="I17" s="20">
        <v>0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4</v>
      </c>
      <c r="R17" s="20">
        <v>0</v>
      </c>
      <c r="S17" s="20" t="s">
        <v>2</v>
      </c>
      <c r="T17" s="20" t="s">
        <v>2</v>
      </c>
      <c r="V17" s="1">
        <v>17</v>
      </c>
      <c r="W17" s="1">
        <v>16</v>
      </c>
      <c r="X17" s="1">
        <v>7</v>
      </c>
      <c r="Y17" s="1">
        <v>14</v>
      </c>
      <c r="Z17" s="1">
        <v>1</v>
      </c>
      <c r="AA17" s="1">
        <v>15</v>
      </c>
    </row>
    <row r="18" spans="1:27" s="1" customFormat="1" ht="18.399999999999999" customHeight="1">
      <c r="A18" s="20">
        <v>51653</v>
      </c>
      <c r="B18" s="24" t="s">
        <v>302</v>
      </c>
      <c r="C18" s="20">
        <v>0</v>
      </c>
      <c r="D18" s="20" t="s">
        <v>2</v>
      </c>
      <c r="E18" s="20" t="s">
        <v>2</v>
      </c>
      <c r="F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>
        <v>0</v>
      </c>
      <c r="L18" s="20" t="s">
        <v>4</v>
      </c>
      <c r="M18" s="20" t="s">
        <v>2</v>
      </c>
      <c r="N18" s="20" t="s">
        <v>2</v>
      </c>
      <c r="O18" s="20" t="s">
        <v>2</v>
      </c>
      <c r="P18" s="20" t="s">
        <v>2</v>
      </c>
      <c r="Q18" s="20">
        <v>0</v>
      </c>
      <c r="R18" s="20" t="s">
        <v>2</v>
      </c>
      <c r="S18" s="20" t="s">
        <v>2</v>
      </c>
      <c r="T18" s="20" t="s">
        <v>4</v>
      </c>
      <c r="V18" s="1">
        <v>17</v>
      </c>
      <c r="W18" s="1">
        <v>16</v>
      </c>
      <c r="X18" s="1">
        <v>7</v>
      </c>
      <c r="Y18" s="1">
        <v>13</v>
      </c>
      <c r="Z18" s="1">
        <v>2</v>
      </c>
      <c r="AA18" s="1">
        <v>15</v>
      </c>
    </row>
    <row r="19" spans="1:27" s="1" customFormat="1" ht="18.399999999999999" customHeight="1">
      <c r="A19" s="20">
        <v>50476</v>
      </c>
      <c r="B19" s="24" t="s">
        <v>303</v>
      </c>
      <c r="C19" s="20" t="s">
        <v>2</v>
      </c>
      <c r="D19" s="20" t="s">
        <v>2</v>
      </c>
      <c r="E19" s="20" t="s">
        <v>2</v>
      </c>
      <c r="F19" s="20">
        <v>0</v>
      </c>
      <c r="G19" s="20" t="s">
        <v>4</v>
      </c>
      <c r="H19" s="20" t="s">
        <v>2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2</v>
      </c>
      <c r="O19" s="20">
        <v>0</v>
      </c>
      <c r="P19" s="20" t="s">
        <v>4</v>
      </c>
      <c r="Q19" s="20" t="s">
        <v>4</v>
      </c>
      <c r="R19" s="20" t="s">
        <v>4</v>
      </c>
      <c r="S19" s="20" t="s">
        <v>4</v>
      </c>
      <c r="T19" s="20" t="s">
        <v>4</v>
      </c>
      <c r="V19" s="1">
        <v>12</v>
      </c>
      <c r="W19" s="1">
        <v>12</v>
      </c>
      <c r="X19" s="1">
        <v>7</v>
      </c>
      <c r="Y19" s="1">
        <v>10</v>
      </c>
      <c r="Z19" s="1">
        <v>6</v>
      </c>
      <c r="AA19" s="1">
        <v>16</v>
      </c>
    </row>
    <row r="20" spans="1:27" s="1" customFormat="1" ht="18.399999999999999" customHeight="1">
      <c r="A20" s="20">
        <v>50778</v>
      </c>
      <c r="B20" s="24" t="s">
        <v>304</v>
      </c>
      <c r="C20" s="20">
        <v>0</v>
      </c>
      <c r="D20" s="20">
        <v>0</v>
      </c>
      <c r="E20" s="20" t="s">
        <v>2</v>
      </c>
      <c r="F20" s="20" t="s">
        <v>2</v>
      </c>
      <c r="G20" s="20" t="s">
        <v>2</v>
      </c>
      <c r="H20" s="20">
        <v>0</v>
      </c>
      <c r="I20" s="20" t="s">
        <v>2</v>
      </c>
      <c r="J20" s="20" t="s">
        <v>2</v>
      </c>
      <c r="K20" s="20" t="s">
        <v>2</v>
      </c>
      <c r="L20" s="20">
        <v>0</v>
      </c>
      <c r="M20" s="20" t="s">
        <v>2</v>
      </c>
      <c r="N20" s="20" t="s">
        <v>2</v>
      </c>
      <c r="O20" s="20" t="s">
        <v>2</v>
      </c>
      <c r="P20" s="20">
        <v>0</v>
      </c>
      <c r="Q20" s="20">
        <v>0</v>
      </c>
      <c r="R20" s="20">
        <v>0</v>
      </c>
      <c r="S20" s="20" t="s">
        <v>2</v>
      </c>
      <c r="T20" s="20" t="s">
        <v>4</v>
      </c>
      <c r="V20" s="1">
        <v>17</v>
      </c>
      <c r="W20" s="1">
        <v>15</v>
      </c>
      <c r="X20" s="1">
        <v>3</v>
      </c>
      <c r="Y20" s="1">
        <v>10</v>
      </c>
      <c r="Z20" s="1">
        <v>1</v>
      </c>
      <c r="AA20" s="1">
        <v>11</v>
      </c>
    </row>
    <row r="21" spans="1:27" s="1" customFormat="1" ht="18.399999999999999" customHeight="1">
      <c r="A21" s="20">
        <v>50788</v>
      </c>
      <c r="B21" s="24" t="s">
        <v>305</v>
      </c>
      <c r="C21" s="20" t="s">
        <v>4</v>
      </c>
      <c r="D21" s="20">
        <v>0</v>
      </c>
      <c r="E21" s="20" t="s">
        <v>2</v>
      </c>
      <c r="F21" s="20" t="s">
        <v>2</v>
      </c>
      <c r="G21" s="20" t="s">
        <v>4</v>
      </c>
      <c r="H21" s="20" t="s">
        <v>4</v>
      </c>
      <c r="I21" s="20">
        <v>0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4</v>
      </c>
      <c r="Q21" s="20" t="s">
        <v>4</v>
      </c>
      <c r="R21" s="20" t="s">
        <v>2</v>
      </c>
      <c r="S21" s="20" t="s">
        <v>4</v>
      </c>
      <c r="T21" s="20" t="s">
        <v>4</v>
      </c>
      <c r="V21" s="1">
        <v>16</v>
      </c>
      <c r="W21" s="1">
        <v>14</v>
      </c>
      <c r="X21" s="1">
        <v>6</v>
      </c>
      <c r="Y21" s="1">
        <v>9</v>
      </c>
      <c r="Z21" s="1">
        <v>7</v>
      </c>
      <c r="AA21" s="1">
        <v>16</v>
      </c>
    </row>
    <row r="22" spans="1:27" s="1" customFormat="1" ht="18.399999999999999" customHeight="1">
      <c r="A22" s="20">
        <v>50659</v>
      </c>
      <c r="B22" s="24" t="s">
        <v>306</v>
      </c>
      <c r="C22" s="20" t="s">
        <v>2</v>
      </c>
      <c r="D22" s="20">
        <v>0</v>
      </c>
      <c r="E22" s="20" t="s">
        <v>2</v>
      </c>
      <c r="F22" s="20" t="s">
        <v>2</v>
      </c>
      <c r="G22" s="20">
        <v>0</v>
      </c>
      <c r="H22" s="20" t="s">
        <v>4</v>
      </c>
      <c r="I22" s="20" t="s">
        <v>2</v>
      </c>
      <c r="J22" s="20" t="s">
        <v>2</v>
      </c>
      <c r="K22" s="20" t="s">
        <v>2</v>
      </c>
      <c r="L22" s="20" t="s">
        <v>2</v>
      </c>
      <c r="M22" s="20" t="s">
        <v>2</v>
      </c>
      <c r="N22" s="20">
        <v>0</v>
      </c>
      <c r="O22" s="20" t="s">
        <v>2</v>
      </c>
      <c r="P22" s="20" t="s">
        <v>2</v>
      </c>
      <c r="Q22" s="20" t="s">
        <v>2</v>
      </c>
      <c r="R22" s="20">
        <v>0</v>
      </c>
      <c r="S22" s="20" t="s">
        <v>2</v>
      </c>
      <c r="T22" s="20" t="s">
        <v>4</v>
      </c>
      <c r="V22" s="1">
        <v>17</v>
      </c>
      <c r="W22" s="1">
        <v>17</v>
      </c>
      <c r="X22" s="1">
        <v>5</v>
      </c>
      <c r="Y22" s="1">
        <v>12</v>
      </c>
      <c r="Z22" s="1">
        <v>2</v>
      </c>
      <c r="AA22" s="1">
        <v>14</v>
      </c>
    </row>
    <row r="23" spans="1:27" s="1" customFormat="1" ht="18.399999999999999" customHeight="1">
      <c r="A23" s="20">
        <v>50648</v>
      </c>
      <c r="B23" s="24" t="s">
        <v>307</v>
      </c>
      <c r="C23" s="20">
        <v>0</v>
      </c>
      <c r="D23" s="20" t="s">
        <v>2</v>
      </c>
      <c r="E23" s="20" t="s">
        <v>2</v>
      </c>
      <c r="F23" s="20" t="s">
        <v>2</v>
      </c>
      <c r="G23" s="20">
        <v>0</v>
      </c>
      <c r="H23" s="20">
        <v>0</v>
      </c>
      <c r="I23" s="20">
        <v>0</v>
      </c>
      <c r="J23" s="20" t="s">
        <v>2</v>
      </c>
      <c r="K23" s="20">
        <v>0</v>
      </c>
      <c r="L23" s="20" t="s">
        <v>2</v>
      </c>
      <c r="M23" s="20" t="s">
        <v>2</v>
      </c>
      <c r="N23" s="20" t="s">
        <v>2</v>
      </c>
      <c r="O23" s="20" t="s">
        <v>4</v>
      </c>
      <c r="P23" s="20" t="s">
        <v>2</v>
      </c>
      <c r="Q23" s="20">
        <v>0</v>
      </c>
      <c r="R23" s="20">
        <v>0</v>
      </c>
      <c r="S23" s="20" t="s">
        <v>4</v>
      </c>
      <c r="T23" s="20">
        <v>0</v>
      </c>
      <c r="V23" s="1">
        <v>14</v>
      </c>
      <c r="W23" s="1">
        <v>13</v>
      </c>
      <c r="X23" s="1">
        <v>3</v>
      </c>
      <c r="Y23" s="1">
        <v>8</v>
      </c>
      <c r="Z23" s="1">
        <v>2</v>
      </c>
      <c r="AA23" s="1">
        <v>10</v>
      </c>
    </row>
    <row r="24" spans="1:27" s="1" customFormat="1" ht="18.399999999999999" customHeight="1">
      <c r="A24" s="20">
        <v>50642</v>
      </c>
      <c r="B24" s="24" t="s">
        <v>308</v>
      </c>
      <c r="C24" s="20" t="s">
        <v>4</v>
      </c>
      <c r="D24" s="20">
        <v>0</v>
      </c>
      <c r="E24" s="20">
        <v>0</v>
      </c>
      <c r="F24" s="20">
        <v>0</v>
      </c>
      <c r="G24" s="20" t="s">
        <v>2</v>
      </c>
      <c r="H24" s="20" t="s">
        <v>2</v>
      </c>
      <c r="I24" s="20" t="s">
        <v>2</v>
      </c>
      <c r="J24" s="20" t="s">
        <v>2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V24" s="1">
        <v>8</v>
      </c>
      <c r="W24" s="1">
        <v>4</v>
      </c>
      <c r="X24" s="1">
        <v>4</v>
      </c>
      <c r="Y24" s="1">
        <v>4</v>
      </c>
      <c r="Z24" s="1">
        <v>1</v>
      </c>
      <c r="AA24" s="1">
        <v>5</v>
      </c>
    </row>
    <row r="25" spans="1:27" s="1" customFormat="1" ht="18.399999999999999" customHeight="1">
      <c r="A25" s="20">
        <v>50655</v>
      </c>
      <c r="B25" s="24" t="s">
        <v>309</v>
      </c>
      <c r="C25" s="20" t="s">
        <v>2</v>
      </c>
      <c r="D25" s="20" t="s">
        <v>2</v>
      </c>
      <c r="E25" s="20" t="s">
        <v>2</v>
      </c>
      <c r="F25" s="20" t="s">
        <v>2</v>
      </c>
      <c r="G25" s="20" t="s">
        <v>2</v>
      </c>
      <c r="H25" s="20" t="s">
        <v>2</v>
      </c>
      <c r="I25" s="20" t="s">
        <v>2</v>
      </c>
      <c r="J25" s="20" t="s">
        <v>2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V25" s="1">
        <v>8</v>
      </c>
      <c r="W25" s="1">
        <v>8</v>
      </c>
      <c r="X25" s="1">
        <v>8</v>
      </c>
      <c r="Y25" s="1">
        <v>8</v>
      </c>
      <c r="Z25" s="1">
        <v>0</v>
      </c>
      <c r="AA25" s="1">
        <v>8</v>
      </c>
    </row>
    <row r="26" spans="1:27" s="1" customFormat="1" ht="18.399999999999999" customHeight="1">
      <c r="A26" s="20">
        <v>51638</v>
      </c>
      <c r="B26" s="24" t="s">
        <v>310</v>
      </c>
      <c r="C26" s="20">
        <v>0</v>
      </c>
      <c r="D26" s="20" t="s">
        <v>2</v>
      </c>
      <c r="E26" s="20" t="s">
        <v>2</v>
      </c>
      <c r="F26" s="20" t="s">
        <v>2</v>
      </c>
      <c r="G26" s="20" t="s">
        <v>2</v>
      </c>
      <c r="H26" s="20" t="s">
        <v>2</v>
      </c>
      <c r="I26" s="20" t="s">
        <v>4</v>
      </c>
      <c r="J26" s="20" t="s">
        <v>2</v>
      </c>
      <c r="K26" s="20">
        <v>0</v>
      </c>
      <c r="L26" s="20" t="s">
        <v>2</v>
      </c>
      <c r="M26" s="20" t="s">
        <v>2</v>
      </c>
      <c r="N26" s="20" t="s">
        <v>2</v>
      </c>
      <c r="O26" s="20" t="s">
        <v>2</v>
      </c>
      <c r="P26" s="20" t="s">
        <v>4</v>
      </c>
      <c r="Q26" s="20" t="s">
        <v>4</v>
      </c>
      <c r="R26" s="20" t="s">
        <v>2</v>
      </c>
      <c r="S26" s="20">
        <v>0</v>
      </c>
      <c r="T26" s="20" t="s">
        <v>4</v>
      </c>
      <c r="V26" s="1">
        <v>16</v>
      </c>
      <c r="W26" s="1">
        <v>15</v>
      </c>
      <c r="X26" s="1">
        <v>5</v>
      </c>
      <c r="Y26" s="1">
        <v>11</v>
      </c>
      <c r="Z26" s="1">
        <v>4</v>
      </c>
      <c r="AA26" s="1">
        <v>15</v>
      </c>
    </row>
    <row r="27" spans="1:27" s="1" customFormat="1" ht="18.399999999999999" customHeight="1">
      <c r="A27" s="20">
        <v>51054</v>
      </c>
      <c r="B27" s="24" t="s">
        <v>311</v>
      </c>
      <c r="C27" s="20">
        <v>0</v>
      </c>
      <c r="D27" s="20">
        <v>0</v>
      </c>
      <c r="E27" s="20">
        <v>0</v>
      </c>
      <c r="F27" s="20" t="s">
        <v>4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Y27" s="1">
        <v>0</v>
      </c>
      <c r="Z27" s="1">
        <v>1</v>
      </c>
      <c r="AA27" s="1">
        <v>1</v>
      </c>
    </row>
    <row r="28" spans="1:27" s="1" customFormat="1" ht="18.399999999999999" customHeight="1">
      <c r="A28" s="20">
        <v>51607</v>
      </c>
      <c r="B28" s="24" t="s">
        <v>312</v>
      </c>
      <c r="C28" s="20">
        <v>0</v>
      </c>
      <c r="D28" s="20" t="s">
        <v>2</v>
      </c>
      <c r="E28" s="20">
        <v>0</v>
      </c>
      <c r="F28" s="20" t="s">
        <v>2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V28" s="1">
        <v>4</v>
      </c>
      <c r="W28" s="1">
        <v>3</v>
      </c>
      <c r="X28" s="1">
        <v>1</v>
      </c>
      <c r="Y28" s="1">
        <v>2</v>
      </c>
      <c r="Z28" s="1">
        <v>0</v>
      </c>
      <c r="AA28" s="1">
        <v>2</v>
      </c>
    </row>
    <row r="29" spans="1:27" s="1" customFormat="1" ht="18.399999999999999" customHeight="1">
      <c r="A29" s="20">
        <v>50982</v>
      </c>
      <c r="B29" s="24" t="s">
        <v>313</v>
      </c>
      <c r="C29" s="20" t="s">
        <v>2</v>
      </c>
      <c r="D29" s="20" t="s">
        <v>2</v>
      </c>
      <c r="E29" s="20">
        <v>0</v>
      </c>
      <c r="F29" s="20" t="s">
        <v>2</v>
      </c>
      <c r="G29" s="20" t="s">
        <v>2</v>
      </c>
      <c r="H29" s="20" t="s">
        <v>2</v>
      </c>
      <c r="I29" s="20" t="s">
        <v>2</v>
      </c>
      <c r="J29" s="20">
        <v>0</v>
      </c>
      <c r="K29" s="20" t="s">
        <v>2</v>
      </c>
      <c r="L29" s="20" t="s">
        <v>2</v>
      </c>
      <c r="M29" s="20" t="s">
        <v>2</v>
      </c>
      <c r="N29" s="20" t="s">
        <v>2</v>
      </c>
      <c r="O29" s="20">
        <v>0</v>
      </c>
      <c r="P29" s="20" t="s">
        <v>2</v>
      </c>
      <c r="Q29" s="20" t="s">
        <v>2</v>
      </c>
      <c r="R29" s="20" t="s">
        <v>4</v>
      </c>
      <c r="S29" s="20" t="s">
        <v>4</v>
      </c>
      <c r="T29" s="20">
        <v>0</v>
      </c>
      <c r="V29" s="1">
        <v>15</v>
      </c>
      <c r="W29" s="1">
        <v>15</v>
      </c>
      <c r="X29" s="1">
        <v>4</v>
      </c>
      <c r="Y29" s="1">
        <v>12</v>
      </c>
      <c r="Z29" s="1">
        <v>2</v>
      </c>
      <c r="AA29" s="1">
        <v>14</v>
      </c>
    </row>
    <row r="30" spans="1:27" s="1" customFormat="1" ht="18.399999999999999" customHeight="1">
      <c r="A30" s="20">
        <v>50502</v>
      </c>
      <c r="B30" s="24" t="s">
        <v>314</v>
      </c>
      <c r="C30" s="20">
        <v>0</v>
      </c>
      <c r="D30" s="20" t="s">
        <v>2</v>
      </c>
      <c r="E30" s="20" t="s">
        <v>2</v>
      </c>
      <c r="F30" s="20" t="s">
        <v>2</v>
      </c>
      <c r="G30" s="20">
        <v>0</v>
      </c>
      <c r="H30" s="20" t="s">
        <v>2</v>
      </c>
      <c r="I30" s="20">
        <v>0</v>
      </c>
      <c r="J30" s="20" t="s">
        <v>2</v>
      </c>
      <c r="K30" s="20" t="s">
        <v>2</v>
      </c>
      <c r="L30" s="20" t="s">
        <v>2</v>
      </c>
      <c r="M30" s="20" t="s">
        <v>2</v>
      </c>
      <c r="N30" s="20">
        <v>0</v>
      </c>
      <c r="O30" s="20">
        <v>0</v>
      </c>
      <c r="P30" s="20" t="s">
        <v>2</v>
      </c>
      <c r="Q30" s="20" t="s">
        <v>2</v>
      </c>
      <c r="R30" s="20">
        <v>0</v>
      </c>
      <c r="S30" s="20">
        <v>0</v>
      </c>
      <c r="T30" s="20">
        <v>0</v>
      </c>
      <c r="V30" s="1">
        <v>15</v>
      </c>
      <c r="W30" s="1">
        <v>14</v>
      </c>
      <c r="X30" s="1">
        <v>4</v>
      </c>
      <c r="Y30" s="1">
        <v>10</v>
      </c>
      <c r="Z30" s="1">
        <v>0</v>
      </c>
      <c r="AA30" s="1">
        <v>10</v>
      </c>
    </row>
    <row r="31" spans="1:27" s="1" customFormat="1" ht="18.399999999999999" customHeight="1">
      <c r="A31" s="20">
        <v>51079</v>
      </c>
      <c r="B31" s="24" t="s">
        <v>315</v>
      </c>
      <c r="C31" s="20" t="s">
        <v>4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 t="s">
        <v>2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 t="s">
        <v>2</v>
      </c>
      <c r="V31" s="1">
        <v>10</v>
      </c>
      <c r="W31" s="1">
        <v>1</v>
      </c>
      <c r="X31" s="1">
        <v>1</v>
      </c>
      <c r="Y31" s="1">
        <v>2</v>
      </c>
      <c r="Z31" s="1">
        <v>1</v>
      </c>
      <c r="AA31" s="1">
        <v>3</v>
      </c>
    </row>
    <row r="32" spans="1:27" s="1" customFormat="1" ht="18.399999999999999" customHeight="1">
      <c r="A32" s="20">
        <v>51633</v>
      </c>
      <c r="B32" s="24" t="s">
        <v>316</v>
      </c>
      <c r="C32" s="20" t="s">
        <v>4</v>
      </c>
      <c r="D32" s="20">
        <v>0</v>
      </c>
      <c r="E32" s="20" t="s">
        <v>4</v>
      </c>
      <c r="F32" s="20">
        <v>0</v>
      </c>
      <c r="G32" s="20">
        <v>0</v>
      </c>
      <c r="H32" s="20" t="s">
        <v>4</v>
      </c>
      <c r="I32" s="20">
        <v>0</v>
      </c>
      <c r="J32" s="20" t="s">
        <v>4</v>
      </c>
      <c r="K32" s="20">
        <v>0</v>
      </c>
      <c r="L32" s="20" t="s">
        <v>4</v>
      </c>
      <c r="M32" s="20" t="s">
        <v>4</v>
      </c>
      <c r="N32" s="20">
        <v>0</v>
      </c>
      <c r="O32" s="20" t="s">
        <v>4</v>
      </c>
      <c r="P32" s="20">
        <v>0</v>
      </c>
      <c r="Q32" s="20" t="s">
        <v>4</v>
      </c>
      <c r="R32" s="20">
        <v>0</v>
      </c>
      <c r="S32" s="20" t="s">
        <v>4</v>
      </c>
      <c r="T32" s="20" t="s">
        <v>4</v>
      </c>
      <c r="Y32" s="1">
        <v>0</v>
      </c>
      <c r="Z32" s="1">
        <v>10</v>
      </c>
      <c r="AA32" s="1">
        <v>10</v>
      </c>
    </row>
    <row r="33" spans="1:27" s="1" customFormat="1" ht="18.399999999999999" customHeight="1">
      <c r="A33" s="20">
        <v>51619</v>
      </c>
      <c r="B33" s="24" t="s">
        <v>317</v>
      </c>
      <c r="C33" s="20" t="s">
        <v>4</v>
      </c>
      <c r="D33" s="20" t="s">
        <v>2</v>
      </c>
      <c r="E33" s="20">
        <v>0</v>
      </c>
      <c r="F33" s="20" t="s">
        <v>2</v>
      </c>
      <c r="G33" s="20">
        <v>0</v>
      </c>
      <c r="H33" s="20" t="s">
        <v>2</v>
      </c>
      <c r="I33" s="20">
        <v>0</v>
      </c>
      <c r="J33" s="20" t="s">
        <v>4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V33" s="1">
        <v>6</v>
      </c>
      <c r="W33" s="1">
        <v>5</v>
      </c>
      <c r="X33" s="1">
        <v>1</v>
      </c>
      <c r="Y33" s="1">
        <v>3</v>
      </c>
      <c r="Z33" s="1">
        <v>2</v>
      </c>
      <c r="AA33" s="1">
        <v>5</v>
      </c>
    </row>
    <row r="34" spans="1:27" s="1" customFormat="1" ht="18.399999999999999" customHeight="1">
      <c r="A34" s="20">
        <v>51622</v>
      </c>
      <c r="B34" s="24" t="s">
        <v>318</v>
      </c>
      <c r="C34" s="20" t="s">
        <v>4</v>
      </c>
      <c r="D34" s="20">
        <v>0</v>
      </c>
      <c r="E34" s="20" t="s">
        <v>2</v>
      </c>
      <c r="F34" s="20">
        <v>0</v>
      </c>
      <c r="G34" s="20" t="s">
        <v>4</v>
      </c>
      <c r="H34" s="20">
        <v>0</v>
      </c>
      <c r="I34" s="20" t="s">
        <v>2</v>
      </c>
      <c r="J34" s="20" t="s">
        <v>2</v>
      </c>
      <c r="K34" s="20">
        <v>0</v>
      </c>
      <c r="L34" s="20" t="s">
        <v>2</v>
      </c>
      <c r="M34" s="20" t="s">
        <v>2</v>
      </c>
      <c r="N34" s="20">
        <v>0</v>
      </c>
      <c r="O34" s="20" t="s">
        <v>2</v>
      </c>
      <c r="P34" s="20">
        <v>0</v>
      </c>
      <c r="Q34" s="20" t="s">
        <v>4</v>
      </c>
      <c r="R34" s="20" t="s">
        <v>4</v>
      </c>
      <c r="S34" s="20">
        <v>0</v>
      </c>
      <c r="T34" s="20" t="s">
        <v>4</v>
      </c>
      <c r="V34" s="1">
        <v>13</v>
      </c>
      <c r="W34" s="1">
        <v>11</v>
      </c>
      <c r="X34" s="1">
        <v>2</v>
      </c>
      <c r="Y34" s="1">
        <v>6</v>
      </c>
      <c r="Z34" s="1">
        <v>5</v>
      </c>
      <c r="AA34" s="1">
        <v>11</v>
      </c>
    </row>
    <row r="35" spans="1:27" s="1" customFormat="1" ht="18.399999999999999" customHeight="1">
      <c r="A35" s="20">
        <v>51258</v>
      </c>
      <c r="B35" s="24" t="s">
        <v>319</v>
      </c>
      <c r="C35" s="20" t="s">
        <v>2</v>
      </c>
      <c r="D35" s="20">
        <v>0</v>
      </c>
      <c r="E35" s="20" t="s">
        <v>2</v>
      </c>
      <c r="F35" s="20" t="s">
        <v>2</v>
      </c>
      <c r="G35" s="20" t="s">
        <v>2</v>
      </c>
      <c r="H35" s="20" t="s">
        <v>2</v>
      </c>
      <c r="I35" s="20" t="s">
        <v>2</v>
      </c>
      <c r="J35" s="20">
        <v>0</v>
      </c>
      <c r="K35" s="20" t="s">
        <v>2</v>
      </c>
      <c r="L35" s="20">
        <v>0</v>
      </c>
      <c r="M35" s="20" t="s">
        <v>4</v>
      </c>
      <c r="N35" s="20" t="s">
        <v>2</v>
      </c>
      <c r="O35" s="20" t="s">
        <v>2</v>
      </c>
      <c r="P35" s="20" t="s">
        <v>4</v>
      </c>
      <c r="Q35" s="20">
        <v>0</v>
      </c>
      <c r="R35" s="20" t="s">
        <v>2</v>
      </c>
      <c r="S35" s="20" t="s">
        <v>4</v>
      </c>
      <c r="T35" s="20" t="s">
        <v>4</v>
      </c>
      <c r="V35" s="1">
        <v>16</v>
      </c>
      <c r="W35" s="1">
        <v>16</v>
      </c>
      <c r="X35" s="1">
        <v>5</v>
      </c>
      <c r="Y35" s="1">
        <v>10</v>
      </c>
      <c r="Z35" s="1">
        <v>4</v>
      </c>
      <c r="AA35" s="1">
        <v>14</v>
      </c>
    </row>
    <row r="36" spans="1:27" s="1" customFormat="1" ht="18.399999999999999" customHeight="1">
      <c r="A36" s="20" t="s">
        <v>320</v>
      </c>
      <c r="B36" s="24" t="s">
        <v>321</v>
      </c>
      <c r="C36" s="20" t="s">
        <v>2</v>
      </c>
      <c r="D36" s="20" t="s">
        <v>2</v>
      </c>
      <c r="E36" s="20" t="s">
        <v>2</v>
      </c>
      <c r="F36" s="20" t="s">
        <v>2</v>
      </c>
      <c r="G36" s="20">
        <v>0</v>
      </c>
      <c r="H36" s="20" t="s">
        <v>2</v>
      </c>
      <c r="I36" s="20" t="s">
        <v>2</v>
      </c>
      <c r="J36" s="20" t="s">
        <v>4</v>
      </c>
      <c r="K36" s="20" t="s">
        <v>2</v>
      </c>
      <c r="L36" s="20" t="s">
        <v>2</v>
      </c>
      <c r="M36" s="20" t="s">
        <v>2</v>
      </c>
      <c r="N36" s="20" t="s">
        <v>2</v>
      </c>
      <c r="O36" s="20" t="s">
        <v>4</v>
      </c>
      <c r="P36" s="20">
        <v>0</v>
      </c>
      <c r="Q36" s="20" t="s">
        <v>4</v>
      </c>
      <c r="R36" s="20" t="s">
        <v>2</v>
      </c>
      <c r="S36" s="20" t="s">
        <v>4</v>
      </c>
      <c r="T36" s="20" t="s">
        <v>4</v>
      </c>
      <c r="V36" s="1">
        <v>16</v>
      </c>
      <c r="W36" s="1">
        <v>16</v>
      </c>
      <c r="X36" s="1">
        <v>4</v>
      </c>
      <c r="Y36" s="1">
        <v>11</v>
      </c>
      <c r="Z36" s="1">
        <v>5</v>
      </c>
      <c r="AA36" s="1">
        <v>16</v>
      </c>
    </row>
    <row r="37" spans="1:27" s="1" customFormat="1" ht="18.399999999999999" customHeight="1">
      <c r="A37" s="20">
        <v>51496</v>
      </c>
      <c r="B37" s="24" t="s">
        <v>322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Y37" s="1">
        <v>0</v>
      </c>
      <c r="Z37" s="1">
        <v>0</v>
      </c>
      <c r="AA37" s="1">
        <v>0</v>
      </c>
    </row>
    <row r="38" spans="1:27" s="1" customFormat="1" ht="18.399999999999999" customHeight="1">
      <c r="A38" s="20">
        <v>51286</v>
      </c>
      <c r="B38" s="24" t="s">
        <v>323</v>
      </c>
      <c r="C38" s="20" t="s">
        <v>2</v>
      </c>
      <c r="D38" s="20" t="s">
        <v>2</v>
      </c>
      <c r="E38" s="20" t="s">
        <v>2</v>
      </c>
      <c r="F38" s="20" t="s">
        <v>2</v>
      </c>
      <c r="G38" s="20" t="s">
        <v>4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2</v>
      </c>
      <c r="O38" s="20" t="s">
        <v>2</v>
      </c>
      <c r="P38" s="20" t="s">
        <v>2</v>
      </c>
      <c r="Q38" s="20" t="s">
        <v>4</v>
      </c>
      <c r="R38" s="20" t="s">
        <v>4</v>
      </c>
      <c r="S38" s="20" t="s">
        <v>2</v>
      </c>
      <c r="T38" s="20" t="s">
        <v>4</v>
      </c>
      <c r="V38" s="1">
        <v>17</v>
      </c>
      <c r="W38" s="1">
        <v>17</v>
      </c>
      <c r="X38" s="1">
        <v>9</v>
      </c>
      <c r="Y38" s="1">
        <v>14</v>
      </c>
      <c r="Z38" s="1">
        <v>4</v>
      </c>
      <c r="AA38" s="1">
        <v>18</v>
      </c>
    </row>
    <row r="39" spans="1:27" s="1" customFormat="1" ht="18.399999999999999" customHeight="1">
      <c r="A39" s="20">
        <v>51375</v>
      </c>
      <c r="B39" s="24" t="s">
        <v>324</v>
      </c>
      <c r="C39" s="20" t="s">
        <v>2</v>
      </c>
      <c r="D39" s="20" t="s">
        <v>2</v>
      </c>
      <c r="E39" s="20" t="s">
        <v>2</v>
      </c>
      <c r="F39" s="20">
        <v>0</v>
      </c>
      <c r="G39" s="20" t="s">
        <v>2</v>
      </c>
      <c r="H39" s="20">
        <v>0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>
        <v>0</v>
      </c>
      <c r="O39" s="20">
        <v>0</v>
      </c>
      <c r="P39" s="20" t="s">
        <v>2</v>
      </c>
      <c r="Q39" s="20" t="s">
        <v>4</v>
      </c>
      <c r="R39" s="20">
        <v>0</v>
      </c>
      <c r="S39" s="20" t="s">
        <v>2</v>
      </c>
      <c r="T39" s="20" t="s">
        <v>4</v>
      </c>
      <c r="V39" s="1">
        <v>17</v>
      </c>
      <c r="W39" s="1">
        <v>17</v>
      </c>
      <c r="X39" s="1">
        <v>5</v>
      </c>
      <c r="Y39" s="1">
        <v>11</v>
      </c>
      <c r="Z39" s="1">
        <v>2</v>
      </c>
      <c r="AA39" s="1">
        <v>13</v>
      </c>
    </row>
    <row r="40" spans="1:27" s="1" customFormat="1" ht="18.399999999999999" customHeight="1">
      <c r="A40" s="20">
        <v>51312</v>
      </c>
      <c r="B40" s="24" t="s">
        <v>325</v>
      </c>
      <c r="C40" s="20">
        <v>0</v>
      </c>
      <c r="D40" s="20" t="s">
        <v>2</v>
      </c>
      <c r="E40" s="20" t="s">
        <v>2</v>
      </c>
      <c r="F40" s="20" t="s">
        <v>2</v>
      </c>
      <c r="G40" s="20">
        <v>0</v>
      </c>
      <c r="H40" s="20" t="s">
        <v>2</v>
      </c>
      <c r="I40" s="20" t="s">
        <v>2</v>
      </c>
      <c r="J40" s="20" t="s">
        <v>2</v>
      </c>
      <c r="K40" s="20">
        <v>0</v>
      </c>
      <c r="L40" s="20" t="s">
        <v>2</v>
      </c>
      <c r="M40" s="20" t="s">
        <v>2</v>
      </c>
      <c r="N40" s="20" t="s">
        <v>2</v>
      </c>
      <c r="O40" s="20" t="s">
        <v>4</v>
      </c>
      <c r="P40" s="20" t="s">
        <v>2</v>
      </c>
      <c r="Q40" s="20">
        <v>0</v>
      </c>
      <c r="R40" s="20" t="s">
        <v>2</v>
      </c>
      <c r="S40" s="20" t="s">
        <v>4</v>
      </c>
      <c r="T40" s="20" t="s">
        <v>4</v>
      </c>
      <c r="V40" s="1">
        <v>16</v>
      </c>
      <c r="W40" s="1">
        <v>15</v>
      </c>
      <c r="X40" s="1">
        <v>3</v>
      </c>
      <c r="Y40" s="1">
        <v>11</v>
      </c>
      <c r="Z40" s="1">
        <v>3</v>
      </c>
      <c r="AA40" s="1">
        <v>14</v>
      </c>
    </row>
    <row r="41" spans="1:27" s="1" customFormat="1" ht="18.399999999999999" customHeight="1">
      <c r="A41" s="20">
        <v>50909</v>
      </c>
      <c r="B41" s="24" t="s">
        <v>326</v>
      </c>
      <c r="C41" s="20" t="s">
        <v>2</v>
      </c>
      <c r="D41" s="20" t="s">
        <v>2</v>
      </c>
      <c r="E41" s="20" t="s">
        <v>2</v>
      </c>
      <c r="F41" s="20" t="s">
        <v>2</v>
      </c>
      <c r="G41" s="20" t="s">
        <v>2</v>
      </c>
      <c r="H41" s="20" t="s">
        <v>2</v>
      </c>
      <c r="I41" s="20">
        <v>0</v>
      </c>
      <c r="J41" s="20" t="s">
        <v>2</v>
      </c>
      <c r="K41" s="20" t="s">
        <v>2</v>
      </c>
      <c r="L41" s="20" t="s">
        <v>2</v>
      </c>
      <c r="M41" s="20" t="s">
        <v>2</v>
      </c>
      <c r="N41" s="20" t="s">
        <v>2</v>
      </c>
      <c r="O41" s="20" t="s">
        <v>2</v>
      </c>
      <c r="P41" s="20" t="s">
        <v>2</v>
      </c>
      <c r="Q41" s="20" t="s">
        <v>2</v>
      </c>
      <c r="R41" s="20" t="s">
        <v>2</v>
      </c>
      <c r="S41" s="20" t="s">
        <v>2</v>
      </c>
      <c r="T41" s="20" t="s">
        <v>2</v>
      </c>
      <c r="V41" s="1">
        <v>17</v>
      </c>
      <c r="W41" s="1">
        <v>17</v>
      </c>
      <c r="X41" s="1">
        <v>10</v>
      </c>
      <c r="Y41" s="1">
        <v>17</v>
      </c>
      <c r="Z41" s="1">
        <v>0</v>
      </c>
      <c r="AA41" s="1">
        <v>17</v>
      </c>
    </row>
    <row r="42" spans="1:27" s="1" customFormat="1" ht="18.399999999999999" customHeight="1">
      <c r="A42" s="20">
        <v>51724</v>
      </c>
      <c r="B42" s="24" t="s">
        <v>327</v>
      </c>
      <c r="C42" s="20" t="s">
        <v>2</v>
      </c>
      <c r="D42" s="20" t="s">
        <v>2</v>
      </c>
      <c r="E42" s="20">
        <v>0</v>
      </c>
      <c r="F42" s="20" t="s">
        <v>2</v>
      </c>
      <c r="G42" s="20" t="s">
        <v>2</v>
      </c>
      <c r="H42" s="20" t="s">
        <v>4</v>
      </c>
      <c r="I42" s="20" t="s">
        <v>2</v>
      </c>
      <c r="J42" s="20">
        <v>0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 t="s">
        <v>4</v>
      </c>
      <c r="Q42" s="20" t="s">
        <v>2</v>
      </c>
      <c r="R42" s="20">
        <v>0</v>
      </c>
      <c r="S42" s="20" t="s">
        <v>2</v>
      </c>
      <c r="T42" s="20" t="s">
        <v>4</v>
      </c>
      <c r="V42" s="1">
        <v>17</v>
      </c>
      <c r="W42" s="1">
        <v>17</v>
      </c>
      <c r="X42" s="1">
        <v>5</v>
      </c>
      <c r="Y42" s="1">
        <v>12</v>
      </c>
      <c r="Z42" s="1">
        <v>3</v>
      </c>
      <c r="AA42" s="1">
        <v>15</v>
      </c>
    </row>
    <row r="43" spans="1:27" s="1" customFormat="1" ht="18.399999999999999" customHeight="1">
      <c r="A43" s="20">
        <v>51738</v>
      </c>
      <c r="B43" s="24" t="s">
        <v>328</v>
      </c>
      <c r="C43" s="20" t="s">
        <v>2</v>
      </c>
      <c r="D43" s="20" t="s">
        <v>2</v>
      </c>
      <c r="E43" s="20" t="s">
        <v>2</v>
      </c>
      <c r="F43" s="20">
        <v>0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>
        <v>0</v>
      </c>
      <c r="P43" s="20" t="s">
        <v>2</v>
      </c>
      <c r="Q43" s="20" t="s">
        <v>2</v>
      </c>
      <c r="R43" s="20" t="s">
        <v>2</v>
      </c>
      <c r="S43" s="20" t="s">
        <v>2</v>
      </c>
      <c r="T43" s="20" t="s">
        <v>4</v>
      </c>
      <c r="V43" s="1">
        <v>17</v>
      </c>
      <c r="W43" s="1">
        <v>17</v>
      </c>
      <c r="X43" s="1">
        <v>8</v>
      </c>
      <c r="Y43" s="1">
        <v>15</v>
      </c>
      <c r="Z43" s="1">
        <v>1</v>
      </c>
      <c r="AA43" s="1">
        <v>16</v>
      </c>
    </row>
    <row r="44" spans="1:27" s="1" customFormat="1" ht="18.399999999999999" customHeight="1">
      <c r="A44" s="20">
        <v>51709</v>
      </c>
      <c r="B44" s="24" t="s">
        <v>329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Y44" s="1">
        <v>0</v>
      </c>
      <c r="Z44" s="1">
        <v>0</v>
      </c>
      <c r="AA44" s="1">
        <v>0</v>
      </c>
    </row>
    <row r="45" spans="1:27" s="1" customFormat="1" ht="18.399999999999999" customHeight="1">
      <c r="A45" s="20">
        <v>50947</v>
      </c>
      <c r="B45" s="24" t="s">
        <v>330</v>
      </c>
      <c r="C45" s="20">
        <v>0</v>
      </c>
      <c r="D45" s="20" t="s">
        <v>2</v>
      </c>
      <c r="E45" s="20" t="s">
        <v>2</v>
      </c>
      <c r="F45" s="20" t="s">
        <v>2</v>
      </c>
      <c r="G45" s="20" t="s">
        <v>2</v>
      </c>
      <c r="H45" s="20" t="s">
        <v>4</v>
      </c>
      <c r="I45" s="20">
        <v>0</v>
      </c>
      <c r="J45" s="20" t="s">
        <v>2</v>
      </c>
      <c r="K45" s="20" t="s">
        <v>2</v>
      </c>
      <c r="L45" s="20" t="s">
        <v>2</v>
      </c>
      <c r="M45" s="20" t="s">
        <v>4</v>
      </c>
      <c r="N45" s="20" t="s">
        <v>2</v>
      </c>
      <c r="O45" s="20" t="s">
        <v>2</v>
      </c>
      <c r="P45" s="20">
        <v>0</v>
      </c>
      <c r="Q45" s="20" t="s">
        <v>4</v>
      </c>
      <c r="R45" s="20" t="s">
        <v>2</v>
      </c>
      <c r="S45" s="20" t="s">
        <v>4</v>
      </c>
      <c r="T45" s="20" t="s">
        <v>2</v>
      </c>
      <c r="V45" s="1">
        <v>16</v>
      </c>
      <c r="W45" s="1">
        <v>15</v>
      </c>
      <c r="X45" s="1">
        <v>4</v>
      </c>
      <c r="Y45" s="1">
        <v>11</v>
      </c>
      <c r="Z45" s="1">
        <v>4</v>
      </c>
      <c r="AA45" s="1">
        <v>15</v>
      </c>
    </row>
    <row r="46" spans="1:27" s="1" customFormat="1" ht="18.399999999999999" customHeight="1">
      <c r="A46" s="20">
        <v>50944</v>
      </c>
      <c r="B46" s="24" t="s">
        <v>331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 t="s">
        <v>4</v>
      </c>
      <c r="I46" s="20" t="s">
        <v>4</v>
      </c>
      <c r="J46" s="20">
        <v>0</v>
      </c>
      <c r="K46" s="20">
        <v>0</v>
      </c>
      <c r="L46" s="20" t="s">
        <v>4</v>
      </c>
      <c r="M46" s="20" t="s">
        <v>4</v>
      </c>
      <c r="N46" s="20">
        <v>0</v>
      </c>
      <c r="O46" s="20">
        <v>0</v>
      </c>
      <c r="P46" s="20" t="s">
        <v>2</v>
      </c>
      <c r="Q46" s="20">
        <v>0</v>
      </c>
      <c r="R46" s="20" t="s">
        <v>4</v>
      </c>
      <c r="S46" s="20" t="s">
        <v>4</v>
      </c>
      <c r="T46" s="20">
        <v>0</v>
      </c>
      <c r="V46" s="1">
        <v>14</v>
      </c>
      <c r="W46" s="1">
        <v>1</v>
      </c>
      <c r="X46" s="1">
        <v>1</v>
      </c>
      <c r="Y46" s="1">
        <v>1</v>
      </c>
      <c r="Z46" s="1">
        <v>6</v>
      </c>
      <c r="AA46" s="1">
        <v>7</v>
      </c>
    </row>
    <row r="47" spans="1:27" s="1" customFormat="1" ht="18.399999999999999" customHeight="1">
      <c r="A47" s="20">
        <v>50929</v>
      </c>
      <c r="B47" s="24" t="s">
        <v>332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Y47" s="1">
        <v>0</v>
      </c>
      <c r="Z47" s="1">
        <v>0</v>
      </c>
      <c r="AA47" s="1">
        <v>0</v>
      </c>
    </row>
    <row r="48" spans="1:27" s="1" customFormat="1" ht="18" customHeight="1">
      <c r="A48" s="20">
        <v>51702</v>
      </c>
      <c r="B48" s="24" t="s">
        <v>333</v>
      </c>
      <c r="C48" s="20">
        <v>0</v>
      </c>
      <c r="D48" s="20" t="s">
        <v>2</v>
      </c>
      <c r="E48" s="20" t="s">
        <v>2</v>
      </c>
      <c r="F48" s="20" t="s">
        <v>2</v>
      </c>
      <c r="G48" s="20" t="s">
        <v>2</v>
      </c>
      <c r="H48" s="20" t="s">
        <v>2</v>
      </c>
      <c r="I48" s="20">
        <v>0</v>
      </c>
      <c r="J48" s="20" t="s">
        <v>2</v>
      </c>
      <c r="K48" s="20">
        <v>0</v>
      </c>
      <c r="L48" s="20" t="s">
        <v>4</v>
      </c>
      <c r="M48" s="20" t="s">
        <v>2</v>
      </c>
      <c r="N48" s="20" t="s">
        <v>2</v>
      </c>
      <c r="O48" s="20">
        <v>0</v>
      </c>
      <c r="P48" s="20" t="s">
        <v>4</v>
      </c>
      <c r="Q48" s="20" t="s">
        <v>4</v>
      </c>
      <c r="R48" s="20" t="s">
        <v>4</v>
      </c>
      <c r="S48" s="20" t="s">
        <v>4</v>
      </c>
      <c r="T48" s="20" t="s">
        <v>4</v>
      </c>
      <c r="V48" s="1">
        <v>12</v>
      </c>
      <c r="W48" s="1">
        <v>11</v>
      </c>
      <c r="X48" s="1">
        <v>5</v>
      </c>
      <c r="Y48" s="1">
        <v>8</v>
      </c>
      <c r="Z48" s="1">
        <v>6</v>
      </c>
      <c r="AA48" s="1">
        <v>14</v>
      </c>
    </row>
    <row r="49" spans="1:27" s="1" customFormat="1" ht="18.399999999999999" customHeight="1">
      <c r="A49" s="20">
        <v>51669</v>
      </c>
      <c r="B49" s="24" t="s">
        <v>334</v>
      </c>
      <c r="C49" s="20">
        <v>0</v>
      </c>
      <c r="D49" s="20" t="s">
        <v>2</v>
      </c>
      <c r="E49" s="20">
        <v>0</v>
      </c>
      <c r="F49" s="20">
        <v>0</v>
      </c>
      <c r="G49" s="20">
        <v>0</v>
      </c>
      <c r="H49" s="20" t="s">
        <v>2</v>
      </c>
      <c r="I49" s="20" t="s">
        <v>2</v>
      </c>
      <c r="J49" s="20">
        <v>0</v>
      </c>
      <c r="K49" s="20" t="s">
        <v>2</v>
      </c>
      <c r="L49" s="20" t="s">
        <v>2</v>
      </c>
      <c r="M49" s="20" t="s">
        <v>2</v>
      </c>
      <c r="N49" s="20" t="s">
        <v>2</v>
      </c>
      <c r="O49" s="20">
        <v>0</v>
      </c>
      <c r="P49" s="20" t="s">
        <v>2</v>
      </c>
      <c r="Q49" s="20" t="s">
        <v>4</v>
      </c>
      <c r="R49" s="20">
        <v>0</v>
      </c>
      <c r="S49" s="20" t="s">
        <v>4</v>
      </c>
      <c r="T49" s="20">
        <v>0</v>
      </c>
      <c r="V49" s="1">
        <v>14</v>
      </c>
      <c r="W49" s="1">
        <v>13</v>
      </c>
      <c r="X49" s="1">
        <v>4</v>
      </c>
      <c r="Y49" s="1">
        <v>8</v>
      </c>
      <c r="Z49" s="1">
        <v>2</v>
      </c>
      <c r="AA49" s="1">
        <v>10</v>
      </c>
    </row>
    <row r="50" spans="1:27" s="1" customFormat="1" ht="18.399999999999999" customHeight="1">
      <c r="A50" s="20">
        <v>51683</v>
      </c>
      <c r="B50" s="24" t="s">
        <v>335</v>
      </c>
      <c r="C50" s="20">
        <v>0</v>
      </c>
      <c r="D50" s="20" t="s">
        <v>2</v>
      </c>
      <c r="E50" s="20" t="s">
        <v>2</v>
      </c>
      <c r="F50" s="20" t="s">
        <v>2</v>
      </c>
      <c r="G50" s="20" t="s">
        <v>2</v>
      </c>
      <c r="H50" s="20">
        <v>0</v>
      </c>
      <c r="I50" s="20" t="s">
        <v>2</v>
      </c>
      <c r="J50" s="20" t="s">
        <v>2</v>
      </c>
      <c r="K50" s="20" t="s">
        <v>4</v>
      </c>
      <c r="L50" s="20">
        <v>0</v>
      </c>
      <c r="M50" s="20" t="s">
        <v>4</v>
      </c>
      <c r="N50" s="20">
        <v>0</v>
      </c>
      <c r="O50" s="20" t="s">
        <v>4</v>
      </c>
      <c r="P50" s="20" t="s">
        <v>2</v>
      </c>
      <c r="Q50" s="20" t="s">
        <v>2</v>
      </c>
      <c r="R50" s="20">
        <v>0</v>
      </c>
      <c r="S50" s="20" t="s">
        <v>4</v>
      </c>
      <c r="T50" s="20" t="s">
        <v>4</v>
      </c>
      <c r="V50" s="1">
        <v>15</v>
      </c>
      <c r="W50" s="1">
        <v>14</v>
      </c>
      <c r="X50" s="1">
        <v>4</v>
      </c>
      <c r="Y50" s="1">
        <v>8</v>
      </c>
      <c r="Z50" s="1">
        <v>5</v>
      </c>
      <c r="AA50" s="1">
        <v>13</v>
      </c>
    </row>
    <row r="51" spans="1:27" s="1" customFormat="1" ht="18.399999999999999" customHeight="1">
      <c r="A51" s="20">
        <v>51708</v>
      </c>
      <c r="B51" s="24" t="s">
        <v>336</v>
      </c>
      <c r="C51" s="20" t="s">
        <v>2</v>
      </c>
      <c r="D51" s="20" t="s">
        <v>2</v>
      </c>
      <c r="E51" s="20">
        <v>0</v>
      </c>
      <c r="F51" s="20" t="s">
        <v>2</v>
      </c>
      <c r="G51" s="20" t="s">
        <v>2</v>
      </c>
      <c r="H51" s="20" t="s">
        <v>2</v>
      </c>
      <c r="I51" s="20">
        <v>0</v>
      </c>
      <c r="J51" s="20" t="s">
        <v>4</v>
      </c>
      <c r="K51" s="20" t="s">
        <v>4</v>
      </c>
      <c r="L51" s="20" t="s">
        <v>2</v>
      </c>
      <c r="M51" s="20" t="s">
        <v>2</v>
      </c>
      <c r="N51" s="20" t="s">
        <v>2</v>
      </c>
      <c r="O51" s="20" t="s">
        <v>4</v>
      </c>
      <c r="P51" s="20">
        <v>0</v>
      </c>
      <c r="Q51" s="20" t="s">
        <v>4</v>
      </c>
      <c r="R51" s="20" t="s">
        <v>4</v>
      </c>
      <c r="S51" s="20" t="s">
        <v>4</v>
      </c>
      <c r="T51" s="20" t="s">
        <v>4</v>
      </c>
      <c r="V51" s="1">
        <v>12</v>
      </c>
      <c r="W51" s="1">
        <v>12</v>
      </c>
      <c r="X51" s="1">
        <v>3</v>
      </c>
      <c r="Y51" s="1">
        <v>8</v>
      </c>
      <c r="Z51" s="1">
        <v>7</v>
      </c>
      <c r="AA51" s="1">
        <v>15</v>
      </c>
    </row>
    <row r="52" spans="1:27" s="1" customFormat="1" ht="18.399999999999999" customHeight="1">
      <c r="A52" s="20">
        <v>50910</v>
      </c>
      <c r="B52" s="24" t="s">
        <v>337</v>
      </c>
      <c r="C52" s="20">
        <v>0</v>
      </c>
      <c r="D52" s="20">
        <v>0</v>
      </c>
      <c r="E52" s="20">
        <v>0</v>
      </c>
      <c r="F52" s="20" t="s">
        <v>2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 t="s">
        <v>4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V52" s="1">
        <v>4</v>
      </c>
      <c r="W52" s="1">
        <v>1</v>
      </c>
      <c r="X52" s="1">
        <v>1</v>
      </c>
      <c r="Y52" s="1">
        <v>1</v>
      </c>
      <c r="Z52" s="1">
        <v>1</v>
      </c>
      <c r="AA52" s="1">
        <v>2</v>
      </c>
    </row>
    <row r="53" spans="1:27" s="1" customFormat="1" ht="18.399999999999999" customHeight="1">
      <c r="A53" s="20">
        <v>51291</v>
      </c>
      <c r="B53" s="24" t="s">
        <v>338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 t="s">
        <v>4</v>
      </c>
      <c r="Q53" s="20">
        <v>0</v>
      </c>
      <c r="R53" s="20">
        <v>0</v>
      </c>
      <c r="S53" s="20">
        <v>0</v>
      </c>
      <c r="T53" s="20">
        <v>0</v>
      </c>
      <c r="Y53" s="1">
        <v>0</v>
      </c>
      <c r="Z53" s="1">
        <v>1</v>
      </c>
      <c r="AA53" s="1">
        <v>1</v>
      </c>
    </row>
    <row r="54" spans="1:27" s="1" customFormat="1" ht="18.399999999999999" customHeight="1">
      <c r="A54" s="20">
        <v>51285</v>
      </c>
      <c r="B54" s="24" t="s">
        <v>339</v>
      </c>
      <c r="C54" s="20" t="s">
        <v>4</v>
      </c>
      <c r="D54" s="20">
        <v>0</v>
      </c>
      <c r="E54" s="20" t="s">
        <v>4</v>
      </c>
      <c r="F54" s="20" t="s">
        <v>4</v>
      </c>
      <c r="G54" s="20" t="s">
        <v>4</v>
      </c>
      <c r="H54" s="20" t="s">
        <v>2</v>
      </c>
      <c r="I54" s="20" t="s">
        <v>4</v>
      </c>
      <c r="J54" s="20">
        <v>0</v>
      </c>
      <c r="K54" s="20" t="s">
        <v>4</v>
      </c>
      <c r="L54" s="20" t="s">
        <v>4</v>
      </c>
      <c r="M54" s="20" t="s">
        <v>4</v>
      </c>
      <c r="N54" s="20" t="s">
        <v>4</v>
      </c>
      <c r="O54" s="20" t="s">
        <v>4</v>
      </c>
      <c r="P54" s="20">
        <v>0</v>
      </c>
      <c r="Q54" s="20" t="s">
        <v>4</v>
      </c>
      <c r="R54" s="20">
        <v>0</v>
      </c>
      <c r="S54" s="20">
        <v>0</v>
      </c>
      <c r="T54" s="20" t="s">
        <v>4</v>
      </c>
      <c r="V54" s="1">
        <v>6</v>
      </c>
      <c r="W54" s="1">
        <v>1</v>
      </c>
      <c r="X54" s="1">
        <v>1</v>
      </c>
      <c r="Y54" s="1">
        <v>1</v>
      </c>
      <c r="Z54" s="1">
        <v>12</v>
      </c>
      <c r="AA54" s="1">
        <v>13</v>
      </c>
    </row>
    <row r="55" spans="1:27" s="1" customFormat="1" ht="18.399999999999999" customHeight="1">
      <c r="A55" s="20">
        <v>51365</v>
      </c>
      <c r="B55" s="24" t="s">
        <v>340</v>
      </c>
      <c r="C55" s="20">
        <v>0</v>
      </c>
      <c r="D55" s="20" t="s">
        <v>2</v>
      </c>
      <c r="E55" s="20" t="s">
        <v>4</v>
      </c>
      <c r="F55" s="20">
        <v>0</v>
      </c>
      <c r="G55" s="20" t="s">
        <v>4</v>
      </c>
      <c r="H55" s="20" t="s">
        <v>2</v>
      </c>
      <c r="I55" s="20" t="s">
        <v>2</v>
      </c>
      <c r="J55" s="20" t="s">
        <v>2</v>
      </c>
      <c r="K55" s="20" t="s">
        <v>4</v>
      </c>
      <c r="L55" s="20" t="s">
        <v>2</v>
      </c>
      <c r="M55" s="20" t="s">
        <v>2</v>
      </c>
      <c r="N55" s="20">
        <v>0</v>
      </c>
      <c r="O55" s="20">
        <v>0</v>
      </c>
      <c r="P55" s="20" t="s">
        <v>2</v>
      </c>
      <c r="Q55" s="20" t="s">
        <v>2</v>
      </c>
      <c r="R55" s="20" t="s">
        <v>2</v>
      </c>
      <c r="S55" s="20" t="s">
        <v>2</v>
      </c>
      <c r="T55" s="20">
        <v>0</v>
      </c>
      <c r="V55" s="1">
        <v>17</v>
      </c>
      <c r="W55" s="1">
        <v>16</v>
      </c>
      <c r="X55" s="1">
        <v>4</v>
      </c>
      <c r="Y55" s="1">
        <v>10</v>
      </c>
      <c r="Z55" s="1">
        <v>3</v>
      </c>
      <c r="AA55" s="1">
        <v>13</v>
      </c>
    </row>
    <row r="56" spans="1:27" s="1" customFormat="1" ht="18.399999999999999" customHeight="1">
      <c r="A56" s="20">
        <v>51290</v>
      </c>
      <c r="B56" s="24" t="s">
        <v>341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Y56" s="1">
        <v>0</v>
      </c>
      <c r="Z56" s="1">
        <v>0</v>
      </c>
      <c r="AA56" s="1">
        <v>0</v>
      </c>
    </row>
    <row r="57" spans="1:27" s="1" customFormat="1" ht="18.399999999999999" customHeight="1">
      <c r="A57" s="20">
        <v>50952</v>
      </c>
      <c r="B57" s="24" t="s">
        <v>342</v>
      </c>
      <c r="C57" s="20" t="s">
        <v>2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K57" s="20" t="s">
        <v>2</v>
      </c>
      <c r="L57" s="20" t="s">
        <v>2</v>
      </c>
      <c r="M57" s="20" t="s">
        <v>2</v>
      </c>
      <c r="N57" s="20" t="s">
        <v>2</v>
      </c>
      <c r="O57" s="20" t="s">
        <v>2</v>
      </c>
      <c r="P57" s="20" t="s">
        <v>4</v>
      </c>
      <c r="Q57" s="20" t="s">
        <v>2</v>
      </c>
      <c r="R57" s="20" t="s">
        <v>2</v>
      </c>
      <c r="S57" s="20" t="s">
        <v>2</v>
      </c>
      <c r="T57" s="20" t="s">
        <v>4</v>
      </c>
      <c r="V57" s="1">
        <v>17</v>
      </c>
      <c r="W57" s="1">
        <v>17</v>
      </c>
      <c r="X57" s="1">
        <v>13</v>
      </c>
      <c r="Y57" s="1">
        <v>16</v>
      </c>
      <c r="Z57" s="1">
        <v>2</v>
      </c>
      <c r="AA57" s="1">
        <v>18</v>
      </c>
    </row>
    <row r="58" spans="1:27" s="1" customFormat="1" ht="18.399999999999999" customHeight="1">
      <c r="A58" s="20">
        <v>51605</v>
      </c>
      <c r="B58" s="24" t="s">
        <v>343</v>
      </c>
      <c r="C58" s="20" t="s">
        <v>2</v>
      </c>
      <c r="D58" s="20">
        <v>0</v>
      </c>
      <c r="E58" s="20" t="s">
        <v>2</v>
      </c>
      <c r="F58" s="20" t="s">
        <v>2</v>
      </c>
      <c r="G58" s="20">
        <v>0</v>
      </c>
      <c r="H58" s="20" t="s">
        <v>2</v>
      </c>
      <c r="I58" s="20">
        <v>0</v>
      </c>
      <c r="J58" s="20" t="s">
        <v>2</v>
      </c>
      <c r="K58" s="20" t="s">
        <v>2</v>
      </c>
      <c r="L58" s="20">
        <v>0</v>
      </c>
      <c r="M58" s="20" t="s">
        <v>2</v>
      </c>
      <c r="N58" s="20" t="s">
        <v>2</v>
      </c>
      <c r="O58" s="20">
        <v>0</v>
      </c>
      <c r="P58" s="20" t="s">
        <v>2</v>
      </c>
      <c r="Q58" s="20" t="s">
        <v>4</v>
      </c>
      <c r="R58" s="20">
        <v>0</v>
      </c>
      <c r="S58" s="20" t="s">
        <v>4</v>
      </c>
      <c r="T58" s="20">
        <v>0</v>
      </c>
      <c r="V58" s="1">
        <v>14</v>
      </c>
      <c r="W58" s="1">
        <v>14</v>
      </c>
      <c r="X58" s="1">
        <v>2</v>
      </c>
      <c r="Y58" s="1">
        <v>9</v>
      </c>
      <c r="Z58" s="1">
        <v>2</v>
      </c>
      <c r="AA58" s="1">
        <v>11</v>
      </c>
    </row>
    <row r="59" spans="1:27" s="1" customFormat="1" ht="18.399999999999999" customHeight="1">
      <c r="A59" s="20">
        <v>51412</v>
      </c>
      <c r="B59" s="24" t="s">
        <v>344</v>
      </c>
      <c r="C59" s="20" t="s">
        <v>2</v>
      </c>
      <c r="D59" s="20" t="s">
        <v>2</v>
      </c>
      <c r="E59" s="20" t="s">
        <v>2</v>
      </c>
      <c r="F59" s="20" t="s">
        <v>2</v>
      </c>
      <c r="G59" s="20" t="s">
        <v>2</v>
      </c>
      <c r="H59" s="20" t="s">
        <v>2</v>
      </c>
      <c r="I59" s="20" t="s">
        <v>2</v>
      </c>
      <c r="J59" s="20" t="s">
        <v>2</v>
      </c>
      <c r="K59" s="20">
        <v>0</v>
      </c>
      <c r="L59" s="20" t="s">
        <v>2</v>
      </c>
      <c r="M59" s="20" t="s">
        <v>4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V59" s="1">
        <v>10</v>
      </c>
      <c r="W59" s="1">
        <v>10</v>
      </c>
      <c r="X59" s="1">
        <v>8</v>
      </c>
      <c r="Y59" s="1">
        <v>9</v>
      </c>
      <c r="Z59" s="1">
        <v>1</v>
      </c>
      <c r="AA59" s="1">
        <v>10</v>
      </c>
    </row>
    <row r="60" spans="1:27" s="1" customFormat="1" ht="18.399999999999999" customHeight="1">
      <c r="A60" s="20">
        <v>51639</v>
      </c>
      <c r="B60" s="24" t="s">
        <v>345</v>
      </c>
      <c r="C60" s="20" t="s">
        <v>2</v>
      </c>
      <c r="D60" s="20">
        <v>0</v>
      </c>
      <c r="E60" s="20">
        <v>0</v>
      </c>
      <c r="F60" s="20" t="s">
        <v>2</v>
      </c>
      <c r="G60" s="20">
        <v>0</v>
      </c>
      <c r="H60" s="20">
        <v>0</v>
      </c>
      <c r="I60" s="20" t="s">
        <v>2</v>
      </c>
      <c r="J60" s="20" t="s">
        <v>2</v>
      </c>
      <c r="K60" s="20" t="s">
        <v>2</v>
      </c>
      <c r="L60" s="20">
        <v>0</v>
      </c>
      <c r="M60" s="20" t="s">
        <v>2</v>
      </c>
      <c r="N60" s="20" t="s">
        <v>2</v>
      </c>
      <c r="O60" s="20" t="s">
        <v>2</v>
      </c>
      <c r="P60" s="20" t="s">
        <v>4</v>
      </c>
      <c r="Q60" s="20">
        <v>0</v>
      </c>
      <c r="R60" s="20" t="s">
        <v>4</v>
      </c>
      <c r="S60" s="20" t="s">
        <v>4</v>
      </c>
      <c r="T60" s="20" t="s">
        <v>4</v>
      </c>
      <c r="V60" s="1">
        <v>13</v>
      </c>
      <c r="W60" s="1">
        <v>13</v>
      </c>
      <c r="X60" s="1">
        <v>3</v>
      </c>
      <c r="Y60" s="1">
        <v>8</v>
      </c>
      <c r="Z60" s="1">
        <v>4</v>
      </c>
      <c r="AA60" s="1">
        <v>12</v>
      </c>
    </row>
    <row r="61" spans="1:27" s="1" customFormat="1" ht="18.399999999999999" customHeight="1">
      <c r="A61" s="20">
        <v>51612</v>
      </c>
      <c r="B61" s="24" t="s">
        <v>346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Y61" s="1">
        <v>0</v>
      </c>
      <c r="Z61" s="1">
        <v>0</v>
      </c>
      <c r="AA61" s="1">
        <v>0</v>
      </c>
    </row>
    <row r="62" spans="1:27" s="1" customFormat="1" ht="18.399999999999999" customHeight="1">
      <c r="A62" s="20">
        <v>51640</v>
      </c>
      <c r="B62" s="24" t="s">
        <v>347</v>
      </c>
      <c r="C62" s="20">
        <v>0</v>
      </c>
      <c r="D62" s="20" t="s">
        <v>2</v>
      </c>
      <c r="E62" s="20" t="s">
        <v>2</v>
      </c>
      <c r="F62" s="20" t="s">
        <v>2</v>
      </c>
      <c r="G62" s="20" t="s">
        <v>2</v>
      </c>
      <c r="H62" s="20" t="s">
        <v>4</v>
      </c>
      <c r="I62" s="20">
        <v>0</v>
      </c>
      <c r="J62" s="20" t="s">
        <v>2</v>
      </c>
      <c r="K62" s="20" t="s">
        <v>4</v>
      </c>
      <c r="L62" s="20" t="s">
        <v>2</v>
      </c>
      <c r="M62" s="20" t="s">
        <v>2</v>
      </c>
      <c r="N62" s="20" t="s">
        <v>4</v>
      </c>
      <c r="O62" s="20" t="s">
        <v>4</v>
      </c>
      <c r="P62" s="20" t="s">
        <v>2</v>
      </c>
      <c r="Q62" s="20">
        <v>0</v>
      </c>
      <c r="R62" s="20" t="s">
        <v>2</v>
      </c>
      <c r="S62" s="20" t="s">
        <v>2</v>
      </c>
      <c r="T62" s="20" t="s">
        <v>4</v>
      </c>
      <c r="V62" s="1">
        <v>17</v>
      </c>
      <c r="W62" s="1">
        <v>16</v>
      </c>
      <c r="X62" s="1">
        <v>4</v>
      </c>
      <c r="Y62" s="1">
        <v>10</v>
      </c>
      <c r="Z62" s="1">
        <v>5</v>
      </c>
      <c r="AA62" s="1">
        <v>15</v>
      </c>
    </row>
    <row r="63" spans="1:27" s="1" customFormat="1" ht="18.399999999999999" customHeight="1">
      <c r="A63" s="20">
        <v>51634</v>
      </c>
      <c r="B63" s="24" t="s">
        <v>348</v>
      </c>
      <c r="C63" s="20" t="s">
        <v>4</v>
      </c>
      <c r="D63" s="20">
        <v>0</v>
      </c>
      <c r="E63" s="20" t="s">
        <v>2</v>
      </c>
      <c r="F63" s="20" t="s">
        <v>2</v>
      </c>
      <c r="G63" s="20" t="s">
        <v>2</v>
      </c>
      <c r="H63" s="20" t="s">
        <v>2</v>
      </c>
      <c r="I63" s="20">
        <v>0</v>
      </c>
      <c r="J63" s="20" t="s">
        <v>2</v>
      </c>
      <c r="K63" s="20" t="s">
        <v>4</v>
      </c>
      <c r="L63" s="20" t="s">
        <v>2</v>
      </c>
      <c r="M63" s="20">
        <v>0</v>
      </c>
      <c r="N63" s="20" t="s">
        <v>2</v>
      </c>
      <c r="O63" s="20" t="s">
        <v>2</v>
      </c>
      <c r="P63" s="20" t="s">
        <v>2</v>
      </c>
      <c r="Q63" s="20">
        <v>0</v>
      </c>
      <c r="R63" s="20" t="s">
        <v>4</v>
      </c>
      <c r="S63" s="20" t="s">
        <v>4</v>
      </c>
      <c r="T63" s="20" t="s">
        <v>4</v>
      </c>
      <c r="V63" s="1">
        <v>14</v>
      </c>
      <c r="W63" s="1">
        <v>12</v>
      </c>
      <c r="X63" s="1">
        <v>4</v>
      </c>
      <c r="Y63" s="1">
        <v>9</v>
      </c>
      <c r="Z63" s="1">
        <v>5</v>
      </c>
      <c r="AA63" s="1">
        <v>14</v>
      </c>
    </row>
    <row r="64" spans="1:27" s="1" customFormat="1" ht="18.399999999999999" customHeight="1">
      <c r="A64" s="20">
        <v>51609</v>
      </c>
      <c r="B64" s="24" t="s">
        <v>349</v>
      </c>
      <c r="C64" s="20" t="s">
        <v>2</v>
      </c>
      <c r="D64" s="20" t="s">
        <v>2</v>
      </c>
      <c r="E64" s="20" t="s">
        <v>2</v>
      </c>
      <c r="F64" s="20" t="s">
        <v>2</v>
      </c>
      <c r="G64" s="20">
        <v>0</v>
      </c>
      <c r="H64" s="20" t="s">
        <v>2</v>
      </c>
      <c r="I64" s="20" t="s">
        <v>2</v>
      </c>
      <c r="J64" s="20" t="s">
        <v>2</v>
      </c>
      <c r="K64" s="20" t="s">
        <v>4</v>
      </c>
      <c r="L64" s="20" t="s">
        <v>2</v>
      </c>
      <c r="M64" s="20" t="s">
        <v>2</v>
      </c>
      <c r="N64" s="20" t="s">
        <v>4</v>
      </c>
      <c r="O64" s="20" t="s">
        <v>2</v>
      </c>
      <c r="P64" s="20" t="s">
        <v>4</v>
      </c>
      <c r="Q64" s="20">
        <v>0</v>
      </c>
      <c r="R64" s="20">
        <v>0</v>
      </c>
      <c r="S64" s="20" t="s">
        <v>4</v>
      </c>
      <c r="T64" s="20" t="s">
        <v>4</v>
      </c>
      <c r="V64" s="1">
        <v>13</v>
      </c>
      <c r="W64" s="1">
        <v>13</v>
      </c>
      <c r="X64" s="1">
        <v>4</v>
      </c>
      <c r="Y64" s="1">
        <v>10</v>
      </c>
      <c r="Z64" s="1">
        <v>5</v>
      </c>
      <c r="AA64" s="1">
        <v>15</v>
      </c>
    </row>
    <row r="65" spans="1:27" s="1" customFormat="1" ht="18.399999999999999" customHeight="1">
      <c r="A65" s="20">
        <v>51632</v>
      </c>
      <c r="B65" s="24" t="s">
        <v>350</v>
      </c>
      <c r="C65" s="20">
        <v>0</v>
      </c>
      <c r="D65" s="20">
        <v>0</v>
      </c>
      <c r="E65" s="20" t="s">
        <v>7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 t="s">
        <v>4</v>
      </c>
      <c r="T65" s="20">
        <v>0</v>
      </c>
      <c r="Y65" s="1">
        <v>0</v>
      </c>
      <c r="Z65" s="1">
        <v>1</v>
      </c>
      <c r="AA65" s="1">
        <v>1</v>
      </c>
    </row>
    <row r="66" spans="1:27" s="1" customFormat="1" ht="18.399999999999999" customHeight="1">
      <c r="A66" s="20">
        <v>51086</v>
      </c>
      <c r="B66" s="24" t="s">
        <v>351</v>
      </c>
      <c r="C66" s="20" t="s">
        <v>2</v>
      </c>
      <c r="D66" s="20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 t="s">
        <v>2</v>
      </c>
      <c r="K66" s="20">
        <v>0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4</v>
      </c>
      <c r="Q66" s="20" t="s">
        <v>4</v>
      </c>
      <c r="R66" s="20" t="s">
        <v>4</v>
      </c>
      <c r="S66" s="20" t="s">
        <v>4</v>
      </c>
      <c r="T66" s="20" t="s">
        <v>4</v>
      </c>
      <c r="V66" s="1">
        <v>13</v>
      </c>
      <c r="W66" s="1">
        <v>13</v>
      </c>
      <c r="X66" s="1">
        <v>8</v>
      </c>
      <c r="Y66" s="1">
        <v>12</v>
      </c>
      <c r="Z66" s="1">
        <v>5</v>
      </c>
      <c r="AA66" s="1">
        <v>17</v>
      </c>
    </row>
    <row r="67" spans="1:27" s="1" customFormat="1" ht="18.399999999999999" customHeight="1">
      <c r="A67" s="20">
        <v>51012</v>
      </c>
      <c r="B67" s="24" t="s">
        <v>352</v>
      </c>
      <c r="C67" s="20" t="s">
        <v>4</v>
      </c>
      <c r="D67" s="20" t="s">
        <v>2</v>
      </c>
      <c r="E67" s="20">
        <v>0</v>
      </c>
      <c r="F67" s="20" t="s">
        <v>2</v>
      </c>
      <c r="G67" s="20" t="s">
        <v>2</v>
      </c>
      <c r="H67" s="20">
        <v>0</v>
      </c>
      <c r="I67" s="20" t="s">
        <v>2</v>
      </c>
      <c r="J67" s="20" t="s">
        <v>2</v>
      </c>
      <c r="K67" s="20">
        <v>0</v>
      </c>
      <c r="L67" s="20" t="s">
        <v>2</v>
      </c>
      <c r="M67" s="20">
        <v>0</v>
      </c>
      <c r="N67" s="20" t="s">
        <v>2</v>
      </c>
      <c r="O67" s="20" t="s">
        <v>2</v>
      </c>
      <c r="P67" s="20" t="s">
        <v>4</v>
      </c>
      <c r="Q67" s="20">
        <v>0</v>
      </c>
      <c r="R67" s="20" t="s">
        <v>4</v>
      </c>
      <c r="S67" s="20" t="s">
        <v>4</v>
      </c>
      <c r="T67" s="20" t="s">
        <v>2</v>
      </c>
      <c r="V67" s="1">
        <v>13</v>
      </c>
      <c r="W67" s="1">
        <v>12</v>
      </c>
      <c r="X67" s="1">
        <v>2</v>
      </c>
      <c r="Y67" s="1">
        <v>9</v>
      </c>
      <c r="Z67" s="1">
        <v>4</v>
      </c>
      <c r="AA67" s="1">
        <v>13</v>
      </c>
    </row>
    <row r="68" spans="1:27" s="1" customFormat="1" ht="18.399999999999999" customHeight="1">
      <c r="A68" s="20">
        <v>51008</v>
      </c>
      <c r="B68" s="24" t="s">
        <v>353</v>
      </c>
      <c r="C68" s="20">
        <v>0</v>
      </c>
      <c r="D68" s="20" t="s">
        <v>2</v>
      </c>
      <c r="E68" s="20" t="s">
        <v>2</v>
      </c>
      <c r="F68" s="20">
        <v>0</v>
      </c>
      <c r="G68" s="20" t="s">
        <v>2</v>
      </c>
      <c r="H68" s="20" t="s">
        <v>2</v>
      </c>
      <c r="I68" s="20" t="s">
        <v>2</v>
      </c>
      <c r="J68" s="20">
        <v>0</v>
      </c>
      <c r="K68" s="20" t="s">
        <v>2</v>
      </c>
      <c r="L68" s="20" t="s">
        <v>2</v>
      </c>
      <c r="M68" s="20">
        <v>0</v>
      </c>
      <c r="N68" s="20" t="s">
        <v>2</v>
      </c>
      <c r="O68" s="20" t="s">
        <v>4</v>
      </c>
      <c r="P68" s="20">
        <v>0</v>
      </c>
      <c r="Q68" s="20" t="s">
        <v>2</v>
      </c>
      <c r="R68" s="20" t="s">
        <v>4</v>
      </c>
      <c r="S68" s="20" t="s">
        <v>2</v>
      </c>
      <c r="T68" s="20">
        <v>0</v>
      </c>
      <c r="V68" s="1">
        <v>17</v>
      </c>
      <c r="W68" s="1">
        <v>16</v>
      </c>
      <c r="X68" s="1">
        <v>3</v>
      </c>
      <c r="Y68" s="1">
        <v>10</v>
      </c>
      <c r="Z68" s="1">
        <v>2</v>
      </c>
      <c r="AA68" s="1">
        <v>12</v>
      </c>
    </row>
    <row r="69" spans="1:27" s="1" customFormat="1" ht="18.399999999999999" customHeight="1">
      <c r="A69" s="20">
        <v>51410</v>
      </c>
      <c r="B69" s="24" t="s">
        <v>354</v>
      </c>
      <c r="C69" s="20" t="s">
        <v>2</v>
      </c>
      <c r="D69" s="20" t="s">
        <v>2</v>
      </c>
      <c r="E69" s="20" t="s">
        <v>2</v>
      </c>
      <c r="F69" s="20" t="s">
        <v>2</v>
      </c>
      <c r="G69" s="20" t="s">
        <v>2</v>
      </c>
      <c r="H69" s="20" t="s">
        <v>2</v>
      </c>
      <c r="I69" s="20">
        <v>0</v>
      </c>
      <c r="J69" s="20" t="s">
        <v>2</v>
      </c>
      <c r="K69" s="20" t="s">
        <v>2</v>
      </c>
      <c r="L69" s="20" t="s">
        <v>2</v>
      </c>
      <c r="M69" s="20" t="s">
        <v>4</v>
      </c>
      <c r="N69" s="20" t="s">
        <v>2</v>
      </c>
      <c r="O69" s="20" t="s">
        <v>2</v>
      </c>
      <c r="P69" s="20" t="s">
        <v>4</v>
      </c>
      <c r="Q69" s="20" t="s">
        <v>4</v>
      </c>
      <c r="R69" s="20" t="s">
        <v>2</v>
      </c>
      <c r="S69" s="20" t="s">
        <v>4</v>
      </c>
      <c r="T69" s="20">
        <v>0</v>
      </c>
      <c r="V69" s="1">
        <v>16</v>
      </c>
      <c r="W69" s="1">
        <v>16</v>
      </c>
      <c r="X69" s="1">
        <v>6</v>
      </c>
      <c r="Y69" s="1">
        <v>12</v>
      </c>
      <c r="Z69" s="1">
        <v>4</v>
      </c>
      <c r="AA69" s="1">
        <v>16</v>
      </c>
    </row>
    <row r="70" spans="1:27" s="1" customFormat="1" ht="18.399999999999999" customHeight="1">
      <c r="A70" s="20">
        <v>51360</v>
      </c>
      <c r="B70" s="24" t="s">
        <v>355</v>
      </c>
      <c r="C70" s="20">
        <v>0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2</v>
      </c>
      <c r="J70" s="20">
        <v>0</v>
      </c>
      <c r="K70" s="20" t="s">
        <v>2</v>
      </c>
      <c r="L70" s="20" t="s">
        <v>2</v>
      </c>
      <c r="M70" s="20" t="s">
        <v>2</v>
      </c>
      <c r="N70" s="20" t="s">
        <v>2</v>
      </c>
      <c r="O70" s="20" t="s">
        <v>2</v>
      </c>
      <c r="P70" s="20" t="s">
        <v>4</v>
      </c>
      <c r="Q70" s="20" t="s">
        <v>4</v>
      </c>
      <c r="R70" s="20" t="s">
        <v>2</v>
      </c>
      <c r="S70" s="20">
        <v>0</v>
      </c>
      <c r="T70" s="20">
        <v>0</v>
      </c>
      <c r="V70" s="1">
        <v>16</v>
      </c>
      <c r="W70" s="1">
        <v>15</v>
      </c>
      <c r="X70" s="1">
        <v>6</v>
      </c>
      <c r="Y70" s="1">
        <v>12</v>
      </c>
      <c r="Z70" s="1">
        <v>2</v>
      </c>
      <c r="AA70" s="1">
        <v>14</v>
      </c>
    </row>
    <row r="71" spans="1:27" s="1" customFormat="1" ht="18.399999999999999" customHeight="1">
      <c r="A71" s="20">
        <v>50624</v>
      </c>
      <c r="B71" s="24" t="s">
        <v>356</v>
      </c>
      <c r="C71" s="20" t="s">
        <v>2</v>
      </c>
      <c r="D71" s="20" t="s">
        <v>2</v>
      </c>
      <c r="E71" s="20" t="s">
        <v>2</v>
      </c>
      <c r="F71" s="20" t="s">
        <v>2</v>
      </c>
      <c r="G71" s="20">
        <v>0</v>
      </c>
      <c r="H71" s="20" t="s">
        <v>4</v>
      </c>
      <c r="I71" s="20" t="s">
        <v>2</v>
      </c>
      <c r="J71" s="20" t="s">
        <v>2</v>
      </c>
      <c r="K71" s="20" t="s">
        <v>2</v>
      </c>
      <c r="L71" s="20" t="s">
        <v>2</v>
      </c>
      <c r="M71" s="20">
        <v>0</v>
      </c>
      <c r="N71" s="20" t="s">
        <v>2</v>
      </c>
      <c r="O71" s="20" t="s">
        <v>2</v>
      </c>
      <c r="P71" s="20" t="s">
        <v>2</v>
      </c>
      <c r="Q71" s="20" t="s">
        <v>2</v>
      </c>
      <c r="R71" s="20">
        <v>0</v>
      </c>
      <c r="S71" s="20" t="s">
        <v>4</v>
      </c>
      <c r="T71" s="20" t="s">
        <v>2</v>
      </c>
      <c r="V71" s="1">
        <v>15</v>
      </c>
      <c r="W71" s="1">
        <v>15</v>
      </c>
      <c r="X71" s="1">
        <v>4</v>
      </c>
      <c r="Y71" s="1">
        <v>13</v>
      </c>
      <c r="Z71" s="1">
        <v>2</v>
      </c>
      <c r="AA71" s="1">
        <v>15</v>
      </c>
    </row>
    <row r="72" spans="1:27" s="1" customFormat="1" ht="18.399999999999999" customHeight="1">
      <c r="A72" s="20">
        <v>50607</v>
      </c>
      <c r="B72" s="24" t="s">
        <v>357</v>
      </c>
      <c r="C72" s="20">
        <v>0</v>
      </c>
      <c r="D72" s="20">
        <v>0</v>
      </c>
      <c r="E72" s="20" t="s">
        <v>2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 t="s">
        <v>4</v>
      </c>
      <c r="M72" s="20">
        <v>0</v>
      </c>
      <c r="N72" s="20" t="s">
        <v>4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V72" s="1">
        <v>3</v>
      </c>
      <c r="W72" s="1">
        <v>1</v>
      </c>
      <c r="X72" s="1">
        <v>1</v>
      </c>
      <c r="Y72" s="1">
        <v>1</v>
      </c>
      <c r="Z72" s="1">
        <v>2</v>
      </c>
      <c r="AA72" s="1">
        <v>3</v>
      </c>
    </row>
    <row r="73" spans="1:27" s="1" customFormat="1" ht="18.399999999999999" customHeight="1">
      <c r="A73" s="20">
        <v>51370</v>
      </c>
      <c r="B73" s="24" t="s">
        <v>358</v>
      </c>
      <c r="C73" s="20">
        <v>0</v>
      </c>
      <c r="D73" s="20" t="s">
        <v>2</v>
      </c>
      <c r="E73" s="20">
        <v>0</v>
      </c>
      <c r="F73" s="20" t="s">
        <v>2</v>
      </c>
      <c r="G73" s="20" t="s">
        <v>2</v>
      </c>
      <c r="H73" s="20" t="s">
        <v>2</v>
      </c>
      <c r="I73" s="20" t="s">
        <v>2</v>
      </c>
      <c r="J73" s="20">
        <v>0</v>
      </c>
      <c r="K73" s="20" t="s">
        <v>2</v>
      </c>
      <c r="L73" s="20" t="s">
        <v>2</v>
      </c>
      <c r="M73" s="20" t="s">
        <v>4</v>
      </c>
      <c r="N73" s="20" t="s">
        <v>2</v>
      </c>
      <c r="O73" s="20">
        <v>0</v>
      </c>
      <c r="P73" s="20" t="s">
        <v>4</v>
      </c>
      <c r="Q73" s="20" t="s">
        <v>4</v>
      </c>
      <c r="R73" s="20" t="s">
        <v>2</v>
      </c>
      <c r="S73" s="20" t="s">
        <v>4</v>
      </c>
      <c r="T73" s="20" t="s">
        <v>4</v>
      </c>
      <c r="V73" s="1">
        <v>16</v>
      </c>
      <c r="W73" s="1">
        <v>15</v>
      </c>
      <c r="X73" s="1">
        <v>4</v>
      </c>
      <c r="Y73" s="1">
        <v>9</v>
      </c>
      <c r="Z73" s="1">
        <v>5</v>
      </c>
      <c r="AA73" s="1">
        <v>14</v>
      </c>
    </row>
    <row r="74" spans="1:27" s="1" customFormat="1" ht="18.399999999999999" customHeight="1">
      <c r="A74" s="20">
        <v>50780</v>
      </c>
      <c r="B74" s="24" t="s">
        <v>359</v>
      </c>
      <c r="C74" s="20">
        <v>0</v>
      </c>
      <c r="D74" s="20" t="s">
        <v>2</v>
      </c>
      <c r="E74" s="20" t="s">
        <v>4</v>
      </c>
      <c r="F74" s="20" t="s">
        <v>2</v>
      </c>
      <c r="G74" s="20" t="s">
        <v>2</v>
      </c>
      <c r="H74" s="20" t="s">
        <v>4</v>
      </c>
      <c r="I74" s="20" t="s">
        <v>2</v>
      </c>
      <c r="J74" s="20" t="s">
        <v>2</v>
      </c>
      <c r="K74" s="20">
        <v>0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4</v>
      </c>
      <c r="R74" s="20" t="s">
        <v>4</v>
      </c>
      <c r="S74" s="20" t="s">
        <v>2</v>
      </c>
      <c r="T74" s="20" t="s">
        <v>4</v>
      </c>
      <c r="V74" s="1">
        <v>17</v>
      </c>
      <c r="W74" s="1">
        <v>16</v>
      </c>
      <c r="X74" s="1">
        <v>5</v>
      </c>
      <c r="Y74" s="1">
        <v>11</v>
      </c>
      <c r="Z74" s="1">
        <v>5</v>
      </c>
      <c r="AA74" s="1">
        <v>16</v>
      </c>
    </row>
    <row r="75" spans="1:27" s="1" customFormat="1" ht="18.399999999999999" customHeight="1">
      <c r="A75" s="20">
        <v>51598</v>
      </c>
      <c r="B75" s="24" t="s">
        <v>360</v>
      </c>
      <c r="C75" s="20">
        <v>0</v>
      </c>
      <c r="D75" s="20" t="s">
        <v>2</v>
      </c>
      <c r="E75" s="20" t="s">
        <v>2</v>
      </c>
      <c r="F75" s="20" t="s">
        <v>2</v>
      </c>
      <c r="G75" s="20">
        <v>0</v>
      </c>
      <c r="H75" s="20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>
        <v>0</v>
      </c>
      <c r="P75" s="20" t="s">
        <v>2</v>
      </c>
      <c r="Q75" s="20" t="s">
        <v>4</v>
      </c>
      <c r="R75" s="20" t="s">
        <v>4</v>
      </c>
      <c r="S75" s="20" t="s">
        <v>4</v>
      </c>
      <c r="T75" s="20" t="s">
        <v>4</v>
      </c>
      <c r="V75" s="1">
        <v>14</v>
      </c>
      <c r="W75" s="1">
        <v>13</v>
      </c>
      <c r="X75" s="1">
        <v>7</v>
      </c>
      <c r="Y75" s="1">
        <v>11</v>
      </c>
      <c r="Z75" s="1">
        <v>4</v>
      </c>
      <c r="AA75" s="1">
        <v>15</v>
      </c>
    </row>
    <row r="76" spans="1:27" s="1" customFormat="1" ht="18.399999999999999" customHeight="1">
      <c r="A76" s="20">
        <v>50784</v>
      </c>
      <c r="B76" s="24" t="s">
        <v>361</v>
      </c>
      <c r="C76" s="20">
        <v>0</v>
      </c>
      <c r="D76" s="20" t="s">
        <v>2</v>
      </c>
      <c r="E76" s="20" t="s">
        <v>2</v>
      </c>
      <c r="F76" s="20" t="s">
        <v>2</v>
      </c>
      <c r="G76" s="20" t="s">
        <v>2</v>
      </c>
      <c r="H76" s="20" t="s">
        <v>2</v>
      </c>
      <c r="I76" s="20" t="s">
        <v>2</v>
      </c>
      <c r="J76" s="20" t="s">
        <v>4</v>
      </c>
      <c r="K76" s="20" t="s">
        <v>2</v>
      </c>
      <c r="L76" s="20" t="s">
        <v>2</v>
      </c>
      <c r="M76" s="20" t="s">
        <v>2</v>
      </c>
      <c r="N76" s="20">
        <v>0</v>
      </c>
      <c r="O76" s="20" t="s">
        <v>2</v>
      </c>
      <c r="P76" s="20" t="s">
        <v>2</v>
      </c>
      <c r="Q76" s="20" t="s">
        <v>2</v>
      </c>
      <c r="R76" s="20" t="s">
        <v>2</v>
      </c>
      <c r="S76" s="20" t="s">
        <v>4</v>
      </c>
      <c r="T76" s="20" t="s">
        <v>2</v>
      </c>
      <c r="V76" s="1">
        <v>16</v>
      </c>
      <c r="W76" s="1">
        <v>15</v>
      </c>
      <c r="X76" s="1">
        <v>6</v>
      </c>
      <c r="Y76" s="1">
        <v>14</v>
      </c>
      <c r="Z76" s="1">
        <v>2</v>
      </c>
      <c r="AA76" s="1">
        <v>16</v>
      </c>
    </row>
    <row r="77" spans="1:27" s="1" customFormat="1" ht="18.399999999999999" customHeight="1">
      <c r="A77" s="20">
        <v>50477</v>
      </c>
      <c r="B77" s="24" t="s">
        <v>362</v>
      </c>
      <c r="C77" s="20" t="s">
        <v>2</v>
      </c>
      <c r="D77" s="20" t="s">
        <v>2</v>
      </c>
      <c r="E77" s="20" t="s">
        <v>2</v>
      </c>
      <c r="F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4</v>
      </c>
      <c r="Q77" s="20" t="s">
        <v>4</v>
      </c>
      <c r="R77" s="20" t="s">
        <v>4</v>
      </c>
      <c r="S77" s="20" t="s">
        <v>4</v>
      </c>
      <c r="T77" s="20">
        <v>0</v>
      </c>
      <c r="V77" s="1">
        <v>13</v>
      </c>
      <c r="W77" s="1">
        <v>13</v>
      </c>
      <c r="X77" s="1">
        <v>13</v>
      </c>
      <c r="Y77" s="1">
        <v>13</v>
      </c>
      <c r="Z77" s="1">
        <v>4</v>
      </c>
      <c r="AA77" s="1">
        <v>17</v>
      </c>
    </row>
    <row r="78" spans="1:27" s="1" customFormat="1" ht="18.399999999999999" customHeight="1">
      <c r="A78" s="20">
        <v>50786</v>
      </c>
      <c r="B78" s="24" t="s">
        <v>363</v>
      </c>
      <c r="C78" s="20" t="s">
        <v>2</v>
      </c>
      <c r="D78" s="20" t="s">
        <v>2</v>
      </c>
      <c r="E78" s="20" t="s">
        <v>2</v>
      </c>
      <c r="F78" s="20">
        <v>0</v>
      </c>
      <c r="G78" s="20" t="s">
        <v>4</v>
      </c>
      <c r="H78" s="20" t="s">
        <v>2</v>
      </c>
      <c r="I78" s="20" t="s">
        <v>2</v>
      </c>
      <c r="J78" s="20" t="s">
        <v>2</v>
      </c>
      <c r="K78" s="20" t="s">
        <v>2</v>
      </c>
      <c r="L78" s="20">
        <v>0</v>
      </c>
      <c r="M78" s="20" t="s">
        <v>2</v>
      </c>
      <c r="N78" s="20" t="s">
        <v>2</v>
      </c>
      <c r="O78" s="20" t="s">
        <v>2</v>
      </c>
      <c r="P78" s="20" t="s">
        <v>2</v>
      </c>
      <c r="Q78" s="20" t="s">
        <v>2</v>
      </c>
      <c r="R78" s="20" t="s">
        <v>2</v>
      </c>
      <c r="S78" s="20" t="s">
        <v>2</v>
      </c>
      <c r="T78" s="20">
        <v>0</v>
      </c>
      <c r="V78" s="1">
        <v>17</v>
      </c>
      <c r="W78" s="1">
        <v>17</v>
      </c>
      <c r="X78" s="1">
        <v>7</v>
      </c>
      <c r="Y78" s="1">
        <v>14</v>
      </c>
      <c r="Z78" s="1">
        <v>1</v>
      </c>
      <c r="AA78" s="1">
        <v>15</v>
      </c>
    </row>
    <row r="79" spans="1:27" s="1" customFormat="1" ht="18.399999999999999" customHeight="1">
      <c r="A79" s="20">
        <v>50581</v>
      </c>
      <c r="B79" s="24" t="s">
        <v>364</v>
      </c>
      <c r="C79" s="20" t="s">
        <v>2</v>
      </c>
      <c r="D79" s="20" t="s">
        <v>2</v>
      </c>
      <c r="E79" s="20">
        <v>0</v>
      </c>
      <c r="F79" s="20" t="s">
        <v>2</v>
      </c>
      <c r="G79" s="20">
        <v>0</v>
      </c>
      <c r="H79" s="20">
        <v>0</v>
      </c>
      <c r="I79" s="20" t="s">
        <v>2</v>
      </c>
      <c r="J79" s="20" t="s">
        <v>2</v>
      </c>
      <c r="K79" s="20" t="s">
        <v>4</v>
      </c>
      <c r="L79" s="20">
        <v>0</v>
      </c>
      <c r="M79" s="20" t="s">
        <v>2</v>
      </c>
      <c r="N79" s="20" t="s">
        <v>2</v>
      </c>
      <c r="O79" s="20" t="s">
        <v>4</v>
      </c>
      <c r="P79" s="20" t="s">
        <v>2</v>
      </c>
      <c r="Q79" s="20" t="s">
        <v>2</v>
      </c>
      <c r="R79" s="20" t="s">
        <v>4</v>
      </c>
      <c r="S79" s="20" t="s">
        <v>4</v>
      </c>
      <c r="T79" s="20" t="s">
        <v>4</v>
      </c>
      <c r="V79" s="1">
        <v>15</v>
      </c>
      <c r="W79" s="1">
        <v>15</v>
      </c>
      <c r="X79" s="1">
        <v>2</v>
      </c>
      <c r="Y79" s="1">
        <v>9</v>
      </c>
      <c r="Z79" s="1">
        <v>5</v>
      </c>
      <c r="AA79" s="1">
        <v>14</v>
      </c>
    </row>
    <row r="80" spans="1:27" s="1" customFormat="1" ht="18.399999999999999" customHeight="1">
      <c r="A80" s="20">
        <v>50692</v>
      </c>
      <c r="B80" s="24" t="s">
        <v>365</v>
      </c>
      <c r="C80" s="20" t="s">
        <v>2</v>
      </c>
      <c r="D80" s="20" t="s">
        <v>2</v>
      </c>
      <c r="E80" s="20" t="s">
        <v>2</v>
      </c>
      <c r="F80" s="20" t="s">
        <v>2</v>
      </c>
      <c r="G80" s="20">
        <v>0</v>
      </c>
      <c r="H80" s="20" t="s">
        <v>2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>
        <v>0</v>
      </c>
      <c r="R80" s="20" t="s">
        <v>4</v>
      </c>
      <c r="S80" s="20" t="s">
        <v>4</v>
      </c>
      <c r="T80" s="20" t="s">
        <v>4</v>
      </c>
      <c r="V80" s="1">
        <v>14</v>
      </c>
      <c r="W80" s="1">
        <v>14</v>
      </c>
      <c r="X80" s="1">
        <v>9</v>
      </c>
      <c r="Y80" s="1">
        <v>13</v>
      </c>
      <c r="Z80" s="1">
        <v>3</v>
      </c>
      <c r="AA80" s="1">
        <v>16</v>
      </c>
    </row>
    <row r="81" spans="1:27" s="1" customFormat="1" ht="18.399999999999999" customHeight="1">
      <c r="A81" s="20">
        <v>50762</v>
      </c>
      <c r="B81" s="24" t="s">
        <v>366</v>
      </c>
      <c r="C81" s="20" t="s">
        <v>2</v>
      </c>
      <c r="D81" s="20" t="s">
        <v>2</v>
      </c>
      <c r="E81" s="20">
        <v>0</v>
      </c>
      <c r="F81" s="20" t="s">
        <v>2</v>
      </c>
      <c r="G81" s="20" t="s">
        <v>4</v>
      </c>
      <c r="H81" s="20">
        <v>0</v>
      </c>
      <c r="I81" s="20" t="s">
        <v>2</v>
      </c>
      <c r="J81" s="20" t="s">
        <v>2</v>
      </c>
      <c r="K81" s="20">
        <v>0</v>
      </c>
      <c r="L81" s="20" t="s">
        <v>2</v>
      </c>
      <c r="M81" s="20" t="s">
        <v>2</v>
      </c>
      <c r="N81" s="20" t="s">
        <v>2</v>
      </c>
      <c r="O81" s="20" t="s">
        <v>4</v>
      </c>
      <c r="P81" s="20">
        <v>0</v>
      </c>
      <c r="Q81" s="20" t="s">
        <v>4</v>
      </c>
      <c r="R81" s="20" t="s">
        <v>4</v>
      </c>
      <c r="S81" s="20">
        <v>0</v>
      </c>
      <c r="T81" s="20" t="s">
        <v>4</v>
      </c>
      <c r="V81" s="1">
        <v>12</v>
      </c>
      <c r="W81" s="1">
        <v>12</v>
      </c>
      <c r="X81" s="1">
        <v>3</v>
      </c>
      <c r="Y81" s="1">
        <v>8</v>
      </c>
      <c r="Z81" s="1">
        <v>5</v>
      </c>
      <c r="AA81" s="1">
        <v>13</v>
      </c>
    </row>
    <row r="82" spans="1:27" s="1" customFormat="1" ht="18.399999999999999" customHeight="1">
      <c r="A82" s="20">
        <v>50457</v>
      </c>
      <c r="B82" s="24" t="s">
        <v>367</v>
      </c>
      <c r="C82" s="20" t="s">
        <v>4</v>
      </c>
      <c r="D82" s="20" t="s">
        <v>2</v>
      </c>
      <c r="E82" s="20" t="s">
        <v>2</v>
      </c>
      <c r="F82" s="20" t="s">
        <v>2</v>
      </c>
      <c r="G82" s="20" t="s">
        <v>2</v>
      </c>
      <c r="H82" s="20">
        <v>0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4</v>
      </c>
      <c r="O82" s="20" t="s">
        <v>2</v>
      </c>
      <c r="P82" s="20" t="s">
        <v>2</v>
      </c>
      <c r="Q82" s="20">
        <v>0</v>
      </c>
      <c r="R82" s="20" t="s">
        <v>4</v>
      </c>
      <c r="S82" s="20" t="s">
        <v>4</v>
      </c>
      <c r="T82" s="20" t="s">
        <v>4</v>
      </c>
      <c r="V82" s="1">
        <v>14</v>
      </c>
      <c r="W82" s="1">
        <v>13</v>
      </c>
      <c r="X82" s="1">
        <v>5</v>
      </c>
      <c r="Y82" s="1">
        <v>11</v>
      </c>
      <c r="Z82" s="1">
        <v>5</v>
      </c>
      <c r="AA82" s="1">
        <v>16</v>
      </c>
    </row>
    <row r="83" spans="1:27" s="1" customFormat="1" ht="18.399999999999999" customHeight="1">
      <c r="A83" s="20">
        <v>51406</v>
      </c>
      <c r="B83" s="24" t="s">
        <v>368</v>
      </c>
      <c r="C83" s="20" t="s">
        <v>2</v>
      </c>
      <c r="D83" s="20">
        <v>0</v>
      </c>
      <c r="E83" s="20" t="s">
        <v>2</v>
      </c>
      <c r="F83" s="20" t="s">
        <v>2</v>
      </c>
      <c r="G83" s="20" t="s">
        <v>2</v>
      </c>
      <c r="H83" s="20" t="s">
        <v>2</v>
      </c>
      <c r="I83" s="20">
        <v>0</v>
      </c>
      <c r="J83" s="20" t="s">
        <v>2</v>
      </c>
      <c r="K83" s="20" t="s">
        <v>2</v>
      </c>
      <c r="L83" s="20" t="s">
        <v>4</v>
      </c>
      <c r="M83" s="20">
        <v>0</v>
      </c>
      <c r="N83" s="20">
        <v>0</v>
      </c>
      <c r="O83" s="20" t="s">
        <v>4</v>
      </c>
      <c r="P83" s="20">
        <v>0</v>
      </c>
      <c r="Q83" s="20" t="s">
        <v>4</v>
      </c>
      <c r="R83" s="20" t="s">
        <v>4</v>
      </c>
      <c r="S83" s="20">
        <v>0</v>
      </c>
      <c r="T83" s="20" t="s">
        <v>4</v>
      </c>
      <c r="V83" s="1">
        <v>9</v>
      </c>
      <c r="W83" s="1">
        <v>9</v>
      </c>
      <c r="X83" s="1">
        <v>4</v>
      </c>
      <c r="Y83" s="1">
        <v>7</v>
      </c>
      <c r="Z83" s="1">
        <v>5</v>
      </c>
      <c r="AA83" s="1">
        <v>12</v>
      </c>
    </row>
    <row r="84" spans="1:27" s="1" customFormat="1" ht="18.399999999999999" customHeight="1">
      <c r="A84" s="20">
        <v>50898</v>
      </c>
      <c r="B84" s="24" t="s">
        <v>369</v>
      </c>
      <c r="C84" s="20" t="s">
        <v>2</v>
      </c>
      <c r="D84" s="20" t="s">
        <v>2</v>
      </c>
      <c r="E84" s="20" t="s">
        <v>2</v>
      </c>
      <c r="F84" s="20" t="s">
        <v>2</v>
      </c>
      <c r="G84" s="20" t="s">
        <v>2</v>
      </c>
      <c r="H84" s="20">
        <v>0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>
        <v>0</v>
      </c>
      <c r="O84" s="20" t="s">
        <v>2</v>
      </c>
      <c r="P84" s="20" t="s">
        <v>4</v>
      </c>
      <c r="Q84" s="20" t="s">
        <v>2</v>
      </c>
      <c r="R84" s="20" t="s">
        <v>4</v>
      </c>
      <c r="S84" s="20" t="s">
        <v>4</v>
      </c>
      <c r="T84" s="20" t="s">
        <v>4</v>
      </c>
      <c r="V84" s="1">
        <v>15</v>
      </c>
      <c r="W84" s="1">
        <v>15</v>
      </c>
      <c r="X84" s="1">
        <v>5</v>
      </c>
      <c r="Y84" s="1">
        <v>12</v>
      </c>
      <c r="Z84" s="1">
        <v>4</v>
      </c>
      <c r="AA84" s="1">
        <v>16</v>
      </c>
    </row>
    <row r="85" spans="1:27" s="1" customFormat="1" ht="18.399999999999999" customHeight="1">
      <c r="A85" s="20">
        <v>50872</v>
      </c>
      <c r="B85" s="24" t="s">
        <v>370</v>
      </c>
      <c r="C85" s="20" t="s">
        <v>2</v>
      </c>
      <c r="D85" s="20" t="s">
        <v>2</v>
      </c>
      <c r="E85" s="20" t="s">
        <v>2</v>
      </c>
      <c r="F85" s="20" t="s">
        <v>2</v>
      </c>
      <c r="G85" s="20" t="s">
        <v>2</v>
      </c>
      <c r="H85" s="20" t="s">
        <v>2</v>
      </c>
      <c r="I85" s="20">
        <v>0</v>
      </c>
      <c r="J85" s="20" t="s">
        <v>2</v>
      </c>
      <c r="K85" s="20" t="s">
        <v>2</v>
      </c>
      <c r="L85" s="20">
        <v>0</v>
      </c>
      <c r="M85" s="20" t="s">
        <v>2</v>
      </c>
      <c r="N85" s="20" t="s">
        <v>2</v>
      </c>
      <c r="O85" s="20" t="s">
        <v>2</v>
      </c>
      <c r="P85" s="20" t="s">
        <v>2</v>
      </c>
      <c r="Q85" s="20" t="s">
        <v>4</v>
      </c>
      <c r="R85" s="20" t="s">
        <v>4</v>
      </c>
      <c r="S85" s="20">
        <v>0</v>
      </c>
      <c r="T85" s="20" t="s">
        <v>4</v>
      </c>
      <c r="V85" s="1">
        <v>14</v>
      </c>
      <c r="W85" s="1">
        <v>14</v>
      </c>
      <c r="X85" s="1">
        <v>6</v>
      </c>
      <c r="Y85" s="1">
        <v>12</v>
      </c>
      <c r="Z85" s="1">
        <v>3</v>
      </c>
      <c r="AA85" s="1">
        <v>15</v>
      </c>
    </row>
    <row r="86" spans="1:27" s="1" customFormat="1" ht="18.399999999999999" customHeight="1">
      <c r="A86" s="20">
        <v>51408</v>
      </c>
      <c r="B86" s="24" t="s">
        <v>371</v>
      </c>
      <c r="C86" s="20" t="s">
        <v>2</v>
      </c>
      <c r="D86" s="20" t="s">
        <v>2</v>
      </c>
      <c r="E86" s="20" t="s">
        <v>2</v>
      </c>
      <c r="F86" s="20" t="s">
        <v>2</v>
      </c>
      <c r="G86" s="20" t="s">
        <v>2</v>
      </c>
      <c r="H86" s="20" t="s">
        <v>2</v>
      </c>
      <c r="I86" s="20" t="s">
        <v>2</v>
      </c>
      <c r="J86" s="20">
        <v>0</v>
      </c>
      <c r="K86" s="20">
        <v>0</v>
      </c>
      <c r="L86" s="20" t="s">
        <v>2</v>
      </c>
      <c r="M86" s="20" t="s">
        <v>2</v>
      </c>
      <c r="N86" s="20" t="s">
        <v>4</v>
      </c>
      <c r="O86" s="20" t="s">
        <v>4</v>
      </c>
      <c r="P86" s="20" t="s">
        <v>4</v>
      </c>
      <c r="Q86" s="20" t="s">
        <v>2</v>
      </c>
      <c r="R86" s="20" t="s">
        <v>4</v>
      </c>
      <c r="S86" s="20" t="s">
        <v>4</v>
      </c>
      <c r="T86" s="20" t="s">
        <v>4</v>
      </c>
      <c r="V86" s="1">
        <v>15</v>
      </c>
      <c r="W86" s="1">
        <v>15</v>
      </c>
      <c r="X86" s="1">
        <v>7</v>
      </c>
      <c r="Y86" s="1">
        <v>10</v>
      </c>
      <c r="Z86" s="1">
        <v>6</v>
      </c>
      <c r="AA86" s="1">
        <v>16</v>
      </c>
    </row>
    <row r="87" spans="1:27" s="1" customFormat="1" ht="18.399999999999999" customHeight="1">
      <c r="A87" s="20">
        <v>50951</v>
      </c>
      <c r="B87" s="24" t="s">
        <v>372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Y87" s="1">
        <v>0</v>
      </c>
      <c r="Z87" s="1">
        <v>0</v>
      </c>
      <c r="AA87" s="1">
        <v>0</v>
      </c>
    </row>
    <row r="88" spans="1:27" s="1" customFormat="1" ht="18.399999999999999" customHeight="1">
      <c r="A88" s="20">
        <v>51198</v>
      </c>
      <c r="B88" s="24" t="s">
        <v>373</v>
      </c>
      <c r="C88" s="20" t="s">
        <v>2</v>
      </c>
      <c r="D88" s="20" t="s">
        <v>2</v>
      </c>
      <c r="E88" s="20" t="s">
        <v>2</v>
      </c>
      <c r="F88" s="20" t="s">
        <v>4</v>
      </c>
      <c r="G88" s="20" t="s">
        <v>2</v>
      </c>
      <c r="H88" s="20">
        <v>0</v>
      </c>
      <c r="I88" s="20" t="s">
        <v>2</v>
      </c>
      <c r="J88" s="20">
        <v>0</v>
      </c>
      <c r="K88" s="20" t="s">
        <v>4</v>
      </c>
      <c r="L88" s="20" t="s">
        <v>4</v>
      </c>
      <c r="M88" s="20" t="s">
        <v>4</v>
      </c>
      <c r="N88" s="20">
        <v>0</v>
      </c>
      <c r="O88" s="20" t="s">
        <v>4</v>
      </c>
      <c r="P88" s="20" t="s">
        <v>4</v>
      </c>
      <c r="Q88" s="20" t="s">
        <v>4</v>
      </c>
      <c r="R88" s="20">
        <v>0</v>
      </c>
      <c r="S88" s="20">
        <v>0</v>
      </c>
      <c r="T88" s="20">
        <v>0</v>
      </c>
      <c r="V88" s="1">
        <v>7</v>
      </c>
      <c r="W88" s="1">
        <v>7</v>
      </c>
      <c r="X88" s="1">
        <v>3</v>
      </c>
      <c r="Y88" s="1">
        <v>5</v>
      </c>
      <c r="Z88" s="1">
        <v>7</v>
      </c>
      <c r="AA88" s="1">
        <v>12</v>
      </c>
    </row>
    <row r="89" spans="1:27" s="1" customFormat="1" ht="18.399999999999999" customHeight="1">
      <c r="A89" s="20">
        <v>51218</v>
      </c>
      <c r="B89" s="24" t="s">
        <v>374</v>
      </c>
      <c r="C89" s="20" t="s">
        <v>2</v>
      </c>
      <c r="D89" s="20" t="s">
        <v>2</v>
      </c>
      <c r="E89" s="20" t="s">
        <v>2</v>
      </c>
      <c r="F89" s="20">
        <v>0</v>
      </c>
      <c r="G89" s="20" t="s">
        <v>2</v>
      </c>
      <c r="H89" s="20" t="s">
        <v>2</v>
      </c>
      <c r="I89" s="20" t="s">
        <v>2</v>
      </c>
      <c r="J89" s="20" t="s">
        <v>2</v>
      </c>
      <c r="K89" s="20">
        <v>0</v>
      </c>
      <c r="L89" s="20">
        <v>0</v>
      </c>
      <c r="M89" s="20" t="s">
        <v>2</v>
      </c>
      <c r="N89" s="20" t="s">
        <v>2</v>
      </c>
      <c r="O89" s="20" t="s">
        <v>2</v>
      </c>
      <c r="P89" s="20" t="s">
        <v>4</v>
      </c>
      <c r="Q89" s="20" t="s">
        <v>4</v>
      </c>
      <c r="R89" s="20" t="s">
        <v>2</v>
      </c>
      <c r="S89" s="20">
        <v>0</v>
      </c>
      <c r="T89" s="20" t="s">
        <v>4</v>
      </c>
      <c r="V89" s="1">
        <v>16</v>
      </c>
      <c r="W89" s="1">
        <v>16</v>
      </c>
      <c r="X89" s="1">
        <v>4</v>
      </c>
      <c r="Y89" s="1">
        <v>11</v>
      </c>
      <c r="Z89" s="1">
        <v>3</v>
      </c>
      <c r="AA89" s="1">
        <v>14</v>
      </c>
    </row>
    <row r="90" spans="1:27" s="1" customFormat="1" ht="18.399999999999999" customHeight="1">
      <c r="A90" s="20">
        <v>51147</v>
      </c>
      <c r="B90" s="24" t="s">
        <v>375</v>
      </c>
      <c r="C90" s="20" t="s">
        <v>4</v>
      </c>
      <c r="D90" s="20">
        <v>0</v>
      </c>
      <c r="E90" s="20" t="s">
        <v>2</v>
      </c>
      <c r="F90" s="20" t="s">
        <v>2</v>
      </c>
      <c r="G90" s="20">
        <v>0</v>
      </c>
      <c r="H90" s="20" t="s">
        <v>4</v>
      </c>
      <c r="I90" s="20" t="s">
        <v>2</v>
      </c>
      <c r="J90" s="20">
        <v>0</v>
      </c>
      <c r="K90" s="20" t="s">
        <v>2</v>
      </c>
      <c r="L90" s="20">
        <v>0</v>
      </c>
      <c r="M90" s="20" t="s">
        <v>2</v>
      </c>
      <c r="N90" s="20" t="s">
        <v>4</v>
      </c>
      <c r="O90" s="20">
        <v>0</v>
      </c>
      <c r="P90" s="20" t="s">
        <v>4</v>
      </c>
      <c r="Q90" s="20" t="s">
        <v>2</v>
      </c>
      <c r="R90" s="20" t="s">
        <v>4</v>
      </c>
      <c r="S90" s="20" t="s">
        <v>4</v>
      </c>
      <c r="T90" s="20" t="s">
        <v>4</v>
      </c>
      <c r="V90" s="1">
        <v>15</v>
      </c>
      <c r="W90" s="1">
        <v>13</v>
      </c>
      <c r="X90" s="1">
        <v>2</v>
      </c>
      <c r="Y90" s="1">
        <v>6</v>
      </c>
      <c r="Z90" s="1">
        <v>7</v>
      </c>
      <c r="AA90" s="1">
        <v>13</v>
      </c>
    </row>
    <row r="91" spans="1:27" s="1" customFormat="1" ht="18.399999999999999" customHeight="1">
      <c r="A91" s="20">
        <v>51144</v>
      </c>
      <c r="B91" s="24" t="s">
        <v>376</v>
      </c>
      <c r="C91" s="20" t="s">
        <v>2</v>
      </c>
      <c r="D91" s="20" t="s">
        <v>2</v>
      </c>
      <c r="E91" s="20">
        <v>0</v>
      </c>
      <c r="F91" s="20" t="s">
        <v>4</v>
      </c>
      <c r="G91" s="20" t="s">
        <v>2</v>
      </c>
      <c r="H91" s="20" t="s">
        <v>2</v>
      </c>
      <c r="I91" s="20">
        <v>0</v>
      </c>
      <c r="J91" s="20" t="s">
        <v>2</v>
      </c>
      <c r="K91" s="20" t="s">
        <v>2</v>
      </c>
      <c r="L91" s="20" t="s">
        <v>2</v>
      </c>
      <c r="M91" s="20" t="s">
        <v>4</v>
      </c>
      <c r="N91" s="20">
        <v>0</v>
      </c>
      <c r="O91" s="20" t="s">
        <v>4</v>
      </c>
      <c r="P91" s="20" t="s">
        <v>2</v>
      </c>
      <c r="Q91" s="20" t="s">
        <v>2</v>
      </c>
      <c r="R91" s="20">
        <v>0</v>
      </c>
      <c r="S91" s="20" t="s">
        <v>4</v>
      </c>
      <c r="T91" s="20" t="s">
        <v>4</v>
      </c>
      <c r="V91" s="1">
        <v>15</v>
      </c>
      <c r="W91" s="1">
        <v>15</v>
      </c>
      <c r="X91" s="1">
        <v>3</v>
      </c>
      <c r="Y91" s="1">
        <v>9</v>
      </c>
      <c r="Z91" s="1">
        <v>5</v>
      </c>
      <c r="AA91" s="1">
        <v>14</v>
      </c>
    </row>
    <row r="92" spans="1:27" s="1" customFormat="1" ht="18.399999999999999" customHeight="1">
      <c r="A92" s="20">
        <v>51158</v>
      </c>
      <c r="B92" s="24" t="s">
        <v>377</v>
      </c>
      <c r="C92" s="20">
        <v>0</v>
      </c>
      <c r="D92" s="20" t="s">
        <v>2</v>
      </c>
      <c r="E92" s="20">
        <v>0</v>
      </c>
      <c r="F92" s="20" t="s">
        <v>2</v>
      </c>
      <c r="G92" s="20" t="s">
        <v>2</v>
      </c>
      <c r="H92" s="20" t="s">
        <v>2</v>
      </c>
      <c r="I92" s="20">
        <v>0</v>
      </c>
      <c r="J92" s="20" t="s">
        <v>2</v>
      </c>
      <c r="K92" s="20">
        <v>0</v>
      </c>
      <c r="L92" s="20" t="s">
        <v>2</v>
      </c>
      <c r="M92" s="20" t="s">
        <v>2</v>
      </c>
      <c r="N92" s="20">
        <v>0</v>
      </c>
      <c r="O92" s="20" t="s">
        <v>4</v>
      </c>
      <c r="P92" s="20">
        <v>0</v>
      </c>
      <c r="Q92" s="20" t="s">
        <v>4</v>
      </c>
      <c r="R92" s="20" t="s">
        <v>4</v>
      </c>
      <c r="S92" s="20">
        <v>0</v>
      </c>
      <c r="T92" s="20">
        <v>0</v>
      </c>
      <c r="V92" s="1">
        <v>11</v>
      </c>
      <c r="W92" s="1">
        <v>10</v>
      </c>
      <c r="X92" s="1">
        <v>3</v>
      </c>
      <c r="Y92" s="1">
        <v>7</v>
      </c>
      <c r="Z92" s="1">
        <v>3</v>
      </c>
      <c r="AA92" s="1">
        <v>10</v>
      </c>
    </row>
    <row r="93" spans="1:27" s="1" customFormat="1" ht="18" customHeight="1">
      <c r="A93" s="20">
        <v>51685</v>
      </c>
      <c r="B93" s="24" t="s">
        <v>378</v>
      </c>
      <c r="C93" s="20" t="s">
        <v>2</v>
      </c>
      <c r="D93" s="20" t="s">
        <v>2</v>
      </c>
      <c r="E93" s="20" t="s">
        <v>2</v>
      </c>
      <c r="F93" s="20" t="s">
        <v>2</v>
      </c>
      <c r="G93" s="20" t="s">
        <v>2</v>
      </c>
      <c r="H93" s="20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0" t="s">
        <v>2</v>
      </c>
      <c r="P93" s="20" t="s">
        <v>2</v>
      </c>
      <c r="Q93" s="20" t="s">
        <v>2</v>
      </c>
      <c r="R93" s="20" t="s">
        <v>4</v>
      </c>
      <c r="S93" s="20" t="s">
        <v>2</v>
      </c>
      <c r="T93" s="20" t="s">
        <v>4</v>
      </c>
      <c r="V93" s="1">
        <v>17</v>
      </c>
      <c r="W93" s="1">
        <v>17</v>
      </c>
      <c r="X93" s="1">
        <v>15</v>
      </c>
      <c r="Y93" s="1">
        <v>16</v>
      </c>
      <c r="Z93" s="1">
        <v>2</v>
      </c>
      <c r="AA93" s="1">
        <v>18</v>
      </c>
    </row>
    <row r="94" spans="1:27" s="1" customFormat="1" ht="18.399999999999999" customHeight="1">
      <c r="A94" s="20">
        <v>51175</v>
      </c>
      <c r="B94" s="24" t="s">
        <v>379</v>
      </c>
      <c r="C94" s="20" t="s">
        <v>2</v>
      </c>
      <c r="D94" s="20">
        <v>0</v>
      </c>
      <c r="E94" s="20" t="s">
        <v>2</v>
      </c>
      <c r="F94" s="20" t="s">
        <v>2</v>
      </c>
      <c r="G94" s="20" t="s">
        <v>2</v>
      </c>
      <c r="H94" s="20" t="s">
        <v>2</v>
      </c>
      <c r="I94" s="20">
        <v>0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4</v>
      </c>
      <c r="O94" s="20" t="s">
        <v>2</v>
      </c>
      <c r="P94" s="20" t="s">
        <v>4</v>
      </c>
      <c r="Q94" s="20" t="s">
        <v>4</v>
      </c>
      <c r="R94" s="20">
        <v>0</v>
      </c>
      <c r="S94" s="20" t="s">
        <v>4</v>
      </c>
      <c r="T94" s="20" t="s">
        <v>4</v>
      </c>
      <c r="V94" s="1">
        <v>13</v>
      </c>
      <c r="W94" s="1">
        <v>13</v>
      </c>
      <c r="X94" s="1">
        <v>4</v>
      </c>
      <c r="Y94" s="1">
        <v>10</v>
      </c>
      <c r="Z94" s="1">
        <v>5</v>
      </c>
      <c r="AA94" s="1">
        <v>15</v>
      </c>
    </row>
    <row r="95" spans="1:27" s="1" customFormat="1" ht="18.399999999999999" customHeight="1">
      <c r="A95" s="20">
        <v>51180</v>
      </c>
      <c r="B95" s="24" t="s">
        <v>380</v>
      </c>
      <c r="C95" s="20" t="s">
        <v>2</v>
      </c>
      <c r="D95" s="20">
        <v>0</v>
      </c>
      <c r="E95" s="20" t="s">
        <v>2</v>
      </c>
      <c r="F95" s="20" t="s">
        <v>2</v>
      </c>
      <c r="G95" s="20" t="s">
        <v>2</v>
      </c>
      <c r="H95" s="20" t="s">
        <v>2</v>
      </c>
      <c r="I95" s="20" t="s">
        <v>2</v>
      </c>
      <c r="J95" s="20">
        <v>0</v>
      </c>
      <c r="K95" s="20" t="s">
        <v>2</v>
      </c>
      <c r="L95" s="20" t="s">
        <v>2</v>
      </c>
      <c r="M95" s="20" t="s">
        <v>2</v>
      </c>
      <c r="N95" s="20" t="s">
        <v>2</v>
      </c>
      <c r="O95" s="20">
        <v>0</v>
      </c>
      <c r="P95" s="20" t="s">
        <v>4</v>
      </c>
      <c r="Q95" s="20" t="s">
        <v>4</v>
      </c>
      <c r="R95" s="20" t="s">
        <v>4</v>
      </c>
      <c r="S95" s="20">
        <v>0</v>
      </c>
      <c r="T95" s="20" t="s">
        <v>4</v>
      </c>
      <c r="V95" s="1">
        <v>12</v>
      </c>
      <c r="W95" s="1">
        <v>12</v>
      </c>
      <c r="X95" s="1">
        <v>5</v>
      </c>
      <c r="Y95" s="1">
        <v>10</v>
      </c>
      <c r="Z95" s="1">
        <v>4</v>
      </c>
      <c r="AA95" s="1">
        <v>14</v>
      </c>
    </row>
    <row r="96" spans="1:27" s="1" customFormat="1" ht="18.399999999999999" customHeight="1">
      <c r="A96" s="20">
        <v>51376</v>
      </c>
      <c r="B96" s="24" t="s">
        <v>381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Y96" s="1">
        <v>0</v>
      </c>
      <c r="Z96" s="1">
        <v>0</v>
      </c>
      <c r="AA96" s="1">
        <v>0</v>
      </c>
    </row>
    <row r="97" spans="1:27" s="1" customFormat="1" ht="18.399999999999999" customHeight="1">
      <c r="A97" s="20">
        <v>51391</v>
      </c>
      <c r="B97" s="24" t="s">
        <v>382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Y97" s="1">
        <v>0</v>
      </c>
      <c r="Z97" s="1">
        <v>0</v>
      </c>
      <c r="AA97" s="1">
        <v>0</v>
      </c>
    </row>
    <row r="98" spans="1:27" s="1" customFormat="1" ht="18.399999999999999" customHeight="1">
      <c r="A98" s="20">
        <v>51015</v>
      </c>
      <c r="B98" s="24" t="s">
        <v>383</v>
      </c>
      <c r="C98" s="20">
        <v>0</v>
      </c>
      <c r="D98" s="20" t="s">
        <v>2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Y98" s="1">
        <v>1</v>
      </c>
      <c r="Z98" s="1">
        <v>0</v>
      </c>
      <c r="AA98" s="1">
        <v>1</v>
      </c>
    </row>
    <row r="99" spans="1:27" s="1" customFormat="1" ht="18.399999999999999" customHeight="1">
      <c r="A99" s="20">
        <v>50334</v>
      </c>
      <c r="B99" s="24" t="s">
        <v>384</v>
      </c>
      <c r="C99" s="20" t="s">
        <v>2</v>
      </c>
      <c r="D99" s="20" t="s">
        <v>2</v>
      </c>
      <c r="E99" s="20" t="s">
        <v>2</v>
      </c>
      <c r="F99" s="20" t="s">
        <v>2</v>
      </c>
      <c r="G99" s="20" t="s">
        <v>2</v>
      </c>
      <c r="H99" s="20" t="s">
        <v>2</v>
      </c>
      <c r="I99" s="20">
        <v>0</v>
      </c>
      <c r="J99" s="20" t="s">
        <v>2</v>
      </c>
      <c r="K99" s="20" t="s">
        <v>2</v>
      </c>
      <c r="L99" s="20" t="s">
        <v>2</v>
      </c>
      <c r="M99" s="20" t="s">
        <v>2</v>
      </c>
      <c r="N99" s="20" t="s">
        <v>2</v>
      </c>
      <c r="O99" s="20" t="s">
        <v>2</v>
      </c>
      <c r="P99" s="20" t="s">
        <v>2</v>
      </c>
      <c r="Q99" s="20" t="s">
        <v>2</v>
      </c>
      <c r="R99" s="20">
        <v>0</v>
      </c>
      <c r="S99" s="20" t="s">
        <v>2</v>
      </c>
      <c r="T99" s="20" t="s">
        <v>4</v>
      </c>
      <c r="V99" s="1">
        <v>17</v>
      </c>
      <c r="W99" s="1">
        <v>17</v>
      </c>
      <c r="X99" s="1">
        <v>8</v>
      </c>
      <c r="Y99" s="1">
        <v>15</v>
      </c>
      <c r="Z99" s="1">
        <v>1</v>
      </c>
      <c r="AA99" s="1">
        <v>16</v>
      </c>
    </row>
    <row r="100" spans="1:27" s="1" customFormat="1" ht="18.399999999999999" customHeight="1">
      <c r="A100" s="20">
        <v>50369</v>
      </c>
      <c r="B100" s="24" t="s">
        <v>385</v>
      </c>
      <c r="C100" s="20" t="s">
        <v>4</v>
      </c>
      <c r="D100" s="20" t="s">
        <v>2</v>
      </c>
      <c r="E100" s="20" t="s">
        <v>2</v>
      </c>
      <c r="F100" s="20" t="s">
        <v>2</v>
      </c>
      <c r="G100" s="20" t="s">
        <v>2</v>
      </c>
      <c r="H100" s="20" t="s">
        <v>2</v>
      </c>
      <c r="I100" s="20">
        <v>0</v>
      </c>
      <c r="J100" s="20" t="s">
        <v>2</v>
      </c>
      <c r="K100" s="20" t="s">
        <v>2</v>
      </c>
      <c r="L100" s="20">
        <v>0</v>
      </c>
      <c r="M100" s="20">
        <v>0</v>
      </c>
      <c r="N100" s="20" t="s">
        <v>2</v>
      </c>
      <c r="O100" s="20" t="s">
        <v>2</v>
      </c>
      <c r="P100" s="20" t="s">
        <v>2</v>
      </c>
      <c r="Q100" s="20" t="s">
        <v>2</v>
      </c>
      <c r="R100" s="20" t="s">
        <v>2</v>
      </c>
      <c r="S100" s="20">
        <v>0</v>
      </c>
      <c r="T100" s="20" t="s">
        <v>2</v>
      </c>
      <c r="V100" s="1">
        <v>16</v>
      </c>
      <c r="W100" s="1">
        <v>15</v>
      </c>
      <c r="X100" s="1">
        <v>5</v>
      </c>
      <c r="Y100" s="1">
        <v>13</v>
      </c>
      <c r="Z100" s="1">
        <v>1</v>
      </c>
      <c r="AA100" s="1">
        <v>14</v>
      </c>
    </row>
    <row r="101" spans="1:27" s="1" customFormat="1" ht="18.399999999999999" customHeight="1">
      <c r="A101" s="20">
        <v>50377</v>
      </c>
      <c r="B101" s="24" t="s">
        <v>386</v>
      </c>
      <c r="C101" s="20">
        <v>0</v>
      </c>
      <c r="D101" s="20" t="s">
        <v>2</v>
      </c>
      <c r="E101" s="20" t="s">
        <v>2</v>
      </c>
      <c r="F101" s="20" t="s">
        <v>2</v>
      </c>
      <c r="G101" s="20" t="s">
        <v>2</v>
      </c>
      <c r="H101" s="20" t="s">
        <v>2</v>
      </c>
      <c r="I101" s="20">
        <v>0</v>
      </c>
      <c r="J101" s="20" t="s">
        <v>2</v>
      </c>
      <c r="K101" s="20" t="s">
        <v>2</v>
      </c>
      <c r="L101" s="20" t="s">
        <v>2</v>
      </c>
      <c r="M101" s="20" t="s">
        <v>2</v>
      </c>
      <c r="N101" s="20">
        <v>0</v>
      </c>
      <c r="O101" s="20" t="s">
        <v>2</v>
      </c>
      <c r="P101" s="20" t="s">
        <v>2</v>
      </c>
      <c r="Q101" s="20">
        <v>0</v>
      </c>
      <c r="R101" s="20" t="s">
        <v>4</v>
      </c>
      <c r="S101" s="20" t="s">
        <v>2</v>
      </c>
      <c r="T101" s="20" t="s">
        <v>4</v>
      </c>
      <c r="V101" s="1">
        <v>17</v>
      </c>
      <c r="W101" s="1">
        <v>16</v>
      </c>
      <c r="X101" s="1">
        <v>5</v>
      </c>
      <c r="Y101" s="1">
        <v>12</v>
      </c>
      <c r="Z101" s="1">
        <v>2</v>
      </c>
      <c r="AA101" s="1">
        <v>14</v>
      </c>
    </row>
    <row r="102" spans="1:27" s="1" customFormat="1" ht="18.399999999999999" customHeight="1">
      <c r="A102" s="20">
        <v>50391</v>
      </c>
      <c r="B102" s="24" t="s">
        <v>387</v>
      </c>
      <c r="C102" s="20" t="s">
        <v>2</v>
      </c>
      <c r="D102" s="20" t="s">
        <v>2</v>
      </c>
      <c r="E102" s="20" t="s">
        <v>2</v>
      </c>
      <c r="F102" s="20" t="s">
        <v>2</v>
      </c>
      <c r="G102" s="20" t="s">
        <v>2</v>
      </c>
      <c r="H102" s="20">
        <v>0</v>
      </c>
      <c r="I102" s="20">
        <v>0</v>
      </c>
      <c r="J102" s="20" t="s">
        <v>2</v>
      </c>
      <c r="K102" s="20" t="s">
        <v>2</v>
      </c>
      <c r="L102" s="20" t="s">
        <v>2</v>
      </c>
      <c r="M102" s="20" t="s">
        <v>2</v>
      </c>
      <c r="N102" s="20">
        <v>0</v>
      </c>
      <c r="O102" s="20" t="s">
        <v>2</v>
      </c>
      <c r="P102" s="20">
        <v>0</v>
      </c>
      <c r="Q102" s="20" t="s">
        <v>4</v>
      </c>
      <c r="R102" s="20" t="s">
        <v>4</v>
      </c>
      <c r="S102" s="20" t="s">
        <v>2</v>
      </c>
      <c r="T102" s="20" t="s">
        <v>4</v>
      </c>
      <c r="V102" s="1">
        <v>17</v>
      </c>
      <c r="W102" s="1">
        <v>17</v>
      </c>
      <c r="X102" s="1">
        <v>5</v>
      </c>
      <c r="Y102" s="1">
        <v>11</v>
      </c>
      <c r="Z102" s="1">
        <v>3</v>
      </c>
      <c r="AA102" s="1">
        <v>14</v>
      </c>
    </row>
    <row r="103" spans="1:27" s="1" customFormat="1" ht="18.399999999999999" customHeight="1">
      <c r="A103" s="20">
        <v>50380</v>
      </c>
      <c r="B103" s="24" t="s">
        <v>388</v>
      </c>
      <c r="C103" s="20" t="s">
        <v>2</v>
      </c>
      <c r="D103" s="20">
        <v>0</v>
      </c>
      <c r="E103" s="20" t="s">
        <v>2</v>
      </c>
      <c r="F103" s="20" t="s">
        <v>2</v>
      </c>
      <c r="G103" s="20" t="s">
        <v>2</v>
      </c>
      <c r="H103" s="20">
        <v>0</v>
      </c>
      <c r="I103" s="20" t="s">
        <v>2</v>
      </c>
      <c r="J103" s="20" t="s">
        <v>2</v>
      </c>
      <c r="K103" s="20" t="s">
        <v>2</v>
      </c>
      <c r="L103" s="20" t="s">
        <v>2</v>
      </c>
      <c r="M103" s="20">
        <v>0</v>
      </c>
      <c r="N103" s="20" t="s">
        <v>2</v>
      </c>
      <c r="O103" s="20" t="s">
        <v>2</v>
      </c>
      <c r="P103" s="20" t="s">
        <v>2</v>
      </c>
      <c r="Q103" s="20" t="s">
        <v>4</v>
      </c>
      <c r="R103" s="20" t="s">
        <v>4</v>
      </c>
      <c r="S103" s="20" t="s">
        <v>2</v>
      </c>
      <c r="T103" s="20" t="s">
        <v>4</v>
      </c>
      <c r="V103" s="1">
        <v>17</v>
      </c>
      <c r="W103" s="1">
        <v>17</v>
      </c>
      <c r="X103" s="1">
        <v>4</v>
      </c>
      <c r="Y103" s="1">
        <v>12</v>
      </c>
      <c r="Z103" s="1">
        <v>3</v>
      </c>
      <c r="AA103" s="1">
        <v>15</v>
      </c>
    </row>
    <row r="104" spans="1:27" s="1" customFormat="1" ht="18.399999999999999" customHeight="1">
      <c r="A104" s="20">
        <v>51072</v>
      </c>
      <c r="B104" s="24" t="s">
        <v>389</v>
      </c>
      <c r="C104" s="20" t="s">
        <v>2</v>
      </c>
      <c r="D104" s="20" t="s">
        <v>2</v>
      </c>
      <c r="E104" s="20" t="s">
        <v>4</v>
      </c>
      <c r="F104" s="20" t="s">
        <v>2</v>
      </c>
      <c r="G104" s="20">
        <v>0</v>
      </c>
      <c r="H104" s="20" t="s">
        <v>2</v>
      </c>
      <c r="I104" s="20" t="s">
        <v>2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4</v>
      </c>
      <c r="P104" s="20">
        <v>0</v>
      </c>
      <c r="Q104" s="20" t="s">
        <v>4</v>
      </c>
      <c r="R104" s="20" t="s">
        <v>4</v>
      </c>
      <c r="S104" s="20">
        <v>0</v>
      </c>
      <c r="T104" s="20" t="s">
        <v>4</v>
      </c>
      <c r="V104" s="1">
        <v>12</v>
      </c>
      <c r="W104" s="1">
        <v>12</v>
      </c>
      <c r="X104" s="1">
        <v>7</v>
      </c>
      <c r="Y104" s="1">
        <v>10</v>
      </c>
      <c r="Z104" s="1">
        <v>5</v>
      </c>
      <c r="AA104" s="1">
        <v>15</v>
      </c>
    </row>
    <row r="105" spans="1:27" s="66" customFormat="1" ht="18.399999999999999" customHeight="1">
      <c r="A105" s="28">
        <v>50432</v>
      </c>
      <c r="B105" s="46" t="s">
        <v>390</v>
      </c>
      <c r="C105" s="61" t="s">
        <v>75</v>
      </c>
      <c r="D105" s="61" t="s">
        <v>75</v>
      </c>
      <c r="E105" s="61" t="s">
        <v>75</v>
      </c>
      <c r="F105" s="61" t="s">
        <v>75</v>
      </c>
      <c r="G105" s="61" t="s">
        <v>75</v>
      </c>
      <c r="H105" s="61" t="s">
        <v>75</v>
      </c>
      <c r="I105" s="61" t="s">
        <v>75</v>
      </c>
      <c r="J105" s="61" t="s">
        <v>75</v>
      </c>
      <c r="K105" s="61" t="s">
        <v>75</v>
      </c>
      <c r="L105" s="61" t="s">
        <v>75</v>
      </c>
      <c r="M105" s="61" t="s">
        <v>75</v>
      </c>
      <c r="N105" s="61" t="s">
        <v>75</v>
      </c>
      <c r="O105" s="61" t="s">
        <v>75</v>
      </c>
      <c r="P105" s="61" t="s">
        <v>75</v>
      </c>
      <c r="Q105" s="61" t="s">
        <v>75</v>
      </c>
      <c r="R105" s="61" t="s">
        <v>75</v>
      </c>
      <c r="S105" s="61" t="s">
        <v>75</v>
      </c>
      <c r="T105" s="61" t="s">
        <v>75</v>
      </c>
      <c r="Y105" s="66">
        <v>0</v>
      </c>
      <c r="Z105" s="66">
        <v>0</v>
      </c>
      <c r="AA105" s="66">
        <v>0</v>
      </c>
    </row>
    <row r="106" spans="1:27" s="1" customFormat="1" ht="18.399999999999999" customHeight="1">
      <c r="A106" s="20">
        <v>50381</v>
      </c>
      <c r="B106" s="24" t="s">
        <v>391</v>
      </c>
      <c r="C106" s="20" t="s">
        <v>2</v>
      </c>
      <c r="D106" s="20" t="s">
        <v>2</v>
      </c>
      <c r="E106" s="20" t="s">
        <v>2</v>
      </c>
      <c r="F106" s="20">
        <v>0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4</v>
      </c>
      <c r="O106" s="20" t="s">
        <v>2</v>
      </c>
      <c r="P106" s="20" t="s">
        <v>4</v>
      </c>
      <c r="Q106" s="20" t="s">
        <v>4</v>
      </c>
      <c r="R106" s="20" t="s">
        <v>4</v>
      </c>
      <c r="S106" s="20" t="s">
        <v>4</v>
      </c>
      <c r="T106" s="20" t="s">
        <v>4</v>
      </c>
      <c r="V106" s="1">
        <v>13</v>
      </c>
      <c r="W106" s="1">
        <v>13</v>
      </c>
      <c r="X106" s="1">
        <v>7</v>
      </c>
      <c r="Y106" s="1">
        <v>11</v>
      </c>
      <c r="Z106" s="1">
        <v>6</v>
      </c>
      <c r="AA106" s="1">
        <v>17</v>
      </c>
    </row>
    <row r="107" spans="1:27" s="1" customFormat="1" ht="18.399999999999999" customHeight="1">
      <c r="A107" s="20">
        <v>51153</v>
      </c>
      <c r="B107" s="24" t="s">
        <v>392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Y107" s="1">
        <v>0</v>
      </c>
      <c r="Z107" s="1">
        <v>0</v>
      </c>
      <c r="AA107" s="1">
        <v>0</v>
      </c>
    </row>
    <row r="108" spans="1:27" s="1" customFormat="1" ht="18.399999999999999" customHeight="1">
      <c r="A108" s="20">
        <v>51672</v>
      </c>
      <c r="B108" s="24" t="s">
        <v>393</v>
      </c>
      <c r="C108" s="20" t="s">
        <v>2</v>
      </c>
      <c r="D108" s="20" t="s">
        <v>2</v>
      </c>
      <c r="E108" s="20">
        <v>0</v>
      </c>
      <c r="F108" s="20">
        <v>0</v>
      </c>
      <c r="G108" s="20">
        <v>0</v>
      </c>
      <c r="H108" s="20" t="s">
        <v>2</v>
      </c>
      <c r="I108" s="20">
        <v>0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>
        <v>0</v>
      </c>
      <c r="O108" s="20">
        <v>0</v>
      </c>
      <c r="P108" s="20" t="s">
        <v>2</v>
      </c>
      <c r="Q108" s="20" t="s">
        <v>2</v>
      </c>
      <c r="R108" s="20" t="s">
        <v>4</v>
      </c>
      <c r="S108" s="20">
        <v>0</v>
      </c>
      <c r="T108" s="20" t="s">
        <v>2</v>
      </c>
      <c r="V108" s="1">
        <v>15</v>
      </c>
      <c r="W108" s="1">
        <v>15</v>
      </c>
      <c r="X108" s="1">
        <v>4</v>
      </c>
      <c r="Y108" s="1">
        <v>10</v>
      </c>
      <c r="Z108" s="1">
        <v>1</v>
      </c>
      <c r="AA108" s="1">
        <v>11</v>
      </c>
    </row>
    <row r="109" spans="1:27" s="1" customFormat="1" ht="18.399999999999999" customHeight="1">
      <c r="A109" s="20">
        <v>50383</v>
      </c>
      <c r="B109" s="24" t="s">
        <v>394</v>
      </c>
      <c r="C109" s="20">
        <v>0</v>
      </c>
      <c r="D109" s="20" t="s">
        <v>2</v>
      </c>
      <c r="E109" s="20" t="s">
        <v>2</v>
      </c>
      <c r="F109" s="20" t="s">
        <v>2</v>
      </c>
      <c r="G109" s="20" t="s">
        <v>2</v>
      </c>
      <c r="H109" s="20" t="s">
        <v>4</v>
      </c>
      <c r="I109" s="20">
        <v>0</v>
      </c>
      <c r="J109" s="20" t="s">
        <v>2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4</v>
      </c>
      <c r="Q109" s="20" t="s">
        <v>4</v>
      </c>
      <c r="R109" s="20" t="s">
        <v>4</v>
      </c>
      <c r="S109" s="20">
        <v>0</v>
      </c>
      <c r="T109" s="20" t="s">
        <v>4</v>
      </c>
      <c r="V109" s="1">
        <v>13</v>
      </c>
      <c r="W109" s="1">
        <v>12</v>
      </c>
      <c r="X109" s="1">
        <v>6</v>
      </c>
      <c r="Y109" s="1">
        <v>10</v>
      </c>
      <c r="Z109" s="1">
        <v>5</v>
      </c>
      <c r="AA109" s="1">
        <v>15</v>
      </c>
    </row>
    <row r="110" spans="1:27" s="1" customFormat="1" ht="18.399999999999999" customHeight="1">
      <c r="A110" s="20">
        <v>50389</v>
      </c>
      <c r="B110" s="24" t="s">
        <v>395</v>
      </c>
      <c r="C110" s="20" t="s">
        <v>2</v>
      </c>
      <c r="D110" s="20" t="s">
        <v>2</v>
      </c>
      <c r="E110" s="20">
        <v>0</v>
      </c>
      <c r="F110" s="20" t="s">
        <v>2</v>
      </c>
      <c r="G110" s="20" t="s">
        <v>2</v>
      </c>
      <c r="H110" s="20" t="s">
        <v>2</v>
      </c>
      <c r="I110" s="20" t="s">
        <v>2</v>
      </c>
      <c r="J110" s="20" t="s">
        <v>2</v>
      </c>
      <c r="K110" s="20" t="s">
        <v>2</v>
      </c>
      <c r="L110" s="20" t="s">
        <v>2</v>
      </c>
      <c r="M110" s="20">
        <v>0</v>
      </c>
      <c r="N110" s="20" t="s">
        <v>2</v>
      </c>
      <c r="O110" s="20" t="s">
        <v>2</v>
      </c>
      <c r="P110" s="20" t="s">
        <v>2</v>
      </c>
      <c r="Q110" s="20" t="s">
        <v>2</v>
      </c>
      <c r="R110" s="20" t="s">
        <v>2</v>
      </c>
      <c r="S110" s="20">
        <v>0</v>
      </c>
      <c r="T110" s="20" t="s">
        <v>4</v>
      </c>
      <c r="V110" s="1">
        <v>16</v>
      </c>
      <c r="W110" s="1">
        <v>16</v>
      </c>
      <c r="X110" s="1">
        <v>7</v>
      </c>
      <c r="Y110" s="1">
        <v>14</v>
      </c>
      <c r="Z110" s="1">
        <v>1</v>
      </c>
      <c r="AA110" s="1">
        <v>15</v>
      </c>
    </row>
    <row r="111" spans="1:27" s="1" customFormat="1" ht="18.399999999999999" customHeight="1">
      <c r="A111" s="20">
        <v>50721</v>
      </c>
      <c r="B111" s="24" t="s">
        <v>396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Y111" s="1">
        <v>0</v>
      </c>
      <c r="Z111" s="1">
        <v>0</v>
      </c>
      <c r="AA111" s="1">
        <v>0</v>
      </c>
    </row>
    <row r="112" spans="1:27" s="1" customFormat="1" ht="18.399999999999999" customHeight="1">
      <c r="A112" s="20">
        <v>50329</v>
      </c>
      <c r="B112" s="24" t="s">
        <v>397</v>
      </c>
      <c r="C112" s="20" t="s">
        <v>4</v>
      </c>
      <c r="D112" s="20" t="s">
        <v>2</v>
      </c>
      <c r="E112" s="20">
        <v>0</v>
      </c>
      <c r="F112" s="20">
        <v>0</v>
      </c>
      <c r="G112" s="20">
        <v>0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>
        <v>0</v>
      </c>
      <c r="N112" s="20" t="s">
        <v>2</v>
      </c>
      <c r="O112" s="20" t="s">
        <v>2</v>
      </c>
      <c r="P112" s="20" t="s">
        <v>4</v>
      </c>
      <c r="Q112" s="20">
        <v>0</v>
      </c>
      <c r="R112" s="20" t="s">
        <v>2</v>
      </c>
      <c r="S112" s="20" t="s">
        <v>4</v>
      </c>
      <c r="T112" s="20" t="s">
        <v>4</v>
      </c>
      <c r="V112" s="1">
        <v>16</v>
      </c>
      <c r="W112" s="1">
        <v>15</v>
      </c>
      <c r="X112" s="1">
        <v>5</v>
      </c>
      <c r="Y112" s="1">
        <v>9</v>
      </c>
      <c r="Z112" s="1">
        <v>4</v>
      </c>
      <c r="AA112" s="1">
        <v>13</v>
      </c>
    </row>
    <row r="113" spans="1:27" s="1" customFormat="1" ht="18.399999999999999" customHeight="1">
      <c r="A113" s="20">
        <v>51339</v>
      </c>
      <c r="B113" s="24" t="s">
        <v>398</v>
      </c>
      <c r="C113" s="20" t="s">
        <v>2</v>
      </c>
      <c r="D113" s="20" t="s">
        <v>2</v>
      </c>
      <c r="E113" s="20">
        <v>0</v>
      </c>
      <c r="F113" s="20" t="s">
        <v>2</v>
      </c>
      <c r="G113" s="20" t="s">
        <v>2</v>
      </c>
      <c r="H113" s="20" t="s">
        <v>2</v>
      </c>
      <c r="I113" s="20" t="s">
        <v>2</v>
      </c>
      <c r="J113" s="20" t="s">
        <v>2</v>
      </c>
      <c r="K113" s="20">
        <v>0</v>
      </c>
      <c r="L113" s="20" t="s">
        <v>2</v>
      </c>
      <c r="M113" s="20">
        <v>0</v>
      </c>
      <c r="N113" s="20" t="s">
        <v>2</v>
      </c>
      <c r="O113" s="20" t="s">
        <v>4</v>
      </c>
      <c r="P113" s="20" t="s">
        <v>2</v>
      </c>
      <c r="Q113" s="20" t="s">
        <v>4</v>
      </c>
      <c r="R113" s="20" t="s">
        <v>4</v>
      </c>
      <c r="S113" s="20" t="s">
        <v>4</v>
      </c>
      <c r="T113" s="20">
        <v>0</v>
      </c>
      <c r="V113" s="1">
        <v>14</v>
      </c>
      <c r="W113" s="1">
        <v>14</v>
      </c>
      <c r="X113" s="1">
        <v>5</v>
      </c>
      <c r="Y113" s="1">
        <v>10</v>
      </c>
      <c r="Z113" s="1">
        <v>4</v>
      </c>
      <c r="AA113" s="1">
        <v>14</v>
      </c>
    </row>
    <row r="114" spans="1:27" s="1" customFormat="1" ht="18.399999999999999" customHeight="1">
      <c r="A114" s="20">
        <v>51322</v>
      </c>
      <c r="B114" s="24" t="s">
        <v>399</v>
      </c>
      <c r="C114" s="20" t="s">
        <v>2</v>
      </c>
      <c r="D114" s="20" t="s">
        <v>2</v>
      </c>
      <c r="E114" s="20">
        <v>0</v>
      </c>
      <c r="F114" s="20">
        <v>0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 t="s">
        <v>2</v>
      </c>
      <c r="L114" s="20" t="s">
        <v>2</v>
      </c>
      <c r="M114" s="20" t="s">
        <v>2</v>
      </c>
      <c r="N114" s="20" t="s">
        <v>2</v>
      </c>
      <c r="O114" s="20" t="s">
        <v>2</v>
      </c>
      <c r="P114" s="20" t="s">
        <v>4</v>
      </c>
      <c r="Q114" s="20">
        <v>0</v>
      </c>
      <c r="R114" s="20" t="s">
        <v>4</v>
      </c>
      <c r="S114" s="20">
        <v>0</v>
      </c>
      <c r="T114" s="20" t="s">
        <v>4</v>
      </c>
      <c r="V114" s="1">
        <v>13</v>
      </c>
      <c r="W114" s="1">
        <v>13</v>
      </c>
      <c r="X114" s="1">
        <v>9</v>
      </c>
      <c r="Y114" s="1">
        <v>11</v>
      </c>
      <c r="Z114" s="1">
        <v>3</v>
      </c>
      <c r="AA114" s="1">
        <v>14</v>
      </c>
    </row>
    <row r="115" spans="1:27" s="1" customFormat="1" ht="18.399999999999999" customHeight="1">
      <c r="A115" s="20">
        <v>51382</v>
      </c>
      <c r="B115" s="24" t="s">
        <v>400</v>
      </c>
      <c r="C115" s="20">
        <v>0</v>
      </c>
      <c r="D115" s="20">
        <v>0</v>
      </c>
      <c r="E115" s="20">
        <v>0</v>
      </c>
      <c r="F115" s="20" t="s">
        <v>2</v>
      </c>
      <c r="G115" s="20">
        <v>0</v>
      </c>
      <c r="H115" s="20">
        <v>0</v>
      </c>
      <c r="I115" s="20">
        <v>0</v>
      </c>
      <c r="J115" s="20" t="s">
        <v>2</v>
      </c>
      <c r="K115" s="20">
        <v>0</v>
      </c>
      <c r="L115" s="20">
        <v>0</v>
      </c>
      <c r="M115" s="20">
        <v>0</v>
      </c>
      <c r="N115" s="20" t="s">
        <v>2</v>
      </c>
      <c r="O115" s="20">
        <v>0</v>
      </c>
      <c r="P115" s="20">
        <v>0</v>
      </c>
      <c r="Q115" s="20" t="s">
        <v>4</v>
      </c>
      <c r="R115" s="20" t="s">
        <v>4</v>
      </c>
      <c r="S115" s="20">
        <v>0</v>
      </c>
      <c r="T115" s="20" t="s">
        <v>4</v>
      </c>
      <c r="V115" s="1">
        <v>12</v>
      </c>
      <c r="W115" s="1">
        <v>9</v>
      </c>
      <c r="X115" s="1">
        <v>1</v>
      </c>
      <c r="Y115" s="1">
        <v>3</v>
      </c>
      <c r="Z115" s="1">
        <v>3</v>
      </c>
      <c r="AA115" s="1">
        <v>6</v>
      </c>
    </row>
    <row r="116" spans="1:27" s="1" customFormat="1" ht="18.399999999999999" customHeight="1">
      <c r="A116" s="20">
        <v>50312</v>
      </c>
      <c r="B116" s="24" t="s">
        <v>401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 t="s">
        <v>2</v>
      </c>
      <c r="O116" s="20">
        <v>0</v>
      </c>
      <c r="P116" s="20">
        <v>0</v>
      </c>
      <c r="Q116" s="20">
        <v>0</v>
      </c>
      <c r="R116" s="20" t="s">
        <v>7</v>
      </c>
      <c r="S116" s="20">
        <v>0</v>
      </c>
      <c r="T116" s="20">
        <v>0</v>
      </c>
      <c r="V116" s="1">
        <v>12</v>
      </c>
      <c r="W116" s="1">
        <v>1</v>
      </c>
      <c r="X116" s="1">
        <v>1</v>
      </c>
      <c r="Y116" s="1">
        <v>1</v>
      </c>
      <c r="Z116" s="1">
        <v>0</v>
      </c>
      <c r="AA116" s="1">
        <v>1</v>
      </c>
    </row>
    <row r="117" spans="1:27" s="1" customFormat="1" ht="18.399999999999999" customHeight="1">
      <c r="A117" s="20">
        <v>50632</v>
      </c>
      <c r="B117" s="24" t="s">
        <v>402</v>
      </c>
      <c r="C117" s="20" t="s">
        <v>2</v>
      </c>
      <c r="D117" s="20">
        <v>0</v>
      </c>
      <c r="E117" s="20" t="s">
        <v>2</v>
      </c>
      <c r="F117" s="20" t="s">
        <v>2</v>
      </c>
      <c r="G117" s="20" t="s">
        <v>2</v>
      </c>
      <c r="H117" s="20" t="s">
        <v>2</v>
      </c>
      <c r="I117" s="20">
        <v>0</v>
      </c>
      <c r="J117" s="20" t="s">
        <v>2</v>
      </c>
      <c r="K117" s="20">
        <v>0</v>
      </c>
      <c r="L117" s="20">
        <v>0</v>
      </c>
      <c r="M117" s="20" t="s">
        <v>2</v>
      </c>
      <c r="N117" s="20" t="s">
        <v>2</v>
      </c>
      <c r="O117" s="20">
        <v>0</v>
      </c>
      <c r="P117" s="20" t="s">
        <v>2</v>
      </c>
      <c r="Q117" s="20" t="s">
        <v>4</v>
      </c>
      <c r="R117" s="20" t="s">
        <v>2</v>
      </c>
      <c r="S117" s="20" t="s">
        <v>4</v>
      </c>
      <c r="T117" s="20">
        <v>0</v>
      </c>
      <c r="V117" s="1">
        <v>16</v>
      </c>
      <c r="W117" s="1">
        <v>16</v>
      </c>
      <c r="X117" s="1">
        <v>4</v>
      </c>
      <c r="Y117" s="1">
        <v>10</v>
      </c>
      <c r="Z117" s="1">
        <v>2</v>
      </c>
      <c r="AA117" s="1">
        <v>12</v>
      </c>
    </row>
    <row r="118" spans="1:27" s="1" customFormat="1" ht="18.399999999999999" customHeight="1">
      <c r="A118" s="20">
        <v>51479</v>
      </c>
      <c r="B118" s="24" t="s">
        <v>403</v>
      </c>
      <c r="C118" s="20" t="s">
        <v>2</v>
      </c>
      <c r="D118" s="20" t="s">
        <v>2</v>
      </c>
      <c r="E118" s="20" t="s">
        <v>2</v>
      </c>
      <c r="F118" s="20" t="s">
        <v>2</v>
      </c>
      <c r="G118" s="20" t="s">
        <v>2</v>
      </c>
      <c r="H118" s="20" t="s">
        <v>2</v>
      </c>
      <c r="I118" s="20" t="s">
        <v>2</v>
      </c>
      <c r="J118" s="20">
        <v>0</v>
      </c>
      <c r="K118" s="20" t="s">
        <v>2</v>
      </c>
      <c r="L118" s="20" t="s">
        <v>4</v>
      </c>
      <c r="M118" s="20" t="s">
        <v>2</v>
      </c>
      <c r="N118" s="20">
        <v>0</v>
      </c>
      <c r="O118" s="20" t="s">
        <v>2</v>
      </c>
      <c r="P118" s="20">
        <v>0</v>
      </c>
      <c r="Q118" s="20" t="s">
        <v>2</v>
      </c>
      <c r="R118" s="20" t="s">
        <v>4</v>
      </c>
      <c r="S118" s="20" t="s">
        <v>4</v>
      </c>
      <c r="T118" s="20" t="s">
        <v>4</v>
      </c>
      <c r="V118" s="1">
        <v>15</v>
      </c>
      <c r="W118" s="1">
        <v>15</v>
      </c>
      <c r="X118" s="1">
        <v>7</v>
      </c>
      <c r="Y118" s="1">
        <v>11</v>
      </c>
      <c r="Z118" s="1">
        <v>4</v>
      </c>
      <c r="AA118" s="1">
        <v>15</v>
      </c>
    </row>
    <row r="119" spans="1:27" s="1" customFormat="1" ht="18.399999999999999" customHeight="1">
      <c r="A119" s="20">
        <v>50441</v>
      </c>
      <c r="B119" s="24" t="s">
        <v>404</v>
      </c>
      <c r="C119" s="20" t="s">
        <v>2</v>
      </c>
      <c r="D119" s="20" t="s">
        <v>2</v>
      </c>
      <c r="E119" s="20">
        <v>0</v>
      </c>
      <c r="F119" s="20" t="s">
        <v>2</v>
      </c>
      <c r="G119" s="20" t="s">
        <v>2</v>
      </c>
      <c r="H119" s="20" t="s">
        <v>2</v>
      </c>
      <c r="I119" s="20" t="s">
        <v>2</v>
      </c>
      <c r="J119" s="20" t="s">
        <v>2</v>
      </c>
      <c r="K119" s="20" t="s">
        <v>2</v>
      </c>
      <c r="L119" s="20">
        <v>0</v>
      </c>
      <c r="M119" s="20" t="s">
        <v>2</v>
      </c>
      <c r="N119" s="20" t="s">
        <v>2</v>
      </c>
      <c r="O119" s="20" t="s">
        <v>4</v>
      </c>
      <c r="P119" s="20" t="s">
        <v>4</v>
      </c>
      <c r="Q119" s="20" t="s">
        <v>4</v>
      </c>
      <c r="R119" s="20" t="s">
        <v>2</v>
      </c>
      <c r="S119" s="20">
        <v>0</v>
      </c>
      <c r="T119" s="20" t="s">
        <v>4</v>
      </c>
      <c r="V119" s="1">
        <v>16</v>
      </c>
      <c r="W119" s="1">
        <v>16</v>
      </c>
      <c r="X119" s="1">
        <v>6</v>
      </c>
      <c r="Y119" s="1">
        <v>11</v>
      </c>
      <c r="Z119" s="1">
        <v>4</v>
      </c>
      <c r="AA119" s="1">
        <v>15</v>
      </c>
    </row>
    <row r="120" spans="1:27" s="1" customFormat="1" ht="18.399999999999999" customHeight="1">
      <c r="A120" s="20">
        <v>51033</v>
      </c>
      <c r="B120" s="24" t="s">
        <v>405</v>
      </c>
      <c r="C120" s="20" t="s">
        <v>2</v>
      </c>
      <c r="D120" s="20" t="s">
        <v>2</v>
      </c>
      <c r="E120" s="20" t="s">
        <v>2</v>
      </c>
      <c r="F120" s="20">
        <v>0</v>
      </c>
      <c r="G120" s="20" t="s">
        <v>2</v>
      </c>
      <c r="H120" s="20" t="s">
        <v>2</v>
      </c>
      <c r="I120" s="20">
        <v>0</v>
      </c>
      <c r="J120" s="20">
        <v>0</v>
      </c>
      <c r="K120" s="20" t="s">
        <v>2</v>
      </c>
      <c r="L120" s="20" t="s">
        <v>7</v>
      </c>
      <c r="M120" s="20" t="s">
        <v>2</v>
      </c>
      <c r="N120" s="20" t="s">
        <v>2</v>
      </c>
      <c r="O120" s="20" t="s">
        <v>2</v>
      </c>
      <c r="P120" s="20">
        <v>0</v>
      </c>
      <c r="Q120" s="20" t="s">
        <v>2</v>
      </c>
      <c r="R120" s="20" t="s">
        <v>2</v>
      </c>
      <c r="S120" s="20">
        <v>0</v>
      </c>
      <c r="T120" s="20">
        <v>0</v>
      </c>
      <c r="V120" s="1">
        <v>16</v>
      </c>
      <c r="W120" s="1">
        <v>16</v>
      </c>
      <c r="X120" s="1">
        <v>3</v>
      </c>
      <c r="Y120" s="1">
        <v>11</v>
      </c>
      <c r="Z120" s="1">
        <v>0</v>
      </c>
      <c r="AA120" s="1">
        <v>11</v>
      </c>
    </row>
    <row r="121" spans="1:27" s="1" customFormat="1" ht="18.399999999999999" customHeight="1">
      <c r="A121" s="20">
        <v>50979</v>
      </c>
      <c r="B121" s="24" t="s">
        <v>406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Y121" s="1">
        <v>0</v>
      </c>
      <c r="Z121" s="1">
        <v>0</v>
      </c>
      <c r="AA121" s="1">
        <v>0</v>
      </c>
    </row>
    <row r="122" spans="1:27" s="1" customFormat="1" ht="18.399999999999999" customHeight="1">
      <c r="A122" s="20">
        <v>51009</v>
      </c>
      <c r="B122" s="24" t="s">
        <v>407</v>
      </c>
      <c r="C122" s="20">
        <v>0</v>
      </c>
      <c r="D122" s="20" t="s">
        <v>2</v>
      </c>
      <c r="E122" s="20" t="s">
        <v>2</v>
      </c>
      <c r="F122" s="20" t="s">
        <v>2</v>
      </c>
      <c r="G122" s="20" t="s">
        <v>2</v>
      </c>
      <c r="H122" s="20" t="s">
        <v>2</v>
      </c>
      <c r="I122" s="20" t="s">
        <v>2</v>
      </c>
      <c r="J122" s="20">
        <v>0</v>
      </c>
      <c r="K122" s="20" t="s">
        <v>2</v>
      </c>
      <c r="L122" s="20" t="s">
        <v>2</v>
      </c>
      <c r="M122" s="20" t="s">
        <v>2</v>
      </c>
      <c r="N122" s="20">
        <v>0</v>
      </c>
      <c r="O122" s="20" t="s">
        <v>2</v>
      </c>
      <c r="P122" s="20" t="s">
        <v>2</v>
      </c>
      <c r="Q122" s="20">
        <v>0</v>
      </c>
      <c r="R122" s="20" t="s">
        <v>2</v>
      </c>
      <c r="S122" s="20" t="s">
        <v>4</v>
      </c>
      <c r="T122" s="20">
        <v>0</v>
      </c>
      <c r="V122" s="1">
        <v>16</v>
      </c>
      <c r="W122" s="1">
        <v>15</v>
      </c>
      <c r="X122" s="1">
        <v>6</v>
      </c>
      <c r="Y122" s="1">
        <v>12</v>
      </c>
      <c r="Z122" s="1">
        <v>1</v>
      </c>
      <c r="AA122" s="1">
        <v>13</v>
      </c>
    </row>
    <row r="123" spans="1:27" s="1" customFormat="1" ht="18.399999999999999" customHeight="1">
      <c r="A123" s="20">
        <v>50340</v>
      </c>
      <c r="B123" s="24" t="s">
        <v>408</v>
      </c>
      <c r="C123" s="20" t="s">
        <v>2</v>
      </c>
      <c r="D123" s="20">
        <v>0</v>
      </c>
      <c r="E123" s="20">
        <v>0</v>
      </c>
      <c r="F123" s="20" t="s">
        <v>2</v>
      </c>
      <c r="G123" s="20" t="s">
        <v>2</v>
      </c>
      <c r="H123" s="20">
        <v>0</v>
      </c>
      <c r="I123" s="20" t="s">
        <v>2</v>
      </c>
      <c r="J123" s="20" t="s">
        <v>2</v>
      </c>
      <c r="K123" s="20">
        <v>0</v>
      </c>
      <c r="L123" s="20" t="s">
        <v>2</v>
      </c>
      <c r="M123" s="20" t="s">
        <v>2</v>
      </c>
      <c r="N123" s="20" t="s">
        <v>2</v>
      </c>
      <c r="O123" s="20">
        <v>0</v>
      </c>
      <c r="P123" s="20" t="s">
        <v>4</v>
      </c>
      <c r="Q123" s="20">
        <v>0</v>
      </c>
      <c r="R123" s="20" t="s">
        <v>2</v>
      </c>
      <c r="S123" s="20" t="s">
        <v>4</v>
      </c>
      <c r="T123" s="20">
        <v>0</v>
      </c>
      <c r="V123" s="1">
        <v>16</v>
      </c>
      <c r="W123" s="1">
        <v>16</v>
      </c>
      <c r="X123" s="1">
        <v>3</v>
      </c>
      <c r="Y123" s="1">
        <v>9</v>
      </c>
      <c r="Z123" s="1">
        <v>2</v>
      </c>
      <c r="AA123" s="1">
        <v>11</v>
      </c>
    </row>
    <row r="124" spans="1:27" s="1" customFormat="1" ht="18.399999999999999" customHeight="1">
      <c r="A124" s="20">
        <v>50733</v>
      </c>
      <c r="B124" s="24" t="s">
        <v>409</v>
      </c>
      <c r="C124" s="20" t="s">
        <v>2</v>
      </c>
      <c r="D124" s="20" t="s">
        <v>2</v>
      </c>
      <c r="E124" s="20" t="s">
        <v>7</v>
      </c>
      <c r="F124" s="20" t="s">
        <v>2</v>
      </c>
      <c r="G124" s="20" t="s">
        <v>2</v>
      </c>
      <c r="H124" s="20">
        <v>0</v>
      </c>
      <c r="I124" s="20">
        <v>0</v>
      </c>
      <c r="J124" s="20" t="s">
        <v>2</v>
      </c>
      <c r="K124" s="20" t="s">
        <v>4</v>
      </c>
      <c r="L124" s="20" t="s">
        <v>4</v>
      </c>
      <c r="M124" s="20" t="s">
        <v>4</v>
      </c>
      <c r="N124" s="20" t="s">
        <v>4</v>
      </c>
      <c r="O124" s="20" t="s">
        <v>4</v>
      </c>
      <c r="P124" s="20">
        <v>0</v>
      </c>
      <c r="Q124" s="20" t="s">
        <v>4</v>
      </c>
      <c r="R124" s="20" t="s">
        <v>4</v>
      </c>
      <c r="S124" s="20" t="s">
        <v>4</v>
      </c>
      <c r="T124" s="20" t="s">
        <v>4</v>
      </c>
      <c r="V124" s="1">
        <v>8</v>
      </c>
      <c r="W124" s="1">
        <v>8</v>
      </c>
      <c r="X124" s="1">
        <v>2</v>
      </c>
      <c r="Y124" s="1">
        <v>5</v>
      </c>
      <c r="Z124" s="1">
        <v>9</v>
      </c>
      <c r="AA124" s="1">
        <v>14</v>
      </c>
    </row>
    <row r="125" spans="1:27" s="1" customFormat="1" ht="18.399999999999999" customHeight="1">
      <c r="A125" s="20">
        <v>50747</v>
      </c>
      <c r="B125" s="24" t="s">
        <v>410</v>
      </c>
      <c r="C125" s="20" t="s">
        <v>2</v>
      </c>
      <c r="D125" s="20" t="s">
        <v>2</v>
      </c>
      <c r="E125" s="20" t="s">
        <v>2</v>
      </c>
      <c r="F125" s="20" t="s">
        <v>2</v>
      </c>
      <c r="G125" s="20" t="s">
        <v>2</v>
      </c>
      <c r="H125" s="20" t="s">
        <v>4</v>
      </c>
      <c r="I125" s="20">
        <v>0</v>
      </c>
      <c r="J125" s="20" t="s">
        <v>2</v>
      </c>
      <c r="K125" s="20" t="s">
        <v>2</v>
      </c>
      <c r="L125" s="20" t="s">
        <v>2</v>
      </c>
      <c r="M125" s="20" t="s">
        <v>2</v>
      </c>
      <c r="N125" s="20" t="s">
        <v>2</v>
      </c>
      <c r="O125" s="20" t="s">
        <v>2</v>
      </c>
      <c r="P125" s="20" t="s">
        <v>4</v>
      </c>
      <c r="Q125" s="20" t="s">
        <v>4</v>
      </c>
      <c r="R125" s="20" t="s">
        <v>4</v>
      </c>
      <c r="S125" s="20" t="s">
        <v>4</v>
      </c>
      <c r="T125" s="20" t="s">
        <v>4</v>
      </c>
      <c r="V125" s="1">
        <v>13</v>
      </c>
      <c r="W125" s="1">
        <v>13</v>
      </c>
      <c r="X125" s="1">
        <v>6</v>
      </c>
      <c r="Y125" s="1">
        <v>11</v>
      </c>
      <c r="Z125" s="1">
        <v>6</v>
      </c>
      <c r="AA125" s="1">
        <v>17</v>
      </c>
    </row>
    <row r="126" spans="1:27" s="1" customFormat="1" ht="18.399999999999999" customHeight="1">
      <c r="A126" s="20">
        <v>50562</v>
      </c>
      <c r="B126" s="24" t="s">
        <v>411</v>
      </c>
      <c r="C126" s="20" t="s">
        <v>4</v>
      </c>
      <c r="D126" s="20" t="s">
        <v>4</v>
      </c>
      <c r="E126" s="20">
        <v>0</v>
      </c>
      <c r="F126" s="20">
        <v>0</v>
      </c>
      <c r="G126" s="20" t="s">
        <v>2</v>
      </c>
      <c r="H126" s="20">
        <v>0</v>
      </c>
      <c r="I126" s="20">
        <v>0</v>
      </c>
      <c r="J126" s="20" t="s">
        <v>2</v>
      </c>
      <c r="K126" s="20" t="s">
        <v>2</v>
      </c>
      <c r="L126" s="20" t="s">
        <v>2</v>
      </c>
      <c r="M126" s="20">
        <v>0</v>
      </c>
      <c r="N126" s="20" t="s">
        <v>2</v>
      </c>
      <c r="O126" s="20" t="s">
        <v>2</v>
      </c>
      <c r="P126" s="20" t="s">
        <v>2</v>
      </c>
      <c r="Q126" s="20">
        <v>0</v>
      </c>
      <c r="R126" s="20" t="s">
        <v>2</v>
      </c>
      <c r="S126" s="20" t="s">
        <v>4</v>
      </c>
      <c r="T126" s="20" t="s">
        <v>4</v>
      </c>
      <c r="V126" s="1">
        <v>16</v>
      </c>
      <c r="W126" s="1">
        <v>12</v>
      </c>
      <c r="X126" s="1">
        <v>3</v>
      </c>
      <c r="Y126" s="1">
        <v>8</v>
      </c>
      <c r="Z126" s="1">
        <v>4</v>
      </c>
      <c r="AA126" s="1">
        <v>12</v>
      </c>
    </row>
    <row r="127" spans="1:27" s="1" customFormat="1" ht="18.399999999999999" customHeight="1">
      <c r="A127" s="20">
        <v>50559</v>
      </c>
      <c r="B127" s="24" t="s">
        <v>412</v>
      </c>
      <c r="C127" s="20" t="s">
        <v>2</v>
      </c>
      <c r="D127" s="20" t="s">
        <v>2</v>
      </c>
      <c r="E127" s="20" t="s">
        <v>2</v>
      </c>
      <c r="F127" s="20" t="s">
        <v>2</v>
      </c>
      <c r="G127" s="20" t="s">
        <v>2</v>
      </c>
      <c r="H127" s="20">
        <v>0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2</v>
      </c>
      <c r="O127" s="20">
        <v>0</v>
      </c>
      <c r="P127" s="20" t="s">
        <v>2</v>
      </c>
      <c r="Q127" s="20" t="s">
        <v>2</v>
      </c>
      <c r="R127" s="20" t="s">
        <v>2</v>
      </c>
      <c r="S127" s="20" t="s">
        <v>4</v>
      </c>
      <c r="T127" s="20" t="s">
        <v>2</v>
      </c>
      <c r="V127" s="1">
        <v>16</v>
      </c>
      <c r="W127" s="1">
        <v>16</v>
      </c>
      <c r="X127" s="1">
        <v>6</v>
      </c>
      <c r="Y127" s="1">
        <v>15</v>
      </c>
      <c r="Z127" s="1">
        <v>1</v>
      </c>
      <c r="AA127" s="1">
        <v>16</v>
      </c>
    </row>
    <row r="128" spans="1:27" s="1" customFormat="1" ht="18.399999999999999" customHeight="1">
      <c r="A128" s="20">
        <v>50374</v>
      </c>
      <c r="B128" s="24" t="s">
        <v>413</v>
      </c>
      <c r="C128" s="20" t="s">
        <v>2</v>
      </c>
      <c r="D128" s="20" t="s">
        <v>2</v>
      </c>
      <c r="E128" s="20">
        <v>0</v>
      </c>
      <c r="F128" s="20" t="s">
        <v>2</v>
      </c>
      <c r="G128" s="20" t="s">
        <v>2</v>
      </c>
      <c r="H128" s="20" t="s">
        <v>2</v>
      </c>
      <c r="I128" s="20">
        <v>0</v>
      </c>
      <c r="J128" s="20">
        <v>0</v>
      </c>
      <c r="K128" s="20">
        <v>0</v>
      </c>
      <c r="L128" s="20" t="s">
        <v>2</v>
      </c>
      <c r="M128" s="20" t="s">
        <v>2</v>
      </c>
      <c r="N128" s="20" t="s">
        <v>2</v>
      </c>
      <c r="O128" s="20" t="s">
        <v>2</v>
      </c>
      <c r="P128" s="20" t="s">
        <v>2</v>
      </c>
      <c r="Q128" s="20" t="s">
        <v>2</v>
      </c>
      <c r="R128" s="20" t="s">
        <v>4</v>
      </c>
      <c r="S128" s="20">
        <v>0</v>
      </c>
      <c r="T128" s="20" t="s">
        <v>4</v>
      </c>
      <c r="V128" s="1">
        <v>15</v>
      </c>
      <c r="W128" s="1">
        <v>15</v>
      </c>
      <c r="X128" s="1">
        <v>6</v>
      </c>
      <c r="Y128" s="1">
        <v>11</v>
      </c>
      <c r="Z128" s="1">
        <v>2</v>
      </c>
      <c r="AA128" s="1">
        <v>13</v>
      </c>
    </row>
    <row r="129" spans="1:27" s="66" customFormat="1" ht="18.399999999999999" customHeight="1">
      <c r="A129" s="28">
        <v>50463</v>
      </c>
      <c r="B129" s="46" t="s">
        <v>414</v>
      </c>
      <c r="C129" s="61" t="s">
        <v>75</v>
      </c>
      <c r="D129" s="61" t="s">
        <v>75</v>
      </c>
      <c r="E129" s="61" t="s">
        <v>75</v>
      </c>
      <c r="F129" s="61" t="s">
        <v>75</v>
      </c>
      <c r="G129" s="61" t="s">
        <v>75</v>
      </c>
      <c r="H129" s="61" t="s">
        <v>75</v>
      </c>
      <c r="I129" s="61" t="s">
        <v>75</v>
      </c>
      <c r="J129" s="61" t="s">
        <v>75</v>
      </c>
      <c r="K129" s="61" t="s">
        <v>75</v>
      </c>
      <c r="L129" s="61" t="s">
        <v>75</v>
      </c>
      <c r="M129" s="61" t="s">
        <v>75</v>
      </c>
      <c r="N129" s="61" t="s">
        <v>75</v>
      </c>
      <c r="O129" s="61" t="s">
        <v>75</v>
      </c>
      <c r="P129" s="61" t="s">
        <v>75</v>
      </c>
      <c r="Q129" s="61" t="s">
        <v>75</v>
      </c>
      <c r="R129" s="61" t="s">
        <v>75</v>
      </c>
      <c r="S129" s="61" t="s">
        <v>75</v>
      </c>
      <c r="T129" s="61" t="s">
        <v>75</v>
      </c>
      <c r="Y129" s="66">
        <v>0</v>
      </c>
      <c r="Z129" s="66">
        <v>0</v>
      </c>
      <c r="AA129" s="66">
        <v>0</v>
      </c>
    </row>
    <row r="130" spans="1:27" s="1" customFormat="1" ht="18.399999999999999" customHeight="1">
      <c r="A130" s="20">
        <v>50445</v>
      </c>
      <c r="B130" s="24" t="s">
        <v>415</v>
      </c>
      <c r="C130" s="20" t="s">
        <v>2</v>
      </c>
      <c r="D130" s="20" t="s">
        <v>2</v>
      </c>
      <c r="E130" s="20">
        <v>0</v>
      </c>
      <c r="F130" s="20" t="s">
        <v>4</v>
      </c>
      <c r="G130" s="20" t="s">
        <v>2</v>
      </c>
      <c r="H130" s="20" t="s">
        <v>2</v>
      </c>
      <c r="I130" s="20" t="s">
        <v>4</v>
      </c>
      <c r="J130" s="20" t="s">
        <v>2</v>
      </c>
      <c r="K130" s="20" t="s">
        <v>2</v>
      </c>
      <c r="L130" s="20" t="s">
        <v>2</v>
      </c>
      <c r="M130" s="20">
        <v>0</v>
      </c>
      <c r="N130" s="20" t="s">
        <v>7</v>
      </c>
      <c r="O130" s="20" t="s">
        <v>2</v>
      </c>
      <c r="P130" s="20" t="s">
        <v>2</v>
      </c>
      <c r="Q130" s="20" t="s">
        <v>2</v>
      </c>
      <c r="R130" s="20" t="s">
        <v>2</v>
      </c>
      <c r="S130" s="20" t="s">
        <v>2</v>
      </c>
      <c r="T130" s="20" t="s">
        <v>4</v>
      </c>
      <c r="V130" s="1">
        <v>17</v>
      </c>
      <c r="W130" s="1">
        <v>17</v>
      </c>
      <c r="X130" s="1">
        <v>5</v>
      </c>
      <c r="Y130" s="1">
        <v>12</v>
      </c>
      <c r="Z130" s="1">
        <v>3</v>
      </c>
      <c r="AA130" s="1">
        <v>15</v>
      </c>
    </row>
    <row r="131" spans="1:27" s="1" customFormat="1" ht="18.399999999999999" customHeight="1">
      <c r="A131" s="20">
        <v>50459</v>
      </c>
      <c r="B131" s="24" t="s">
        <v>416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Y131" s="1">
        <v>0</v>
      </c>
      <c r="Z131" s="1">
        <v>0</v>
      </c>
      <c r="AA131" s="1">
        <v>0</v>
      </c>
    </row>
    <row r="132" spans="1:27" s="1" customFormat="1" ht="18.399999999999999" customHeight="1">
      <c r="A132" s="20">
        <v>50327</v>
      </c>
      <c r="B132" s="24" t="s">
        <v>417</v>
      </c>
      <c r="C132" s="20" t="s">
        <v>2</v>
      </c>
      <c r="D132" s="20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 t="s">
        <v>2</v>
      </c>
      <c r="J132" s="20" t="s">
        <v>2</v>
      </c>
      <c r="K132" s="20">
        <v>0</v>
      </c>
      <c r="L132" s="20" t="s">
        <v>2</v>
      </c>
      <c r="M132" s="20">
        <v>0</v>
      </c>
      <c r="N132" s="20" t="s">
        <v>2</v>
      </c>
      <c r="O132" s="20" t="s">
        <v>4</v>
      </c>
      <c r="P132" s="20" t="s">
        <v>4</v>
      </c>
      <c r="Q132" s="20" t="s">
        <v>4</v>
      </c>
      <c r="R132" s="20" t="s">
        <v>4</v>
      </c>
      <c r="S132" s="20" t="s">
        <v>4</v>
      </c>
      <c r="T132" s="20" t="s">
        <v>4</v>
      </c>
      <c r="V132" s="1">
        <v>12</v>
      </c>
      <c r="W132" s="1">
        <v>12</v>
      </c>
      <c r="X132" s="1">
        <v>8</v>
      </c>
      <c r="Y132" s="1">
        <v>10</v>
      </c>
      <c r="Z132" s="1">
        <v>6</v>
      </c>
      <c r="AA132" s="1">
        <v>16</v>
      </c>
    </row>
    <row r="133" spans="1:27" s="1" customFormat="1" ht="18.399999999999999" customHeight="1">
      <c r="A133" s="20">
        <v>51059</v>
      </c>
      <c r="B133" s="24" t="s">
        <v>418</v>
      </c>
      <c r="C133" s="20" t="s">
        <v>2</v>
      </c>
      <c r="D133" s="20" t="s">
        <v>2</v>
      </c>
      <c r="E133" s="20">
        <v>0</v>
      </c>
      <c r="F133" s="20" t="s">
        <v>2</v>
      </c>
      <c r="G133" s="20" t="s">
        <v>2</v>
      </c>
      <c r="H133" s="20">
        <v>0</v>
      </c>
      <c r="I133" s="20">
        <v>0</v>
      </c>
      <c r="J133" s="20" t="s">
        <v>2</v>
      </c>
      <c r="K133" s="20" t="s">
        <v>2</v>
      </c>
      <c r="L133" s="20">
        <v>0</v>
      </c>
      <c r="M133" s="20" t="s">
        <v>2</v>
      </c>
      <c r="N133" s="20" t="s">
        <v>2</v>
      </c>
      <c r="O133" s="20" t="s">
        <v>2</v>
      </c>
      <c r="P133" s="20">
        <v>0</v>
      </c>
      <c r="Q133" s="20" t="s">
        <v>2</v>
      </c>
      <c r="R133" s="20" t="s">
        <v>4</v>
      </c>
      <c r="S133" s="20">
        <v>0</v>
      </c>
      <c r="T133" s="20" t="s">
        <v>4</v>
      </c>
      <c r="V133" s="1">
        <v>15</v>
      </c>
      <c r="W133" s="1">
        <v>15</v>
      </c>
      <c r="X133" s="1">
        <v>3</v>
      </c>
      <c r="Y133" s="1">
        <v>10</v>
      </c>
      <c r="Z133" s="1">
        <v>2</v>
      </c>
      <c r="AA133" s="1">
        <v>12</v>
      </c>
    </row>
    <row r="134" spans="1:27" s="1" customFormat="1" ht="18.399999999999999" customHeight="1">
      <c r="A134" s="20">
        <v>51626</v>
      </c>
      <c r="B134" s="24" t="s">
        <v>419</v>
      </c>
      <c r="C134" s="20" t="s">
        <v>2</v>
      </c>
      <c r="D134" s="20">
        <v>0</v>
      </c>
      <c r="E134" s="20" t="s">
        <v>2</v>
      </c>
      <c r="F134" s="20" t="s">
        <v>2</v>
      </c>
      <c r="G134" s="20">
        <v>0</v>
      </c>
      <c r="H134" s="20" t="s">
        <v>2</v>
      </c>
      <c r="I134" s="20" t="s">
        <v>2</v>
      </c>
      <c r="J134" s="20" t="s">
        <v>2</v>
      </c>
      <c r="K134" s="20">
        <v>0</v>
      </c>
      <c r="L134" s="20" t="s">
        <v>2</v>
      </c>
      <c r="M134" s="20">
        <v>0</v>
      </c>
      <c r="N134" s="20" t="s">
        <v>4</v>
      </c>
      <c r="O134" s="20">
        <v>0</v>
      </c>
      <c r="P134" s="20" t="s">
        <v>4</v>
      </c>
      <c r="Q134" s="20" t="s">
        <v>2</v>
      </c>
      <c r="R134" s="20" t="s">
        <v>4</v>
      </c>
      <c r="S134" s="20">
        <v>0</v>
      </c>
      <c r="T134" s="20">
        <v>0</v>
      </c>
      <c r="V134" s="1">
        <v>15</v>
      </c>
      <c r="W134" s="1">
        <v>15</v>
      </c>
      <c r="X134" s="1">
        <v>3</v>
      </c>
      <c r="Y134" s="1">
        <v>8</v>
      </c>
      <c r="Z134" s="1">
        <v>3</v>
      </c>
      <c r="AA134" s="1">
        <v>11</v>
      </c>
    </row>
    <row r="135" spans="1:27" s="1" customFormat="1" ht="18.399999999999999" customHeight="1">
      <c r="A135" s="20">
        <v>50565</v>
      </c>
      <c r="B135" s="24" t="s">
        <v>420</v>
      </c>
      <c r="C135" s="20" t="s">
        <v>2</v>
      </c>
      <c r="D135" s="20" t="s">
        <v>2</v>
      </c>
      <c r="E135" s="20" t="s">
        <v>2</v>
      </c>
      <c r="F135" s="20" t="s">
        <v>7</v>
      </c>
      <c r="G135" s="20" t="s">
        <v>2</v>
      </c>
      <c r="H135" s="20" t="s">
        <v>2</v>
      </c>
      <c r="I135" s="20" t="s">
        <v>2</v>
      </c>
      <c r="J135" s="20" t="s">
        <v>2</v>
      </c>
      <c r="K135" s="20">
        <v>0</v>
      </c>
      <c r="L135" s="20" t="s">
        <v>2</v>
      </c>
      <c r="M135" s="20" t="s">
        <v>2</v>
      </c>
      <c r="N135" s="20" t="s">
        <v>4</v>
      </c>
      <c r="O135" s="20" t="s">
        <v>2</v>
      </c>
      <c r="P135" s="20">
        <v>0</v>
      </c>
      <c r="Q135" s="20" t="s">
        <v>2</v>
      </c>
      <c r="R135" s="20">
        <v>0</v>
      </c>
      <c r="S135" s="20" t="s">
        <v>2</v>
      </c>
      <c r="T135" s="20" t="s">
        <v>4</v>
      </c>
      <c r="V135" s="1">
        <v>17</v>
      </c>
      <c r="W135" s="1">
        <v>17</v>
      </c>
      <c r="X135" s="1">
        <v>4</v>
      </c>
      <c r="Y135" s="1">
        <v>12</v>
      </c>
      <c r="Z135" s="1">
        <v>2</v>
      </c>
      <c r="AA135" s="1">
        <v>14</v>
      </c>
    </row>
    <row r="136" spans="1:27" s="1" customFormat="1" ht="18.399999999999999" customHeight="1">
      <c r="A136" s="20">
        <v>50663</v>
      </c>
      <c r="B136" s="24" t="s">
        <v>421</v>
      </c>
      <c r="C136" s="20" t="s">
        <v>2</v>
      </c>
      <c r="D136" s="20" t="s">
        <v>2</v>
      </c>
      <c r="E136" s="20">
        <v>0</v>
      </c>
      <c r="F136" s="20" t="s">
        <v>2</v>
      </c>
      <c r="G136" s="20" t="s">
        <v>2</v>
      </c>
      <c r="H136" s="20" t="s">
        <v>2</v>
      </c>
      <c r="I136" s="20" t="s">
        <v>2</v>
      </c>
      <c r="J136" s="20" t="s">
        <v>4</v>
      </c>
      <c r="K136" s="20" t="s">
        <v>2</v>
      </c>
      <c r="L136" s="20" t="s">
        <v>2</v>
      </c>
      <c r="M136" s="20" t="s">
        <v>2</v>
      </c>
      <c r="N136" s="20" t="s">
        <v>2</v>
      </c>
      <c r="O136" s="20" t="s">
        <v>4</v>
      </c>
      <c r="P136" s="20" t="s">
        <v>2</v>
      </c>
      <c r="Q136" s="20" t="s">
        <v>2</v>
      </c>
      <c r="R136" s="20" t="s">
        <v>4</v>
      </c>
      <c r="S136" s="20" t="s">
        <v>4</v>
      </c>
      <c r="T136" s="20" t="s">
        <v>2</v>
      </c>
      <c r="V136" s="1">
        <v>15</v>
      </c>
      <c r="W136" s="1">
        <v>15</v>
      </c>
      <c r="X136" s="1">
        <v>4</v>
      </c>
      <c r="Y136" s="1">
        <v>13</v>
      </c>
      <c r="Z136" s="1">
        <v>4</v>
      </c>
      <c r="AA136" s="1">
        <v>17</v>
      </c>
    </row>
    <row r="137" spans="1:27" s="1" customFormat="1" ht="18.399999999999999" customHeight="1">
      <c r="A137" s="20">
        <v>50465</v>
      </c>
      <c r="B137" s="24" t="s">
        <v>422</v>
      </c>
      <c r="C137" s="20" t="s">
        <v>4</v>
      </c>
      <c r="D137" s="20" t="s">
        <v>2</v>
      </c>
      <c r="E137" s="20" t="s">
        <v>2</v>
      </c>
      <c r="F137" s="20" t="s">
        <v>2</v>
      </c>
      <c r="G137" s="20" t="s">
        <v>2</v>
      </c>
      <c r="H137" s="20" t="s">
        <v>2</v>
      </c>
      <c r="I137" s="20">
        <v>0</v>
      </c>
      <c r="J137" s="20" t="s">
        <v>2</v>
      </c>
      <c r="K137" s="20" t="s">
        <v>2</v>
      </c>
      <c r="L137" s="20" t="s">
        <v>2</v>
      </c>
      <c r="M137" s="20" t="s">
        <v>2</v>
      </c>
      <c r="N137" s="20" t="s">
        <v>4</v>
      </c>
      <c r="O137" s="20" t="s">
        <v>2</v>
      </c>
      <c r="P137" s="20" t="s">
        <v>4</v>
      </c>
      <c r="Q137" s="20">
        <v>0</v>
      </c>
      <c r="R137" s="20" t="s">
        <v>4</v>
      </c>
      <c r="S137" s="20" t="s">
        <v>4</v>
      </c>
      <c r="T137" s="20" t="s">
        <v>4</v>
      </c>
      <c r="V137" s="1">
        <v>13</v>
      </c>
      <c r="W137" s="1">
        <v>12</v>
      </c>
      <c r="X137" s="1">
        <v>5</v>
      </c>
      <c r="Y137" s="1">
        <v>10</v>
      </c>
      <c r="Z137" s="1">
        <v>6</v>
      </c>
      <c r="AA137" s="1">
        <v>16</v>
      </c>
    </row>
    <row r="138" spans="1:27" s="1" customFormat="1" ht="18.399999999999999" customHeight="1">
      <c r="A138" s="20">
        <v>50471</v>
      </c>
      <c r="B138" s="24" t="s">
        <v>423</v>
      </c>
      <c r="C138" s="20">
        <v>0</v>
      </c>
      <c r="D138" s="20">
        <v>0</v>
      </c>
      <c r="E138" s="20" t="s">
        <v>2</v>
      </c>
      <c r="F138" s="20">
        <v>0</v>
      </c>
      <c r="G138" s="20" t="s">
        <v>4</v>
      </c>
      <c r="H138" s="20">
        <v>0</v>
      </c>
      <c r="I138" s="28" t="s">
        <v>4</v>
      </c>
      <c r="J138" s="20">
        <v>0</v>
      </c>
      <c r="K138" s="20">
        <v>0</v>
      </c>
      <c r="L138" s="20">
        <v>0</v>
      </c>
      <c r="M138" s="20">
        <v>0</v>
      </c>
      <c r="N138" s="20" t="s">
        <v>2</v>
      </c>
      <c r="O138" s="20">
        <v>0</v>
      </c>
      <c r="P138" s="20" t="s">
        <v>4</v>
      </c>
      <c r="Q138" s="20" t="s">
        <v>2</v>
      </c>
      <c r="R138" s="20">
        <v>0</v>
      </c>
      <c r="S138" s="20" t="s">
        <v>4</v>
      </c>
      <c r="T138" s="20">
        <v>0</v>
      </c>
      <c r="V138" s="1">
        <v>15</v>
      </c>
      <c r="W138" s="1">
        <v>13</v>
      </c>
      <c r="X138" s="1">
        <v>1</v>
      </c>
      <c r="Y138" s="1">
        <v>3</v>
      </c>
      <c r="Z138" s="1">
        <v>4</v>
      </c>
      <c r="AA138" s="1">
        <v>7</v>
      </c>
    </row>
    <row r="139" spans="1:27" s="1" customFormat="1" ht="18.399999999999999" customHeight="1">
      <c r="A139" s="20">
        <v>50535</v>
      </c>
      <c r="B139" s="24" t="s">
        <v>424</v>
      </c>
      <c r="C139" s="20" t="s">
        <v>4</v>
      </c>
      <c r="D139" s="20" t="s">
        <v>2</v>
      </c>
      <c r="E139" s="20">
        <v>0</v>
      </c>
      <c r="F139" s="20">
        <v>0</v>
      </c>
      <c r="G139" s="20">
        <v>0</v>
      </c>
      <c r="H139" s="20" t="s">
        <v>4</v>
      </c>
      <c r="I139" s="20" t="s">
        <v>2</v>
      </c>
      <c r="J139" s="20">
        <v>0</v>
      </c>
      <c r="K139" s="20" t="s">
        <v>2</v>
      </c>
      <c r="L139" s="20">
        <v>0</v>
      </c>
      <c r="M139" s="20">
        <v>0</v>
      </c>
      <c r="N139" s="20">
        <v>0</v>
      </c>
      <c r="O139" s="20" t="s">
        <v>2</v>
      </c>
      <c r="P139" s="20" t="s">
        <v>4</v>
      </c>
      <c r="Q139" s="20">
        <v>0</v>
      </c>
      <c r="R139" s="20" t="s">
        <v>4</v>
      </c>
      <c r="S139" s="20" t="s">
        <v>4</v>
      </c>
      <c r="T139" s="20">
        <v>0</v>
      </c>
      <c r="V139" s="1">
        <v>13</v>
      </c>
      <c r="W139" s="1">
        <v>12</v>
      </c>
      <c r="X139" s="1">
        <v>1</v>
      </c>
      <c r="Y139" s="1">
        <v>4</v>
      </c>
      <c r="Z139" s="1">
        <v>5</v>
      </c>
      <c r="AA139" s="1">
        <v>9</v>
      </c>
    </row>
    <row r="140" spans="1:27" s="1" customFormat="1" ht="18.399999999999999" customHeight="1">
      <c r="A140" s="20">
        <v>50668</v>
      </c>
      <c r="B140" s="24" t="s">
        <v>425</v>
      </c>
      <c r="C140" s="20" t="s">
        <v>2</v>
      </c>
      <c r="D140" s="20">
        <v>0</v>
      </c>
      <c r="E140" s="20">
        <v>0</v>
      </c>
      <c r="F140" s="20" t="s">
        <v>2</v>
      </c>
      <c r="G140" s="20" t="s">
        <v>2</v>
      </c>
      <c r="H140" s="20" t="s">
        <v>4</v>
      </c>
      <c r="I140" s="20" t="s">
        <v>2</v>
      </c>
      <c r="J140" s="20">
        <v>0</v>
      </c>
      <c r="K140" s="20" t="s">
        <v>2</v>
      </c>
      <c r="L140" s="20" t="s">
        <v>2</v>
      </c>
      <c r="M140" s="20">
        <v>0</v>
      </c>
      <c r="N140" s="20" t="s">
        <v>2</v>
      </c>
      <c r="O140" s="20" t="s">
        <v>4</v>
      </c>
      <c r="P140" s="20" t="s">
        <v>4</v>
      </c>
      <c r="Q140" s="20" t="s">
        <v>4</v>
      </c>
      <c r="R140" s="20" t="s">
        <v>4</v>
      </c>
      <c r="S140" s="20">
        <v>0</v>
      </c>
      <c r="T140" s="20" t="s">
        <v>4</v>
      </c>
      <c r="V140" s="1">
        <v>12</v>
      </c>
      <c r="W140" s="1">
        <v>12</v>
      </c>
      <c r="X140" s="1">
        <v>2</v>
      </c>
      <c r="Y140" s="1">
        <v>7</v>
      </c>
      <c r="Z140" s="1">
        <v>6</v>
      </c>
      <c r="AA140" s="1">
        <v>13</v>
      </c>
    </row>
    <row r="141" spans="1:27" s="1" customFormat="1" ht="18.399999999999999" customHeight="1">
      <c r="A141" s="20">
        <v>51740</v>
      </c>
      <c r="B141" s="24" t="s">
        <v>426</v>
      </c>
      <c r="C141" s="20" t="s">
        <v>2</v>
      </c>
      <c r="D141" s="20" t="s">
        <v>2</v>
      </c>
      <c r="E141" s="20">
        <v>0</v>
      </c>
      <c r="F141" s="20" t="s">
        <v>2</v>
      </c>
      <c r="G141" s="20" t="s">
        <v>2</v>
      </c>
      <c r="H141" s="20" t="s">
        <v>2</v>
      </c>
      <c r="I141" s="20">
        <v>0</v>
      </c>
      <c r="J141" s="20" t="s">
        <v>2</v>
      </c>
      <c r="K141" s="20" t="s">
        <v>2</v>
      </c>
      <c r="L141" s="20" t="s">
        <v>2</v>
      </c>
      <c r="M141" s="20" t="s">
        <v>2</v>
      </c>
      <c r="N141" s="20">
        <v>0</v>
      </c>
      <c r="O141" s="20" t="s">
        <v>2</v>
      </c>
      <c r="P141" s="20" t="s">
        <v>4</v>
      </c>
      <c r="Q141" s="20" t="s">
        <v>4</v>
      </c>
      <c r="R141" s="20">
        <v>0</v>
      </c>
      <c r="S141" s="20" t="s">
        <v>2</v>
      </c>
      <c r="T141" s="20" t="s">
        <v>4</v>
      </c>
      <c r="V141" s="1">
        <v>17</v>
      </c>
      <c r="W141" s="1">
        <v>17</v>
      </c>
      <c r="X141" s="1">
        <v>4</v>
      </c>
      <c r="Y141" s="1">
        <v>11</v>
      </c>
      <c r="Z141" s="1">
        <v>3</v>
      </c>
      <c r="AA141" s="1">
        <v>14</v>
      </c>
    </row>
    <row r="142" spans="1:27" s="1" customFormat="1" ht="18.399999999999999" customHeight="1">
      <c r="A142" s="20">
        <v>50691</v>
      </c>
      <c r="B142" s="24" t="s">
        <v>427</v>
      </c>
      <c r="C142" s="20">
        <v>0</v>
      </c>
      <c r="D142" s="20" t="s">
        <v>2</v>
      </c>
      <c r="E142" s="20" t="s">
        <v>2</v>
      </c>
      <c r="F142" s="20" t="s">
        <v>2</v>
      </c>
      <c r="G142" s="20" t="s">
        <v>2</v>
      </c>
      <c r="H142" s="20" t="s">
        <v>2</v>
      </c>
      <c r="I142" s="20">
        <v>0</v>
      </c>
      <c r="J142" s="20" t="s">
        <v>2</v>
      </c>
      <c r="K142" s="20" t="s">
        <v>2</v>
      </c>
      <c r="L142" s="20" t="s">
        <v>2</v>
      </c>
      <c r="M142" s="20">
        <v>0</v>
      </c>
      <c r="N142" s="20" t="s">
        <v>2</v>
      </c>
      <c r="O142" s="20" t="s">
        <v>4</v>
      </c>
      <c r="P142" s="20" t="s">
        <v>4</v>
      </c>
      <c r="Q142" s="20">
        <v>0</v>
      </c>
      <c r="R142" s="20" t="s">
        <v>2</v>
      </c>
      <c r="S142" s="20" t="s">
        <v>4</v>
      </c>
      <c r="T142" s="20" t="s">
        <v>4</v>
      </c>
      <c r="V142" s="1">
        <v>16</v>
      </c>
      <c r="W142" s="1">
        <v>15</v>
      </c>
      <c r="X142" s="1">
        <v>5</v>
      </c>
      <c r="Y142" s="1">
        <v>10</v>
      </c>
      <c r="Z142" s="1">
        <v>4</v>
      </c>
      <c r="AA142" s="1">
        <v>14</v>
      </c>
    </row>
    <row r="143" spans="1:27" s="1" customFormat="1" ht="18.399999999999999" customHeight="1">
      <c r="A143" s="20">
        <v>50320</v>
      </c>
      <c r="B143" s="24" t="s">
        <v>428</v>
      </c>
      <c r="C143" s="20">
        <v>0</v>
      </c>
      <c r="D143" s="20" t="s">
        <v>7</v>
      </c>
      <c r="E143" s="20" t="s">
        <v>7</v>
      </c>
      <c r="F143" s="20" t="s">
        <v>7</v>
      </c>
      <c r="G143" s="20">
        <v>0</v>
      </c>
      <c r="H143" s="20">
        <v>0</v>
      </c>
      <c r="I143" s="20">
        <v>0</v>
      </c>
      <c r="J143" s="20">
        <v>0</v>
      </c>
      <c r="K143" s="20" t="s">
        <v>2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V143" s="1">
        <v>9</v>
      </c>
      <c r="W143" s="1">
        <v>7</v>
      </c>
      <c r="X143" s="1">
        <v>1</v>
      </c>
      <c r="Y143" s="1">
        <v>1</v>
      </c>
      <c r="Z143" s="1">
        <v>0</v>
      </c>
      <c r="AA143" s="1">
        <v>1</v>
      </c>
    </row>
    <row r="144" spans="1:27" s="1" customFormat="1" ht="18.399999999999999" customHeight="1">
      <c r="A144" s="20">
        <v>51005</v>
      </c>
      <c r="B144" s="24" t="s">
        <v>429</v>
      </c>
      <c r="C144" s="20">
        <v>0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>
        <v>0</v>
      </c>
      <c r="I144" s="20" t="s">
        <v>2</v>
      </c>
      <c r="J144" s="20" t="s">
        <v>2</v>
      </c>
      <c r="K144" s="20" t="s">
        <v>4</v>
      </c>
      <c r="L144" s="20" t="s">
        <v>4</v>
      </c>
      <c r="M144" s="20" t="s">
        <v>4</v>
      </c>
      <c r="N144" s="20" t="s">
        <v>4</v>
      </c>
      <c r="O144" s="20" t="s">
        <v>7</v>
      </c>
      <c r="P144" s="20" t="s">
        <v>2</v>
      </c>
      <c r="Q144" s="20" t="s">
        <v>2</v>
      </c>
      <c r="R144" s="20" t="s">
        <v>4</v>
      </c>
      <c r="S144" s="20" t="s">
        <v>4</v>
      </c>
      <c r="T144" s="20">
        <v>0</v>
      </c>
      <c r="V144" s="1">
        <v>15</v>
      </c>
      <c r="W144" s="1">
        <v>14</v>
      </c>
      <c r="X144" s="1">
        <v>4</v>
      </c>
      <c r="Y144" s="1">
        <v>8</v>
      </c>
      <c r="Z144" s="1">
        <v>6</v>
      </c>
      <c r="AA144" s="1">
        <v>14</v>
      </c>
    </row>
    <row r="145" spans="1:27" s="1" customFormat="1" ht="18.399999999999999" customHeight="1">
      <c r="A145" s="20">
        <v>50478</v>
      </c>
      <c r="B145" s="24" t="s">
        <v>430</v>
      </c>
      <c r="C145" s="20" t="s">
        <v>2</v>
      </c>
      <c r="D145" s="20" t="s">
        <v>4</v>
      </c>
      <c r="E145" s="20" t="s">
        <v>2</v>
      </c>
      <c r="F145" s="20" t="s">
        <v>4</v>
      </c>
      <c r="G145" s="20" t="s">
        <v>2</v>
      </c>
      <c r="H145" s="20" t="s">
        <v>2</v>
      </c>
      <c r="I145" s="20" t="s">
        <v>2</v>
      </c>
      <c r="J145" s="20" t="s">
        <v>2</v>
      </c>
      <c r="K145" s="20" t="s">
        <v>2</v>
      </c>
      <c r="L145" s="20">
        <v>0</v>
      </c>
      <c r="M145" s="20" t="s">
        <v>4</v>
      </c>
      <c r="N145" s="20" t="s">
        <v>2</v>
      </c>
      <c r="O145" s="20" t="s">
        <v>4</v>
      </c>
      <c r="P145" s="20" t="s">
        <v>2</v>
      </c>
      <c r="Q145" s="20" t="s">
        <v>4</v>
      </c>
      <c r="R145" s="20" t="s">
        <v>4</v>
      </c>
      <c r="S145" s="20">
        <v>0</v>
      </c>
      <c r="T145" s="20" t="s">
        <v>4</v>
      </c>
      <c r="V145" s="1">
        <v>14</v>
      </c>
      <c r="W145" s="1">
        <v>14</v>
      </c>
      <c r="X145" s="1">
        <v>5</v>
      </c>
      <c r="Y145" s="1">
        <v>9</v>
      </c>
      <c r="Z145" s="1">
        <v>7</v>
      </c>
      <c r="AA145" s="1">
        <v>16</v>
      </c>
    </row>
    <row r="146" spans="1:27" s="1" customFormat="1" ht="18.399999999999999" customHeight="1">
      <c r="A146" s="20">
        <v>50489</v>
      </c>
      <c r="B146" s="24" t="s">
        <v>431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Y146" s="1">
        <v>0</v>
      </c>
      <c r="Z146" s="1">
        <v>0</v>
      </c>
      <c r="AA146" s="1">
        <v>0</v>
      </c>
    </row>
    <row r="147" spans="1:27" s="1" customFormat="1" ht="18.399999999999999" customHeight="1">
      <c r="A147" s="20">
        <v>51481</v>
      </c>
      <c r="B147" s="24" t="s">
        <v>432</v>
      </c>
      <c r="C147" s="20" t="s">
        <v>2</v>
      </c>
      <c r="D147" s="20" t="s">
        <v>2</v>
      </c>
      <c r="E147" s="20" t="s">
        <v>2</v>
      </c>
      <c r="F147" s="20">
        <v>0</v>
      </c>
      <c r="G147" s="20" t="s">
        <v>2</v>
      </c>
      <c r="H147" s="20" t="s">
        <v>2</v>
      </c>
      <c r="I147" s="20" t="s">
        <v>4</v>
      </c>
      <c r="J147" s="20" t="s">
        <v>2</v>
      </c>
      <c r="K147" s="20">
        <v>0</v>
      </c>
      <c r="L147" s="20" t="s">
        <v>2</v>
      </c>
      <c r="M147" s="20">
        <v>0</v>
      </c>
      <c r="N147" s="20" t="s">
        <v>2</v>
      </c>
      <c r="O147" s="20" t="s">
        <v>2</v>
      </c>
      <c r="P147" s="20" t="s">
        <v>2</v>
      </c>
      <c r="Q147" s="20" t="s">
        <v>4</v>
      </c>
      <c r="R147" s="20" t="s">
        <v>2</v>
      </c>
      <c r="S147" s="20">
        <v>0</v>
      </c>
      <c r="T147" s="20" t="s">
        <v>4</v>
      </c>
      <c r="V147" s="1">
        <v>16</v>
      </c>
      <c r="W147" s="1">
        <v>16</v>
      </c>
      <c r="X147" s="1">
        <v>3</v>
      </c>
      <c r="Y147" s="1">
        <v>11</v>
      </c>
      <c r="Z147" s="1">
        <v>3</v>
      </c>
      <c r="AA147" s="1">
        <v>14</v>
      </c>
    </row>
    <row r="148" spans="1:27" s="1" customFormat="1" ht="18.399999999999999" customHeight="1">
      <c r="A148" s="20">
        <v>51515</v>
      </c>
      <c r="B148" s="24" t="s">
        <v>433</v>
      </c>
      <c r="C148" s="20" t="s">
        <v>4</v>
      </c>
      <c r="D148" s="20" t="s">
        <v>2</v>
      </c>
      <c r="E148" s="20" t="s">
        <v>4</v>
      </c>
      <c r="F148" s="20">
        <v>0</v>
      </c>
      <c r="G148" s="20">
        <v>0</v>
      </c>
      <c r="H148" s="20" t="s">
        <v>4</v>
      </c>
      <c r="I148" s="20">
        <v>0</v>
      </c>
      <c r="J148" s="20" t="s">
        <v>4</v>
      </c>
      <c r="K148" s="20" t="s">
        <v>2</v>
      </c>
      <c r="L148" s="20" t="s">
        <v>2</v>
      </c>
      <c r="M148" s="20" t="s">
        <v>4</v>
      </c>
      <c r="N148" s="20" t="s">
        <v>4</v>
      </c>
      <c r="O148" s="20" t="s">
        <v>4</v>
      </c>
      <c r="P148" s="20">
        <v>0</v>
      </c>
      <c r="Q148" s="20" t="s">
        <v>4</v>
      </c>
      <c r="R148" s="20" t="s">
        <v>4</v>
      </c>
      <c r="S148" s="20" t="s">
        <v>4</v>
      </c>
      <c r="T148" s="20" t="s">
        <v>4</v>
      </c>
      <c r="V148" s="1">
        <v>10</v>
      </c>
      <c r="W148" s="1">
        <v>9</v>
      </c>
      <c r="X148" s="1">
        <v>2</v>
      </c>
      <c r="Y148" s="1">
        <v>3</v>
      </c>
      <c r="Z148" s="1">
        <v>11</v>
      </c>
      <c r="AA148" s="1">
        <v>14</v>
      </c>
    </row>
    <row r="149" spans="1:27" s="1" customFormat="1" ht="18.399999999999999" customHeight="1">
      <c r="A149" s="20">
        <v>51526</v>
      </c>
      <c r="B149" s="24" t="s">
        <v>434</v>
      </c>
      <c r="C149" s="20">
        <v>0</v>
      </c>
      <c r="D149" s="20">
        <v>0</v>
      </c>
      <c r="E149" s="20" t="s">
        <v>2</v>
      </c>
      <c r="F149" s="20">
        <v>0</v>
      </c>
      <c r="G149" s="20">
        <v>0</v>
      </c>
      <c r="H149" s="20" t="s">
        <v>2</v>
      </c>
      <c r="I149" s="20" t="s">
        <v>2</v>
      </c>
      <c r="J149" s="20" t="s">
        <v>2</v>
      </c>
      <c r="K149" s="20">
        <v>0</v>
      </c>
      <c r="L149" s="20" t="s">
        <v>2</v>
      </c>
      <c r="M149" s="20">
        <v>0</v>
      </c>
      <c r="N149" s="20" t="s">
        <v>2</v>
      </c>
      <c r="O149" s="20" t="s">
        <v>2</v>
      </c>
      <c r="P149" s="20" t="s">
        <v>2</v>
      </c>
      <c r="Q149" s="20" t="s">
        <v>2</v>
      </c>
      <c r="R149" s="20" t="s">
        <v>2</v>
      </c>
      <c r="S149" s="20" t="s">
        <v>2</v>
      </c>
      <c r="T149" s="20" t="s">
        <v>2</v>
      </c>
      <c r="V149" s="1">
        <v>17</v>
      </c>
      <c r="W149" s="1">
        <v>17</v>
      </c>
      <c r="X149" s="1">
        <v>6</v>
      </c>
      <c r="Y149" s="1">
        <v>12</v>
      </c>
      <c r="Z149" s="1">
        <v>0</v>
      </c>
      <c r="AA149" s="1">
        <v>12</v>
      </c>
    </row>
    <row r="150" spans="1:27" s="1" customFormat="1" ht="18.399999999999999" customHeight="1">
      <c r="A150" s="20">
        <v>51561</v>
      </c>
      <c r="B150" s="24" t="s">
        <v>435</v>
      </c>
      <c r="C150" s="20">
        <v>0</v>
      </c>
      <c r="D150" s="20" t="s">
        <v>7</v>
      </c>
      <c r="E150" s="20">
        <v>0</v>
      </c>
      <c r="F150" s="20" t="s">
        <v>4</v>
      </c>
      <c r="G150" s="20">
        <v>0</v>
      </c>
      <c r="H150" s="20" t="s">
        <v>4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 t="s">
        <v>4</v>
      </c>
      <c r="P150" s="20">
        <v>0</v>
      </c>
      <c r="Q150" s="20" t="s">
        <v>4</v>
      </c>
      <c r="R150" s="20">
        <v>0</v>
      </c>
      <c r="S150" s="20" t="s">
        <v>4</v>
      </c>
      <c r="T150" s="20">
        <v>0</v>
      </c>
      <c r="Y150" s="1">
        <v>0</v>
      </c>
      <c r="Z150" s="1">
        <v>5</v>
      </c>
      <c r="AA150" s="1">
        <v>5</v>
      </c>
    </row>
    <row r="151" spans="1:27" s="1" customFormat="1" ht="18.399999999999999" customHeight="1">
      <c r="A151" s="20">
        <v>51134</v>
      </c>
      <c r="B151" s="24" t="s">
        <v>436</v>
      </c>
      <c r="C151" s="20">
        <v>0</v>
      </c>
      <c r="D151" s="20" t="s">
        <v>4</v>
      </c>
      <c r="E151" s="20" t="s">
        <v>2</v>
      </c>
      <c r="F151" s="20" t="s">
        <v>2</v>
      </c>
      <c r="G151" s="20" t="s">
        <v>2</v>
      </c>
      <c r="H151" s="20">
        <v>0</v>
      </c>
      <c r="I151" s="20" t="s">
        <v>4</v>
      </c>
      <c r="J151" s="20" t="s">
        <v>4</v>
      </c>
      <c r="K151" s="20" t="s">
        <v>4</v>
      </c>
      <c r="L151" s="20" t="s">
        <v>4</v>
      </c>
      <c r="M151" s="20" t="s">
        <v>2</v>
      </c>
      <c r="N151" s="20">
        <v>0</v>
      </c>
      <c r="O151" s="20" t="s">
        <v>4</v>
      </c>
      <c r="P151" s="20" t="s">
        <v>2</v>
      </c>
      <c r="Q151" s="20" t="s">
        <v>4</v>
      </c>
      <c r="R151" s="20">
        <v>0</v>
      </c>
      <c r="S151" s="20">
        <v>0</v>
      </c>
      <c r="T151" s="20" t="s">
        <v>4</v>
      </c>
      <c r="V151" s="1">
        <v>14</v>
      </c>
      <c r="W151" s="1">
        <v>12</v>
      </c>
      <c r="X151" s="1">
        <v>3</v>
      </c>
      <c r="Y151" s="1">
        <v>5</v>
      </c>
      <c r="Z151" s="1">
        <v>8</v>
      </c>
      <c r="AA151" s="1">
        <v>13</v>
      </c>
    </row>
    <row r="152" spans="1:27" s="1" customFormat="1" ht="18.399999999999999" customHeight="1">
      <c r="A152" s="20">
        <v>51128</v>
      </c>
      <c r="B152" s="24" t="s">
        <v>437</v>
      </c>
      <c r="C152" s="20" t="s">
        <v>4</v>
      </c>
      <c r="D152" s="20" t="s">
        <v>2</v>
      </c>
      <c r="E152" s="20">
        <v>0</v>
      </c>
      <c r="F152" s="20" t="s">
        <v>2</v>
      </c>
      <c r="G152" s="20" t="s">
        <v>2</v>
      </c>
      <c r="H152" s="20" t="s">
        <v>2</v>
      </c>
      <c r="I152" s="20">
        <v>0</v>
      </c>
      <c r="J152" s="20" t="s">
        <v>2</v>
      </c>
      <c r="K152" s="20" t="s">
        <v>2</v>
      </c>
      <c r="L152" s="20">
        <v>0</v>
      </c>
      <c r="M152" s="20">
        <v>0</v>
      </c>
      <c r="N152" s="20" t="s">
        <v>4</v>
      </c>
      <c r="O152" s="20" t="s">
        <v>2</v>
      </c>
      <c r="P152" s="20" t="s">
        <v>2</v>
      </c>
      <c r="Q152" s="20" t="s">
        <v>4</v>
      </c>
      <c r="R152" s="20">
        <v>0</v>
      </c>
      <c r="S152" s="20" t="s">
        <v>4</v>
      </c>
      <c r="T152" s="20">
        <v>0</v>
      </c>
      <c r="V152" s="1">
        <v>14</v>
      </c>
      <c r="W152" s="1">
        <v>13</v>
      </c>
      <c r="X152" s="1">
        <v>3</v>
      </c>
      <c r="Y152" s="1">
        <v>8</v>
      </c>
      <c r="Z152" s="1">
        <v>4</v>
      </c>
      <c r="AA152" s="1">
        <v>12</v>
      </c>
    </row>
    <row r="153" spans="1:27" s="1" customFormat="1" ht="18.399999999999999" customHeight="1">
      <c r="A153" s="20">
        <v>51716</v>
      </c>
      <c r="B153" s="24" t="s">
        <v>438</v>
      </c>
      <c r="C153" s="20" t="s">
        <v>2</v>
      </c>
      <c r="D153" s="20">
        <v>0</v>
      </c>
      <c r="E153" s="20" t="s">
        <v>2</v>
      </c>
      <c r="F153" s="20">
        <v>0</v>
      </c>
      <c r="G153" s="20" t="s">
        <v>2</v>
      </c>
      <c r="H153" s="20" t="s">
        <v>2</v>
      </c>
      <c r="I153" s="20" t="s">
        <v>2</v>
      </c>
      <c r="J153" s="20" t="s">
        <v>2</v>
      </c>
      <c r="K153" s="20">
        <v>0</v>
      </c>
      <c r="L153" s="20" t="s">
        <v>2</v>
      </c>
      <c r="M153" s="20" t="s">
        <v>2</v>
      </c>
      <c r="N153" s="20" t="s">
        <v>2</v>
      </c>
      <c r="O153" s="20">
        <v>0</v>
      </c>
      <c r="P153" s="20" t="s">
        <v>2</v>
      </c>
      <c r="Q153" s="20" t="s">
        <v>4</v>
      </c>
      <c r="R153" s="20">
        <v>0</v>
      </c>
      <c r="S153" s="20" t="s">
        <v>4</v>
      </c>
      <c r="T153" s="20" t="s">
        <v>4</v>
      </c>
      <c r="V153" s="1">
        <v>14</v>
      </c>
      <c r="W153" s="1">
        <v>14</v>
      </c>
      <c r="X153" s="1">
        <v>4</v>
      </c>
      <c r="Y153" s="1">
        <v>10</v>
      </c>
      <c r="Z153" s="1">
        <v>3</v>
      </c>
      <c r="AA153" s="1">
        <v>13</v>
      </c>
    </row>
    <row r="154" spans="1:27" s="1" customFormat="1" ht="18.399999999999999" customHeight="1">
      <c r="A154" s="20">
        <v>51671</v>
      </c>
      <c r="B154" s="24" t="s">
        <v>439</v>
      </c>
      <c r="C154" s="20" t="s">
        <v>2</v>
      </c>
      <c r="D154" s="20" t="s">
        <v>2</v>
      </c>
      <c r="E154" s="20" t="s">
        <v>4</v>
      </c>
      <c r="F154" s="20" t="s">
        <v>4</v>
      </c>
      <c r="G154" s="20" t="s">
        <v>4</v>
      </c>
      <c r="H154" s="20">
        <v>0</v>
      </c>
      <c r="I154" s="20" t="s">
        <v>4</v>
      </c>
      <c r="J154" s="20" t="s">
        <v>2</v>
      </c>
      <c r="K154" s="20" t="s">
        <v>4</v>
      </c>
      <c r="L154" s="20" t="s">
        <v>2</v>
      </c>
      <c r="M154" s="20" t="s">
        <v>4</v>
      </c>
      <c r="N154" s="20" t="s">
        <v>2</v>
      </c>
      <c r="O154" s="20" t="s">
        <v>2</v>
      </c>
      <c r="P154" s="20" t="s">
        <v>4</v>
      </c>
      <c r="Q154" s="20" t="s">
        <v>4</v>
      </c>
      <c r="R154" s="20" t="s">
        <v>4</v>
      </c>
      <c r="S154" s="20" t="s">
        <v>4</v>
      </c>
      <c r="T154" s="20" t="s">
        <v>4</v>
      </c>
      <c r="V154" s="1">
        <v>13</v>
      </c>
      <c r="W154" s="1">
        <v>13</v>
      </c>
      <c r="X154" s="1">
        <v>2</v>
      </c>
      <c r="Y154" s="1">
        <v>6</v>
      </c>
      <c r="Z154" s="1">
        <v>11</v>
      </c>
      <c r="AA154" s="1">
        <v>17</v>
      </c>
    </row>
    <row r="155" spans="1:27" s="1" customFormat="1" ht="18.399999999999999" customHeight="1">
      <c r="A155" s="20">
        <v>51720</v>
      </c>
      <c r="B155" s="24" t="s">
        <v>440</v>
      </c>
      <c r="C155" s="20">
        <v>0</v>
      </c>
      <c r="D155" s="20">
        <v>0</v>
      </c>
      <c r="E155" s="20" t="s">
        <v>2</v>
      </c>
      <c r="F155" s="20" t="s">
        <v>2</v>
      </c>
      <c r="G155" s="20">
        <v>0</v>
      </c>
      <c r="H155" s="20" t="s">
        <v>2</v>
      </c>
      <c r="I155" s="20">
        <v>0</v>
      </c>
      <c r="J155" s="20" t="s">
        <v>2</v>
      </c>
      <c r="K155" s="20" t="s">
        <v>2</v>
      </c>
      <c r="L155" s="20">
        <v>0</v>
      </c>
      <c r="M155" s="20">
        <v>0</v>
      </c>
      <c r="N155" s="20">
        <v>0</v>
      </c>
      <c r="O155" s="20" t="s">
        <v>2</v>
      </c>
      <c r="P155" s="20" t="s">
        <v>4</v>
      </c>
      <c r="Q155" s="20">
        <v>0</v>
      </c>
      <c r="R155" s="20" t="s">
        <v>2</v>
      </c>
      <c r="S155" s="20">
        <v>0</v>
      </c>
      <c r="T155" s="20">
        <v>0</v>
      </c>
      <c r="V155" s="1">
        <v>16</v>
      </c>
      <c r="W155" s="1">
        <v>14</v>
      </c>
      <c r="X155" s="1">
        <v>2</v>
      </c>
      <c r="Y155" s="1">
        <v>7</v>
      </c>
      <c r="Z155" s="1">
        <v>1</v>
      </c>
      <c r="AA155" s="1">
        <v>8</v>
      </c>
    </row>
    <row r="156" spans="1:27" s="1" customFormat="1" ht="18.399999999999999" customHeight="1">
      <c r="A156" s="20">
        <v>50738</v>
      </c>
      <c r="B156" s="24" t="s">
        <v>441</v>
      </c>
      <c r="C156" s="20" t="s">
        <v>2</v>
      </c>
      <c r="D156" s="20">
        <v>0</v>
      </c>
      <c r="E156" s="20" t="s">
        <v>2</v>
      </c>
      <c r="F156" s="20" t="s">
        <v>2</v>
      </c>
      <c r="G156" s="20" t="s">
        <v>2</v>
      </c>
      <c r="H156" s="20">
        <v>0</v>
      </c>
      <c r="I156" s="20" t="s">
        <v>2</v>
      </c>
      <c r="J156" s="20" t="s">
        <v>2</v>
      </c>
      <c r="K156" s="20" t="s">
        <v>2</v>
      </c>
      <c r="L156" s="20" t="s">
        <v>2</v>
      </c>
      <c r="M156" s="20" t="s">
        <v>2</v>
      </c>
      <c r="N156" s="20">
        <v>0</v>
      </c>
      <c r="O156" s="20" t="s">
        <v>2</v>
      </c>
      <c r="P156" s="20" t="s">
        <v>2</v>
      </c>
      <c r="Q156" s="20" t="s">
        <v>4</v>
      </c>
      <c r="R156" s="20">
        <v>0</v>
      </c>
      <c r="S156" s="20" t="s">
        <v>4</v>
      </c>
      <c r="T156" s="20" t="s">
        <v>4</v>
      </c>
      <c r="V156" s="1">
        <v>14</v>
      </c>
      <c r="W156" s="1">
        <v>14</v>
      </c>
      <c r="X156" s="1">
        <v>5</v>
      </c>
      <c r="Y156" s="1">
        <v>11</v>
      </c>
      <c r="Z156" s="1">
        <v>3</v>
      </c>
      <c r="AA156" s="1">
        <v>14</v>
      </c>
    </row>
    <row r="157" spans="1:27" s="1" customFormat="1" ht="18.399999999999999" customHeight="1">
      <c r="A157" s="20">
        <v>50630</v>
      </c>
      <c r="B157" s="24" t="s">
        <v>442</v>
      </c>
      <c r="C157" s="20">
        <v>0</v>
      </c>
      <c r="D157" s="20" t="s">
        <v>2</v>
      </c>
      <c r="E157" s="20">
        <v>0</v>
      </c>
      <c r="F157" s="20">
        <v>0</v>
      </c>
      <c r="G157" s="20" t="s">
        <v>2</v>
      </c>
      <c r="H157" s="20">
        <v>0</v>
      </c>
      <c r="I157" s="20" t="s">
        <v>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V157" s="1">
        <v>7</v>
      </c>
      <c r="W157" s="1">
        <v>6</v>
      </c>
      <c r="X157" s="1">
        <v>1</v>
      </c>
      <c r="Y157" s="1">
        <v>3</v>
      </c>
      <c r="Z157" s="1">
        <v>0</v>
      </c>
      <c r="AA157" s="1">
        <v>3</v>
      </c>
    </row>
    <row r="158" spans="1:27" s="1" customFormat="1" ht="18.399999999999999" customHeight="1">
      <c r="A158" s="20">
        <v>50645</v>
      </c>
      <c r="B158" s="24" t="s">
        <v>443</v>
      </c>
      <c r="C158" s="20" t="s">
        <v>2</v>
      </c>
      <c r="D158" s="20" t="s">
        <v>2</v>
      </c>
      <c r="E158" s="20" t="s">
        <v>2</v>
      </c>
      <c r="F158" s="20" t="s">
        <v>2</v>
      </c>
      <c r="G158" s="20" t="s">
        <v>2</v>
      </c>
      <c r="H158" s="20" t="s">
        <v>2</v>
      </c>
      <c r="I158" s="20" t="s">
        <v>2</v>
      </c>
      <c r="J158" s="20" t="s">
        <v>2</v>
      </c>
      <c r="K158" s="20" t="s">
        <v>2</v>
      </c>
      <c r="L158" s="20" t="s">
        <v>2</v>
      </c>
      <c r="M158" s="20" t="s">
        <v>2</v>
      </c>
      <c r="N158" s="20" t="s">
        <v>4</v>
      </c>
      <c r="O158" s="20" t="s">
        <v>2</v>
      </c>
      <c r="P158" s="20" t="s">
        <v>4</v>
      </c>
      <c r="Q158" s="20" t="s">
        <v>2</v>
      </c>
      <c r="R158" s="20">
        <v>0</v>
      </c>
      <c r="S158" s="20" t="s">
        <v>2</v>
      </c>
      <c r="T158" s="20" t="s">
        <v>4</v>
      </c>
      <c r="V158" s="1">
        <v>17</v>
      </c>
      <c r="W158" s="1">
        <v>17</v>
      </c>
      <c r="X158" s="1">
        <v>11</v>
      </c>
      <c r="Y158" s="1">
        <v>14</v>
      </c>
      <c r="Z158" s="1">
        <v>3</v>
      </c>
      <c r="AA158" s="1">
        <v>17</v>
      </c>
    </row>
    <row r="159" spans="1:27" s="1" customFormat="1" ht="18.399999999999999" customHeight="1">
      <c r="A159" s="20">
        <v>51356</v>
      </c>
      <c r="B159" s="24" t="s">
        <v>444</v>
      </c>
      <c r="C159" s="20" t="s">
        <v>2</v>
      </c>
      <c r="D159" s="20" t="s">
        <v>2</v>
      </c>
      <c r="E159" s="20">
        <v>0</v>
      </c>
      <c r="F159" s="20" t="s">
        <v>2</v>
      </c>
      <c r="G159" s="20" t="s">
        <v>2</v>
      </c>
      <c r="H159" s="20" t="s">
        <v>2</v>
      </c>
      <c r="I159" s="20" t="s">
        <v>2</v>
      </c>
      <c r="J159" s="20" t="s">
        <v>2</v>
      </c>
      <c r="K159" s="20" t="s">
        <v>4</v>
      </c>
      <c r="L159" s="20" t="s">
        <v>2</v>
      </c>
      <c r="M159" s="20" t="s">
        <v>2</v>
      </c>
      <c r="N159" s="20" t="s">
        <v>2</v>
      </c>
      <c r="O159" s="20" t="s">
        <v>2</v>
      </c>
      <c r="P159" s="20" t="s">
        <v>4</v>
      </c>
      <c r="Q159" s="20" t="s">
        <v>4</v>
      </c>
      <c r="R159" s="20" t="s">
        <v>4</v>
      </c>
      <c r="S159" s="20" t="s">
        <v>2</v>
      </c>
      <c r="T159" s="20" t="s">
        <v>4</v>
      </c>
      <c r="V159" s="1">
        <v>17</v>
      </c>
      <c r="W159" s="1">
        <v>17</v>
      </c>
      <c r="X159" s="1">
        <v>5</v>
      </c>
      <c r="Y159" s="1">
        <v>12</v>
      </c>
      <c r="Z159" s="1">
        <v>5</v>
      </c>
      <c r="AA159" s="1">
        <v>17</v>
      </c>
    </row>
    <row r="160" spans="1:27" s="1" customFormat="1" ht="18.399999999999999" customHeight="1">
      <c r="A160" s="20">
        <v>51064</v>
      </c>
      <c r="B160" s="24" t="s">
        <v>445</v>
      </c>
      <c r="C160" s="20" t="s">
        <v>2</v>
      </c>
      <c r="D160" s="20" t="s">
        <v>2</v>
      </c>
      <c r="E160" s="20" t="s">
        <v>2</v>
      </c>
      <c r="F160" s="20">
        <v>0</v>
      </c>
      <c r="G160" s="20" t="s">
        <v>2</v>
      </c>
      <c r="H160" s="20" t="s">
        <v>2</v>
      </c>
      <c r="I160" s="20" t="s">
        <v>2</v>
      </c>
      <c r="J160" s="20" t="s">
        <v>2</v>
      </c>
      <c r="K160" s="20" t="s">
        <v>2</v>
      </c>
      <c r="L160" s="20" t="s">
        <v>2</v>
      </c>
      <c r="M160" s="20" t="s">
        <v>2</v>
      </c>
      <c r="N160" s="20" t="s">
        <v>2</v>
      </c>
      <c r="O160" s="20">
        <v>0</v>
      </c>
      <c r="P160" s="20" t="s">
        <v>4</v>
      </c>
      <c r="Q160" s="20" t="s">
        <v>2</v>
      </c>
      <c r="R160" s="20" t="s">
        <v>4</v>
      </c>
      <c r="S160" s="20" t="s">
        <v>2</v>
      </c>
      <c r="T160" s="20" t="s">
        <v>4</v>
      </c>
      <c r="V160" s="1">
        <v>17</v>
      </c>
      <c r="W160" s="1">
        <v>17</v>
      </c>
      <c r="X160" s="1">
        <v>8</v>
      </c>
      <c r="Y160" s="1">
        <v>13</v>
      </c>
      <c r="Z160" s="1">
        <v>3</v>
      </c>
      <c r="AA160" s="1">
        <v>16</v>
      </c>
    </row>
    <row r="161" spans="1:27" s="1" customFormat="1" ht="18.399999999999999" customHeight="1">
      <c r="A161" s="20">
        <v>51444</v>
      </c>
      <c r="B161" s="24" t="s">
        <v>446</v>
      </c>
      <c r="C161" s="20">
        <v>0</v>
      </c>
      <c r="D161" s="20">
        <v>0</v>
      </c>
      <c r="E161" s="20" t="s">
        <v>4</v>
      </c>
      <c r="F161" s="20">
        <v>0</v>
      </c>
      <c r="G161" s="20" t="s">
        <v>2</v>
      </c>
      <c r="H161" s="20" t="s">
        <v>2</v>
      </c>
      <c r="I161" s="20" t="s">
        <v>2</v>
      </c>
      <c r="J161" s="20" t="s">
        <v>4</v>
      </c>
      <c r="K161" s="20" t="s">
        <v>2</v>
      </c>
      <c r="L161" s="20" t="s">
        <v>4</v>
      </c>
      <c r="M161" s="20" t="s">
        <v>4</v>
      </c>
      <c r="N161" s="20" t="s">
        <v>4</v>
      </c>
      <c r="O161" s="20" t="s">
        <v>7</v>
      </c>
      <c r="P161" s="20">
        <v>0</v>
      </c>
      <c r="Q161" s="20" t="s">
        <v>4</v>
      </c>
      <c r="R161" s="20" t="s">
        <v>2</v>
      </c>
      <c r="S161" s="20" t="s">
        <v>2</v>
      </c>
      <c r="T161" s="20" t="s">
        <v>4</v>
      </c>
      <c r="V161" s="1">
        <v>17</v>
      </c>
      <c r="W161" s="1">
        <v>13</v>
      </c>
      <c r="X161" s="1">
        <v>3</v>
      </c>
      <c r="Y161" s="1">
        <v>6</v>
      </c>
      <c r="Z161" s="1">
        <v>7</v>
      </c>
      <c r="AA161" s="1">
        <v>13</v>
      </c>
    </row>
    <row r="162" spans="1:27" s="1" customFormat="1" ht="18.399999999999999" customHeight="1">
      <c r="A162" s="20">
        <v>50351</v>
      </c>
      <c r="B162" s="24" t="s">
        <v>447</v>
      </c>
      <c r="C162" s="20" t="s">
        <v>2</v>
      </c>
      <c r="D162" s="20" t="s">
        <v>2</v>
      </c>
      <c r="E162" s="20" t="s">
        <v>2</v>
      </c>
      <c r="F162" s="20" t="s">
        <v>2</v>
      </c>
      <c r="G162" s="20" t="s">
        <v>2</v>
      </c>
      <c r="H162" s="20" t="s">
        <v>2</v>
      </c>
      <c r="I162" s="20" t="s">
        <v>2</v>
      </c>
      <c r="J162" s="20">
        <v>0</v>
      </c>
      <c r="K162" s="20" t="s">
        <v>2</v>
      </c>
      <c r="L162" s="20" t="s">
        <v>2</v>
      </c>
      <c r="M162" s="20" t="s">
        <v>2</v>
      </c>
      <c r="N162" s="20" t="s">
        <v>4</v>
      </c>
      <c r="O162" s="20" t="s">
        <v>4</v>
      </c>
      <c r="P162" s="20" t="s">
        <v>4</v>
      </c>
      <c r="Q162" s="20" t="s">
        <v>4</v>
      </c>
      <c r="R162" s="20" t="s">
        <v>4</v>
      </c>
      <c r="S162" s="20" t="s">
        <v>4</v>
      </c>
      <c r="T162" s="20" t="s">
        <v>4</v>
      </c>
      <c r="V162" s="1">
        <v>11</v>
      </c>
      <c r="W162" s="1">
        <v>11</v>
      </c>
      <c r="X162" s="1">
        <v>7</v>
      </c>
      <c r="Y162" s="1">
        <v>10</v>
      </c>
      <c r="Z162" s="1">
        <v>7</v>
      </c>
      <c r="AA162" s="1">
        <v>17</v>
      </c>
    </row>
    <row r="163" spans="1:27" s="1" customFormat="1" ht="18.399999999999999" customHeight="1">
      <c r="A163" s="20">
        <v>50830</v>
      </c>
      <c r="B163" s="24" t="s">
        <v>448</v>
      </c>
      <c r="C163" s="20" t="s">
        <v>2</v>
      </c>
      <c r="D163" s="20" t="s">
        <v>2</v>
      </c>
      <c r="E163" s="20" t="s">
        <v>2</v>
      </c>
      <c r="F163" s="20">
        <v>0</v>
      </c>
      <c r="G163" s="20" t="s">
        <v>2</v>
      </c>
      <c r="H163" s="20" t="s">
        <v>2</v>
      </c>
      <c r="I163" s="20">
        <v>0</v>
      </c>
      <c r="J163" s="20" t="s">
        <v>2</v>
      </c>
      <c r="K163" s="20" t="s">
        <v>2</v>
      </c>
      <c r="L163" s="20">
        <v>0</v>
      </c>
      <c r="M163" s="20" t="s">
        <v>2</v>
      </c>
      <c r="N163" s="20" t="s">
        <v>2</v>
      </c>
      <c r="O163" s="20" t="s">
        <v>4</v>
      </c>
      <c r="P163" s="20">
        <v>0</v>
      </c>
      <c r="Q163" s="20" t="s">
        <v>2</v>
      </c>
      <c r="R163" s="20" t="s">
        <v>4</v>
      </c>
      <c r="S163" s="20">
        <v>0</v>
      </c>
      <c r="T163" s="20" t="s">
        <v>2</v>
      </c>
      <c r="V163" s="1">
        <v>15</v>
      </c>
      <c r="W163" s="1">
        <v>15</v>
      </c>
      <c r="X163" s="1">
        <v>3</v>
      </c>
      <c r="Y163" s="1">
        <v>11</v>
      </c>
      <c r="Z163" s="1">
        <v>2</v>
      </c>
      <c r="AA163" s="1">
        <v>13</v>
      </c>
    </row>
    <row r="164" spans="1:27" s="1" customFormat="1" ht="18.399999999999999" customHeight="1">
      <c r="A164" s="20">
        <v>50829</v>
      </c>
      <c r="B164" s="24" t="s">
        <v>449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Y164" s="1">
        <v>0</v>
      </c>
      <c r="Z164" s="1">
        <v>0</v>
      </c>
      <c r="AA164" s="1">
        <v>0</v>
      </c>
    </row>
    <row r="165" spans="1:27" s="1" customFormat="1" ht="18.399999999999999" customHeight="1">
      <c r="A165" s="20">
        <v>50394</v>
      </c>
      <c r="B165" s="24" t="s">
        <v>450</v>
      </c>
      <c r="C165" s="20" t="s">
        <v>2</v>
      </c>
      <c r="D165" s="20" t="s">
        <v>2</v>
      </c>
      <c r="E165" s="20" t="s">
        <v>2</v>
      </c>
      <c r="F165" s="20" t="s">
        <v>2</v>
      </c>
      <c r="G165" s="20">
        <v>0</v>
      </c>
      <c r="H165" s="20" t="s">
        <v>2</v>
      </c>
      <c r="I165" s="20" t="s">
        <v>2</v>
      </c>
      <c r="J165" s="20">
        <v>0</v>
      </c>
      <c r="K165" s="20" t="s">
        <v>2</v>
      </c>
      <c r="L165" s="20" t="s">
        <v>2</v>
      </c>
      <c r="M165" s="20" t="s">
        <v>2</v>
      </c>
      <c r="N165" s="20" t="s">
        <v>2</v>
      </c>
      <c r="O165" s="20">
        <v>0</v>
      </c>
      <c r="P165" s="20" t="s">
        <v>4</v>
      </c>
      <c r="Q165" s="20" t="s">
        <v>2</v>
      </c>
      <c r="R165" s="20" t="s">
        <v>2</v>
      </c>
      <c r="S165" s="20" t="s">
        <v>2</v>
      </c>
      <c r="T165" s="20" t="s">
        <v>4</v>
      </c>
      <c r="V165" s="1">
        <v>17</v>
      </c>
      <c r="W165" s="1">
        <v>17</v>
      </c>
      <c r="X165" s="1">
        <v>4</v>
      </c>
      <c r="Y165" s="1">
        <v>13</v>
      </c>
      <c r="Z165" s="1">
        <v>2</v>
      </c>
      <c r="AA165" s="1">
        <v>15</v>
      </c>
    </row>
    <row r="166" spans="1:27" s="1" customFormat="1" ht="18.399999999999999" customHeight="1">
      <c r="A166" s="20">
        <v>50843</v>
      </c>
      <c r="B166" s="24" t="s">
        <v>451</v>
      </c>
      <c r="C166" s="20" t="s">
        <v>2</v>
      </c>
      <c r="D166" s="20" t="s">
        <v>2</v>
      </c>
      <c r="E166" s="20" t="s">
        <v>2</v>
      </c>
      <c r="F166" s="20">
        <v>0</v>
      </c>
      <c r="G166" s="20" t="s">
        <v>2</v>
      </c>
      <c r="H166" s="20" t="s">
        <v>2</v>
      </c>
      <c r="I166" s="20">
        <v>0</v>
      </c>
      <c r="J166" s="20" t="s">
        <v>2</v>
      </c>
      <c r="K166" s="20" t="s">
        <v>2</v>
      </c>
      <c r="L166" s="20" t="s">
        <v>2</v>
      </c>
      <c r="M166" s="20" t="s">
        <v>2</v>
      </c>
      <c r="N166" s="20">
        <v>0</v>
      </c>
      <c r="O166" s="20" t="s">
        <v>2</v>
      </c>
      <c r="P166" s="20" t="s">
        <v>2</v>
      </c>
      <c r="Q166" s="20" t="s">
        <v>4</v>
      </c>
      <c r="R166" s="20">
        <v>0</v>
      </c>
      <c r="S166" s="20" t="s">
        <v>4</v>
      </c>
      <c r="T166" s="20" t="s">
        <v>4</v>
      </c>
      <c r="V166" s="1">
        <v>14</v>
      </c>
      <c r="W166" s="1">
        <v>14</v>
      </c>
      <c r="X166" s="1">
        <v>4</v>
      </c>
      <c r="Y166" s="1">
        <v>11</v>
      </c>
      <c r="Z166" s="1">
        <v>3</v>
      </c>
      <c r="AA166" s="1">
        <v>14</v>
      </c>
    </row>
    <row r="167" spans="1:27" s="1" customFormat="1" ht="18.399999999999999" customHeight="1">
      <c r="A167" s="20">
        <v>50997</v>
      </c>
      <c r="B167" s="24" t="s">
        <v>452</v>
      </c>
      <c r="C167" s="20" t="s">
        <v>2</v>
      </c>
      <c r="D167" s="20">
        <v>0</v>
      </c>
      <c r="E167" s="20" t="s">
        <v>2</v>
      </c>
      <c r="F167" s="20" t="s">
        <v>2</v>
      </c>
      <c r="G167" s="20" t="s">
        <v>2</v>
      </c>
      <c r="H167" s="20" t="s">
        <v>2</v>
      </c>
      <c r="I167" s="20">
        <v>0</v>
      </c>
      <c r="J167" s="20" t="s">
        <v>2</v>
      </c>
      <c r="K167" s="20" t="s">
        <v>2</v>
      </c>
      <c r="L167" s="20" t="s">
        <v>4</v>
      </c>
      <c r="M167" s="20" t="s">
        <v>2</v>
      </c>
      <c r="N167" s="20">
        <v>0</v>
      </c>
      <c r="O167" s="20" t="s">
        <v>2</v>
      </c>
      <c r="P167" s="20" t="s">
        <v>2</v>
      </c>
      <c r="Q167" s="20" t="s">
        <v>4</v>
      </c>
      <c r="R167" s="20" t="s">
        <v>4</v>
      </c>
      <c r="S167" s="20">
        <v>0</v>
      </c>
      <c r="T167" s="20" t="s">
        <v>4</v>
      </c>
      <c r="V167" s="1">
        <v>14</v>
      </c>
      <c r="W167" s="1">
        <v>14</v>
      </c>
      <c r="X167" s="1">
        <v>4</v>
      </c>
      <c r="Y167" s="1">
        <v>10</v>
      </c>
      <c r="Z167" s="1">
        <v>4</v>
      </c>
      <c r="AA167" s="1">
        <v>14</v>
      </c>
    </row>
    <row r="168" spans="1:27" s="1" customFormat="1" ht="18.399999999999999" customHeight="1">
      <c r="A168" s="20">
        <v>51060</v>
      </c>
      <c r="B168" s="24" t="s">
        <v>453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Y168" s="1">
        <v>0</v>
      </c>
      <c r="Z168" s="1">
        <v>0</v>
      </c>
      <c r="AA168" s="1">
        <v>0</v>
      </c>
    </row>
    <row r="169" spans="1:27" s="1" customFormat="1" ht="18.399999999999999" customHeight="1">
      <c r="A169" s="20">
        <v>50711</v>
      </c>
      <c r="B169" s="24" t="s">
        <v>454</v>
      </c>
      <c r="C169" s="20" t="s">
        <v>2</v>
      </c>
      <c r="D169" s="20" t="s">
        <v>2</v>
      </c>
      <c r="E169" s="20">
        <v>0</v>
      </c>
      <c r="F169" s="20" t="s">
        <v>2</v>
      </c>
      <c r="G169" s="20">
        <v>0</v>
      </c>
      <c r="H169" s="20">
        <v>0</v>
      </c>
      <c r="I169" s="20">
        <v>0</v>
      </c>
      <c r="J169" s="20" t="s">
        <v>2</v>
      </c>
      <c r="K169" s="20" t="s">
        <v>2</v>
      </c>
      <c r="L169" s="20">
        <v>0</v>
      </c>
      <c r="M169" s="20" t="s">
        <v>2</v>
      </c>
      <c r="N169" s="20">
        <v>0</v>
      </c>
      <c r="O169" s="20" t="s">
        <v>2</v>
      </c>
      <c r="P169" s="20" t="s">
        <v>4</v>
      </c>
      <c r="Q169" s="20">
        <v>0</v>
      </c>
      <c r="R169" s="20" t="s">
        <v>4</v>
      </c>
      <c r="S169" s="20" t="s">
        <v>4</v>
      </c>
      <c r="T169" s="20" t="s">
        <v>4</v>
      </c>
      <c r="V169" s="1">
        <v>13</v>
      </c>
      <c r="W169" s="1">
        <v>13</v>
      </c>
      <c r="X169" s="1">
        <v>2</v>
      </c>
      <c r="Y169" s="1">
        <v>7</v>
      </c>
      <c r="Z169" s="1">
        <v>4</v>
      </c>
      <c r="AA169" s="1">
        <v>11</v>
      </c>
    </row>
    <row r="170" spans="1:27" s="1" customFormat="1" ht="18.399999999999999" customHeight="1">
      <c r="A170" s="20">
        <v>51160</v>
      </c>
      <c r="B170" s="24" t="s">
        <v>455</v>
      </c>
      <c r="C170" s="20">
        <v>0</v>
      </c>
      <c r="D170" s="20" t="s">
        <v>2</v>
      </c>
      <c r="E170" s="20" t="s">
        <v>2</v>
      </c>
      <c r="F170" s="20">
        <v>0</v>
      </c>
      <c r="G170" s="20" t="s">
        <v>2</v>
      </c>
      <c r="H170" s="20" t="s">
        <v>2</v>
      </c>
      <c r="I170" s="20">
        <v>0</v>
      </c>
      <c r="J170" s="20" t="s">
        <v>2</v>
      </c>
      <c r="K170" s="20">
        <v>0</v>
      </c>
      <c r="L170" s="20" t="s">
        <v>2</v>
      </c>
      <c r="M170" s="20" t="s">
        <v>4</v>
      </c>
      <c r="N170" s="20" t="s">
        <v>2</v>
      </c>
      <c r="O170" s="20">
        <v>0</v>
      </c>
      <c r="P170" s="20" t="s">
        <v>4</v>
      </c>
      <c r="Q170" s="20" t="s">
        <v>4</v>
      </c>
      <c r="R170" s="20" t="s">
        <v>4</v>
      </c>
      <c r="S170" s="20">
        <v>0</v>
      </c>
      <c r="T170" s="20" t="s">
        <v>4</v>
      </c>
      <c r="V170" s="1">
        <v>12</v>
      </c>
      <c r="W170" s="1">
        <v>11</v>
      </c>
      <c r="X170" s="1">
        <v>2</v>
      </c>
      <c r="Y170" s="1">
        <v>7</v>
      </c>
      <c r="Z170" s="1">
        <v>5</v>
      </c>
      <c r="AA170" s="1">
        <v>12</v>
      </c>
    </row>
    <row r="171" spans="1:27" s="1" customFormat="1" ht="18.399999999999999" customHeight="1">
      <c r="A171" s="20">
        <v>51238</v>
      </c>
      <c r="B171" s="24" t="s">
        <v>456</v>
      </c>
      <c r="C171" s="20" t="s">
        <v>2</v>
      </c>
      <c r="D171" s="20" t="s">
        <v>2</v>
      </c>
      <c r="E171" s="20" t="s">
        <v>2</v>
      </c>
      <c r="F171" s="20">
        <v>0</v>
      </c>
      <c r="G171" s="20" t="s">
        <v>2</v>
      </c>
      <c r="H171" s="20" t="s">
        <v>2</v>
      </c>
      <c r="I171" s="20" t="s">
        <v>2</v>
      </c>
      <c r="J171" s="20" t="s">
        <v>2</v>
      </c>
      <c r="K171" s="20" t="s">
        <v>2</v>
      </c>
      <c r="L171" s="20" t="s">
        <v>2</v>
      </c>
      <c r="M171" s="20" t="s">
        <v>2</v>
      </c>
      <c r="N171" s="20">
        <v>0</v>
      </c>
      <c r="O171" s="20" t="s">
        <v>2</v>
      </c>
      <c r="P171" s="20" t="s">
        <v>2</v>
      </c>
      <c r="Q171" s="20" t="s">
        <v>4</v>
      </c>
      <c r="R171" s="20">
        <v>0</v>
      </c>
      <c r="S171" s="20" t="s">
        <v>4</v>
      </c>
      <c r="T171" s="20" t="s">
        <v>4</v>
      </c>
      <c r="V171" s="1">
        <v>14</v>
      </c>
      <c r="W171" s="1">
        <v>14</v>
      </c>
      <c r="X171" s="1">
        <v>7</v>
      </c>
      <c r="Y171" s="1">
        <v>12</v>
      </c>
      <c r="Z171" s="1">
        <v>3</v>
      </c>
      <c r="AA171" s="1">
        <v>15</v>
      </c>
    </row>
    <row r="172" spans="1:27" s="1" customFormat="1" ht="18.399999999999999" customHeight="1">
      <c r="A172" s="20">
        <v>51667</v>
      </c>
      <c r="B172" s="24" t="s">
        <v>457</v>
      </c>
      <c r="C172" s="20" t="s">
        <v>2</v>
      </c>
      <c r="D172" s="20">
        <v>0</v>
      </c>
      <c r="E172" s="20" t="s">
        <v>2</v>
      </c>
      <c r="F172" s="20">
        <v>0</v>
      </c>
      <c r="G172" s="20" t="s">
        <v>2</v>
      </c>
      <c r="H172" s="20">
        <v>0</v>
      </c>
      <c r="I172" s="20" t="s">
        <v>2</v>
      </c>
      <c r="J172" s="20">
        <v>0</v>
      </c>
      <c r="K172" s="20" t="s">
        <v>2</v>
      </c>
      <c r="L172" s="20" t="s">
        <v>2</v>
      </c>
      <c r="M172" s="20">
        <v>0</v>
      </c>
      <c r="N172" s="20" t="s">
        <v>2</v>
      </c>
      <c r="O172" s="20">
        <v>0</v>
      </c>
      <c r="P172" s="20" t="s">
        <v>2</v>
      </c>
      <c r="Q172" s="20">
        <v>0</v>
      </c>
      <c r="R172" s="20" t="s">
        <v>2</v>
      </c>
      <c r="S172" s="20">
        <v>0</v>
      </c>
      <c r="T172" s="20" t="s">
        <v>2</v>
      </c>
      <c r="V172" s="1">
        <v>16</v>
      </c>
      <c r="W172" s="1">
        <v>16</v>
      </c>
      <c r="X172" s="1">
        <v>2</v>
      </c>
      <c r="Y172" s="1">
        <v>10</v>
      </c>
      <c r="Z172" s="1">
        <v>0</v>
      </c>
      <c r="AA172" s="1">
        <v>10</v>
      </c>
    </row>
    <row r="173" spans="1:27" s="1" customFormat="1" ht="18.399999999999999" customHeight="1">
      <c r="A173" s="20">
        <v>51097</v>
      </c>
      <c r="B173" s="24" t="s">
        <v>458</v>
      </c>
      <c r="C173" s="20" t="s">
        <v>2</v>
      </c>
      <c r="D173" s="20" t="s">
        <v>2</v>
      </c>
      <c r="E173" s="20" t="s">
        <v>2</v>
      </c>
      <c r="F173" s="20" t="s">
        <v>4</v>
      </c>
      <c r="G173" s="20" t="s">
        <v>2</v>
      </c>
      <c r="H173" s="20" t="s">
        <v>2</v>
      </c>
      <c r="I173" s="20" t="s">
        <v>2</v>
      </c>
      <c r="J173" s="20" t="s">
        <v>2</v>
      </c>
      <c r="K173" s="20" t="s">
        <v>2</v>
      </c>
      <c r="L173" s="20">
        <v>0</v>
      </c>
      <c r="M173" s="20" t="s">
        <v>2</v>
      </c>
      <c r="N173" s="20" t="s">
        <v>2</v>
      </c>
      <c r="O173" s="20" t="s">
        <v>4</v>
      </c>
      <c r="P173" s="20" t="s">
        <v>4</v>
      </c>
      <c r="Q173" s="20" t="s">
        <v>4</v>
      </c>
      <c r="R173" s="20">
        <v>0</v>
      </c>
      <c r="S173" s="20" t="s">
        <v>4</v>
      </c>
      <c r="T173" s="20" t="s">
        <v>4</v>
      </c>
      <c r="V173" s="1">
        <v>12</v>
      </c>
      <c r="W173" s="1">
        <v>12</v>
      </c>
      <c r="X173" s="1">
        <v>5</v>
      </c>
      <c r="Y173" s="1">
        <v>10</v>
      </c>
      <c r="Z173" s="1">
        <v>6</v>
      </c>
      <c r="AA173" s="1">
        <v>16</v>
      </c>
    </row>
    <row r="174" spans="1:27" s="1" customFormat="1" ht="18.399999999999999" customHeight="1">
      <c r="A174" s="20">
        <v>51113</v>
      </c>
      <c r="B174" s="24" t="s">
        <v>459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Y174" s="1">
        <v>0</v>
      </c>
      <c r="Z174" s="1">
        <v>0</v>
      </c>
      <c r="AA174" s="1">
        <v>0</v>
      </c>
    </row>
    <row r="175" spans="1:27" s="1" customFormat="1" ht="18.399999999999999" customHeight="1">
      <c r="A175" s="20">
        <v>51103</v>
      </c>
      <c r="B175" s="24" t="s">
        <v>460</v>
      </c>
      <c r="C175" s="20" t="s">
        <v>2</v>
      </c>
      <c r="D175" s="20" t="s">
        <v>2</v>
      </c>
      <c r="E175" s="20" t="s">
        <v>2</v>
      </c>
      <c r="F175" s="20" t="s">
        <v>2</v>
      </c>
      <c r="G175" s="20" t="s">
        <v>2</v>
      </c>
      <c r="H175" s="20" t="s">
        <v>2</v>
      </c>
      <c r="I175" s="20" t="s">
        <v>2</v>
      </c>
      <c r="J175" s="20" t="s">
        <v>2</v>
      </c>
      <c r="K175" s="20" t="s">
        <v>2</v>
      </c>
      <c r="L175" s="20" t="s">
        <v>2</v>
      </c>
      <c r="M175" s="20" t="s">
        <v>2</v>
      </c>
      <c r="N175" s="20" t="s">
        <v>2</v>
      </c>
      <c r="O175" s="20" t="s">
        <v>4</v>
      </c>
      <c r="P175" s="20" t="s">
        <v>4</v>
      </c>
      <c r="Q175" s="20" t="s">
        <v>2</v>
      </c>
      <c r="R175" s="20" t="s">
        <v>2</v>
      </c>
      <c r="S175" s="20" t="s">
        <v>4</v>
      </c>
      <c r="T175" s="20" t="s">
        <v>4</v>
      </c>
      <c r="V175" s="1">
        <v>16</v>
      </c>
      <c r="W175" s="1">
        <v>16</v>
      </c>
      <c r="X175" s="1">
        <v>12</v>
      </c>
      <c r="Y175" s="1">
        <v>14</v>
      </c>
      <c r="Z175" s="1">
        <v>4</v>
      </c>
      <c r="AA175" s="1">
        <v>18</v>
      </c>
    </row>
    <row r="176" spans="1:27" s="1" customFormat="1" ht="18.399999999999999" customHeight="1">
      <c r="A176" s="20">
        <v>51140</v>
      </c>
      <c r="B176" s="24" t="s">
        <v>461</v>
      </c>
      <c r="C176" s="20" t="s">
        <v>4</v>
      </c>
      <c r="D176" s="20" t="s">
        <v>2</v>
      </c>
      <c r="E176" s="20" t="s">
        <v>2</v>
      </c>
      <c r="F176" s="20" t="s">
        <v>4</v>
      </c>
      <c r="G176" s="20" t="s">
        <v>2</v>
      </c>
      <c r="H176" s="20" t="s">
        <v>4</v>
      </c>
      <c r="I176" s="20">
        <v>0</v>
      </c>
      <c r="J176" s="20" t="s">
        <v>4</v>
      </c>
      <c r="K176" s="20" t="s">
        <v>4</v>
      </c>
      <c r="L176" s="20" t="s">
        <v>2</v>
      </c>
      <c r="M176" s="20" t="s">
        <v>2</v>
      </c>
      <c r="N176" s="20" t="s">
        <v>4</v>
      </c>
      <c r="O176" s="20" t="s">
        <v>4</v>
      </c>
      <c r="P176" s="20" t="s">
        <v>4</v>
      </c>
      <c r="Q176" s="20" t="s">
        <v>4</v>
      </c>
      <c r="R176" s="20" t="s">
        <v>4</v>
      </c>
      <c r="S176" s="20">
        <v>0</v>
      </c>
      <c r="T176" s="20" t="s">
        <v>4</v>
      </c>
      <c r="V176" s="1">
        <v>11</v>
      </c>
      <c r="W176" s="1">
        <v>10</v>
      </c>
      <c r="X176" s="1">
        <v>2</v>
      </c>
      <c r="Y176" s="1">
        <v>5</v>
      </c>
      <c r="Z176" s="1">
        <v>11</v>
      </c>
      <c r="AA176" s="1">
        <v>16</v>
      </c>
    </row>
    <row r="177" spans="1:27" s="1" customFormat="1" ht="18.399999999999999" customHeight="1">
      <c r="A177" s="20">
        <v>51219</v>
      </c>
      <c r="B177" s="24" t="s">
        <v>462</v>
      </c>
      <c r="C177" s="20" t="s">
        <v>2</v>
      </c>
      <c r="D177" s="20" t="s">
        <v>2</v>
      </c>
      <c r="E177" s="20">
        <v>0</v>
      </c>
      <c r="F177" s="20" t="s">
        <v>2</v>
      </c>
      <c r="G177" s="20" t="s">
        <v>2</v>
      </c>
      <c r="H177" s="20">
        <v>0</v>
      </c>
      <c r="I177" s="20">
        <v>0</v>
      </c>
      <c r="J177" s="20" t="s">
        <v>2</v>
      </c>
      <c r="K177" s="20">
        <v>0</v>
      </c>
      <c r="L177" s="20" t="s">
        <v>2</v>
      </c>
      <c r="M177" s="20" t="s">
        <v>2</v>
      </c>
      <c r="N177" s="20">
        <v>0</v>
      </c>
      <c r="O177" s="20" t="s">
        <v>4</v>
      </c>
      <c r="P177" s="20" t="s">
        <v>4</v>
      </c>
      <c r="Q177" s="20" t="s">
        <v>4</v>
      </c>
      <c r="R177" s="20">
        <v>0</v>
      </c>
      <c r="S177" s="20" t="s">
        <v>4</v>
      </c>
      <c r="T177" s="20">
        <v>0</v>
      </c>
      <c r="V177" s="1">
        <v>11</v>
      </c>
      <c r="W177" s="1">
        <v>11</v>
      </c>
      <c r="X177" s="1">
        <v>2</v>
      </c>
      <c r="Y177" s="1">
        <v>7</v>
      </c>
      <c r="Z177" s="1">
        <v>4</v>
      </c>
      <c r="AA177" s="1">
        <v>11</v>
      </c>
    </row>
    <row r="178" spans="1:27" s="1" customFormat="1" ht="18.399999999999999" customHeight="1">
      <c r="A178" s="20">
        <v>51689</v>
      </c>
      <c r="B178" s="24" t="s">
        <v>463</v>
      </c>
      <c r="C178" s="20" t="s">
        <v>2</v>
      </c>
      <c r="D178" s="20" t="s">
        <v>2</v>
      </c>
      <c r="E178" s="20" t="s">
        <v>2</v>
      </c>
      <c r="F178" s="20">
        <v>0</v>
      </c>
      <c r="G178" s="20" t="s">
        <v>4</v>
      </c>
      <c r="H178" s="20" t="s">
        <v>2</v>
      </c>
      <c r="I178" s="20">
        <v>0</v>
      </c>
      <c r="J178" s="20" t="s">
        <v>2</v>
      </c>
      <c r="K178" s="20" t="s">
        <v>2</v>
      </c>
      <c r="L178" s="20" t="s">
        <v>2</v>
      </c>
      <c r="M178" s="20" t="s">
        <v>2</v>
      </c>
      <c r="N178" s="20" t="s">
        <v>2</v>
      </c>
      <c r="O178" s="20" t="s">
        <v>2</v>
      </c>
      <c r="P178" s="20" t="s">
        <v>4</v>
      </c>
      <c r="Q178" s="20" t="s">
        <v>4</v>
      </c>
      <c r="R178" s="20">
        <v>0</v>
      </c>
      <c r="S178" s="20" t="s">
        <v>4</v>
      </c>
      <c r="T178" s="20" t="s">
        <v>2</v>
      </c>
      <c r="V178" s="1">
        <v>13</v>
      </c>
      <c r="W178" s="1">
        <v>13</v>
      </c>
      <c r="X178" s="1">
        <v>6</v>
      </c>
      <c r="Y178" s="1">
        <v>11</v>
      </c>
      <c r="Z178" s="1">
        <v>4</v>
      </c>
      <c r="AA178" s="1">
        <v>15</v>
      </c>
    </row>
    <row r="179" spans="1:27" s="1" customFormat="1" ht="18.399999999999999" customHeight="1">
      <c r="A179" s="20">
        <v>51690</v>
      </c>
      <c r="B179" s="24" t="s">
        <v>464</v>
      </c>
      <c r="C179" s="20" t="s">
        <v>2</v>
      </c>
      <c r="D179" s="20" t="s">
        <v>2</v>
      </c>
      <c r="E179" s="20" t="s">
        <v>2</v>
      </c>
      <c r="F179" s="20" t="s">
        <v>2</v>
      </c>
      <c r="G179" s="20" t="s">
        <v>2</v>
      </c>
      <c r="H179" s="20" t="s">
        <v>2</v>
      </c>
      <c r="I179" s="20" t="s">
        <v>2</v>
      </c>
      <c r="J179" s="20" t="s">
        <v>2</v>
      </c>
      <c r="K179" s="20" t="s">
        <v>2</v>
      </c>
      <c r="L179" s="20" t="s">
        <v>4</v>
      </c>
      <c r="M179" s="20" t="s">
        <v>2</v>
      </c>
      <c r="N179" s="20" t="s">
        <v>4</v>
      </c>
      <c r="O179" s="20" t="s">
        <v>2</v>
      </c>
      <c r="P179" s="20" t="s">
        <v>2</v>
      </c>
      <c r="Q179" s="20" t="s">
        <v>4</v>
      </c>
      <c r="R179" s="20" t="s">
        <v>4</v>
      </c>
      <c r="S179" s="20" t="s">
        <v>4</v>
      </c>
      <c r="T179" s="20" t="s">
        <v>4</v>
      </c>
      <c r="V179" s="1">
        <v>14</v>
      </c>
      <c r="W179" s="1">
        <v>14</v>
      </c>
      <c r="X179" s="1">
        <v>9</v>
      </c>
      <c r="Y179" s="1">
        <v>12</v>
      </c>
      <c r="Z179" s="1">
        <v>6</v>
      </c>
      <c r="AA179" s="1">
        <v>18</v>
      </c>
    </row>
    <row r="180" spans="1:27" s="1" customFormat="1" ht="18.399999999999999" customHeight="1">
      <c r="A180" s="20">
        <v>51112</v>
      </c>
      <c r="B180" s="24" t="s">
        <v>465</v>
      </c>
      <c r="C180" s="20" t="s">
        <v>2</v>
      </c>
      <c r="D180" s="20" t="s">
        <v>2</v>
      </c>
      <c r="E180" s="20" t="s">
        <v>4</v>
      </c>
      <c r="F180" s="20" t="s">
        <v>2</v>
      </c>
      <c r="G180" s="20" t="s">
        <v>2</v>
      </c>
      <c r="H180" s="20" t="s">
        <v>2</v>
      </c>
      <c r="I180" s="20" t="s">
        <v>4</v>
      </c>
      <c r="J180" s="20" t="s">
        <v>2</v>
      </c>
      <c r="K180" s="20" t="s">
        <v>2</v>
      </c>
      <c r="L180" s="20" t="s">
        <v>2</v>
      </c>
      <c r="M180" s="20" t="s">
        <v>2</v>
      </c>
      <c r="N180" s="20" t="s">
        <v>2</v>
      </c>
      <c r="O180" s="20" t="s">
        <v>2</v>
      </c>
      <c r="P180" s="20" t="s">
        <v>4</v>
      </c>
      <c r="Q180" s="20" t="s">
        <v>2</v>
      </c>
      <c r="R180" s="20" t="s">
        <v>4</v>
      </c>
      <c r="S180" s="20" t="s">
        <v>2</v>
      </c>
      <c r="T180" s="20" t="s">
        <v>4</v>
      </c>
      <c r="V180" s="1">
        <v>17</v>
      </c>
      <c r="W180" s="1">
        <v>17</v>
      </c>
      <c r="X180" s="1">
        <v>6</v>
      </c>
      <c r="Y180" s="1">
        <v>13</v>
      </c>
      <c r="Z180" s="1">
        <v>5</v>
      </c>
      <c r="AA180" s="1">
        <v>18</v>
      </c>
    </row>
    <row r="181" spans="1:27" s="1" customFormat="1" ht="18.399999999999999" customHeight="1">
      <c r="A181" s="20">
        <v>51665</v>
      </c>
      <c r="B181" s="24" t="s">
        <v>466</v>
      </c>
      <c r="C181" s="20" t="s">
        <v>2</v>
      </c>
      <c r="D181" s="20">
        <v>0</v>
      </c>
      <c r="E181" s="20" t="s">
        <v>2</v>
      </c>
      <c r="F181" s="20" t="s">
        <v>2</v>
      </c>
      <c r="G181" s="20" t="s">
        <v>2</v>
      </c>
      <c r="H181" s="20">
        <v>0</v>
      </c>
      <c r="I181" s="20" t="s">
        <v>2</v>
      </c>
      <c r="J181" s="20" t="s">
        <v>2</v>
      </c>
      <c r="K181" s="20" t="s">
        <v>2</v>
      </c>
      <c r="L181" s="20" t="s">
        <v>2</v>
      </c>
      <c r="M181" s="20">
        <v>0</v>
      </c>
      <c r="N181" s="20" t="s">
        <v>2</v>
      </c>
      <c r="O181" s="20">
        <v>0</v>
      </c>
      <c r="P181" s="20" t="s">
        <v>4</v>
      </c>
      <c r="Q181" s="20" t="s">
        <v>2</v>
      </c>
      <c r="R181" s="20" t="s">
        <v>2</v>
      </c>
      <c r="S181" s="20" t="s">
        <v>4</v>
      </c>
      <c r="T181" s="20" t="s">
        <v>4</v>
      </c>
      <c r="V181" s="1">
        <v>16</v>
      </c>
      <c r="W181" s="1">
        <v>16</v>
      </c>
      <c r="X181" s="1">
        <v>4</v>
      </c>
      <c r="Y181" s="1">
        <v>11</v>
      </c>
      <c r="Z181" s="1">
        <v>3</v>
      </c>
      <c r="AA181" s="1">
        <v>14</v>
      </c>
    </row>
    <row r="182" spans="1:27" s="1" customFormat="1" ht="18.399999999999999" customHeight="1">
      <c r="A182" s="20">
        <v>51101</v>
      </c>
      <c r="B182" s="24" t="s">
        <v>467</v>
      </c>
      <c r="C182" s="20" t="s">
        <v>2</v>
      </c>
      <c r="D182" s="20" t="s">
        <v>2</v>
      </c>
      <c r="E182" s="20" t="s">
        <v>2</v>
      </c>
      <c r="F182" s="20" t="s">
        <v>2</v>
      </c>
      <c r="G182" s="20" t="s">
        <v>2</v>
      </c>
      <c r="H182" s="20" t="s">
        <v>2</v>
      </c>
      <c r="I182" s="20" t="s">
        <v>4</v>
      </c>
      <c r="J182" s="20" t="s">
        <v>2</v>
      </c>
      <c r="K182" s="20" t="s">
        <v>2</v>
      </c>
      <c r="L182" s="20" t="s">
        <v>2</v>
      </c>
      <c r="M182" s="20" t="s">
        <v>2</v>
      </c>
      <c r="N182" s="20" t="s">
        <v>2</v>
      </c>
      <c r="O182" s="20" t="s">
        <v>2</v>
      </c>
      <c r="P182" s="20" t="s">
        <v>2</v>
      </c>
      <c r="Q182" s="20" t="s">
        <v>2</v>
      </c>
      <c r="R182" s="20" t="s">
        <v>2</v>
      </c>
      <c r="S182" s="20" t="s">
        <v>4</v>
      </c>
      <c r="T182" s="20" t="s">
        <v>4</v>
      </c>
      <c r="V182" s="1">
        <v>16</v>
      </c>
      <c r="W182" s="1">
        <v>16</v>
      </c>
      <c r="X182" s="1">
        <v>9</v>
      </c>
      <c r="Y182" s="1">
        <v>15</v>
      </c>
      <c r="Z182" s="1">
        <v>3</v>
      </c>
      <c r="AA182" s="1">
        <v>18</v>
      </c>
    </row>
    <row r="183" spans="1:27" s="1" customFormat="1" ht="18.399999999999999" customHeight="1">
      <c r="A183" s="20">
        <v>51061</v>
      </c>
      <c r="B183" s="24" t="s">
        <v>468</v>
      </c>
      <c r="C183" s="20">
        <v>0</v>
      </c>
      <c r="D183" s="20" t="s">
        <v>2</v>
      </c>
      <c r="E183" s="20" t="s">
        <v>2</v>
      </c>
      <c r="F183" s="20" t="s">
        <v>2</v>
      </c>
      <c r="G183" s="20">
        <v>0</v>
      </c>
      <c r="H183" s="20" t="s">
        <v>2</v>
      </c>
      <c r="I183" s="20" t="s">
        <v>2</v>
      </c>
      <c r="J183" s="20" t="s">
        <v>4</v>
      </c>
      <c r="K183" s="20" t="s">
        <v>4</v>
      </c>
      <c r="L183" s="20" t="s">
        <v>2</v>
      </c>
      <c r="M183" s="20">
        <v>0</v>
      </c>
      <c r="N183" s="20" t="s">
        <v>4</v>
      </c>
      <c r="O183" s="20" t="s">
        <v>4</v>
      </c>
      <c r="P183" s="20">
        <v>0</v>
      </c>
      <c r="Q183" s="20" t="s">
        <v>4</v>
      </c>
      <c r="R183" s="20" t="s">
        <v>4</v>
      </c>
      <c r="S183" s="20" t="s">
        <v>4</v>
      </c>
      <c r="T183" s="20">
        <v>0</v>
      </c>
      <c r="V183" s="1">
        <v>10</v>
      </c>
      <c r="W183" s="1">
        <v>9</v>
      </c>
      <c r="X183" s="1">
        <v>3</v>
      </c>
      <c r="Y183" s="1">
        <v>6</v>
      </c>
      <c r="Z183" s="1">
        <v>7</v>
      </c>
      <c r="AA183" s="1">
        <v>13</v>
      </c>
    </row>
    <row r="184" spans="1:27" s="1" customFormat="1" ht="18.399999999999999" customHeight="1">
      <c r="A184" s="20">
        <v>51388</v>
      </c>
      <c r="B184" s="24" t="s">
        <v>469</v>
      </c>
      <c r="C184" s="20" t="s">
        <v>2</v>
      </c>
      <c r="D184" s="20" t="s">
        <v>2</v>
      </c>
      <c r="E184" s="20" t="s">
        <v>2</v>
      </c>
      <c r="F184" s="20" t="s">
        <v>2</v>
      </c>
      <c r="G184" s="20" t="s">
        <v>2</v>
      </c>
      <c r="H184" s="20" t="s">
        <v>2</v>
      </c>
      <c r="I184" s="20" t="s">
        <v>4</v>
      </c>
      <c r="J184" s="20" t="s">
        <v>2</v>
      </c>
      <c r="K184" s="20" t="s">
        <v>2</v>
      </c>
      <c r="L184" s="20" t="s">
        <v>2</v>
      </c>
      <c r="M184" s="20" t="s">
        <v>2</v>
      </c>
      <c r="N184" s="20" t="s">
        <v>4</v>
      </c>
      <c r="O184" s="20" t="s">
        <v>2</v>
      </c>
      <c r="P184" s="20">
        <v>0</v>
      </c>
      <c r="Q184" s="20">
        <v>0</v>
      </c>
      <c r="R184" s="20" t="s">
        <v>4</v>
      </c>
      <c r="S184" s="20" t="s">
        <v>4</v>
      </c>
      <c r="T184" s="20" t="s">
        <v>4</v>
      </c>
      <c r="V184" s="1">
        <v>13</v>
      </c>
      <c r="W184" s="1">
        <v>13</v>
      </c>
      <c r="X184" s="1">
        <v>6</v>
      </c>
      <c r="Y184" s="1">
        <v>11</v>
      </c>
      <c r="Z184" s="1">
        <v>5</v>
      </c>
      <c r="AA184" s="1">
        <v>16</v>
      </c>
    </row>
    <row r="185" spans="1:27" s="1" customFormat="1" ht="18.399999999999999" customHeight="1">
      <c r="A185" s="20">
        <v>51378</v>
      </c>
      <c r="B185" s="24" t="s">
        <v>470</v>
      </c>
      <c r="C185" s="20" t="s">
        <v>2</v>
      </c>
      <c r="D185" s="20">
        <v>0</v>
      </c>
      <c r="E185" s="20" t="s">
        <v>2</v>
      </c>
      <c r="F185" s="20" t="s">
        <v>2</v>
      </c>
      <c r="G185" s="20" t="s">
        <v>2</v>
      </c>
      <c r="H185" s="20">
        <v>0</v>
      </c>
      <c r="I185" s="20" t="s">
        <v>2</v>
      </c>
      <c r="J185" s="20" t="s">
        <v>2</v>
      </c>
      <c r="K185" s="20" t="s">
        <v>2</v>
      </c>
      <c r="L185" s="20" t="s">
        <v>2</v>
      </c>
      <c r="M185" s="20" t="s">
        <v>2</v>
      </c>
      <c r="N185" s="20" t="s">
        <v>2</v>
      </c>
      <c r="O185" s="20">
        <v>0</v>
      </c>
      <c r="P185" s="20" t="s">
        <v>2</v>
      </c>
      <c r="Q185" s="20" t="s">
        <v>4</v>
      </c>
      <c r="R185" s="20" t="s">
        <v>2</v>
      </c>
      <c r="S185" s="20" t="s">
        <v>4</v>
      </c>
      <c r="T185" s="20" t="s">
        <v>4</v>
      </c>
      <c r="V185" s="1">
        <v>16</v>
      </c>
      <c r="W185" s="1">
        <v>16</v>
      </c>
      <c r="X185" s="1">
        <v>6</v>
      </c>
      <c r="Y185" s="1">
        <v>12</v>
      </c>
      <c r="Z185" s="1">
        <v>3</v>
      </c>
      <c r="AA185" s="1">
        <v>15</v>
      </c>
    </row>
    <row r="186" spans="1:27" s="1" customFormat="1" ht="18.399999999999999" customHeight="1">
      <c r="A186" s="20">
        <v>50847</v>
      </c>
      <c r="B186" s="24" t="s">
        <v>471</v>
      </c>
      <c r="C186" s="20" t="s">
        <v>2</v>
      </c>
      <c r="D186" s="20" t="s">
        <v>2</v>
      </c>
      <c r="E186" s="20">
        <v>0</v>
      </c>
      <c r="F186" s="20" t="s">
        <v>4</v>
      </c>
      <c r="G186" s="20" t="s">
        <v>2</v>
      </c>
      <c r="H186" s="20" t="s">
        <v>2</v>
      </c>
      <c r="I186" s="20">
        <v>0</v>
      </c>
      <c r="J186" s="20" t="s">
        <v>2</v>
      </c>
      <c r="K186" s="20" t="s">
        <v>2</v>
      </c>
      <c r="L186" s="20" t="s">
        <v>2</v>
      </c>
      <c r="M186" s="20" t="s">
        <v>2</v>
      </c>
      <c r="N186" s="20">
        <v>0</v>
      </c>
      <c r="O186" s="20">
        <v>0</v>
      </c>
      <c r="P186" s="20" t="s">
        <v>2</v>
      </c>
      <c r="Q186" s="20" t="s">
        <v>2</v>
      </c>
      <c r="R186" s="20">
        <v>0</v>
      </c>
      <c r="S186" s="20" t="s">
        <v>2</v>
      </c>
      <c r="T186" s="20">
        <v>0</v>
      </c>
      <c r="V186" s="1">
        <v>17</v>
      </c>
      <c r="W186" s="1">
        <v>17</v>
      </c>
      <c r="X186" s="1">
        <v>4</v>
      </c>
      <c r="Y186" s="1">
        <v>11</v>
      </c>
      <c r="Z186" s="1">
        <v>1</v>
      </c>
      <c r="AA186" s="1">
        <v>12</v>
      </c>
    </row>
    <row r="187" spans="1:27" s="1" customFormat="1" ht="18.399999999999999" customHeight="1">
      <c r="A187" s="20">
        <v>50827</v>
      </c>
      <c r="B187" s="24" t="s">
        <v>472</v>
      </c>
      <c r="C187" s="20" t="s">
        <v>2</v>
      </c>
      <c r="D187" s="20" t="s">
        <v>2</v>
      </c>
      <c r="E187" s="20" t="s">
        <v>2</v>
      </c>
      <c r="F187" s="20">
        <v>0</v>
      </c>
      <c r="G187" s="20" t="s">
        <v>2</v>
      </c>
      <c r="H187" s="20" t="s">
        <v>2</v>
      </c>
      <c r="I187" s="20" t="s">
        <v>2</v>
      </c>
      <c r="J187" s="20">
        <v>0</v>
      </c>
      <c r="K187" s="20" t="s">
        <v>2</v>
      </c>
      <c r="L187" s="20" t="s">
        <v>2</v>
      </c>
      <c r="M187" s="20" t="s">
        <v>2</v>
      </c>
      <c r="N187" s="20" t="s">
        <v>2</v>
      </c>
      <c r="O187" s="20" t="s">
        <v>4</v>
      </c>
      <c r="P187" s="20">
        <v>0</v>
      </c>
      <c r="Q187" s="20" t="s">
        <v>2</v>
      </c>
      <c r="R187" s="20" t="s">
        <v>4</v>
      </c>
      <c r="S187" s="20" t="s">
        <v>4</v>
      </c>
      <c r="T187" s="20" t="s">
        <v>4</v>
      </c>
      <c r="V187" s="1">
        <v>15</v>
      </c>
      <c r="W187" s="1">
        <v>15</v>
      </c>
      <c r="X187" s="1">
        <v>4</v>
      </c>
      <c r="Y187" s="1">
        <v>11</v>
      </c>
      <c r="Z187" s="1">
        <v>4</v>
      </c>
      <c r="AA187" s="1">
        <v>15</v>
      </c>
    </row>
    <row r="188" spans="1:27" s="1" customFormat="1" ht="18.399999999999999" customHeight="1">
      <c r="A188" s="20">
        <v>50825</v>
      </c>
      <c r="B188" s="24" t="s">
        <v>473</v>
      </c>
      <c r="C188" s="20" t="s">
        <v>2</v>
      </c>
      <c r="D188" s="20">
        <v>0</v>
      </c>
      <c r="E188" s="20" t="s">
        <v>2</v>
      </c>
      <c r="F188" s="20" t="s">
        <v>2</v>
      </c>
      <c r="G188" s="20" t="s">
        <v>2</v>
      </c>
      <c r="H188" s="20">
        <v>0</v>
      </c>
      <c r="I188" s="20" t="s">
        <v>2</v>
      </c>
      <c r="J188" s="20" t="s">
        <v>2</v>
      </c>
      <c r="K188" s="20" t="s">
        <v>2</v>
      </c>
      <c r="L188" s="20" t="s">
        <v>4</v>
      </c>
      <c r="M188" s="20" t="s">
        <v>4</v>
      </c>
      <c r="N188" s="20" t="s">
        <v>4</v>
      </c>
      <c r="O188" s="20">
        <v>0</v>
      </c>
      <c r="P188" s="20" t="s">
        <v>4</v>
      </c>
      <c r="Q188" s="20" t="s">
        <v>4</v>
      </c>
      <c r="R188" s="20" t="s">
        <v>4</v>
      </c>
      <c r="S188" s="20">
        <v>0</v>
      </c>
      <c r="T188" s="20" t="s">
        <v>4</v>
      </c>
      <c r="V188" s="1">
        <v>9</v>
      </c>
      <c r="W188" s="1">
        <v>9</v>
      </c>
      <c r="X188" s="1">
        <v>3</v>
      </c>
      <c r="Y188" s="1">
        <v>7</v>
      </c>
      <c r="Z188" s="1">
        <v>7</v>
      </c>
      <c r="AA188" s="1">
        <v>14</v>
      </c>
    </row>
    <row r="189" spans="1:27" s="1" customFormat="1" ht="18.399999999999999" customHeight="1">
      <c r="A189" s="20">
        <v>50865</v>
      </c>
      <c r="B189" s="24" t="s">
        <v>474</v>
      </c>
      <c r="C189" s="20" t="s">
        <v>2</v>
      </c>
      <c r="D189" s="20" t="s">
        <v>2</v>
      </c>
      <c r="E189" s="20" t="s">
        <v>2</v>
      </c>
      <c r="F189" s="20" t="s">
        <v>2</v>
      </c>
      <c r="G189" s="20">
        <v>0</v>
      </c>
      <c r="H189" s="20" t="s">
        <v>2</v>
      </c>
      <c r="I189" s="20" t="s">
        <v>2</v>
      </c>
      <c r="J189" s="20" t="s">
        <v>4</v>
      </c>
      <c r="K189" s="20" t="s">
        <v>4</v>
      </c>
      <c r="L189" s="20" t="s">
        <v>2</v>
      </c>
      <c r="M189" s="20" t="s">
        <v>4</v>
      </c>
      <c r="N189" s="20" t="s">
        <v>2</v>
      </c>
      <c r="O189" s="20">
        <v>0</v>
      </c>
      <c r="P189" s="20" t="s">
        <v>2</v>
      </c>
      <c r="Q189" s="20" t="s">
        <v>2</v>
      </c>
      <c r="R189" s="20" t="s">
        <v>4</v>
      </c>
      <c r="S189" s="20" t="s">
        <v>2</v>
      </c>
      <c r="T189" s="20" t="s">
        <v>4</v>
      </c>
      <c r="V189" s="1">
        <v>17</v>
      </c>
      <c r="W189" s="1">
        <v>17</v>
      </c>
      <c r="X189" s="1">
        <v>4</v>
      </c>
      <c r="Y189" s="1">
        <v>11</v>
      </c>
      <c r="Z189" s="1">
        <v>5</v>
      </c>
      <c r="AA189" s="1">
        <v>16</v>
      </c>
    </row>
    <row r="190" spans="1:27" s="1" customFormat="1" ht="18.399999999999999" customHeight="1">
      <c r="A190" s="20">
        <v>50360</v>
      </c>
      <c r="B190" s="24" t="s">
        <v>475</v>
      </c>
      <c r="C190" s="20" t="s">
        <v>2</v>
      </c>
      <c r="D190" s="20" t="s">
        <v>2</v>
      </c>
      <c r="E190" s="20">
        <v>0</v>
      </c>
      <c r="F190" s="20" t="s">
        <v>2</v>
      </c>
      <c r="G190" s="20" t="s">
        <v>2</v>
      </c>
      <c r="H190" s="20" t="s">
        <v>2</v>
      </c>
      <c r="I190" s="20">
        <v>0</v>
      </c>
      <c r="J190" s="20" t="s">
        <v>2</v>
      </c>
      <c r="K190" s="20" t="s">
        <v>2</v>
      </c>
      <c r="L190" s="20" t="s">
        <v>2</v>
      </c>
      <c r="M190" s="20" t="s">
        <v>2</v>
      </c>
      <c r="N190" s="20" t="s">
        <v>2</v>
      </c>
      <c r="O190" s="20" t="s">
        <v>2</v>
      </c>
      <c r="P190" s="20">
        <v>0</v>
      </c>
      <c r="Q190" s="20" t="s">
        <v>4</v>
      </c>
      <c r="R190" s="20">
        <v>0</v>
      </c>
      <c r="S190" s="20" t="s">
        <v>2</v>
      </c>
      <c r="T190" s="20" t="s">
        <v>4</v>
      </c>
      <c r="V190" s="1">
        <v>17</v>
      </c>
      <c r="W190" s="1">
        <v>17</v>
      </c>
      <c r="X190" s="1">
        <v>6</v>
      </c>
      <c r="Y190" s="1">
        <v>12</v>
      </c>
      <c r="Z190" s="1">
        <v>2</v>
      </c>
      <c r="AA190" s="1">
        <v>14</v>
      </c>
    </row>
    <row r="191" spans="1:27" s="1" customFormat="1" ht="18.399999999999999" customHeight="1">
      <c r="A191" s="20">
        <v>51711</v>
      </c>
      <c r="B191" s="24" t="s">
        <v>476</v>
      </c>
      <c r="C191" s="20">
        <v>0</v>
      </c>
      <c r="D191" s="20" t="s">
        <v>2</v>
      </c>
      <c r="E191" s="20">
        <v>0</v>
      </c>
      <c r="F191" s="20" t="s">
        <v>2</v>
      </c>
      <c r="G191" s="20">
        <v>0</v>
      </c>
      <c r="H191" s="20" t="s">
        <v>2</v>
      </c>
      <c r="I191" s="20">
        <v>0</v>
      </c>
      <c r="J191" s="20" t="s">
        <v>2</v>
      </c>
      <c r="K191" s="20">
        <v>0</v>
      </c>
      <c r="L191" s="20" t="s">
        <v>2</v>
      </c>
      <c r="M191" s="20" t="s">
        <v>2</v>
      </c>
      <c r="N191" s="20">
        <v>0</v>
      </c>
      <c r="O191" s="20">
        <v>0</v>
      </c>
      <c r="P191" s="20" t="s">
        <v>2</v>
      </c>
      <c r="Q191" s="20">
        <v>0</v>
      </c>
      <c r="R191" s="20" t="s">
        <v>2</v>
      </c>
      <c r="S191" s="20">
        <v>0</v>
      </c>
      <c r="T191" s="20" t="s">
        <v>4</v>
      </c>
      <c r="V191" s="1">
        <v>16</v>
      </c>
      <c r="W191" s="1">
        <v>15</v>
      </c>
      <c r="X191" s="1">
        <v>2</v>
      </c>
      <c r="Y191" s="1">
        <v>8</v>
      </c>
      <c r="Z191" s="1">
        <v>1</v>
      </c>
      <c r="AA191" s="1">
        <v>9</v>
      </c>
    </row>
    <row r="192" spans="1:27" s="1" customFormat="1" ht="18.399999999999999" customHeight="1">
      <c r="A192" s="20">
        <v>50714</v>
      </c>
      <c r="B192" s="24" t="s">
        <v>477</v>
      </c>
      <c r="C192" s="20" t="s">
        <v>2</v>
      </c>
      <c r="D192" s="20" t="s">
        <v>2</v>
      </c>
      <c r="E192" s="20">
        <v>0</v>
      </c>
      <c r="F192" s="20" t="s">
        <v>2</v>
      </c>
      <c r="G192" s="20" t="s">
        <v>2</v>
      </c>
      <c r="H192" s="20" t="s">
        <v>4</v>
      </c>
      <c r="I192" s="20">
        <v>0</v>
      </c>
      <c r="J192" s="20" t="s">
        <v>2</v>
      </c>
      <c r="K192" s="20" t="s">
        <v>2</v>
      </c>
      <c r="L192" s="20" t="s">
        <v>2</v>
      </c>
      <c r="M192" s="20" t="s">
        <v>4</v>
      </c>
      <c r="N192" s="20">
        <v>0</v>
      </c>
      <c r="O192" s="20" t="s">
        <v>2</v>
      </c>
      <c r="P192" s="20" t="s">
        <v>2</v>
      </c>
      <c r="Q192" s="20" t="s">
        <v>4</v>
      </c>
      <c r="R192" s="20">
        <v>0</v>
      </c>
      <c r="S192" s="20" t="s">
        <v>4</v>
      </c>
      <c r="T192" s="20" t="s">
        <v>4</v>
      </c>
      <c r="V192" s="1">
        <v>14</v>
      </c>
      <c r="W192" s="1">
        <v>14</v>
      </c>
      <c r="X192" s="1">
        <v>3</v>
      </c>
      <c r="Y192" s="1">
        <v>9</v>
      </c>
      <c r="Z192" s="1">
        <v>5</v>
      </c>
      <c r="AA192" s="1">
        <v>14</v>
      </c>
    </row>
    <row r="193" spans="1:27" s="1" customFormat="1" ht="18.399999999999999" customHeight="1">
      <c r="A193" s="20">
        <v>50428</v>
      </c>
      <c r="B193" s="24" t="s">
        <v>478</v>
      </c>
      <c r="C193" s="20" t="s">
        <v>2</v>
      </c>
      <c r="D193" s="20" t="s">
        <v>2</v>
      </c>
      <c r="E193" s="20" t="s">
        <v>2</v>
      </c>
      <c r="F193" s="20" t="s">
        <v>2</v>
      </c>
      <c r="G193" s="20">
        <v>0</v>
      </c>
      <c r="H193" s="20" t="s">
        <v>4</v>
      </c>
      <c r="I193" s="20">
        <v>0</v>
      </c>
      <c r="J193" s="20" t="s">
        <v>4</v>
      </c>
      <c r="K193" s="20" t="s">
        <v>2</v>
      </c>
      <c r="L193" s="20">
        <v>0</v>
      </c>
      <c r="M193" s="20">
        <v>0</v>
      </c>
      <c r="N193" s="20">
        <v>0</v>
      </c>
      <c r="O193" s="20" t="s">
        <v>2</v>
      </c>
      <c r="P193" s="20" t="s">
        <v>2</v>
      </c>
      <c r="Q193" s="20" t="s">
        <v>4</v>
      </c>
      <c r="R193" s="20">
        <v>0</v>
      </c>
      <c r="S193" s="20" t="s">
        <v>4</v>
      </c>
      <c r="T193" s="20" t="s">
        <v>4</v>
      </c>
      <c r="V193" s="1">
        <v>14</v>
      </c>
      <c r="W193" s="1">
        <v>14</v>
      </c>
      <c r="X193" s="1">
        <v>4</v>
      </c>
      <c r="Y193" s="1">
        <v>7</v>
      </c>
      <c r="Z193" s="1">
        <v>5</v>
      </c>
      <c r="AA193" s="1">
        <v>12</v>
      </c>
    </row>
    <row r="194" spans="1:27" s="1" customFormat="1" ht="18.399999999999999" customHeight="1">
      <c r="A194" s="20">
        <v>50435</v>
      </c>
      <c r="B194" s="24" t="s">
        <v>479</v>
      </c>
      <c r="C194" s="20" t="s">
        <v>2</v>
      </c>
      <c r="D194" s="20">
        <v>0</v>
      </c>
      <c r="E194" s="20" t="s">
        <v>2</v>
      </c>
      <c r="F194" s="20" t="s">
        <v>2</v>
      </c>
      <c r="G194" s="20" t="s">
        <v>4</v>
      </c>
      <c r="H194" s="20" t="s">
        <v>2</v>
      </c>
      <c r="I194" s="20">
        <v>0</v>
      </c>
      <c r="J194" s="20" t="s">
        <v>2</v>
      </c>
      <c r="K194" s="20" t="s">
        <v>4</v>
      </c>
      <c r="L194" s="20" t="s">
        <v>2</v>
      </c>
      <c r="M194" s="20" t="s">
        <v>2</v>
      </c>
      <c r="N194" s="20">
        <v>0</v>
      </c>
      <c r="O194" s="20" t="s">
        <v>4</v>
      </c>
      <c r="P194" s="20" t="s">
        <v>2</v>
      </c>
      <c r="Q194" s="20" t="s">
        <v>2</v>
      </c>
      <c r="R194" s="20">
        <v>0</v>
      </c>
      <c r="S194" s="20" t="s">
        <v>4</v>
      </c>
      <c r="T194" s="20" t="s">
        <v>4</v>
      </c>
      <c r="V194" s="1">
        <v>15</v>
      </c>
      <c r="W194" s="1">
        <v>15</v>
      </c>
      <c r="X194" s="1">
        <v>2</v>
      </c>
      <c r="Y194" s="1">
        <v>9</v>
      </c>
      <c r="Z194" s="1">
        <v>5</v>
      </c>
      <c r="AA194" s="1">
        <v>14</v>
      </c>
    </row>
    <row r="195" spans="1:27" s="1" customFormat="1" ht="18.399999999999999" customHeight="1">
      <c r="A195" s="20">
        <v>50407</v>
      </c>
      <c r="B195" s="24" t="s">
        <v>480</v>
      </c>
      <c r="C195" s="20" t="s">
        <v>2</v>
      </c>
      <c r="D195" s="20" t="s">
        <v>4</v>
      </c>
      <c r="E195" s="20">
        <v>0</v>
      </c>
      <c r="F195" s="20" t="s">
        <v>2</v>
      </c>
      <c r="G195" s="20" t="s">
        <v>2</v>
      </c>
      <c r="H195" s="20" t="s">
        <v>2</v>
      </c>
      <c r="I195" s="20">
        <v>0</v>
      </c>
      <c r="J195" s="20" t="s">
        <v>2</v>
      </c>
      <c r="K195" s="20" t="s">
        <v>2</v>
      </c>
      <c r="L195" s="20" t="s">
        <v>4</v>
      </c>
      <c r="M195" s="20" t="s">
        <v>2</v>
      </c>
      <c r="N195" s="20">
        <v>0</v>
      </c>
      <c r="O195" s="20" t="s">
        <v>2</v>
      </c>
      <c r="P195" s="20" t="s">
        <v>4</v>
      </c>
      <c r="Q195" s="20" t="s">
        <v>4</v>
      </c>
      <c r="R195" s="20">
        <v>0</v>
      </c>
      <c r="S195" s="20" t="s">
        <v>2</v>
      </c>
      <c r="T195" s="20" t="s">
        <v>2</v>
      </c>
      <c r="V195" s="1">
        <v>17</v>
      </c>
      <c r="W195" s="1">
        <v>17</v>
      </c>
      <c r="X195" s="1">
        <v>3</v>
      </c>
      <c r="Y195" s="1">
        <v>10</v>
      </c>
      <c r="Z195" s="1">
        <v>4</v>
      </c>
      <c r="AA195" s="1">
        <v>14</v>
      </c>
    </row>
    <row r="196" spans="1:27" s="1" customFormat="1" ht="18.399999999999999" customHeight="1">
      <c r="A196" s="20">
        <v>50402</v>
      </c>
      <c r="B196" s="24" t="s">
        <v>481</v>
      </c>
      <c r="C196" s="20" t="s">
        <v>2</v>
      </c>
      <c r="D196" s="20" t="s">
        <v>2</v>
      </c>
      <c r="E196" s="20">
        <v>0</v>
      </c>
      <c r="F196" s="20" t="s">
        <v>2</v>
      </c>
      <c r="G196" s="20" t="s">
        <v>2</v>
      </c>
      <c r="H196" s="20" t="s">
        <v>2</v>
      </c>
      <c r="I196" s="20" t="s">
        <v>2</v>
      </c>
      <c r="J196" s="20" t="s">
        <v>2</v>
      </c>
      <c r="K196" s="20">
        <v>0</v>
      </c>
      <c r="L196" s="20" t="s">
        <v>2</v>
      </c>
      <c r="M196" s="20" t="s">
        <v>2</v>
      </c>
      <c r="N196" s="20" t="s">
        <v>2</v>
      </c>
      <c r="O196" s="20" t="s">
        <v>2</v>
      </c>
      <c r="P196" s="20" t="s">
        <v>4</v>
      </c>
      <c r="Q196" s="20" t="s">
        <v>4</v>
      </c>
      <c r="R196" s="20" t="s">
        <v>4</v>
      </c>
      <c r="S196" s="20">
        <v>0</v>
      </c>
      <c r="T196" s="20" t="s">
        <v>4</v>
      </c>
      <c r="V196" s="1">
        <v>13</v>
      </c>
      <c r="W196" s="1">
        <v>13</v>
      </c>
      <c r="X196" s="1">
        <v>5</v>
      </c>
      <c r="Y196" s="1">
        <v>11</v>
      </c>
      <c r="Z196" s="1">
        <v>4</v>
      </c>
      <c r="AA196" s="1">
        <v>15</v>
      </c>
    </row>
    <row r="197" spans="1:27" s="1" customFormat="1" ht="18.399999999999999" customHeight="1">
      <c r="A197" s="20">
        <v>50401</v>
      </c>
      <c r="B197" s="24" t="s">
        <v>482</v>
      </c>
      <c r="C197" s="20" t="s">
        <v>2</v>
      </c>
      <c r="D197" s="20" t="s">
        <v>2</v>
      </c>
      <c r="E197" s="20" t="s">
        <v>2</v>
      </c>
      <c r="F197" s="20">
        <v>0</v>
      </c>
      <c r="G197" s="20" t="s">
        <v>4</v>
      </c>
      <c r="H197" s="20" t="s">
        <v>2</v>
      </c>
      <c r="I197" s="20" t="s">
        <v>2</v>
      </c>
      <c r="J197" s="20" t="s">
        <v>2</v>
      </c>
      <c r="K197" s="20" t="s">
        <v>2</v>
      </c>
      <c r="L197" s="20" t="s">
        <v>2</v>
      </c>
      <c r="M197" s="20" t="s">
        <v>2</v>
      </c>
      <c r="N197" s="20" t="s">
        <v>2</v>
      </c>
      <c r="O197" s="20" t="s">
        <v>4</v>
      </c>
      <c r="P197" s="20" t="s">
        <v>4</v>
      </c>
      <c r="Q197" s="20">
        <v>0</v>
      </c>
      <c r="R197" s="20" t="s">
        <v>2</v>
      </c>
      <c r="S197" s="20" t="s">
        <v>4</v>
      </c>
      <c r="T197" s="20" t="s">
        <v>4</v>
      </c>
      <c r="V197" s="1">
        <v>16</v>
      </c>
      <c r="W197" s="1">
        <v>16</v>
      </c>
      <c r="X197" s="1">
        <v>7</v>
      </c>
      <c r="Y197" s="1">
        <v>11</v>
      </c>
      <c r="Z197" s="1">
        <v>5</v>
      </c>
      <c r="AA197" s="1">
        <v>16</v>
      </c>
    </row>
    <row r="198" spans="1:27" s="1" customFormat="1" ht="18.399999999999999" customHeight="1">
      <c r="A198" s="20">
        <v>51682</v>
      </c>
      <c r="B198" s="24" t="s">
        <v>483</v>
      </c>
      <c r="C198" s="20" t="s">
        <v>4</v>
      </c>
      <c r="D198" s="20" t="s">
        <v>2</v>
      </c>
      <c r="E198" s="20" t="s">
        <v>4</v>
      </c>
      <c r="F198" s="20">
        <v>0</v>
      </c>
      <c r="G198" s="20">
        <v>0</v>
      </c>
      <c r="H198" s="20" t="s">
        <v>2</v>
      </c>
      <c r="I198" s="20" t="s">
        <v>2</v>
      </c>
      <c r="J198" s="20" t="s">
        <v>2</v>
      </c>
      <c r="K198" s="20" t="s">
        <v>2</v>
      </c>
      <c r="L198" s="20" t="s">
        <v>2</v>
      </c>
      <c r="M198" s="20" t="s">
        <v>2</v>
      </c>
      <c r="N198" s="20" t="s">
        <v>4</v>
      </c>
      <c r="O198" s="20" t="s">
        <v>4</v>
      </c>
      <c r="P198" s="20" t="s">
        <v>4</v>
      </c>
      <c r="Q198" s="20" t="s">
        <v>4</v>
      </c>
      <c r="R198" s="20">
        <v>0</v>
      </c>
      <c r="S198" s="20" t="s">
        <v>4</v>
      </c>
      <c r="T198" s="20" t="s">
        <v>4</v>
      </c>
      <c r="V198" s="1">
        <v>11</v>
      </c>
      <c r="W198" s="1">
        <v>10</v>
      </c>
      <c r="X198" s="1">
        <v>6</v>
      </c>
      <c r="Y198" s="1">
        <v>7</v>
      </c>
      <c r="Z198" s="1">
        <v>8</v>
      </c>
      <c r="AA198" s="1">
        <v>15</v>
      </c>
    </row>
    <row r="199" spans="1:27" s="1" customFormat="1" ht="18.399999999999999" customHeight="1">
      <c r="A199" s="20">
        <v>51118</v>
      </c>
      <c r="B199" s="24" t="s">
        <v>484</v>
      </c>
      <c r="C199" s="20" t="s">
        <v>2</v>
      </c>
      <c r="D199" s="20" t="s">
        <v>2</v>
      </c>
      <c r="E199" s="20" t="s">
        <v>2</v>
      </c>
      <c r="F199" s="20" t="s">
        <v>2</v>
      </c>
      <c r="G199" s="20" t="s">
        <v>2</v>
      </c>
      <c r="H199" s="20">
        <v>0</v>
      </c>
      <c r="I199" s="20" t="s">
        <v>2</v>
      </c>
      <c r="J199" s="20" t="s">
        <v>2</v>
      </c>
      <c r="K199" s="20" t="s">
        <v>2</v>
      </c>
      <c r="L199" s="20" t="s">
        <v>2</v>
      </c>
      <c r="M199" s="20" t="s">
        <v>2</v>
      </c>
      <c r="N199" s="20" t="s">
        <v>2</v>
      </c>
      <c r="O199" s="20" t="s">
        <v>2</v>
      </c>
      <c r="P199" s="20" t="s">
        <v>4</v>
      </c>
      <c r="Q199" s="20" t="s">
        <v>4</v>
      </c>
      <c r="R199" s="20" t="s">
        <v>2</v>
      </c>
      <c r="S199" s="20" t="s">
        <v>4</v>
      </c>
      <c r="T199" s="20" t="s">
        <v>4</v>
      </c>
      <c r="V199" s="1">
        <v>16</v>
      </c>
      <c r="W199" s="1">
        <v>16</v>
      </c>
      <c r="X199" s="1">
        <v>7</v>
      </c>
      <c r="Y199" s="1">
        <v>13</v>
      </c>
      <c r="Z199" s="1">
        <v>4</v>
      </c>
      <c r="AA199" s="1">
        <v>17</v>
      </c>
    </row>
    <row r="200" spans="1:27" s="1" customFormat="1" ht="18.399999999999999" customHeight="1">
      <c r="A200" s="20">
        <v>51152</v>
      </c>
      <c r="B200" s="24" t="s">
        <v>485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Y200" s="1">
        <v>0</v>
      </c>
      <c r="Z200" s="1">
        <v>0</v>
      </c>
      <c r="AA200" s="1">
        <v>0</v>
      </c>
    </row>
    <row r="201" spans="1:27" s="1" customFormat="1" ht="18.399999999999999" customHeight="1">
      <c r="A201" s="20">
        <v>50323</v>
      </c>
      <c r="B201" s="24" t="s">
        <v>486</v>
      </c>
      <c r="C201" s="20">
        <v>0</v>
      </c>
      <c r="D201" s="20">
        <v>0</v>
      </c>
      <c r="E201" s="20">
        <v>0</v>
      </c>
      <c r="F201" s="20" t="s">
        <v>4</v>
      </c>
      <c r="G201" s="20" t="s">
        <v>7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Y201" s="1">
        <v>0</v>
      </c>
      <c r="Z201" s="1">
        <v>1</v>
      </c>
      <c r="AA201" s="1">
        <v>1</v>
      </c>
    </row>
    <row r="202" spans="1:27" s="1" customFormat="1" ht="18.399999999999999" customHeight="1">
      <c r="A202" s="20">
        <v>50324</v>
      </c>
      <c r="B202" s="24" t="s">
        <v>487</v>
      </c>
      <c r="C202" s="20">
        <v>0</v>
      </c>
      <c r="D202" s="20" t="s">
        <v>2</v>
      </c>
      <c r="E202" s="20">
        <v>0</v>
      </c>
      <c r="F202" s="20" t="s">
        <v>2</v>
      </c>
      <c r="G202" s="20" t="s">
        <v>4</v>
      </c>
      <c r="H202" s="20">
        <v>0</v>
      </c>
      <c r="I202" s="20" t="s">
        <v>2</v>
      </c>
      <c r="J202" s="20" t="s">
        <v>2</v>
      </c>
      <c r="K202" s="20">
        <v>0</v>
      </c>
      <c r="L202" s="20" t="s">
        <v>2</v>
      </c>
      <c r="M202" s="20" t="s">
        <v>2</v>
      </c>
      <c r="N202" s="20">
        <v>0</v>
      </c>
      <c r="O202" s="20">
        <v>0</v>
      </c>
      <c r="P202" s="20">
        <v>0</v>
      </c>
      <c r="Q202" s="20" t="s">
        <v>4</v>
      </c>
      <c r="R202" s="20" t="s">
        <v>4</v>
      </c>
      <c r="S202" s="20" t="s">
        <v>4</v>
      </c>
      <c r="T202" s="20">
        <v>0</v>
      </c>
      <c r="V202" s="1">
        <v>11</v>
      </c>
      <c r="W202" s="1">
        <v>10</v>
      </c>
      <c r="X202" s="1">
        <v>2</v>
      </c>
      <c r="Y202" s="1">
        <v>6</v>
      </c>
      <c r="Z202" s="1">
        <v>4</v>
      </c>
      <c r="AA202" s="1">
        <v>10</v>
      </c>
    </row>
    <row r="203" spans="1:27" s="1" customFormat="1" ht="18.399999999999999" customHeight="1">
      <c r="A203" s="20">
        <v>50311</v>
      </c>
      <c r="B203" s="24" t="s">
        <v>488</v>
      </c>
      <c r="C203" s="20" t="s">
        <v>2</v>
      </c>
      <c r="D203" s="20" t="s">
        <v>2</v>
      </c>
      <c r="E203" s="20" t="s">
        <v>2</v>
      </c>
      <c r="F203" s="20" t="s">
        <v>2</v>
      </c>
      <c r="G203" s="20" t="s">
        <v>2</v>
      </c>
      <c r="H203" s="20" t="s">
        <v>2</v>
      </c>
      <c r="I203" s="20" t="s">
        <v>4</v>
      </c>
      <c r="J203" s="20" t="s">
        <v>2</v>
      </c>
      <c r="K203" s="20" t="s">
        <v>4</v>
      </c>
      <c r="L203" s="20" t="s">
        <v>2</v>
      </c>
      <c r="M203" s="20" t="s">
        <v>2</v>
      </c>
      <c r="N203" s="20" t="s">
        <v>4</v>
      </c>
      <c r="O203" s="20" t="s">
        <v>4</v>
      </c>
      <c r="P203" s="20" t="s">
        <v>4</v>
      </c>
      <c r="Q203" s="20" t="s">
        <v>2</v>
      </c>
      <c r="R203" s="20" t="s">
        <v>4</v>
      </c>
      <c r="S203" s="20" t="s">
        <v>4</v>
      </c>
      <c r="T203" s="20" t="s">
        <v>4</v>
      </c>
      <c r="V203" s="1">
        <v>15</v>
      </c>
      <c r="W203" s="1">
        <v>15</v>
      </c>
      <c r="X203" s="1">
        <v>6</v>
      </c>
      <c r="Y203" s="1">
        <v>10</v>
      </c>
      <c r="Z203" s="1">
        <v>8</v>
      </c>
      <c r="AA203" s="1">
        <v>18</v>
      </c>
    </row>
    <row r="204" spans="1:27" s="1" customFormat="1" ht="18.399999999999999" customHeight="1">
      <c r="A204" s="20">
        <v>51735</v>
      </c>
      <c r="B204" s="24" t="s">
        <v>489</v>
      </c>
      <c r="C204" s="20">
        <v>0</v>
      </c>
      <c r="D204" s="20" t="s">
        <v>2</v>
      </c>
      <c r="E204" s="20" t="s">
        <v>2</v>
      </c>
      <c r="F204" s="20">
        <v>0</v>
      </c>
      <c r="G204" s="20" t="s">
        <v>2</v>
      </c>
      <c r="H204" s="20" t="s">
        <v>2</v>
      </c>
      <c r="I204" s="20" t="s">
        <v>2</v>
      </c>
      <c r="J204" s="20" t="s">
        <v>2</v>
      </c>
      <c r="K204" s="20">
        <v>0</v>
      </c>
      <c r="L204" s="20">
        <v>0</v>
      </c>
      <c r="M204" s="20">
        <v>0</v>
      </c>
      <c r="N204" s="20" t="s">
        <v>4</v>
      </c>
      <c r="O204" s="20" t="s">
        <v>4</v>
      </c>
      <c r="P204" s="20" t="s">
        <v>2</v>
      </c>
      <c r="Q204" s="20">
        <v>0</v>
      </c>
      <c r="R204" s="20" t="s">
        <v>4</v>
      </c>
      <c r="S204" s="20">
        <v>0</v>
      </c>
      <c r="T204" s="20">
        <v>0</v>
      </c>
      <c r="V204" s="1">
        <v>14</v>
      </c>
      <c r="W204" s="1">
        <v>13</v>
      </c>
      <c r="X204" s="1">
        <v>4</v>
      </c>
      <c r="Y204" s="1">
        <v>7</v>
      </c>
      <c r="Z204" s="1">
        <v>3</v>
      </c>
      <c r="AA204" s="1">
        <v>10</v>
      </c>
    </row>
    <row r="205" spans="1:27" s="1" customFormat="1" ht="18.399999999999999" customHeight="1">
      <c r="A205" s="20">
        <v>51518</v>
      </c>
      <c r="B205" s="24" t="s">
        <v>490</v>
      </c>
      <c r="C205" s="20" t="s">
        <v>2</v>
      </c>
      <c r="D205" s="20">
        <v>0</v>
      </c>
      <c r="E205" s="20" t="s">
        <v>2</v>
      </c>
      <c r="F205" s="20">
        <v>0</v>
      </c>
      <c r="G205" s="20">
        <v>0</v>
      </c>
      <c r="H205" s="20" t="s">
        <v>4</v>
      </c>
      <c r="I205" s="20">
        <v>0</v>
      </c>
      <c r="J205" s="20" t="s">
        <v>2</v>
      </c>
      <c r="K205" s="20" t="s">
        <v>2</v>
      </c>
      <c r="L205" s="20" t="s">
        <v>4</v>
      </c>
      <c r="M205" s="20">
        <v>0</v>
      </c>
      <c r="N205" s="20" t="s">
        <v>4</v>
      </c>
      <c r="O205" s="20" t="s">
        <v>4</v>
      </c>
      <c r="P205" s="20" t="s">
        <v>2</v>
      </c>
      <c r="Q205" s="20" t="s">
        <v>4</v>
      </c>
      <c r="R205" s="20" t="s">
        <v>4</v>
      </c>
      <c r="S205" s="20" t="s">
        <v>4</v>
      </c>
      <c r="T205" s="20">
        <v>0</v>
      </c>
      <c r="V205" s="1">
        <v>14</v>
      </c>
      <c r="W205" s="1">
        <v>14</v>
      </c>
      <c r="X205" s="1">
        <v>2</v>
      </c>
      <c r="Y205" s="1">
        <v>5</v>
      </c>
      <c r="Z205" s="1">
        <v>7</v>
      </c>
      <c r="AA205" s="1">
        <v>12</v>
      </c>
    </row>
    <row r="206" spans="1:27" s="1" customFormat="1" ht="18.399999999999999" customHeight="1">
      <c r="A206" s="20">
        <v>50641</v>
      </c>
      <c r="B206" s="24" t="s">
        <v>491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 t="s">
        <v>2</v>
      </c>
      <c r="T206" s="20">
        <v>0</v>
      </c>
      <c r="Y206" s="1">
        <v>1</v>
      </c>
      <c r="Z206" s="1">
        <v>0</v>
      </c>
      <c r="AA206" s="1">
        <v>1</v>
      </c>
    </row>
    <row r="207" spans="1:27" s="1" customFormat="1" ht="18.399999999999999" customHeight="1">
      <c r="A207" s="20">
        <v>50660</v>
      </c>
      <c r="B207" s="24" t="s">
        <v>492</v>
      </c>
      <c r="C207" s="20">
        <v>0</v>
      </c>
      <c r="D207" s="20" t="s">
        <v>2</v>
      </c>
      <c r="E207" s="20" t="s">
        <v>4</v>
      </c>
      <c r="F207" s="20" t="s">
        <v>2</v>
      </c>
      <c r="G207" s="20" t="s">
        <v>2</v>
      </c>
      <c r="H207" s="20" t="s">
        <v>4</v>
      </c>
      <c r="I207" s="20" t="s">
        <v>4</v>
      </c>
      <c r="J207" s="20" t="s">
        <v>2</v>
      </c>
      <c r="K207" s="20" t="s">
        <v>2</v>
      </c>
      <c r="L207" s="20" t="s">
        <v>2</v>
      </c>
      <c r="M207" s="20" t="s">
        <v>2</v>
      </c>
      <c r="N207" s="20" t="s">
        <v>2</v>
      </c>
      <c r="O207" s="20" t="s">
        <v>2</v>
      </c>
      <c r="P207" s="20">
        <v>0</v>
      </c>
      <c r="Q207" s="20" t="s">
        <v>4</v>
      </c>
      <c r="R207" s="20" t="s">
        <v>2</v>
      </c>
      <c r="S207" s="20" t="s">
        <v>2</v>
      </c>
      <c r="T207" s="20" t="s">
        <v>4</v>
      </c>
      <c r="V207" s="1">
        <v>17</v>
      </c>
      <c r="W207" s="1">
        <v>16</v>
      </c>
      <c r="X207" s="1">
        <v>6</v>
      </c>
      <c r="Y207" s="1">
        <v>11</v>
      </c>
      <c r="Z207" s="1">
        <v>5</v>
      </c>
      <c r="AA207" s="1">
        <v>16</v>
      </c>
    </row>
    <row r="208" spans="1:27" s="1" customFormat="1" ht="18.399999999999999" customHeight="1">
      <c r="A208" s="20">
        <v>50661</v>
      </c>
      <c r="B208" s="24" t="s">
        <v>493</v>
      </c>
      <c r="C208" s="20">
        <v>0</v>
      </c>
      <c r="D208" s="20">
        <v>0</v>
      </c>
      <c r="E208" s="20">
        <v>0</v>
      </c>
      <c r="F208" s="20" t="s">
        <v>4</v>
      </c>
      <c r="G208" s="20">
        <v>0</v>
      </c>
      <c r="H208" s="20" t="s">
        <v>2</v>
      </c>
      <c r="I208" s="20" t="s">
        <v>4</v>
      </c>
      <c r="J208" s="20">
        <v>0</v>
      </c>
      <c r="K208" s="20">
        <v>0</v>
      </c>
      <c r="L208" s="20">
        <v>0</v>
      </c>
      <c r="M208" s="20">
        <v>0</v>
      </c>
      <c r="N208" s="20" t="s">
        <v>4</v>
      </c>
      <c r="O208" s="20">
        <v>0</v>
      </c>
      <c r="P208" s="20" t="s">
        <v>4</v>
      </c>
      <c r="Q208" s="20" t="s">
        <v>4</v>
      </c>
      <c r="R208" s="20">
        <v>0</v>
      </c>
      <c r="S208" s="20">
        <v>0</v>
      </c>
      <c r="T208" s="20">
        <v>0</v>
      </c>
      <c r="V208" s="1">
        <v>6</v>
      </c>
      <c r="W208" s="1">
        <v>1</v>
      </c>
      <c r="X208" s="1">
        <v>1</v>
      </c>
      <c r="Y208" s="1">
        <v>1</v>
      </c>
      <c r="Z208" s="1">
        <v>5</v>
      </c>
      <c r="AA208" s="1">
        <v>6</v>
      </c>
    </row>
    <row r="209" spans="1:27" s="1" customFormat="1" ht="18.399999999999999" customHeight="1">
      <c r="A209" s="20">
        <v>51718</v>
      </c>
      <c r="B209" s="24" t="s">
        <v>494</v>
      </c>
      <c r="C209" s="20" t="s">
        <v>2</v>
      </c>
      <c r="D209" s="20" t="s">
        <v>2</v>
      </c>
      <c r="E209" s="20" t="s">
        <v>2</v>
      </c>
      <c r="F209" s="20">
        <v>0</v>
      </c>
      <c r="G209" s="20">
        <v>0</v>
      </c>
      <c r="H209" s="20" t="s">
        <v>2</v>
      </c>
      <c r="I209" s="20" t="s">
        <v>4</v>
      </c>
      <c r="J209" s="20">
        <v>0</v>
      </c>
      <c r="K209" s="20" t="s">
        <v>2</v>
      </c>
      <c r="L209" s="20" t="s">
        <v>2</v>
      </c>
      <c r="M209" s="20" t="s">
        <v>2</v>
      </c>
      <c r="N209" s="20" t="s">
        <v>2</v>
      </c>
      <c r="O209" s="20" t="s">
        <v>2</v>
      </c>
      <c r="P209" s="20" t="s">
        <v>4</v>
      </c>
      <c r="Q209" s="20" t="s">
        <v>2</v>
      </c>
      <c r="R209" s="20" t="s">
        <v>4</v>
      </c>
      <c r="S209" s="20" t="s">
        <v>4</v>
      </c>
      <c r="T209" s="20" t="s">
        <v>2</v>
      </c>
      <c r="V209" s="1">
        <v>15</v>
      </c>
      <c r="W209" s="1">
        <v>15</v>
      </c>
      <c r="X209" s="1">
        <v>5</v>
      </c>
      <c r="Y209" s="1">
        <v>11</v>
      </c>
      <c r="Z209" s="1">
        <v>4</v>
      </c>
      <c r="AA209" s="1">
        <v>15</v>
      </c>
    </row>
    <row r="210" spans="1:27" s="1" customFormat="1" ht="18.399999999999999" customHeight="1">
      <c r="A210" s="20">
        <v>50488</v>
      </c>
      <c r="B210" s="24" t="s">
        <v>495</v>
      </c>
      <c r="C210" s="20" t="s">
        <v>2</v>
      </c>
      <c r="D210" s="20" t="s">
        <v>2</v>
      </c>
      <c r="E210" s="20" t="s">
        <v>2</v>
      </c>
      <c r="F210" s="20">
        <v>0</v>
      </c>
      <c r="G210" s="20" t="s">
        <v>2</v>
      </c>
      <c r="H210" s="20" t="s">
        <v>2</v>
      </c>
      <c r="I210" s="20" t="s">
        <v>2</v>
      </c>
      <c r="J210" s="20" t="s">
        <v>2</v>
      </c>
      <c r="K210" s="20" t="s">
        <v>2</v>
      </c>
      <c r="L210" s="20" t="s">
        <v>2</v>
      </c>
      <c r="M210" s="20">
        <v>0</v>
      </c>
      <c r="N210" s="20" t="s">
        <v>2</v>
      </c>
      <c r="O210" s="20" t="s">
        <v>2</v>
      </c>
      <c r="P210" s="20" t="s">
        <v>2</v>
      </c>
      <c r="Q210" s="20" t="s">
        <v>2</v>
      </c>
      <c r="R210" s="20" t="s">
        <v>4</v>
      </c>
      <c r="S210" s="20">
        <v>0</v>
      </c>
      <c r="T210" s="20" t="s">
        <v>4</v>
      </c>
      <c r="V210" s="1">
        <v>15</v>
      </c>
      <c r="W210" s="1">
        <v>15</v>
      </c>
      <c r="X210" s="1">
        <v>6</v>
      </c>
      <c r="Y210" s="1">
        <v>13</v>
      </c>
      <c r="Z210" s="1">
        <v>2</v>
      </c>
      <c r="AA210" s="1">
        <v>15</v>
      </c>
    </row>
    <row r="211" spans="1:27" s="1" customFormat="1" ht="18.399999999999999" customHeight="1">
      <c r="A211" s="20">
        <v>50474</v>
      </c>
      <c r="B211" s="24" t="s">
        <v>496</v>
      </c>
      <c r="C211" s="20" t="s">
        <v>2</v>
      </c>
      <c r="D211" s="20" t="s">
        <v>2</v>
      </c>
      <c r="E211" s="20" t="s">
        <v>2</v>
      </c>
      <c r="F211" s="20" t="s">
        <v>2</v>
      </c>
      <c r="G211" s="20" t="s">
        <v>2</v>
      </c>
      <c r="H211" s="20" t="s">
        <v>2</v>
      </c>
      <c r="I211" s="20" t="s">
        <v>2</v>
      </c>
      <c r="J211" s="20" t="s">
        <v>2</v>
      </c>
      <c r="K211" s="20" t="s">
        <v>2</v>
      </c>
      <c r="L211" s="20" t="s">
        <v>2</v>
      </c>
      <c r="M211" s="20" t="s">
        <v>2</v>
      </c>
      <c r="N211" s="20" t="s">
        <v>2</v>
      </c>
      <c r="O211" s="20" t="s">
        <v>2</v>
      </c>
      <c r="P211" s="20" t="s">
        <v>2</v>
      </c>
      <c r="Q211" s="20" t="s">
        <v>2</v>
      </c>
      <c r="R211" s="20" t="s">
        <v>4</v>
      </c>
      <c r="S211" s="20" t="s">
        <v>2</v>
      </c>
      <c r="T211" s="20" t="s">
        <v>2</v>
      </c>
      <c r="V211" s="1">
        <v>17</v>
      </c>
      <c r="W211" s="1">
        <v>17</v>
      </c>
      <c r="X211" s="1">
        <v>15</v>
      </c>
      <c r="Y211" s="1">
        <v>17</v>
      </c>
      <c r="Z211" s="1">
        <v>1</v>
      </c>
      <c r="AA211" s="1">
        <v>18</v>
      </c>
    </row>
    <row r="212" spans="1:27" s="1" customFormat="1" ht="18.399999999999999" customHeight="1">
      <c r="A212" s="20">
        <v>50693</v>
      </c>
      <c r="B212" s="24" t="s">
        <v>497</v>
      </c>
      <c r="C212" s="20">
        <v>0</v>
      </c>
      <c r="D212" s="20" t="s">
        <v>2</v>
      </c>
      <c r="E212" s="20" t="s">
        <v>2</v>
      </c>
      <c r="F212" s="20" t="s">
        <v>2</v>
      </c>
      <c r="G212" s="20" t="s">
        <v>2</v>
      </c>
      <c r="H212" s="20" t="s">
        <v>2</v>
      </c>
      <c r="I212" s="20" t="s">
        <v>2</v>
      </c>
      <c r="J212" s="20" t="s">
        <v>2</v>
      </c>
      <c r="K212" s="20" t="s">
        <v>2</v>
      </c>
      <c r="L212" s="20" t="s">
        <v>2</v>
      </c>
      <c r="M212" s="20" t="s">
        <v>2</v>
      </c>
      <c r="N212" s="20" t="s">
        <v>4</v>
      </c>
      <c r="O212" s="20" t="s">
        <v>2</v>
      </c>
      <c r="P212" s="20" t="s">
        <v>2</v>
      </c>
      <c r="Q212" s="20" t="s">
        <v>2</v>
      </c>
      <c r="R212" s="20" t="s">
        <v>2</v>
      </c>
      <c r="S212" s="20" t="s">
        <v>4</v>
      </c>
      <c r="T212" s="20" t="s">
        <v>2</v>
      </c>
      <c r="V212" s="1">
        <v>16</v>
      </c>
      <c r="W212" s="1">
        <v>15</v>
      </c>
      <c r="X212" s="1">
        <v>10</v>
      </c>
      <c r="Y212" s="1">
        <v>15</v>
      </c>
      <c r="Z212" s="1">
        <v>2</v>
      </c>
      <c r="AA212" s="1">
        <v>17</v>
      </c>
    </row>
    <row r="213" spans="1:27" s="1" customFormat="1" ht="18.399999999999999" customHeight="1">
      <c r="A213" s="20">
        <v>50469</v>
      </c>
      <c r="B213" s="24" t="s">
        <v>498</v>
      </c>
      <c r="C213" s="20" t="s">
        <v>2</v>
      </c>
      <c r="D213" s="20" t="s">
        <v>2</v>
      </c>
      <c r="E213" s="20" t="s">
        <v>2</v>
      </c>
      <c r="F213" s="20" t="s">
        <v>2</v>
      </c>
      <c r="G213" s="20" t="s">
        <v>2</v>
      </c>
      <c r="H213" s="20" t="s">
        <v>2</v>
      </c>
      <c r="I213" s="20">
        <v>0</v>
      </c>
      <c r="J213" s="20" t="s">
        <v>2</v>
      </c>
      <c r="K213" s="20" t="s">
        <v>2</v>
      </c>
      <c r="L213" s="20" t="s">
        <v>2</v>
      </c>
      <c r="M213" s="20" t="s">
        <v>2</v>
      </c>
      <c r="N213" s="20" t="s">
        <v>2</v>
      </c>
      <c r="O213" s="20" t="s">
        <v>2</v>
      </c>
      <c r="P213" s="20" t="s">
        <v>2</v>
      </c>
      <c r="Q213" s="20" t="s">
        <v>2</v>
      </c>
      <c r="R213" s="20" t="s">
        <v>4</v>
      </c>
      <c r="S213" s="20" t="s">
        <v>2</v>
      </c>
      <c r="T213" s="20" t="s">
        <v>4</v>
      </c>
      <c r="V213" s="1">
        <v>17</v>
      </c>
      <c r="W213" s="1">
        <v>17</v>
      </c>
      <c r="X213" s="1">
        <v>8</v>
      </c>
      <c r="Y213" s="1">
        <v>15</v>
      </c>
      <c r="Z213" s="1">
        <v>2</v>
      </c>
      <c r="AA213" s="1">
        <v>17</v>
      </c>
    </row>
    <row r="214" spans="1:27" s="1" customFormat="1" ht="18.399999999999999" customHeight="1">
      <c r="A214" s="20">
        <v>50416</v>
      </c>
      <c r="B214" s="24" t="s">
        <v>499</v>
      </c>
      <c r="C214" s="20" t="s">
        <v>4</v>
      </c>
      <c r="D214" s="20" t="s">
        <v>2</v>
      </c>
      <c r="E214" s="20" t="s">
        <v>2</v>
      </c>
      <c r="F214" s="20">
        <v>0</v>
      </c>
      <c r="G214" s="20">
        <v>0</v>
      </c>
      <c r="H214" s="20" t="s">
        <v>4</v>
      </c>
      <c r="I214" s="20" t="s">
        <v>2</v>
      </c>
      <c r="J214" s="20" t="s">
        <v>2</v>
      </c>
      <c r="K214" s="20">
        <v>0</v>
      </c>
      <c r="L214" s="20">
        <v>0</v>
      </c>
      <c r="M214" s="20" t="s">
        <v>2</v>
      </c>
      <c r="N214" s="20" t="s">
        <v>2</v>
      </c>
      <c r="O214" s="20" t="s">
        <v>4</v>
      </c>
      <c r="P214" s="20">
        <v>0</v>
      </c>
      <c r="Q214" s="20" t="s">
        <v>4</v>
      </c>
      <c r="R214" s="20" t="s">
        <v>4</v>
      </c>
      <c r="S214" s="20" t="s">
        <v>4</v>
      </c>
      <c r="T214" s="20">
        <v>0</v>
      </c>
      <c r="V214" s="1">
        <v>12</v>
      </c>
      <c r="W214" s="1">
        <v>11</v>
      </c>
      <c r="X214" s="1">
        <v>2</v>
      </c>
      <c r="Y214" s="1">
        <v>6</v>
      </c>
      <c r="Z214" s="1">
        <v>6</v>
      </c>
      <c r="AA214" s="1">
        <v>12</v>
      </c>
    </row>
    <row r="215" spans="1:27" s="1" customFormat="1" ht="18.399999999999999" customHeight="1">
      <c r="A215" s="20">
        <v>50686</v>
      </c>
      <c r="B215" s="24" t="s">
        <v>500</v>
      </c>
      <c r="C215" s="20" t="s">
        <v>2</v>
      </c>
      <c r="D215" s="20">
        <v>0</v>
      </c>
      <c r="E215" s="20" t="s">
        <v>2</v>
      </c>
      <c r="F215" s="20" t="s">
        <v>4</v>
      </c>
      <c r="G215" s="20" t="s">
        <v>2</v>
      </c>
      <c r="H215" s="20" t="s">
        <v>2</v>
      </c>
      <c r="I215" s="20">
        <v>0</v>
      </c>
      <c r="J215" s="20" t="s">
        <v>2</v>
      </c>
      <c r="K215" s="20" t="s">
        <v>2</v>
      </c>
      <c r="L215" s="20" t="s">
        <v>2</v>
      </c>
      <c r="M215" s="20" t="s">
        <v>2</v>
      </c>
      <c r="N215" s="20" t="s">
        <v>2</v>
      </c>
      <c r="O215" s="20" t="s">
        <v>2</v>
      </c>
      <c r="P215" s="20" t="s">
        <v>2</v>
      </c>
      <c r="Q215" s="20" t="s">
        <v>2</v>
      </c>
      <c r="R215" s="20">
        <v>0</v>
      </c>
      <c r="S215" s="20">
        <v>0</v>
      </c>
      <c r="T215" s="20">
        <v>0</v>
      </c>
      <c r="V215" s="1">
        <v>15</v>
      </c>
      <c r="W215" s="1">
        <v>15</v>
      </c>
      <c r="X215" s="1">
        <v>8</v>
      </c>
      <c r="Y215" s="1">
        <v>12</v>
      </c>
      <c r="Z215" s="1">
        <v>1</v>
      </c>
      <c r="AA215" s="1">
        <v>13</v>
      </c>
    </row>
    <row r="216" spans="1:27" s="1" customFormat="1" ht="18.399999999999999" customHeight="1">
      <c r="A216" s="20">
        <v>50556</v>
      </c>
      <c r="B216" s="24" t="s">
        <v>501</v>
      </c>
      <c r="C216" s="20" t="s">
        <v>2</v>
      </c>
      <c r="D216" s="20" t="s">
        <v>2</v>
      </c>
      <c r="E216" s="20" t="s">
        <v>2</v>
      </c>
      <c r="F216" s="20" t="s">
        <v>2</v>
      </c>
      <c r="G216" s="20" t="s">
        <v>2</v>
      </c>
      <c r="H216" s="20" t="s">
        <v>2</v>
      </c>
      <c r="I216" s="20" t="s">
        <v>2</v>
      </c>
      <c r="J216" s="20" t="s">
        <v>2</v>
      </c>
      <c r="K216" s="20">
        <v>0</v>
      </c>
      <c r="L216" s="20" t="s">
        <v>2</v>
      </c>
      <c r="M216" s="20" t="s">
        <v>2</v>
      </c>
      <c r="N216" s="20" t="s">
        <v>4</v>
      </c>
      <c r="O216" s="20" t="s">
        <v>2</v>
      </c>
      <c r="P216" s="20" t="s">
        <v>2</v>
      </c>
      <c r="Q216" s="20" t="s">
        <v>2</v>
      </c>
      <c r="R216" s="20" t="s">
        <v>2</v>
      </c>
      <c r="S216" s="20" t="s">
        <v>4</v>
      </c>
      <c r="T216" s="20" t="s">
        <v>4</v>
      </c>
      <c r="V216" s="1">
        <v>16</v>
      </c>
      <c r="W216" s="1">
        <v>16</v>
      </c>
      <c r="X216" s="1">
        <v>8</v>
      </c>
      <c r="Y216" s="1">
        <v>14</v>
      </c>
      <c r="Z216" s="1">
        <v>3</v>
      </c>
      <c r="AA216" s="1">
        <v>17</v>
      </c>
    </row>
    <row r="217" spans="1:27" s="1" customFormat="1" ht="18.399999999999999" customHeight="1">
      <c r="A217" s="20">
        <v>50458</v>
      </c>
      <c r="B217" s="24" t="s">
        <v>502</v>
      </c>
      <c r="C217" s="20" t="s">
        <v>4</v>
      </c>
      <c r="D217" s="20" t="s">
        <v>4</v>
      </c>
      <c r="E217" s="20" t="s">
        <v>4</v>
      </c>
      <c r="F217" s="20" t="s">
        <v>4</v>
      </c>
      <c r="G217" s="20" t="s">
        <v>2</v>
      </c>
      <c r="H217" s="20" t="s">
        <v>4</v>
      </c>
      <c r="I217" s="20" t="s">
        <v>2</v>
      </c>
      <c r="J217" s="20" t="s">
        <v>4</v>
      </c>
      <c r="K217" s="20">
        <v>0</v>
      </c>
      <c r="L217" s="20" t="s">
        <v>4</v>
      </c>
      <c r="M217" s="20" t="s">
        <v>2</v>
      </c>
      <c r="N217" s="20" t="s">
        <v>4</v>
      </c>
      <c r="O217" s="20" t="s">
        <v>4</v>
      </c>
      <c r="P217" s="20" t="s">
        <v>2</v>
      </c>
      <c r="Q217" s="20" t="s">
        <v>4</v>
      </c>
      <c r="R217" s="20" t="s">
        <v>4</v>
      </c>
      <c r="S217" s="20" t="s">
        <v>2</v>
      </c>
      <c r="T217" s="20" t="s">
        <v>4</v>
      </c>
      <c r="V217" s="1">
        <v>17</v>
      </c>
      <c r="W217" s="1">
        <v>13</v>
      </c>
      <c r="X217" s="1">
        <v>1</v>
      </c>
      <c r="Y217" s="1">
        <v>5</v>
      </c>
      <c r="Z217" s="1">
        <v>12</v>
      </c>
      <c r="AA217" s="1">
        <v>17</v>
      </c>
    </row>
    <row r="218" spans="1:27" s="1" customFormat="1" ht="18.399999999999999" customHeight="1">
      <c r="A218" s="20">
        <v>50373</v>
      </c>
      <c r="B218" s="24" t="s">
        <v>503</v>
      </c>
      <c r="C218" s="20">
        <v>0</v>
      </c>
      <c r="D218" s="20" t="s">
        <v>2</v>
      </c>
      <c r="E218" s="20" t="s">
        <v>2</v>
      </c>
      <c r="F218" s="20" t="s">
        <v>2</v>
      </c>
      <c r="G218" s="20">
        <v>0</v>
      </c>
      <c r="H218" s="20" t="s">
        <v>2</v>
      </c>
      <c r="I218" s="20">
        <v>0</v>
      </c>
      <c r="J218" s="20" t="s">
        <v>2</v>
      </c>
      <c r="K218" s="20" t="s">
        <v>2</v>
      </c>
      <c r="L218" s="20" t="s">
        <v>2</v>
      </c>
      <c r="M218" s="20" t="s">
        <v>2</v>
      </c>
      <c r="N218" s="20">
        <v>0</v>
      </c>
      <c r="O218" s="20">
        <v>0</v>
      </c>
      <c r="P218" s="20" t="s">
        <v>4</v>
      </c>
      <c r="Q218" s="20" t="s">
        <v>4</v>
      </c>
      <c r="R218" s="20">
        <v>0</v>
      </c>
      <c r="S218" s="20" t="s">
        <v>4</v>
      </c>
      <c r="T218" s="20">
        <v>0</v>
      </c>
      <c r="V218" s="1">
        <v>11</v>
      </c>
      <c r="W218" s="1">
        <v>10</v>
      </c>
      <c r="X218" s="1">
        <v>4</v>
      </c>
      <c r="Y218" s="1">
        <v>8</v>
      </c>
      <c r="Z218" s="1">
        <v>3</v>
      </c>
      <c r="AA218" s="1">
        <v>11</v>
      </c>
    </row>
    <row r="219" spans="1:27" s="1" customFormat="1" ht="18.399999999999999" customHeight="1">
      <c r="A219" s="20">
        <v>51625</v>
      </c>
      <c r="B219" s="24" t="s">
        <v>504</v>
      </c>
      <c r="C219" s="20">
        <v>0</v>
      </c>
      <c r="D219" s="20" t="s">
        <v>2</v>
      </c>
      <c r="E219" s="20" t="s">
        <v>2</v>
      </c>
      <c r="F219" s="20" t="s">
        <v>2</v>
      </c>
      <c r="G219" s="20" t="s">
        <v>2</v>
      </c>
      <c r="H219" s="20">
        <v>0</v>
      </c>
      <c r="I219" s="20" t="s">
        <v>4</v>
      </c>
      <c r="J219" s="20" t="s">
        <v>2</v>
      </c>
      <c r="K219" s="20" t="s">
        <v>2</v>
      </c>
      <c r="L219" s="20" t="s">
        <v>2</v>
      </c>
      <c r="M219" s="20" t="s">
        <v>4</v>
      </c>
      <c r="N219" s="20" t="s">
        <v>2</v>
      </c>
      <c r="O219" s="20" t="s">
        <v>2</v>
      </c>
      <c r="P219" s="20" t="s">
        <v>2</v>
      </c>
      <c r="Q219" s="20" t="s">
        <v>4</v>
      </c>
      <c r="R219" s="20" t="s">
        <v>4</v>
      </c>
      <c r="S219" s="20">
        <v>0</v>
      </c>
      <c r="T219" s="20" t="s">
        <v>4</v>
      </c>
      <c r="V219" s="1">
        <v>14</v>
      </c>
      <c r="W219" s="1">
        <v>13</v>
      </c>
      <c r="X219" s="1">
        <v>4</v>
      </c>
      <c r="Y219" s="1">
        <v>10</v>
      </c>
      <c r="Z219" s="1">
        <v>5</v>
      </c>
      <c r="AA219" s="1">
        <v>15</v>
      </c>
    </row>
    <row r="220" spans="1:27" s="1" customFormat="1" ht="18.399999999999999" customHeight="1">
      <c r="A220" s="20">
        <v>50676</v>
      </c>
      <c r="B220" s="24" t="s">
        <v>505</v>
      </c>
      <c r="C220" s="20" t="s">
        <v>2</v>
      </c>
      <c r="D220" s="20" t="s">
        <v>2</v>
      </c>
      <c r="E220" s="20" t="s">
        <v>2</v>
      </c>
      <c r="F220" s="20">
        <v>0</v>
      </c>
      <c r="G220" s="20" t="s">
        <v>2</v>
      </c>
      <c r="H220" s="20" t="s">
        <v>2</v>
      </c>
      <c r="I220" s="20" t="s">
        <v>2</v>
      </c>
      <c r="J220" s="20" t="s">
        <v>2</v>
      </c>
      <c r="K220" s="20" t="s">
        <v>2</v>
      </c>
      <c r="L220" s="20" t="s">
        <v>2</v>
      </c>
      <c r="M220" s="20" t="s">
        <v>2</v>
      </c>
      <c r="N220" s="20" t="s">
        <v>4</v>
      </c>
      <c r="O220" s="20" t="s">
        <v>4</v>
      </c>
      <c r="P220" s="20" t="s">
        <v>2</v>
      </c>
      <c r="Q220" s="20">
        <v>0</v>
      </c>
      <c r="R220" s="20" t="s">
        <v>4</v>
      </c>
      <c r="S220" s="20" t="s">
        <v>4</v>
      </c>
      <c r="T220" s="20" t="s">
        <v>4</v>
      </c>
      <c r="V220" s="1">
        <v>14</v>
      </c>
      <c r="W220" s="1">
        <v>14</v>
      </c>
      <c r="X220" s="1">
        <v>7</v>
      </c>
      <c r="Y220" s="1">
        <v>11</v>
      </c>
      <c r="Z220" s="1">
        <v>5</v>
      </c>
      <c r="AA220" s="1">
        <v>16</v>
      </c>
    </row>
    <row r="221" spans="1:27" s="1" customFormat="1" ht="18.399999999999999" customHeight="1">
      <c r="A221" s="20">
        <v>51615</v>
      </c>
      <c r="B221" s="24" t="s">
        <v>506</v>
      </c>
      <c r="C221" s="20" t="s">
        <v>2</v>
      </c>
      <c r="D221" s="20" t="s">
        <v>4</v>
      </c>
      <c r="E221" s="20" t="s">
        <v>2</v>
      </c>
      <c r="F221" s="20">
        <v>0</v>
      </c>
      <c r="G221" s="20" t="s">
        <v>4</v>
      </c>
      <c r="H221" s="20" t="s">
        <v>4</v>
      </c>
      <c r="I221" s="20" t="s">
        <v>2</v>
      </c>
      <c r="J221" s="20" t="s">
        <v>2</v>
      </c>
      <c r="K221" s="20" t="s">
        <v>2</v>
      </c>
      <c r="L221" s="20">
        <v>0</v>
      </c>
      <c r="M221" s="20" t="s">
        <v>4</v>
      </c>
      <c r="N221" s="20" t="s">
        <v>2</v>
      </c>
      <c r="O221" s="20" t="s">
        <v>2</v>
      </c>
      <c r="P221" s="20" t="s">
        <v>4</v>
      </c>
      <c r="Q221" s="20" t="s">
        <v>4</v>
      </c>
      <c r="R221" s="20">
        <v>0</v>
      </c>
      <c r="S221" s="20" t="s">
        <v>4</v>
      </c>
      <c r="T221" s="20" t="s">
        <v>4</v>
      </c>
      <c r="V221" s="1">
        <v>13</v>
      </c>
      <c r="W221" s="1">
        <v>13</v>
      </c>
      <c r="X221" s="1">
        <v>3</v>
      </c>
      <c r="Y221" s="1">
        <v>7</v>
      </c>
      <c r="Z221" s="1">
        <v>8</v>
      </c>
      <c r="AA221" s="1">
        <v>15</v>
      </c>
    </row>
    <row r="222" spans="1:27" s="1" customFormat="1" ht="18.399999999999999" customHeight="1">
      <c r="A222" s="20">
        <v>51281</v>
      </c>
      <c r="B222" s="24" t="s">
        <v>507</v>
      </c>
      <c r="C222" s="20">
        <v>0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 t="s">
        <v>4</v>
      </c>
      <c r="Y222" s="1">
        <v>0</v>
      </c>
      <c r="Z222" s="1">
        <v>1</v>
      </c>
      <c r="AA222" s="1">
        <v>1</v>
      </c>
    </row>
    <row r="223" spans="1:27" s="1" customFormat="1" ht="18.399999999999999" customHeight="1">
      <c r="A223" s="20">
        <v>51294</v>
      </c>
      <c r="B223" s="24" t="s">
        <v>508</v>
      </c>
      <c r="C223" s="20">
        <v>0</v>
      </c>
      <c r="D223" s="20">
        <v>0</v>
      </c>
      <c r="E223" s="20" t="s">
        <v>2</v>
      </c>
      <c r="F223" s="20" t="s">
        <v>2</v>
      </c>
      <c r="G223" s="20" t="s">
        <v>2</v>
      </c>
      <c r="H223" s="20" t="s">
        <v>2</v>
      </c>
      <c r="I223" s="20" t="s">
        <v>2</v>
      </c>
      <c r="J223" s="20" t="s">
        <v>2</v>
      </c>
      <c r="K223" s="20" t="s">
        <v>2</v>
      </c>
      <c r="L223" s="20" t="s">
        <v>2</v>
      </c>
      <c r="M223" s="20" t="s">
        <v>2</v>
      </c>
      <c r="N223" s="20" t="s">
        <v>2</v>
      </c>
      <c r="O223" s="20">
        <v>0</v>
      </c>
      <c r="P223" s="20" t="s">
        <v>2</v>
      </c>
      <c r="Q223" s="20" t="s">
        <v>4</v>
      </c>
      <c r="R223" s="20" t="s">
        <v>4</v>
      </c>
      <c r="S223" s="20" t="s">
        <v>4</v>
      </c>
      <c r="T223" s="20" t="s">
        <v>4</v>
      </c>
      <c r="V223" s="1">
        <v>14</v>
      </c>
      <c r="W223" s="1">
        <v>12</v>
      </c>
      <c r="X223" s="1">
        <v>10</v>
      </c>
      <c r="Y223" s="1">
        <v>11</v>
      </c>
      <c r="Z223" s="1">
        <v>4</v>
      </c>
      <c r="AA223" s="1">
        <v>15</v>
      </c>
    </row>
    <row r="224" spans="1:27" s="1" customFormat="1" ht="18.399999999999999" customHeight="1">
      <c r="A224" s="20">
        <v>51547</v>
      </c>
      <c r="B224" s="24" t="s">
        <v>509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Y224" s="1">
        <v>0</v>
      </c>
      <c r="Z224" s="1">
        <v>0</v>
      </c>
      <c r="AA224" s="1">
        <v>0</v>
      </c>
    </row>
    <row r="225" spans="1:27" s="1" customFormat="1" ht="18.399999999999999" customHeight="1">
      <c r="A225" s="20">
        <v>51527</v>
      </c>
      <c r="B225" s="24" t="s">
        <v>510</v>
      </c>
      <c r="C225" s="20">
        <v>0</v>
      </c>
      <c r="D225" s="20" t="s">
        <v>2</v>
      </c>
      <c r="E225" s="20" t="s">
        <v>2</v>
      </c>
      <c r="F225" s="20">
        <v>0</v>
      </c>
      <c r="G225" s="20" t="s">
        <v>2</v>
      </c>
      <c r="H225" s="20" t="s">
        <v>2</v>
      </c>
      <c r="I225" s="20">
        <v>0</v>
      </c>
      <c r="J225" s="20" t="s">
        <v>2</v>
      </c>
      <c r="K225" s="20" t="s">
        <v>2</v>
      </c>
      <c r="L225" s="20">
        <v>0</v>
      </c>
      <c r="M225" s="20" t="s">
        <v>2</v>
      </c>
      <c r="N225" s="20" t="s">
        <v>4</v>
      </c>
      <c r="O225" s="20" t="s">
        <v>2</v>
      </c>
      <c r="P225" s="20">
        <v>0</v>
      </c>
      <c r="Q225" s="20" t="s">
        <v>2</v>
      </c>
      <c r="R225" s="20" t="s">
        <v>2</v>
      </c>
      <c r="S225" s="20" t="s">
        <v>2</v>
      </c>
      <c r="T225" s="20">
        <v>0</v>
      </c>
      <c r="V225" s="1">
        <v>17</v>
      </c>
      <c r="W225" s="1">
        <v>16</v>
      </c>
      <c r="X225" s="1">
        <v>3</v>
      </c>
      <c r="Y225" s="1">
        <v>11</v>
      </c>
      <c r="Z225" s="1">
        <v>1</v>
      </c>
      <c r="AA225" s="1">
        <v>12</v>
      </c>
    </row>
    <row r="226" spans="1:27" s="1" customFormat="1" ht="18.399999999999999" customHeight="1">
      <c r="A226" s="20">
        <v>51176</v>
      </c>
      <c r="B226" s="24" t="s">
        <v>511</v>
      </c>
      <c r="C226" s="20" t="s">
        <v>2</v>
      </c>
      <c r="D226" s="20">
        <v>0</v>
      </c>
      <c r="E226" s="20">
        <v>0</v>
      </c>
      <c r="F226" s="20">
        <v>0</v>
      </c>
      <c r="G226" s="20" t="s">
        <v>4</v>
      </c>
      <c r="H226" s="20">
        <v>0</v>
      </c>
      <c r="I226" s="20" t="s">
        <v>2</v>
      </c>
      <c r="J226" s="20" t="s">
        <v>2</v>
      </c>
      <c r="K226" s="20">
        <v>0</v>
      </c>
      <c r="L226" s="20" t="s">
        <v>2</v>
      </c>
      <c r="M226" s="20">
        <v>0</v>
      </c>
      <c r="N226" s="20" t="s">
        <v>4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V226" s="1">
        <v>10</v>
      </c>
      <c r="W226" s="1">
        <v>10</v>
      </c>
      <c r="X226" s="1">
        <v>2</v>
      </c>
      <c r="Y226" s="1">
        <v>4</v>
      </c>
      <c r="Z226" s="1">
        <v>2</v>
      </c>
      <c r="AA226" s="1">
        <v>6</v>
      </c>
    </row>
    <row r="227" spans="1:27" s="1" customFormat="1" ht="18.399999999999999" customHeight="1">
      <c r="A227" s="20">
        <v>51345</v>
      </c>
      <c r="B227" s="24" t="s">
        <v>512</v>
      </c>
      <c r="C227" s="20" t="s">
        <v>2</v>
      </c>
      <c r="D227" s="20" t="s">
        <v>2</v>
      </c>
      <c r="E227" s="20">
        <v>0</v>
      </c>
      <c r="F227" s="20" t="s">
        <v>2</v>
      </c>
      <c r="G227" s="20">
        <v>0</v>
      </c>
      <c r="H227" s="20" t="s">
        <v>2</v>
      </c>
      <c r="I227" s="20" t="s">
        <v>4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V227" s="1">
        <v>6</v>
      </c>
      <c r="W227" s="1">
        <v>6</v>
      </c>
      <c r="X227" s="1">
        <v>2</v>
      </c>
      <c r="Y227" s="1">
        <v>4</v>
      </c>
      <c r="Z227" s="1">
        <v>1</v>
      </c>
      <c r="AA227" s="1">
        <v>5</v>
      </c>
    </row>
    <row r="228" spans="1:27" s="1" customFormat="1" ht="18.399999999999999" customHeight="1">
      <c r="A228" s="20">
        <v>51464</v>
      </c>
      <c r="B228" s="24" t="s">
        <v>513</v>
      </c>
      <c r="C228" s="20" t="s">
        <v>4</v>
      </c>
      <c r="D228" s="20" t="s">
        <v>2</v>
      </c>
      <c r="E228" s="20" t="s">
        <v>2</v>
      </c>
      <c r="F228" s="20" t="s">
        <v>2</v>
      </c>
      <c r="G228" s="20">
        <v>0</v>
      </c>
      <c r="H228" s="20" t="s">
        <v>2</v>
      </c>
      <c r="I228" s="20" t="s">
        <v>2</v>
      </c>
      <c r="J228" s="20" t="s">
        <v>2</v>
      </c>
      <c r="K228" s="20" t="s">
        <v>2</v>
      </c>
      <c r="L228" s="20">
        <v>0</v>
      </c>
      <c r="M228" s="20" t="s">
        <v>4</v>
      </c>
      <c r="N228" s="20" t="s">
        <v>4</v>
      </c>
      <c r="O228" s="20" t="s">
        <v>2</v>
      </c>
      <c r="P228" s="20" t="s">
        <v>4</v>
      </c>
      <c r="Q228" s="20" t="s">
        <v>4</v>
      </c>
      <c r="R228" s="20">
        <v>0</v>
      </c>
      <c r="S228" s="20" t="s">
        <v>4</v>
      </c>
      <c r="T228" s="20" t="s">
        <v>4</v>
      </c>
      <c r="V228" s="1">
        <v>13</v>
      </c>
      <c r="W228" s="1">
        <v>12</v>
      </c>
      <c r="X228" s="1">
        <v>4</v>
      </c>
      <c r="Y228" s="1">
        <v>8</v>
      </c>
      <c r="Z228" s="1">
        <v>7</v>
      </c>
      <c r="AA228" s="1">
        <v>15</v>
      </c>
    </row>
    <row r="229" spans="1:27" s="1" customFormat="1" ht="18.399999999999999" customHeight="1">
      <c r="A229" s="20">
        <v>51459</v>
      </c>
      <c r="B229" s="24" t="s">
        <v>514</v>
      </c>
      <c r="C229" s="20">
        <v>0</v>
      </c>
      <c r="D229" s="20" t="s">
        <v>2</v>
      </c>
      <c r="E229" s="20" t="s">
        <v>2</v>
      </c>
      <c r="F229" s="20">
        <v>0</v>
      </c>
      <c r="G229" s="20" t="s">
        <v>2</v>
      </c>
      <c r="H229" s="20" t="s">
        <v>2</v>
      </c>
      <c r="I229" s="20" t="s">
        <v>2</v>
      </c>
      <c r="J229" s="20">
        <v>0</v>
      </c>
      <c r="K229" s="20" t="s">
        <v>2</v>
      </c>
      <c r="L229" s="20" t="s">
        <v>2</v>
      </c>
      <c r="M229" s="20" t="s">
        <v>2</v>
      </c>
      <c r="N229" s="20" t="s">
        <v>2</v>
      </c>
      <c r="O229" s="20">
        <v>0</v>
      </c>
      <c r="P229" s="20" t="s">
        <v>2</v>
      </c>
      <c r="Q229" s="20" t="s">
        <v>2</v>
      </c>
      <c r="R229" s="20" t="s">
        <v>4</v>
      </c>
      <c r="S229" s="20">
        <v>0</v>
      </c>
      <c r="T229" s="20" t="s">
        <v>4</v>
      </c>
      <c r="V229" s="1">
        <v>15</v>
      </c>
      <c r="W229" s="1">
        <v>14</v>
      </c>
      <c r="X229" s="1">
        <v>4</v>
      </c>
      <c r="Y229" s="1">
        <v>11</v>
      </c>
      <c r="Z229" s="1">
        <v>2</v>
      </c>
      <c r="AA229" s="1">
        <v>13</v>
      </c>
    </row>
    <row r="230" spans="1:27" s="1" customFormat="1" ht="18.399999999999999" customHeight="1">
      <c r="A230" s="20">
        <v>50430</v>
      </c>
      <c r="B230" s="24" t="s">
        <v>515</v>
      </c>
      <c r="C230" s="20" t="s">
        <v>2</v>
      </c>
      <c r="D230" s="20" t="s">
        <v>7</v>
      </c>
      <c r="E230" s="20" t="s">
        <v>4</v>
      </c>
      <c r="F230" s="20" t="s">
        <v>2</v>
      </c>
      <c r="G230" s="20" t="s">
        <v>4</v>
      </c>
      <c r="H230" s="20" t="s">
        <v>2</v>
      </c>
      <c r="I230" s="20">
        <v>0</v>
      </c>
      <c r="J230" s="20" t="s">
        <v>4</v>
      </c>
      <c r="K230" s="20">
        <v>0</v>
      </c>
      <c r="L230" s="20">
        <v>0</v>
      </c>
      <c r="M230" s="20" t="s">
        <v>2</v>
      </c>
      <c r="N230" s="20" t="s">
        <v>2</v>
      </c>
      <c r="O230" s="20" t="s">
        <v>2</v>
      </c>
      <c r="P230" s="20" t="s">
        <v>4</v>
      </c>
      <c r="Q230" s="20">
        <v>0</v>
      </c>
      <c r="R230" s="20">
        <v>0</v>
      </c>
      <c r="S230" s="20">
        <v>0</v>
      </c>
      <c r="T230" s="20">
        <v>0</v>
      </c>
      <c r="V230" s="1">
        <v>13</v>
      </c>
      <c r="W230" s="1">
        <v>13</v>
      </c>
      <c r="X230" s="1">
        <v>3</v>
      </c>
      <c r="Y230" s="1">
        <v>6</v>
      </c>
      <c r="Z230" s="1">
        <v>4</v>
      </c>
      <c r="AA230" s="1">
        <v>10</v>
      </c>
    </row>
    <row r="231" spans="1:27" s="1" customFormat="1" ht="18.399999999999999" customHeight="1">
      <c r="A231" s="20">
        <v>50838</v>
      </c>
      <c r="B231" s="24" t="s">
        <v>516</v>
      </c>
      <c r="C231" s="20">
        <v>0</v>
      </c>
      <c r="D231" s="20" t="s">
        <v>4</v>
      </c>
      <c r="E231" s="20" t="s">
        <v>4</v>
      </c>
      <c r="F231" s="20">
        <v>0</v>
      </c>
      <c r="G231" s="20" t="s">
        <v>2</v>
      </c>
      <c r="H231" s="20">
        <v>0</v>
      </c>
      <c r="I231" s="20">
        <v>0</v>
      </c>
      <c r="J231" s="20">
        <v>0</v>
      </c>
      <c r="K231" s="20" t="s">
        <v>2</v>
      </c>
      <c r="L231" s="20" t="s">
        <v>2</v>
      </c>
      <c r="M231" s="20" t="s">
        <v>4</v>
      </c>
      <c r="N231" s="20" t="s">
        <v>4</v>
      </c>
      <c r="O231" s="20" t="s">
        <v>2</v>
      </c>
      <c r="P231" s="20">
        <v>0</v>
      </c>
      <c r="Q231" s="20" t="s">
        <v>4</v>
      </c>
      <c r="R231" s="20" t="s">
        <v>4</v>
      </c>
      <c r="S231" s="20">
        <v>0</v>
      </c>
      <c r="T231" s="20" t="s">
        <v>4</v>
      </c>
      <c r="V231" s="1">
        <v>13</v>
      </c>
      <c r="W231" s="1">
        <v>9</v>
      </c>
      <c r="X231" s="1">
        <v>2</v>
      </c>
      <c r="Y231" s="1">
        <v>4</v>
      </c>
      <c r="Z231" s="1">
        <v>7</v>
      </c>
      <c r="AA231" s="1">
        <v>11</v>
      </c>
    </row>
    <row r="232" spans="1:27" s="1" customFormat="1" ht="18.399999999999999" customHeight="1">
      <c r="A232" s="20">
        <v>50828</v>
      </c>
      <c r="B232" s="24" t="s">
        <v>517</v>
      </c>
      <c r="C232" s="20" t="s">
        <v>2</v>
      </c>
      <c r="D232" s="20" t="s">
        <v>2</v>
      </c>
      <c r="E232" s="20" t="s">
        <v>2</v>
      </c>
      <c r="F232" s="20">
        <v>0</v>
      </c>
      <c r="G232" s="20" t="s">
        <v>2</v>
      </c>
      <c r="H232" s="20" t="s">
        <v>2</v>
      </c>
      <c r="I232" s="20" t="s">
        <v>4</v>
      </c>
      <c r="J232" s="20">
        <v>0</v>
      </c>
      <c r="K232" s="20" t="s">
        <v>2</v>
      </c>
      <c r="L232" s="20" t="s">
        <v>2</v>
      </c>
      <c r="M232" s="20" t="s">
        <v>2</v>
      </c>
      <c r="N232" s="20" t="s">
        <v>2</v>
      </c>
      <c r="O232" s="20" t="s">
        <v>2</v>
      </c>
      <c r="P232" s="20" t="s">
        <v>2</v>
      </c>
      <c r="Q232" s="20" t="s">
        <v>2</v>
      </c>
      <c r="R232" s="20" t="s">
        <v>2</v>
      </c>
      <c r="S232" s="20">
        <v>0</v>
      </c>
      <c r="T232" s="20" t="s">
        <v>2</v>
      </c>
      <c r="V232" s="1">
        <v>16</v>
      </c>
      <c r="W232" s="1">
        <v>16</v>
      </c>
      <c r="X232" s="1">
        <v>8</v>
      </c>
      <c r="Y232" s="1">
        <v>14</v>
      </c>
      <c r="Z232" s="1">
        <v>1</v>
      </c>
      <c r="AA232" s="1">
        <v>15</v>
      </c>
    </row>
    <row r="233" spans="1:27" s="1" customFormat="1" ht="18.399999999999999" customHeight="1">
      <c r="A233" s="20">
        <v>51446</v>
      </c>
      <c r="B233" s="24" t="s">
        <v>518</v>
      </c>
      <c r="C233" s="20" t="s">
        <v>2</v>
      </c>
      <c r="D233" s="20" t="s">
        <v>2</v>
      </c>
      <c r="E233" s="20" t="s">
        <v>2</v>
      </c>
      <c r="F233" s="20" t="s">
        <v>2</v>
      </c>
      <c r="G233" s="20" t="s">
        <v>2</v>
      </c>
      <c r="H233" s="20" t="s">
        <v>2</v>
      </c>
      <c r="I233" s="20" t="s">
        <v>2</v>
      </c>
      <c r="J233" s="20" t="s">
        <v>2</v>
      </c>
      <c r="K233" s="20" t="s">
        <v>2</v>
      </c>
      <c r="L233" s="20" t="s">
        <v>2</v>
      </c>
      <c r="M233" s="20" t="s">
        <v>2</v>
      </c>
      <c r="N233" s="20" t="s">
        <v>2</v>
      </c>
      <c r="O233" s="20" t="s">
        <v>2</v>
      </c>
      <c r="P233" s="20" t="s">
        <v>2</v>
      </c>
      <c r="Q233" s="20" t="s">
        <v>2</v>
      </c>
      <c r="R233" s="20" t="s">
        <v>4</v>
      </c>
      <c r="S233" s="20" t="s">
        <v>4</v>
      </c>
      <c r="T233" s="20" t="s">
        <v>4</v>
      </c>
      <c r="V233" s="1">
        <v>15</v>
      </c>
      <c r="W233" s="1">
        <v>15</v>
      </c>
      <c r="X233" s="1">
        <v>15</v>
      </c>
      <c r="Y233" s="1">
        <v>15</v>
      </c>
      <c r="Z233" s="1">
        <v>3</v>
      </c>
      <c r="AA233" s="1">
        <v>18</v>
      </c>
    </row>
    <row r="234" spans="1:27" s="1" customFormat="1" ht="18.399999999999999" customHeight="1">
      <c r="A234" s="20">
        <v>50554</v>
      </c>
      <c r="B234" s="24" t="s">
        <v>519</v>
      </c>
      <c r="C234" s="20" t="s">
        <v>2</v>
      </c>
      <c r="D234" s="20" t="s">
        <v>2</v>
      </c>
      <c r="E234" s="20" t="s">
        <v>2</v>
      </c>
      <c r="F234" s="20" t="s">
        <v>2</v>
      </c>
      <c r="G234" s="20" t="s">
        <v>2</v>
      </c>
      <c r="H234" s="20" t="s">
        <v>2</v>
      </c>
      <c r="I234" s="20" t="s">
        <v>2</v>
      </c>
      <c r="J234" s="20">
        <v>0</v>
      </c>
      <c r="K234" s="20" t="s">
        <v>2</v>
      </c>
      <c r="L234" s="20" t="s">
        <v>2</v>
      </c>
      <c r="M234" s="20" t="s">
        <v>2</v>
      </c>
      <c r="N234" s="20" t="s">
        <v>2</v>
      </c>
      <c r="O234" s="20" t="s">
        <v>2</v>
      </c>
      <c r="P234" s="20" t="s">
        <v>2</v>
      </c>
      <c r="Q234" s="20" t="s">
        <v>2</v>
      </c>
      <c r="R234" s="20">
        <v>0</v>
      </c>
      <c r="S234" s="20" t="s">
        <v>4</v>
      </c>
      <c r="T234" s="20" t="s">
        <v>2</v>
      </c>
      <c r="V234" s="1">
        <v>15</v>
      </c>
      <c r="W234" s="1">
        <v>15</v>
      </c>
      <c r="X234" s="1">
        <v>7</v>
      </c>
      <c r="Y234" s="1">
        <v>15</v>
      </c>
      <c r="Z234" s="1">
        <v>1</v>
      </c>
      <c r="AA234" s="1">
        <v>16</v>
      </c>
    </row>
    <row r="235" spans="1:27" s="1" customFormat="1" ht="18.399999999999999" customHeight="1">
      <c r="A235" s="20">
        <v>51455</v>
      </c>
      <c r="B235" s="24" t="s">
        <v>520</v>
      </c>
      <c r="C235" s="20" t="s">
        <v>2</v>
      </c>
      <c r="D235" s="20" t="s">
        <v>2</v>
      </c>
      <c r="E235" s="20" t="s">
        <v>2</v>
      </c>
      <c r="F235" s="20" t="s">
        <v>2</v>
      </c>
      <c r="G235" s="20">
        <v>0</v>
      </c>
      <c r="H235" s="20" t="s">
        <v>2</v>
      </c>
      <c r="I235" s="20" t="s">
        <v>2</v>
      </c>
      <c r="J235" s="20" t="s">
        <v>7</v>
      </c>
      <c r="K235" s="20" t="s">
        <v>2</v>
      </c>
      <c r="L235" s="20" t="s">
        <v>2</v>
      </c>
      <c r="M235" s="20" t="s">
        <v>2</v>
      </c>
      <c r="N235" s="20" t="s">
        <v>4</v>
      </c>
      <c r="O235" s="20">
        <v>0</v>
      </c>
      <c r="P235" s="20" t="s">
        <v>4</v>
      </c>
      <c r="Q235" s="20" t="s">
        <v>2</v>
      </c>
      <c r="R235" s="20" t="s">
        <v>4</v>
      </c>
      <c r="S235" s="20" t="s">
        <v>4</v>
      </c>
      <c r="T235" s="20" t="s">
        <v>4</v>
      </c>
      <c r="V235" s="1">
        <v>15</v>
      </c>
      <c r="W235" s="1">
        <v>15</v>
      </c>
      <c r="X235" s="1">
        <v>4</v>
      </c>
      <c r="Y235" s="1">
        <v>10</v>
      </c>
      <c r="Z235" s="1">
        <v>5</v>
      </c>
      <c r="AA235" s="1">
        <v>15</v>
      </c>
    </row>
    <row r="236" spans="1:27" s="1" customFormat="1" ht="18.399999999999999" customHeight="1">
      <c r="A236" s="20">
        <v>50812</v>
      </c>
      <c r="B236" s="24" t="s">
        <v>521</v>
      </c>
      <c r="C236" s="20" t="s">
        <v>2</v>
      </c>
      <c r="D236" s="20" t="s">
        <v>2</v>
      </c>
      <c r="E236" s="20" t="s">
        <v>2</v>
      </c>
      <c r="F236" s="20">
        <v>0</v>
      </c>
      <c r="G236" s="20" t="s">
        <v>2</v>
      </c>
      <c r="H236" s="20" t="s">
        <v>2</v>
      </c>
      <c r="I236" s="20">
        <v>0</v>
      </c>
      <c r="J236" s="20" t="s">
        <v>2</v>
      </c>
      <c r="K236" s="20" t="s">
        <v>2</v>
      </c>
      <c r="L236" s="20" t="s">
        <v>2</v>
      </c>
      <c r="M236" s="20">
        <v>0</v>
      </c>
      <c r="N236" s="20" t="s">
        <v>4</v>
      </c>
      <c r="O236" s="20" t="s">
        <v>4</v>
      </c>
      <c r="P236" s="20" t="s">
        <v>4</v>
      </c>
      <c r="Q236" s="20" t="s">
        <v>4</v>
      </c>
      <c r="R236" s="20">
        <v>0</v>
      </c>
      <c r="S236" s="20" t="s">
        <v>4</v>
      </c>
      <c r="T236" s="20" t="s">
        <v>4</v>
      </c>
      <c r="V236" s="1">
        <v>10</v>
      </c>
      <c r="W236" s="1">
        <v>10</v>
      </c>
      <c r="X236" s="1">
        <v>3</v>
      </c>
      <c r="Y236" s="1">
        <v>8</v>
      </c>
      <c r="Z236" s="1">
        <v>6</v>
      </c>
      <c r="AA236" s="1">
        <v>14</v>
      </c>
    </row>
    <row r="237" spans="1:27" s="1" customFormat="1" ht="18.399999999999999" customHeight="1">
      <c r="A237" s="20">
        <v>51465</v>
      </c>
      <c r="B237" s="24" t="s">
        <v>522</v>
      </c>
      <c r="C237" s="20">
        <v>0</v>
      </c>
      <c r="D237" s="20" t="s">
        <v>2</v>
      </c>
      <c r="E237" s="20" t="s">
        <v>2</v>
      </c>
      <c r="F237" s="20">
        <v>0</v>
      </c>
      <c r="G237" s="20" t="s">
        <v>2</v>
      </c>
      <c r="H237" s="20">
        <v>0</v>
      </c>
      <c r="I237" s="20" t="s">
        <v>2</v>
      </c>
      <c r="J237" s="20" t="s">
        <v>2</v>
      </c>
      <c r="K237" s="20">
        <v>0</v>
      </c>
      <c r="L237" s="20" t="s">
        <v>2</v>
      </c>
      <c r="M237" s="20" t="s">
        <v>4</v>
      </c>
      <c r="N237" s="20">
        <v>0</v>
      </c>
      <c r="O237" s="20" t="s">
        <v>2</v>
      </c>
      <c r="P237" s="20">
        <v>0</v>
      </c>
      <c r="Q237" s="20">
        <v>0</v>
      </c>
      <c r="R237" s="20" t="s">
        <v>4</v>
      </c>
      <c r="S237" s="20" t="s">
        <v>4</v>
      </c>
      <c r="T237" s="20">
        <v>0</v>
      </c>
      <c r="V237" s="1">
        <v>13</v>
      </c>
      <c r="W237" s="1">
        <v>12</v>
      </c>
      <c r="X237" s="1">
        <v>2</v>
      </c>
      <c r="Y237" s="1">
        <v>7</v>
      </c>
      <c r="Z237" s="1">
        <v>3</v>
      </c>
      <c r="AA237" s="1">
        <v>10</v>
      </c>
    </row>
    <row r="238" spans="1:27" s="1" customFormat="1" ht="18.399999999999999" customHeight="1">
      <c r="A238" s="20">
        <v>51188</v>
      </c>
      <c r="B238" s="24" t="s">
        <v>523</v>
      </c>
      <c r="C238" s="20">
        <v>0</v>
      </c>
      <c r="D238" s="20" t="s">
        <v>4</v>
      </c>
      <c r="E238" s="20">
        <v>0</v>
      </c>
      <c r="F238" s="20" t="s">
        <v>4</v>
      </c>
      <c r="G238" s="20">
        <v>0</v>
      </c>
      <c r="H238" s="20" t="s">
        <v>2</v>
      </c>
      <c r="I238" s="20">
        <v>0</v>
      </c>
      <c r="J238" s="20">
        <v>0</v>
      </c>
      <c r="K238" s="20">
        <v>0</v>
      </c>
      <c r="L238" s="20" t="s">
        <v>4</v>
      </c>
      <c r="M238" s="20">
        <v>0</v>
      </c>
      <c r="N238" s="20">
        <v>0</v>
      </c>
      <c r="O238" s="20" t="s">
        <v>2</v>
      </c>
      <c r="P238" s="20" t="s">
        <v>2</v>
      </c>
      <c r="Q238" s="20" t="s">
        <v>4</v>
      </c>
      <c r="R238" s="20" t="s">
        <v>4</v>
      </c>
      <c r="S238" s="20">
        <v>0</v>
      </c>
      <c r="T238" s="20" t="s">
        <v>4</v>
      </c>
      <c r="V238" s="1">
        <v>14</v>
      </c>
      <c r="W238" s="1">
        <v>9</v>
      </c>
      <c r="X238" s="1">
        <v>2</v>
      </c>
      <c r="Y238" s="1">
        <v>3</v>
      </c>
      <c r="Z238" s="1">
        <v>6</v>
      </c>
      <c r="AA238" s="1">
        <v>9</v>
      </c>
    </row>
    <row r="239" spans="1:27" s="1" customFormat="1" ht="18.399999999999999" customHeight="1">
      <c r="A239" s="20">
        <v>50985</v>
      </c>
      <c r="B239" s="24" t="s">
        <v>524</v>
      </c>
      <c r="C239" s="20">
        <v>0</v>
      </c>
      <c r="D239" s="20">
        <v>0</v>
      </c>
      <c r="E239" s="20">
        <v>0</v>
      </c>
      <c r="F239" s="20" t="s">
        <v>2</v>
      </c>
      <c r="G239" s="20" t="s">
        <v>2</v>
      </c>
      <c r="H239" s="20">
        <v>0</v>
      </c>
      <c r="I239" s="20">
        <v>0</v>
      </c>
      <c r="J239" s="20">
        <v>0</v>
      </c>
      <c r="K239" s="20" t="s">
        <v>2</v>
      </c>
      <c r="L239" s="20">
        <v>0</v>
      </c>
      <c r="M239" s="20">
        <v>0</v>
      </c>
      <c r="N239" s="20">
        <v>0</v>
      </c>
      <c r="O239" s="20" t="s">
        <v>2</v>
      </c>
      <c r="P239" s="20" t="s">
        <v>2</v>
      </c>
      <c r="Q239" s="20" t="s">
        <v>2</v>
      </c>
      <c r="R239" s="20" t="s">
        <v>4</v>
      </c>
      <c r="S239" s="20">
        <v>0</v>
      </c>
      <c r="T239" s="20">
        <v>0</v>
      </c>
      <c r="V239" s="1">
        <v>15</v>
      </c>
      <c r="W239" s="1">
        <v>12</v>
      </c>
      <c r="X239" s="1">
        <v>3</v>
      </c>
      <c r="Y239" s="1">
        <v>6</v>
      </c>
      <c r="Z239" s="1">
        <v>1</v>
      </c>
      <c r="AA239" s="1">
        <v>7</v>
      </c>
    </row>
    <row r="240" spans="1:27" s="1" customFormat="1" ht="18.399999999999999" customHeight="1">
      <c r="A240" s="20">
        <v>51423</v>
      </c>
      <c r="B240" s="24" t="s">
        <v>525</v>
      </c>
      <c r="C240" s="20">
        <v>0</v>
      </c>
      <c r="D240" s="20" t="s">
        <v>2</v>
      </c>
      <c r="E240" s="20" t="s">
        <v>2</v>
      </c>
      <c r="F240" s="20" t="s">
        <v>2</v>
      </c>
      <c r="G240" s="20">
        <v>0</v>
      </c>
      <c r="H240" s="20">
        <v>0</v>
      </c>
      <c r="I240" s="20" t="s">
        <v>2</v>
      </c>
      <c r="J240" s="20" t="s">
        <v>2</v>
      </c>
      <c r="K240" s="20">
        <v>0</v>
      </c>
      <c r="L240" s="20" t="s">
        <v>2</v>
      </c>
      <c r="M240" s="20" t="s">
        <v>2</v>
      </c>
      <c r="N240" s="20" t="s">
        <v>4</v>
      </c>
      <c r="O240" s="20" t="s">
        <v>2</v>
      </c>
      <c r="P240" s="20">
        <v>0</v>
      </c>
      <c r="Q240" s="20" t="s">
        <v>2</v>
      </c>
      <c r="R240" s="20" t="s">
        <v>4</v>
      </c>
      <c r="S240" s="20">
        <v>0</v>
      </c>
      <c r="T240" s="20" t="s">
        <v>2</v>
      </c>
      <c r="V240" s="1">
        <v>15</v>
      </c>
      <c r="W240" s="1">
        <v>14</v>
      </c>
      <c r="X240" s="1">
        <v>3</v>
      </c>
      <c r="Y240" s="1">
        <v>10</v>
      </c>
      <c r="Z240" s="1">
        <v>2</v>
      </c>
      <c r="AA240" s="1">
        <v>12</v>
      </c>
    </row>
    <row r="241" spans="1:27" s="1" customFormat="1" ht="18.399999999999999" customHeight="1">
      <c r="A241" s="20">
        <v>51195</v>
      </c>
      <c r="B241" s="24" t="s">
        <v>526</v>
      </c>
      <c r="C241" s="20" t="s">
        <v>2</v>
      </c>
      <c r="D241" s="20" t="s">
        <v>2</v>
      </c>
      <c r="E241" s="20" t="s">
        <v>2</v>
      </c>
      <c r="F241" s="20">
        <v>0</v>
      </c>
      <c r="G241" s="20" t="s">
        <v>2</v>
      </c>
      <c r="H241" s="20" t="s">
        <v>2</v>
      </c>
      <c r="I241" s="20" t="s">
        <v>2</v>
      </c>
      <c r="J241" s="20">
        <v>0</v>
      </c>
      <c r="K241" s="20" t="s">
        <v>2</v>
      </c>
      <c r="L241" s="20" t="s">
        <v>2</v>
      </c>
      <c r="M241" s="20" t="s">
        <v>2</v>
      </c>
      <c r="N241" s="20" t="s">
        <v>2</v>
      </c>
      <c r="O241" s="20" t="s">
        <v>4</v>
      </c>
      <c r="P241" s="20" t="s">
        <v>2</v>
      </c>
      <c r="Q241" s="20">
        <v>0</v>
      </c>
      <c r="R241" s="20" t="s">
        <v>4</v>
      </c>
      <c r="S241" s="20" t="s">
        <v>4</v>
      </c>
      <c r="T241" s="20" t="s">
        <v>4</v>
      </c>
      <c r="V241" s="1">
        <v>14</v>
      </c>
      <c r="W241" s="1">
        <v>14</v>
      </c>
      <c r="X241" s="1">
        <v>4</v>
      </c>
      <c r="Y241" s="1">
        <v>11</v>
      </c>
      <c r="Z241" s="1">
        <v>4</v>
      </c>
      <c r="AA241" s="1">
        <v>15</v>
      </c>
    </row>
    <row r="242" spans="1:27" s="1" customFormat="1" ht="18.399999999999999" customHeight="1">
      <c r="A242" s="20">
        <v>51210</v>
      </c>
      <c r="B242" s="24" t="s">
        <v>527</v>
      </c>
      <c r="C242" s="20">
        <v>0</v>
      </c>
      <c r="D242" s="20" t="s">
        <v>2</v>
      </c>
      <c r="E242" s="20" t="s">
        <v>2</v>
      </c>
      <c r="F242" s="20" t="s">
        <v>4</v>
      </c>
      <c r="G242" s="20" t="s">
        <v>2</v>
      </c>
      <c r="H242" s="20" t="s">
        <v>2</v>
      </c>
      <c r="I242" s="20">
        <v>0</v>
      </c>
      <c r="J242" s="20" t="s">
        <v>2</v>
      </c>
      <c r="K242" s="20" t="s">
        <v>2</v>
      </c>
      <c r="L242" s="20">
        <v>0</v>
      </c>
      <c r="M242" s="20" t="s">
        <v>2</v>
      </c>
      <c r="N242" s="20" t="s">
        <v>4</v>
      </c>
      <c r="O242" s="20" t="s">
        <v>4</v>
      </c>
      <c r="P242" s="20" t="s">
        <v>4</v>
      </c>
      <c r="Q242" s="20" t="s">
        <v>2</v>
      </c>
      <c r="R242" s="20" t="s">
        <v>4</v>
      </c>
      <c r="S242" s="20">
        <v>0</v>
      </c>
      <c r="T242" s="20" t="s">
        <v>4</v>
      </c>
      <c r="V242" s="1">
        <v>15</v>
      </c>
      <c r="W242" s="1">
        <v>14</v>
      </c>
      <c r="X242" s="1">
        <v>2</v>
      </c>
      <c r="Y242" s="1">
        <v>8</v>
      </c>
      <c r="Z242" s="1">
        <v>6</v>
      </c>
      <c r="AA242" s="1">
        <v>14</v>
      </c>
    </row>
    <row r="243" spans="1:27" s="1" customFormat="1" ht="18.399999999999999" customHeight="1">
      <c r="A243" s="20">
        <v>50998</v>
      </c>
      <c r="B243" s="24" t="s">
        <v>528</v>
      </c>
      <c r="C243" s="20" t="s">
        <v>4</v>
      </c>
      <c r="D243" s="20">
        <v>0</v>
      </c>
      <c r="E243" s="20" t="s">
        <v>4</v>
      </c>
      <c r="F243" s="20">
        <v>0</v>
      </c>
      <c r="G243" s="20" t="s">
        <v>4</v>
      </c>
      <c r="H243" s="20">
        <v>0</v>
      </c>
      <c r="I243" s="20">
        <v>0</v>
      </c>
      <c r="J243" s="20" t="s">
        <v>4</v>
      </c>
      <c r="K243" s="20">
        <v>0</v>
      </c>
      <c r="L243" s="20" t="s">
        <v>4</v>
      </c>
      <c r="M243" s="20">
        <v>0</v>
      </c>
      <c r="N243" s="20" t="s">
        <v>4</v>
      </c>
      <c r="O243" s="20">
        <v>0</v>
      </c>
      <c r="P243" s="20" t="s">
        <v>4</v>
      </c>
      <c r="Q243" s="20">
        <v>0</v>
      </c>
      <c r="R243" s="20" t="s">
        <v>4</v>
      </c>
      <c r="S243" s="20">
        <v>0</v>
      </c>
      <c r="T243" s="20" t="s">
        <v>2</v>
      </c>
      <c r="Y243" s="1">
        <v>1</v>
      </c>
      <c r="Z243" s="1">
        <v>8</v>
      </c>
      <c r="AA243" s="1">
        <v>9</v>
      </c>
    </row>
    <row r="244" spans="1:27" s="1" customFormat="1" ht="18.399999999999999" customHeight="1">
      <c r="A244" s="20">
        <v>50999</v>
      </c>
      <c r="B244" s="24" t="s">
        <v>529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 t="s">
        <v>4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Y244" s="1">
        <v>0</v>
      </c>
      <c r="Z244" s="1">
        <v>1</v>
      </c>
      <c r="AA244" s="1">
        <v>1</v>
      </c>
    </row>
    <row r="245" spans="1:27" s="1" customFormat="1" ht="18.399999999999999" customHeight="1">
      <c r="A245" s="20">
        <v>51200</v>
      </c>
      <c r="B245" s="24" t="s">
        <v>530</v>
      </c>
      <c r="C245" s="20">
        <v>0</v>
      </c>
      <c r="D245" s="20" t="s">
        <v>2</v>
      </c>
      <c r="E245" s="20" t="s">
        <v>4</v>
      </c>
      <c r="F245" s="20" t="s">
        <v>2</v>
      </c>
      <c r="G245" s="20">
        <v>0</v>
      </c>
      <c r="H245" s="20">
        <v>0</v>
      </c>
      <c r="I245" s="20" t="s">
        <v>2</v>
      </c>
      <c r="J245" s="20" t="s">
        <v>4</v>
      </c>
      <c r="K245" s="20">
        <v>0</v>
      </c>
      <c r="L245" s="20" t="s">
        <v>2</v>
      </c>
      <c r="M245" s="20">
        <v>0</v>
      </c>
      <c r="N245" s="20" t="s">
        <v>2</v>
      </c>
      <c r="O245" s="20" t="s">
        <v>4</v>
      </c>
      <c r="P245" s="20">
        <v>0</v>
      </c>
      <c r="Q245" s="20" t="s">
        <v>4</v>
      </c>
      <c r="R245" s="20" t="s">
        <v>4</v>
      </c>
      <c r="S245" s="20">
        <v>0</v>
      </c>
      <c r="T245" s="20" t="s">
        <v>4</v>
      </c>
      <c r="V245" s="1">
        <v>12</v>
      </c>
      <c r="W245" s="1">
        <v>11</v>
      </c>
      <c r="X245" s="1">
        <v>1</v>
      </c>
      <c r="Y245" s="1">
        <v>5</v>
      </c>
      <c r="Z245" s="1">
        <v>6</v>
      </c>
      <c r="AA245" s="1">
        <v>11</v>
      </c>
    </row>
    <row r="246" spans="1:27" s="1" customFormat="1" ht="18.399999999999999" customHeight="1">
      <c r="A246" s="20">
        <v>50847</v>
      </c>
      <c r="B246" s="24" t="s">
        <v>531</v>
      </c>
      <c r="C246" s="20">
        <v>0</v>
      </c>
      <c r="D246" s="20" t="s">
        <v>2</v>
      </c>
      <c r="E246" s="20" t="s">
        <v>2</v>
      </c>
      <c r="F246" s="20" t="s">
        <v>2</v>
      </c>
      <c r="G246" s="20" t="s">
        <v>2</v>
      </c>
      <c r="H246" s="20">
        <v>0</v>
      </c>
      <c r="I246" s="20" t="s">
        <v>2</v>
      </c>
      <c r="J246" s="20" t="s">
        <v>2</v>
      </c>
      <c r="K246" s="20" t="s">
        <v>2</v>
      </c>
      <c r="L246" s="20">
        <v>0</v>
      </c>
      <c r="M246" s="20" t="s">
        <v>2</v>
      </c>
      <c r="N246" s="20" t="s">
        <v>2</v>
      </c>
      <c r="O246" s="20" t="s">
        <v>2</v>
      </c>
      <c r="P246" s="20" t="s">
        <v>2</v>
      </c>
      <c r="Q246" s="20">
        <v>0</v>
      </c>
      <c r="R246" s="20" t="s">
        <v>4</v>
      </c>
      <c r="S246" s="20" t="s">
        <v>2</v>
      </c>
      <c r="T246" s="20" t="s">
        <v>4</v>
      </c>
      <c r="V246" s="1">
        <v>17</v>
      </c>
      <c r="W246" s="1">
        <v>16</v>
      </c>
      <c r="X246" s="1">
        <v>4</v>
      </c>
      <c r="Y246" s="1">
        <v>12</v>
      </c>
      <c r="Z246" s="1">
        <v>2</v>
      </c>
      <c r="AA246" s="1">
        <v>14</v>
      </c>
    </row>
    <row r="247" spans="1:27" s="1" customFormat="1" ht="18.399999999999999" customHeight="1">
      <c r="A247" s="20">
        <v>51570</v>
      </c>
      <c r="B247" s="24" t="s">
        <v>532</v>
      </c>
      <c r="C247" s="20" t="s">
        <v>2</v>
      </c>
      <c r="D247" s="20" t="s">
        <v>2</v>
      </c>
      <c r="E247" s="20" t="s">
        <v>2</v>
      </c>
      <c r="F247" s="20" t="s">
        <v>2</v>
      </c>
      <c r="G247" s="20" t="s">
        <v>2</v>
      </c>
      <c r="H247" s="20">
        <v>0</v>
      </c>
      <c r="I247" s="20" t="s">
        <v>2</v>
      </c>
      <c r="J247" s="20">
        <v>0</v>
      </c>
      <c r="K247" s="20" t="s">
        <v>2</v>
      </c>
      <c r="L247" s="20" t="s">
        <v>2</v>
      </c>
      <c r="M247" s="20" t="s">
        <v>2</v>
      </c>
      <c r="N247" s="20" t="s">
        <v>2</v>
      </c>
      <c r="O247" s="20" t="s">
        <v>2</v>
      </c>
      <c r="P247" s="20" t="s">
        <v>2</v>
      </c>
      <c r="Q247" s="20" t="s">
        <v>2</v>
      </c>
      <c r="R247" s="20" t="s">
        <v>4</v>
      </c>
      <c r="S247" s="20">
        <v>0</v>
      </c>
      <c r="T247" s="20" t="s">
        <v>2</v>
      </c>
      <c r="V247" s="1">
        <v>15</v>
      </c>
      <c r="W247" s="1">
        <v>15</v>
      </c>
      <c r="X247" s="1">
        <v>7</v>
      </c>
      <c r="Y247" s="1">
        <v>14</v>
      </c>
      <c r="Z247" s="1">
        <v>1</v>
      </c>
      <c r="AA247" s="1">
        <v>15</v>
      </c>
    </row>
    <row r="248" spans="1:27" s="1" customFormat="1" ht="18.399999999999999" customHeight="1">
      <c r="A248" s="20">
        <v>51197</v>
      </c>
      <c r="B248" s="24" t="s">
        <v>533</v>
      </c>
      <c r="C248" s="20">
        <v>0</v>
      </c>
      <c r="D248" s="20" t="s">
        <v>2</v>
      </c>
      <c r="E248" s="20">
        <v>0</v>
      </c>
      <c r="F248" s="20" t="s">
        <v>2</v>
      </c>
      <c r="G248" s="20" t="s">
        <v>2</v>
      </c>
      <c r="H248" s="20">
        <v>0</v>
      </c>
      <c r="I248" s="20" t="s">
        <v>2</v>
      </c>
      <c r="J248" s="20" t="s">
        <v>2</v>
      </c>
      <c r="K248" s="20" t="s">
        <v>4</v>
      </c>
      <c r="L248" s="20">
        <v>0</v>
      </c>
      <c r="M248" s="20" t="s">
        <v>2</v>
      </c>
      <c r="N248" s="20" t="s">
        <v>4</v>
      </c>
      <c r="O248" s="20" t="s">
        <v>4</v>
      </c>
      <c r="P248" s="20">
        <v>0</v>
      </c>
      <c r="Q248" s="20" t="s">
        <v>4</v>
      </c>
      <c r="R248" s="20" t="s">
        <v>4</v>
      </c>
      <c r="S248" s="20" t="s">
        <v>4</v>
      </c>
      <c r="T248" s="20">
        <v>0</v>
      </c>
      <c r="V248" s="1">
        <v>11</v>
      </c>
      <c r="W248" s="1">
        <v>10</v>
      </c>
      <c r="X248" s="1">
        <v>2</v>
      </c>
      <c r="Y248" s="1">
        <v>6</v>
      </c>
      <c r="Z248" s="1">
        <v>6</v>
      </c>
      <c r="AA248" s="1">
        <v>12</v>
      </c>
    </row>
    <row r="249" spans="1:27" s="1" customFormat="1" ht="18.399999999999999" customHeight="1">
      <c r="A249" s="20">
        <v>50628</v>
      </c>
      <c r="B249" s="24" t="s">
        <v>534</v>
      </c>
      <c r="C249" s="20" t="s">
        <v>2</v>
      </c>
      <c r="D249" s="20" t="s">
        <v>4</v>
      </c>
      <c r="E249" s="20" t="s">
        <v>4</v>
      </c>
      <c r="F249" s="20" t="s">
        <v>4</v>
      </c>
      <c r="G249" s="20" t="s">
        <v>2</v>
      </c>
      <c r="H249" s="20">
        <v>0</v>
      </c>
      <c r="I249" s="20" t="s">
        <v>2</v>
      </c>
      <c r="J249" s="20" t="s">
        <v>2</v>
      </c>
      <c r="K249" s="20" t="s">
        <v>2</v>
      </c>
      <c r="L249" s="20" t="s">
        <v>2</v>
      </c>
      <c r="M249" s="20">
        <v>0</v>
      </c>
      <c r="N249" s="20">
        <v>0</v>
      </c>
      <c r="O249" s="20" t="s">
        <v>2</v>
      </c>
      <c r="P249" s="20" t="s">
        <v>2</v>
      </c>
      <c r="Q249" s="20" t="s">
        <v>4</v>
      </c>
      <c r="R249" s="20" t="s">
        <v>4</v>
      </c>
      <c r="S249" s="20" t="s">
        <v>4</v>
      </c>
      <c r="T249" s="20">
        <v>0</v>
      </c>
      <c r="V249" s="1">
        <v>14</v>
      </c>
      <c r="W249" s="1">
        <v>14</v>
      </c>
      <c r="X249" s="1">
        <v>4</v>
      </c>
      <c r="Y249" s="1">
        <v>8</v>
      </c>
      <c r="Z249" s="1">
        <v>6</v>
      </c>
      <c r="AA249" s="1">
        <v>14</v>
      </c>
    </row>
    <row r="250" spans="1:27" s="1" customFormat="1" ht="18.399999999999999" customHeight="1">
      <c r="A250" s="20">
        <v>51583</v>
      </c>
      <c r="B250" s="24" t="s">
        <v>535</v>
      </c>
      <c r="C250" s="20">
        <v>0</v>
      </c>
      <c r="D250" s="20" t="s">
        <v>2</v>
      </c>
      <c r="E250" s="20" t="s">
        <v>2</v>
      </c>
      <c r="F250" s="20" t="s">
        <v>2</v>
      </c>
      <c r="G250" s="20" t="s">
        <v>2</v>
      </c>
      <c r="H250" s="20" t="s">
        <v>4</v>
      </c>
      <c r="I250" s="20" t="s">
        <v>2</v>
      </c>
      <c r="J250" s="20" t="s">
        <v>2</v>
      </c>
      <c r="K250" s="20" t="s">
        <v>2</v>
      </c>
      <c r="L250" s="20" t="s">
        <v>2</v>
      </c>
      <c r="M250" s="20" t="s">
        <v>4</v>
      </c>
      <c r="N250" s="20" t="s">
        <v>2</v>
      </c>
      <c r="O250" s="20" t="s">
        <v>2</v>
      </c>
      <c r="P250" s="20" t="s">
        <v>4</v>
      </c>
      <c r="Q250" s="20" t="s">
        <v>2</v>
      </c>
      <c r="R250" s="20" t="s">
        <v>2</v>
      </c>
      <c r="S250" s="20" t="s">
        <v>4</v>
      </c>
      <c r="T250" s="20">
        <v>0</v>
      </c>
      <c r="V250" s="1">
        <v>16</v>
      </c>
      <c r="W250" s="1">
        <v>15</v>
      </c>
      <c r="X250" s="1">
        <v>4</v>
      </c>
      <c r="Y250" s="1">
        <v>12</v>
      </c>
      <c r="Z250" s="1">
        <v>4</v>
      </c>
      <c r="AA250" s="1">
        <v>16</v>
      </c>
    </row>
    <row r="251" spans="1:27" s="1" customFormat="1" ht="18.399999999999999" customHeight="1">
      <c r="A251" s="20">
        <v>50627</v>
      </c>
      <c r="B251" s="24" t="s">
        <v>536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 t="s">
        <v>4</v>
      </c>
      <c r="M251" s="20" t="s">
        <v>4</v>
      </c>
      <c r="N251" s="20" t="s">
        <v>4</v>
      </c>
      <c r="O251" s="20">
        <v>0</v>
      </c>
      <c r="P251" s="20">
        <v>0</v>
      </c>
      <c r="Q251" s="20" t="s">
        <v>4</v>
      </c>
      <c r="R251" s="20" t="s">
        <v>7</v>
      </c>
      <c r="S251" s="20" t="s">
        <v>4</v>
      </c>
      <c r="T251" s="20">
        <v>0</v>
      </c>
      <c r="Y251" s="1">
        <v>0</v>
      </c>
      <c r="Z251" s="1">
        <v>5</v>
      </c>
      <c r="AA251" s="1">
        <v>5</v>
      </c>
    </row>
    <row r="252" spans="1:27" s="1" customFormat="1" ht="18.399999999999999" customHeight="1">
      <c r="A252" s="20">
        <v>51307</v>
      </c>
      <c r="B252" s="24" t="s">
        <v>537</v>
      </c>
      <c r="C252" s="20">
        <v>0</v>
      </c>
      <c r="D252" s="20" t="s">
        <v>2</v>
      </c>
      <c r="E252" s="20">
        <v>0</v>
      </c>
      <c r="F252" s="20" t="s">
        <v>2</v>
      </c>
      <c r="G252" s="20" t="s">
        <v>2</v>
      </c>
      <c r="H252" s="20" t="s">
        <v>2</v>
      </c>
      <c r="I252" s="20">
        <v>0</v>
      </c>
      <c r="J252" s="20" t="s">
        <v>2</v>
      </c>
      <c r="K252" s="20" t="s">
        <v>2</v>
      </c>
      <c r="L252" s="20" t="s">
        <v>2</v>
      </c>
      <c r="M252" s="20" t="s">
        <v>2</v>
      </c>
      <c r="N252" s="20" t="s">
        <v>2</v>
      </c>
      <c r="O252" s="20">
        <v>0</v>
      </c>
      <c r="P252" s="20" t="s">
        <v>4</v>
      </c>
      <c r="Q252" s="20" t="s">
        <v>4</v>
      </c>
      <c r="R252" s="20" t="s">
        <v>4</v>
      </c>
      <c r="S252" s="20" t="s">
        <v>4</v>
      </c>
      <c r="T252" s="20">
        <v>0</v>
      </c>
      <c r="V252" s="1">
        <v>12</v>
      </c>
      <c r="W252" s="1">
        <v>11</v>
      </c>
      <c r="X252" s="1">
        <v>5</v>
      </c>
      <c r="Y252" s="1">
        <v>9</v>
      </c>
      <c r="Z252" s="1">
        <v>4</v>
      </c>
      <c r="AA252" s="1">
        <v>13</v>
      </c>
    </row>
    <row r="253" spans="1:27" s="1" customFormat="1" ht="18.399999999999999" customHeight="1">
      <c r="A253" s="20">
        <v>51373</v>
      </c>
      <c r="B253" s="24" t="s">
        <v>538</v>
      </c>
      <c r="C253" s="20" t="s">
        <v>2</v>
      </c>
      <c r="D253" s="20">
        <v>0</v>
      </c>
      <c r="E253" s="20" t="s">
        <v>2</v>
      </c>
      <c r="F253" s="20" t="s">
        <v>2</v>
      </c>
      <c r="G253" s="20" t="s">
        <v>2</v>
      </c>
      <c r="H253" s="20" t="s">
        <v>2</v>
      </c>
      <c r="I253" s="20">
        <v>0</v>
      </c>
      <c r="J253" s="20" t="s">
        <v>2</v>
      </c>
      <c r="K253" s="20" t="s">
        <v>2</v>
      </c>
      <c r="L253" s="20" t="s">
        <v>2</v>
      </c>
      <c r="M253" s="20">
        <v>0</v>
      </c>
      <c r="N253" s="20" t="s">
        <v>2</v>
      </c>
      <c r="O253" s="20" t="s">
        <v>4</v>
      </c>
      <c r="P253" s="20" t="s">
        <v>2</v>
      </c>
      <c r="Q253" s="20" t="s">
        <v>2</v>
      </c>
      <c r="R253" s="20" t="s">
        <v>2</v>
      </c>
      <c r="S253" s="20" t="s">
        <v>4</v>
      </c>
      <c r="T253" s="20">
        <v>0</v>
      </c>
      <c r="V253" s="1">
        <v>16</v>
      </c>
      <c r="W253" s="1">
        <v>16</v>
      </c>
      <c r="X253" s="1">
        <v>4</v>
      </c>
      <c r="Y253" s="1">
        <v>12</v>
      </c>
      <c r="Z253" s="1">
        <v>2</v>
      </c>
      <c r="AA253" s="1">
        <v>14</v>
      </c>
    </row>
    <row r="254" spans="1:27" s="1" customFormat="1" ht="18.399999999999999" customHeight="1">
      <c r="A254" s="20">
        <v>51371</v>
      </c>
      <c r="B254" s="24" t="s">
        <v>539</v>
      </c>
      <c r="C254" s="20" t="s">
        <v>2</v>
      </c>
      <c r="D254" s="20" t="s">
        <v>2</v>
      </c>
      <c r="E254" s="20" t="s">
        <v>2</v>
      </c>
      <c r="F254" s="20">
        <v>0</v>
      </c>
      <c r="G254" s="20" t="s">
        <v>2</v>
      </c>
      <c r="H254" s="20" t="s">
        <v>4</v>
      </c>
      <c r="I254" s="20" t="s">
        <v>2</v>
      </c>
      <c r="J254" s="20">
        <v>0</v>
      </c>
      <c r="K254" s="20">
        <v>0</v>
      </c>
      <c r="L254" s="20" t="s">
        <v>2</v>
      </c>
      <c r="M254" s="20" t="s">
        <v>4</v>
      </c>
      <c r="N254" s="20" t="s">
        <v>2</v>
      </c>
      <c r="O254" s="20" t="s">
        <v>4</v>
      </c>
      <c r="P254" s="20" t="s">
        <v>4</v>
      </c>
      <c r="Q254" s="20" t="s">
        <v>4</v>
      </c>
      <c r="R254" s="20">
        <v>0</v>
      </c>
      <c r="S254" s="20" t="s">
        <v>4</v>
      </c>
      <c r="T254" s="20" t="s">
        <v>4</v>
      </c>
      <c r="V254" s="1">
        <v>12</v>
      </c>
      <c r="W254" s="1">
        <v>12</v>
      </c>
      <c r="X254" s="1">
        <v>3</v>
      </c>
      <c r="Y254" s="1">
        <v>7</v>
      </c>
      <c r="Z254" s="1">
        <v>7</v>
      </c>
      <c r="AA254" s="1">
        <v>14</v>
      </c>
    </row>
    <row r="255" spans="1:27" s="1" customFormat="1" ht="18.399999999999999" customHeight="1">
      <c r="A255" s="20">
        <v>51539</v>
      </c>
      <c r="B255" s="24" t="s">
        <v>540</v>
      </c>
      <c r="C255" s="20">
        <v>0</v>
      </c>
      <c r="D255" s="20">
        <v>0</v>
      </c>
      <c r="E255" s="20" t="s">
        <v>4</v>
      </c>
      <c r="F255" s="20" t="s">
        <v>2</v>
      </c>
      <c r="G255" s="20" t="s">
        <v>2</v>
      </c>
      <c r="H255" s="20">
        <v>0</v>
      </c>
      <c r="I255" s="20" t="s">
        <v>2</v>
      </c>
      <c r="J255" s="20" t="s">
        <v>2</v>
      </c>
      <c r="K255" s="20">
        <v>0</v>
      </c>
      <c r="L255" s="20" t="s">
        <v>2</v>
      </c>
      <c r="M255" s="20" t="s">
        <v>2</v>
      </c>
      <c r="N255" s="20" t="s">
        <v>2</v>
      </c>
      <c r="O255" s="20">
        <v>0</v>
      </c>
      <c r="P255" s="20" t="s">
        <v>2</v>
      </c>
      <c r="Q255" s="20" t="s">
        <v>2</v>
      </c>
      <c r="R255" s="20">
        <v>0</v>
      </c>
      <c r="S255" s="20" t="s">
        <v>4</v>
      </c>
      <c r="T255" s="20" t="s">
        <v>4</v>
      </c>
      <c r="V255" s="1">
        <v>15</v>
      </c>
      <c r="W255" s="1">
        <v>12</v>
      </c>
      <c r="X255" s="1">
        <v>3</v>
      </c>
      <c r="Y255" s="1">
        <v>9</v>
      </c>
      <c r="Z255" s="1">
        <v>3</v>
      </c>
      <c r="AA255" s="1">
        <v>12</v>
      </c>
    </row>
    <row r="256" spans="1:27" s="1" customFormat="1" ht="18.399999999999999" customHeight="1">
      <c r="A256" s="20">
        <v>51533</v>
      </c>
      <c r="B256" s="24" t="s">
        <v>541</v>
      </c>
      <c r="C256" s="20" t="s">
        <v>2</v>
      </c>
      <c r="D256" s="20" t="s">
        <v>2</v>
      </c>
      <c r="E256" s="20">
        <v>0</v>
      </c>
      <c r="F256" s="20" t="s">
        <v>4</v>
      </c>
      <c r="G256" s="20" t="s">
        <v>2</v>
      </c>
      <c r="H256" s="20" t="s">
        <v>2</v>
      </c>
      <c r="I256" s="20">
        <v>0</v>
      </c>
      <c r="J256" s="20" t="s">
        <v>2</v>
      </c>
      <c r="K256" s="20" t="s">
        <v>2</v>
      </c>
      <c r="L256" s="20" t="s">
        <v>2</v>
      </c>
      <c r="M256" s="20">
        <v>0</v>
      </c>
      <c r="N256" s="20" t="s">
        <v>2</v>
      </c>
      <c r="O256" s="20" t="s">
        <v>4</v>
      </c>
      <c r="P256" s="20" t="s">
        <v>4</v>
      </c>
      <c r="Q256" s="20">
        <v>0</v>
      </c>
      <c r="R256" s="20" t="s">
        <v>4</v>
      </c>
      <c r="S256" s="20" t="s">
        <v>4</v>
      </c>
      <c r="T256" s="20" t="s">
        <v>4</v>
      </c>
      <c r="V256" s="1">
        <v>12</v>
      </c>
      <c r="W256" s="1">
        <v>12</v>
      </c>
      <c r="X256" s="1">
        <v>3</v>
      </c>
      <c r="Y256" s="1">
        <v>8</v>
      </c>
      <c r="Z256" s="1">
        <v>6</v>
      </c>
      <c r="AA256" s="1">
        <v>14</v>
      </c>
    </row>
    <row r="257" spans="1:27" s="1" customFormat="1" ht="18.399999999999999" customHeight="1">
      <c r="A257" s="28">
        <v>51296</v>
      </c>
      <c r="B257" s="42" t="s">
        <v>542</v>
      </c>
      <c r="C257" s="20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Y257" s="1">
        <v>0</v>
      </c>
      <c r="Z257" s="1">
        <v>0</v>
      </c>
      <c r="AA257" s="1">
        <v>0</v>
      </c>
    </row>
    <row r="258" spans="1:27" s="1" customFormat="1" ht="18.399999999999999" customHeight="1">
      <c r="A258" s="20">
        <v>51325</v>
      </c>
      <c r="B258" s="24" t="s">
        <v>543</v>
      </c>
      <c r="C258" s="20" t="s">
        <v>2</v>
      </c>
      <c r="D258" s="20" t="s">
        <v>2</v>
      </c>
      <c r="E258" s="20" t="s">
        <v>2</v>
      </c>
      <c r="F258" s="20">
        <v>0</v>
      </c>
      <c r="G258" s="20" t="s">
        <v>4</v>
      </c>
      <c r="H258" s="20" t="s">
        <v>2</v>
      </c>
      <c r="I258" s="20">
        <v>0</v>
      </c>
      <c r="J258" s="20" t="s">
        <v>2</v>
      </c>
      <c r="K258" s="20" t="s">
        <v>2</v>
      </c>
      <c r="L258" s="20" t="s">
        <v>2</v>
      </c>
      <c r="M258" s="20" t="s">
        <v>2</v>
      </c>
      <c r="N258" s="20" t="s">
        <v>2</v>
      </c>
      <c r="O258" s="20" t="s">
        <v>2</v>
      </c>
      <c r="P258" s="20">
        <v>0</v>
      </c>
      <c r="Q258" s="20">
        <v>0</v>
      </c>
      <c r="R258" s="20" t="s">
        <v>2</v>
      </c>
      <c r="S258" s="20" t="s">
        <v>4</v>
      </c>
      <c r="T258" s="20" t="s">
        <v>4</v>
      </c>
      <c r="V258" s="1">
        <v>16</v>
      </c>
      <c r="W258" s="1">
        <v>16</v>
      </c>
      <c r="X258" s="1">
        <v>6</v>
      </c>
      <c r="Y258" s="1">
        <v>11</v>
      </c>
      <c r="Z258" s="1">
        <v>3</v>
      </c>
      <c r="AA258" s="1">
        <v>14</v>
      </c>
    </row>
    <row r="259" spans="1:27" s="1" customFormat="1" ht="18.399999999999999" customHeight="1">
      <c r="A259" s="20">
        <v>50593</v>
      </c>
      <c r="B259" s="24" t="s">
        <v>544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Y259" s="1">
        <v>0</v>
      </c>
      <c r="Z259" s="1">
        <v>0</v>
      </c>
      <c r="AA259" s="1">
        <v>0</v>
      </c>
    </row>
    <row r="260" spans="1:27" s="1" customFormat="1" ht="18.399999999999999" customHeight="1">
      <c r="A260" s="20">
        <v>50592</v>
      </c>
      <c r="B260" s="24" t="s">
        <v>545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Y260" s="1">
        <v>0</v>
      </c>
      <c r="Z260" s="1">
        <v>0</v>
      </c>
      <c r="AA260" s="1">
        <v>0</v>
      </c>
    </row>
    <row r="261" spans="1:27" s="2" customFormat="1" ht="18.399999999999999" customHeight="1">
      <c r="A261" s="28">
        <v>50854</v>
      </c>
      <c r="B261" s="42" t="s">
        <v>546</v>
      </c>
      <c r="C261" s="28" t="s">
        <v>2</v>
      </c>
      <c r="D261" s="28" t="s">
        <v>4</v>
      </c>
      <c r="E261" s="28" t="s">
        <v>2</v>
      </c>
      <c r="F261" s="28" t="s">
        <v>2</v>
      </c>
      <c r="G261" s="28" t="s">
        <v>2</v>
      </c>
      <c r="H261" s="28" t="s">
        <v>2</v>
      </c>
      <c r="I261" s="28" t="s">
        <v>2</v>
      </c>
      <c r="J261" s="28" t="s">
        <v>2</v>
      </c>
      <c r="K261" s="28" t="s">
        <v>2</v>
      </c>
      <c r="L261" s="28" t="s">
        <v>2</v>
      </c>
      <c r="M261" s="28" t="s">
        <v>2</v>
      </c>
      <c r="N261" s="28" t="s">
        <v>2</v>
      </c>
      <c r="O261" s="28" t="s">
        <v>2</v>
      </c>
      <c r="P261" s="28" t="s">
        <v>2</v>
      </c>
      <c r="Q261" s="28" t="s">
        <v>2</v>
      </c>
      <c r="R261" s="28" t="s">
        <v>4</v>
      </c>
      <c r="S261" s="28" t="s">
        <v>4</v>
      </c>
      <c r="T261" s="28" t="s">
        <v>4</v>
      </c>
      <c r="V261" s="2">
        <v>15</v>
      </c>
      <c r="W261" s="2">
        <v>15</v>
      </c>
      <c r="X261" s="2">
        <v>13</v>
      </c>
      <c r="Y261" s="2">
        <v>14</v>
      </c>
      <c r="Z261" s="2">
        <v>4</v>
      </c>
      <c r="AA261" s="2">
        <v>18</v>
      </c>
    </row>
    <row r="262" spans="1:27" s="1" customFormat="1" ht="18.399999999999999" customHeight="1">
      <c r="A262" s="20">
        <v>50611</v>
      </c>
      <c r="B262" s="24" t="s">
        <v>547</v>
      </c>
      <c r="C262" s="20">
        <v>0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Y262" s="1">
        <v>0</v>
      </c>
      <c r="Z262" s="1">
        <v>0</v>
      </c>
      <c r="AA262" s="1">
        <v>0</v>
      </c>
    </row>
    <row r="263" spans="1:27" s="1" customFormat="1" ht="18.399999999999999" customHeight="1">
      <c r="A263" s="20">
        <v>50880</v>
      </c>
      <c r="B263" s="24" t="s">
        <v>548</v>
      </c>
      <c r="C263" s="20">
        <v>0</v>
      </c>
      <c r="D263" s="20">
        <v>0</v>
      </c>
      <c r="E263" s="20">
        <v>0</v>
      </c>
      <c r="F263" s="20">
        <v>0</v>
      </c>
      <c r="G263" s="20" t="s">
        <v>4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 t="s">
        <v>4</v>
      </c>
      <c r="N263" s="20">
        <v>0</v>
      </c>
      <c r="O263" s="20">
        <v>0</v>
      </c>
      <c r="P263" s="20">
        <v>0</v>
      </c>
      <c r="Q263" s="20">
        <v>0</v>
      </c>
      <c r="R263" s="20" t="s">
        <v>4</v>
      </c>
      <c r="S263" s="20">
        <v>0</v>
      </c>
      <c r="T263" s="20">
        <v>0</v>
      </c>
      <c r="Y263" s="1">
        <v>0</v>
      </c>
      <c r="Z263" s="1">
        <v>3</v>
      </c>
      <c r="AA263" s="1">
        <v>3</v>
      </c>
    </row>
    <row r="264" spans="1:27" s="1" customFormat="1" ht="18.399999999999999" customHeight="1">
      <c r="A264" s="20">
        <v>50610</v>
      </c>
      <c r="B264" s="24" t="s">
        <v>549</v>
      </c>
      <c r="C264" s="20">
        <v>0</v>
      </c>
      <c r="D264" s="20">
        <v>0</v>
      </c>
      <c r="E264" s="20" t="s">
        <v>4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 t="s">
        <v>4</v>
      </c>
      <c r="M264" s="20">
        <v>0</v>
      </c>
      <c r="N264" s="20">
        <v>0</v>
      </c>
      <c r="O264" s="20" t="s">
        <v>4</v>
      </c>
      <c r="P264" s="20" t="s">
        <v>2</v>
      </c>
      <c r="Q264" s="20" t="s">
        <v>4</v>
      </c>
      <c r="R264" s="20">
        <v>0</v>
      </c>
      <c r="S264" s="20" t="s">
        <v>4</v>
      </c>
      <c r="T264" s="20" t="s">
        <v>4</v>
      </c>
      <c r="V264" s="1">
        <v>14</v>
      </c>
      <c r="W264" s="1">
        <v>1</v>
      </c>
      <c r="X264" s="1">
        <v>1</v>
      </c>
      <c r="Y264" s="1">
        <v>1</v>
      </c>
      <c r="Z264" s="1">
        <v>6</v>
      </c>
      <c r="AA264" s="1">
        <v>7</v>
      </c>
    </row>
    <row r="265" spans="1:27" s="1" customFormat="1" ht="18.399999999999999" customHeight="1">
      <c r="A265" s="20">
        <v>50600</v>
      </c>
      <c r="B265" s="24" t="s">
        <v>550</v>
      </c>
      <c r="C265" s="20" t="s">
        <v>2</v>
      </c>
      <c r="D265" s="20" t="s">
        <v>2</v>
      </c>
      <c r="E265" s="20" t="s">
        <v>2</v>
      </c>
      <c r="F265" s="20" t="s">
        <v>2</v>
      </c>
      <c r="G265" s="20" t="s">
        <v>2</v>
      </c>
      <c r="H265" s="20" t="s">
        <v>2</v>
      </c>
      <c r="I265" s="20" t="s">
        <v>4</v>
      </c>
      <c r="J265" s="20" t="s">
        <v>2</v>
      </c>
      <c r="K265" s="20" t="s">
        <v>2</v>
      </c>
      <c r="L265" s="20" t="s">
        <v>2</v>
      </c>
      <c r="M265" s="20" t="s">
        <v>2</v>
      </c>
      <c r="N265" s="20" t="s">
        <v>4</v>
      </c>
      <c r="O265" s="20" t="s">
        <v>4</v>
      </c>
      <c r="P265" s="20" t="s">
        <v>4</v>
      </c>
      <c r="Q265" s="20" t="s">
        <v>2</v>
      </c>
      <c r="R265" s="20" t="s">
        <v>4</v>
      </c>
      <c r="S265" s="20" t="s">
        <v>4</v>
      </c>
      <c r="T265" s="20" t="s">
        <v>4</v>
      </c>
      <c r="V265" s="1">
        <v>15</v>
      </c>
      <c r="W265" s="1">
        <v>15</v>
      </c>
      <c r="X265" s="1">
        <v>6</v>
      </c>
      <c r="Y265" s="1">
        <v>11</v>
      </c>
      <c r="Z265" s="1">
        <v>7</v>
      </c>
      <c r="AA265" s="1">
        <v>18</v>
      </c>
    </row>
    <row r="266" spans="1:27" s="1" customFormat="1" ht="18.399999999999999" customHeight="1">
      <c r="A266" s="20">
        <v>50603</v>
      </c>
      <c r="B266" s="24" t="s">
        <v>551</v>
      </c>
      <c r="C266" s="20" t="s">
        <v>2</v>
      </c>
      <c r="D266" s="20" t="s">
        <v>2</v>
      </c>
      <c r="E266" s="20">
        <v>0</v>
      </c>
      <c r="F266" s="20" t="s">
        <v>2</v>
      </c>
      <c r="G266" s="20" t="s">
        <v>2</v>
      </c>
      <c r="H266" s="20" t="s">
        <v>2</v>
      </c>
      <c r="I266" s="20">
        <v>0</v>
      </c>
      <c r="J266" s="20" t="s">
        <v>2</v>
      </c>
      <c r="K266" s="20" t="s">
        <v>2</v>
      </c>
      <c r="L266" s="20" t="s">
        <v>2</v>
      </c>
      <c r="M266" s="20">
        <v>0</v>
      </c>
      <c r="N266" s="20" t="s">
        <v>4</v>
      </c>
      <c r="O266" s="20" t="s">
        <v>4</v>
      </c>
      <c r="P266" s="20" t="s">
        <v>4</v>
      </c>
      <c r="Q266" s="20" t="s">
        <v>4</v>
      </c>
      <c r="R266" s="20" t="s">
        <v>4</v>
      </c>
      <c r="S266" s="20" t="s">
        <v>4</v>
      </c>
      <c r="T266" s="20" t="s">
        <v>4</v>
      </c>
      <c r="V266" s="1">
        <v>10</v>
      </c>
      <c r="W266" s="1">
        <v>10</v>
      </c>
      <c r="X266" s="1">
        <v>3</v>
      </c>
      <c r="Y266" s="1">
        <v>8</v>
      </c>
      <c r="Z266" s="1">
        <v>7</v>
      </c>
      <c r="AA266" s="1">
        <v>15</v>
      </c>
    </row>
    <row r="267" spans="1:27" s="1" customFormat="1" ht="18.399999999999999" customHeight="1">
      <c r="A267" s="20">
        <v>50874</v>
      </c>
      <c r="B267" s="24" t="s">
        <v>552</v>
      </c>
      <c r="C267" s="20" t="s">
        <v>2</v>
      </c>
      <c r="D267" s="20" t="s">
        <v>4</v>
      </c>
      <c r="E267" s="20" t="s">
        <v>2</v>
      </c>
      <c r="F267" s="20" t="s">
        <v>2</v>
      </c>
      <c r="G267" s="20" t="s">
        <v>2</v>
      </c>
      <c r="H267" s="20" t="s">
        <v>2</v>
      </c>
      <c r="I267" s="20">
        <v>0</v>
      </c>
      <c r="J267" s="20" t="s">
        <v>7</v>
      </c>
      <c r="K267" s="20" t="s">
        <v>4</v>
      </c>
      <c r="L267" s="20" t="s">
        <v>2</v>
      </c>
      <c r="M267" s="20" t="s">
        <v>2</v>
      </c>
      <c r="N267" s="20" t="s">
        <v>4</v>
      </c>
      <c r="O267" s="20" t="s">
        <v>4</v>
      </c>
      <c r="P267" s="20" t="s">
        <v>2</v>
      </c>
      <c r="Q267" s="20" t="s">
        <v>4</v>
      </c>
      <c r="R267" s="20" t="s">
        <v>4</v>
      </c>
      <c r="S267" s="20">
        <v>0</v>
      </c>
      <c r="T267" s="20" t="s">
        <v>7</v>
      </c>
      <c r="V267" s="1">
        <v>14</v>
      </c>
      <c r="W267" s="1">
        <v>14</v>
      </c>
      <c r="X267" s="1">
        <v>4</v>
      </c>
      <c r="Y267" s="1">
        <v>8</v>
      </c>
      <c r="Z267" s="1">
        <v>6</v>
      </c>
      <c r="AA267" s="1">
        <v>14</v>
      </c>
    </row>
    <row r="268" spans="1:27" s="1" customFormat="1" ht="18.399999999999999" customHeight="1">
      <c r="A268" s="20">
        <v>50855</v>
      </c>
      <c r="B268" s="24" t="s">
        <v>553</v>
      </c>
      <c r="C268" s="20" t="s">
        <v>2</v>
      </c>
      <c r="D268" s="20" t="s">
        <v>2</v>
      </c>
      <c r="E268" s="20" t="s">
        <v>2</v>
      </c>
      <c r="F268" s="20" t="s">
        <v>2</v>
      </c>
      <c r="G268" s="20" t="s">
        <v>2</v>
      </c>
      <c r="H268" s="20" t="s">
        <v>2</v>
      </c>
      <c r="I268" s="20" t="s">
        <v>2</v>
      </c>
      <c r="J268" s="20">
        <v>0</v>
      </c>
      <c r="K268" s="20" t="s">
        <v>2</v>
      </c>
      <c r="L268" s="20" t="s">
        <v>2</v>
      </c>
      <c r="M268" s="20" t="s">
        <v>2</v>
      </c>
      <c r="N268" s="20" t="s">
        <v>2</v>
      </c>
      <c r="O268" s="20" t="s">
        <v>4</v>
      </c>
      <c r="P268" s="20" t="s">
        <v>2</v>
      </c>
      <c r="Q268" s="20" t="s">
        <v>4</v>
      </c>
      <c r="R268" s="20" t="s">
        <v>4</v>
      </c>
      <c r="S268" s="20" t="s">
        <v>4</v>
      </c>
      <c r="T268" s="20" t="s">
        <v>4</v>
      </c>
      <c r="V268" s="1">
        <v>14</v>
      </c>
      <c r="W268" s="1">
        <v>14</v>
      </c>
      <c r="X268" s="1">
        <v>7</v>
      </c>
      <c r="Y268" s="1">
        <v>12</v>
      </c>
      <c r="Z268" s="1">
        <v>5</v>
      </c>
      <c r="AA268" s="1">
        <v>17</v>
      </c>
    </row>
    <row r="269" spans="1:27" s="1" customFormat="1" ht="18.399999999999999" customHeight="1">
      <c r="A269" s="20">
        <v>51272</v>
      </c>
      <c r="B269" s="24" t="s">
        <v>554</v>
      </c>
      <c r="C269" s="20" t="s">
        <v>2</v>
      </c>
      <c r="D269" s="20" t="s">
        <v>2</v>
      </c>
      <c r="E269" s="20" t="s">
        <v>2</v>
      </c>
      <c r="F269" s="20" t="s">
        <v>2</v>
      </c>
      <c r="G269" s="20" t="s">
        <v>4</v>
      </c>
      <c r="H269" s="20" t="s">
        <v>2</v>
      </c>
      <c r="I269" s="20" t="s">
        <v>2</v>
      </c>
      <c r="J269" s="20" t="s">
        <v>2</v>
      </c>
      <c r="K269" s="20" t="s">
        <v>2</v>
      </c>
      <c r="L269" s="20" t="s">
        <v>2</v>
      </c>
      <c r="M269" s="20" t="s">
        <v>2</v>
      </c>
      <c r="N269" s="20" t="s">
        <v>4</v>
      </c>
      <c r="O269" s="20" t="s">
        <v>4</v>
      </c>
      <c r="P269" s="20" t="s">
        <v>4</v>
      </c>
      <c r="Q269" s="20" t="s">
        <v>4</v>
      </c>
      <c r="R269" s="20" t="s">
        <v>4</v>
      </c>
      <c r="S269" s="20" t="s">
        <v>4</v>
      </c>
      <c r="T269" s="20">
        <v>0</v>
      </c>
      <c r="V269" s="1">
        <v>11</v>
      </c>
      <c r="W269" s="1">
        <v>11</v>
      </c>
      <c r="X269" s="1">
        <v>6</v>
      </c>
      <c r="Y269" s="1">
        <v>10</v>
      </c>
      <c r="Z269" s="1">
        <v>7</v>
      </c>
      <c r="AA269" s="1">
        <v>17</v>
      </c>
    </row>
    <row r="270" spans="1:27" s="1" customFormat="1" ht="18.399999999999999" customHeight="1">
      <c r="A270" s="20">
        <v>51651</v>
      </c>
      <c r="B270" s="24" t="s">
        <v>555</v>
      </c>
      <c r="C270" s="20" t="s">
        <v>2</v>
      </c>
      <c r="D270" s="20">
        <v>0</v>
      </c>
      <c r="E270" s="20" t="s">
        <v>2</v>
      </c>
      <c r="F270" s="20" t="s">
        <v>2</v>
      </c>
      <c r="G270" s="20" t="s">
        <v>2</v>
      </c>
      <c r="H270" s="20">
        <v>0</v>
      </c>
      <c r="I270" s="20" t="s">
        <v>2</v>
      </c>
      <c r="J270" s="20" t="s">
        <v>2</v>
      </c>
      <c r="K270" s="20" t="s">
        <v>2</v>
      </c>
      <c r="L270" s="20" t="s">
        <v>4</v>
      </c>
      <c r="M270" s="20" t="s">
        <v>2</v>
      </c>
      <c r="N270" s="20">
        <v>0</v>
      </c>
      <c r="O270" s="20" t="s">
        <v>2</v>
      </c>
      <c r="P270" s="20" t="s">
        <v>2</v>
      </c>
      <c r="Q270" s="20" t="s">
        <v>2</v>
      </c>
      <c r="R270" s="20" t="s">
        <v>2</v>
      </c>
      <c r="S270" s="20" t="s">
        <v>4</v>
      </c>
      <c r="T270" s="20" t="s">
        <v>2</v>
      </c>
      <c r="V270" s="1">
        <v>16</v>
      </c>
      <c r="W270" s="1">
        <v>16</v>
      </c>
      <c r="X270" s="1">
        <v>4</v>
      </c>
      <c r="Y270" s="1">
        <v>13</v>
      </c>
      <c r="Z270" s="1">
        <v>2</v>
      </c>
      <c r="AA270" s="1">
        <v>15</v>
      </c>
    </row>
    <row r="271" spans="1:27" s="1" customFormat="1" ht="18.399999999999999" customHeight="1">
      <c r="A271" s="20">
        <v>51728</v>
      </c>
      <c r="B271" s="24" t="s">
        <v>556</v>
      </c>
      <c r="C271" s="20">
        <v>0</v>
      </c>
      <c r="D271" s="20" t="s">
        <v>2</v>
      </c>
      <c r="E271" s="20" t="s">
        <v>2</v>
      </c>
      <c r="F271" s="20" t="s">
        <v>2</v>
      </c>
      <c r="G271" s="20">
        <v>0</v>
      </c>
      <c r="H271" s="20" t="s">
        <v>2</v>
      </c>
      <c r="I271" s="20" t="s">
        <v>4</v>
      </c>
      <c r="J271" s="20">
        <v>0</v>
      </c>
      <c r="K271" s="20">
        <v>0</v>
      </c>
      <c r="L271" s="20" t="s">
        <v>2</v>
      </c>
      <c r="M271" s="20" t="s">
        <v>4</v>
      </c>
      <c r="N271" s="20">
        <v>0</v>
      </c>
      <c r="O271" s="20" t="s">
        <v>4</v>
      </c>
      <c r="P271" s="20" t="s">
        <v>4</v>
      </c>
      <c r="Q271" s="20" t="s">
        <v>4</v>
      </c>
      <c r="R271" s="20" t="s">
        <v>4</v>
      </c>
      <c r="S271" s="20">
        <v>0</v>
      </c>
      <c r="T271" s="20" t="s">
        <v>4</v>
      </c>
      <c r="V271" s="1">
        <v>10</v>
      </c>
      <c r="W271" s="1">
        <v>9</v>
      </c>
      <c r="X271" s="1">
        <v>3</v>
      </c>
      <c r="Y271" s="1">
        <v>5</v>
      </c>
      <c r="Z271" s="1">
        <v>7</v>
      </c>
      <c r="AA271" s="1">
        <v>12</v>
      </c>
    </row>
    <row r="272" spans="1:27" s="1" customFormat="1" ht="18.399999999999999" customHeight="1">
      <c r="A272" s="20">
        <v>51264</v>
      </c>
      <c r="B272" s="24" t="s">
        <v>557</v>
      </c>
      <c r="C272" s="20" t="s">
        <v>2</v>
      </c>
      <c r="D272" s="20" t="s">
        <v>4</v>
      </c>
      <c r="E272" s="20" t="s">
        <v>2</v>
      </c>
      <c r="F272" s="20">
        <v>0</v>
      </c>
      <c r="G272" s="20" t="s">
        <v>2</v>
      </c>
      <c r="H272" s="20" t="s">
        <v>2</v>
      </c>
      <c r="I272" s="20" t="s">
        <v>2</v>
      </c>
      <c r="J272" s="20" t="s">
        <v>2</v>
      </c>
      <c r="K272" s="20">
        <v>0</v>
      </c>
      <c r="L272" s="20" t="s">
        <v>2</v>
      </c>
      <c r="M272" s="20" t="s">
        <v>2</v>
      </c>
      <c r="N272" s="20" t="s">
        <v>2</v>
      </c>
      <c r="O272" s="20" t="s">
        <v>2</v>
      </c>
      <c r="P272" s="20" t="s">
        <v>4</v>
      </c>
      <c r="Q272" s="20">
        <v>0</v>
      </c>
      <c r="R272" s="20" t="s">
        <v>4</v>
      </c>
      <c r="S272" s="20" t="s">
        <v>4</v>
      </c>
      <c r="T272" s="20" t="s">
        <v>4</v>
      </c>
      <c r="V272" s="1">
        <v>13</v>
      </c>
      <c r="W272" s="1">
        <v>13</v>
      </c>
      <c r="X272" s="1">
        <v>4</v>
      </c>
      <c r="Y272" s="1">
        <v>10</v>
      </c>
      <c r="Z272" s="1">
        <v>5</v>
      </c>
      <c r="AA272" s="1">
        <v>15</v>
      </c>
    </row>
    <row r="273" spans="1:27" s="1" customFormat="1" ht="18.399999999999999" customHeight="1">
      <c r="A273" s="20">
        <v>51211</v>
      </c>
      <c r="B273" s="24" t="s">
        <v>558</v>
      </c>
      <c r="C273" s="20" t="s">
        <v>4</v>
      </c>
      <c r="D273" s="20" t="s">
        <v>2</v>
      </c>
      <c r="E273" s="20">
        <v>0</v>
      </c>
      <c r="F273" s="20" t="s">
        <v>2</v>
      </c>
      <c r="G273" s="20">
        <v>0</v>
      </c>
      <c r="H273" s="20" t="s">
        <v>2</v>
      </c>
      <c r="I273" s="20">
        <v>0</v>
      </c>
      <c r="J273" s="20" t="s">
        <v>2</v>
      </c>
      <c r="K273" s="20" t="s">
        <v>4</v>
      </c>
      <c r="L273" s="20">
        <v>0</v>
      </c>
      <c r="M273" s="20" t="s">
        <v>2</v>
      </c>
      <c r="N273" s="20" t="s">
        <v>2</v>
      </c>
      <c r="O273" s="20" t="s">
        <v>4</v>
      </c>
      <c r="P273" s="20" t="s">
        <v>2</v>
      </c>
      <c r="Q273" s="20">
        <v>0</v>
      </c>
      <c r="R273" s="20">
        <v>0</v>
      </c>
      <c r="S273" s="20" t="s">
        <v>4</v>
      </c>
      <c r="T273" s="20">
        <v>0</v>
      </c>
      <c r="V273" s="1">
        <v>14</v>
      </c>
      <c r="W273" s="1">
        <v>13</v>
      </c>
      <c r="X273" s="1">
        <v>2</v>
      </c>
      <c r="Y273" s="1">
        <v>7</v>
      </c>
      <c r="Z273" s="1">
        <v>4</v>
      </c>
      <c r="AA273" s="1">
        <v>11</v>
      </c>
    </row>
    <row r="274" spans="1:27" s="1" customFormat="1" ht="18.399999999999999" customHeight="1">
      <c r="A274" s="20">
        <v>51271</v>
      </c>
      <c r="B274" s="24" t="s">
        <v>559</v>
      </c>
      <c r="C274" s="20" t="s">
        <v>4</v>
      </c>
      <c r="D274" s="20" t="s">
        <v>2</v>
      </c>
      <c r="E274" s="20" t="s">
        <v>2</v>
      </c>
      <c r="F274" s="20">
        <v>0</v>
      </c>
      <c r="G274" s="20" t="s">
        <v>2</v>
      </c>
      <c r="H274" s="20" t="s">
        <v>2</v>
      </c>
      <c r="I274" s="20" t="s">
        <v>4</v>
      </c>
      <c r="J274" s="20">
        <v>0</v>
      </c>
      <c r="K274" s="20" t="s">
        <v>2</v>
      </c>
      <c r="L274" s="20" t="s">
        <v>2</v>
      </c>
      <c r="M274" s="20" t="s">
        <v>2</v>
      </c>
      <c r="N274" s="20" t="s">
        <v>2</v>
      </c>
      <c r="O274" s="20" t="s">
        <v>4</v>
      </c>
      <c r="P274" s="20">
        <v>0</v>
      </c>
      <c r="Q274" s="20" t="s">
        <v>4</v>
      </c>
      <c r="R274" s="20" t="s">
        <v>4</v>
      </c>
      <c r="S274" s="20" t="s">
        <v>4</v>
      </c>
      <c r="T274" s="20">
        <v>0</v>
      </c>
      <c r="V274" s="1">
        <v>12</v>
      </c>
      <c r="W274" s="1">
        <v>11</v>
      </c>
      <c r="X274" s="1">
        <v>4</v>
      </c>
      <c r="Y274" s="1">
        <v>8</v>
      </c>
      <c r="Z274" s="1">
        <v>6</v>
      </c>
      <c r="AA274" s="1">
        <v>14</v>
      </c>
    </row>
    <row r="275" spans="1:27" s="1" customFormat="1" ht="18.399999999999999" customHeight="1">
      <c r="A275" s="20">
        <v>51641</v>
      </c>
      <c r="B275" s="24" t="s">
        <v>560</v>
      </c>
      <c r="C275" s="20" t="s">
        <v>2</v>
      </c>
      <c r="D275" s="20" t="s">
        <v>2</v>
      </c>
      <c r="E275" s="20">
        <v>0</v>
      </c>
      <c r="F275" s="20" t="s">
        <v>4</v>
      </c>
      <c r="G275" s="20" t="s">
        <v>2</v>
      </c>
      <c r="H275" s="20" t="s">
        <v>2</v>
      </c>
      <c r="I275" s="20">
        <v>0</v>
      </c>
      <c r="J275" s="20" t="s">
        <v>2</v>
      </c>
      <c r="K275" s="20" t="s">
        <v>2</v>
      </c>
      <c r="L275" s="20" t="s">
        <v>2</v>
      </c>
      <c r="M275" s="20" t="s">
        <v>2</v>
      </c>
      <c r="N275" s="20" t="s">
        <v>2</v>
      </c>
      <c r="O275" s="20">
        <v>0</v>
      </c>
      <c r="P275" s="20" t="s">
        <v>2</v>
      </c>
      <c r="Q275" s="20" t="s">
        <v>2</v>
      </c>
      <c r="R275" s="20">
        <v>0</v>
      </c>
      <c r="S275" s="20">
        <v>0</v>
      </c>
      <c r="T275" s="20">
        <v>0</v>
      </c>
      <c r="V275" s="1">
        <v>15</v>
      </c>
      <c r="W275" s="1">
        <v>15</v>
      </c>
      <c r="X275" s="1">
        <v>5</v>
      </c>
      <c r="Y275" s="1">
        <v>11</v>
      </c>
      <c r="Z275" s="1">
        <v>1</v>
      </c>
      <c r="AA275" s="1">
        <v>12</v>
      </c>
    </row>
    <row r="276" spans="1:27" s="1" customFormat="1" ht="18.399999999999999" customHeight="1">
      <c r="A276" s="20">
        <v>51228</v>
      </c>
      <c r="B276" s="24" t="s">
        <v>561</v>
      </c>
      <c r="C276" s="20">
        <v>0</v>
      </c>
      <c r="D276" s="20" t="s">
        <v>2</v>
      </c>
      <c r="E276" s="20" t="s">
        <v>2</v>
      </c>
      <c r="F276" s="20" t="s">
        <v>2</v>
      </c>
      <c r="G276" s="20">
        <v>0</v>
      </c>
      <c r="H276" s="20">
        <v>0</v>
      </c>
      <c r="I276" s="20" t="s">
        <v>4</v>
      </c>
      <c r="J276" s="20" t="s">
        <v>2</v>
      </c>
      <c r="K276" s="20" t="s">
        <v>2</v>
      </c>
      <c r="L276" s="20">
        <v>0</v>
      </c>
      <c r="M276" s="20" t="s">
        <v>2</v>
      </c>
      <c r="N276" s="20" t="s">
        <v>4</v>
      </c>
      <c r="O276" s="20" t="s">
        <v>2</v>
      </c>
      <c r="P276" s="20" t="s">
        <v>4</v>
      </c>
      <c r="Q276" s="20" t="s">
        <v>4</v>
      </c>
      <c r="R276" s="20">
        <v>0</v>
      </c>
      <c r="S276" s="20" t="s">
        <v>4</v>
      </c>
      <c r="T276" s="20" t="s">
        <v>4</v>
      </c>
      <c r="V276" s="1">
        <v>13</v>
      </c>
      <c r="W276" s="1">
        <v>12</v>
      </c>
      <c r="X276" s="1">
        <v>3</v>
      </c>
      <c r="Y276" s="1">
        <v>7</v>
      </c>
      <c r="Z276" s="1">
        <v>6</v>
      </c>
      <c r="AA276" s="1">
        <v>13</v>
      </c>
    </row>
    <row r="277" spans="1:27" s="1" customFormat="1" ht="18.399999999999999" customHeight="1">
      <c r="A277" s="20">
        <v>51550</v>
      </c>
      <c r="B277" s="24" t="s">
        <v>562</v>
      </c>
      <c r="C277" s="20" t="s">
        <v>2</v>
      </c>
      <c r="D277" s="20" t="s">
        <v>2</v>
      </c>
      <c r="E277" s="20" t="s">
        <v>2</v>
      </c>
      <c r="F277" s="20" t="s">
        <v>2</v>
      </c>
      <c r="G277" s="20" t="s">
        <v>2</v>
      </c>
      <c r="H277" s="20" t="s">
        <v>2</v>
      </c>
      <c r="I277" s="20" t="s">
        <v>2</v>
      </c>
      <c r="J277" s="20" t="s">
        <v>2</v>
      </c>
      <c r="K277" s="20" t="s">
        <v>2</v>
      </c>
      <c r="L277" s="20" t="s">
        <v>2</v>
      </c>
      <c r="M277" s="20" t="s">
        <v>4</v>
      </c>
      <c r="N277" s="20" t="s">
        <v>2</v>
      </c>
      <c r="O277" s="20" t="s">
        <v>2</v>
      </c>
      <c r="P277" s="20" t="s">
        <v>4</v>
      </c>
      <c r="Q277" s="20" t="s">
        <v>2</v>
      </c>
      <c r="R277" s="20" t="s">
        <v>4</v>
      </c>
      <c r="S277" s="20" t="s">
        <v>4</v>
      </c>
      <c r="T277" s="20" t="s">
        <v>4</v>
      </c>
      <c r="V277" s="1">
        <v>15</v>
      </c>
      <c r="W277" s="1">
        <v>15</v>
      </c>
      <c r="X277" s="1">
        <v>10</v>
      </c>
      <c r="Y277" s="1">
        <v>13</v>
      </c>
      <c r="Z277" s="1">
        <v>5</v>
      </c>
      <c r="AA277" s="1">
        <v>18</v>
      </c>
    </row>
    <row r="278" spans="1:27" s="1" customFormat="1" ht="18.399999999999999" customHeight="1">
      <c r="A278" s="20">
        <v>51269</v>
      </c>
      <c r="B278" s="24" t="s">
        <v>563</v>
      </c>
      <c r="C278" s="20" t="s">
        <v>2</v>
      </c>
      <c r="D278" s="20">
        <v>0</v>
      </c>
      <c r="E278" s="20" t="s">
        <v>2</v>
      </c>
      <c r="F278" s="20" t="s">
        <v>2</v>
      </c>
      <c r="G278" s="20" t="s">
        <v>2</v>
      </c>
      <c r="H278" s="20" t="s">
        <v>2</v>
      </c>
      <c r="I278" s="20" t="s">
        <v>2</v>
      </c>
      <c r="J278" s="20">
        <v>0</v>
      </c>
      <c r="K278" s="20" t="s">
        <v>2</v>
      </c>
      <c r="L278" s="20" t="s">
        <v>2</v>
      </c>
      <c r="M278" s="20" t="s">
        <v>2</v>
      </c>
      <c r="N278" s="20" t="s">
        <v>2</v>
      </c>
      <c r="O278" s="20" t="s">
        <v>2</v>
      </c>
      <c r="P278" s="20" t="s">
        <v>2</v>
      </c>
      <c r="Q278" s="20" t="s">
        <v>2</v>
      </c>
      <c r="R278" s="20">
        <v>0</v>
      </c>
      <c r="S278" s="20" t="s">
        <v>4</v>
      </c>
      <c r="T278" s="20" t="s">
        <v>4</v>
      </c>
      <c r="V278" s="1">
        <v>15</v>
      </c>
      <c r="W278" s="1">
        <v>15</v>
      </c>
      <c r="X278" s="1">
        <v>7</v>
      </c>
      <c r="Y278" s="1">
        <v>13</v>
      </c>
      <c r="Z278" s="1">
        <v>2</v>
      </c>
      <c r="AA278" s="1">
        <v>15</v>
      </c>
    </row>
    <row r="279" spans="1:27" s="1" customFormat="1" ht="18.399999999999999" customHeight="1">
      <c r="A279" s="20">
        <v>50911</v>
      </c>
      <c r="B279" s="24" t="s">
        <v>564</v>
      </c>
      <c r="C279" s="20" t="s">
        <v>4</v>
      </c>
      <c r="D279" s="20" t="s">
        <v>4</v>
      </c>
      <c r="E279" s="20" t="s">
        <v>2</v>
      </c>
      <c r="F279" s="20" t="s">
        <v>2</v>
      </c>
      <c r="G279" s="20">
        <v>0</v>
      </c>
      <c r="H279" s="20" t="s">
        <v>2</v>
      </c>
      <c r="I279" s="20" t="s">
        <v>4</v>
      </c>
      <c r="J279" s="20" t="s">
        <v>2</v>
      </c>
      <c r="K279" s="20">
        <v>0</v>
      </c>
      <c r="L279" s="20" t="s">
        <v>2</v>
      </c>
      <c r="M279" s="20" t="s">
        <v>4</v>
      </c>
      <c r="N279" s="20" t="s">
        <v>4</v>
      </c>
      <c r="O279" s="20" t="s">
        <v>4</v>
      </c>
      <c r="P279" s="20" t="s">
        <v>4</v>
      </c>
      <c r="Q279" s="20">
        <v>0</v>
      </c>
      <c r="R279" s="20" t="s">
        <v>4</v>
      </c>
      <c r="S279" s="20" t="s">
        <v>4</v>
      </c>
      <c r="T279" s="20" t="s">
        <v>4</v>
      </c>
      <c r="V279" s="1">
        <v>10</v>
      </c>
      <c r="W279" s="1">
        <v>8</v>
      </c>
      <c r="X279" s="1">
        <v>2</v>
      </c>
      <c r="Y279" s="1">
        <v>5</v>
      </c>
      <c r="Z279" s="1">
        <v>10</v>
      </c>
      <c r="AA279" s="1">
        <v>15</v>
      </c>
    </row>
    <row r="280" spans="1:27" s="1" customFormat="1" ht="18.399999999999999" customHeight="1">
      <c r="A280" s="20">
        <v>51426</v>
      </c>
      <c r="B280" s="24" t="s">
        <v>565</v>
      </c>
      <c r="C280" s="20" t="s">
        <v>2</v>
      </c>
      <c r="D280" s="20" t="s">
        <v>2</v>
      </c>
      <c r="E280" s="20" t="s">
        <v>4</v>
      </c>
      <c r="F280" s="20" t="s">
        <v>2</v>
      </c>
      <c r="G280" s="20" t="s">
        <v>2</v>
      </c>
      <c r="H280" s="20" t="s">
        <v>2</v>
      </c>
      <c r="I280" s="20">
        <v>0</v>
      </c>
      <c r="J280" s="20" t="s">
        <v>2</v>
      </c>
      <c r="K280" s="20" t="s">
        <v>2</v>
      </c>
      <c r="L280" s="20" t="s">
        <v>2</v>
      </c>
      <c r="M280" s="20" t="s">
        <v>2</v>
      </c>
      <c r="N280" s="20" t="s">
        <v>4</v>
      </c>
      <c r="O280" s="20" t="s">
        <v>2</v>
      </c>
      <c r="P280" s="20" t="s">
        <v>4</v>
      </c>
      <c r="Q280" s="20">
        <v>0</v>
      </c>
      <c r="R280" s="20">
        <v>0</v>
      </c>
      <c r="S280" s="20">
        <v>0</v>
      </c>
      <c r="T280" s="20">
        <v>0</v>
      </c>
      <c r="V280" s="1">
        <v>13</v>
      </c>
      <c r="W280" s="1">
        <v>13</v>
      </c>
      <c r="X280" s="1">
        <v>4</v>
      </c>
      <c r="Y280" s="1">
        <v>10</v>
      </c>
      <c r="Z280" s="1">
        <v>3</v>
      </c>
      <c r="AA280" s="1">
        <v>13</v>
      </c>
    </row>
    <row r="281" spans="1:27" s="1" customFormat="1" ht="18.399999999999999" customHeight="1">
      <c r="A281" s="20">
        <v>50923</v>
      </c>
      <c r="B281" s="24" t="s">
        <v>566</v>
      </c>
      <c r="C281" s="20">
        <v>0</v>
      </c>
      <c r="D281" s="20">
        <v>0</v>
      </c>
      <c r="E281" s="20">
        <v>0</v>
      </c>
      <c r="F281" s="20" t="s">
        <v>2</v>
      </c>
      <c r="G281" s="20">
        <v>0</v>
      </c>
      <c r="H281" s="20" t="s">
        <v>2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Y281" s="1">
        <v>2</v>
      </c>
      <c r="Z281" s="1">
        <v>0</v>
      </c>
      <c r="AA281" s="1">
        <v>2</v>
      </c>
    </row>
    <row r="282" spans="1:27" s="1" customFormat="1" ht="18.399999999999999" customHeight="1">
      <c r="A282" s="20">
        <v>50971</v>
      </c>
      <c r="B282" s="24" t="s">
        <v>567</v>
      </c>
      <c r="C282" s="20" t="s">
        <v>2</v>
      </c>
      <c r="D282" s="20">
        <v>0</v>
      </c>
      <c r="E282" s="20" t="s">
        <v>2</v>
      </c>
      <c r="F282" s="20">
        <v>0</v>
      </c>
      <c r="G282" s="20" t="s">
        <v>2</v>
      </c>
      <c r="H282" s="20" t="s">
        <v>2</v>
      </c>
      <c r="I282" s="20">
        <v>0</v>
      </c>
      <c r="J282" s="20" t="s">
        <v>4</v>
      </c>
      <c r="K282" s="20" t="s">
        <v>2</v>
      </c>
      <c r="L282" s="20" t="s">
        <v>4</v>
      </c>
      <c r="M282" s="20" t="s">
        <v>2</v>
      </c>
      <c r="N282" s="20" t="s">
        <v>4</v>
      </c>
      <c r="O282" s="20">
        <v>0</v>
      </c>
      <c r="P282" s="20" t="s">
        <v>4</v>
      </c>
      <c r="Q282" s="20">
        <v>0</v>
      </c>
      <c r="R282" s="20" t="s">
        <v>4</v>
      </c>
      <c r="S282" s="20" t="s">
        <v>2</v>
      </c>
      <c r="T282" s="20" t="s">
        <v>4</v>
      </c>
      <c r="V282" s="1">
        <v>17</v>
      </c>
      <c r="W282" s="1">
        <v>17</v>
      </c>
      <c r="X282" s="1">
        <v>2</v>
      </c>
      <c r="Y282" s="1">
        <v>7</v>
      </c>
      <c r="Z282" s="1">
        <v>6</v>
      </c>
      <c r="AA282" s="1">
        <v>13</v>
      </c>
    </row>
    <row r="283" spans="1:27" s="1" customFormat="1" ht="18.399999999999999" customHeight="1">
      <c r="A283" s="20">
        <v>50914</v>
      </c>
      <c r="B283" s="24" t="s">
        <v>568</v>
      </c>
      <c r="C283" s="20" t="s">
        <v>2</v>
      </c>
      <c r="D283" s="20" t="s">
        <v>2</v>
      </c>
      <c r="E283" s="20" t="s">
        <v>2</v>
      </c>
      <c r="F283" s="20" t="s">
        <v>2</v>
      </c>
      <c r="G283" s="20" t="s">
        <v>2</v>
      </c>
      <c r="H283" s="20" t="s">
        <v>2</v>
      </c>
      <c r="I283" s="20">
        <v>0</v>
      </c>
      <c r="J283" s="20" t="s">
        <v>4</v>
      </c>
      <c r="K283" s="20" t="s">
        <v>2</v>
      </c>
      <c r="L283" s="20" t="s">
        <v>2</v>
      </c>
      <c r="M283" s="20" t="s">
        <v>4</v>
      </c>
      <c r="N283" s="20" t="s">
        <v>4</v>
      </c>
      <c r="O283" s="20" t="s">
        <v>2</v>
      </c>
      <c r="P283" s="20" t="s">
        <v>4</v>
      </c>
      <c r="Q283" s="20" t="s">
        <v>2</v>
      </c>
      <c r="R283" s="20" t="s">
        <v>4</v>
      </c>
      <c r="S283" s="20" t="s">
        <v>4</v>
      </c>
      <c r="T283" s="20">
        <v>0</v>
      </c>
      <c r="V283" s="1">
        <v>15</v>
      </c>
      <c r="W283" s="1">
        <v>15</v>
      </c>
      <c r="X283" s="1">
        <v>6</v>
      </c>
      <c r="Y283" s="1">
        <v>10</v>
      </c>
      <c r="Z283" s="1">
        <v>6</v>
      </c>
      <c r="AA283" s="1">
        <v>16</v>
      </c>
    </row>
    <row r="284" spans="1:27" s="1" customFormat="1" ht="18.399999999999999" customHeight="1">
      <c r="A284" s="20">
        <v>50912</v>
      </c>
      <c r="B284" s="24" t="s">
        <v>569</v>
      </c>
      <c r="C284" s="20" t="s">
        <v>2</v>
      </c>
      <c r="D284" s="20" t="s">
        <v>2</v>
      </c>
      <c r="E284" s="20" t="s">
        <v>2</v>
      </c>
      <c r="F284" s="20" t="s">
        <v>2</v>
      </c>
      <c r="G284" s="20" t="s">
        <v>2</v>
      </c>
      <c r="H284" s="20" t="s">
        <v>2</v>
      </c>
      <c r="I284" s="20" t="s">
        <v>2</v>
      </c>
      <c r="J284" s="20" t="s">
        <v>2</v>
      </c>
      <c r="K284" s="20" t="s">
        <v>2</v>
      </c>
      <c r="L284" s="20" t="s">
        <v>2</v>
      </c>
      <c r="M284" s="20" t="s">
        <v>2</v>
      </c>
      <c r="N284" s="20" t="s">
        <v>2</v>
      </c>
      <c r="O284" s="20" t="s">
        <v>2</v>
      </c>
      <c r="P284" s="20" t="s">
        <v>2</v>
      </c>
      <c r="Q284" s="20" t="s">
        <v>2</v>
      </c>
      <c r="R284" s="20" t="s">
        <v>4</v>
      </c>
      <c r="S284" s="20" t="s">
        <v>4</v>
      </c>
      <c r="T284" s="20" t="s">
        <v>2</v>
      </c>
      <c r="V284" s="1">
        <v>15</v>
      </c>
      <c r="W284" s="1">
        <v>15</v>
      </c>
      <c r="X284" s="1">
        <v>15</v>
      </c>
      <c r="Y284" s="1">
        <v>16</v>
      </c>
      <c r="Z284" s="1">
        <v>2</v>
      </c>
      <c r="AA284" s="1">
        <v>18</v>
      </c>
    </row>
    <row r="285" spans="1:27" s="1" customFormat="1" ht="18.399999999999999" customHeight="1">
      <c r="A285" s="20">
        <v>50959</v>
      </c>
      <c r="B285" s="24" t="s">
        <v>570</v>
      </c>
      <c r="C285" s="20" t="s">
        <v>2</v>
      </c>
      <c r="D285" s="20" t="s">
        <v>4</v>
      </c>
      <c r="E285" s="20" t="s">
        <v>2</v>
      </c>
      <c r="F285" s="20" t="s">
        <v>2</v>
      </c>
      <c r="G285" s="20">
        <v>0</v>
      </c>
      <c r="H285" s="20" t="s">
        <v>2</v>
      </c>
      <c r="I285" s="20" t="s">
        <v>2</v>
      </c>
      <c r="J285" s="20" t="s">
        <v>2</v>
      </c>
      <c r="K285" s="20" t="s">
        <v>4</v>
      </c>
      <c r="L285" s="20" t="s">
        <v>2</v>
      </c>
      <c r="M285" s="20" t="s">
        <v>2</v>
      </c>
      <c r="N285" s="20" t="s">
        <v>4</v>
      </c>
      <c r="O285" s="20" t="s">
        <v>2</v>
      </c>
      <c r="P285" s="20" t="s">
        <v>4</v>
      </c>
      <c r="Q285" s="20" t="s">
        <v>4</v>
      </c>
      <c r="R285" s="20" t="s">
        <v>4</v>
      </c>
      <c r="S285" s="20" t="s">
        <v>4</v>
      </c>
      <c r="T285" s="20">
        <v>0</v>
      </c>
      <c r="V285" s="1">
        <v>13</v>
      </c>
      <c r="W285" s="1">
        <v>13</v>
      </c>
      <c r="X285" s="1">
        <v>3</v>
      </c>
      <c r="Y285" s="1">
        <v>9</v>
      </c>
      <c r="Z285" s="1">
        <v>7</v>
      </c>
      <c r="AA285" s="1">
        <v>16</v>
      </c>
    </row>
    <row r="286" spans="1:27" s="1" customFormat="1" ht="18.399999999999999" customHeight="1">
      <c r="A286" s="20">
        <v>50881</v>
      </c>
      <c r="B286" s="24" t="s">
        <v>571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Y286" s="1">
        <v>0</v>
      </c>
      <c r="Z286" s="1">
        <v>0</v>
      </c>
      <c r="AA286" s="1">
        <v>0</v>
      </c>
    </row>
    <row r="287" spans="1:27" s="1" customFormat="1" ht="18.399999999999999" customHeight="1">
      <c r="A287" s="20">
        <v>50804</v>
      </c>
      <c r="B287" s="24" t="s">
        <v>572</v>
      </c>
      <c r="C287" s="20" t="s">
        <v>2</v>
      </c>
      <c r="D287" s="20" t="s">
        <v>2</v>
      </c>
      <c r="E287" s="20" t="s">
        <v>2</v>
      </c>
      <c r="F287" s="20" t="s">
        <v>2</v>
      </c>
      <c r="G287" s="20" t="s">
        <v>2</v>
      </c>
      <c r="H287" s="20" t="s">
        <v>2</v>
      </c>
      <c r="I287" s="20" t="s">
        <v>2</v>
      </c>
      <c r="J287" s="20" t="s">
        <v>2</v>
      </c>
      <c r="K287" s="20" t="s">
        <v>2</v>
      </c>
      <c r="L287" s="20" t="s">
        <v>2</v>
      </c>
      <c r="M287" s="20" t="s">
        <v>2</v>
      </c>
      <c r="N287" s="20" t="s">
        <v>2</v>
      </c>
      <c r="O287" s="20" t="s">
        <v>2</v>
      </c>
      <c r="P287" s="20" t="s">
        <v>2</v>
      </c>
      <c r="Q287" s="20" t="s">
        <v>4</v>
      </c>
      <c r="R287" s="20" t="s">
        <v>4</v>
      </c>
      <c r="S287" s="20" t="s">
        <v>4</v>
      </c>
      <c r="T287" s="20" t="s">
        <v>4</v>
      </c>
      <c r="V287" s="1">
        <v>14</v>
      </c>
      <c r="W287" s="1">
        <v>14</v>
      </c>
      <c r="X287" s="1">
        <v>14</v>
      </c>
      <c r="Y287" s="1">
        <v>14</v>
      </c>
      <c r="Z287" s="1">
        <v>4</v>
      </c>
      <c r="AA287" s="1">
        <v>18</v>
      </c>
    </row>
    <row r="288" spans="1:27" s="1" customFormat="1" ht="18.399999999999999" customHeight="1">
      <c r="A288" s="20">
        <v>50523</v>
      </c>
      <c r="B288" s="24" t="s">
        <v>573</v>
      </c>
      <c r="C288" s="20" t="s">
        <v>2</v>
      </c>
      <c r="D288" s="20" t="s">
        <v>2</v>
      </c>
      <c r="E288" s="20" t="s">
        <v>2</v>
      </c>
      <c r="F288" s="20" t="s">
        <v>2</v>
      </c>
      <c r="G288" s="20" t="s">
        <v>2</v>
      </c>
      <c r="H288" s="20" t="s">
        <v>2</v>
      </c>
      <c r="I288" s="20" t="s">
        <v>2</v>
      </c>
      <c r="J288" s="20">
        <v>0</v>
      </c>
      <c r="K288" s="20" t="s">
        <v>2</v>
      </c>
      <c r="L288" s="20" t="s">
        <v>2</v>
      </c>
      <c r="M288" s="20" t="s">
        <v>2</v>
      </c>
      <c r="N288" s="20" t="s">
        <v>2</v>
      </c>
      <c r="O288" s="20" t="s">
        <v>2</v>
      </c>
      <c r="P288" s="20" t="s">
        <v>4</v>
      </c>
      <c r="Q288" s="20" t="s">
        <v>4</v>
      </c>
      <c r="R288" s="20" t="s">
        <v>4</v>
      </c>
      <c r="S288" s="20" t="s">
        <v>4</v>
      </c>
      <c r="T288" s="20">
        <v>0</v>
      </c>
      <c r="V288" s="1">
        <v>13</v>
      </c>
      <c r="W288" s="1">
        <v>13</v>
      </c>
      <c r="X288" s="1">
        <v>7</v>
      </c>
      <c r="Y288" s="1">
        <v>12</v>
      </c>
      <c r="Z288" s="1">
        <v>4</v>
      </c>
      <c r="AA288" s="1">
        <v>16</v>
      </c>
    </row>
    <row r="289" spans="1:20" s="1" customFormat="1" ht="18.399999999999999" customHeight="1">
      <c r="A289" s="82" t="s">
        <v>250</v>
      </c>
      <c r="B289" s="84"/>
      <c r="C289" s="90">
        <v>281</v>
      </c>
      <c r="D289" s="91"/>
      <c r="E289" s="91"/>
      <c r="F289" s="91"/>
      <c r="G289" s="91"/>
      <c r="H289" s="92"/>
      <c r="I289" s="90">
        <v>281</v>
      </c>
      <c r="J289" s="91"/>
      <c r="K289" s="91"/>
      <c r="L289" s="91"/>
      <c r="M289" s="91"/>
      <c r="N289" s="92"/>
      <c r="O289" s="90">
        <v>281</v>
      </c>
      <c r="P289" s="91"/>
      <c r="Q289" s="91"/>
      <c r="R289" s="91"/>
      <c r="S289" s="91"/>
      <c r="T289" s="92"/>
    </row>
    <row r="290" spans="1:20" s="1" customFormat="1" ht="18.399999999999999" customHeight="1">
      <c r="A290" s="81" t="s">
        <v>251</v>
      </c>
      <c r="B290" s="81"/>
      <c r="C290" s="20">
        <f t="shared" ref="C290:T290" si="0">COUNTIFS(C6:C288,"0")</f>
        <v>107</v>
      </c>
      <c r="D290" s="20">
        <f t="shared" si="0"/>
        <v>87</v>
      </c>
      <c r="E290" s="20">
        <f t="shared" si="0"/>
        <v>98</v>
      </c>
      <c r="F290" s="20">
        <f t="shared" si="0"/>
        <v>97</v>
      </c>
      <c r="G290" s="20">
        <f t="shared" si="0"/>
        <v>93</v>
      </c>
      <c r="H290" s="20">
        <f t="shared" si="0"/>
        <v>94</v>
      </c>
      <c r="I290" s="20">
        <f t="shared" si="0"/>
        <v>128</v>
      </c>
      <c r="J290" s="20">
        <f t="shared" si="0"/>
        <v>88</v>
      </c>
      <c r="K290" s="20">
        <f t="shared" si="0"/>
        <v>101</v>
      </c>
      <c r="L290" s="20">
        <f t="shared" si="0"/>
        <v>87</v>
      </c>
      <c r="M290" s="20">
        <f t="shared" si="0"/>
        <v>88</v>
      </c>
      <c r="N290" s="20">
        <f t="shared" si="0"/>
        <v>91</v>
      </c>
      <c r="O290" s="20">
        <f t="shared" si="0"/>
        <v>96</v>
      </c>
      <c r="P290" s="20">
        <f t="shared" si="0"/>
        <v>89</v>
      </c>
      <c r="Q290" s="20">
        <f t="shared" si="0"/>
        <v>94</v>
      </c>
      <c r="R290" s="20">
        <f t="shared" si="0"/>
        <v>104</v>
      </c>
      <c r="S290" s="52">
        <f t="shared" si="0"/>
        <v>107</v>
      </c>
      <c r="T290" s="20">
        <f t="shared" si="0"/>
        <v>102</v>
      </c>
    </row>
    <row r="291" spans="1:20" s="1" customFormat="1" ht="18.399999999999999" customHeight="1">
      <c r="A291" s="81" t="s">
        <v>1</v>
      </c>
      <c r="B291" s="81"/>
      <c r="C291" s="20">
        <f t="shared" ref="C291:T291" si="1">COUNTIFS(C6:C288,"√")</f>
        <v>147</v>
      </c>
      <c r="D291" s="20">
        <f t="shared" si="1"/>
        <v>176</v>
      </c>
      <c r="E291" s="20">
        <f t="shared" si="1"/>
        <v>160</v>
      </c>
      <c r="F291" s="20">
        <f t="shared" si="1"/>
        <v>162</v>
      </c>
      <c r="G291" s="20">
        <f t="shared" si="1"/>
        <v>164</v>
      </c>
      <c r="H291" s="20">
        <f t="shared" si="1"/>
        <v>159</v>
      </c>
      <c r="I291" s="20">
        <f t="shared" si="1"/>
        <v>130</v>
      </c>
      <c r="J291" s="20">
        <f t="shared" si="1"/>
        <v>171</v>
      </c>
      <c r="K291" s="20">
        <f t="shared" si="1"/>
        <v>157</v>
      </c>
      <c r="L291" s="20">
        <f t="shared" si="1"/>
        <v>168</v>
      </c>
      <c r="M291" s="20">
        <f t="shared" si="1"/>
        <v>156</v>
      </c>
      <c r="N291" s="20">
        <f t="shared" si="1"/>
        <v>134</v>
      </c>
      <c r="O291" s="20">
        <f t="shared" si="1"/>
        <v>118</v>
      </c>
      <c r="P291" s="20">
        <f t="shared" si="1"/>
        <v>101</v>
      </c>
      <c r="Q291" s="20">
        <f t="shared" si="1"/>
        <v>77</v>
      </c>
      <c r="R291" s="20">
        <f t="shared" si="1"/>
        <v>55</v>
      </c>
      <c r="S291" s="52">
        <f t="shared" si="1"/>
        <v>44</v>
      </c>
      <c r="T291" s="20">
        <f t="shared" si="1"/>
        <v>27</v>
      </c>
    </row>
    <row r="292" spans="1:20" s="1" customFormat="1" ht="18.399999999999999" customHeight="1">
      <c r="A292" s="81" t="s">
        <v>3</v>
      </c>
      <c r="B292" s="81"/>
      <c r="C292" s="20">
        <f t="shared" ref="C292:T292" si="2">COUNTIFS(C6:C288,"×")</f>
        <v>27</v>
      </c>
      <c r="D292" s="20">
        <f t="shared" si="2"/>
        <v>15</v>
      </c>
      <c r="E292" s="20">
        <f t="shared" si="2"/>
        <v>20</v>
      </c>
      <c r="F292" s="20">
        <f t="shared" si="2"/>
        <v>20</v>
      </c>
      <c r="G292" s="20">
        <f t="shared" si="2"/>
        <v>23</v>
      </c>
      <c r="H292" s="20">
        <f t="shared" si="2"/>
        <v>28</v>
      </c>
      <c r="I292" s="20">
        <f t="shared" si="2"/>
        <v>23</v>
      </c>
      <c r="J292" s="20">
        <f t="shared" si="2"/>
        <v>20</v>
      </c>
      <c r="K292" s="20">
        <f t="shared" si="2"/>
        <v>23</v>
      </c>
      <c r="L292" s="20">
        <f t="shared" si="2"/>
        <v>25</v>
      </c>
      <c r="M292" s="20">
        <f t="shared" si="2"/>
        <v>37</v>
      </c>
      <c r="N292" s="20">
        <f t="shared" si="2"/>
        <v>55</v>
      </c>
      <c r="O292" s="20">
        <f t="shared" si="2"/>
        <v>65</v>
      </c>
      <c r="P292" s="20">
        <f t="shared" si="2"/>
        <v>91</v>
      </c>
      <c r="Q292" s="20">
        <f t="shared" si="2"/>
        <v>110</v>
      </c>
      <c r="R292" s="20">
        <f t="shared" si="2"/>
        <v>120</v>
      </c>
      <c r="S292" s="52">
        <f t="shared" si="2"/>
        <v>130</v>
      </c>
      <c r="T292" s="20">
        <f t="shared" si="2"/>
        <v>151</v>
      </c>
    </row>
    <row r="293" spans="1:20" s="1" customFormat="1" ht="18.399999999999999" customHeight="1">
      <c r="A293" s="81" t="s">
        <v>6</v>
      </c>
      <c r="B293" s="81"/>
      <c r="C293" s="20">
        <f t="shared" ref="C293:T293" si="3">COUNTIFS(C6:C288,"破")</f>
        <v>0</v>
      </c>
      <c r="D293" s="20">
        <f t="shared" si="3"/>
        <v>3</v>
      </c>
      <c r="E293" s="20">
        <f t="shared" si="3"/>
        <v>3</v>
      </c>
      <c r="F293" s="20">
        <f t="shared" si="3"/>
        <v>2</v>
      </c>
      <c r="G293" s="20">
        <f t="shared" si="3"/>
        <v>1</v>
      </c>
      <c r="H293" s="20">
        <f t="shared" si="3"/>
        <v>0</v>
      </c>
      <c r="I293" s="20">
        <f t="shared" si="3"/>
        <v>0</v>
      </c>
      <c r="J293" s="20">
        <f t="shared" si="3"/>
        <v>2</v>
      </c>
      <c r="K293" s="20">
        <f t="shared" si="3"/>
        <v>0</v>
      </c>
      <c r="L293" s="20">
        <f t="shared" si="3"/>
        <v>1</v>
      </c>
      <c r="M293" s="20">
        <f t="shared" si="3"/>
        <v>0</v>
      </c>
      <c r="N293" s="20">
        <f t="shared" si="3"/>
        <v>1</v>
      </c>
      <c r="O293" s="20">
        <f t="shared" si="3"/>
        <v>2</v>
      </c>
      <c r="P293" s="20">
        <f t="shared" si="3"/>
        <v>0</v>
      </c>
      <c r="Q293" s="20">
        <f t="shared" si="3"/>
        <v>0</v>
      </c>
      <c r="R293" s="20">
        <f t="shared" si="3"/>
        <v>2</v>
      </c>
      <c r="S293" s="52">
        <f t="shared" si="3"/>
        <v>0</v>
      </c>
      <c r="T293" s="20">
        <f t="shared" si="3"/>
        <v>1</v>
      </c>
    </row>
    <row r="294" spans="1:20" s="1" customFormat="1" ht="18.399999999999999" customHeight="1">
      <c r="A294" s="85" t="s">
        <v>252</v>
      </c>
      <c r="B294" s="85"/>
      <c r="C294" s="20">
        <f t="shared" ref="C294:T294" si="4">C291+C292+C293</f>
        <v>174</v>
      </c>
      <c r="D294" s="20">
        <f t="shared" si="4"/>
        <v>194</v>
      </c>
      <c r="E294" s="20">
        <f t="shared" si="4"/>
        <v>183</v>
      </c>
      <c r="F294" s="20">
        <f t="shared" si="4"/>
        <v>184</v>
      </c>
      <c r="G294" s="20">
        <f t="shared" si="4"/>
        <v>188</v>
      </c>
      <c r="H294" s="20">
        <f t="shared" si="4"/>
        <v>187</v>
      </c>
      <c r="I294" s="20">
        <f t="shared" si="4"/>
        <v>153</v>
      </c>
      <c r="J294" s="20">
        <f t="shared" si="4"/>
        <v>193</v>
      </c>
      <c r="K294" s="20">
        <f t="shared" si="4"/>
        <v>180</v>
      </c>
      <c r="L294" s="20">
        <f t="shared" si="4"/>
        <v>194</v>
      </c>
      <c r="M294" s="20">
        <f t="shared" si="4"/>
        <v>193</v>
      </c>
      <c r="N294" s="20">
        <f t="shared" si="4"/>
        <v>190</v>
      </c>
      <c r="O294" s="20">
        <f t="shared" si="4"/>
        <v>185</v>
      </c>
      <c r="P294" s="20">
        <f t="shared" si="4"/>
        <v>192</v>
      </c>
      <c r="Q294" s="20">
        <f t="shared" si="4"/>
        <v>187</v>
      </c>
      <c r="R294" s="20">
        <f t="shared" si="4"/>
        <v>177</v>
      </c>
      <c r="S294" s="52">
        <f t="shared" si="4"/>
        <v>174</v>
      </c>
      <c r="T294" s="20">
        <f t="shared" si="4"/>
        <v>179</v>
      </c>
    </row>
    <row r="295" spans="1:20" s="1" customFormat="1">
      <c r="A295" s="77"/>
      <c r="B295" s="77"/>
    </row>
    <row r="296" spans="1:20" s="1" customFormat="1">
      <c r="A296" s="37"/>
      <c r="B296" s="8"/>
    </row>
    <row r="297" spans="1:20" s="1" customFormat="1">
      <c r="A297" s="37"/>
      <c r="B297" s="8"/>
    </row>
    <row r="298" spans="1:20" s="1" customFormat="1">
      <c r="A298" s="37"/>
      <c r="B298" s="8"/>
    </row>
    <row r="299" spans="1:20" s="1" customFormat="1">
      <c r="A299" s="37"/>
      <c r="B299" s="8"/>
    </row>
    <row r="300" spans="1:20" s="1" customFormat="1">
      <c r="A300" s="37"/>
      <c r="B300" s="8"/>
    </row>
    <row r="301" spans="1:20" s="1" customFormat="1">
      <c r="A301" s="37"/>
      <c r="B301" s="8"/>
    </row>
    <row r="302" spans="1:20" s="1" customFormat="1">
      <c r="A302" s="37"/>
      <c r="B302" s="8"/>
    </row>
    <row r="303" spans="1:20" s="1" customFormat="1">
      <c r="A303" s="37"/>
      <c r="B303" s="8"/>
    </row>
    <row r="304" spans="1:20" s="1" customFormat="1">
      <c r="A304" s="37"/>
      <c r="B304" s="8"/>
    </row>
    <row r="305" spans="1:2" s="1" customFormat="1">
      <c r="A305" s="37"/>
      <c r="B305" s="8"/>
    </row>
    <row r="306" spans="1:2" s="1" customFormat="1">
      <c r="A306" s="37"/>
      <c r="B306" s="8"/>
    </row>
    <row r="307" spans="1:2" s="1" customFormat="1">
      <c r="A307" s="37"/>
      <c r="B307" s="8"/>
    </row>
    <row r="308" spans="1:2" s="1" customFormat="1">
      <c r="A308" s="37"/>
      <c r="B308" s="8"/>
    </row>
    <row r="309" spans="1:2" s="1" customFormat="1">
      <c r="A309" s="37"/>
      <c r="B309" s="8"/>
    </row>
    <row r="310" spans="1:2" s="1" customFormat="1">
      <c r="A310" s="37"/>
      <c r="B310" s="8"/>
    </row>
    <row r="311" spans="1:2" s="1" customFormat="1">
      <c r="A311" s="37"/>
      <c r="B311" s="8"/>
    </row>
    <row r="312" spans="1:2" s="1" customFormat="1">
      <c r="A312" s="37"/>
      <c r="B312" s="8"/>
    </row>
    <row r="313" spans="1:2" s="1" customFormat="1">
      <c r="A313" s="37"/>
      <c r="B313" s="8"/>
    </row>
    <row r="314" spans="1:2" s="1" customFormat="1">
      <c r="A314" s="37"/>
      <c r="B314" s="8"/>
    </row>
    <row r="315" spans="1:2" s="1" customFormat="1">
      <c r="A315" s="37"/>
      <c r="B315" s="8"/>
    </row>
    <row r="316" spans="1:2" s="1" customFormat="1">
      <c r="A316" s="37"/>
      <c r="B316" s="8"/>
    </row>
    <row r="317" spans="1:2" s="1" customFormat="1">
      <c r="A317" s="37"/>
      <c r="B317" s="8"/>
    </row>
    <row r="318" spans="1:2" s="1" customFormat="1">
      <c r="A318" s="37"/>
      <c r="B318" s="8"/>
    </row>
    <row r="319" spans="1:2" s="1" customFormat="1">
      <c r="A319" s="37"/>
      <c r="B319" s="8"/>
    </row>
    <row r="320" spans="1:2" s="1" customFormat="1">
      <c r="A320" s="37"/>
      <c r="B320" s="8"/>
    </row>
    <row r="321" spans="1:2" s="1" customFormat="1">
      <c r="A321" s="37"/>
      <c r="B321" s="8"/>
    </row>
    <row r="322" spans="1:2" s="1" customFormat="1">
      <c r="A322" s="37"/>
      <c r="B322" s="8"/>
    </row>
    <row r="323" spans="1:2" s="1" customFormat="1">
      <c r="A323" s="37"/>
      <c r="B323" s="8"/>
    </row>
    <row r="324" spans="1:2" s="1" customFormat="1">
      <c r="A324" s="37"/>
      <c r="B324" s="8"/>
    </row>
    <row r="325" spans="1:2" s="1" customFormat="1">
      <c r="A325" s="37"/>
      <c r="B325" s="8"/>
    </row>
    <row r="326" spans="1:2" s="1" customFormat="1">
      <c r="A326" s="37"/>
      <c r="B326" s="8"/>
    </row>
    <row r="327" spans="1:2" s="1" customFormat="1">
      <c r="A327" s="37"/>
      <c r="B327" s="8"/>
    </row>
    <row r="328" spans="1:2" s="1" customFormat="1">
      <c r="A328" s="37"/>
      <c r="B328" s="8"/>
    </row>
    <row r="329" spans="1:2" s="1" customFormat="1">
      <c r="A329" s="37"/>
      <c r="B329" s="8"/>
    </row>
    <row r="330" spans="1:2" s="1" customFormat="1">
      <c r="A330" s="37"/>
      <c r="B330" s="8"/>
    </row>
    <row r="331" spans="1:2" s="1" customFormat="1">
      <c r="A331" s="37"/>
      <c r="B331" s="8"/>
    </row>
    <row r="332" spans="1:2" s="1" customFormat="1">
      <c r="A332" s="37"/>
      <c r="B332" s="8"/>
    </row>
    <row r="333" spans="1:2" s="1" customFormat="1">
      <c r="A333" s="37"/>
      <c r="B333" s="8"/>
    </row>
    <row r="334" spans="1:2" s="1" customFormat="1">
      <c r="A334" s="37"/>
      <c r="B334" s="8"/>
    </row>
    <row r="335" spans="1:2" s="1" customFormat="1">
      <c r="A335" s="37"/>
      <c r="B335" s="8"/>
    </row>
    <row r="336" spans="1:2" s="1" customFormat="1">
      <c r="A336" s="37"/>
      <c r="B336" s="8"/>
    </row>
    <row r="337" spans="1:2" s="1" customFormat="1">
      <c r="A337" s="37"/>
      <c r="B337" s="8"/>
    </row>
    <row r="338" spans="1:2" s="1" customFormat="1">
      <c r="A338" s="37"/>
      <c r="B338" s="8"/>
    </row>
    <row r="339" spans="1:2" s="1" customFormat="1">
      <c r="A339" s="37"/>
      <c r="B339" s="8"/>
    </row>
    <row r="340" spans="1:2" s="1" customFormat="1">
      <c r="A340" s="37"/>
      <c r="B340" s="8"/>
    </row>
    <row r="341" spans="1:2" s="1" customFormat="1">
      <c r="A341" s="37"/>
      <c r="B341" s="8"/>
    </row>
    <row r="342" spans="1:2" s="1" customFormat="1">
      <c r="A342" s="37"/>
      <c r="B342" s="8"/>
    </row>
    <row r="343" spans="1:2" s="1" customFormat="1">
      <c r="A343" s="37"/>
      <c r="B343" s="8"/>
    </row>
    <row r="344" spans="1:2" s="1" customFormat="1">
      <c r="A344" s="37"/>
      <c r="B344" s="8"/>
    </row>
    <row r="345" spans="1:2" s="1" customFormat="1">
      <c r="A345" s="37"/>
      <c r="B345" s="8"/>
    </row>
    <row r="346" spans="1:2" s="1" customFormat="1">
      <c r="A346" s="37"/>
      <c r="B346" s="8"/>
    </row>
    <row r="347" spans="1:2" s="1" customFormat="1">
      <c r="A347" s="37"/>
      <c r="B347" s="8"/>
    </row>
    <row r="348" spans="1:2" s="1" customFormat="1">
      <c r="A348" s="37"/>
      <c r="B348" s="8"/>
    </row>
    <row r="349" spans="1:2" s="1" customFormat="1">
      <c r="A349" s="37"/>
      <c r="B349" s="8"/>
    </row>
    <row r="350" spans="1:2" s="1" customFormat="1">
      <c r="A350" s="37"/>
      <c r="B350" s="8"/>
    </row>
    <row r="351" spans="1:2" s="1" customFormat="1">
      <c r="A351" s="37"/>
      <c r="B351" s="8"/>
    </row>
    <row r="352" spans="1:2" s="1" customFormat="1">
      <c r="A352" s="37"/>
      <c r="B352" s="8"/>
    </row>
    <row r="353" spans="1:2" s="1" customFormat="1">
      <c r="A353" s="37"/>
      <c r="B353" s="8"/>
    </row>
    <row r="354" spans="1:2" s="1" customFormat="1">
      <c r="A354" s="37"/>
      <c r="B354" s="8"/>
    </row>
    <row r="355" spans="1:2" s="1" customFormat="1">
      <c r="A355" s="37"/>
      <c r="B355" s="8"/>
    </row>
    <row r="356" spans="1:2" s="1" customFormat="1">
      <c r="A356" s="37"/>
      <c r="B356" s="8"/>
    </row>
    <row r="357" spans="1:2" s="1" customFormat="1">
      <c r="A357" s="37"/>
      <c r="B357" s="8"/>
    </row>
    <row r="358" spans="1:2" s="1" customFormat="1">
      <c r="A358" s="37"/>
      <c r="B358" s="8"/>
    </row>
    <row r="359" spans="1:2" s="1" customFormat="1">
      <c r="A359" s="37"/>
      <c r="B359" s="8"/>
    </row>
    <row r="360" spans="1:2" s="1" customFormat="1">
      <c r="A360" s="37"/>
      <c r="B360" s="8"/>
    </row>
    <row r="361" spans="1:2" s="1" customFormat="1">
      <c r="A361" s="37"/>
      <c r="B361" s="8"/>
    </row>
    <row r="362" spans="1:2" s="1" customFormat="1">
      <c r="A362" s="37"/>
      <c r="B362" s="8"/>
    </row>
    <row r="363" spans="1:2" s="1" customFormat="1">
      <c r="A363" s="37"/>
      <c r="B363" s="8"/>
    </row>
    <row r="364" spans="1:2" s="1" customFormat="1">
      <c r="A364" s="37"/>
      <c r="B364" s="8"/>
    </row>
    <row r="365" spans="1:2" s="1" customFormat="1">
      <c r="A365" s="37"/>
      <c r="B365" s="8"/>
    </row>
    <row r="366" spans="1:2" s="1" customFormat="1">
      <c r="A366" s="37"/>
      <c r="B366" s="8"/>
    </row>
    <row r="367" spans="1:2" s="1" customFormat="1">
      <c r="A367" s="37"/>
      <c r="B367" s="8"/>
    </row>
    <row r="368" spans="1:2" s="1" customFormat="1">
      <c r="A368" s="37"/>
      <c r="B368" s="8"/>
    </row>
    <row r="369" spans="1:2" s="1" customFormat="1">
      <c r="A369" s="37"/>
      <c r="B369" s="8"/>
    </row>
    <row r="370" spans="1:2" s="1" customFormat="1">
      <c r="A370" s="37"/>
      <c r="B370" s="8"/>
    </row>
    <row r="371" spans="1:2" s="1" customFormat="1">
      <c r="A371" s="37"/>
      <c r="B371" s="8"/>
    </row>
    <row r="372" spans="1:2" s="1" customFormat="1">
      <c r="A372" s="37"/>
      <c r="B372" s="8"/>
    </row>
    <row r="373" spans="1:2" s="1" customFormat="1">
      <c r="A373" s="37"/>
      <c r="B373" s="8"/>
    </row>
    <row r="374" spans="1:2" s="1" customFormat="1">
      <c r="A374" s="37"/>
      <c r="B374" s="8"/>
    </row>
    <row r="375" spans="1:2" s="1" customFormat="1">
      <c r="A375" s="37"/>
      <c r="B375" s="8"/>
    </row>
    <row r="376" spans="1:2" s="1" customFormat="1">
      <c r="A376" s="37"/>
      <c r="B376" s="8"/>
    </row>
    <row r="377" spans="1:2" s="1" customFormat="1">
      <c r="A377" s="37"/>
      <c r="B377" s="8"/>
    </row>
    <row r="378" spans="1:2" s="1" customFormat="1">
      <c r="A378" s="37"/>
      <c r="B378" s="8"/>
    </row>
    <row r="379" spans="1:2" s="1" customFormat="1">
      <c r="A379" s="37"/>
      <c r="B379" s="8"/>
    </row>
    <row r="380" spans="1:2" s="1" customFormat="1">
      <c r="A380" s="37"/>
      <c r="B380" s="8"/>
    </row>
    <row r="381" spans="1:2" s="1" customFormat="1">
      <c r="A381" s="37"/>
      <c r="B381" s="8"/>
    </row>
    <row r="382" spans="1:2" s="1" customFormat="1">
      <c r="A382" s="37"/>
      <c r="B382" s="8"/>
    </row>
    <row r="383" spans="1:2" s="1" customFormat="1">
      <c r="A383" s="37"/>
      <c r="B383" s="8"/>
    </row>
    <row r="384" spans="1:2" s="1" customFormat="1">
      <c r="A384" s="37"/>
      <c r="B384" s="8"/>
    </row>
    <row r="385" spans="1:2" s="1" customFormat="1">
      <c r="A385" s="37"/>
      <c r="B385" s="8"/>
    </row>
    <row r="386" spans="1:2" s="1" customFormat="1">
      <c r="A386" s="37"/>
      <c r="B386" s="8"/>
    </row>
    <row r="387" spans="1:2" s="1" customFormat="1">
      <c r="A387" s="37"/>
      <c r="B387" s="8"/>
    </row>
    <row r="388" spans="1:2" s="1" customFormat="1">
      <c r="A388" s="37"/>
      <c r="B388" s="8"/>
    </row>
    <row r="389" spans="1:2" s="1" customFormat="1">
      <c r="A389" s="37"/>
      <c r="B389" s="8"/>
    </row>
    <row r="390" spans="1:2" s="1" customFormat="1">
      <c r="A390" s="37"/>
      <c r="B390" s="8"/>
    </row>
    <row r="391" spans="1:2" s="1" customFormat="1">
      <c r="A391" s="37"/>
      <c r="B391" s="8"/>
    </row>
    <row r="392" spans="1:2" s="1" customFormat="1">
      <c r="A392" s="37"/>
      <c r="B392" s="8"/>
    </row>
    <row r="393" spans="1:2" s="1" customFormat="1">
      <c r="A393" s="37"/>
      <c r="B393" s="8"/>
    </row>
    <row r="394" spans="1:2" s="1" customFormat="1">
      <c r="A394" s="37"/>
      <c r="B394" s="8"/>
    </row>
    <row r="395" spans="1:2" s="1" customFormat="1">
      <c r="A395" s="37"/>
      <c r="B395" s="8"/>
    </row>
    <row r="396" spans="1:2" s="1" customFormat="1">
      <c r="A396" s="37"/>
      <c r="B396" s="8"/>
    </row>
    <row r="397" spans="1:2" s="1" customFormat="1">
      <c r="A397" s="37"/>
      <c r="B397" s="8"/>
    </row>
    <row r="398" spans="1:2" s="1" customFormat="1">
      <c r="A398" s="37"/>
      <c r="B398" s="8"/>
    </row>
    <row r="399" spans="1:2" s="1" customFormat="1">
      <c r="A399" s="37"/>
      <c r="B399" s="8"/>
    </row>
    <row r="400" spans="1:2" s="1" customFormat="1">
      <c r="A400" s="37"/>
      <c r="B400" s="8"/>
    </row>
    <row r="401" spans="1:2" s="1" customFormat="1">
      <c r="A401" s="37"/>
      <c r="B401" s="8"/>
    </row>
    <row r="402" spans="1:2" s="1" customFormat="1">
      <c r="A402" s="37"/>
      <c r="B402" s="8"/>
    </row>
    <row r="403" spans="1:2" s="1" customFormat="1">
      <c r="A403" s="37"/>
      <c r="B403" s="8"/>
    </row>
    <row r="404" spans="1:2" s="1" customFormat="1">
      <c r="A404" s="37"/>
      <c r="B404" s="8"/>
    </row>
    <row r="405" spans="1:2" s="1" customFormat="1">
      <c r="A405" s="37"/>
      <c r="B405" s="8"/>
    </row>
    <row r="406" spans="1:2" s="1" customFormat="1">
      <c r="A406" s="37"/>
      <c r="B406" s="8"/>
    </row>
    <row r="407" spans="1:2" s="1" customFormat="1">
      <c r="A407" s="37"/>
      <c r="B407" s="8"/>
    </row>
    <row r="408" spans="1:2" s="1" customFormat="1">
      <c r="A408" s="37"/>
      <c r="B408" s="8"/>
    </row>
    <row r="409" spans="1:2" s="1" customFormat="1">
      <c r="A409" s="37"/>
      <c r="B409" s="8"/>
    </row>
    <row r="410" spans="1:2" s="1" customFormat="1">
      <c r="A410" s="37"/>
      <c r="B410" s="8"/>
    </row>
    <row r="411" spans="1:2" s="1" customFormat="1">
      <c r="A411" s="37"/>
      <c r="B411" s="8"/>
    </row>
    <row r="412" spans="1:2" s="1" customFormat="1">
      <c r="A412" s="37"/>
      <c r="B412" s="8"/>
    </row>
    <row r="413" spans="1:2" s="1" customFormat="1">
      <c r="A413" s="37"/>
      <c r="B413" s="8"/>
    </row>
    <row r="414" spans="1:2" s="1" customFormat="1">
      <c r="A414" s="37"/>
      <c r="B414" s="8"/>
    </row>
    <row r="415" spans="1:2" s="1" customFormat="1">
      <c r="A415" s="37"/>
      <c r="B415" s="8"/>
    </row>
    <row r="416" spans="1:2" s="1" customFormat="1">
      <c r="A416" s="37"/>
      <c r="B416" s="8"/>
    </row>
    <row r="417" spans="1:2" s="1" customFormat="1">
      <c r="A417" s="37"/>
      <c r="B417" s="8"/>
    </row>
    <row r="418" spans="1:2" s="1" customFormat="1">
      <c r="A418" s="37"/>
      <c r="B418" s="8"/>
    </row>
    <row r="419" spans="1:2" s="1" customFormat="1">
      <c r="A419" s="37"/>
      <c r="B419" s="8"/>
    </row>
    <row r="420" spans="1:2" s="1" customFormat="1">
      <c r="A420" s="37"/>
      <c r="B420" s="8"/>
    </row>
    <row r="421" spans="1:2" s="1" customFormat="1">
      <c r="A421" s="37"/>
      <c r="B421" s="8"/>
    </row>
    <row r="422" spans="1:2" s="1" customFormat="1">
      <c r="A422" s="37"/>
      <c r="B422" s="8"/>
    </row>
    <row r="423" spans="1:2" s="1" customFormat="1">
      <c r="A423" s="37"/>
      <c r="B423" s="8"/>
    </row>
    <row r="424" spans="1:2" s="1" customFormat="1">
      <c r="A424" s="37"/>
      <c r="B424" s="8"/>
    </row>
    <row r="425" spans="1:2" s="1" customFormat="1">
      <c r="A425" s="37"/>
      <c r="B425" s="8"/>
    </row>
    <row r="426" spans="1:2" s="1" customFormat="1">
      <c r="A426" s="37"/>
      <c r="B426" s="8"/>
    </row>
    <row r="427" spans="1:2" s="1" customFormat="1">
      <c r="A427" s="37"/>
      <c r="B427" s="8"/>
    </row>
    <row r="428" spans="1:2" s="1" customFormat="1">
      <c r="A428" s="37"/>
      <c r="B428" s="8"/>
    </row>
    <row r="429" spans="1:2" s="1" customFormat="1">
      <c r="A429" s="37"/>
      <c r="B429" s="8"/>
    </row>
    <row r="430" spans="1:2" s="1" customFormat="1">
      <c r="A430" s="37"/>
      <c r="B430" s="8"/>
    </row>
    <row r="431" spans="1:2" s="1" customFormat="1">
      <c r="A431" s="37"/>
      <c r="B431" s="8"/>
    </row>
    <row r="432" spans="1:2" s="1" customFormat="1">
      <c r="A432" s="37"/>
      <c r="B432" s="8"/>
    </row>
    <row r="433" spans="1:2" s="1" customFormat="1">
      <c r="A433" s="37"/>
      <c r="B433" s="8"/>
    </row>
    <row r="434" spans="1:2" s="1" customFormat="1">
      <c r="A434" s="37"/>
      <c r="B434" s="8"/>
    </row>
    <row r="435" spans="1:2" s="1" customFormat="1">
      <c r="A435" s="37"/>
      <c r="B435" s="8"/>
    </row>
    <row r="436" spans="1:2" s="1" customFormat="1">
      <c r="A436" s="37"/>
      <c r="B436" s="8"/>
    </row>
    <row r="437" spans="1:2" s="1" customFormat="1">
      <c r="A437" s="37"/>
      <c r="B437" s="8"/>
    </row>
    <row r="438" spans="1:2" s="1" customFormat="1">
      <c r="A438" s="37"/>
      <c r="B438" s="8"/>
    </row>
    <row r="439" spans="1:2" s="1" customFormat="1">
      <c r="A439" s="37"/>
      <c r="B439" s="8"/>
    </row>
    <row r="440" spans="1:2" s="1" customFormat="1">
      <c r="A440" s="37"/>
      <c r="B440" s="8"/>
    </row>
    <row r="441" spans="1:2" s="1" customFormat="1">
      <c r="A441" s="37"/>
      <c r="B441" s="8"/>
    </row>
    <row r="442" spans="1:2" s="1" customFormat="1">
      <c r="A442" s="37"/>
      <c r="B442" s="8"/>
    </row>
    <row r="443" spans="1:2" s="1" customFormat="1">
      <c r="A443" s="37"/>
      <c r="B443" s="8"/>
    </row>
    <row r="444" spans="1:2" s="1" customFormat="1">
      <c r="A444" s="37"/>
      <c r="B444" s="8"/>
    </row>
    <row r="445" spans="1:2" s="1" customFormat="1">
      <c r="A445" s="37"/>
      <c r="B445" s="8"/>
    </row>
    <row r="446" spans="1:2" s="1" customFormat="1">
      <c r="A446" s="37"/>
      <c r="B446" s="8"/>
    </row>
    <row r="447" spans="1:2" s="1" customFormat="1">
      <c r="A447" s="37"/>
      <c r="B447" s="8"/>
    </row>
    <row r="448" spans="1:2" s="1" customFormat="1">
      <c r="A448" s="37"/>
      <c r="B448" s="8"/>
    </row>
    <row r="449" spans="1:2" s="1" customFormat="1">
      <c r="A449" s="37"/>
      <c r="B449" s="8"/>
    </row>
    <row r="450" spans="1:2" s="1" customFormat="1">
      <c r="A450" s="37"/>
      <c r="B450" s="8"/>
    </row>
    <row r="451" spans="1:2" s="1" customFormat="1">
      <c r="A451" s="37"/>
      <c r="B451" s="8"/>
    </row>
    <row r="452" spans="1:2" s="1" customFormat="1">
      <c r="A452" s="37"/>
      <c r="B452" s="8"/>
    </row>
    <row r="453" spans="1:2" s="1" customFormat="1">
      <c r="A453" s="37"/>
      <c r="B453" s="8"/>
    </row>
    <row r="454" spans="1:2" s="1" customFormat="1">
      <c r="A454" s="37"/>
      <c r="B454" s="8"/>
    </row>
    <row r="455" spans="1:2" s="1" customFormat="1">
      <c r="A455" s="37"/>
      <c r="B455" s="8"/>
    </row>
    <row r="456" spans="1:2" s="1" customFormat="1">
      <c r="A456" s="37"/>
      <c r="B456" s="8"/>
    </row>
    <row r="457" spans="1:2" s="1" customFormat="1">
      <c r="A457" s="37"/>
      <c r="B457" s="8"/>
    </row>
    <row r="458" spans="1:2" s="1" customFormat="1">
      <c r="A458" s="37"/>
      <c r="B458" s="8"/>
    </row>
    <row r="459" spans="1:2" s="1" customFormat="1">
      <c r="A459" s="37"/>
      <c r="B459" s="8"/>
    </row>
    <row r="460" spans="1:2" s="1" customFormat="1">
      <c r="A460" s="37"/>
      <c r="B460" s="8"/>
    </row>
    <row r="461" spans="1:2" s="1" customFormat="1">
      <c r="A461" s="37"/>
      <c r="B461" s="8"/>
    </row>
    <row r="462" spans="1:2" s="1" customFormat="1">
      <c r="A462" s="37"/>
      <c r="B462" s="8"/>
    </row>
    <row r="463" spans="1:2" s="1" customFormat="1">
      <c r="A463" s="37"/>
      <c r="B463" s="8"/>
    </row>
    <row r="464" spans="1:2" s="1" customFormat="1">
      <c r="A464" s="37"/>
      <c r="B464" s="8"/>
    </row>
    <row r="465" spans="1:2" s="1" customFormat="1">
      <c r="A465" s="37"/>
      <c r="B465" s="8"/>
    </row>
    <row r="466" spans="1:2" s="1" customFormat="1">
      <c r="A466" s="37"/>
      <c r="B466" s="8"/>
    </row>
    <row r="467" spans="1:2" s="1" customFormat="1">
      <c r="A467" s="37"/>
      <c r="B467" s="8"/>
    </row>
    <row r="468" spans="1:2" s="1" customFormat="1">
      <c r="A468" s="37"/>
      <c r="B468" s="8"/>
    </row>
    <row r="469" spans="1:2" s="1" customFormat="1">
      <c r="A469" s="37"/>
      <c r="B469" s="8"/>
    </row>
    <row r="470" spans="1:2" s="1" customFormat="1">
      <c r="A470" s="37"/>
      <c r="B470" s="8"/>
    </row>
    <row r="471" spans="1:2" s="1" customFormat="1">
      <c r="A471" s="37"/>
      <c r="B471" s="8"/>
    </row>
    <row r="472" spans="1:2" s="1" customFormat="1">
      <c r="A472" s="37"/>
      <c r="B472" s="8"/>
    </row>
    <row r="473" spans="1:2" s="1" customFormat="1">
      <c r="A473" s="37"/>
      <c r="B473" s="8"/>
    </row>
    <row r="474" spans="1:2" s="1" customFormat="1">
      <c r="A474" s="37"/>
      <c r="B474" s="8"/>
    </row>
    <row r="475" spans="1:2" s="1" customFormat="1">
      <c r="A475" s="37"/>
      <c r="B475" s="8"/>
    </row>
    <row r="476" spans="1:2" s="1" customFormat="1">
      <c r="A476" s="37"/>
      <c r="B476" s="8"/>
    </row>
    <row r="477" spans="1:2" s="1" customFormat="1">
      <c r="A477" s="37"/>
      <c r="B477" s="8"/>
    </row>
    <row r="478" spans="1:2" s="1" customFormat="1">
      <c r="A478" s="37"/>
      <c r="B478" s="8"/>
    </row>
    <row r="479" spans="1:2" s="1" customFormat="1">
      <c r="A479" s="37"/>
      <c r="B479" s="8"/>
    </row>
    <row r="480" spans="1:2" s="1" customFormat="1">
      <c r="A480" s="37"/>
      <c r="B480" s="8"/>
    </row>
    <row r="481" spans="1:2" s="1" customFormat="1">
      <c r="A481" s="37"/>
      <c r="B481" s="8"/>
    </row>
    <row r="482" spans="1:2" s="1" customFormat="1">
      <c r="A482" s="37"/>
      <c r="B482" s="8"/>
    </row>
    <row r="483" spans="1:2" s="1" customFormat="1">
      <c r="A483" s="37"/>
      <c r="B483" s="8"/>
    </row>
    <row r="484" spans="1:2" s="1" customFormat="1">
      <c r="A484" s="37"/>
      <c r="B484" s="8"/>
    </row>
    <row r="485" spans="1:2" s="1" customFormat="1">
      <c r="A485" s="37"/>
      <c r="B485" s="8"/>
    </row>
    <row r="486" spans="1:2" s="1" customFormat="1">
      <c r="A486" s="37"/>
      <c r="B486" s="8"/>
    </row>
    <row r="487" spans="1:2" s="1" customFormat="1">
      <c r="A487" s="37"/>
      <c r="B487" s="8"/>
    </row>
    <row r="488" spans="1:2" s="1" customFormat="1">
      <c r="A488" s="37"/>
      <c r="B488" s="8"/>
    </row>
    <row r="489" spans="1:2" s="1" customFormat="1">
      <c r="A489" s="37"/>
      <c r="B489" s="8"/>
    </row>
    <row r="490" spans="1:2" s="1" customFormat="1">
      <c r="A490" s="37"/>
      <c r="B490" s="8"/>
    </row>
    <row r="491" spans="1:2" s="1" customFormat="1">
      <c r="A491" s="37"/>
      <c r="B491" s="8"/>
    </row>
    <row r="492" spans="1:2" s="1" customFormat="1">
      <c r="A492" s="37"/>
      <c r="B492" s="8"/>
    </row>
    <row r="493" spans="1:2" s="1" customFormat="1">
      <c r="A493" s="37"/>
      <c r="B493" s="8"/>
    </row>
    <row r="494" spans="1:2" s="1" customFormat="1">
      <c r="A494" s="37"/>
      <c r="B494" s="8"/>
    </row>
    <row r="495" spans="1:2" s="1" customFormat="1">
      <c r="A495" s="37"/>
      <c r="B495" s="8"/>
    </row>
    <row r="496" spans="1:2" s="1" customFormat="1">
      <c r="A496" s="37"/>
      <c r="B496" s="8"/>
    </row>
    <row r="497" spans="1:2" s="1" customFormat="1">
      <c r="A497" s="37"/>
      <c r="B497" s="8"/>
    </row>
    <row r="498" spans="1:2" s="1" customFormat="1">
      <c r="A498" s="37"/>
      <c r="B498" s="8"/>
    </row>
    <row r="499" spans="1:2" s="1" customFormat="1">
      <c r="A499" s="37"/>
      <c r="B499" s="8"/>
    </row>
    <row r="500" spans="1:2" s="1" customFormat="1">
      <c r="A500" s="37"/>
      <c r="B500" s="8"/>
    </row>
    <row r="501" spans="1:2" s="1" customFormat="1">
      <c r="A501" s="37"/>
      <c r="B501" s="8"/>
    </row>
    <row r="502" spans="1:2" s="1" customFormat="1">
      <c r="A502" s="37"/>
      <c r="B502" s="8"/>
    </row>
    <row r="503" spans="1:2" s="1" customFormat="1">
      <c r="A503" s="37"/>
      <c r="B503" s="8"/>
    </row>
    <row r="504" spans="1:2" s="1" customFormat="1">
      <c r="A504" s="37"/>
      <c r="B504" s="8"/>
    </row>
    <row r="505" spans="1:2" s="1" customFormat="1">
      <c r="A505" s="37"/>
      <c r="B505" s="8"/>
    </row>
    <row r="506" spans="1:2" s="1" customFormat="1">
      <c r="A506" s="37"/>
      <c r="B506" s="8"/>
    </row>
    <row r="507" spans="1:2" s="1" customFormat="1">
      <c r="A507" s="37"/>
      <c r="B507" s="8"/>
    </row>
    <row r="508" spans="1:2" s="1" customFormat="1">
      <c r="A508" s="37"/>
      <c r="B508" s="8"/>
    </row>
    <row r="509" spans="1:2" s="1" customFormat="1">
      <c r="A509" s="37"/>
      <c r="B509" s="8"/>
    </row>
    <row r="510" spans="1:2" s="1" customFormat="1">
      <c r="A510" s="37"/>
      <c r="B510" s="8"/>
    </row>
    <row r="511" spans="1:2" s="1" customFormat="1">
      <c r="A511" s="37"/>
      <c r="B511" s="8"/>
    </row>
    <row r="512" spans="1:2" s="1" customFormat="1">
      <c r="A512" s="37"/>
      <c r="B512" s="8"/>
    </row>
    <row r="513" spans="1:2" s="1" customFormat="1">
      <c r="A513" s="37"/>
      <c r="B513" s="8"/>
    </row>
    <row r="514" spans="1:2" s="1" customFormat="1">
      <c r="A514" s="37"/>
      <c r="B514" s="8"/>
    </row>
    <row r="515" spans="1:2" s="1" customFormat="1">
      <c r="A515" s="37"/>
      <c r="B515" s="8"/>
    </row>
    <row r="516" spans="1:2" s="1" customFormat="1">
      <c r="A516" s="37"/>
      <c r="B516" s="8"/>
    </row>
    <row r="517" spans="1:2" s="1" customFormat="1">
      <c r="A517" s="37"/>
      <c r="B517" s="8"/>
    </row>
    <row r="518" spans="1:2" s="1" customFormat="1">
      <c r="A518" s="37"/>
      <c r="B518" s="8"/>
    </row>
    <row r="519" spans="1:2" s="1" customFormat="1">
      <c r="A519" s="37"/>
      <c r="B519" s="8"/>
    </row>
    <row r="520" spans="1:2" s="1" customFormat="1">
      <c r="A520" s="37"/>
      <c r="B520" s="8"/>
    </row>
    <row r="521" spans="1:2" s="1" customFormat="1">
      <c r="A521" s="37"/>
      <c r="B521" s="8"/>
    </row>
    <row r="522" spans="1:2" s="1" customFormat="1">
      <c r="A522" s="37"/>
      <c r="B522" s="8"/>
    </row>
    <row r="523" spans="1:2" s="1" customFormat="1">
      <c r="A523" s="37"/>
      <c r="B523" s="8"/>
    </row>
    <row r="524" spans="1:2" s="1" customFormat="1">
      <c r="A524" s="37"/>
      <c r="B524" s="8"/>
    </row>
    <row r="525" spans="1:2" s="1" customFormat="1">
      <c r="A525" s="37"/>
      <c r="B525" s="8"/>
    </row>
    <row r="526" spans="1:2" s="1" customFormat="1">
      <c r="A526" s="37"/>
      <c r="B526" s="8"/>
    </row>
    <row r="527" spans="1:2" s="1" customFormat="1">
      <c r="A527" s="37"/>
      <c r="B527" s="8"/>
    </row>
    <row r="528" spans="1:2" s="1" customFormat="1">
      <c r="A528" s="37"/>
      <c r="B528" s="8"/>
    </row>
    <row r="529" spans="1:2" s="1" customFormat="1">
      <c r="A529" s="37"/>
      <c r="B529" s="8"/>
    </row>
    <row r="530" spans="1:2" s="1" customFormat="1">
      <c r="A530" s="37"/>
      <c r="B530" s="8"/>
    </row>
    <row r="531" spans="1:2" s="1" customFormat="1">
      <c r="A531" s="37"/>
      <c r="B531" s="8"/>
    </row>
    <row r="532" spans="1:2" s="1" customFormat="1">
      <c r="A532" s="37"/>
      <c r="B532" s="8"/>
    </row>
    <row r="533" spans="1:2" s="1" customFormat="1">
      <c r="A533" s="37"/>
      <c r="B533" s="8"/>
    </row>
    <row r="534" spans="1:2" s="1" customFormat="1">
      <c r="A534" s="37"/>
      <c r="B534" s="8"/>
    </row>
    <row r="535" spans="1:2" s="1" customFormat="1">
      <c r="A535" s="37"/>
      <c r="B535" s="8"/>
    </row>
    <row r="536" spans="1:2" s="1" customFormat="1">
      <c r="A536" s="37"/>
      <c r="B536" s="8"/>
    </row>
    <row r="537" spans="1:2" s="1" customFormat="1">
      <c r="A537" s="37"/>
      <c r="B537" s="8"/>
    </row>
    <row r="538" spans="1:2" s="1" customFormat="1">
      <c r="A538" s="37"/>
      <c r="B538" s="8"/>
    </row>
    <row r="539" spans="1:2" s="1" customFormat="1">
      <c r="A539" s="37"/>
      <c r="B539" s="8"/>
    </row>
    <row r="540" spans="1:2" s="1" customFormat="1">
      <c r="A540" s="37"/>
      <c r="B540" s="8"/>
    </row>
    <row r="541" spans="1:2" s="1" customFormat="1">
      <c r="A541" s="37"/>
      <c r="B541" s="8"/>
    </row>
    <row r="542" spans="1:2" s="1" customFormat="1">
      <c r="A542" s="37"/>
      <c r="B542" s="8"/>
    </row>
    <row r="543" spans="1:2" s="1" customFormat="1">
      <c r="A543" s="37"/>
      <c r="B543" s="8"/>
    </row>
    <row r="544" spans="1:2" s="1" customFormat="1">
      <c r="A544" s="37"/>
      <c r="B544" s="8"/>
    </row>
    <row r="545" spans="1:2" s="1" customFormat="1">
      <c r="A545" s="37"/>
      <c r="B545" s="8"/>
    </row>
    <row r="546" spans="1:2" s="1" customFormat="1">
      <c r="A546" s="37"/>
      <c r="B546" s="8"/>
    </row>
    <row r="547" spans="1:2" s="1" customFormat="1">
      <c r="A547" s="37"/>
      <c r="B547" s="8"/>
    </row>
    <row r="548" spans="1:2" s="1" customFormat="1">
      <c r="A548" s="37"/>
      <c r="B548" s="8"/>
    </row>
    <row r="549" spans="1:2" s="1" customFormat="1">
      <c r="A549" s="37"/>
      <c r="B549" s="8"/>
    </row>
    <row r="550" spans="1:2" s="1" customFormat="1">
      <c r="A550" s="37"/>
      <c r="B550" s="8"/>
    </row>
    <row r="551" spans="1:2" s="1" customFormat="1">
      <c r="A551" s="37"/>
      <c r="B551" s="8"/>
    </row>
    <row r="552" spans="1:2" s="1" customFormat="1">
      <c r="A552" s="37"/>
      <c r="B552" s="8"/>
    </row>
    <row r="553" spans="1:2" s="1" customFormat="1">
      <c r="A553" s="37"/>
      <c r="B553" s="8"/>
    </row>
    <row r="554" spans="1:2" s="1" customFormat="1">
      <c r="A554" s="37"/>
      <c r="B554" s="8"/>
    </row>
    <row r="555" spans="1:2" s="1" customFormat="1">
      <c r="A555" s="37"/>
      <c r="B555" s="8"/>
    </row>
    <row r="556" spans="1:2" s="1" customFormat="1">
      <c r="A556" s="37"/>
      <c r="B556" s="8"/>
    </row>
    <row r="557" spans="1:2" s="1" customFormat="1">
      <c r="A557" s="37"/>
      <c r="B557" s="8"/>
    </row>
    <row r="558" spans="1:2" s="1" customFormat="1">
      <c r="A558" s="37"/>
      <c r="B558" s="8"/>
    </row>
    <row r="559" spans="1:2" s="1" customFormat="1">
      <c r="A559" s="37"/>
      <c r="B559" s="8"/>
    </row>
    <row r="560" spans="1:2" s="1" customFormat="1">
      <c r="A560" s="37"/>
      <c r="B560" s="8"/>
    </row>
    <row r="561" spans="1:2" s="1" customFormat="1">
      <c r="A561" s="37"/>
      <c r="B561" s="8"/>
    </row>
    <row r="562" spans="1:2" s="1" customFormat="1">
      <c r="A562" s="37"/>
      <c r="B562" s="8"/>
    </row>
    <row r="563" spans="1:2" s="1" customFormat="1">
      <c r="A563" s="37"/>
      <c r="B563" s="8"/>
    </row>
    <row r="564" spans="1:2" s="1" customFormat="1">
      <c r="A564" s="37"/>
      <c r="B564" s="8"/>
    </row>
    <row r="565" spans="1:2" s="1" customFormat="1">
      <c r="A565" s="37"/>
      <c r="B565" s="8"/>
    </row>
    <row r="566" spans="1:2" s="1" customFormat="1">
      <c r="A566" s="37"/>
      <c r="B566" s="8"/>
    </row>
    <row r="567" spans="1:2" s="1" customFormat="1">
      <c r="A567" s="37"/>
      <c r="B567" s="8"/>
    </row>
    <row r="568" spans="1:2" s="1" customFormat="1">
      <c r="A568" s="37"/>
      <c r="B568" s="8"/>
    </row>
    <row r="569" spans="1:2" s="1" customFormat="1">
      <c r="A569" s="37"/>
      <c r="B569" s="8"/>
    </row>
    <row r="570" spans="1:2" s="1" customFormat="1">
      <c r="A570" s="37"/>
      <c r="B570" s="8"/>
    </row>
    <row r="571" spans="1:2" s="1" customFormat="1">
      <c r="A571" s="37"/>
      <c r="B571" s="8"/>
    </row>
    <row r="572" spans="1:2" s="1" customFormat="1">
      <c r="A572" s="37"/>
      <c r="B572" s="8"/>
    </row>
    <row r="573" spans="1:2" s="1" customFormat="1">
      <c r="A573" s="37"/>
      <c r="B573" s="8"/>
    </row>
    <row r="574" spans="1:2" s="1" customFormat="1">
      <c r="A574" s="37"/>
      <c r="B574" s="8"/>
    </row>
    <row r="575" spans="1:2" s="1" customFormat="1">
      <c r="A575" s="37"/>
      <c r="B575" s="8"/>
    </row>
    <row r="576" spans="1:2" s="1" customFormat="1">
      <c r="A576" s="37"/>
      <c r="B576" s="8"/>
    </row>
    <row r="577" spans="1:2" s="1" customFormat="1">
      <c r="A577" s="37"/>
      <c r="B577" s="8"/>
    </row>
    <row r="578" spans="1:2" s="1" customFormat="1">
      <c r="A578" s="37"/>
      <c r="B578" s="8"/>
    </row>
    <row r="579" spans="1:2" s="1" customFormat="1">
      <c r="A579" s="37"/>
      <c r="B579" s="8"/>
    </row>
    <row r="580" spans="1:2" s="1" customFormat="1">
      <c r="A580" s="37"/>
      <c r="B580" s="8"/>
    </row>
    <row r="581" spans="1:2" s="1" customFormat="1">
      <c r="A581" s="37"/>
      <c r="B581" s="8"/>
    </row>
    <row r="582" spans="1:2" s="1" customFormat="1">
      <c r="A582" s="37"/>
      <c r="B582" s="8"/>
    </row>
    <row r="583" spans="1:2" s="1" customFormat="1">
      <c r="A583" s="37"/>
      <c r="B583" s="8"/>
    </row>
    <row r="584" spans="1:2" s="1" customFormat="1">
      <c r="A584" s="37"/>
      <c r="B584" s="8"/>
    </row>
    <row r="585" spans="1:2" s="1" customFormat="1">
      <c r="A585" s="37"/>
      <c r="B585" s="8"/>
    </row>
    <row r="586" spans="1:2" s="1" customFormat="1">
      <c r="A586" s="37"/>
      <c r="B586" s="8"/>
    </row>
    <row r="587" spans="1:2" s="1" customFormat="1">
      <c r="A587" s="37"/>
      <c r="B587" s="8"/>
    </row>
    <row r="588" spans="1:2" s="1" customFormat="1">
      <c r="A588" s="37"/>
      <c r="B588" s="8"/>
    </row>
    <row r="589" spans="1:2" s="1" customFormat="1">
      <c r="A589" s="37"/>
      <c r="B589" s="8"/>
    </row>
    <row r="590" spans="1:2" s="1" customFormat="1">
      <c r="A590" s="37"/>
      <c r="B590" s="8"/>
    </row>
    <row r="591" spans="1:2" s="1" customFormat="1">
      <c r="A591" s="37"/>
      <c r="B591" s="8"/>
    </row>
    <row r="592" spans="1:2" s="1" customFormat="1">
      <c r="A592" s="37"/>
      <c r="B592" s="8"/>
    </row>
    <row r="593" spans="1:2" s="1" customFormat="1">
      <c r="A593" s="37"/>
      <c r="B593" s="8"/>
    </row>
    <row r="594" spans="1:2" s="1" customFormat="1">
      <c r="A594" s="37"/>
      <c r="B594" s="8"/>
    </row>
    <row r="595" spans="1:2" s="1" customFormat="1">
      <c r="A595" s="37"/>
      <c r="B595" s="8"/>
    </row>
    <row r="596" spans="1:2" s="1" customFormat="1">
      <c r="A596" s="37"/>
      <c r="B596" s="8"/>
    </row>
    <row r="597" spans="1:2" s="1" customFormat="1">
      <c r="A597" s="37"/>
      <c r="B597" s="8"/>
    </row>
    <row r="598" spans="1:2" s="1" customFormat="1">
      <c r="A598" s="37"/>
      <c r="B598" s="8"/>
    </row>
    <row r="599" spans="1:2" s="1" customFormat="1">
      <c r="A599" s="37"/>
      <c r="B599" s="8"/>
    </row>
    <row r="600" spans="1:2" s="1" customFormat="1">
      <c r="A600" s="37"/>
      <c r="B600" s="8"/>
    </row>
    <row r="601" spans="1:2" s="1" customFormat="1">
      <c r="A601" s="37"/>
      <c r="B601" s="8"/>
    </row>
    <row r="602" spans="1:2" s="1" customFormat="1">
      <c r="A602" s="37"/>
      <c r="B602" s="8"/>
    </row>
    <row r="603" spans="1:2" s="1" customFormat="1">
      <c r="A603" s="37"/>
      <c r="B603" s="8"/>
    </row>
    <row r="604" spans="1:2" s="1" customFormat="1">
      <c r="A604" s="37"/>
      <c r="B604" s="8"/>
    </row>
    <row r="605" spans="1:2" s="1" customFormat="1">
      <c r="A605" s="37"/>
      <c r="B605" s="8"/>
    </row>
    <row r="606" spans="1:2" s="1" customFormat="1">
      <c r="A606" s="37"/>
      <c r="B606" s="8"/>
    </row>
    <row r="607" spans="1:2" s="1" customFormat="1">
      <c r="A607" s="37"/>
      <c r="B607" s="8"/>
    </row>
    <row r="608" spans="1:2" s="1" customFormat="1">
      <c r="A608" s="37"/>
      <c r="B608" s="8"/>
    </row>
    <row r="609" spans="1:2" s="1" customFormat="1">
      <c r="A609" s="37"/>
      <c r="B609" s="8"/>
    </row>
    <row r="610" spans="1:2" s="1" customFormat="1">
      <c r="A610" s="37"/>
      <c r="B610" s="8"/>
    </row>
    <row r="611" spans="1:2" s="1" customFormat="1">
      <c r="A611" s="37"/>
      <c r="B611" s="8"/>
    </row>
    <row r="612" spans="1:2" s="1" customFormat="1">
      <c r="A612" s="37"/>
      <c r="B612" s="8"/>
    </row>
    <row r="613" spans="1:2" s="1" customFormat="1">
      <c r="A613" s="37"/>
      <c r="B613" s="8"/>
    </row>
    <row r="614" spans="1:2" s="1" customFormat="1">
      <c r="A614" s="37"/>
      <c r="B614" s="8"/>
    </row>
    <row r="615" spans="1:2" s="1" customFormat="1">
      <c r="A615" s="37"/>
      <c r="B615" s="8"/>
    </row>
    <row r="616" spans="1:2" s="1" customFormat="1">
      <c r="A616" s="37"/>
      <c r="B616" s="8"/>
    </row>
    <row r="617" spans="1:2" s="1" customFormat="1">
      <c r="A617" s="37"/>
      <c r="B617" s="8"/>
    </row>
    <row r="618" spans="1:2" s="1" customFormat="1">
      <c r="A618" s="37"/>
      <c r="B618" s="8"/>
    </row>
    <row r="619" spans="1:2" s="1" customFormat="1">
      <c r="A619" s="37"/>
      <c r="B619" s="8"/>
    </row>
    <row r="620" spans="1:2" s="1" customFormat="1">
      <c r="A620" s="37"/>
      <c r="B620" s="8"/>
    </row>
    <row r="621" spans="1:2" s="1" customFormat="1">
      <c r="A621" s="37"/>
      <c r="B621" s="8"/>
    </row>
    <row r="622" spans="1:2" s="1" customFormat="1">
      <c r="A622" s="37"/>
      <c r="B622" s="8"/>
    </row>
    <row r="623" spans="1:2" s="1" customFormat="1">
      <c r="A623" s="37"/>
      <c r="B623" s="8"/>
    </row>
    <row r="624" spans="1:2" s="1" customFormat="1">
      <c r="A624" s="37"/>
      <c r="B624" s="8"/>
    </row>
    <row r="625" spans="1:2" s="1" customFormat="1">
      <c r="A625" s="37"/>
      <c r="B625" s="8"/>
    </row>
    <row r="626" spans="1:2" s="1" customFormat="1">
      <c r="A626" s="37"/>
      <c r="B626" s="8"/>
    </row>
    <row r="627" spans="1:2" s="1" customFormat="1">
      <c r="A627" s="37"/>
      <c r="B627" s="8"/>
    </row>
    <row r="628" spans="1:2" s="1" customFormat="1">
      <c r="A628" s="37"/>
      <c r="B628" s="8"/>
    </row>
    <row r="629" spans="1:2" s="1" customFormat="1">
      <c r="A629" s="37"/>
      <c r="B629" s="8"/>
    </row>
    <row r="630" spans="1:2" s="1" customFormat="1">
      <c r="A630" s="37"/>
      <c r="B630" s="8"/>
    </row>
    <row r="631" spans="1:2" s="1" customFormat="1">
      <c r="A631" s="37"/>
      <c r="B631" s="8"/>
    </row>
    <row r="632" spans="1:2" s="1" customFormat="1">
      <c r="A632" s="37"/>
      <c r="B632" s="8"/>
    </row>
    <row r="633" spans="1:2" s="1" customFormat="1">
      <c r="A633" s="37"/>
      <c r="B633" s="8"/>
    </row>
    <row r="634" spans="1:2" s="1" customFormat="1">
      <c r="A634" s="37"/>
      <c r="B634" s="8"/>
    </row>
    <row r="635" spans="1:2" s="1" customFormat="1">
      <c r="A635" s="37"/>
      <c r="B635" s="8"/>
    </row>
    <row r="636" spans="1:2" s="1" customFormat="1">
      <c r="A636" s="37"/>
      <c r="B636" s="8"/>
    </row>
    <row r="637" spans="1:2" s="1" customFormat="1">
      <c r="A637" s="37"/>
      <c r="B637" s="8"/>
    </row>
    <row r="638" spans="1:2" s="1" customFormat="1">
      <c r="A638" s="37"/>
      <c r="B638" s="8"/>
    </row>
    <row r="639" spans="1:2" s="1" customFormat="1">
      <c r="A639" s="37"/>
      <c r="B639" s="8"/>
    </row>
    <row r="640" spans="1:2" s="1" customFormat="1">
      <c r="A640" s="37"/>
      <c r="B640" s="8"/>
    </row>
    <row r="641" spans="1:2" s="1" customFormat="1">
      <c r="A641" s="37"/>
      <c r="B641" s="8"/>
    </row>
    <row r="642" spans="1:2" s="1" customFormat="1">
      <c r="A642" s="37"/>
      <c r="B642" s="8"/>
    </row>
    <row r="643" spans="1:2" s="1" customFormat="1">
      <c r="A643" s="37"/>
      <c r="B643" s="8"/>
    </row>
    <row r="644" spans="1:2" s="1" customFormat="1">
      <c r="A644" s="37"/>
      <c r="B644" s="8"/>
    </row>
    <row r="645" spans="1:2" s="1" customFormat="1">
      <c r="A645" s="37"/>
      <c r="B645" s="8"/>
    </row>
    <row r="646" spans="1:2" s="1" customFormat="1">
      <c r="A646" s="37"/>
      <c r="B646" s="8"/>
    </row>
    <row r="647" spans="1:2" s="1" customFormat="1">
      <c r="A647" s="37"/>
      <c r="B647" s="8"/>
    </row>
    <row r="648" spans="1:2" s="1" customFormat="1">
      <c r="A648" s="37"/>
      <c r="B648" s="8"/>
    </row>
    <row r="649" spans="1:2" s="1" customFormat="1">
      <c r="A649" s="37"/>
      <c r="B649" s="8"/>
    </row>
    <row r="650" spans="1:2" s="1" customFormat="1">
      <c r="A650" s="37"/>
      <c r="B650" s="8"/>
    </row>
    <row r="651" spans="1:2" s="1" customFormat="1">
      <c r="A651" s="37"/>
      <c r="B651" s="8"/>
    </row>
    <row r="652" spans="1:2" s="1" customFormat="1">
      <c r="A652" s="37"/>
      <c r="B652" s="8"/>
    </row>
    <row r="653" spans="1:2" s="1" customFormat="1">
      <c r="A653" s="37"/>
      <c r="B653" s="8"/>
    </row>
    <row r="654" spans="1:2" s="1" customFormat="1">
      <c r="A654" s="37"/>
      <c r="B654" s="8"/>
    </row>
    <row r="655" spans="1:2" s="1" customFormat="1">
      <c r="A655" s="37"/>
      <c r="B655" s="8"/>
    </row>
    <row r="656" spans="1:2" s="1" customFormat="1">
      <c r="A656" s="37"/>
      <c r="B656" s="8"/>
    </row>
    <row r="657" spans="1:2" s="1" customFormat="1">
      <c r="A657" s="37"/>
      <c r="B657" s="8"/>
    </row>
    <row r="658" spans="1:2" s="1" customFormat="1">
      <c r="A658" s="37"/>
      <c r="B658" s="8"/>
    </row>
    <row r="659" spans="1:2" s="1" customFormat="1">
      <c r="A659" s="37"/>
      <c r="B659" s="8"/>
    </row>
    <row r="660" spans="1:2" s="1" customFormat="1">
      <c r="A660" s="37"/>
      <c r="B660" s="8"/>
    </row>
    <row r="661" spans="1:2" s="1" customFormat="1">
      <c r="A661" s="37"/>
      <c r="B661" s="8"/>
    </row>
    <row r="662" spans="1:2" s="1" customFormat="1">
      <c r="A662" s="37"/>
      <c r="B662" s="8"/>
    </row>
    <row r="663" spans="1:2" s="1" customFormat="1">
      <c r="A663" s="37"/>
      <c r="B663" s="8"/>
    </row>
    <row r="664" spans="1:2" s="1" customFormat="1">
      <c r="A664" s="37"/>
      <c r="B664" s="8"/>
    </row>
    <row r="665" spans="1:2" s="1" customFormat="1">
      <c r="A665" s="37"/>
      <c r="B665" s="8"/>
    </row>
    <row r="666" spans="1:2" s="1" customFormat="1">
      <c r="A666" s="37"/>
      <c r="B666" s="8"/>
    </row>
    <row r="667" spans="1:2" s="1" customFormat="1">
      <c r="A667" s="37"/>
      <c r="B667" s="8"/>
    </row>
    <row r="668" spans="1:2" s="1" customFormat="1">
      <c r="A668" s="37"/>
      <c r="B668" s="8"/>
    </row>
    <row r="669" spans="1:2" s="1" customFormat="1">
      <c r="A669" s="37"/>
      <c r="B669" s="8"/>
    </row>
    <row r="670" spans="1:2" s="1" customFormat="1">
      <c r="A670" s="37"/>
      <c r="B670" s="8"/>
    </row>
    <row r="671" spans="1:2" s="1" customFormat="1">
      <c r="A671" s="37"/>
      <c r="B671" s="8"/>
    </row>
    <row r="672" spans="1:2" s="1" customFormat="1">
      <c r="A672" s="37"/>
      <c r="B672" s="8"/>
    </row>
    <row r="673" spans="1:2" s="1" customFormat="1">
      <c r="A673" s="37"/>
      <c r="B673" s="8"/>
    </row>
    <row r="674" spans="1:2" s="1" customFormat="1">
      <c r="A674" s="37"/>
      <c r="B674" s="8"/>
    </row>
    <row r="675" spans="1:2" s="1" customFormat="1">
      <c r="A675" s="37"/>
      <c r="B675" s="8"/>
    </row>
    <row r="676" spans="1:2" s="1" customFormat="1">
      <c r="A676" s="37"/>
      <c r="B676" s="8"/>
    </row>
    <row r="677" spans="1:2" s="1" customFormat="1">
      <c r="A677" s="37"/>
      <c r="B677" s="8"/>
    </row>
    <row r="678" spans="1:2" s="1" customFormat="1">
      <c r="A678" s="37"/>
      <c r="B678" s="8"/>
    </row>
    <row r="679" spans="1:2" s="1" customFormat="1">
      <c r="A679" s="37"/>
      <c r="B679" s="8"/>
    </row>
    <row r="680" spans="1:2" s="1" customFormat="1">
      <c r="A680" s="37"/>
      <c r="B680" s="8"/>
    </row>
    <row r="681" spans="1:2" s="1" customFormat="1">
      <c r="A681" s="37"/>
      <c r="B681" s="8"/>
    </row>
    <row r="682" spans="1:2" s="1" customFormat="1">
      <c r="A682" s="37"/>
      <c r="B682" s="8"/>
    </row>
    <row r="683" spans="1:2" s="1" customFormat="1">
      <c r="A683" s="37"/>
      <c r="B683" s="8"/>
    </row>
    <row r="684" spans="1:2" s="1" customFormat="1">
      <c r="A684" s="37"/>
      <c r="B684" s="8"/>
    </row>
    <row r="685" spans="1:2" s="1" customFormat="1">
      <c r="A685" s="37"/>
      <c r="B685" s="8"/>
    </row>
    <row r="686" spans="1:2" s="1" customFormat="1">
      <c r="A686" s="37"/>
      <c r="B686" s="8"/>
    </row>
    <row r="687" spans="1:2" s="1" customFormat="1">
      <c r="A687" s="37"/>
      <c r="B687" s="8"/>
    </row>
    <row r="688" spans="1:2" s="1" customFormat="1">
      <c r="A688" s="37"/>
      <c r="B688" s="8"/>
    </row>
    <row r="689" spans="1:2" s="1" customFormat="1">
      <c r="A689" s="37"/>
      <c r="B689" s="8"/>
    </row>
    <row r="690" spans="1:2" s="1" customFormat="1">
      <c r="A690" s="37"/>
      <c r="B690" s="8"/>
    </row>
    <row r="691" spans="1:2" s="1" customFormat="1">
      <c r="A691" s="37"/>
      <c r="B691" s="8"/>
    </row>
    <row r="692" spans="1:2" s="1" customFormat="1">
      <c r="A692" s="37"/>
      <c r="B692" s="8"/>
    </row>
    <row r="693" spans="1:2" s="1" customFormat="1">
      <c r="A693" s="37"/>
      <c r="B693" s="8"/>
    </row>
    <row r="694" spans="1:2" s="1" customFormat="1">
      <c r="A694" s="37"/>
      <c r="B694" s="8"/>
    </row>
    <row r="695" spans="1:2" s="1" customFormat="1">
      <c r="A695" s="37"/>
      <c r="B695" s="8"/>
    </row>
    <row r="696" spans="1:2" s="1" customFormat="1">
      <c r="A696" s="37"/>
      <c r="B696" s="8"/>
    </row>
    <row r="697" spans="1:2" s="1" customFormat="1">
      <c r="A697" s="37"/>
      <c r="B697" s="8"/>
    </row>
    <row r="698" spans="1:2" s="1" customFormat="1">
      <c r="A698" s="37"/>
      <c r="B698" s="8"/>
    </row>
    <row r="699" spans="1:2" s="1" customFormat="1">
      <c r="A699" s="37"/>
      <c r="B699" s="8"/>
    </row>
    <row r="700" spans="1:2" s="1" customFormat="1">
      <c r="A700" s="37"/>
      <c r="B700" s="8"/>
    </row>
    <row r="701" spans="1:2" s="1" customFormat="1">
      <c r="A701" s="37"/>
      <c r="B701" s="8"/>
    </row>
    <row r="702" spans="1:2" s="1" customFormat="1">
      <c r="A702" s="37"/>
      <c r="B702" s="8"/>
    </row>
    <row r="703" spans="1:2" s="1" customFormat="1">
      <c r="A703" s="37"/>
      <c r="B703" s="8"/>
    </row>
    <row r="704" spans="1:2" s="1" customFormat="1">
      <c r="A704" s="37"/>
      <c r="B704" s="8"/>
    </row>
    <row r="705" spans="1:2" s="1" customFormat="1">
      <c r="A705" s="37"/>
      <c r="B705" s="8"/>
    </row>
    <row r="706" spans="1:2" s="1" customFormat="1">
      <c r="A706" s="37"/>
      <c r="B706" s="8"/>
    </row>
    <row r="707" spans="1:2" s="1" customFormat="1">
      <c r="A707" s="37"/>
      <c r="B707" s="8"/>
    </row>
    <row r="708" spans="1:2" s="1" customFormat="1">
      <c r="A708" s="37"/>
      <c r="B708" s="8"/>
    </row>
    <row r="709" spans="1:2" s="1" customFormat="1">
      <c r="A709" s="37"/>
      <c r="B709" s="8"/>
    </row>
    <row r="710" spans="1:2" s="1" customFormat="1">
      <c r="A710" s="37"/>
      <c r="B710" s="8"/>
    </row>
    <row r="711" spans="1:2" s="1" customFormat="1">
      <c r="A711" s="37"/>
      <c r="B711" s="8"/>
    </row>
    <row r="712" spans="1:2" s="1" customFormat="1">
      <c r="A712" s="37"/>
      <c r="B712" s="8"/>
    </row>
    <row r="713" spans="1:2" s="1" customFormat="1">
      <c r="A713" s="37"/>
      <c r="B713" s="8"/>
    </row>
    <row r="714" spans="1:2" s="1" customFormat="1">
      <c r="A714" s="37"/>
      <c r="B714" s="8"/>
    </row>
    <row r="715" spans="1:2" s="1" customFormat="1">
      <c r="A715" s="37"/>
      <c r="B715" s="8"/>
    </row>
    <row r="716" spans="1:2" s="1" customFormat="1">
      <c r="A716" s="37"/>
      <c r="B716" s="8"/>
    </row>
    <row r="717" spans="1:2" s="1" customFormat="1">
      <c r="A717" s="37"/>
      <c r="B717" s="8"/>
    </row>
    <row r="718" spans="1:2" s="1" customFormat="1">
      <c r="A718" s="37"/>
      <c r="B718" s="8"/>
    </row>
    <row r="719" spans="1:2" s="1" customFormat="1">
      <c r="A719" s="37"/>
      <c r="B719" s="8"/>
    </row>
    <row r="720" spans="1:2" s="1" customFormat="1">
      <c r="A720" s="37"/>
      <c r="B720" s="8"/>
    </row>
    <row r="721" spans="1:2" s="1" customFormat="1">
      <c r="A721" s="37"/>
      <c r="B721" s="8"/>
    </row>
    <row r="722" spans="1:2" s="1" customFormat="1">
      <c r="A722" s="37"/>
      <c r="B722" s="8"/>
    </row>
    <row r="723" spans="1:2" s="1" customFormat="1">
      <c r="A723" s="37"/>
      <c r="B723" s="8"/>
    </row>
    <row r="724" spans="1:2" s="1" customFormat="1">
      <c r="A724" s="37"/>
      <c r="B724" s="8"/>
    </row>
    <row r="725" spans="1:2" s="1" customFormat="1">
      <c r="A725" s="37"/>
      <c r="B725" s="8"/>
    </row>
    <row r="726" spans="1:2" s="1" customFormat="1">
      <c r="A726" s="37"/>
      <c r="B726" s="8"/>
    </row>
    <row r="727" spans="1:2" s="1" customFormat="1">
      <c r="A727" s="37"/>
      <c r="B727" s="8"/>
    </row>
    <row r="728" spans="1:2" s="1" customFormat="1">
      <c r="A728" s="37"/>
      <c r="B728" s="8"/>
    </row>
    <row r="729" spans="1:2" s="1" customFormat="1">
      <c r="A729" s="37"/>
      <c r="B729" s="8"/>
    </row>
    <row r="730" spans="1:2" s="1" customFormat="1">
      <c r="A730" s="37"/>
      <c r="B730" s="8"/>
    </row>
    <row r="731" spans="1:2" s="1" customFormat="1">
      <c r="A731" s="37"/>
      <c r="B731" s="8"/>
    </row>
    <row r="732" spans="1:2" s="1" customFormat="1">
      <c r="A732" s="37"/>
      <c r="B732" s="8"/>
    </row>
    <row r="733" spans="1:2" s="1" customFormat="1">
      <c r="A733" s="37"/>
      <c r="B733" s="8"/>
    </row>
    <row r="734" spans="1:2" s="1" customFormat="1">
      <c r="A734" s="37"/>
      <c r="B734" s="8"/>
    </row>
    <row r="735" spans="1:2" s="1" customFormat="1">
      <c r="A735" s="37"/>
      <c r="B735" s="8"/>
    </row>
    <row r="736" spans="1:2" s="1" customFormat="1">
      <c r="A736" s="37"/>
      <c r="B736" s="8"/>
    </row>
    <row r="737" spans="1:2" s="1" customFormat="1">
      <c r="A737" s="37"/>
      <c r="B737" s="8"/>
    </row>
    <row r="738" spans="1:2" s="1" customFormat="1">
      <c r="A738" s="37"/>
      <c r="B738" s="8"/>
    </row>
    <row r="739" spans="1:2" s="1" customFormat="1">
      <c r="A739" s="37"/>
      <c r="B739" s="8"/>
    </row>
    <row r="740" spans="1:2" s="1" customFormat="1">
      <c r="A740" s="37"/>
      <c r="B740" s="8"/>
    </row>
    <row r="741" spans="1:2" s="1" customFormat="1">
      <c r="A741" s="37"/>
      <c r="B741" s="8"/>
    </row>
    <row r="742" spans="1:2" s="1" customFormat="1">
      <c r="A742" s="37"/>
      <c r="B742" s="8"/>
    </row>
    <row r="743" spans="1:2" s="1" customFormat="1">
      <c r="A743" s="37"/>
      <c r="B743" s="8"/>
    </row>
    <row r="744" spans="1:2" s="1" customFormat="1">
      <c r="A744" s="37"/>
      <c r="B744" s="8"/>
    </row>
    <row r="745" spans="1:2" s="1" customFormat="1">
      <c r="A745" s="37"/>
      <c r="B745" s="8"/>
    </row>
    <row r="746" spans="1:2" s="1" customFormat="1">
      <c r="A746" s="37"/>
      <c r="B746" s="8"/>
    </row>
    <row r="747" spans="1:2" s="1" customFormat="1">
      <c r="A747" s="37"/>
      <c r="B747" s="8"/>
    </row>
    <row r="748" spans="1:2" s="1" customFormat="1">
      <c r="A748" s="37"/>
      <c r="B748" s="8"/>
    </row>
    <row r="749" spans="1:2" s="1" customFormat="1">
      <c r="A749" s="37"/>
      <c r="B749" s="8"/>
    </row>
    <row r="750" spans="1:2" s="1" customFormat="1">
      <c r="A750" s="37"/>
      <c r="B750" s="8"/>
    </row>
    <row r="751" spans="1:2" s="1" customFormat="1">
      <c r="A751" s="37"/>
      <c r="B751" s="8"/>
    </row>
    <row r="752" spans="1:2" s="1" customFormat="1">
      <c r="A752" s="37"/>
      <c r="B752" s="8"/>
    </row>
    <row r="753" spans="1:2" s="1" customFormat="1">
      <c r="A753" s="37"/>
      <c r="B753" s="8"/>
    </row>
    <row r="754" spans="1:2" s="1" customFormat="1">
      <c r="A754" s="37"/>
      <c r="B754" s="8"/>
    </row>
    <row r="755" spans="1:2" s="1" customFormat="1">
      <c r="A755" s="37"/>
      <c r="B755" s="8"/>
    </row>
    <row r="756" spans="1:2" s="1" customFormat="1">
      <c r="A756" s="37"/>
      <c r="B756" s="8"/>
    </row>
    <row r="757" spans="1:2" s="1" customFormat="1">
      <c r="A757" s="37"/>
      <c r="B757" s="8"/>
    </row>
    <row r="758" spans="1:2" s="1" customFormat="1">
      <c r="A758" s="37"/>
      <c r="B758" s="8"/>
    </row>
    <row r="759" spans="1:2" s="1" customFormat="1">
      <c r="A759" s="37"/>
      <c r="B759" s="8"/>
    </row>
    <row r="760" spans="1:2" s="1" customFormat="1">
      <c r="A760" s="37"/>
      <c r="B760" s="8"/>
    </row>
    <row r="761" spans="1:2" s="1" customFormat="1">
      <c r="A761" s="37"/>
      <c r="B761" s="8"/>
    </row>
    <row r="762" spans="1:2" s="1" customFormat="1">
      <c r="A762" s="37"/>
      <c r="B762" s="8"/>
    </row>
    <row r="763" spans="1:2" s="1" customFormat="1">
      <c r="A763" s="37"/>
      <c r="B763" s="8"/>
    </row>
    <row r="764" spans="1:2" s="1" customFormat="1">
      <c r="A764" s="37"/>
      <c r="B764" s="8"/>
    </row>
    <row r="765" spans="1:2" s="1" customFormat="1">
      <c r="A765" s="37"/>
      <c r="B765" s="8"/>
    </row>
    <row r="766" spans="1:2" s="1" customFormat="1">
      <c r="A766" s="37"/>
      <c r="B766" s="8"/>
    </row>
    <row r="767" spans="1:2" s="1" customFormat="1">
      <c r="A767" s="37"/>
      <c r="B767" s="8"/>
    </row>
    <row r="768" spans="1:2" s="1" customFormat="1">
      <c r="A768" s="37"/>
      <c r="B768" s="8"/>
    </row>
    <row r="769" spans="1:2" s="1" customFormat="1">
      <c r="A769" s="37"/>
      <c r="B769" s="8"/>
    </row>
    <row r="770" spans="1:2" s="1" customFormat="1">
      <c r="A770" s="37"/>
      <c r="B770" s="8"/>
    </row>
    <row r="771" spans="1:2" s="1" customFormat="1">
      <c r="A771" s="37"/>
      <c r="B771" s="8"/>
    </row>
    <row r="772" spans="1:2" s="1" customFormat="1">
      <c r="A772" s="37"/>
      <c r="B772" s="8"/>
    </row>
    <row r="773" spans="1:2" s="1" customFormat="1">
      <c r="A773" s="37"/>
      <c r="B773" s="8"/>
    </row>
    <row r="774" spans="1:2" s="1" customFormat="1">
      <c r="A774" s="37"/>
      <c r="B774" s="8"/>
    </row>
    <row r="775" spans="1:2" s="1" customFormat="1">
      <c r="A775" s="37"/>
      <c r="B775" s="8"/>
    </row>
    <row r="776" spans="1:2" s="1" customFormat="1">
      <c r="A776" s="37"/>
      <c r="B776" s="8"/>
    </row>
    <row r="777" spans="1:2" s="1" customFormat="1">
      <c r="A777" s="37"/>
      <c r="B777" s="8"/>
    </row>
    <row r="778" spans="1:2" s="1" customFormat="1">
      <c r="A778" s="37"/>
      <c r="B778" s="8"/>
    </row>
    <row r="779" spans="1:2" s="1" customFormat="1">
      <c r="A779" s="37"/>
      <c r="B779" s="8"/>
    </row>
    <row r="780" spans="1:2" s="1" customFormat="1">
      <c r="A780" s="37"/>
      <c r="B780" s="8"/>
    </row>
    <row r="781" spans="1:2" s="1" customFormat="1">
      <c r="A781" s="37"/>
      <c r="B781" s="8"/>
    </row>
    <row r="782" spans="1:2" s="1" customFormat="1">
      <c r="A782" s="37"/>
      <c r="B782" s="8"/>
    </row>
    <row r="783" spans="1:2" s="1" customFormat="1">
      <c r="A783" s="37"/>
      <c r="B783" s="8"/>
    </row>
    <row r="784" spans="1:2" s="1" customFormat="1">
      <c r="A784" s="37"/>
      <c r="B784" s="8"/>
    </row>
    <row r="785" spans="1:2" s="1" customFormat="1">
      <c r="A785" s="37"/>
      <c r="B785" s="8"/>
    </row>
    <row r="786" spans="1:2" s="1" customFormat="1">
      <c r="A786" s="37"/>
      <c r="B786" s="8"/>
    </row>
    <row r="787" spans="1:2" s="1" customFormat="1">
      <c r="A787" s="37"/>
      <c r="B787" s="8"/>
    </row>
    <row r="788" spans="1:2" s="1" customFormat="1">
      <c r="A788" s="37"/>
      <c r="B788" s="8"/>
    </row>
    <row r="789" spans="1:2" s="1" customFormat="1">
      <c r="A789" s="37"/>
      <c r="B789" s="8"/>
    </row>
    <row r="790" spans="1:2" s="1" customFormat="1">
      <c r="A790" s="37"/>
      <c r="B790" s="8"/>
    </row>
    <row r="791" spans="1:2" s="1" customFormat="1">
      <c r="A791" s="37"/>
      <c r="B791" s="8"/>
    </row>
    <row r="792" spans="1:2" s="1" customFormat="1">
      <c r="A792" s="37"/>
      <c r="B792" s="8"/>
    </row>
    <row r="793" spans="1:2" s="1" customFormat="1">
      <c r="A793" s="37"/>
      <c r="B793" s="8"/>
    </row>
    <row r="794" spans="1:2" s="1" customFormat="1">
      <c r="A794" s="37"/>
      <c r="B794" s="8"/>
    </row>
    <row r="795" spans="1:2" s="1" customFormat="1">
      <c r="A795" s="37"/>
      <c r="B795" s="8"/>
    </row>
    <row r="796" spans="1:2" s="1" customFormat="1">
      <c r="A796" s="37"/>
      <c r="B796" s="8"/>
    </row>
    <row r="797" spans="1:2" s="1" customFormat="1">
      <c r="A797" s="37"/>
      <c r="B797" s="8"/>
    </row>
    <row r="798" spans="1:2" s="1" customFormat="1">
      <c r="A798" s="37"/>
      <c r="B798" s="8"/>
    </row>
    <row r="799" spans="1:2" s="1" customFormat="1">
      <c r="A799" s="37"/>
      <c r="B799" s="8"/>
    </row>
    <row r="800" spans="1:2" s="1" customFormat="1">
      <c r="A800" s="37"/>
      <c r="B800" s="8"/>
    </row>
    <row r="801" spans="1:2" s="1" customFormat="1">
      <c r="A801" s="37"/>
      <c r="B801" s="8"/>
    </row>
    <row r="802" spans="1:2" s="1" customFormat="1">
      <c r="A802" s="37"/>
      <c r="B802" s="8"/>
    </row>
    <row r="803" spans="1:2" s="1" customFormat="1">
      <c r="A803" s="37"/>
      <c r="B803" s="8"/>
    </row>
    <row r="804" spans="1:2" s="1" customFormat="1">
      <c r="A804" s="37"/>
      <c r="B804" s="8"/>
    </row>
    <row r="805" spans="1:2" s="1" customFormat="1">
      <c r="A805" s="37"/>
      <c r="B805" s="8"/>
    </row>
    <row r="806" spans="1:2" s="1" customFormat="1">
      <c r="A806" s="37"/>
      <c r="B806" s="8"/>
    </row>
    <row r="807" spans="1:2" s="1" customFormat="1">
      <c r="A807" s="37"/>
      <c r="B807" s="8"/>
    </row>
    <row r="808" spans="1:2" s="1" customFormat="1">
      <c r="A808" s="37"/>
      <c r="B808" s="8"/>
    </row>
    <row r="809" spans="1:2" s="1" customFormat="1">
      <c r="A809" s="37"/>
      <c r="B809" s="8"/>
    </row>
    <row r="810" spans="1:2" s="1" customFormat="1">
      <c r="A810" s="37"/>
      <c r="B810" s="8"/>
    </row>
    <row r="811" spans="1:2" s="1" customFormat="1">
      <c r="A811" s="37"/>
      <c r="B811" s="8"/>
    </row>
    <row r="812" spans="1:2" s="1" customFormat="1">
      <c r="A812" s="37"/>
      <c r="B812" s="8"/>
    </row>
    <row r="813" spans="1:2" s="1" customFormat="1">
      <c r="A813" s="37"/>
      <c r="B813" s="8"/>
    </row>
    <row r="814" spans="1:2" s="1" customFormat="1">
      <c r="A814" s="37"/>
      <c r="B814" s="8"/>
    </row>
    <row r="815" spans="1:2" s="1" customFormat="1">
      <c r="A815" s="37"/>
      <c r="B815" s="8"/>
    </row>
    <row r="816" spans="1:2" s="1" customFormat="1">
      <c r="A816" s="37"/>
      <c r="B816" s="8"/>
    </row>
    <row r="817" spans="1:2" s="1" customFormat="1">
      <c r="A817" s="37"/>
      <c r="B817" s="8"/>
    </row>
    <row r="818" spans="1:2" s="1" customFormat="1">
      <c r="A818" s="37"/>
      <c r="B818" s="8"/>
    </row>
    <row r="819" spans="1:2" s="1" customFormat="1">
      <c r="A819" s="37"/>
      <c r="B819" s="8"/>
    </row>
    <row r="820" spans="1:2" s="1" customFormat="1">
      <c r="A820" s="37"/>
      <c r="B820" s="8"/>
    </row>
    <row r="821" spans="1:2" s="1" customFormat="1">
      <c r="A821" s="37"/>
      <c r="B821" s="8"/>
    </row>
    <row r="822" spans="1:2" s="1" customFormat="1">
      <c r="A822" s="37"/>
      <c r="B822" s="8"/>
    </row>
    <row r="823" spans="1:2" s="1" customFormat="1">
      <c r="A823" s="37"/>
      <c r="B823" s="8"/>
    </row>
    <row r="824" spans="1:2" s="1" customFormat="1">
      <c r="A824" s="37"/>
      <c r="B824" s="8"/>
    </row>
    <row r="825" spans="1:2" s="1" customFormat="1">
      <c r="A825" s="37"/>
      <c r="B825" s="8"/>
    </row>
    <row r="826" spans="1:2" s="1" customFormat="1">
      <c r="A826" s="37"/>
      <c r="B826" s="8"/>
    </row>
    <row r="827" spans="1:2" s="1" customFormat="1">
      <c r="A827" s="37"/>
      <c r="B827" s="8"/>
    </row>
    <row r="828" spans="1:2" s="1" customFormat="1">
      <c r="A828" s="37"/>
      <c r="B828" s="8"/>
    </row>
    <row r="829" spans="1:2" s="1" customFormat="1">
      <c r="A829" s="37"/>
      <c r="B829" s="8"/>
    </row>
    <row r="830" spans="1:2" s="1" customFormat="1">
      <c r="A830" s="37"/>
      <c r="B830" s="8"/>
    </row>
    <row r="831" spans="1:2" s="1" customFormat="1">
      <c r="A831" s="37"/>
      <c r="B831" s="8"/>
    </row>
    <row r="832" spans="1:2" s="1" customFormat="1">
      <c r="A832" s="37"/>
      <c r="B832" s="8"/>
    </row>
    <row r="833" spans="1:2" s="1" customFormat="1">
      <c r="A833" s="37"/>
      <c r="B833" s="8"/>
    </row>
    <row r="834" spans="1:2" s="1" customFormat="1">
      <c r="A834" s="37"/>
      <c r="B834" s="8"/>
    </row>
    <row r="835" spans="1:2" s="1" customFormat="1">
      <c r="A835" s="37"/>
      <c r="B835" s="8"/>
    </row>
    <row r="836" spans="1:2" s="1" customFormat="1">
      <c r="A836" s="37"/>
      <c r="B836" s="8"/>
    </row>
    <row r="837" spans="1:2" s="1" customFormat="1">
      <c r="A837" s="37"/>
      <c r="B837" s="8"/>
    </row>
    <row r="838" spans="1:2" s="1" customFormat="1">
      <c r="A838" s="37"/>
      <c r="B838" s="8"/>
    </row>
    <row r="839" spans="1:2" s="1" customFormat="1">
      <c r="A839" s="37"/>
      <c r="B839" s="8"/>
    </row>
    <row r="840" spans="1:2" s="1" customFormat="1">
      <c r="A840" s="37"/>
      <c r="B840" s="8"/>
    </row>
    <row r="841" spans="1:2" s="1" customFormat="1">
      <c r="A841" s="37"/>
      <c r="B841" s="8"/>
    </row>
    <row r="842" spans="1:2" s="1" customFormat="1">
      <c r="A842" s="37"/>
      <c r="B842" s="8"/>
    </row>
    <row r="843" spans="1:2" s="1" customFormat="1">
      <c r="A843" s="37"/>
      <c r="B843" s="8"/>
    </row>
    <row r="844" spans="1:2" s="1" customFormat="1">
      <c r="A844" s="37"/>
      <c r="B844" s="8"/>
    </row>
    <row r="845" spans="1:2" s="1" customFormat="1">
      <c r="A845" s="37"/>
      <c r="B845" s="8"/>
    </row>
    <row r="846" spans="1:2" s="1" customFormat="1">
      <c r="A846" s="37"/>
      <c r="B846" s="8"/>
    </row>
    <row r="847" spans="1:2" s="1" customFormat="1">
      <c r="A847" s="37"/>
      <c r="B847" s="8"/>
    </row>
    <row r="848" spans="1:2" s="1" customFormat="1">
      <c r="A848" s="37"/>
      <c r="B848" s="8"/>
    </row>
    <row r="849" spans="1:2" s="1" customFormat="1">
      <c r="A849" s="37"/>
      <c r="B849" s="8"/>
    </row>
    <row r="850" spans="1:2" s="1" customFormat="1">
      <c r="A850" s="37"/>
      <c r="B850" s="8"/>
    </row>
    <row r="851" spans="1:2" s="1" customFormat="1">
      <c r="A851" s="37"/>
      <c r="B851" s="8"/>
    </row>
    <row r="852" spans="1:2" s="1" customFormat="1">
      <c r="A852" s="37"/>
      <c r="B852" s="8"/>
    </row>
    <row r="853" spans="1:2" s="1" customFormat="1">
      <c r="A853" s="37"/>
      <c r="B853" s="8"/>
    </row>
    <row r="854" spans="1:2" s="1" customFormat="1">
      <c r="A854" s="37"/>
      <c r="B854" s="8"/>
    </row>
    <row r="855" spans="1:2" s="1" customFormat="1">
      <c r="A855" s="37"/>
      <c r="B855" s="8"/>
    </row>
    <row r="856" spans="1:2" s="1" customFormat="1">
      <c r="A856" s="37"/>
      <c r="B856" s="8"/>
    </row>
    <row r="857" spans="1:2" s="1" customFormat="1">
      <c r="A857" s="37"/>
      <c r="B857" s="8"/>
    </row>
    <row r="858" spans="1:2" s="1" customFormat="1">
      <c r="A858" s="37"/>
      <c r="B858" s="8"/>
    </row>
    <row r="859" spans="1:2" s="1" customFormat="1">
      <c r="A859" s="37"/>
      <c r="B859" s="8"/>
    </row>
    <row r="860" spans="1:2" s="1" customFormat="1">
      <c r="A860" s="37"/>
      <c r="B860" s="8"/>
    </row>
    <row r="861" spans="1:2" s="1" customFormat="1">
      <c r="A861" s="37"/>
      <c r="B861" s="8"/>
    </row>
    <row r="862" spans="1:2" s="1" customFormat="1">
      <c r="A862" s="37"/>
      <c r="B862" s="8"/>
    </row>
    <row r="863" spans="1:2" s="1" customFormat="1">
      <c r="A863" s="37"/>
      <c r="B863" s="8"/>
    </row>
    <row r="864" spans="1:2" s="1" customFormat="1">
      <c r="A864" s="37"/>
      <c r="B864" s="8"/>
    </row>
    <row r="865" spans="1:2" s="1" customFormat="1">
      <c r="A865" s="37"/>
      <c r="B865" s="8"/>
    </row>
    <row r="866" spans="1:2" s="1" customFormat="1">
      <c r="A866" s="37"/>
      <c r="B866" s="8"/>
    </row>
    <row r="867" spans="1:2" s="1" customFormat="1">
      <c r="A867" s="37"/>
      <c r="B867" s="8"/>
    </row>
    <row r="868" spans="1:2" s="1" customFormat="1">
      <c r="A868" s="37"/>
      <c r="B868" s="8"/>
    </row>
    <row r="869" spans="1:2" s="1" customFormat="1">
      <c r="A869" s="37"/>
      <c r="B869" s="8"/>
    </row>
    <row r="870" spans="1:2" s="1" customFormat="1">
      <c r="A870" s="37"/>
      <c r="B870" s="8"/>
    </row>
    <row r="871" spans="1:2" s="1" customFormat="1">
      <c r="A871" s="37"/>
      <c r="B871" s="8"/>
    </row>
    <row r="872" spans="1:2" s="1" customFormat="1">
      <c r="A872" s="37"/>
      <c r="B872" s="8"/>
    </row>
    <row r="873" spans="1:2" s="1" customFormat="1">
      <c r="A873" s="37"/>
      <c r="B873" s="8"/>
    </row>
    <row r="874" spans="1:2" s="1" customFormat="1">
      <c r="A874" s="37"/>
      <c r="B874" s="8"/>
    </row>
    <row r="875" spans="1:2" s="1" customFormat="1">
      <c r="A875" s="37"/>
      <c r="B875" s="8"/>
    </row>
    <row r="876" spans="1:2" s="1" customFormat="1">
      <c r="A876" s="37"/>
      <c r="B876" s="8"/>
    </row>
    <row r="877" spans="1:2" s="1" customFormat="1">
      <c r="A877" s="37"/>
      <c r="B877" s="8"/>
    </row>
    <row r="878" spans="1:2" s="1" customFormat="1">
      <c r="A878" s="37"/>
      <c r="B878" s="8"/>
    </row>
    <row r="879" spans="1:2" s="1" customFormat="1">
      <c r="A879" s="37"/>
      <c r="B879" s="8"/>
    </row>
    <row r="880" spans="1:2" s="1" customFormat="1">
      <c r="A880" s="37"/>
      <c r="B880" s="8"/>
    </row>
    <row r="881" spans="1:2" s="1" customFormat="1">
      <c r="A881" s="37"/>
      <c r="B881" s="8"/>
    </row>
    <row r="882" spans="1:2" s="1" customFormat="1">
      <c r="A882" s="37"/>
      <c r="B882" s="8"/>
    </row>
    <row r="883" spans="1:2" s="1" customFormat="1">
      <c r="A883" s="37"/>
      <c r="B883" s="8"/>
    </row>
    <row r="884" spans="1:2" s="1" customFormat="1">
      <c r="A884" s="37"/>
      <c r="B884" s="8"/>
    </row>
    <row r="885" spans="1:2" s="1" customFormat="1">
      <c r="A885" s="37"/>
      <c r="B885" s="8"/>
    </row>
    <row r="886" spans="1:2" s="1" customFormat="1">
      <c r="A886" s="37"/>
      <c r="B886" s="8"/>
    </row>
    <row r="887" spans="1:2" s="1" customFormat="1">
      <c r="A887" s="37"/>
      <c r="B887" s="8"/>
    </row>
    <row r="888" spans="1:2" s="1" customFormat="1">
      <c r="A888" s="37"/>
      <c r="B888" s="8"/>
    </row>
    <row r="889" spans="1:2" s="1" customFormat="1">
      <c r="A889" s="37"/>
      <c r="B889" s="8"/>
    </row>
    <row r="890" spans="1:2" s="1" customFormat="1">
      <c r="A890" s="37"/>
      <c r="B890" s="8"/>
    </row>
    <row r="891" spans="1:2" s="1" customFormat="1">
      <c r="A891" s="37"/>
      <c r="B891" s="8"/>
    </row>
    <row r="892" spans="1:2" s="1" customFormat="1">
      <c r="A892" s="37"/>
      <c r="B892" s="8"/>
    </row>
    <row r="893" spans="1:2" s="1" customFormat="1">
      <c r="A893" s="37"/>
      <c r="B893" s="8"/>
    </row>
    <row r="894" spans="1:2" s="1" customFormat="1">
      <c r="A894" s="37"/>
      <c r="B894" s="8"/>
    </row>
    <row r="895" spans="1:2" s="1" customFormat="1">
      <c r="A895" s="37"/>
      <c r="B895" s="8"/>
    </row>
    <row r="896" spans="1:2" s="1" customFormat="1">
      <c r="A896" s="37"/>
      <c r="B896" s="8"/>
    </row>
    <row r="897" spans="1:2" s="1" customFormat="1">
      <c r="A897" s="37"/>
      <c r="B897" s="8"/>
    </row>
    <row r="898" spans="1:2" s="1" customFormat="1">
      <c r="A898" s="37"/>
      <c r="B898" s="8"/>
    </row>
    <row r="899" spans="1:2" s="1" customFormat="1">
      <c r="A899" s="37"/>
      <c r="B899" s="8"/>
    </row>
    <row r="900" spans="1:2" s="1" customFormat="1">
      <c r="A900" s="37"/>
      <c r="B900" s="8"/>
    </row>
    <row r="901" spans="1:2" s="1" customFormat="1">
      <c r="A901" s="37"/>
      <c r="B901" s="8"/>
    </row>
    <row r="902" spans="1:2" s="1" customFormat="1">
      <c r="A902" s="37"/>
      <c r="B902" s="8"/>
    </row>
    <row r="903" spans="1:2" s="1" customFormat="1">
      <c r="A903" s="37"/>
      <c r="B903" s="8"/>
    </row>
    <row r="904" spans="1:2" s="1" customFormat="1">
      <c r="A904" s="37"/>
      <c r="B904" s="8"/>
    </row>
    <row r="905" spans="1:2" s="1" customFormat="1">
      <c r="A905" s="37"/>
      <c r="B905" s="8"/>
    </row>
    <row r="906" spans="1:2" s="1" customFormat="1">
      <c r="A906" s="37"/>
      <c r="B906" s="8"/>
    </row>
    <row r="907" spans="1:2" s="1" customFormat="1">
      <c r="A907" s="37"/>
      <c r="B907" s="8"/>
    </row>
    <row r="908" spans="1:2" s="1" customFormat="1">
      <c r="A908" s="37"/>
      <c r="B908" s="8"/>
    </row>
    <row r="909" spans="1:2" s="1" customFormat="1">
      <c r="A909" s="37"/>
      <c r="B909" s="8"/>
    </row>
    <row r="910" spans="1:2" s="1" customFormat="1">
      <c r="A910" s="37"/>
      <c r="B910" s="8"/>
    </row>
    <row r="911" spans="1:2" s="1" customFormat="1">
      <c r="A911" s="37"/>
      <c r="B911" s="8"/>
    </row>
    <row r="912" spans="1:2" s="1" customFormat="1">
      <c r="A912" s="37"/>
      <c r="B912" s="8"/>
    </row>
    <row r="913" spans="1:2" s="1" customFormat="1">
      <c r="A913" s="37"/>
      <c r="B913" s="8"/>
    </row>
    <row r="914" spans="1:2" s="1" customFormat="1">
      <c r="A914" s="37"/>
      <c r="B914" s="8"/>
    </row>
    <row r="915" spans="1:2" s="1" customFormat="1">
      <c r="A915" s="37"/>
      <c r="B915" s="8"/>
    </row>
    <row r="916" spans="1:2" s="1" customFormat="1">
      <c r="A916" s="37"/>
      <c r="B916" s="8"/>
    </row>
    <row r="917" spans="1:2" s="1" customFormat="1">
      <c r="A917" s="37"/>
      <c r="B917" s="8"/>
    </row>
    <row r="918" spans="1:2" s="1" customFormat="1">
      <c r="A918" s="37"/>
      <c r="B918" s="8"/>
    </row>
    <row r="919" spans="1:2" s="1" customFormat="1">
      <c r="A919" s="37"/>
      <c r="B919" s="8"/>
    </row>
    <row r="920" spans="1:2" s="1" customFormat="1">
      <c r="A920" s="37"/>
      <c r="B920" s="8"/>
    </row>
    <row r="921" spans="1:2" s="1" customFormat="1">
      <c r="A921" s="37"/>
      <c r="B921" s="8"/>
    </row>
    <row r="922" spans="1:2" s="1" customFormat="1">
      <c r="A922" s="37"/>
      <c r="B922" s="8"/>
    </row>
    <row r="923" spans="1:2" s="1" customFormat="1">
      <c r="A923" s="37"/>
      <c r="B923" s="8"/>
    </row>
    <row r="924" spans="1:2" s="1" customFormat="1">
      <c r="A924" s="37"/>
      <c r="B924" s="8"/>
    </row>
    <row r="925" spans="1:2" s="1" customFormat="1">
      <c r="A925" s="37"/>
      <c r="B925" s="8"/>
    </row>
    <row r="926" spans="1:2" s="1" customFormat="1">
      <c r="A926" s="37"/>
      <c r="B926" s="8"/>
    </row>
    <row r="927" spans="1:2" s="1" customFormat="1">
      <c r="A927" s="37"/>
      <c r="B927" s="8"/>
    </row>
    <row r="928" spans="1:2" s="1" customFormat="1">
      <c r="A928" s="37"/>
      <c r="B928" s="8"/>
    </row>
    <row r="929" spans="1:2" s="1" customFormat="1">
      <c r="A929" s="37"/>
      <c r="B929" s="8"/>
    </row>
    <row r="930" spans="1:2" s="1" customFormat="1">
      <c r="A930" s="37"/>
      <c r="B930" s="8"/>
    </row>
    <row r="931" spans="1:2" s="1" customFormat="1">
      <c r="A931" s="37"/>
      <c r="B931" s="8"/>
    </row>
    <row r="932" spans="1:2" s="1" customFormat="1">
      <c r="A932" s="37"/>
      <c r="B932" s="8"/>
    </row>
    <row r="933" spans="1:2" s="1" customFormat="1">
      <c r="A933" s="37"/>
      <c r="B933" s="8"/>
    </row>
    <row r="934" spans="1:2" s="1" customFormat="1">
      <c r="A934" s="37"/>
      <c r="B934" s="8"/>
    </row>
    <row r="935" spans="1:2" s="1" customFormat="1">
      <c r="A935" s="37"/>
      <c r="B935" s="8"/>
    </row>
    <row r="936" spans="1:2" s="1" customFormat="1">
      <c r="A936" s="37"/>
      <c r="B936" s="8"/>
    </row>
    <row r="937" spans="1:2" s="1" customFormat="1">
      <c r="A937" s="37"/>
      <c r="B937" s="8"/>
    </row>
    <row r="938" spans="1:2" s="1" customFormat="1">
      <c r="A938" s="37"/>
      <c r="B938" s="8"/>
    </row>
    <row r="939" spans="1:2" s="1" customFormat="1">
      <c r="A939" s="37"/>
      <c r="B939" s="8"/>
    </row>
    <row r="940" spans="1:2" s="1" customFormat="1">
      <c r="A940" s="37"/>
      <c r="B940" s="8"/>
    </row>
    <row r="941" spans="1:2" s="1" customFormat="1">
      <c r="A941" s="37"/>
      <c r="B941" s="8"/>
    </row>
    <row r="942" spans="1:2" s="1" customFormat="1">
      <c r="A942" s="37"/>
      <c r="B942" s="8"/>
    </row>
    <row r="943" spans="1:2" s="1" customFormat="1">
      <c r="A943" s="37"/>
      <c r="B943" s="8"/>
    </row>
    <row r="944" spans="1:2" s="1" customFormat="1">
      <c r="A944" s="37"/>
      <c r="B944" s="8"/>
    </row>
    <row r="945" spans="1:2" s="1" customFormat="1">
      <c r="A945" s="37"/>
      <c r="B945" s="8"/>
    </row>
    <row r="946" spans="1:2" s="1" customFormat="1">
      <c r="A946" s="37"/>
      <c r="B946" s="8"/>
    </row>
    <row r="947" spans="1:2" s="1" customFormat="1">
      <c r="A947" s="37"/>
      <c r="B947" s="8"/>
    </row>
    <row r="948" spans="1:2" s="1" customFormat="1">
      <c r="A948" s="37"/>
      <c r="B948" s="8"/>
    </row>
    <row r="949" spans="1:2" s="1" customFormat="1">
      <c r="A949" s="37"/>
      <c r="B949" s="8"/>
    </row>
    <row r="950" spans="1:2" s="1" customFormat="1">
      <c r="A950" s="37"/>
      <c r="B950" s="8"/>
    </row>
    <row r="951" spans="1:2" s="1" customFormat="1">
      <c r="A951" s="37"/>
      <c r="B951" s="8"/>
    </row>
    <row r="952" spans="1:2" s="1" customFormat="1">
      <c r="A952" s="37"/>
      <c r="B952" s="8"/>
    </row>
    <row r="953" spans="1:2" s="1" customFormat="1">
      <c r="A953" s="37"/>
      <c r="B953" s="8"/>
    </row>
    <row r="954" spans="1:2" s="1" customFormat="1">
      <c r="A954" s="37"/>
      <c r="B954" s="8"/>
    </row>
    <row r="955" spans="1:2" s="1" customFormat="1">
      <c r="A955" s="37"/>
      <c r="B955" s="8"/>
    </row>
    <row r="956" spans="1:2" s="1" customFormat="1">
      <c r="A956" s="37"/>
      <c r="B956" s="8"/>
    </row>
    <row r="957" spans="1:2" s="1" customFormat="1">
      <c r="A957" s="37"/>
      <c r="B957" s="8"/>
    </row>
    <row r="958" spans="1:2" s="1" customFormat="1">
      <c r="A958" s="37"/>
      <c r="B958" s="8"/>
    </row>
    <row r="959" spans="1:2" s="1" customFormat="1">
      <c r="A959" s="37"/>
      <c r="B959" s="8"/>
    </row>
    <row r="960" spans="1:2" s="1" customFormat="1">
      <c r="A960" s="37"/>
      <c r="B960" s="8"/>
    </row>
    <row r="961" spans="1:20" s="1" customFormat="1">
      <c r="A961" s="37"/>
      <c r="B961" s="8"/>
    </row>
    <row r="962" spans="1:20" s="1" customFormat="1">
      <c r="A962" s="37"/>
      <c r="B962" s="8"/>
    </row>
    <row r="963" spans="1:20" s="1" customFormat="1">
      <c r="A963" s="37"/>
      <c r="B963" s="8"/>
    </row>
    <row r="964" spans="1:20" s="1" customFormat="1">
      <c r="A964" s="37"/>
      <c r="B964" s="8"/>
    </row>
    <row r="965" spans="1:20" s="1" customFormat="1">
      <c r="A965" s="37"/>
      <c r="B965" s="8"/>
    </row>
    <row r="966" spans="1:20" s="1" customFormat="1">
      <c r="A966" s="37"/>
      <c r="B966" s="8"/>
    </row>
    <row r="967" spans="1:20" s="1" customFormat="1">
      <c r="A967" s="37"/>
      <c r="B967" s="8"/>
    </row>
    <row r="968" spans="1:20" s="1" customFormat="1">
      <c r="A968" s="37"/>
      <c r="B968" s="8"/>
    </row>
    <row r="969" spans="1:20" s="1" customFormat="1">
      <c r="A969" s="37"/>
      <c r="B969" s="8"/>
    </row>
    <row r="970" spans="1:20" s="1" customFormat="1">
      <c r="A970" s="4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s="1" customFormat="1">
      <c r="A971" s="4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s="1" customFormat="1">
      <c r="A972" s="4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s="1" customFormat="1">
      <c r="A973" s="4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s="1" customFormat="1">
      <c r="A974" s="4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s="1" customFormat="1">
      <c r="A975" s="4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s="1" customFormat="1">
      <c r="A976" s="4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s="1" customFormat="1">
      <c r="A977" s="4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s="1" customFormat="1">
      <c r="A978" s="4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s="1" customFormat="1">
      <c r="A979" s="4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s="1" customFormat="1">
      <c r="A980" s="4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s="1" customFormat="1">
      <c r="A981" s="4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s="1" customFormat="1">
      <c r="A982" s="4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s="1" customFormat="1">
      <c r="A983" s="4"/>
      <c r="B983" s="8"/>
    </row>
    <row r="984" spans="1:20" s="1" customFormat="1">
      <c r="A984" s="4"/>
      <c r="B984" s="8"/>
    </row>
    <row r="985" spans="1:20" s="1" customFormat="1">
      <c r="A985" s="4"/>
      <c r="B985" s="8"/>
    </row>
    <row r="986" spans="1:20" s="1" customFormat="1">
      <c r="A986" s="4"/>
      <c r="B986" s="8"/>
    </row>
    <row r="987" spans="1:20" s="1" customFormat="1">
      <c r="A987" s="4"/>
      <c r="B987" s="8"/>
    </row>
    <row r="988" spans="1:20" s="1" customFormat="1">
      <c r="A988" s="4"/>
      <c r="B988" s="8"/>
    </row>
    <row r="989" spans="1:20" s="1" customFormat="1">
      <c r="A989" s="4"/>
      <c r="B989" s="8"/>
    </row>
    <row r="990" spans="1:20" s="1" customFormat="1">
      <c r="A990" s="4"/>
      <c r="B990" s="8"/>
    </row>
    <row r="991" spans="1:20" s="1" customFormat="1">
      <c r="A991" s="4"/>
      <c r="B991" s="8"/>
    </row>
    <row r="992" spans="1:20" s="1" customFormat="1">
      <c r="A992" s="4"/>
      <c r="B992" s="8"/>
    </row>
    <row r="993" spans="1:2" s="1" customFormat="1">
      <c r="A993" s="4"/>
      <c r="B993" s="8"/>
    </row>
    <row r="994" spans="1:2" s="1" customFormat="1">
      <c r="A994" s="4"/>
      <c r="B994" s="8"/>
    </row>
    <row r="995" spans="1:2" s="1" customFormat="1">
      <c r="A995" s="4"/>
      <c r="B995" s="8"/>
    </row>
    <row r="996" spans="1:2" s="1" customFormat="1">
      <c r="A996" s="4"/>
      <c r="B996" s="8"/>
    </row>
    <row r="997" spans="1:2" s="1" customFormat="1">
      <c r="A997" s="4"/>
      <c r="B997" s="8"/>
    </row>
    <row r="998" spans="1:2" s="1" customFormat="1">
      <c r="A998" s="4"/>
      <c r="B998" s="8"/>
    </row>
    <row r="999" spans="1:2" s="1" customFormat="1">
      <c r="A999" s="4"/>
      <c r="B999" s="8"/>
    </row>
    <row r="1000" spans="1:2" s="1" customFormat="1">
      <c r="A1000" s="4"/>
      <c r="B1000" s="8"/>
    </row>
    <row r="1001" spans="1:2" s="1" customFormat="1">
      <c r="A1001" s="4"/>
      <c r="B1001" s="8"/>
    </row>
    <row r="1002" spans="1:2" s="1" customFormat="1">
      <c r="A1002" s="4"/>
      <c r="B1002" s="8"/>
    </row>
    <row r="1003" spans="1:2" s="1" customFormat="1">
      <c r="A1003" s="4"/>
      <c r="B1003" s="8"/>
    </row>
    <row r="1004" spans="1:2" s="1" customFormat="1">
      <c r="A1004" s="4"/>
      <c r="B1004" s="8"/>
    </row>
    <row r="1005" spans="1:2" s="1" customFormat="1">
      <c r="A1005" s="4"/>
      <c r="B1005" s="8"/>
    </row>
    <row r="1006" spans="1:2" s="1" customFormat="1">
      <c r="A1006" s="4"/>
      <c r="B1006" s="8"/>
    </row>
    <row r="1007" spans="1:2" s="1" customFormat="1">
      <c r="A1007" s="4"/>
      <c r="B1007" s="8"/>
    </row>
    <row r="1008" spans="1:2" s="1" customFormat="1">
      <c r="A1008" s="4"/>
      <c r="B1008" s="8"/>
    </row>
    <row r="1009" spans="1:2" s="1" customFormat="1">
      <c r="A1009" s="4"/>
      <c r="B1009" s="8"/>
    </row>
    <row r="1010" spans="1:2" s="1" customFormat="1">
      <c r="A1010" s="4"/>
      <c r="B1010" s="8"/>
    </row>
    <row r="1011" spans="1:2" s="1" customFormat="1">
      <c r="A1011" s="4"/>
      <c r="B1011" s="8"/>
    </row>
    <row r="1012" spans="1:2" s="1" customFormat="1">
      <c r="A1012" s="4"/>
      <c r="B1012" s="8"/>
    </row>
    <row r="1013" spans="1:2" s="1" customFormat="1">
      <c r="A1013" s="4"/>
      <c r="B1013" s="8"/>
    </row>
    <row r="1014" spans="1:2" s="1" customFormat="1">
      <c r="A1014" s="4"/>
      <c r="B1014" s="8"/>
    </row>
    <row r="1015" spans="1:2" s="1" customFormat="1">
      <c r="A1015" s="4"/>
      <c r="B1015" s="8"/>
    </row>
    <row r="1016" spans="1:2" s="1" customFormat="1">
      <c r="A1016" s="4"/>
      <c r="B1016" s="8"/>
    </row>
    <row r="1017" spans="1:2" s="1" customFormat="1">
      <c r="A1017" s="4"/>
      <c r="B1017" s="8"/>
    </row>
    <row r="1018" spans="1:2" s="1" customFormat="1">
      <c r="A1018" s="4"/>
      <c r="B1018" s="8"/>
    </row>
    <row r="1019" spans="1:2" s="1" customFormat="1">
      <c r="A1019" s="4"/>
      <c r="B1019" s="8"/>
    </row>
    <row r="1020" spans="1:2" s="1" customFormat="1">
      <c r="A1020" s="4"/>
      <c r="B1020" s="8"/>
    </row>
    <row r="1021" spans="1:2" s="1" customFormat="1">
      <c r="A1021" s="4"/>
      <c r="B1021" s="8"/>
    </row>
    <row r="1022" spans="1:2" s="1" customFormat="1">
      <c r="A1022" s="4"/>
      <c r="B1022" s="8"/>
    </row>
    <row r="1023" spans="1:2" s="1" customFormat="1">
      <c r="A1023" s="4"/>
      <c r="B1023" s="8"/>
    </row>
    <row r="1024" spans="1:2" s="1" customFormat="1">
      <c r="A1024" s="4"/>
      <c r="B1024" s="8"/>
    </row>
    <row r="1025" spans="1:2" s="1" customFormat="1">
      <c r="A1025" s="4"/>
      <c r="B1025" s="8"/>
    </row>
    <row r="1026" spans="1:2" s="1" customFormat="1">
      <c r="A1026" s="4"/>
      <c r="B1026" s="8"/>
    </row>
    <row r="1027" spans="1:2" s="1" customFormat="1">
      <c r="A1027" s="4"/>
      <c r="B1027" s="8"/>
    </row>
    <row r="1028" spans="1:2" s="1" customFormat="1">
      <c r="A1028" s="4"/>
      <c r="B1028" s="8"/>
    </row>
    <row r="1029" spans="1:2" s="1" customFormat="1">
      <c r="A1029" s="4"/>
      <c r="B1029" s="8"/>
    </row>
    <row r="1030" spans="1:2" s="1" customFormat="1">
      <c r="A1030" s="4"/>
      <c r="B1030" s="8"/>
    </row>
    <row r="1031" spans="1:2" s="1" customFormat="1">
      <c r="A1031" s="4"/>
      <c r="B1031" s="8"/>
    </row>
    <row r="1032" spans="1:2" s="1" customFormat="1">
      <c r="A1032" s="4"/>
      <c r="B1032" s="8"/>
    </row>
    <row r="1033" spans="1:2" s="1" customFormat="1">
      <c r="A1033" s="4"/>
      <c r="B1033" s="8"/>
    </row>
    <row r="1034" spans="1:2" s="1" customFormat="1">
      <c r="A1034" s="4"/>
      <c r="B1034" s="8"/>
    </row>
    <row r="1035" spans="1:2" s="1" customFormat="1">
      <c r="A1035" s="4"/>
      <c r="B1035" s="8"/>
    </row>
    <row r="1036" spans="1:2" s="1" customFormat="1">
      <c r="A1036" s="4"/>
      <c r="B1036" s="8"/>
    </row>
    <row r="1037" spans="1:2" s="1" customFormat="1">
      <c r="A1037" s="4"/>
      <c r="B1037" s="8"/>
    </row>
    <row r="1038" spans="1:2" s="1" customFormat="1">
      <c r="A1038" s="4"/>
      <c r="B1038" s="8"/>
    </row>
    <row r="1039" spans="1:2" s="1" customFormat="1">
      <c r="A1039" s="4"/>
      <c r="B1039" s="8"/>
    </row>
    <row r="1040" spans="1:2" s="1" customFormat="1">
      <c r="A1040" s="4"/>
      <c r="B1040" s="8"/>
    </row>
    <row r="1041" spans="1:2" s="1" customFormat="1">
      <c r="A1041" s="4"/>
      <c r="B1041" s="8"/>
    </row>
    <row r="1042" spans="1:2" s="1" customFormat="1">
      <c r="A1042" s="4"/>
      <c r="B1042" s="8"/>
    </row>
    <row r="1043" spans="1:2" s="1" customFormat="1">
      <c r="A1043" s="4"/>
      <c r="B1043" s="8"/>
    </row>
    <row r="1044" spans="1:2" s="1" customFormat="1">
      <c r="A1044" s="4"/>
      <c r="B1044" s="8"/>
    </row>
    <row r="1045" spans="1:2" s="1" customFormat="1">
      <c r="A1045" s="4"/>
      <c r="B1045" s="8"/>
    </row>
    <row r="1046" spans="1:2" s="1" customFormat="1">
      <c r="A1046" s="4"/>
      <c r="B1046" s="8"/>
    </row>
    <row r="1047" spans="1:2" s="1" customFormat="1">
      <c r="A1047" s="4"/>
      <c r="B1047" s="8"/>
    </row>
    <row r="1048" spans="1:2" s="1" customFormat="1">
      <c r="A1048" s="4"/>
      <c r="B1048" s="8"/>
    </row>
    <row r="1049" spans="1:2" s="1" customFormat="1">
      <c r="A1049" s="4"/>
      <c r="B1049" s="8"/>
    </row>
    <row r="1050" spans="1:2" s="1" customFormat="1">
      <c r="A1050" s="4"/>
      <c r="B1050" s="8"/>
    </row>
    <row r="1051" spans="1:2" s="1" customFormat="1">
      <c r="A1051" s="4"/>
      <c r="B1051" s="8"/>
    </row>
    <row r="1052" spans="1:2" s="1" customFormat="1">
      <c r="A1052" s="4"/>
      <c r="B1052" s="8"/>
    </row>
    <row r="1053" spans="1:2" s="1" customFormat="1">
      <c r="A1053" s="4"/>
      <c r="B1053" s="8"/>
    </row>
    <row r="1054" spans="1:2" s="1" customFormat="1">
      <c r="A1054" s="4"/>
      <c r="B1054" s="8"/>
    </row>
    <row r="1055" spans="1:2" s="1" customFormat="1">
      <c r="A1055" s="4"/>
      <c r="B1055" s="8"/>
    </row>
    <row r="1056" spans="1:2" s="1" customFormat="1">
      <c r="A1056" s="4"/>
      <c r="B1056" s="8"/>
    </row>
    <row r="1057" spans="1:2" s="1" customFormat="1">
      <c r="A1057" s="4"/>
      <c r="B1057" s="8"/>
    </row>
    <row r="1058" spans="1:2" s="1" customFormat="1">
      <c r="A1058" s="4"/>
      <c r="B1058" s="8"/>
    </row>
    <row r="1059" spans="1:2" s="1" customFormat="1">
      <c r="A1059" s="4"/>
      <c r="B1059" s="8"/>
    </row>
    <row r="1060" spans="1:2" s="1" customFormat="1">
      <c r="A1060" s="4"/>
      <c r="B1060" s="8"/>
    </row>
    <row r="1061" spans="1:2" s="1" customFormat="1">
      <c r="A1061" s="4"/>
      <c r="B1061" s="8"/>
    </row>
    <row r="1062" spans="1:2" s="1" customFormat="1">
      <c r="A1062" s="4"/>
      <c r="B1062" s="8"/>
    </row>
    <row r="1063" spans="1:2" s="1" customFormat="1">
      <c r="A1063" s="4"/>
      <c r="B1063" s="8"/>
    </row>
    <row r="1064" spans="1:2" s="1" customFormat="1">
      <c r="A1064" s="4"/>
      <c r="B1064" s="8"/>
    </row>
    <row r="1065" spans="1:2" s="1" customFormat="1">
      <c r="A1065" s="4"/>
      <c r="B1065" s="8"/>
    </row>
    <row r="1066" spans="1:2" s="1" customFormat="1">
      <c r="A1066" s="4"/>
      <c r="B1066" s="8"/>
    </row>
    <row r="1067" spans="1:2" s="1" customFormat="1">
      <c r="A1067" s="4"/>
      <c r="B1067" s="8"/>
    </row>
    <row r="1068" spans="1:2" s="1" customFormat="1">
      <c r="A1068" s="4"/>
      <c r="B1068" s="8"/>
    </row>
    <row r="1069" spans="1:2" s="1" customFormat="1">
      <c r="A1069" s="4"/>
      <c r="B1069" s="8"/>
    </row>
    <row r="1070" spans="1:2" s="1" customFormat="1">
      <c r="A1070" s="4"/>
      <c r="B1070" s="8"/>
    </row>
    <row r="1071" spans="1:2" s="1" customFormat="1">
      <c r="A1071" s="4"/>
      <c r="B1071" s="8"/>
    </row>
    <row r="1072" spans="1:2" s="1" customFormat="1">
      <c r="A1072" s="4"/>
      <c r="B1072" s="8"/>
    </row>
    <row r="1073" spans="1:2" s="1" customFormat="1">
      <c r="A1073" s="4"/>
      <c r="B1073" s="8"/>
    </row>
    <row r="1074" spans="1:2" s="1" customFormat="1">
      <c r="A1074" s="4"/>
      <c r="B1074" s="8"/>
    </row>
    <row r="1075" spans="1:2" s="1" customFormat="1">
      <c r="A1075" s="4"/>
      <c r="B1075" s="8"/>
    </row>
    <row r="1076" spans="1:2" s="1" customFormat="1">
      <c r="A1076" s="4"/>
      <c r="B1076" s="8"/>
    </row>
    <row r="1077" spans="1:2" s="1" customFormat="1">
      <c r="A1077" s="4"/>
      <c r="B1077" s="8"/>
    </row>
    <row r="1078" spans="1:2" s="1" customFormat="1">
      <c r="A1078" s="4"/>
      <c r="B1078" s="8"/>
    </row>
    <row r="1079" spans="1:2" s="1" customFormat="1">
      <c r="A1079" s="4"/>
      <c r="B1079" s="8"/>
    </row>
    <row r="1080" spans="1:2" s="1" customFormat="1">
      <c r="A1080" s="4"/>
      <c r="B1080" s="8"/>
    </row>
    <row r="1081" spans="1:2" s="1" customFormat="1">
      <c r="A1081" s="4"/>
      <c r="B1081" s="8"/>
    </row>
    <row r="1082" spans="1:2" s="1" customFormat="1">
      <c r="A1082" s="4"/>
      <c r="B1082" s="8"/>
    </row>
    <row r="1083" spans="1:2" s="1" customFormat="1">
      <c r="A1083" s="4"/>
      <c r="B1083" s="8"/>
    </row>
    <row r="1084" spans="1:2" s="1" customFormat="1">
      <c r="A1084" s="4"/>
      <c r="B1084" s="8"/>
    </row>
    <row r="1085" spans="1:2" s="1" customFormat="1">
      <c r="A1085" s="4"/>
      <c r="B1085" s="8"/>
    </row>
    <row r="1086" spans="1:2" s="1" customFormat="1">
      <c r="A1086" s="4"/>
      <c r="B1086" s="8"/>
    </row>
    <row r="1087" spans="1:2" s="1" customFormat="1">
      <c r="A1087" s="4"/>
      <c r="B1087" s="8"/>
    </row>
    <row r="1088" spans="1:2" s="1" customFormat="1">
      <c r="A1088" s="4"/>
      <c r="B1088" s="8"/>
    </row>
    <row r="1089" spans="1:2" s="1" customFormat="1">
      <c r="A1089" s="4"/>
      <c r="B1089" s="8"/>
    </row>
    <row r="1090" spans="1:2" s="1" customFormat="1">
      <c r="A1090" s="4"/>
      <c r="B1090" s="8"/>
    </row>
    <row r="1091" spans="1:2" s="1" customFormat="1">
      <c r="A1091" s="4"/>
      <c r="B1091" s="8"/>
    </row>
    <row r="1092" spans="1:2" s="1" customFormat="1">
      <c r="A1092" s="4"/>
      <c r="B1092" s="8"/>
    </row>
    <row r="1093" spans="1:2" s="1" customFormat="1">
      <c r="A1093" s="4"/>
      <c r="B1093" s="8"/>
    </row>
    <row r="1094" spans="1:2" s="1" customFormat="1">
      <c r="A1094" s="4"/>
      <c r="B1094" s="8"/>
    </row>
    <row r="1095" spans="1:2" s="1" customFormat="1">
      <c r="A1095" s="4"/>
      <c r="B1095" s="8"/>
    </row>
    <row r="1096" spans="1:2" s="1" customFormat="1">
      <c r="A1096" s="4"/>
      <c r="B1096" s="8"/>
    </row>
    <row r="1097" spans="1:2" s="1" customFormat="1">
      <c r="A1097" s="4"/>
      <c r="B1097" s="8"/>
    </row>
    <row r="1098" spans="1:2" s="1" customFormat="1">
      <c r="A1098" s="4"/>
      <c r="B1098" s="8"/>
    </row>
    <row r="1099" spans="1:2" s="1" customFormat="1">
      <c r="A1099" s="4"/>
      <c r="B1099" s="8"/>
    </row>
    <row r="1100" spans="1:2" s="1" customFormat="1">
      <c r="A1100" s="4"/>
      <c r="B1100" s="8"/>
    </row>
    <row r="1101" spans="1:2" s="1" customFormat="1">
      <c r="A1101" s="4"/>
      <c r="B1101" s="8"/>
    </row>
    <row r="1102" spans="1:2" s="1" customFormat="1">
      <c r="A1102" s="4"/>
      <c r="B1102" s="8"/>
    </row>
    <row r="1103" spans="1:2" s="1" customFormat="1">
      <c r="A1103" s="4"/>
      <c r="B1103" s="8"/>
    </row>
    <row r="1104" spans="1:2" s="1" customFormat="1">
      <c r="A1104" s="4"/>
      <c r="B1104" s="8"/>
    </row>
    <row r="1105" spans="1:2" s="1" customFormat="1">
      <c r="A1105" s="4"/>
      <c r="B1105" s="8"/>
    </row>
    <row r="1106" spans="1:2" s="1" customFormat="1">
      <c r="A1106" s="4"/>
      <c r="B1106" s="8"/>
    </row>
    <row r="1107" spans="1:2" s="1" customFormat="1">
      <c r="A1107" s="4"/>
      <c r="B1107" s="8"/>
    </row>
    <row r="1108" spans="1:2" s="1" customFormat="1">
      <c r="A1108" s="4"/>
      <c r="B1108" s="8"/>
    </row>
    <row r="1109" spans="1:2" s="1" customFormat="1">
      <c r="A1109" s="4"/>
      <c r="B1109" s="8"/>
    </row>
    <row r="1110" spans="1:2" s="1" customFormat="1">
      <c r="A1110" s="4"/>
      <c r="B1110" s="8"/>
    </row>
    <row r="1111" spans="1:2" s="1" customFormat="1">
      <c r="A1111" s="4"/>
      <c r="B1111" s="8"/>
    </row>
    <row r="1112" spans="1:2" s="1" customFormat="1">
      <c r="A1112" s="4"/>
      <c r="B1112" s="8"/>
    </row>
    <row r="1113" spans="1:2" s="1" customFormat="1">
      <c r="A1113" s="4"/>
      <c r="B1113" s="8"/>
    </row>
    <row r="1114" spans="1:2" s="1" customFormat="1">
      <c r="A1114" s="4"/>
      <c r="B1114" s="8"/>
    </row>
    <row r="1115" spans="1:2" s="1" customFormat="1">
      <c r="A1115" s="4"/>
      <c r="B1115" s="8"/>
    </row>
    <row r="1116" spans="1:2" s="1" customFormat="1">
      <c r="A1116" s="4"/>
      <c r="B1116" s="8"/>
    </row>
    <row r="1117" spans="1:2" s="1" customFormat="1">
      <c r="A1117" s="4"/>
      <c r="B1117" s="8"/>
    </row>
    <row r="1118" spans="1:2" s="1" customFormat="1">
      <c r="A1118" s="4"/>
      <c r="B1118" s="8"/>
    </row>
    <row r="1119" spans="1:2" s="1" customFormat="1">
      <c r="A1119" s="4"/>
      <c r="B1119" s="8"/>
    </row>
    <row r="1120" spans="1:2" s="1" customFormat="1">
      <c r="A1120" s="4"/>
      <c r="B1120" s="8"/>
    </row>
    <row r="1121" spans="1:2" s="1" customFormat="1">
      <c r="A1121" s="4"/>
      <c r="B1121" s="8"/>
    </row>
    <row r="1122" spans="1:2" s="1" customFormat="1">
      <c r="A1122" s="4"/>
      <c r="B1122" s="8"/>
    </row>
    <row r="1123" spans="1:2" s="1" customFormat="1">
      <c r="A1123" s="4"/>
      <c r="B1123" s="8"/>
    </row>
    <row r="1124" spans="1:2" s="1" customFormat="1">
      <c r="A1124" s="4"/>
      <c r="B1124" s="8"/>
    </row>
    <row r="1125" spans="1:2" s="1" customFormat="1">
      <c r="A1125" s="4"/>
      <c r="B1125" s="8"/>
    </row>
    <row r="1126" spans="1:2" s="1" customFormat="1">
      <c r="A1126" s="4"/>
      <c r="B1126" s="8"/>
    </row>
    <row r="1127" spans="1:2" s="1" customFormat="1">
      <c r="A1127" s="4"/>
      <c r="B1127" s="8"/>
    </row>
    <row r="1128" spans="1:2" s="1" customFormat="1">
      <c r="A1128" s="4"/>
      <c r="B1128" s="8"/>
    </row>
    <row r="1129" spans="1:2" s="1" customFormat="1">
      <c r="A1129" s="4"/>
      <c r="B1129" s="8"/>
    </row>
    <row r="1130" spans="1:2" s="1" customFormat="1">
      <c r="A1130" s="4"/>
      <c r="B1130" s="8"/>
    </row>
    <row r="1131" spans="1:2" s="1" customFormat="1">
      <c r="A1131" s="4"/>
      <c r="B1131" s="8"/>
    </row>
    <row r="1132" spans="1:2" s="1" customFormat="1">
      <c r="A1132" s="4"/>
      <c r="B1132" s="8"/>
    </row>
    <row r="1133" spans="1:2" s="1" customFormat="1">
      <c r="A1133" s="4"/>
      <c r="B1133" s="8"/>
    </row>
    <row r="1134" spans="1:2" s="1" customFormat="1">
      <c r="A1134" s="4"/>
      <c r="B1134" s="8"/>
    </row>
    <row r="1135" spans="1:2" s="1" customFormat="1">
      <c r="A1135" s="4"/>
      <c r="B1135" s="8"/>
    </row>
    <row r="1136" spans="1:2" s="1" customFormat="1">
      <c r="A1136" s="4"/>
      <c r="B1136" s="8"/>
    </row>
    <row r="1137" spans="1:2" s="1" customFormat="1">
      <c r="A1137" s="4"/>
      <c r="B1137" s="8"/>
    </row>
    <row r="1138" spans="1:2" s="1" customFormat="1">
      <c r="A1138" s="4"/>
      <c r="B1138" s="8"/>
    </row>
    <row r="1139" spans="1:2" s="1" customFormat="1">
      <c r="A1139" s="4"/>
      <c r="B1139" s="8"/>
    </row>
    <row r="1140" spans="1:2" s="1" customFormat="1">
      <c r="A1140" s="4"/>
      <c r="B1140" s="8"/>
    </row>
    <row r="1141" spans="1:2" s="1" customFormat="1">
      <c r="A1141" s="4"/>
      <c r="B1141" s="8"/>
    </row>
    <row r="1142" spans="1:2" s="1" customFormat="1">
      <c r="A1142" s="4"/>
      <c r="B1142" s="8"/>
    </row>
    <row r="1143" spans="1:2" s="1" customFormat="1">
      <c r="A1143" s="4"/>
      <c r="B1143" s="8"/>
    </row>
    <row r="1144" spans="1:2" s="1" customFormat="1">
      <c r="A1144" s="4"/>
      <c r="B1144" s="8"/>
    </row>
    <row r="1145" spans="1:2" s="1" customFormat="1">
      <c r="A1145" s="4"/>
      <c r="B1145" s="8"/>
    </row>
    <row r="1146" spans="1:2" s="1" customFormat="1">
      <c r="A1146" s="4"/>
      <c r="B1146" s="8"/>
    </row>
    <row r="1147" spans="1:2" s="1" customFormat="1">
      <c r="A1147" s="4"/>
      <c r="B1147" s="8"/>
    </row>
    <row r="1148" spans="1:2" s="1" customFormat="1">
      <c r="A1148" s="4"/>
      <c r="B1148" s="8"/>
    </row>
    <row r="1149" spans="1:2" s="1" customFormat="1">
      <c r="A1149" s="4"/>
      <c r="B1149" s="8"/>
    </row>
    <row r="1150" spans="1:2" s="1" customFormat="1">
      <c r="A1150" s="4"/>
      <c r="B1150" s="8"/>
    </row>
    <row r="1151" spans="1:2" s="1" customFormat="1">
      <c r="A1151" s="4"/>
      <c r="B1151" s="8"/>
    </row>
    <row r="1152" spans="1:2" s="1" customFormat="1">
      <c r="A1152" s="4"/>
      <c r="B1152" s="8"/>
    </row>
    <row r="1153" spans="1:2" s="1" customFormat="1">
      <c r="A1153" s="4"/>
      <c r="B1153" s="8"/>
    </row>
    <row r="1154" spans="1:2" s="1" customFormat="1">
      <c r="A1154" s="4"/>
      <c r="B1154" s="8"/>
    </row>
    <row r="1155" spans="1:2" s="1" customFormat="1">
      <c r="A1155" s="4"/>
      <c r="B1155" s="8"/>
    </row>
    <row r="1156" spans="1:2" s="1" customFormat="1">
      <c r="A1156" s="4"/>
      <c r="B1156" s="8"/>
    </row>
    <row r="1157" spans="1:2" s="1" customFormat="1">
      <c r="A1157" s="4"/>
      <c r="B1157" s="8"/>
    </row>
    <row r="1158" spans="1:2" s="1" customFormat="1">
      <c r="A1158" s="4"/>
      <c r="B1158" s="8"/>
    </row>
    <row r="1159" spans="1:2" s="1" customFormat="1">
      <c r="A1159" s="4"/>
      <c r="B1159" s="8"/>
    </row>
    <row r="1160" spans="1:2" s="1" customFormat="1">
      <c r="A1160" s="4"/>
      <c r="B1160" s="8"/>
    </row>
    <row r="1161" spans="1:2" s="1" customFormat="1">
      <c r="A1161" s="4"/>
      <c r="B1161" s="8"/>
    </row>
    <row r="1162" spans="1:2" s="1" customFormat="1">
      <c r="A1162" s="4"/>
      <c r="B1162" s="8"/>
    </row>
    <row r="1163" spans="1:2" s="1" customFormat="1">
      <c r="A1163" s="4"/>
      <c r="B1163" s="8"/>
    </row>
    <row r="1164" spans="1:2" s="1" customFormat="1">
      <c r="A1164" s="4"/>
      <c r="B1164" s="8"/>
    </row>
    <row r="1165" spans="1:2" s="1" customFormat="1">
      <c r="A1165" s="4"/>
      <c r="B1165" s="8"/>
    </row>
    <row r="1166" spans="1:2" s="1" customFormat="1">
      <c r="A1166" s="4"/>
      <c r="B1166" s="8"/>
    </row>
    <row r="1167" spans="1:2" s="1" customFormat="1">
      <c r="A1167" s="4"/>
      <c r="B1167" s="8"/>
    </row>
    <row r="1168" spans="1:2" s="1" customFormat="1">
      <c r="A1168" s="4"/>
      <c r="B1168" s="8"/>
    </row>
    <row r="1169" spans="1:2" s="1" customFormat="1">
      <c r="A1169" s="4"/>
      <c r="B1169" s="8"/>
    </row>
    <row r="1170" spans="1:2" s="1" customFormat="1">
      <c r="A1170" s="4"/>
      <c r="B1170" s="8"/>
    </row>
    <row r="1171" spans="1:2" s="1" customFormat="1">
      <c r="A1171" s="4"/>
      <c r="B1171" s="8"/>
    </row>
    <row r="1172" spans="1:2" s="1" customFormat="1">
      <c r="A1172" s="4"/>
      <c r="B1172" s="8"/>
    </row>
    <row r="1173" spans="1:2" s="1" customFormat="1">
      <c r="A1173" s="4"/>
      <c r="B1173" s="8"/>
    </row>
    <row r="1174" spans="1:2" s="1" customFormat="1">
      <c r="A1174" s="4"/>
      <c r="B1174" s="8"/>
    </row>
    <row r="1175" spans="1:2" s="1" customFormat="1">
      <c r="A1175" s="4"/>
      <c r="B1175" s="8"/>
    </row>
    <row r="1176" spans="1:2" s="1" customFormat="1">
      <c r="A1176" s="4"/>
      <c r="B1176" s="8"/>
    </row>
    <row r="1177" spans="1:2" s="1" customFormat="1">
      <c r="A1177" s="4"/>
      <c r="B1177" s="8"/>
    </row>
    <row r="1178" spans="1:2" s="1" customFormat="1">
      <c r="A1178" s="4"/>
      <c r="B1178" s="8"/>
    </row>
    <row r="1179" spans="1:2" s="1" customFormat="1">
      <c r="A1179" s="4"/>
      <c r="B1179" s="8"/>
    </row>
    <row r="1180" spans="1:2" s="1" customFormat="1">
      <c r="A1180" s="4"/>
      <c r="B1180" s="8"/>
    </row>
    <row r="1181" spans="1:2" s="1" customFormat="1">
      <c r="A1181" s="4"/>
      <c r="B1181" s="8"/>
    </row>
    <row r="1182" spans="1:2" s="1" customFormat="1">
      <c r="A1182" s="4"/>
      <c r="B1182" s="8"/>
    </row>
    <row r="1183" spans="1:2" s="1" customFormat="1">
      <c r="A1183" s="4"/>
      <c r="B1183" s="8"/>
    </row>
    <row r="1184" spans="1:2" s="1" customFormat="1">
      <c r="A1184" s="4"/>
      <c r="B1184" s="8"/>
    </row>
    <row r="1185" spans="1:2" s="1" customFormat="1">
      <c r="A1185" s="4"/>
      <c r="B1185" s="8"/>
    </row>
    <row r="1186" spans="1:2" s="1" customFormat="1">
      <c r="A1186" s="4"/>
      <c r="B1186" s="8"/>
    </row>
    <row r="1187" spans="1:2" s="1" customFormat="1">
      <c r="A1187" s="4"/>
      <c r="B1187" s="8"/>
    </row>
    <row r="1188" spans="1:2" s="1" customFormat="1">
      <c r="A1188" s="4"/>
      <c r="B1188" s="8"/>
    </row>
    <row r="1189" spans="1:2" s="1" customFormat="1">
      <c r="A1189" s="4"/>
      <c r="B1189" s="8"/>
    </row>
    <row r="1190" spans="1:2" s="1" customFormat="1">
      <c r="A1190" s="4"/>
      <c r="B1190" s="8"/>
    </row>
    <row r="1191" spans="1:2" s="1" customFormat="1">
      <c r="A1191" s="4"/>
      <c r="B1191" s="8"/>
    </row>
    <row r="1192" spans="1:2" s="1" customFormat="1">
      <c r="A1192" s="4"/>
      <c r="B1192" s="8"/>
    </row>
    <row r="1193" spans="1:2" s="1" customFormat="1">
      <c r="A1193" s="4"/>
      <c r="B1193" s="8"/>
    </row>
    <row r="1194" spans="1:2" s="1" customFormat="1">
      <c r="A1194" s="4"/>
      <c r="B1194" s="8"/>
    </row>
    <row r="1195" spans="1:2" s="1" customFormat="1">
      <c r="A1195" s="4"/>
      <c r="B1195" s="8"/>
    </row>
    <row r="1196" spans="1:2" s="1" customFormat="1">
      <c r="A1196" s="4"/>
      <c r="B1196" s="8"/>
    </row>
    <row r="1197" spans="1:2" s="1" customFormat="1">
      <c r="A1197" s="4"/>
      <c r="B1197" s="8"/>
    </row>
    <row r="1198" spans="1:2" s="1" customFormat="1">
      <c r="A1198" s="4"/>
      <c r="B1198" s="8"/>
    </row>
    <row r="1199" spans="1:2" s="1" customFormat="1">
      <c r="A1199" s="4"/>
      <c r="B1199" s="8"/>
    </row>
    <row r="1200" spans="1:2" s="1" customFormat="1">
      <c r="A1200" s="4"/>
      <c r="B1200" s="8"/>
    </row>
    <row r="1201" spans="1:2" s="1" customFormat="1">
      <c r="A1201" s="4"/>
      <c r="B1201" s="8"/>
    </row>
    <row r="1202" spans="1:2" s="1" customFormat="1">
      <c r="A1202" s="4"/>
      <c r="B1202" s="8"/>
    </row>
    <row r="1203" spans="1:2" s="1" customFormat="1">
      <c r="A1203" s="4"/>
      <c r="B1203" s="8"/>
    </row>
    <row r="1204" spans="1:2" s="1" customFormat="1">
      <c r="A1204" s="4"/>
      <c r="B1204" s="8"/>
    </row>
    <row r="1205" spans="1:2" s="1" customFormat="1">
      <c r="A1205" s="4"/>
      <c r="B1205" s="8"/>
    </row>
    <row r="1206" spans="1:2" s="1" customFormat="1">
      <c r="A1206" s="4"/>
      <c r="B1206" s="8"/>
    </row>
    <row r="1207" spans="1:2" s="1" customFormat="1">
      <c r="A1207" s="4"/>
      <c r="B1207" s="8"/>
    </row>
    <row r="1208" spans="1:2" s="1" customFormat="1">
      <c r="A1208" s="4"/>
      <c r="B1208" s="8"/>
    </row>
    <row r="1209" spans="1:2" s="1" customFormat="1">
      <c r="A1209" s="4"/>
      <c r="B1209" s="8"/>
    </row>
    <row r="1210" spans="1:2" s="1" customFormat="1">
      <c r="A1210" s="4"/>
      <c r="B1210" s="8"/>
    </row>
    <row r="1211" spans="1:2" s="1" customFormat="1">
      <c r="A1211" s="4"/>
      <c r="B1211" s="8"/>
    </row>
    <row r="1212" spans="1:2" s="1" customFormat="1">
      <c r="A1212" s="4"/>
      <c r="B1212" s="8"/>
    </row>
    <row r="1213" spans="1:2" s="1" customFormat="1">
      <c r="A1213" s="4"/>
      <c r="B1213" s="8"/>
    </row>
    <row r="1214" spans="1:2" s="1" customFormat="1">
      <c r="A1214" s="4"/>
      <c r="B1214" s="8"/>
    </row>
    <row r="1215" spans="1:2" s="1" customFormat="1">
      <c r="A1215" s="4"/>
      <c r="B1215" s="8"/>
    </row>
    <row r="1216" spans="1:2" s="1" customFormat="1">
      <c r="A1216" s="4"/>
      <c r="B1216" s="8"/>
    </row>
    <row r="1217" spans="1:2" s="1" customFormat="1">
      <c r="A1217" s="4"/>
      <c r="B1217" s="8"/>
    </row>
    <row r="1218" spans="1:2" s="1" customFormat="1">
      <c r="A1218" s="4"/>
      <c r="B1218" s="8"/>
    </row>
    <row r="1219" spans="1:2" s="1" customFormat="1">
      <c r="A1219" s="4"/>
      <c r="B1219" s="8"/>
    </row>
    <row r="1220" spans="1:2" s="1" customFormat="1">
      <c r="A1220" s="4"/>
      <c r="B1220" s="8"/>
    </row>
    <row r="1221" spans="1:2" s="1" customFormat="1">
      <c r="A1221" s="4"/>
      <c r="B1221" s="8"/>
    </row>
    <row r="1222" spans="1:2" s="1" customFormat="1">
      <c r="A1222" s="4"/>
      <c r="B1222" s="8"/>
    </row>
    <row r="1223" spans="1:2" s="1" customFormat="1">
      <c r="A1223" s="4"/>
      <c r="B1223" s="8"/>
    </row>
    <row r="1224" spans="1:2" s="1" customFormat="1">
      <c r="A1224" s="4"/>
      <c r="B1224" s="8"/>
    </row>
    <row r="1225" spans="1:2" s="1" customFormat="1">
      <c r="A1225" s="4"/>
      <c r="B1225" s="8"/>
    </row>
    <row r="1226" spans="1:2" s="1" customFormat="1">
      <c r="A1226" s="4"/>
      <c r="B1226" s="8"/>
    </row>
    <row r="1227" spans="1:2" s="1" customFormat="1">
      <c r="A1227" s="4"/>
      <c r="B1227" s="8"/>
    </row>
    <row r="1228" spans="1:2" s="1" customFormat="1">
      <c r="A1228" s="4"/>
      <c r="B1228" s="8"/>
    </row>
    <row r="1229" spans="1:2" s="1" customFormat="1">
      <c r="A1229" s="4"/>
      <c r="B1229" s="8"/>
    </row>
    <row r="1230" spans="1:2" s="1" customFormat="1">
      <c r="A1230" s="4"/>
      <c r="B1230" s="8"/>
    </row>
    <row r="1231" spans="1:2" s="1" customFormat="1">
      <c r="A1231" s="4"/>
      <c r="B1231" s="8"/>
    </row>
    <row r="1232" spans="1:2" s="1" customFormat="1">
      <c r="A1232" s="4"/>
      <c r="B1232" s="8"/>
    </row>
    <row r="1233" spans="1:2" s="1" customFormat="1">
      <c r="A1233" s="4"/>
      <c r="B1233" s="8"/>
    </row>
    <row r="1234" spans="1:2" s="1" customFormat="1">
      <c r="A1234" s="4"/>
      <c r="B1234" s="8"/>
    </row>
    <row r="1235" spans="1:2" s="1" customFormat="1">
      <c r="A1235" s="4"/>
      <c r="B1235" s="8"/>
    </row>
    <row r="1236" spans="1:2" s="1" customFormat="1">
      <c r="A1236" s="4"/>
      <c r="B1236" s="8"/>
    </row>
    <row r="1237" spans="1:2" s="1" customFormat="1">
      <c r="A1237" s="4"/>
      <c r="B1237" s="8"/>
    </row>
    <row r="1238" spans="1:2" s="1" customFormat="1">
      <c r="A1238" s="4"/>
      <c r="B1238" s="8"/>
    </row>
    <row r="1239" spans="1:2" s="1" customFormat="1">
      <c r="A1239" s="4"/>
      <c r="B1239" s="8"/>
    </row>
    <row r="1240" spans="1:2" s="1" customFormat="1">
      <c r="A1240" s="4"/>
      <c r="B1240" s="8"/>
    </row>
    <row r="1241" spans="1:2" s="1" customFormat="1">
      <c r="A1241" s="4"/>
      <c r="B1241" s="8"/>
    </row>
    <row r="1242" spans="1:2" s="1" customFormat="1">
      <c r="A1242" s="4"/>
      <c r="B1242" s="8"/>
    </row>
    <row r="1243" spans="1:2" s="1" customFormat="1">
      <c r="A1243" s="4"/>
      <c r="B1243" s="8"/>
    </row>
    <row r="1244" spans="1:2" s="1" customFormat="1">
      <c r="A1244" s="4"/>
      <c r="B1244" s="8"/>
    </row>
    <row r="1245" spans="1:2" s="1" customFormat="1">
      <c r="A1245" s="4"/>
      <c r="B1245" s="8"/>
    </row>
    <row r="1246" spans="1:2" s="1" customFormat="1">
      <c r="A1246" s="4"/>
      <c r="B1246" s="8"/>
    </row>
    <row r="1247" spans="1:2" s="1" customFormat="1">
      <c r="A1247" s="4"/>
      <c r="B1247" s="8"/>
    </row>
    <row r="1248" spans="1:2" s="1" customFormat="1">
      <c r="A1248" s="4"/>
      <c r="B1248" s="8"/>
    </row>
    <row r="1249" spans="1:2" s="1" customFormat="1">
      <c r="A1249" s="4"/>
      <c r="B1249" s="8"/>
    </row>
    <row r="1250" spans="1:2" s="1" customFormat="1">
      <c r="A1250" s="4"/>
      <c r="B1250" s="8"/>
    </row>
    <row r="1251" spans="1:2" s="1" customFormat="1">
      <c r="A1251" s="4"/>
      <c r="B1251" s="8"/>
    </row>
    <row r="1252" spans="1:2" s="1" customFormat="1">
      <c r="A1252" s="4"/>
      <c r="B1252" s="8"/>
    </row>
    <row r="1253" spans="1:2" s="1" customFormat="1">
      <c r="A1253" s="4"/>
      <c r="B1253" s="8"/>
    </row>
    <row r="1254" spans="1:2" s="1" customFormat="1">
      <c r="A1254" s="4"/>
      <c r="B1254" s="8"/>
    </row>
    <row r="1255" spans="1:2" s="1" customFormat="1">
      <c r="A1255" s="4"/>
      <c r="B1255" s="8"/>
    </row>
    <row r="1256" spans="1:2" s="1" customFormat="1">
      <c r="A1256" s="4"/>
      <c r="B1256" s="8"/>
    </row>
    <row r="1257" spans="1:2" s="1" customFormat="1">
      <c r="A1257" s="4"/>
      <c r="B1257" s="8"/>
    </row>
    <row r="1258" spans="1:2" s="1" customFormat="1">
      <c r="A1258" s="4"/>
      <c r="B1258" s="8"/>
    </row>
    <row r="1259" spans="1:2" s="1" customFormat="1">
      <c r="A1259" s="4"/>
      <c r="B1259" s="8"/>
    </row>
    <row r="1260" spans="1:2" s="1" customFormat="1">
      <c r="A1260" s="4"/>
      <c r="B1260" s="8"/>
    </row>
    <row r="1261" spans="1:2" s="1" customFormat="1">
      <c r="A1261" s="4"/>
      <c r="B1261" s="8"/>
    </row>
    <row r="1262" spans="1:2" s="1" customFormat="1">
      <c r="A1262" s="4"/>
      <c r="B1262" s="8"/>
    </row>
    <row r="1263" spans="1:2" s="1" customFormat="1">
      <c r="A1263" s="4"/>
      <c r="B1263" s="8"/>
    </row>
    <row r="1264" spans="1:2" s="1" customFormat="1">
      <c r="A1264" s="4"/>
      <c r="B1264" s="8"/>
    </row>
    <row r="1265" spans="1:2" s="1" customFormat="1">
      <c r="A1265" s="4"/>
      <c r="B1265" s="8"/>
    </row>
    <row r="1266" spans="1:2" s="1" customFormat="1">
      <c r="A1266" s="4"/>
      <c r="B1266" s="8"/>
    </row>
    <row r="1267" spans="1:2" s="1" customFormat="1">
      <c r="A1267" s="4"/>
      <c r="B1267" s="8"/>
    </row>
    <row r="1268" spans="1:2" s="1" customFormat="1">
      <c r="A1268" s="4"/>
      <c r="B1268" s="8"/>
    </row>
    <row r="1269" spans="1:2" s="1" customFormat="1">
      <c r="A1269" s="4"/>
      <c r="B1269" s="8"/>
    </row>
    <row r="1270" spans="1:2" s="1" customFormat="1">
      <c r="A1270" s="4"/>
      <c r="B1270" s="8"/>
    </row>
    <row r="1271" spans="1:2" s="1" customFormat="1">
      <c r="A1271" s="4"/>
      <c r="B1271" s="8"/>
    </row>
    <row r="1272" spans="1:2" s="1" customFormat="1">
      <c r="A1272" s="4"/>
      <c r="B1272" s="8"/>
    </row>
    <row r="1273" spans="1:2" s="1" customFormat="1">
      <c r="A1273" s="4"/>
      <c r="B1273" s="8"/>
    </row>
    <row r="1274" spans="1:2" s="1" customFormat="1">
      <c r="A1274" s="4"/>
      <c r="B1274" s="8"/>
    </row>
    <row r="1275" spans="1:2" s="1" customFormat="1">
      <c r="A1275" s="4"/>
      <c r="B1275" s="8"/>
    </row>
    <row r="1276" spans="1:2" s="1" customFormat="1">
      <c r="A1276" s="4"/>
      <c r="B1276" s="8"/>
    </row>
    <row r="1277" spans="1:2" s="1" customFormat="1">
      <c r="A1277" s="4"/>
      <c r="B1277" s="8"/>
    </row>
    <row r="1278" spans="1:2" s="1" customFormat="1">
      <c r="A1278" s="4"/>
      <c r="B1278" s="8"/>
    </row>
    <row r="1279" spans="1:2" s="1" customFormat="1">
      <c r="A1279" s="4"/>
      <c r="B1279" s="8"/>
    </row>
    <row r="1280" spans="1:2" s="1" customFormat="1">
      <c r="A1280" s="4"/>
      <c r="B1280" s="8"/>
    </row>
    <row r="1281" spans="1:2" s="1" customFormat="1">
      <c r="A1281" s="4"/>
      <c r="B1281" s="8"/>
    </row>
    <row r="1282" spans="1:2" s="1" customFormat="1">
      <c r="A1282" s="4"/>
      <c r="B1282" s="8"/>
    </row>
    <row r="1283" spans="1:2" s="1" customFormat="1">
      <c r="A1283" s="4"/>
      <c r="B1283" s="8"/>
    </row>
    <row r="1284" spans="1:2" s="1" customFormat="1">
      <c r="A1284" s="4"/>
      <c r="B1284" s="8"/>
    </row>
    <row r="1285" spans="1:2" s="1" customFormat="1">
      <c r="A1285" s="4"/>
      <c r="B1285" s="8"/>
    </row>
    <row r="1286" spans="1:2" s="1" customFormat="1">
      <c r="A1286" s="4"/>
      <c r="B1286" s="8"/>
    </row>
    <row r="1287" spans="1:2" s="1" customFormat="1">
      <c r="A1287" s="4"/>
      <c r="B1287" s="8"/>
    </row>
    <row r="1288" spans="1:2" s="1" customFormat="1">
      <c r="A1288" s="4"/>
      <c r="B1288" s="8"/>
    </row>
    <row r="1289" spans="1:2" s="1" customFormat="1">
      <c r="A1289" s="4"/>
      <c r="B1289" s="8"/>
    </row>
    <row r="1290" spans="1:2" s="1" customFormat="1">
      <c r="A1290" s="4"/>
      <c r="B1290" s="8"/>
    </row>
    <row r="1291" spans="1:2" s="1" customFormat="1">
      <c r="A1291" s="4"/>
      <c r="B1291" s="8"/>
    </row>
    <row r="1292" spans="1:2" s="1" customFormat="1">
      <c r="A1292" s="4"/>
      <c r="B1292" s="8"/>
    </row>
    <row r="1293" spans="1:2" s="1" customFormat="1">
      <c r="A1293" s="4"/>
      <c r="B1293" s="8"/>
    </row>
    <row r="1294" spans="1:2" s="1" customFormat="1">
      <c r="A1294" s="4"/>
      <c r="B1294" s="8"/>
    </row>
    <row r="1295" spans="1:2" s="1" customFormat="1">
      <c r="A1295" s="4"/>
      <c r="B1295" s="8"/>
    </row>
    <row r="1296" spans="1:2" s="1" customFormat="1">
      <c r="A1296" s="4"/>
      <c r="B1296" s="8"/>
    </row>
    <row r="1297" spans="1:2" s="1" customFormat="1">
      <c r="A1297" s="4"/>
      <c r="B1297" s="8"/>
    </row>
    <row r="1298" spans="1:2" s="1" customFormat="1">
      <c r="A1298" s="4"/>
      <c r="B1298" s="8"/>
    </row>
    <row r="1299" spans="1:2" s="1" customFormat="1">
      <c r="A1299" s="4"/>
      <c r="B1299" s="8"/>
    </row>
    <row r="1300" spans="1:2" s="1" customFormat="1">
      <c r="A1300" s="4"/>
      <c r="B1300" s="8"/>
    </row>
    <row r="1301" spans="1:2" s="1" customFormat="1">
      <c r="A1301" s="4"/>
      <c r="B1301" s="8"/>
    </row>
    <row r="1302" spans="1:2" s="1" customFormat="1">
      <c r="A1302" s="4"/>
      <c r="B1302" s="8"/>
    </row>
    <row r="1303" spans="1:2" s="1" customFormat="1">
      <c r="A1303" s="4"/>
      <c r="B1303" s="8"/>
    </row>
    <row r="1304" spans="1:2" s="1" customFormat="1">
      <c r="A1304" s="4"/>
      <c r="B1304" s="8"/>
    </row>
    <row r="1305" spans="1:2" s="1" customFormat="1">
      <c r="A1305" s="4"/>
      <c r="B1305" s="8"/>
    </row>
    <row r="1306" spans="1:2" s="1" customFormat="1">
      <c r="A1306" s="4"/>
      <c r="B1306" s="8"/>
    </row>
    <row r="1307" spans="1:2" s="1" customFormat="1">
      <c r="A1307" s="4"/>
      <c r="B1307" s="8"/>
    </row>
    <row r="1308" spans="1:2" s="1" customFormat="1">
      <c r="A1308" s="4"/>
      <c r="B1308" s="8"/>
    </row>
    <row r="1309" spans="1:2" s="1" customFormat="1">
      <c r="A1309" s="4"/>
      <c r="B1309" s="8"/>
    </row>
    <row r="1310" spans="1:2" s="1" customFormat="1">
      <c r="A1310" s="4"/>
      <c r="B1310" s="8"/>
    </row>
    <row r="1311" spans="1:2" s="1" customFormat="1">
      <c r="A1311" s="4"/>
      <c r="B1311" s="8"/>
    </row>
    <row r="1312" spans="1:2" s="1" customFormat="1">
      <c r="A1312" s="4"/>
      <c r="B1312" s="8"/>
    </row>
    <row r="1313" spans="1:2" s="1" customFormat="1">
      <c r="A1313" s="4"/>
      <c r="B1313" s="8"/>
    </row>
    <row r="1314" spans="1:2" s="1" customFormat="1">
      <c r="A1314" s="4"/>
      <c r="B1314" s="8"/>
    </row>
    <row r="1315" spans="1:2" s="1" customFormat="1">
      <c r="A1315" s="4"/>
      <c r="B1315" s="8"/>
    </row>
    <row r="1316" spans="1:2" s="1" customFormat="1">
      <c r="A1316" s="4"/>
      <c r="B1316" s="8"/>
    </row>
    <row r="1317" spans="1:2" s="1" customFormat="1">
      <c r="A1317" s="4"/>
      <c r="B1317" s="8"/>
    </row>
    <row r="1318" spans="1:2" s="1" customFormat="1">
      <c r="A1318" s="4"/>
      <c r="B1318" s="8"/>
    </row>
    <row r="1319" spans="1:2" s="1" customFormat="1">
      <c r="A1319" s="4"/>
      <c r="B1319" s="8"/>
    </row>
    <row r="1320" spans="1:2" s="1" customFormat="1">
      <c r="A1320" s="4"/>
      <c r="B1320" s="8"/>
    </row>
    <row r="1321" spans="1:2" s="1" customFormat="1">
      <c r="A1321" s="4"/>
      <c r="B1321" s="8"/>
    </row>
    <row r="1322" spans="1:2" s="1" customFormat="1">
      <c r="A1322" s="4"/>
      <c r="B1322" s="8"/>
    </row>
    <row r="1323" spans="1:2" s="1" customFormat="1">
      <c r="A1323" s="4"/>
      <c r="B1323" s="8"/>
    </row>
    <row r="1324" spans="1:2" s="1" customFormat="1">
      <c r="A1324" s="4"/>
      <c r="B1324" s="8"/>
    </row>
    <row r="1325" spans="1:2" s="1" customFormat="1">
      <c r="A1325" s="4"/>
      <c r="B1325" s="8"/>
    </row>
    <row r="1326" spans="1:2" s="1" customFormat="1">
      <c r="A1326" s="4"/>
      <c r="B1326" s="8"/>
    </row>
    <row r="1327" spans="1:2" s="1" customFormat="1">
      <c r="A1327" s="4"/>
      <c r="B1327" s="8"/>
    </row>
    <row r="1328" spans="1:2" s="1" customFormat="1">
      <c r="A1328" s="4"/>
      <c r="B1328" s="8"/>
    </row>
    <row r="1329" spans="1:2" s="1" customFormat="1">
      <c r="A1329" s="4"/>
      <c r="B1329" s="8"/>
    </row>
    <row r="1330" spans="1:2" s="1" customFormat="1">
      <c r="A1330" s="4"/>
      <c r="B1330" s="8"/>
    </row>
    <row r="1331" spans="1:2" s="1" customFormat="1">
      <c r="A1331" s="4"/>
      <c r="B1331" s="8"/>
    </row>
    <row r="1332" spans="1:2" s="1" customFormat="1">
      <c r="A1332" s="4"/>
      <c r="B1332" s="8"/>
    </row>
    <row r="1333" spans="1:2" s="1" customFormat="1">
      <c r="A1333" s="4"/>
      <c r="B1333" s="8"/>
    </row>
    <row r="1334" spans="1:2" s="1" customFormat="1">
      <c r="A1334" s="4"/>
      <c r="B1334" s="8"/>
    </row>
    <row r="1335" spans="1:2" s="1" customFormat="1">
      <c r="A1335" s="4"/>
      <c r="B1335" s="8"/>
    </row>
    <row r="1336" spans="1:2" s="1" customFormat="1">
      <c r="A1336" s="4"/>
      <c r="B1336" s="8"/>
    </row>
    <row r="1337" spans="1:2" s="1" customFormat="1">
      <c r="A1337" s="4"/>
      <c r="B1337" s="8"/>
    </row>
    <row r="1338" spans="1:2" s="1" customFormat="1">
      <c r="A1338" s="4"/>
      <c r="B1338" s="8"/>
    </row>
    <row r="1339" spans="1:2" s="1" customFormat="1">
      <c r="A1339" s="4"/>
      <c r="B1339" s="8"/>
    </row>
    <row r="1340" spans="1:2" s="1" customFormat="1">
      <c r="A1340" s="4"/>
      <c r="B1340" s="8"/>
    </row>
    <row r="1341" spans="1:2" s="1" customFormat="1">
      <c r="A1341" s="4"/>
      <c r="B1341" s="8"/>
    </row>
    <row r="1342" spans="1:2" s="1" customFormat="1">
      <c r="A1342" s="4"/>
      <c r="B1342" s="8"/>
    </row>
    <row r="1343" spans="1:2" s="1" customFormat="1">
      <c r="A1343" s="4"/>
      <c r="B1343" s="8"/>
    </row>
    <row r="1344" spans="1:2" s="1" customFormat="1">
      <c r="A1344" s="4"/>
      <c r="B1344" s="8"/>
    </row>
    <row r="1345" spans="1:2" s="1" customFormat="1">
      <c r="A1345" s="4"/>
      <c r="B1345" s="8"/>
    </row>
    <row r="1346" spans="1:2" s="1" customFormat="1">
      <c r="A1346" s="4"/>
      <c r="B1346" s="8"/>
    </row>
    <row r="1347" spans="1:2" s="1" customFormat="1">
      <c r="A1347" s="4"/>
      <c r="B1347" s="8"/>
    </row>
    <row r="1348" spans="1:2" s="1" customFormat="1">
      <c r="A1348" s="4"/>
      <c r="B1348" s="8"/>
    </row>
    <row r="1349" spans="1:2" s="1" customFormat="1">
      <c r="A1349" s="4"/>
      <c r="B1349" s="8"/>
    </row>
    <row r="1350" spans="1:2" s="1" customFormat="1">
      <c r="A1350" s="4"/>
      <c r="B1350" s="8"/>
    </row>
    <row r="1351" spans="1:2" s="1" customFormat="1">
      <c r="A1351" s="4"/>
      <c r="B1351" s="8"/>
    </row>
    <row r="1352" spans="1:2" s="1" customFormat="1">
      <c r="A1352" s="4"/>
      <c r="B1352" s="8"/>
    </row>
    <row r="1353" spans="1:2" s="1" customFormat="1">
      <c r="A1353" s="4"/>
      <c r="B1353" s="8"/>
    </row>
    <row r="1354" spans="1:2" s="1" customFormat="1">
      <c r="A1354" s="4"/>
      <c r="B1354" s="8"/>
    </row>
    <row r="1355" spans="1:2" s="1" customFormat="1">
      <c r="A1355" s="4"/>
      <c r="B1355" s="8"/>
    </row>
    <row r="1356" spans="1:2" s="1" customFormat="1">
      <c r="A1356" s="4"/>
      <c r="B1356" s="8"/>
    </row>
    <row r="1357" spans="1:2" s="1" customFormat="1">
      <c r="A1357" s="4"/>
      <c r="B1357" s="8"/>
    </row>
    <row r="1358" spans="1:2" s="1" customFormat="1">
      <c r="A1358" s="4"/>
      <c r="B1358" s="8"/>
    </row>
    <row r="1359" spans="1:2" s="1" customFormat="1">
      <c r="A1359" s="4"/>
      <c r="B1359" s="8"/>
    </row>
    <row r="1360" spans="1:2" s="1" customFormat="1">
      <c r="A1360" s="4"/>
      <c r="B1360" s="8"/>
    </row>
    <row r="1361" spans="1:2" s="1" customFormat="1">
      <c r="A1361" s="4"/>
      <c r="B1361" s="8"/>
    </row>
    <row r="1362" spans="1:2" s="1" customFormat="1">
      <c r="A1362" s="4"/>
      <c r="B1362" s="8"/>
    </row>
    <row r="1363" spans="1:2" s="1" customFormat="1">
      <c r="A1363" s="4"/>
      <c r="B1363" s="8"/>
    </row>
    <row r="1364" spans="1:2" s="1" customFormat="1">
      <c r="A1364" s="4"/>
      <c r="B1364" s="8"/>
    </row>
    <row r="1365" spans="1:2" s="1" customFormat="1">
      <c r="A1365" s="4"/>
      <c r="B1365" s="8"/>
    </row>
    <row r="1366" spans="1:2" s="1" customFormat="1">
      <c r="A1366" s="4"/>
      <c r="B1366" s="8"/>
    </row>
    <row r="1367" spans="1:2" s="1" customFormat="1">
      <c r="A1367" s="4"/>
      <c r="B1367" s="8"/>
    </row>
    <row r="1368" spans="1:2" s="1" customFormat="1">
      <c r="A1368" s="4"/>
      <c r="B1368" s="8"/>
    </row>
    <row r="1369" spans="1:2" s="1" customFormat="1">
      <c r="A1369" s="4"/>
      <c r="B1369" s="8"/>
    </row>
    <row r="1370" spans="1:2" s="1" customFormat="1">
      <c r="A1370" s="4"/>
      <c r="B1370" s="8"/>
    </row>
    <row r="1371" spans="1:2" s="1" customFormat="1">
      <c r="A1371" s="4"/>
      <c r="B1371" s="8"/>
    </row>
    <row r="1372" spans="1:2" s="1" customFormat="1">
      <c r="A1372" s="4"/>
      <c r="B1372" s="8"/>
    </row>
    <row r="1373" spans="1:2" s="1" customFormat="1">
      <c r="A1373" s="4"/>
      <c r="B1373" s="8"/>
    </row>
    <row r="1374" spans="1:2" s="1" customFormat="1">
      <c r="A1374" s="4"/>
      <c r="B1374" s="8"/>
    </row>
    <row r="1375" spans="1:2" s="1" customFormat="1">
      <c r="A1375" s="4"/>
      <c r="B1375" s="8"/>
    </row>
    <row r="1376" spans="1:2" s="1" customFormat="1">
      <c r="A1376" s="4"/>
      <c r="B1376" s="8"/>
    </row>
    <row r="1377" spans="1:2" s="1" customFormat="1">
      <c r="A1377" s="4"/>
      <c r="B1377" s="8"/>
    </row>
    <row r="1378" spans="1:2" s="1" customFormat="1">
      <c r="A1378" s="4"/>
      <c r="B1378" s="8"/>
    </row>
    <row r="1379" spans="1:2" s="1" customFormat="1">
      <c r="A1379" s="4"/>
      <c r="B1379" s="8"/>
    </row>
    <row r="1380" spans="1:2" s="1" customFormat="1">
      <c r="A1380" s="4"/>
      <c r="B1380" s="8"/>
    </row>
    <row r="1381" spans="1:2" s="1" customFormat="1">
      <c r="A1381" s="4"/>
      <c r="B1381" s="8"/>
    </row>
    <row r="1382" spans="1:2" s="1" customFormat="1">
      <c r="A1382" s="4"/>
      <c r="B1382" s="8"/>
    </row>
    <row r="1383" spans="1:2" s="1" customFormat="1">
      <c r="A1383" s="4"/>
      <c r="B1383" s="8"/>
    </row>
    <row r="1384" spans="1:2" s="1" customFormat="1">
      <c r="A1384" s="4"/>
      <c r="B1384" s="8"/>
    </row>
    <row r="1385" spans="1:2" s="1" customFormat="1">
      <c r="A1385" s="4"/>
      <c r="B1385" s="8"/>
    </row>
    <row r="1386" spans="1:2" s="1" customFormat="1">
      <c r="A1386" s="4"/>
      <c r="B1386" s="8"/>
    </row>
    <row r="1387" spans="1:2" s="1" customFormat="1">
      <c r="A1387" s="4"/>
      <c r="B1387" s="8"/>
    </row>
    <row r="1388" spans="1:2" s="1" customFormat="1">
      <c r="A1388" s="4"/>
      <c r="B1388" s="8"/>
    </row>
    <row r="1389" spans="1:2" s="1" customFormat="1">
      <c r="A1389" s="4"/>
      <c r="B1389" s="8"/>
    </row>
    <row r="1390" spans="1:2" s="1" customFormat="1">
      <c r="A1390" s="4"/>
      <c r="B1390" s="8"/>
    </row>
    <row r="1391" spans="1:2" s="1" customFormat="1">
      <c r="A1391" s="4"/>
      <c r="B1391" s="8"/>
    </row>
    <row r="1392" spans="1:2" s="1" customFormat="1">
      <c r="A1392" s="4"/>
      <c r="B1392" s="8"/>
    </row>
    <row r="1393" spans="1:2" s="1" customFormat="1">
      <c r="A1393" s="4"/>
      <c r="B1393" s="8"/>
    </row>
    <row r="1394" spans="1:2" s="1" customFormat="1">
      <c r="A1394" s="4"/>
      <c r="B1394" s="8"/>
    </row>
    <row r="1395" spans="1:2" s="1" customFormat="1">
      <c r="A1395" s="4"/>
      <c r="B1395" s="8"/>
    </row>
    <row r="1396" spans="1:2" s="1" customFormat="1">
      <c r="A1396" s="4"/>
      <c r="B1396" s="8"/>
    </row>
    <row r="1397" spans="1:2" s="1" customFormat="1">
      <c r="A1397" s="4"/>
      <c r="B1397" s="8"/>
    </row>
    <row r="1398" spans="1:2" s="1" customFormat="1">
      <c r="A1398" s="4"/>
      <c r="B1398" s="8"/>
    </row>
    <row r="1399" spans="1:2" s="1" customFormat="1">
      <c r="A1399" s="4"/>
      <c r="B1399" s="8"/>
    </row>
    <row r="1400" spans="1:2" s="1" customFormat="1">
      <c r="A1400" s="4"/>
      <c r="B1400" s="8"/>
    </row>
    <row r="1401" spans="1:2" s="1" customFormat="1">
      <c r="A1401" s="4"/>
      <c r="B1401" s="8"/>
    </row>
    <row r="1402" spans="1:2" s="1" customFormat="1">
      <c r="A1402" s="4"/>
      <c r="B1402" s="8"/>
    </row>
    <row r="1403" spans="1:2" s="1" customFormat="1">
      <c r="A1403" s="4"/>
      <c r="B1403" s="8"/>
    </row>
    <row r="1404" spans="1:2" s="1" customFormat="1">
      <c r="A1404" s="4"/>
      <c r="B1404" s="8"/>
    </row>
    <row r="1405" spans="1:2" s="1" customFormat="1">
      <c r="A1405" s="4"/>
      <c r="B1405" s="8"/>
    </row>
    <row r="1406" spans="1:2" s="1" customFormat="1">
      <c r="A1406" s="4"/>
      <c r="B1406" s="8"/>
    </row>
    <row r="1407" spans="1:2" s="1" customFormat="1">
      <c r="A1407" s="4"/>
      <c r="B1407" s="8"/>
    </row>
    <row r="1408" spans="1:2" s="1" customFormat="1">
      <c r="A1408" s="4"/>
      <c r="B1408" s="8"/>
    </row>
    <row r="1409" spans="1:2" s="1" customFormat="1">
      <c r="A1409" s="4"/>
      <c r="B1409" s="8"/>
    </row>
    <row r="1410" spans="1:2" s="1" customFormat="1">
      <c r="A1410" s="4"/>
      <c r="B1410" s="8"/>
    </row>
    <row r="1411" spans="1:2" s="1" customFormat="1">
      <c r="A1411" s="4"/>
      <c r="B1411" s="8"/>
    </row>
    <row r="1412" spans="1:2" s="1" customFormat="1">
      <c r="A1412" s="4"/>
      <c r="B1412" s="8"/>
    </row>
    <row r="1413" spans="1:2" s="1" customFormat="1">
      <c r="A1413" s="4"/>
      <c r="B1413" s="8"/>
    </row>
    <row r="1414" spans="1:2" s="1" customFormat="1">
      <c r="A1414" s="4"/>
      <c r="B1414" s="8"/>
    </row>
    <row r="1415" spans="1:2" s="1" customFormat="1">
      <c r="A1415" s="4"/>
      <c r="B1415" s="8"/>
    </row>
    <row r="1416" spans="1:2" s="1" customFormat="1">
      <c r="A1416" s="4"/>
      <c r="B1416" s="8"/>
    </row>
    <row r="1417" spans="1:2" s="1" customFormat="1">
      <c r="A1417" s="4"/>
      <c r="B1417" s="8"/>
    </row>
    <row r="1418" spans="1:2" s="1" customFormat="1">
      <c r="A1418" s="4"/>
      <c r="B1418" s="8"/>
    </row>
    <row r="1419" spans="1:2" s="1" customFormat="1">
      <c r="A1419" s="4"/>
      <c r="B1419" s="8"/>
    </row>
    <row r="1420" spans="1:2" s="1" customFormat="1">
      <c r="A1420" s="4"/>
      <c r="B1420" s="8"/>
    </row>
    <row r="1421" spans="1:2" s="1" customFormat="1">
      <c r="A1421" s="4"/>
      <c r="B1421" s="8"/>
    </row>
    <row r="1422" spans="1:2" s="1" customFormat="1">
      <c r="A1422" s="4"/>
      <c r="B1422" s="8"/>
    </row>
    <row r="1423" spans="1:2" s="1" customFormat="1">
      <c r="A1423" s="4"/>
      <c r="B1423" s="8"/>
    </row>
    <row r="1424" spans="1:2" s="1" customFormat="1">
      <c r="A1424" s="4"/>
      <c r="B1424" s="8"/>
    </row>
    <row r="1425" spans="1:2" s="1" customFormat="1">
      <c r="A1425" s="4"/>
      <c r="B1425" s="8"/>
    </row>
    <row r="1426" spans="1:2" s="1" customFormat="1">
      <c r="A1426" s="4"/>
      <c r="B1426" s="8"/>
    </row>
    <row r="1427" spans="1:2" s="1" customFormat="1">
      <c r="A1427" s="4"/>
      <c r="B1427" s="8"/>
    </row>
    <row r="1428" spans="1:2" s="1" customFormat="1">
      <c r="A1428" s="4"/>
      <c r="B1428" s="8"/>
    </row>
    <row r="1429" spans="1:2" s="1" customFormat="1">
      <c r="A1429" s="4"/>
      <c r="B1429" s="8"/>
    </row>
    <row r="1430" spans="1:2" s="1" customFormat="1">
      <c r="A1430" s="4"/>
      <c r="B1430" s="8"/>
    </row>
    <row r="1431" spans="1:2" s="1" customFormat="1">
      <c r="A1431" s="4"/>
      <c r="B1431" s="8"/>
    </row>
    <row r="1432" spans="1:2" s="1" customFormat="1">
      <c r="A1432" s="4"/>
      <c r="B1432" s="8"/>
    </row>
    <row r="1433" spans="1:2" s="1" customFormat="1">
      <c r="A1433" s="4"/>
      <c r="B1433" s="8"/>
    </row>
    <row r="1434" spans="1:2" s="1" customFormat="1">
      <c r="A1434" s="4"/>
      <c r="B1434" s="8"/>
    </row>
    <row r="1435" spans="1:2" s="1" customFormat="1">
      <c r="A1435" s="4"/>
      <c r="B1435" s="8"/>
    </row>
    <row r="1436" spans="1:2" s="1" customFormat="1">
      <c r="A1436" s="4"/>
      <c r="B1436" s="8"/>
    </row>
    <row r="1437" spans="1:2" s="1" customFormat="1">
      <c r="A1437" s="4"/>
      <c r="B1437" s="8"/>
    </row>
    <row r="1438" spans="1:2" s="1" customFormat="1">
      <c r="A1438" s="4"/>
      <c r="B1438" s="8"/>
    </row>
    <row r="1439" spans="1:2" s="1" customFormat="1">
      <c r="A1439" s="4"/>
      <c r="B1439" s="8"/>
    </row>
    <row r="1440" spans="1:2" s="1" customFormat="1">
      <c r="A1440" s="4"/>
      <c r="B1440" s="8"/>
    </row>
    <row r="1441" spans="1:2" s="1" customFormat="1">
      <c r="A1441" s="4"/>
      <c r="B1441" s="8"/>
    </row>
    <row r="1442" spans="1:2" s="1" customFormat="1">
      <c r="A1442" s="4"/>
      <c r="B1442" s="8"/>
    </row>
    <row r="1443" spans="1:2" s="1" customFormat="1">
      <c r="A1443" s="4"/>
      <c r="B1443" s="8"/>
    </row>
    <row r="1444" spans="1:2" s="1" customFormat="1">
      <c r="A1444" s="4"/>
      <c r="B1444" s="8"/>
    </row>
    <row r="1445" spans="1:2" s="1" customFormat="1">
      <c r="A1445" s="4"/>
      <c r="B1445" s="8"/>
    </row>
    <row r="1446" spans="1:2" s="1" customFormat="1">
      <c r="A1446" s="4"/>
      <c r="B1446" s="8"/>
    </row>
    <row r="1447" spans="1:2" s="1" customFormat="1">
      <c r="A1447" s="4"/>
      <c r="B1447" s="8"/>
    </row>
    <row r="1448" spans="1:2" s="1" customFormat="1">
      <c r="A1448" s="4"/>
      <c r="B1448" s="8"/>
    </row>
    <row r="1449" spans="1:2" s="1" customFormat="1">
      <c r="A1449" s="4"/>
      <c r="B1449" s="8"/>
    </row>
    <row r="1450" spans="1:2" s="1" customFormat="1">
      <c r="A1450" s="4"/>
      <c r="B1450" s="8"/>
    </row>
    <row r="1451" spans="1:2" s="1" customFormat="1">
      <c r="A1451" s="4"/>
      <c r="B1451" s="8"/>
    </row>
    <row r="1452" spans="1:2" s="1" customFormat="1">
      <c r="A1452" s="4"/>
      <c r="B1452" s="8"/>
    </row>
    <row r="1453" spans="1:2" s="1" customFormat="1">
      <c r="A1453" s="4"/>
      <c r="B1453" s="8"/>
    </row>
    <row r="1454" spans="1:2" s="1" customFormat="1">
      <c r="A1454" s="4"/>
      <c r="B1454" s="8"/>
    </row>
    <row r="1455" spans="1:2" s="1" customFormat="1">
      <c r="A1455" s="4"/>
      <c r="B1455" s="8"/>
    </row>
    <row r="1456" spans="1:2" s="1" customFormat="1">
      <c r="A1456" s="4"/>
      <c r="B1456" s="8"/>
    </row>
    <row r="1457" spans="1:2" s="1" customFormat="1">
      <c r="A1457" s="4"/>
      <c r="B1457" s="8"/>
    </row>
    <row r="1458" spans="1:2" s="1" customFormat="1">
      <c r="A1458" s="4"/>
      <c r="B1458" s="8"/>
    </row>
    <row r="1459" spans="1:2" s="1" customFormat="1">
      <c r="A1459" s="4"/>
      <c r="B1459" s="8"/>
    </row>
    <row r="1460" spans="1:2" s="1" customFormat="1">
      <c r="A1460" s="4"/>
      <c r="B1460" s="8"/>
    </row>
    <row r="1461" spans="1:2" s="1" customFormat="1">
      <c r="A1461" s="4"/>
      <c r="B1461" s="8"/>
    </row>
    <row r="1462" spans="1:2" s="1" customFormat="1">
      <c r="A1462" s="4"/>
      <c r="B1462" s="8"/>
    </row>
    <row r="1463" spans="1:2" s="1" customFormat="1">
      <c r="A1463" s="4"/>
      <c r="B1463" s="8"/>
    </row>
    <row r="1464" spans="1:2" s="1" customFormat="1">
      <c r="A1464" s="4"/>
      <c r="B1464" s="8"/>
    </row>
    <row r="1465" spans="1:2" s="1" customFormat="1">
      <c r="A1465" s="4"/>
      <c r="B1465" s="8"/>
    </row>
    <row r="1466" spans="1:2" s="1" customFormat="1">
      <c r="A1466" s="4"/>
      <c r="B1466" s="8"/>
    </row>
    <row r="1467" spans="1:2" s="1" customFormat="1">
      <c r="A1467" s="4"/>
      <c r="B1467" s="8"/>
    </row>
    <row r="1468" spans="1:2" s="1" customFormat="1">
      <c r="A1468" s="4"/>
      <c r="B1468" s="8"/>
    </row>
    <row r="1469" spans="1:2" s="1" customFormat="1">
      <c r="A1469" s="4"/>
      <c r="B1469" s="8"/>
    </row>
    <row r="1470" spans="1:2" s="1" customFormat="1">
      <c r="A1470" s="4"/>
      <c r="B1470" s="8"/>
    </row>
    <row r="1471" spans="1:2" s="1" customFormat="1">
      <c r="A1471" s="4"/>
      <c r="B1471" s="8"/>
    </row>
    <row r="1472" spans="1:2" s="1" customFormat="1">
      <c r="A1472" s="4"/>
      <c r="B1472" s="8"/>
    </row>
    <row r="1473" spans="1:2" s="1" customFormat="1">
      <c r="A1473" s="4"/>
      <c r="B1473" s="8"/>
    </row>
    <row r="1474" spans="1:2" s="1" customFormat="1">
      <c r="A1474" s="4"/>
      <c r="B1474" s="8"/>
    </row>
    <row r="1475" spans="1:2" s="1" customFormat="1">
      <c r="A1475" s="4"/>
      <c r="B1475" s="8"/>
    </row>
    <row r="1476" spans="1:2" s="1" customFormat="1">
      <c r="A1476" s="4"/>
      <c r="B1476" s="8"/>
    </row>
    <row r="1477" spans="1:2" s="1" customFormat="1">
      <c r="A1477" s="4"/>
      <c r="B1477" s="8"/>
    </row>
    <row r="1478" spans="1:2" s="1" customFormat="1">
      <c r="A1478" s="4"/>
      <c r="B1478" s="8"/>
    </row>
    <row r="1479" spans="1:2" s="1" customFormat="1">
      <c r="A1479" s="4"/>
      <c r="B1479" s="8"/>
    </row>
    <row r="1480" spans="1:2" s="1" customFormat="1">
      <c r="A1480" s="4"/>
      <c r="B1480" s="8"/>
    </row>
    <row r="1481" spans="1:2" s="1" customFormat="1">
      <c r="A1481" s="4"/>
      <c r="B1481" s="8"/>
    </row>
    <row r="1482" spans="1:2" s="1" customFormat="1">
      <c r="A1482" s="4"/>
      <c r="B1482" s="8"/>
    </row>
    <row r="1483" spans="1:2" s="1" customFormat="1">
      <c r="A1483" s="4"/>
      <c r="B1483" s="8"/>
    </row>
    <row r="1484" spans="1:2" s="1" customFormat="1">
      <c r="A1484" s="4"/>
      <c r="B1484" s="8"/>
    </row>
    <row r="1485" spans="1:2" s="1" customFormat="1">
      <c r="A1485" s="4"/>
      <c r="B1485" s="8"/>
    </row>
    <row r="1486" spans="1:2" s="1" customFormat="1">
      <c r="A1486" s="4"/>
      <c r="B1486" s="8"/>
    </row>
    <row r="1487" spans="1:2" s="1" customFormat="1">
      <c r="A1487" s="4"/>
      <c r="B1487" s="8"/>
    </row>
    <row r="1488" spans="1:2" s="1" customFormat="1">
      <c r="A1488" s="4"/>
      <c r="B1488" s="8"/>
    </row>
    <row r="1489" spans="1:2" s="1" customFormat="1">
      <c r="A1489" s="4"/>
      <c r="B1489" s="8"/>
    </row>
    <row r="1490" spans="1:2" s="1" customFormat="1">
      <c r="A1490" s="4"/>
      <c r="B1490" s="8"/>
    </row>
    <row r="1491" spans="1:2" s="1" customFormat="1">
      <c r="A1491" s="4"/>
      <c r="B1491" s="8"/>
    </row>
    <row r="1492" spans="1:2" s="1" customFormat="1">
      <c r="A1492" s="4"/>
      <c r="B1492" s="8"/>
    </row>
    <row r="1493" spans="1:2" s="1" customFormat="1">
      <c r="A1493" s="4"/>
      <c r="B1493" s="8"/>
    </row>
    <row r="1494" spans="1:2" s="1" customFormat="1">
      <c r="A1494" s="4"/>
      <c r="B1494" s="8"/>
    </row>
    <row r="1495" spans="1:2" s="1" customFormat="1">
      <c r="A1495" s="4"/>
      <c r="B1495" s="8"/>
    </row>
    <row r="1496" spans="1:2" s="1" customFormat="1">
      <c r="A1496" s="4"/>
      <c r="B1496" s="8"/>
    </row>
    <row r="1497" spans="1:2" s="1" customFormat="1">
      <c r="A1497" s="4"/>
      <c r="B1497" s="8"/>
    </row>
    <row r="1498" spans="1:2" s="1" customFormat="1">
      <c r="A1498" s="4"/>
      <c r="B1498" s="8"/>
    </row>
    <row r="1499" spans="1:2" s="1" customFormat="1">
      <c r="A1499" s="4"/>
      <c r="B1499" s="8"/>
    </row>
    <row r="1500" spans="1:2" s="1" customFormat="1">
      <c r="A1500" s="4"/>
      <c r="B1500" s="8"/>
    </row>
    <row r="1501" spans="1:2" s="1" customFormat="1">
      <c r="A1501" s="4"/>
      <c r="B1501" s="8"/>
    </row>
    <row r="1502" spans="1:2" s="1" customFormat="1">
      <c r="A1502" s="4"/>
      <c r="B1502" s="8"/>
    </row>
    <row r="1503" spans="1:2" s="1" customFormat="1">
      <c r="A1503" s="4"/>
      <c r="B1503" s="8"/>
    </row>
    <row r="1504" spans="1:2" s="1" customFormat="1">
      <c r="A1504" s="4"/>
      <c r="B1504" s="8"/>
    </row>
    <row r="1505" spans="1:2" s="1" customFormat="1">
      <c r="A1505" s="4"/>
      <c r="B1505" s="8"/>
    </row>
    <row r="1506" spans="1:2" s="1" customFormat="1">
      <c r="A1506" s="4"/>
      <c r="B1506" s="8"/>
    </row>
    <row r="1507" spans="1:2" s="1" customFormat="1">
      <c r="A1507" s="4"/>
      <c r="B1507" s="8"/>
    </row>
    <row r="1508" spans="1:2" s="1" customFormat="1">
      <c r="A1508" s="4"/>
      <c r="B1508" s="8"/>
    </row>
    <row r="1509" spans="1:2" s="1" customFormat="1">
      <c r="A1509" s="4"/>
      <c r="B1509" s="8"/>
    </row>
    <row r="1510" spans="1:2" s="1" customFormat="1">
      <c r="A1510" s="4"/>
      <c r="B1510" s="8"/>
    </row>
    <row r="1511" spans="1:2" s="1" customFormat="1">
      <c r="A1511" s="4"/>
      <c r="B1511" s="8"/>
    </row>
    <row r="1512" spans="1:2" s="1" customFormat="1">
      <c r="A1512" s="4"/>
      <c r="B1512" s="8"/>
    </row>
    <row r="1513" spans="1:2" s="1" customFormat="1">
      <c r="A1513" s="4"/>
      <c r="B1513" s="8"/>
    </row>
    <row r="1514" spans="1:2" s="1" customFormat="1">
      <c r="A1514" s="4"/>
      <c r="B1514" s="8"/>
    </row>
    <row r="1515" spans="1:2" s="1" customFormat="1">
      <c r="A1515" s="4"/>
      <c r="B1515" s="8"/>
    </row>
    <row r="1516" spans="1:2" s="1" customFormat="1">
      <c r="A1516" s="4"/>
      <c r="B1516" s="8"/>
    </row>
    <row r="1517" spans="1:2" s="1" customFormat="1">
      <c r="A1517" s="4"/>
      <c r="B1517" s="8"/>
    </row>
    <row r="1518" spans="1:2" s="1" customFormat="1">
      <c r="A1518" s="4"/>
      <c r="B1518" s="8"/>
    </row>
    <row r="1519" spans="1:2" s="1" customFormat="1">
      <c r="A1519" s="4"/>
      <c r="B1519" s="8"/>
    </row>
    <row r="1520" spans="1:2" s="1" customFormat="1">
      <c r="A1520" s="4"/>
      <c r="B1520" s="8"/>
    </row>
    <row r="1521" spans="1:2" s="1" customFormat="1">
      <c r="A1521" s="4"/>
      <c r="B1521" s="8"/>
    </row>
    <row r="1522" spans="1:2" s="1" customFormat="1">
      <c r="A1522" s="4"/>
      <c r="B1522" s="8"/>
    </row>
    <row r="1523" spans="1:2" s="1" customFormat="1">
      <c r="A1523" s="4"/>
      <c r="B1523" s="8"/>
    </row>
    <row r="1524" spans="1:2" s="1" customFormat="1">
      <c r="A1524" s="4"/>
      <c r="B1524" s="8"/>
    </row>
    <row r="1525" spans="1:2" s="1" customFormat="1">
      <c r="A1525" s="4"/>
      <c r="B1525" s="8"/>
    </row>
    <row r="1526" spans="1:2" s="1" customFormat="1">
      <c r="A1526" s="4"/>
      <c r="B1526" s="8"/>
    </row>
    <row r="1527" spans="1:2" s="1" customFormat="1">
      <c r="A1527" s="4"/>
      <c r="B1527" s="8"/>
    </row>
    <row r="1528" spans="1:2" s="1" customFormat="1">
      <c r="A1528" s="4"/>
      <c r="B1528" s="8"/>
    </row>
    <row r="1529" spans="1:2" s="1" customFormat="1">
      <c r="A1529" s="4"/>
      <c r="B1529" s="8"/>
    </row>
    <row r="1530" spans="1:2" s="1" customFormat="1">
      <c r="A1530" s="4"/>
      <c r="B1530" s="8"/>
    </row>
    <row r="1531" spans="1:2" s="1" customFormat="1">
      <c r="A1531" s="4"/>
      <c r="B1531" s="8"/>
    </row>
    <row r="1532" spans="1:2" s="1" customFormat="1">
      <c r="A1532" s="4"/>
      <c r="B1532" s="8"/>
    </row>
    <row r="1533" spans="1:2" s="1" customFormat="1">
      <c r="A1533" s="4"/>
      <c r="B1533" s="8"/>
    </row>
    <row r="1534" spans="1:2" s="1" customFormat="1">
      <c r="A1534" s="4"/>
      <c r="B1534" s="8"/>
    </row>
    <row r="1535" spans="1:2" s="1" customFormat="1">
      <c r="A1535" s="4"/>
      <c r="B1535" s="8"/>
    </row>
    <row r="1536" spans="1:2" s="1" customFormat="1">
      <c r="A1536" s="4"/>
      <c r="B1536" s="8"/>
    </row>
    <row r="1537" spans="1:2" s="1" customFormat="1">
      <c r="A1537" s="4"/>
      <c r="B1537" s="8"/>
    </row>
    <row r="1538" spans="1:2" s="1" customFormat="1">
      <c r="A1538" s="4"/>
      <c r="B1538" s="8"/>
    </row>
    <row r="1539" spans="1:2" s="1" customFormat="1">
      <c r="A1539" s="4"/>
      <c r="B1539" s="8"/>
    </row>
    <row r="1540" spans="1:2" s="1" customFormat="1">
      <c r="A1540" s="4"/>
      <c r="B1540" s="8"/>
    </row>
    <row r="1541" spans="1:2" s="1" customFormat="1">
      <c r="A1541" s="4"/>
      <c r="B1541" s="8"/>
    </row>
    <row r="1542" spans="1:2" s="1" customFormat="1">
      <c r="A1542" s="4"/>
      <c r="B1542" s="8"/>
    </row>
    <row r="1543" spans="1:2" s="1" customFormat="1">
      <c r="A1543" s="4"/>
      <c r="B1543" s="8"/>
    </row>
    <row r="1544" spans="1:2" s="1" customFormat="1">
      <c r="A1544" s="4"/>
      <c r="B1544" s="8"/>
    </row>
    <row r="1545" spans="1:2" s="1" customFormat="1">
      <c r="A1545" s="4"/>
      <c r="B1545" s="8"/>
    </row>
    <row r="1546" spans="1:2" s="1" customFormat="1">
      <c r="A1546" s="4"/>
      <c r="B1546" s="8"/>
    </row>
    <row r="1547" spans="1:2" s="1" customFormat="1">
      <c r="A1547" s="4"/>
      <c r="B1547" s="8"/>
    </row>
    <row r="1548" spans="1:2" s="1" customFormat="1">
      <c r="A1548" s="4"/>
      <c r="B1548" s="8"/>
    </row>
    <row r="1549" spans="1:2" s="1" customFormat="1">
      <c r="A1549" s="4"/>
      <c r="B1549" s="8"/>
    </row>
    <row r="1550" spans="1:2" s="1" customFormat="1">
      <c r="A1550" s="4"/>
      <c r="B1550" s="8"/>
    </row>
    <row r="1551" spans="1:2" s="1" customFormat="1">
      <c r="A1551" s="4"/>
      <c r="B1551" s="8"/>
    </row>
    <row r="1552" spans="1:2" s="1" customFormat="1">
      <c r="A1552" s="4"/>
      <c r="B1552" s="8"/>
    </row>
    <row r="1553" spans="1:2" s="1" customFormat="1">
      <c r="A1553" s="4"/>
      <c r="B1553" s="8"/>
    </row>
    <row r="1554" spans="1:2" s="1" customFormat="1">
      <c r="A1554" s="4"/>
      <c r="B1554" s="8"/>
    </row>
    <row r="1555" spans="1:2" s="1" customFormat="1">
      <c r="A1555" s="4"/>
      <c r="B1555" s="8"/>
    </row>
    <row r="1556" spans="1:2" s="1" customFormat="1">
      <c r="A1556" s="4"/>
      <c r="B1556" s="8"/>
    </row>
    <row r="1557" spans="1:2" s="1" customFormat="1">
      <c r="A1557" s="4"/>
      <c r="B1557" s="8"/>
    </row>
    <row r="1558" spans="1:2" s="1" customFormat="1">
      <c r="A1558" s="4"/>
      <c r="B1558" s="8"/>
    </row>
    <row r="1559" spans="1:2" s="1" customFormat="1">
      <c r="A1559" s="4"/>
      <c r="B1559" s="8"/>
    </row>
    <row r="1560" spans="1:2" s="1" customFormat="1">
      <c r="A1560" s="4"/>
      <c r="B1560" s="8"/>
    </row>
    <row r="1561" spans="1:2" s="1" customFormat="1">
      <c r="A1561" s="4"/>
      <c r="B1561" s="8"/>
    </row>
    <row r="1562" spans="1:2" s="1" customFormat="1">
      <c r="A1562" s="4"/>
      <c r="B1562" s="8"/>
    </row>
    <row r="1563" spans="1:2" s="1" customFormat="1">
      <c r="A1563" s="4"/>
      <c r="B1563" s="8"/>
    </row>
    <row r="1564" spans="1:2" s="1" customFormat="1">
      <c r="A1564" s="4"/>
      <c r="B1564" s="8"/>
    </row>
    <row r="1565" spans="1:2" s="1" customFormat="1">
      <c r="A1565" s="4"/>
      <c r="B1565" s="8"/>
    </row>
    <row r="1566" spans="1:2" s="1" customFormat="1">
      <c r="A1566" s="4"/>
      <c r="B1566" s="8"/>
    </row>
    <row r="1567" spans="1:2" s="1" customFormat="1">
      <c r="A1567" s="4"/>
      <c r="B1567" s="8"/>
    </row>
    <row r="1568" spans="1:2" s="1" customFormat="1">
      <c r="A1568" s="4"/>
      <c r="B1568" s="8"/>
    </row>
    <row r="1569" spans="1:2" s="1" customFormat="1">
      <c r="A1569" s="4"/>
      <c r="B1569" s="8"/>
    </row>
    <row r="1570" spans="1:2" s="1" customFormat="1">
      <c r="A1570" s="4"/>
      <c r="B1570" s="8"/>
    </row>
    <row r="1571" spans="1:2" s="1" customFormat="1">
      <c r="A1571" s="4"/>
      <c r="B1571" s="8"/>
    </row>
    <row r="1572" spans="1:2" s="1" customFormat="1">
      <c r="A1572" s="4"/>
      <c r="B1572" s="8"/>
    </row>
    <row r="1573" spans="1:2" s="1" customFormat="1">
      <c r="A1573" s="4"/>
      <c r="B1573" s="8"/>
    </row>
    <row r="1574" spans="1:2" s="1" customFormat="1">
      <c r="A1574" s="4"/>
      <c r="B1574" s="8"/>
    </row>
    <row r="1575" spans="1:2" s="1" customFormat="1">
      <c r="A1575" s="4"/>
      <c r="B1575" s="8"/>
    </row>
    <row r="1576" spans="1:2" s="1" customFormat="1">
      <c r="A1576" s="4"/>
      <c r="B1576" s="8"/>
    </row>
    <row r="1577" spans="1:2" s="1" customFormat="1">
      <c r="A1577" s="4"/>
      <c r="B1577" s="8"/>
    </row>
    <row r="1578" spans="1:2" s="1" customFormat="1">
      <c r="A1578" s="4"/>
      <c r="B1578" s="8"/>
    </row>
    <row r="1579" spans="1:2" s="1" customFormat="1">
      <c r="A1579" s="4"/>
      <c r="B1579" s="8"/>
    </row>
    <row r="1580" spans="1:2" s="1" customFormat="1">
      <c r="A1580" s="4"/>
      <c r="B1580" s="8"/>
    </row>
    <row r="1581" spans="1:2" s="1" customFormat="1">
      <c r="A1581" s="4"/>
      <c r="B1581" s="8"/>
    </row>
    <row r="1582" spans="1:2" s="1" customFormat="1">
      <c r="A1582" s="4"/>
      <c r="B1582" s="8"/>
    </row>
    <row r="1583" spans="1:2" s="1" customFormat="1">
      <c r="A1583" s="4"/>
      <c r="B1583" s="8"/>
    </row>
    <row r="1584" spans="1:2" s="1" customFormat="1">
      <c r="A1584" s="4"/>
      <c r="B1584" s="8"/>
    </row>
    <row r="1585" spans="1:2" s="1" customFormat="1">
      <c r="A1585" s="4"/>
      <c r="B1585" s="8"/>
    </row>
    <row r="1586" spans="1:2" s="1" customFormat="1">
      <c r="A1586" s="4"/>
      <c r="B1586" s="8"/>
    </row>
    <row r="1587" spans="1:2" s="1" customFormat="1">
      <c r="A1587" s="4"/>
      <c r="B1587" s="8"/>
    </row>
    <row r="1588" spans="1:2" s="1" customFormat="1">
      <c r="A1588" s="4"/>
      <c r="B1588" s="8"/>
    </row>
    <row r="1589" spans="1:2" s="1" customFormat="1">
      <c r="A1589" s="4"/>
      <c r="B1589" s="8"/>
    </row>
    <row r="1590" spans="1:2" s="1" customFormat="1">
      <c r="A1590" s="4"/>
      <c r="B1590" s="8"/>
    </row>
    <row r="1591" spans="1:2" s="1" customFormat="1">
      <c r="A1591" s="4"/>
      <c r="B1591" s="8"/>
    </row>
    <row r="1592" spans="1:2" s="1" customFormat="1">
      <c r="A1592" s="4"/>
      <c r="B1592" s="8"/>
    </row>
    <row r="1593" spans="1:2" s="1" customFormat="1">
      <c r="A1593" s="4"/>
      <c r="B1593" s="8"/>
    </row>
    <row r="1594" spans="1:2" s="1" customFormat="1">
      <c r="A1594" s="4"/>
      <c r="B1594" s="8"/>
    </row>
    <row r="1595" spans="1:2" s="1" customFormat="1">
      <c r="A1595" s="4"/>
      <c r="B1595" s="8"/>
    </row>
    <row r="1596" spans="1:2" s="1" customFormat="1">
      <c r="A1596" s="4"/>
      <c r="B1596" s="8"/>
    </row>
    <row r="1597" spans="1:2" s="1" customFormat="1">
      <c r="A1597" s="4"/>
      <c r="B1597" s="8"/>
    </row>
    <row r="1598" spans="1:2" s="1" customFormat="1">
      <c r="A1598" s="4"/>
      <c r="B1598" s="8"/>
    </row>
    <row r="1599" spans="1:2" s="1" customFormat="1">
      <c r="A1599" s="4"/>
      <c r="B1599" s="8"/>
    </row>
    <row r="1600" spans="1:2" s="1" customFormat="1">
      <c r="A1600" s="4"/>
      <c r="B1600" s="8"/>
    </row>
    <row r="1601" spans="1:2" s="1" customFormat="1">
      <c r="A1601" s="4"/>
      <c r="B1601" s="8"/>
    </row>
    <row r="1602" spans="1:2" s="1" customFormat="1">
      <c r="A1602" s="4"/>
      <c r="B1602" s="8"/>
    </row>
    <row r="1603" spans="1:2" s="1" customFormat="1">
      <c r="A1603" s="4"/>
      <c r="B1603" s="8"/>
    </row>
    <row r="1604" spans="1:2" s="1" customFormat="1">
      <c r="A1604" s="4"/>
      <c r="B1604" s="8"/>
    </row>
    <row r="1605" spans="1:2" s="1" customFormat="1">
      <c r="A1605" s="4"/>
      <c r="B1605" s="8"/>
    </row>
    <row r="1606" spans="1:2" s="1" customFormat="1">
      <c r="A1606" s="4"/>
      <c r="B1606" s="8"/>
    </row>
    <row r="1607" spans="1:2" s="1" customFormat="1">
      <c r="A1607" s="4"/>
      <c r="B1607" s="8"/>
    </row>
    <row r="1608" spans="1:2" s="1" customFormat="1">
      <c r="A1608" s="4"/>
      <c r="B1608" s="8"/>
    </row>
    <row r="1609" spans="1:2" s="1" customFormat="1">
      <c r="A1609" s="4"/>
      <c r="B1609" s="8"/>
    </row>
    <row r="1610" spans="1:2" s="1" customFormat="1">
      <c r="A1610" s="4"/>
      <c r="B1610" s="8"/>
    </row>
    <row r="1611" spans="1:2" s="1" customFormat="1">
      <c r="A1611" s="4"/>
      <c r="B1611" s="8"/>
    </row>
    <row r="1612" spans="1:2" s="1" customFormat="1">
      <c r="A1612" s="4"/>
      <c r="B1612" s="8"/>
    </row>
    <row r="1613" spans="1:2" s="1" customFormat="1">
      <c r="A1613" s="4"/>
      <c r="B1613" s="8"/>
    </row>
    <row r="1614" spans="1:2" s="1" customFormat="1">
      <c r="A1614" s="4"/>
      <c r="B1614" s="8"/>
    </row>
    <row r="1615" spans="1:2" s="1" customFormat="1">
      <c r="A1615" s="4"/>
      <c r="B1615" s="8"/>
    </row>
    <row r="1616" spans="1:2" s="1" customFormat="1">
      <c r="A1616" s="4"/>
      <c r="B1616" s="8"/>
    </row>
    <row r="1617" spans="1:2" s="1" customFormat="1">
      <c r="A1617" s="4"/>
      <c r="B1617" s="8"/>
    </row>
    <row r="1618" spans="1:2" s="1" customFormat="1">
      <c r="A1618" s="4"/>
      <c r="B1618" s="8"/>
    </row>
    <row r="1619" spans="1:2" s="1" customFormat="1">
      <c r="A1619" s="4"/>
      <c r="B1619" s="8"/>
    </row>
    <row r="1620" spans="1:2" s="1" customFormat="1">
      <c r="A1620" s="4"/>
      <c r="B1620" s="8"/>
    </row>
    <row r="1621" spans="1:2" s="1" customFormat="1">
      <c r="A1621" s="4"/>
      <c r="B1621" s="8"/>
    </row>
    <row r="1622" spans="1:2" s="1" customFormat="1">
      <c r="A1622" s="4"/>
      <c r="B1622" s="8"/>
    </row>
    <row r="1623" spans="1:2" s="1" customFormat="1">
      <c r="A1623" s="4"/>
      <c r="B1623" s="8"/>
    </row>
    <row r="1624" spans="1:2" s="1" customFormat="1">
      <c r="A1624" s="4"/>
      <c r="B1624" s="8"/>
    </row>
    <row r="1625" spans="1:2" s="1" customFormat="1">
      <c r="A1625" s="4"/>
      <c r="B1625" s="8"/>
    </row>
    <row r="1626" spans="1:2" s="1" customFormat="1">
      <c r="A1626" s="4"/>
      <c r="B1626" s="8"/>
    </row>
    <row r="1627" spans="1:2" s="1" customFormat="1">
      <c r="A1627" s="4"/>
      <c r="B1627" s="8"/>
    </row>
    <row r="1628" spans="1:2" s="1" customFormat="1">
      <c r="A1628" s="4"/>
      <c r="B1628" s="8"/>
    </row>
    <row r="1629" spans="1:2" s="1" customFormat="1">
      <c r="A1629" s="4"/>
      <c r="B1629" s="8"/>
    </row>
    <row r="1630" spans="1:2" s="1" customFormat="1">
      <c r="A1630" s="4"/>
      <c r="B1630" s="8"/>
    </row>
    <row r="1631" spans="1:2" s="1" customFormat="1">
      <c r="A1631" s="4"/>
      <c r="B1631" s="8"/>
    </row>
    <row r="1632" spans="1:2" s="1" customFormat="1">
      <c r="A1632" s="4"/>
      <c r="B1632" s="8"/>
    </row>
    <row r="1633" spans="1:2" s="1" customFormat="1">
      <c r="A1633" s="4"/>
      <c r="B1633" s="8"/>
    </row>
    <row r="1634" spans="1:2" s="1" customFormat="1">
      <c r="A1634" s="4"/>
      <c r="B1634" s="8"/>
    </row>
    <row r="1635" spans="1:2" s="1" customFormat="1">
      <c r="A1635" s="4"/>
      <c r="B1635" s="8"/>
    </row>
    <row r="1636" spans="1:2" s="1" customFormat="1">
      <c r="A1636" s="4"/>
      <c r="B1636" s="8"/>
    </row>
    <row r="1637" spans="1:2" s="1" customFormat="1">
      <c r="A1637" s="4"/>
      <c r="B1637" s="8"/>
    </row>
    <row r="1638" spans="1:2" s="1" customFormat="1">
      <c r="A1638" s="4"/>
      <c r="B1638" s="8"/>
    </row>
    <row r="1639" spans="1:2" s="1" customFormat="1">
      <c r="A1639" s="4"/>
      <c r="B1639" s="8"/>
    </row>
    <row r="1640" spans="1:2" s="1" customFormat="1">
      <c r="A1640" s="4"/>
      <c r="B1640" s="8"/>
    </row>
    <row r="1641" spans="1:2" s="1" customFormat="1">
      <c r="A1641" s="4"/>
      <c r="B1641" s="8"/>
    </row>
    <row r="1642" spans="1:2" s="1" customFormat="1">
      <c r="A1642" s="4"/>
      <c r="B1642" s="8"/>
    </row>
    <row r="1643" spans="1:2" s="1" customFormat="1">
      <c r="A1643" s="4"/>
      <c r="B1643" s="8"/>
    </row>
    <row r="1644" spans="1:2" s="1" customFormat="1">
      <c r="A1644" s="4"/>
      <c r="B1644" s="8"/>
    </row>
    <row r="1645" spans="1:2" s="1" customFormat="1">
      <c r="A1645" s="4"/>
      <c r="B1645" s="8"/>
    </row>
    <row r="1646" spans="1:2" s="1" customFormat="1">
      <c r="A1646" s="4"/>
      <c r="B1646" s="8"/>
    </row>
    <row r="1647" spans="1:2" s="1" customFormat="1">
      <c r="A1647" s="4"/>
      <c r="B1647" s="8"/>
    </row>
    <row r="1648" spans="1:2" s="1" customFormat="1">
      <c r="A1648" s="4"/>
      <c r="B1648" s="8"/>
    </row>
    <row r="1649" spans="1:2" s="1" customFormat="1">
      <c r="A1649" s="4"/>
      <c r="B1649" s="8"/>
    </row>
    <row r="1650" spans="1:2" s="1" customFormat="1">
      <c r="A1650" s="4"/>
      <c r="B1650" s="8"/>
    </row>
    <row r="1651" spans="1:2" s="1" customFormat="1">
      <c r="A1651" s="4"/>
      <c r="B1651" s="8"/>
    </row>
    <row r="1652" spans="1:2" s="1" customFormat="1">
      <c r="A1652" s="4"/>
      <c r="B1652" s="8"/>
    </row>
    <row r="1653" spans="1:2" s="1" customFormat="1">
      <c r="A1653" s="4"/>
      <c r="B1653" s="8"/>
    </row>
    <row r="1654" spans="1:2" s="1" customFormat="1">
      <c r="A1654" s="4"/>
      <c r="B1654" s="8"/>
    </row>
    <row r="1655" spans="1:2" s="1" customFormat="1">
      <c r="A1655" s="4"/>
      <c r="B1655" s="8"/>
    </row>
    <row r="1656" spans="1:2" s="1" customFormat="1">
      <c r="A1656" s="4"/>
      <c r="B1656" s="8"/>
    </row>
    <row r="1657" spans="1:2" s="1" customFormat="1">
      <c r="A1657" s="4"/>
      <c r="B1657" s="8"/>
    </row>
    <row r="1658" spans="1:2" s="1" customFormat="1">
      <c r="A1658" s="4"/>
      <c r="B1658" s="8"/>
    </row>
    <row r="1659" spans="1:2" s="1" customFormat="1">
      <c r="A1659" s="4"/>
      <c r="B1659" s="8"/>
    </row>
    <row r="1660" spans="1:2" s="1" customFormat="1">
      <c r="A1660" s="4"/>
      <c r="B1660" s="8"/>
    </row>
    <row r="1661" spans="1:2" s="1" customFormat="1">
      <c r="A1661" s="4"/>
      <c r="B1661" s="8"/>
    </row>
    <row r="1662" spans="1:2" s="1" customFormat="1">
      <c r="A1662" s="4"/>
      <c r="B1662" s="8"/>
    </row>
    <row r="1663" spans="1:2" s="1" customFormat="1">
      <c r="A1663" s="4"/>
      <c r="B1663" s="8"/>
    </row>
    <row r="1664" spans="1:2" s="1" customFormat="1">
      <c r="A1664" s="4"/>
      <c r="B1664" s="8"/>
    </row>
    <row r="1665" spans="1:2" s="1" customFormat="1">
      <c r="A1665" s="4"/>
      <c r="B1665" s="8"/>
    </row>
    <row r="1666" spans="1:2" s="1" customFormat="1">
      <c r="A1666" s="4"/>
      <c r="B1666" s="8"/>
    </row>
    <row r="1667" spans="1:2" s="1" customFormat="1">
      <c r="A1667" s="4"/>
      <c r="B1667" s="8"/>
    </row>
    <row r="1668" spans="1:2" s="1" customFormat="1">
      <c r="A1668" s="4"/>
      <c r="B1668" s="8"/>
    </row>
    <row r="1669" spans="1:2" s="1" customFormat="1">
      <c r="A1669" s="4"/>
      <c r="B1669" s="8"/>
    </row>
    <row r="1670" spans="1:2" s="1" customFormat="1">
      <c r="A1670" s="4"/>
      <c r="B1670" s="8"/>
    </row>
    <row r="1671" spans="1:2" s="1" customFormat="1">
      <c r="A1671" s="4"/>
      <c r="B1671" s="8"/>
    </row>
    <row r="1672" spans="1:2" s="1" customFormat="1">
      <c r="A1672" s="4"/>
      <c r="B1672" s="8"/>
    </row>
    <row r="1673" spans="1:2" s="1" customFormat="1">
      <c r="A1673" s="4"/>
      <c r="B1673" s="8"/>
    </row>
    <row r="1674" spans="1:2" s="1" customFormat="1">
      <c r="A1674" s="4"/>
      <c r="B1674" s="8"/>
    </row>
    <row r="1675" spans="1:2" s="1" customFormat="1">
      <c r="A1675" s="4"/>
      <c r="B1675" s="8"/>
    </row>
    <row r="1676" spans="1:2" s="1" customFormat="1">
      <c r="A1676" s="4"/>
      <c r="B1676" s="8"/>
    </row>
    <row r="1677" spans="1:2" s="1" customFormat="1">
      <c r="A1677" s="4"/>
      <c r="B1677" s="8"/>
    </row>
    <row r="1678" spans="1:2" s="1" customFormat="1">
      <c r="A1678" s="4"/>
      <c r="B1678" s="8"/>
    </row>
    <row r="1679" spans="1:2" s="1" customFormat="1">
      <c r="A1679" s="4"/>
      <c r="B1679" s="8"/>
    </row>
    <row r="1680" spans="1:2" s="1" customFormat="1">
      <c r="A1680" s="4"/>
      <c r="B1680" s="8"/>
    </row>
    <row r="1681" spans="1:2" s="1" customFormat="1">
      <c r="A1681" s="4"/>
      <c r="B1681" s="8"/>
    </row>
    <row r="1682" spans="1:2" s="1" customFormat="1">
      <c r="A1682" s="4"/>
      <c r="B1682" s="8"/>
    </row>
    <row r="1683" spans="1:2" s="1" customFormat="1">
      <c r="A1683" s="4"/>
      <c r="B1683" s="8"/>
    </row>
    <row r="1684" spans="1:2" s="1" customFormat="1">
      <c r="A1684" s="4"/>
      <c r="B1684" s="8"/>
    </row>
    <row r="1685" spans="1:2" s="1" customFormat="1">
      <c r="A1685" s="4"/>
      <c r="B1685" s="8"/>
    </row>
    <row r="1686" spans="1:2" s="1" customFormat="1">
      <c r="A1686" s="4"/>
      <c r="B1686" s="8"/>
    </row>
    <row r="1687" spans="1:2" s="1" customFormat="1">
      <c r="A1687" s="4"/>
      <c r="B1687" s="8"/>
    </row>
    <row r="1688" spans="1:2" s="1" customFormat="1">
      <c r="A1688" s="4"/>
      <c r="B1688" s="8"/>
    </row>
    <row r="1689" spans="1:2" s="1" customFormat="1">
      <c r="A1689" s="4"/>
      <c r="B1689" s="8"/>
    </row>
    <row r="1690" spans="1:2" s="1" customFormat="1">
      <c r="A1690" s="4"/>
      <c r="B1690" s="8"/>
    </row>
    <row r="1691" spans="1:2" s="1" customFormat="1">
      <c r="A1691" s="4"/>
      <c r="B1691" s="8"/>
    </row>
    <row r="1692" spans="1:2" s="1" customFormat="1">
      <c r="A1692" s="4"/>
      <c r="B1692" s="8"/>
    </row>
    <row r="1693" spans="1:2" s="1" customFormat="1">
      <c r="A1693" s="4"/>
      <c r="B1693" s="8"/>
    </row>
    <row r="1694" spans="1:2" s="1" customFormat="1">
      <c r="A1694" s="4"/>
      <c r="B1694" s="8"/>
    </row>
    <row r="1695" spans="1:2" s="1" customFormat="1">
      <c r="A1695" s="4"/>
      <c r="B1695" s="8"/>
    </row>
    <row r="1696" spans="1:2" s="1" customFormat="1">
      <c r="A1696" s="4"/>
      <c r="B1696" s="8"/>
    </row>
    <row r="1697" spans="1:2" s="1" customFormat="1">
      <c r="A1697" s="4"/>
      <c r="B1697" s="8"/>
    </row>
    <row r="1698" spans="1:2" s="1" customFormat="1">
      <c r="A1698" s="4"/>
      <c r="B1698" s="8"/>
    </row>
    <row r="1699" spans="1:2" s="1" customFormat="1">
      <c r="A1699" s="4"/>
      <c r="B1699" s="8"/>
    </row>
    <row r="1700" spans="1:2" s="1" customFormat="1">
      <c r="A1700" s="4"/>
      <c r="B1700" s="8"/>
    </row>
    <row r="1701" spans="1:2" s="1" customFormat="1">
      <c r="A1701" s="4"/>
      <c r="B1701" s="8"/>
    </row>
    <row r="1702" spans="1:2" s="1" customFormat="1">
      <c r="A1702" s="4"/>
      <c r="B1702" s="8"/>
    </row>
    <row r="1703" spans="1:2" s="1" customFormat="1">
      <c r="A1703" s="4"/>
      <c r="B1703" s="8"/>
    </row>
    <row r="1704" spans="1:2" s="1" customFormat="1">
      <c r="A1704" s="4"/>
      <c r="B1704" s="8"/>
    </row>
    <row r="1705" spans="1:2" s="1" customFormat="1">
      <c r="A1705" s="4"/>
      <c r="B1705" s="8"/>
    </row>
    <row r="1706" spans="1:2" s="1" customFormat="1">
      <c r="A1706" s="4"/>
      <c r="B1706" s="8"/>
    </row>
    <row r="1707" spans="1:2" s="1" customFormat="1">
      <c r="A1707" s="4"/>
      <c r="B1707" s="8"/>
    </row>
    <row r="1708" spans="1:2" s="1" customFormat="1">
      <c r="A1708" s="4"/>
      <c r="B1708" s="8"/>
    </row>
    <row r="1709" spans="1:2" s="1" customFormat="1">
      <c r="A1709" s="4"/>
      <c r="B1709" s="8"/>
    </row>
    <row r="1710" spans="1:2" s="1" customFormat="1">
      <c r="A1710" s="4"/>
      <c r="B1710" s="8"/>
    </row>
    <row r="1711" spans="1:2" s="1" customFormat="1">
      <c r="A1711" s="4"/>
      <c r="B1711" s="8"/>
    </row>
    <row r="1712" spans="1:2" s="1" customFormat="1">
      <c r="A1712" s="4"/>
      <c r="B1712" s="8"/>
    </row>
    <row r="1713" spans="1:2" s="1" customFormat="1">
      <c r="A1713" s="4"/>
      <c r="B1713" s="8"/>
    </row>
    <row r="1714" spans="1:2" s="1" customFormat="1">
      <c r="A1714" s="4"/>
      <c r="B1714" s="8"/>
    </row>
    <row r="1715" spans="1:2" s="1" customFormat="1">
      <c r="A1715" s="4"/>
      <c r="B1715" s="8"/>
    </row>
    <row r="1716" spans="1:2" s="1" customFormat="1">
      <c r="A1716" s="4"/>
      <c r="B1716" s="8"/>
    </row>
    <row r="1717" spans="1:2" s="1" customFormat="1">
      <c r="A1717" s="4"/>
      <c r="B1717" s="8"/>
    </row>
    <row r="1718" spans="1:2" s="1" customFormat="1">
      <c r="A1718" s="4"/>
      <c r="B1718" s="8"/>
    </row>
    <row r="1719" spans="1:2" s="1" customFormat="1">
      <c r="A1719" s="4"/>
      <c r="B1719" s="8"/>
    </row>
    <row r="1720" spans="1:2" s="1" customFormat="1">
      <c r="A1720" s="4"/>
      <c r="B1720" s="8"/>
    </row>
    <row r="1721" spans="1:2" s="1" customFormat="1">
      <c r="A1721" s="4"/>
      <c r="B1721" s="8"/>
    </row>
    <row r="1722" spans="1:2" s="1" customFormat="1">
      <c r="A1722" s="4"/>
      <c r="B1722" s="8"/>
    </row>
    <row r="1723" spans="1:2" s="1" customFormat="1">
      <c r="A1723" s="4"/>
      <c r="B1723" s="8"/>
    </row>
    <row r="1724" spans="1:2" s="1" customFormat="1">
      <c r="A1724" s="4"/>
      <c r="B1724" s="8"/>
    </row>
    <row r="1725" spans="1:2" s="1" customFormat="1">
      <c r="A1725" s="4"/>
      <c r="B1725" s="8"/>
    </row>
    <row r="1726" spans="1:2" s="1" customFormat="1">
      <c r="A1726" s="4"/>
      <c r="B1726" s="8"/>
    </row>
    <row r="1727" spans="1:2" s="1" customFormat="1">
      <c r="A1727" s="4"/>
      <c r="B1727" s="8"/>
    </row>
    <row r="1728" spans="1:2" s="1" customFormat="1">
      <c r="A1728" s="4"/>
      <c r="B1728" s="8"/>
    </row>
    <row r="1729" spans="1:2" s="1" customFormat="1">
      <c r="A1729" s="4"/>
      <c r="B1729" s="8"/>
    </row>
    <row r="1730" spans="1:2" s="1" customFormat="1">
      <c r="A1730" s="4"/>
      <c r="B1730" s="8"/>
    </row>
    <row r="1731" spans="1:2" s="1" customFormat="1">
      <c r="A1731" s="4"/>
      <c r="B1731" s="8"/>
    </row>
    <row r="1732" spans="1:2" s="1" customFormat="1">
      <c r="A1732" s="4"/>
      <c r="B1732" s="8"/>
    </row>
    <row r="1733" spans="1:2" s="1" customFormat="1">
      <c r="A1733" s="4"/>
      <c r="B1733" s="8"/>
    </row>
    <row r="1734" spans="1:2" s="1" customFormat="1">
      <c r="A1734" s="4"/>
      <c r="B1734" s="8"/>
    </row>
    <row r="1735" spans="1:2" s="1" customFormat="1">
      <c r="A1735" s="4"/>
      <c r="B1735" s="8"/>
    </row>
    <row r="1736" spans="1:2" s="1" customFormat="1">
      <c r="A1736" s="4"/>
      <c r="B1736" s="8"/>
    </row>
    <row r="1737" spans="1:2" s="1" customFormat="1">
      <c r="A1737" s="4"/>
      <c r="B1737" s="8"/>
    </row>
    <row r="1738" spans="1:2" s="1" customFormat="1">
      <c r="A1738" s="4"/>
      <c r="B1738" s="8"/>
    </row>
    <row r="1739" spans="1:2" s="1" customFormat="1">
      <c r="A1739" s="4"/>
      <c r="B1739" s="8"/>
    </row>
    <row r="1740" spans="1:2" s="1" customFormat="1">
      <c r="A1740" s="4"/>
      <c r="B1740" s="8"/>
    </row>
    <row r="1741" spans="1:2" s="1" customFormat="1">
      <c r="A1741" s="4"/>
      <c r="B1741" s="8"/>
    </row>
    <row r="1742" spans="1:2" s="1" customFormat="1">
      <c r="A1742" s="4"/>
      <c r="B1742" s="8"/>
    </row>
    <row r="1743" spans="1:2" s="1" customFormat="1">
      <c r="A1743" s="4"/>
      <c r="B1743" s="8"/>
    </row>
    <row r="1744" spans="1:2" s="1" customFormat="1">
      <c r="A1744" s="4"/>
      <c r="B1744" s="8"/>
    </row>
    <row r="1745" spans="1:2" s="1" customFormat="1">
      <c r="A1745" s="4"/>
      <c r="B1745" s="8"/>
    </row>
    <row r="1746" spans="1:2" s="1" customFormat="1">
      <c r="A1746" s="4"/>
      <c r="B1746" s="8"/>
    </row>
    <row r="1747" spans="1:2" s="1" customFormat="1">
      <c r="A1747" s="4"/>
      <c r="B1747" s="8"/>
    </row>
    <row r="1748" spans="1:2" s="1" customFormat="1">
      <c r="A1748" s="4"/>
      <c r="B1748" s="8"/>
    </row>
    <row r="1749" spans="1:2" s="1" customFormat="1">
      <c r="A1749" s="4"/>
      <c r="B1749" s="8"/>
    </row>
    <row r="1750" spans="1:2" s="1" customFormat="1">
      <c r="A1750" s="4"/>
      <c r="B1750" s="8"/>
    </row>
    <row r="1751" spans="1:2" s="1" customFormat="1">
      <c r="A1751" s="4"/>
      <c r="B1751" s="8"/>
    </row>
    <row r="1752" spans="1:2" s="1" customFormat="1">
      <c r="A1752" s="4"/>
      <c r="B1752" s="8"/>
    </row>
    <row r="1753" spans="1:2" s="1" customFormat="1">
      <c r="A1753" s="4"/>
      <c r="B1753" s="8"/>
    </row>
    <row r="1754" spans="1:2" s="1" customFormat="1">
      <c r="A1754" s="4"/>
      <c r="B1754" s="8"/>
    </row>
    <row r="1755" spans="1:2" s="1" customFormat="1">
      <c r="A1755" s="4"/>
      <c r="B1755" s="8"/>
    </row>
    <row r="1756" spans="1:2" s="1" customFormat="1">
      <c r="A1756" s="4"/>
      <c r="B1756" s="8"/>
    </row>
    <row r="1757" spans="1:2" s="1" customFormat="1">
      <c r="A1757" s="4"/>
      <c r="B1757" s="8"/>
    </row>
    <row r="1758" spans="1:2" s="1" customFormat="1">
      <c r="A1758" s="4"/>
      <c r="B1758" s="8"/>
    </row>
    <row r="1759" spans="1:2" s="1" customFormat="1">
      <c r="A1759" s="4"/>
      <c r="B1759" s="8"/>
    </row>
    <row r="1760" spans="1:2" s="1" customFormat="1">
      <c r="A1760" s="4"/>
      <c r="B1760" s="8"/>
    </row>
    <row r="1761" spans="1:2" s="1" customFormat="1">
      <c r="A1761" s="4"/>
      <c r="B1761" s="8"/>
    </row>
    <row r="1762" spans="1:2" s="1" customFormat="1">
      <c r="A1762" s="4"/>
      <c r="B1762" s="8"/>
    </row>
    <row r="1763" spans="1:2" s="1" customFormat="1">
      <c r="A1763" s="4"/>
      <c r="B1763" s="8"/>
    </row>
    <row r="1764" spans="1:2" s="1" customFormat="1">
      <c r="A1764" s="4"/>
      <c r="B1764" s="8"/>
    </row>
    <row r="1765" spans="1:2" s="1" customFormat="1">
      <c r="A1765" s="4"/>
      <c r="B1765" s="8"/>
    </row>
    <row r="1766" spans="1:2" s="1" customFormat="1">
      <c r="A1766" s="4"/>
      <c r="B1766" s="8"/>
    </row>
    <row r="1767" spans="1:2" s="1" customFormat="1">
      <c r="A1767" s="4"/>
      <c r="B1767" s="8"/>
    </row>
    <row r="1768" spans="1:2" s="1" customFormat="1">
      <c r="A1768" s="4"/>
      <c r="B1768" s="8"/>
    </row>
    <row r="1769" spans="1:2" s="1" customFormat="1">
      <c r="A1769" s="4"/>
      <c r="B1769" s="8"/>
    </row>
    <row r="1770" spans="1:2" s="1" customFormat="1">
      <c r="A1770" s="4"/>
      <c r="B1770" s="8"/>
    </row>
    <row r="1771" spans="1:2" s="1" customFormat="1">
      <c r="A1771" s="4"/>
      <c r="B1771" s="8"/>
    </row>
    <row r="1772" spans="1:2" s="1" customFormat="1">
      <c r="A1772" s="4"/>
      <c r="B1772" s="8"/>
    </row>
    <row r="1773" spans="1:2" s="1" customFormat="1">
      <c r="A1773" s="4"/>
      <c r="B1773" s="8"/>
    </row>
    <row r="1774" spans="1:2" s="1" customFormat="1">
      <c r="A1774" s="4"/>
      <c r="B1774" s="8"/>
    </row>
    <row r="1775" spans="1:2" s="1" customFormat="1">
      <c r="A1775" s="4"/>
      <c r="B1775" s="8"/>
    </row>
    <row r="1776" spans="1:2" s="1" customFormat="1">
      <c r="A1776" s="4"/>
      <c r="B1776" s="8"/>
    </row>
    <row r="1777" spans="1:2" s="1" customFormat="1">
      <c r="A1777" s="4"/>
      <c r="B1777" s="8"/>
    </row>
    <row r="1778" spans="1:2" s="1" customFormat="1">
      <c r="A1778" s="4"/>
      <c r="B1778" s="8"/>
    </row>
    <row r="1779" spans="1:2" s="1" customFormat="1">
      <c r="A1779" s="4"/>
      <c r="B1779" s="8"/>
    </row>
    <row r="1780" spans="1:2" s="1" customFormat="1">
      <c r="A1780" s="4"/>
      <c r="B1780" s="8"/>
    </row>
    <row r="1781" spans="1:2" s="1" customFormat="1">
      <c r="A1781" s="4"/>
      <c r="B1781" s="8"/>
    </row>
    <row r="1782" spans="1:2" s="1" customFormat="1">
      <c r="A1782" s="4"/>
      <c r="B1782" s="8"/>
    </row>
    <row r="1783" spans="1:2" s="1" customFormat="1">
      <c r="A1783" s="4"/>
      <c r="B1783" s="8"/>
    </row>
    <row r="1784" spans="1:2" s="1" customFormat="1">
      <c r="A1784" s="4"/>
      <c r="B1784" s="8"/>
    </row>
    <row r="1785" spans="1:2" s="1" customFormat="1">
      <c r="A1785" s="4"/>
      <c r="B1785" s="8"/>
    </row>
    <row r="1786" spans="1:2" s="1" customFormat="1">
      <c r="A1786" s="4"/>
      <c r="B1786" s="8"/>
    </row>
    <row r="1787" spans="1:2" s="1" customFormat="1">
      <c r="A1787" s="4"/>
      <c r="B1787" s="8"/>
    </row>
    <row r="1788" spans="1:2" s="1" customFormat="1">
      <c r="A1788" s="4"/>
      <c r="B1788" s="8"/>
    </row>
    <row r="1789" spans="1:2" s="1" customFormat="1">
      <c r="A1789" s="4"/>
      <c r="B1789" s="8"/>
    </row>
    <row r="1790" spans="1:2" s="1" customFormat="1">
      <c r="A1790" s="4"/>
      <c r="B1790" s="8"/>
    </row>
    <row r="1791" spans="1:2" s="1" customFormat="1">
      <c r="A1791" s="4"/>
      <c r="B1791" s="8"/>
    </row>
    <row r="1792" spans="1:2" s="1" customFormat="1">
      <c r="A1792" s="4"/>
      <c r="B1792" s="8"/>
    </row>
    <row r="1793" spans="1:2" s="1" customFormat="1">
      <c r="A1793" s="4"/>
      <c r="B1793" s="8"/>
    </row>
    <row r="1794" spans="1:2" s="1" customFormat="1">
      <c r="A1794" s="4"/>
      <c r="B1794" s="8"/>
    </row>
    <row r="1795" spans="1:2" s="1" customFormat="1">
      <c r="A1795" s="4"/>
      <c r="B1795" s="8"/>
    </row>
    <row r="1796" spans="1:2" s="1" customFormat="1">
      <c r="A1796" s="4"/>
      <c r="B1796" s="8"/>
    </row>
    <row r="1797" spans="1:2" s="1" customFormat="1">
      <c r="A1797" s="4"/>
      <c r="B1797" s="8"/>
    </row>
    <row r="1798" spans="1:2" s="1" customFormat="1">
      <c r="A1798" s="4"/>
      <c r="B1798" s="8"/>
    </row>
    <row r="1799" spans="1:2" s="1" customFormat="1">
      <c r="A1799" s="4"/>
      <c r="B1799" s="8"/>
    </row>
    <row r="1800" spans="1:2" s="1" customFormat="1">
      <c r="A1800" s="4"/>
      <c r="B1800" s="8"/>
    </row>
    <row r="1801" spans="1:2" s="1" customFormat="1">
      <c r="A1801" s="4"/>
      <c r="B1801" s="8"/>
    </row>
    <row r="1802" spans="1:2" s="1" customFormat="1">
      <c r="A1802" s="4"/>
      <c r="B1802" s="8"/>
    </row>
    <row r="1803" spans="1:2" s="1" customFormat="1">
      <c r="A1803" s="4"/>
      <c r="B1803" s="8"/>
    </row>
    <row r="1804" spans="1:2" s="1" customFormat="1">
      <c r="A1804" s="4"/>
      <c r="B1804" s="8"/>
    </row>
    <row r="1805" spans="1:2" s="1" customFormat="1">
      <c r="A1805" s="4"/>
      <c r="B1805" s="8"/>
    </row>
    <row r="1806" spans="1:2" s="1" customFormat="1">
      <c r="A1806" s="4"/>
      <c r="B1806" s="8"/>
    </row>
    <row r="1807" spans="1:2" s="1" customFormat="1">
      <c r="A1807" s="4"/>
      <c r="B1807" s="8"/>
    </row>
    <row r="1808" spans="1:2" s="1" customFormat="1">
      <c r="A1808" s="4"/>
      <c r="B1808" s="8"/>
    </row>
    <row r="1809" spans="1:2" s="1" customFormat="1">
      <c r="A1809" s="4"/>
      <c r="B1809" s="8"/>
    </row>
    <row r="1810" spans="1:2" s="1" customFormat="1">
      <c r="A1810" s="4"/>
      <c r="B1810" s="8"/>
    </row>
    <row r="1811" spans="1:2" s="1" customFormat="1">
      <c r="A1811" s="4"/>
      <c r="B1811" s="8"/>
    </row>
    <row r="1812" spans="1:2" s="1" customFormat="1">
      <c r="A1812" s="4"/>
      <c r="B1812" s="8"/>
    </row>
    <row r="1813" spans="1:2" s="1" customFormat="1">
      <c r="A1813" s="4"/>
      <c r="B1813" s="8"/>
    </row>
    <row r="1814" spans="1:2" s="1" customFormat="1">
      <c r="A1814" s="4"/>
      <c r="B1814" s="8"/>
    </row>
    <row r="1815" spans="1:2" s="1" customFormat="1">
      <c r="A1815" s="4"/>
      <c r="B1815" s="8"/>
    </row>
    <row r="1816" spans="1:2" s="1" customFormat="1">
      <c r="A1816" s="4"/>
      <c r="B1816" s="8"/>
    </row>
    <row r="1817" spans="1:2" s="1" customFormat="1">
      <c r="A1817" s="4"/>
      <c r="B1817" s="8"/>
    </row>
    <row r="1818" spans="1:2" s="1" customFormat="1">
      <c r="A1818" s="4"/>
      <c r="B1818" s="8"/>
    </row>
    <row r="1819" spans="1:2" s="1" customFormat="1">
      <c r="A1819" s="4"/>
      <c r="B1819" s="8"/>
    </row>
    <row r="1820" spans="1:2" s="1" customFormat="1">
      <c r="A1820" s="4"/>
      <c r="B1820" s="8"/>
    </row>
    <row r="1821" spans="1:2" s="1" customFormat="1">
      <c r="A1821" s="4"/>
      <c r="B1821" s="8"/>
    </row>
    <row r="1822" spans="1:2" s="1" customFormat="1">
      <c r="A1822" s="4"/>
      <c r="B1822" s="8"/>
    </row>
    <row r="1823" spans="1:2" s="1" customFormat="1">
      <c r="A1823" s="4"/>
      <c r="B1823" s="8"/>
    </row>
    <row r="1824" spans="1:2" s="1" customFormat="1">
      <c r="A1824" s="4"/>
      <c r="B1824" s="8"/>
    </row>
    <row r="1825" spans="1:2" s="1" customFormat="1">
      <c r="A1825" s="4"/>
      <c r="B1825" s="8"/>
    </row>
    <row r="1826" spans="1:2" s="1" customFormat="1">
      <c r="A1826" s="4"/>
      <c r="B1826" s="8"/>
    </row>
    <row r="1827" spans="1:2" s="1" customFormat="1">
      <c r="A1827" s="4"/>
      <c r="B1827" s="8"/>
    </row>
    <row r="1828" spans="1:2" s="1" customFormat="1">
      <c r="A1828" s="4"/>
      <c r="B1828" s="8"/>
    </row>
    <row r="1829" spans="1:2" s="1" customFormat="1">
      <c r="A1829" s="4"/>
      <c r="B1829" s="8"/>
    </row>
    <row r="1830" spans="1:2" s="1" customFormat="1">
      <c r="A1830" s="4"/>
      <c r="B1830" s="8"/>
    </row>
    <row r="1831" spans="1:2" s="1" customFormat="1">
      <c r="A1831" s="4"/>
      <c r="B1831" s="8"/>
    </row>
    <row r="1832" spans="1:2" s="1" customFormat="1">
      <c r="A1832" s="4"/>
      <c r="B1832" s="8"/>
    </row>
    <row r="1833" spans="1:2" s="1" customFormat="1">
      <c r="A1833" s="4"/>
      <c r="B1833" s="8"/>
    </row>
    <row r="1834" spans="1:2" s="1" customFormat="1">
      <c r="A1834" s="4"/>
      <c r="B1834" s="8"/>
    </row>
    <row r="1835" spans="1:2" s="1" customFormat="1">
      <c r="A1835" s="4"/>
      <c r="B1835" s="8"/>
    </row>
    <row r="1836" spans="1:2" s="1" customFormat="1">
      <c r="A1836" s="4"/>
      <c r="B1836" s="8"/>
    </row>
    <row r="1837" spans="1:2" s="1" customFormat="1">
      <c r="A1837" s="4"/>
      <c r="B1837" s="8"/>
    </row>
    <row r="1838" spans="1:2" s="1" customFormat="1">
      <c r="A1838" s="4"/>
      <c r="B1838" s="8"/>
    </row>
    <row r="1839" spans="1:2" s="1" customFormat="1">
      <c r="A1839" s="4"/>
      <c r="B1839" s="8"/>
    </row>
    <row r="1840" spans="1:2" s="1" customFormat="1">
      <c r="A1840" s="4"/>
      <c r="B1840" s="8"/>
    </row>
    <row r="1841" spans="1:2" s="1" customFormat="1">
      <c r="A1841" s="4"/>
      <c r="B1841" s="8"/>
    </row>
    <row r="1842" spans="1:2" s="1" customFormat="1">
      <c r="A1842" s="4"/>
      <c r="B1842" s="8"/>
    </row>
    <row r="1843" spans="1:2" s="1" customFormat="1">
      <c r="A1843" s="4"/>
      <c r="B1843" s="8"/>
    </row>
    <row r="1844" spans="1:2" s="1" customFormat="1">
      <c r="A1844" s="4"/>
      <c r="B1844" s="8"/>
    </row>
    <row r="1845" spans="1:2" s="1" customFormat="1">
      <c r="A1845" s="4"/>
      <c r="B1845" s="8"/>
    </row>
    <row r="1846" spans="1:2" s="1" customFormat="1">
      <c r="A1846" s="4"/>
      <c r="B1846" s="8"/>
    </row>
    <row r="1847" spans="1:2" s="1" customFormat="1">
      <c r="A1847" s="4"/>
      <c r="B1847" s="8"/>
    </row>
    <row r="1848" spans="1:2" s="1" customFormat="1">
      <c r="A1848" s="4"/>
      <c r="B1848" s="8"/>
    </row>
    <row r="1849" spans="1:2" s="1" customFormat="1">
      <c r="A1849" s="4"/>
      <c r="B1849" s="8"/>
    </row>
    <row r="1850" spans="1:2" s="1" customFormat="1">
      <c r="A1850" s="4"/>
      <c r="B1850" s="8"/>
    </row>
    <row r="1851" spans="1:2" s="1" customFormat="1">
      <c r="A1851" s="4"/>
      <c r="B1851" s="8"/>
    </row>
    <row r="1852" spans="1:2" s="1" customFormat="1">
      <c r="A1852" s="4"/>
      <c r="B1852" s="8"/>
    </row>
    <row r="1853" spans="1:2" s="1" customFormat="1">
      <c r="A1853" s="4"/>
      <c r="B1853" s="8"/>
    </row>
    <row r="1854" spans="1:2" s="1" customFormat="1">
      <c r="A1854" s="4"/>
      <c r="B1854" s="8"/>
    </row>
    <row r="1855" spans="1:2" s="1" customFormat="1">
      <c r="A1855" s="4"/>
      <c r="B1855" s="8"/>
    </row>
    <row r="1856" spans="1:2" s="1" customFormat="1">
      <c r="A1856" s="4"/>
      <c r="B1856" s="8"/>
    </row>
    <row r="1857" spans="1:2" s="1" customFormat="1">
      <c r="A1857" s="4"/>
      <c r="B1857" s="8"/>
    </row>
    <row r="1858" spans="1:2" s="1" customFormat="1">
      <c r="A1858" s="4"/>
      <c r="B1858" s="8"/>
    </row>
    <row r="1859" spans="1:2" s="1" customFormat="1">
      <c r="A1859" s="4"/>
      <c r="B1859" s="8"/>
    </row>
    <row r="1860" spans="1:2" s="1" customFormat="1">
      <c r="A1860" s="4"/>
      <c r="B1860" s="8"/>
    </row>
    <row r="1861" spans="1:2" s="1" customFormat="1">
      <c r="A1861" s="4"/>
      <c r="B1861" s="8"/>
    </row>
    <row r="1862" spans="1:2" s="1" customFormat="1">
      <c r="A1862" s="4"/>
      <c r="B1862" s="8"/>
    </row>
    <row r="1863" spans="1:2" s="1" customFormat="1">
      <c r="A1863" s="4"/>
      <c r="B1863" s="8"/>
    </row>
    <row r="1864" spans="1:2" s="1" customFormat="1">
      <c r="A1864" s="4"/>
      <c r="B1864" s="8"/>
    </row>
    <row r="1865" spans="1:2" s="1" customFormat="1">
      <c r="A1865" s="4"/>
      <c r="B1865" s="8"/>
    </row>
    <row r="1866" spans="1:2" s="1" customFormat="1">
      <c r="A1866" s="4"/>
      <c r="B1866" s="8"/>
    </row>
    <row r="1867" spans="1:2" s="1" customFormat="1">
      <c r="A1867" s="4"/>
      <c r="B1867" s="8"/>
    </row>
    <row r="1868" spans="1:2" s="1" customFormat="1">
      <c r="A1868" s="4"/>
      <c r="B1868" s="8"/>
    </row>
    <row r="1869" spans="1:2" s="1" customFormat="1">
      <c r="A1869" s="4"/>
      <c r="B1869" s="8"/>
    </row>
    <row r="1870" spans="1:2" s="1" customFormat="1">
      <c r="A1870" s="4"/>
      <c r="B1870" s="8"/>
    </row>
    <row r="1871" spans="1:2" s="1" customFormat="1">
      <c r="A1871" s="4"/>
      <c r="B1871" s="8"/>
    </row>
    <row r="1872" spans="1:2" s="1" customFormat="1">
      <c r="A1872" s="4"/>
      <c r="B1872" s="8"/>
    </row>
    <row r="1873" spans="1:2" s="1" customFormat="1">
      <c r="A1873" s="4"/>
      <c r="B1873" s="8"/>
    </row>
    <row r="1874" spans="1:2" s="1" customFormat="1">
      <c r="A1874" s="4"/>
      <c r="B1874" s="8"/>
    </row>
    <row r="1875" spans="1:2" s="1" customFormat="1">
      <c r="A1875" s="4"/>
      <c r="B1875" s="8"/>
    </row>
    <row r="1876" spans="1:2" s="1" customFormat="1">
      <c r="A1876" s="4"/>
      <c r="B1876" s="8"/>
    </row>
    <row r="1877" spans="1:2" s="1" customFormat="1">
      <c r="A1877" s="4"/>
      <c r="B1877" s="8"/>
    </row>
    <row r="1878" spans="1:2" s="1" customFormat="1">
      <c r="A1878" s="4"/>
      <c r="B1878" s="8"/>
    </row>
    <row r="1879" spans="1:2" s="1" customFormat="1">
      <c r="A1879" s="4"/>
      <c r="B1879" s="8"/>
    </row>
    <row r="1880" spans="1:2" s="1" customFormat="1">
      <c r="A1880" s="4"/>
      <c r="B1880" s="8"/>
    </row>
    <row r="1881" spans="1:2" s="1" customFormat="1">
      <c r="A1881" s="4"/>
      <c r="B1881" s="8"/>
    </row>
    <row r="1882" spans="1:2" s="1" customFormat="1">
      <c r="A1882" s="4"/>
      <c r="B1882" s="8"/>
    </row>
    <row r="1883" spans="1:2" s="1" customFormat="1">
      <c r="A1883" s="4"/>
      <c r="B1883" s="8"/>
    </row>
    <row r="1884" spans="1:2" s="1" customFormat="1">
      <c r="A1884" s="4"/>
      <c r="B1884" s="8"/>
    </row>
    <row r="1885" spans="1:2" s="1" customFormat="1">
      <c r="A1885" s="4"/>
      <c r="B1885" s="8"/>
    </row>
    <row r="1886" spans="1:2" s="1" customFormat="1">
      <c r="A1886" s="4"/>
      <c r="B1886" s="8"/>
    </row>
    <row r="1887" spans="1:2" s="1" customFormat="1">
      <c r="A1887" s="4"/>
      <c r="B1887" s="8"/>
    </row>
    <row r="1888" spans="1:2" s="1" customFormat="1">
      <c r="A1888" s="4"/>
      <c r="B1888" s="8"/>
    </row>
    <row r="1889" spans="1:2" s="1" customFormat="1">
      <c r="A1889" s="4"/>
      <c r="B1889" s="8"/>
    </row>
    <row r="1890" spans="1:2" s="1" customFormat="1">
      <c r="A1890" s="4"/>
      <c r="B1890" s="8"/>
    </row>
    <row r="1891" spans="1:2" s="1" customFormat="1">
      <c r="A1891" s="4"/>
      <c r="B1891" s="8"/>
    </row>
    <row r="1892" spans="1:2" s="1" customFormat="1">
      <c r="A1892" s="4"/>
      <c r="B1892" s="8"/>
    </row>
    <row r="1893" spans="1:2" s="1" customFormat="1">
      <c r="A1893" s="4"/>
      <c r="B1893" s="8"/>
    </row>
    <row r="1894" spans="1:2" s="1" customFormat="1">
      <c r="A1894" s="4"/>
      <c r="B1894" s="8"/>
    </row>
    <row r="1895" spans="1:2" s="1" customFormat="1">
      <c r="A1895" s="4"/>
      <c r="B1895" s="8"/>
    </row>
    <row r="1896" spans="1:2" s="1" customFormat="1">
      <c r="A1896" s="4"/>
      <c r="B1896" s="8"/>
    </row>
    <row r="1897" spans="1:2" s="1" customFormat="1">
      <c r="A1897" s="4"/>
      <c r="B1897" s="8"/>
    </row>
    <row r="1898" spans="1:2" s="1" customFormat="1">
      <c r="A1898" s="4"/>
      <c r="B1898" s="8"/>
    </row>
    <row r="1899" spans="1:2" s="1" customFormat="1">
      <c r="A1899" s="4"/>
      <c r="B1899" s="8"/>
    </row>
    <row r="1900" spans="1:2" s="1" customFormat="1">
      <c r="A1900" s="4"/>
      <c r="B1900" s="8"/>
    </row>
    <row r="1901" spans="1:2" s="1" customFormat="1">
      <c r="A1901" s="4"/>
      <c r="B1901" s="8"/>
    </row>
    <row r="1902" spans="1:2" s="1" customFormat="1">
      <c r="A1902" s="4"/>
      <c r="B1902" s="8"/>
    </row>
    <row r="1903" spans="1:2" s="1" customFormat="1">
      <c r="A1903" s="4"/>
      <c r="B1903" s="8"/>
    </row>
    <row r="1904" spans="1:2" s="1" customFormat="1">
      <c r="A1904" s="4"/>
      <c r="B1904" s="8"/>
    </row>
    <row r="1905" spans="1:2" s="1" customFormat="1">
      <c r="A1905" s="4"/>
      <c r="B1905" s="8"/>
    </row>
    <row r="1906" spans="1:2" s="1" customFormat="1">
      <c r="A1906" s="4"/>
      <c r="B1906" s="8"/>
    </row>
    <row r="1907" spans="1:2" s="1" customFormat="1">
      <c r="A1907" s="4"/>
      <c r="B1907" s="8"/>
    </row>
    <row r="1908" spans="1:2" s="1" customFormat="1">
      <c r="A1908" s="4"/>
      <c r="B1908" s="8"/>
    </row>
    <row r="1909" spans="1:2" s="1" customFormat="1">
      <c r="A1909" s="4"/>
      <c r="B1909" s="8"/>
    </row>
    <row r="1910" spans="1:2" s="1" customFormat="1">
      <c r="A1910" s="4"/>
      <c r="B1910" s="8"/>
    </row>
    <row r="1911" spans="1:2" s="1" customFormat="1">
      <c r="A1911" s="4"/>
      <c r="B1911" s="8"/>
    </row>
    <row r="1912" spans="1:2" s="1" customFormat="1">
      <c r="A1912" s="4"/>
      <c r="B1912" s="8"/>
    </row>
    <row r="1913" spans="1:2" s="1" customFormat="1">
      <c r="A1913" s="4"/>
      <c r="B1913" s="8"/>
    </row>
    <row r="1914" spans="1:2" s="1" customFormat="1">
      <c r="A1914" s="4"/>
      <c r="B1914" s="8"/>
    </row>
    <row r="1915" spans="1:2" s="1" customFormat="1">
      <c r="A1915" s="4"/>
      <c r="B1915" s="8"/>
    </row>
    <row r="1916" spans="1:2" s="1" customFormat="1">
      <c r="A1916" s="4"/>
      <c r="B1916" s="8"/>
    </row>
    <row r="1917" spans="1:2" s="1" customFormat="1">
      <c r="A1917" s="4"/>
      <c r="B1917" s="8"/>
    </row>
    <row r="1918" spans="1:2" s="1" customFormat="1">
      <c r="A1918" s="4"/>
      <c r="B1918" s="8"/>
    </row>
    <row r="1919" spans="1:2" s="1" customFormat="1">
      <c r="A1919" s="4"/>
      <c r="B1919" s="8"/>
    </row>
    <row r="1920" spans="1:2" s="1" customFormat="1">
      <c r="A1920" s="4"/>
      <c r="B1920" s="8"/>
    </row>
    <row r="1921" spans="1:2" s="1" customFormat="1">
      <c r="A1921" s="4"/>
      <c r="B1921" s="8"/>
    </row>
    <row r="1922" spans="1:2" s="1" customFormat="1">
      <c r="A1922" s="4"/>
      <c r="B1922" s="8"/>
    </row>
    <row r="1923" spans="1:2" s="1" customFormat="1">
      <c r="A1923" s="4"/>
      <c r="B1923" s="8"/>
    </row>
    <row r="1924" spans="1:2" s="1" customFormat="1">
      <c r="A1924" s="4"/>
      <c r="B1924" s="8"/>
    </row>
    <row r="1925" spans="1:2" s="1" customFormat="1">
      <c r="A1925" s="4"/>
      <c r="B1925" s="8"/>
    </row>
    <row r="1926" spans="1:2" s="1" customFormat="1">
      <c r="A1926" s="4"/>
      <c r="B1926" s="8"/>
    </row>
    <row r="1927" spans="1:2" s="1" customFormat="1">
      <c r="A1927" s="4"/>
      <c r="B1927" s="8"/>
    </row>
    <row r="1928" spans="1:2" s="1" customFormat="1">
      <c r="A1928" s="4"/>
      <c r="B1928" s="8"/>
    </row>
    <row r="1929" spans="1:2" s="1" customFormat="1">
      <c r="A1929" s="4"/>
      <c r="B1929" s="8"/>
    </row>
    <row r="1930" spans="1:2" s="1" customFormat="1">
      <c r="A1930" s="4"/>
      <c r="B1930" s="8"/>
    </row>
    <row r="1931" spans="1:2" s="1" customFormat="1">
      <c r="A1931" s="4"/>
      <c r="B1931" s="8"/>
    </row>
    <row r="1932" spans="1:2" s="1" customFormat="1">
      <c r="A1932" s="4"/>
      <c r="B1932" s="8"/>
    </row>
    <row r="1933" spans="1:2" s="1" customFormat="1">
      <c r="A1933" s="4"/>
      <c r="B1933" s="8"/>
    </row>
    <row r="1934" spans="1:2" s="1" customFormat="1">
      <c r="A1934" s="4"/>
      <c r="B1934" s="8"/>
    </row>
    <row r="1935" spans="1:2" s="1" customFormat="1">
      <c r="A1935" s="4"/>
      <c r="B1935" s="8"/>
    </row>
    <row r="1936" spans="1:2" s="1" customFormat="1">
      <c r="A1936" s="4"/>
      <c r="B1936" s="8"/>
    </row>
    <row r="1937" spans="1:2" s="1" customFormat="1">
      <c r="A1937" s="4"/>
      <c r="B1937" s="8"/>
    </row>
    <row r="1938" spans="1:2" s="1" customFormat="1">
      <c r="A1938" s="4"/>
      <c r="B1938" s="8"/>
    </row>
    <row r="1939" spans="1:2" s="1" customFormat="1">
      <c r="A1939" s="4"/>
      <c r="B1939" s="8"/>
    </row>
    <row r="1940" spans="1:2" s="1" customFormat="1">
      <c r="A1940" s="4"/>
      <c r="B1940" s="8"/>
    </row>
    <row r="1941" spans="1:2" s="1" customFormat="1">
      <c r="A1941" s="4"/>
      <c r="B1941" s="8"/>
    </row>
    <row r="1942" spans="1:2" s="1" customFormat="1">
      <c r="A1942" s="4"/>
      <c r="B1942" s="8"/>
    </row>
    <row r="1943" spans="1:2" s="1" customFormat="1">
      <c r="A1943" s="4"/>
      <c r="B1943" s="8"/>
    </row>
    <row r="1944" spans="1:2" s="1" customFormat="1">
      <c r="A1944" s="4"/>
      <c r="B1944" s="8"/>
    </row>
    <row r="1945" spans="1:2" s="1" customFormat="1">
      <c r="A1945" s="4"/>
      <c r="B1945" s="8"/>
    </row>
    <row r="1946" spans="1:2" s="1" customFormat="1">
      <c r="A1946" s="4"/>
      <c r="B1946" s="8"/>
    </row>
    <row r="1947" spans="1:2" s="1" customFormat="1">
      <c r="A1947" s="4"/>
      <c r="B1947" s="8"/>
    </row>
    <row r="1948" spans="1:2" s="1" customFormat="1">
      <c r="A1948" s="4"/>
      <c r="B1948" s="8"/>
    </row>
    <row r="1949" spans="1:2" s="1" customFormat="1">
      <c r="A1949" s="4"/>
      <c r="B1949" s="8"/>
    </row>
    <row r="1950" spans="1:2" s="1" customFormat="1">
      <c r="A1950" s="4"/>
      <c r="B1950" s="8"/>
    </row>
    <row r="1951" spans="1:2" s="1" customFormat="1">
      <c r="A1951" s="4"/>
      <c r="B1951" s="8"/>
    </row>
    <row r="1952" spans="1:2" s="1" customFormat="1">
      <c r="A1952" s="4"/>
      <c r="B1952" s="8"/>
    </row>
    <row r="1953" spans="1:2" s="1" customFormat="1">
      <c r="A1953" s="4"/>
      <c r="B1953" s="8"/>
    </row>
    <row r="1954" spans="1:2" s="1" customFormat="1">
      <c r="A1954" s="4"/>
      <c r="B1954" s="8"/>
    </row>
    <row r="1955" spans="1:2" s="1" customFormat="1">
      <c r="A1955" s="4"/>
      <c r="B1955" s="8"/>
    </row>
    <row r="1956" spans="1:2" s="1" customFormat="1">
      <c r="A1956" s="4"/>
      <c r="B1956" s="8"/>
    </row>
    <row r="1957" spans="1:2" s="1" customFormat="1">
      <c r="A1957" s="4"/>
      <c r="B1957" s="8"/>
    </row>
    <row r="1958" spans="1:2" s="1" customFormat="1">
      <c r="A1958" s="4"/>
      <c r="B1958" s="8"/>
    </row>
    <row r="1959" spans="1:2" s="1" customFormat="1">
      <c r="A1959" s="4"/>
      <c r="B1959" s="8"/>
    </row>
    <row r="1960" spans="1:2" s="1" customFormat="1">
      <c r="A1960" s="4"/>
      <c r="B1960" s="8"/>
    </row>
    <row r="1961" spans="1:2" s="1" customFormat="1">
      <c r="A1961" s="4"/>
      <c r="B1961" s="8"/>
    </row>
    <row r="1962" spans="1:2" s="1" customFormat="1">
      <c r="A1962" s="4"/>
      <c r="B1962" s="8"/>
    </row>
    <row r="1963" spans="1:2" s="1" customFormat="1">
      <c r="A1963" s="4"/>
      <c r="B1963" s="8"/>
    </row>
    <row r="1964" spans="1:2" s="1" customFormat="1">
      <c r="A1964" s="4"/>
      <c r="B1964" s="8"/>
    </row>
    <row r="1965" spans="1:2" s="1" customFormat="1">
      <c r="A1965" s="4"/>
      <c r="B1965" s="8"/>
    </row>
    <row r="1966" spans="1:2" s="1" customFormat="1">
      <c r="A1966" s="4"/>
      <c r="B1966" s="8"/>
    </row>
    <row r="1967" spans="1:2" s="1" customFormat="1">
      <c r="A1967" s="4"/>
      <c r="B1967" s="8"/>
    </row>
    <row r="1968" spans="1:2" s="1" customFormat="1">
      <c r="A1968" s="4"/>
      <c r="B1968" s="8"/>
    </row>
    <row r="1969" spans="1:2" s="1" customFormat="1">
      <c r="A1969" s="4"/>
      <c r="B1969" s="8"/>
    </row>
    <row r="1970" spans="1:2" s="1" customFormat="1">
      <c r="A1970" s="4"/>
      <c r="B1970" s="8"/>
    </row>
    <row r="1971" spans="1:2" s="1" customFormat="1">
      <c r="A1971" s="4"/>
      <c r="B1971" s="8"/>
    </row>
    <row r="1972" spans="1:2" s="1" customFormat="1">
      <c r="A1972" s="4"/>
      <c r="B1972" s="8"/>
    </row>
    <row r="1973" spans="1:2" s="1" customFormat="1">
      <c r="A1973" s="4"/>
      <c r="B1973" s="8"/>
    </row>
    <row r="1974" spans="1:2" s="1" customFormat="1">
      <c r="A1974" s="4"/>
      <c r="B1974" s="8"/>
    </row>
    <row r="1975" spans="1:2" s="1" customFormat="1">
      <c r="A1975" s="4"/>
      <c r="B1975" s="8"/>
    </row>
    <row r="1976" spans="1:2" s="1" customFormat="1">
      <c r="A1976" s="4"/>
      <c r="B1976" s="8"/>
    </row>
    <row r="1977" spans="1:2" s="1" customFormat="1">
      <c r="A1977" s="4"/>
      <c r="B1977" s="8"/>
    </row>
    <row r="1978" spans="1:2" s="1" customFormat="1">
      <c r="A1978" s="4"/>
      <c r="B1978" s="8"/>
    </row>
    <row r="1979" spans="1:2" s="1" customFormat="1">
      <c r="A1979" s="4"/>
      <c r="B1979" s="8"/>
    </row>
    <row r="1980" spans="1:2" s="1" customFormat="1">
      <c r="A1980" s="4"/>
      <c r="B1980" s="8"/>
    </row>
    <row r="1981" spans="1:2" s="1" customFormat="1">
      <c r="A1981" s="4"/>
      <c r="B1981" s="8"/>
    </row>
    <row r="1982" spans="1:2" s="1" customFormat="1">
      <c r="A1982" s="4"/>
      <c r="B1982" s="8"/>
    </row>
    <row r="1983" spans="1:2" s="1" customFormat="1">
      <c r="A1983" s="4"/>
      <c r="B1983" s="8"/>
    </row>
    <row r="1984" spans="1:2" s="1" customFormat="1">
      <c r="A1984" s="4"/>
      <c r="B1984" s="8"/>
    </row>
    <row r="1985" spans="1:2" s="1" customFormat="1">
      <c r="A1985" s="4"/>
      <c r="B1985" s="8"/>
    </row>
    <row r="1986" spans="1:2" s="1" customFormat="1">
      <c r="A1986" s="4"/>
      <c r="B1986" s="8"/>
    </row>
    <row r="1987" spans="1:2" s="1" customFormat="1">
      <c r="A1987" s="4"/>
      <c r="B1987" s="8"/>
    </row>
    <row r="1988" spans="1:2" s="1" customFormat="1">
      <c r="A1988" s="4"/>
      <c r="B1988" s="8"/>
    </row>
    <row r="1989" spans="1:2" s="1" customFormat="1">
      <c r="A1989" s="4"/>
      <c r="B1989" s="8"/>
    </row>
    <row r="1990" spans="1:2" s="1" customFormat="1">
      <c r="A1990" s="4"/>
      <c r="B1990" s="8"/>
    </row>
    <row r="1991" spans="1:2" s="1" customFormat="1">
      <c r="A1991" s="4"/>
      <c r="B1991" s="8"/>
    </row>
    <row r="1992" spans="1:2" s="1" customFormat="1">
      <c r="A1992" s="4"/>
      <c r="B1992" s="8"/>
    </row>
    <row r="1993" spans="1:2" s="1" customFormat="1">
      <c r="A1993" s="4"/>
      <c r="B1993" s="8"/>
    </row>
    <row r="1994" spans="1:2" s="1" customFormat="1">
      <c r="A1994" s="4"/>
      <c r="B1994" s="8"/>
    </row>
    <row r="1995" spans="1:2" s="1" customFormat="1">
      <c r="A1995" s="4"/>
      <c r="B1995" s="8"/>
    </row>
    <row r="1996" spans="1:2" s="1" customFormat="1">
      <c r="A1996" s="4"/>
      <c r="B1996" s="8"/>
    </row>
    <row r="1997" spans="1:2" s="1" customFormat="1">
      <c r="A1997" s="4"/>
      <c r="B1997" s="8"/>
    </row>
    <row r="1998" spans="1:2" s="1" customFormat="1">
      <c r="A1998" s="4"/>
      <c r="B1998" s="8"/>
    </row>
    <row r="1999" spans="1:2" s="1" customFormat="1">
      <c r="A1999" s="4"/>
      <c r="B1999" s="8"/>
    </row>
    <row r="2000" spans="1:2" s="1" customFormat="1">
      <c r="A2000" s="4"/>
      <c r="B2000" s="8"/>
    </row>
    <row r="2001" spans="1:2" s="1" customFormat="1">
      <c r="A2001" s="4"/>
      <c r="B2001" s="8"/>
    </row>
    <row r="2002" spans="1:2" s="1" customFormat="1">
      <c r="A2002" s="4"/>
      <c r="B2002" s="8"/>
    </row>
    <row r="2003" spans="1:2" s="1" customFormat="1">
      <c r="A2003" s="4"/>
      <c r="B2003" s="8"/>
    </row>
    <row r="2004" spans="1:2" s="1" customFormat="1">
      <c r="A2004" s="4"/>
      <c r="B2004" s="8"/>
    </row>
    <row r="2005" spans="1:2" s="1" customFormat="1">
      <c r="A2005" s="4"/>
      <c r="B2005" s="8"/>
    </row>
    <row r="2006" spans="1:2" s="1" customFormat="1">
      <c r="A2006" s="4"/>
      <c r="B2006" s="8"/>
    </row>
    <row r="2007" spans="1:2" s="1" customFormat="1">
      <c r="A2007" s="4"/>
      <c r="B2007" s="8"/>
    </row>
    <row r="2008" spans="1:2" s="1" customFormat="1">
      <c r="A2008" s="4"/>
      <c r="B2008" s="8"/>
    </row>
    <row r="2009" spans="1:2" s="1" customFormat="1">
      <c r="A2009" s="4"/>
      <c r="B2009" s="8"/>
    </row>
    <row r="2010" spans="1:2" s="1" customFormat="1">
      <c r="A2010" s="4"/>
      <c r="B2010" s="8"/>
    </row>
    <row r="2011" spans="1:2" s="1" customFormat="1">
      <c r="A2011" s="4"/>
      <c r="B2011" s="8"/>
    </row>
    <row r="2012" spans="1:2" s="1" customFormat="1">
      <c r="A2012" s="4"/>
      <c r="B2012" s="8"/>
    </row>
    <row r="2013" spans="1:2" s="1" customFormat="1">
      <c r="A2013" s="4"/>
      <c r="B2013" s="8"/>
    </row>
    <row r="2014" spans="1:2" s="1" customFormat="1">
      <c r="A2014" s="4"/>
      <c r="B2014" s="8"/>
    </row>
    <row r="2015" spans="1:2" s="1" customFormat="1">
      <c r="A2015" s="4"/>
      <c r="B2015" s="8"/>
    </row>
    <row r="2016" spans="1:2" s="1" customFormat="1">
      <c r="A2016" s="4"/>
      <c r="B2016" s="8"/>
    </row>
    <row r="2017" spans="1:2" s="1" customFormat="1">
      <c r="A2017" s="4"/>
      <c r="B2017" s="8"/>
    </row>
    <row r="2018" spans="1:2" s="1" customFormat="1">
      <c r="A2018" s="4"/>
      <c r="B2018" s="8"/>
    </row>
    <row r="2019" spans="1:2" s="1" customFormat="1">
      <c r="A2019" s="4"/>
      <c r="B2019" s="8"/>
    </row>
    <row r="2020" spans="1:2" s="1" customFormat="1">
      <c r="A2020" s="4"/>
      <c r="B2020" s="8"/>
    </row>
    <row r="2021" spans="1:2" s="1" customFormat="1">
      <c r="A2021" s="4"/>
      <c r="B2021" s="8"/>
    </row>
    <row r="2022" spans="1:2" s="1" customFormat="1">
      <c r="A2022" s="4"/>
      <c r="B2022" s="8"/>
    </row>
    <row r="2023" spans="1:2" s="1" customFormat="1">
      <c r="A2023" s="4"/>
      <c r="B2023" s="8"/>
    </row>
    <row r="2024" spans="1:2" s="1" customFormat="1">
      <c r="A2024" s="4"/>
      <c r="B2024" s="8"/>
    </row>
    <row r="2025" spans="1:2" s="1" customFormat="1">
      <c r="A2025" s="4"/>
      <c r="B2025" s="8"/>
    </row>
    <row r="2026" spans="1:2" s="1" customFormat="1">
      <c r="A2026" s="4"/>
      <c r="B2026" s="8"/>
    </row>
    <row r="2027" spans="1:2" s="1" customFormat="1">
      <c r="A2027" s="4"/>
      <c r="B2027" s="8"/>
    </row>
    <row r="2028" spans="1:2" s="1" customFormat="1">
      <c r="A2028" s="4"/>
      <c r="B2028" s="8"/>
    </row>
    <row r="2029" spans="1:2" s="1" customFormat="1">
      <c r="A2029" s="4"/>
      <c r="B2029" s="8"/>
    </row>
    <row r="2030" spans="1:2" s="1" customFormat="1">
      <c r="A2030" s="4"/>
      <c r="B2030" s="8"/>
    </row>
    <row r="2031" spans="1:2" s="1" customFormat="1">
      <c r="A2031" s="4"/>
      <c r="B2031" s="8"/>
    </row>
    <row r="2032" spans="1:2" s="1" customFormat="1">
      <c r="A2032" s="4"/>
      <c r="B2032" s="8"/>
    </row>
    <row r="2033" spans="1:2" s="1" customFormat="1">
      <c r="A2033" s="4"/>
      <c r="B2033" s="8"/>
    </row>
    <row r="2034" spans="1:2" s="1" customFormat="1">
      <c r="A2034" s="4"/>
      <c r="B2034" s="8"/>
    </row>
    <row r="2035" spans="1:2" s="1" customFormat="1">
      <c r="A2035" s="4"/>
      <c r="B2035" s="8"/>
    </row>
    <row r="2036" spans="1:2" s="1" customFormat="1">
      <c r="A2036" s="4"/>
      <c r="B2036" s="8"/>
    </row>
    <row r="2037" spans="1:2" s="1" customFormat="1">
      <c r="A2037" s="4"/>
      <c r="B2037" s="8"/>
    </row>
    <row r="2038" spans="1:2" s="1" customFormat="1">
      <c r="A2038" s="4"/>
      <c r="B2038" s="8"/>
    </row>
    <row r="2039" spans="1:2" s="1" customFormat="1">
      <c r="A2039" s="4"/>
      <c r="B2039" s="8"/>
    </row>
    <row r="2040" spans="1:2" s="1" customFormat="1">
      <c r="A2040" s="4"/>
      <c r="B2040" s="8"/>
    </row>
    <row r="2041" spans="1:2" s="1" customFormat="1">
      <c r="A2041" s="4"/>
      <c r="B2041" s="8"/>
    </row>
    <row r="2042" spans="1:2" s="1" customFormat="1">
      <c r="A2042" s="4"/>
      <c r="B2042" s="8"/>
    </row>
    <row r="2043" spans="1:2" s="1" customFormat="1">
      <c r="A2043" s="4"/>
      <c r="B2043" s="8"/>
    </row>
    <row r="2044" spans="1:2" s="1" customFormat="1">
      <c r="A2044" s="4"/>
      <c r="B2044" s="8"/>
    </row>
    <row r="2045" spans="1:2" s="1" customFormat="1">
      <c r="A2045" s="4"/>
      <c r="B2045" s="8"/>
    </row>
    <row r="2046" spans="1:2" s="1" customFormat="1">
      <c r="A2046" s="4"/>
      <c r="B2046" s="8"/>
    </row>
    <row r="2047" spans="1:2" s="1" customFormat="1">
      <c r="A2047" s="4"/>
      <c r="B2047" s="8"/>
    </row>
    <row r="2048" spans="1:2" s="1" customFormat="1">
      <c r="A2048" s="4"/>
      <c r="B2048" s="8"/>
    </row>
    <row r="2049" spans="1:2" s="1" customFormat="1">
      <c r="A2049" s="4"/>
      <c r="B2049" s="8"/>
    </row>
    <row r="2050" spans="1:2" s="1" customFormat="1">
      <c r="A2050" s="4"/>
      <c r="B2050" s="8"/>
    </row>
    <row r="2051" spans="1:2" s="1" customFormat="1">
      <c r="A2051" s="4"/>
      <c r="B2051" s="8"/>
    </row>
    <row r="2052" spans="1:2" s="1" customFormat="1">
      <c r="A2052" s="4"/>
      <c r="B2052" s="8"/>
    </row>
    <row r="2053" spans="1:2" s="1" customFormat="1">
      <c r="A2053" s="4"/>
      <c r="B2053" s="8"/>
    </row>
    <row r="2054" spans="1:2" s="1" customFormat="1">
      <c r="A2054" s="4"/>
      <c r="B2054" s="8"/>
    </row>
    <row r="2055" spans="1:2" s="1" customFormat="1">
      <c r="A2055" s="4"/>
      <c r="B2055" s="8"/>
    </row>
    <row r="2056" spans="1:2" s="1" customFormat="1">
      <c r="A2056" s="4"/>
      <c r="B2056" s="8"/>
    </row>
    <row r="2057" spans="1:2" s="1" customFormat="1">
      <c r="A2057" s="4"/>
      <c r="B2057" s="8"/>
    </row>
    <row r="2058" spans="1:2" s="1" customFormat="1">
      <c r="A2058" s="4"/>
      <c r="B2058" s="8"/>
    </row>
    <row r="2059" spans="1:2" s="1" customFormat="1">
      <c r="A2059" s="4"/>
      <c r="B2059" s="8"/>
    </row>
    <row r="2060" spans="1:2" s="1" customFormat="1">
      <c r="A2060" s="4"/>
      <c r="B2060" s="8"/>
    </row>
    <row r="2061" spans="1:2" s="1" customFormat="1">
      <c r="A2061" s="4"/>
      <c r="B2061" s="8"/>
    </row>
    <row r="2062" spans="1:2" s="1" customFormat="1">
      <c r="A2062" s="4"/>
      <c r="B2062" s="8"/>
    </row>
    <row r="2063" spans="1:2" s="1" customFormat="1">
      <c r="A2063" s="4"/>
      <c r="B2063" s="8"/>
    </row>
    <row r="2064" spans="1:2" s="1" customFormat="1">
      <c r="A2064" s="4"/>
      <c r="B2064" s="8"/>
    </row>
    <row r="2065" spans="1:2" s="1" customFormat="1">
      <c r="A2065" s="4"/>
      <c r="B2065" s="8"/>
    </row>
    <row r="2066" spans="1:2" s="1" customFormat="1">
      <c r="A2066" s="4"/>
      <c r="B2066" s="8"/>
    </row>
    <row r="2067" spans="1:2" s="1" customFormat="1">
      <c r="A2067" s="4"/>
      <c r="B2067" s="8"/>
    </row>
    <row r="2068" spans="1:2" s="1" customFormat="1">
      <c r="A2068" s="4"/>
      <c r="B2068" s="8"/>
    </row>
    <row r="2069" spans="1:2" s="1" customFormat="1">
      <c r="A2069" s="4"/>
      <c r="B2069" s="8"/>
    </row>
    <row r="2070" spans="1:2" s="1" customFormat="1">
      <c r="A2070" s="4"/>
      <c r="B2070" s="8"/>
    </row>
    <row r="2071" spans="1:2" s="1" customFormat="1">
      <c r="A2071" s="4"/>
      <c r="B2071" s="8"/>
    </row>
    <row r="2072" spans="1:2" s="1" customFormat="1">
      <c r="A2072" s="4"/>
      <c r="B2072" s="8"/>
    </row>
    <row r="2073" spans="1:2" s="1" customFormat="1">
      <c r="A2073" s="4"/>
      <c r="B2073" s="8"/>
    </row>
    <row r="2074" spans="1:2" s="1" customFormat="1">
      <c r="A2074" s="4"/>
      <c r="B2074" s="8"/>
    </row>
    <row r="2075" spans="1:2" s="1" customFormat="1">
      <c r="A2075" s="4"/>
      <c r="B2075" s="8"/>
    </row>
    <row r="2076" spans="1:2" s="1" customFormat="1">
      <c r="A2076" s="4"/>
      <c r="B2076" s="8"/>
    </row>
    <row r="2077" spans="1:2" s="1" customFormat="1">
      <c r="A2077" s="4"/>
      <c r="B2077" s="8"/>
    </row>
    <row r="2078" spans="1:2" s="1" customFormat="1">
      <c r="A2078" s="4"/>
      <c r="B2078" s="8"/>
    </row>
    <row r="2079" spans="1:2" s="1" customFormat="1">
      <c r="A2079" s="4"/>
      <c r="B2079" s="8"/>
    </row>
    <row r="2080" spans="1:2" s="1" customFormat="1">
      <c r="A2080" s="4"/>
      <c r="B2080" s="8"/>
    </row>
    <row r="2081" spans="1:2" s="1" customFormat="1">
      <c r="A2081" s="4"/>
      <c r="B2081" s="8"/>
    </row>
    <row r="2082" spans="1:2" s="1" customFormat="1">
      <c r="A2082" s="4"/>
      <c r="B2082" s="8"/>
    </row>
    <row r="2083" spans="1:2" s="1" customFormat="1">
      <c r="A2083" s="4"/>
      <c r="B2083" s="8"/>
    </row>
    <row r="2084" spans="1:2" s="1" customFormat="1">
      <c r="A2084" s="4"/>
      <c r="B2084" s="8"/>
    </row>
    <row r="2085" spans="1:2" s="1" customFormat="1">
      <c r="A2085" s="4"/>
      <c r="B2085" s="8"/>
    </row>
    <row r="2086" spans="1:2" s="1" customFormat="1">
      <c r="A2086" s="4"/>
      <c r="B2086" s="8"/>
    </row>
    <row r="2087" spans="1:2" s="1" customFormat="1">
      <c r="A2087" s="4"/>
      <c r="B2087" s="8"/>
    </row>
    <row r="2088" spans="1:2" s="1" customFormat="1">
      <c r="A2088" s="4"/>
      <c r="B2088" s="8"/>
    </row>
    <row r="2089" spans="1:2" s="1" customFormat="1">
      <c r="A2089" s="4"/>
      <c r="B2089" s="8"/>
    </row>
    <row r="2090" spans="1:2" s="1" customFormat="1">
      <c r="A2090" s="4"/>
      <c r="B2090" s="8"/>
    </row>
    <row r="2091" spans="1:2" s="1" customFormat="1">
      <c r="A2091" s="4"/>
      <c r="B2091" s="8"/>
    </row>
    <row r="2092" spans="1:2" s="1" customFormat="1">
      <c r="A2092" s="4"/>
      <c r="B2092" s="8"/>
    </row>
    <row r="2093" spans="1:2" s="1" customFormat="1">
      <c r="A2093" s="4"/>
      <c r="B2093" s="8"/>
    </row>
    <row r="2094" spans="1:2" s="1" customFormat="1">
      <c r="A2094" s="4"/>
      <c r="B2094" s="8"/>
    </row>
    <row r="2095" spans="1:2" s="1" customFormat="1">
      <c r="A2095" s="4"/>
      <c r="B2095" s="8"/>
    </row>
    <row r="2096" spans="1:2" s="1" customFormat="1">
      <c r="A2096" s="4"/>
      <c r="B2096" s="8"/>
    </row>
    <row r="2097" spans="1:2" s="1" customFormat="1">
      <c r="A2097" s="4"/>
      <c r="B2097" s="8"/>
    </row>
    <row r="2098" spans="1:2" s="1" customFormat="1">
      <c r="A2098" s="4"/>
      <c r="B2098" s="8"/>
    </row>
    <row r="2099" spans="1:2" s="1" customFormat="1">
      <c r="A2099" s="4"/>
      <c r="B2099" s="8"/>
    </row>
    <row r="2100" spans="1:2" s="1" customFormat="1">
      <c r="A2100" s="4"/>
      <c r="B2100" s="8"/>
    </row>
    <row r="2101" spans="1:2" s="1" customFormat="1">
      <c r="A2101" s="4"/>
      <c r="B2101" s="8"/>
    </row>
    <row r="2102" spans="1:2" s="1" customFormat="1">
      <c r="A2102" s="4"/>
      <c r="B2102" s="8"/>
    </row>
    <row r="2103" spans="1:2" s="1" customFormat="1">
      <c r="A2103" s="4"/>
      <c r="B2103" s="8"/>
    </row>
    <row r="2104" spans="1:2" s="1" customFormat="1">
      <c r="A2104" s="4"/>
      <c r="B2104" s="8"/>
    </row>
    <row r="2105" spans="1:2" s="1" customFormat="1">
      <c r="A2105" s="4"/>
      <c r="B2105" s="8"/>
    </row>
    <row r="2106" spans="1:2" s="1" customFormat="1">
      <c r="A2106" s="4"/>
      <c r="B2106" s="8"/>
    </row>
    <row r="2107" spans="1:2" s="1" customFormat="1">
      <c r="A2107" s="4"/>
      <c r="B2107" s="8"/>
    </row>
    <row r="2108" spans="1:2" s="1" customFormat="1">
      <c r="A2108" s="4"/>
      <c r="B2108" s="8"/>
    </row>
    <row r="2109" spans="1:2" s="1" customFormat="1">
      <c r="A2109" s="4"/>
      <c r="B2109" s="8"/>
    </row>
    <row r="2110" spans="1:2" s="1" customFormat="1">
      <c r="A2110" s="4"/>
      <c r="B2110" s="8"/>
    </row>
    <row r="2111" spans="1:2" s="1" customFormat="1">
      <c r="A2111" s="4"/>
      <c r="B2111" s="8"/>
    </row>
    <row r="2112" spans="1:2" s="1" customFormat="1">
      <c r="A2112" s="4"/>
      <c r="B2112" s="8"/>
    </row>
    <row r="2113" spans="1:2" s="1" customFormat="1">
      <c r="A2113" s="4"/>
      <c r="B2113" s="8"/>
    </row>
    <row r="2114" spans="1:2" s="1" customFormat="1">
      <c r="A2114" s="4"/>
      <c r="B2114" s="8"/>
    </row>
    <row r="2115" spans="1:2" s="1" customFormat="1">
      <c r="A2115" s="4"/>
      <c r="B2115" s="8"/>
    </row>
    <row r="2116" spans="1:2" s="1" customFormat="1">
      <c r="A2116" s="4"/>
      <c r="B2116" s="8"/>
    </row>
    <row r="2117" spans="1:2" s="1" customFormat="1">
      <c r="A2117" s="4"/>
      <c r="B2117" s="8"/>
    </row>
    <row r="2118" spans="1:2" s="1" customFormat="1">
      <c r="A2118" s="4"/>
      <c r="B2118" s="8"/>
    </row>
    <row r="2119" spans="1:2" s="1" customFormat="1">
      <c r="A2119" s="4"/>
      <c r="B2119" s="8"/>
    </row>
    <row r="2120" spans="1:2" s="1" customFormat="1">
      <c r="A2120" s="4"/>
      <c r="B2120" s="8"/>
    </row>
    <row r="2121" spans="1:2" s="1" customFormat="1">
      <c r="A2121" s="4"/>
      <c r="B2121" s="8"/>
    </row>
    <row r="2122" spans="1:2" s="1" customFormat="1">
      <c r="A2122" s="4"/>
      <c r="B2122" s="8"/>
    </row>
    <row r="2123" spans="1:2" s="1" customFormat="1">
      <c r="A2123" s="4"/>
      <c r="B2123" s="8"/>
    </row>
    <row r="2124" spans="1:2" s="1" customFormat="1">
      <c r="A2124" s="4"/>
      <c r="B2124" s="8"/>
    </row>
    <row r="2125" spans="1:2" s="1" customFormat="1">
      <c r="A2125" s="4"/>
      <c r="B2125" s="8"/>
    </row>
    <row r="2126" spans="1:2" s="1" customFormat="1">
      <c r="A2126" s="4"/>
      <c r="B2126" s="8"/>
    </row>
    <row r="2127" spans="1:2" s="1" customFormat="1">
      <c r="A2127" s="4"/>
      <c r="B2127" s="8"/>
    </row>
    <row r="2128" spans="1:2" s="1" customFormat="1">
      <c r="A2128" s="4"/>
      <c r="B2128" s="8"/>
    </row>
    <row r="2129" spans="1:2" s="1" customFormat="1">
      <c r="A2129" s="4"/>
      <c r="B2129" s="8"/>
    </row>
    <row r="2130" spans="1:2" s="1" customFormat="1">
      <c r="A2130" s="4"/>
      <c r="B2130" s="8"/>
    </row>
    <row r="2131" spans="1:2" s="1" customFormat="1">
      <c r="A2131" s="4"/>
      <c r="B2131" s="8"/>
    </row>
    <row r="2132" spans="1:2" s="1" customFormat="1">
      <c r="A2132" s="4"/>
      <c r="B2132" s="8"/>
    </row>
    <row r="2133" spans="1:2" s="1" customFormat="1">
      <c r="A2133" s="4"/>
      <c r="B2133" s="8"/>
    </row>
    <row r="2134" spans="1:2" s="1" customFormat="1">
      <c r="A2134" s="4"/>
      <c r="B2134" s="8"/>
    </row>
    <row r="2135" spans="1:2" s="1" customFormat="1">
      <c r="A2135" s="4"/>
      <c r="B2135" s="8"/>
    </row>
    <row r="2136" spans="1:2" s="1" customFormat="1">
      <c r="A2136" s="4"/>
      <c r="B2136" s="8"/>
    </row>
    <row r="2137" spans="1:2" s="1" customFormat="1">
      <c r="A2137" s="4"/>
      <c r="B2137" s="8"/>
    </row>
    <row r="2138" spans="1:2" s="1" customFormat="1">
      <c r="A2138" s="4"/>
      <c r="B2138" s="8"/>
    </row>
    <row r="2139" spans="1:2" s="1" customFormat="1">
      <c r="A2139" s="4"/>
      <c r="B2139" s="8"/>
    </row>
    <row r="2140" spans="1:2" s="1" customFormat="1">
      <c r="A2140" s="4"/>
      <c r="B2140" s="8"/>
    </row>
    <row r="2141" spans="1:2" s="1" customFormat="1">
      <c r="A2141" s="4"/>
      <c r="B2141" s="8"/>
    </row>
    <row r="2142" spans="1:2" s="1" customFormat="1">
      <c r="A2142" s="4"/>
      <c r="B2142" s="8"/>
    </row>
    <row r="2143" spans="1:2" s="1" customFormat="1">
      <c r="A2143" s="4"/>
      <c r="B2143" s="8"/>
    </row>
    <row r="2144" spans="1:2" s="1" customFormat="1">
      <c r="A2144" s="4"/>
      <c r="B2144" s="8"/>
    </row>
    <row r="2145" spans="1:2" s="1" customFormat="1">
      <c r="A2145" s="4"/>
      <c r="B2145" s="8"/>
    </row>
    <row r="2146" spans="1:2" s="1" customFormat="1">
      <c r="A2146" s="4"/>
      <c r="B2146" s="8"/>
    </row>
    <row r="2147" spans="1:2" s="1" customFormat="1">
      <c r="A2147" s="4"/>
      <c r="B2147" s="8"/>
    </row>
    <row r="2148" spans="1:2" s="1" customFormat="1">
      <c r="A2148" s="4"/>
      <c r="B2148" s="8"/>
    </row>
    <row r="2149" spans="1:2" s="1" customFormat="1">
      <c r="A2149" s="4"/>
      <c r="B2149" s="8"/>
    </row>
    <row r="2150" spans="1:2" s="1" customFormat="1">
      <c r="A2150" s="4"/>
      <c r="B2150" s="8"/>
    </row>
    <row r="2151" spans="1:2" s="1" customFormat="1">
      <c r="A2151" s="4"/>
      <c r="B2151" s="8"/>
    </row>
    <row r="2152" spans="1:2" s="1" customFormat="1">
      <c r="A2152" s="4"/>
      <c r="B2152" s="8"/>
    </row>
    <row r="2153" spans="1:2" s="1" customFormat="1">
      <c r="A2153" s="4"/>
      <c r="B2153" s="8"/>
    </row>
    <row r="2154" spans="1:2" s="1" customFormat="1">
      <c r="A2154" s="4"/>
      <c r="B2154" s="8"/>
    </row>
    <row r="2155" spans="1:2" s="1" customFormat="1">
      <c r="A2155" s="4"/>
      <c r="B2155" s="8"/>
    </row>
    <row r="2156" spans="1:2" s="1" customFormat="1">
      <c r="A2156" s="4"/>
      <c r="B2156" s="8"/>
    </row>
    <row r="2157" spans="1:2" s="1" customFormat="1">
      <c r="A2157" s="4"/>
      <c r="B2157" s="8"/>
    </row>
    <row r="2158" spans="1:2" s="1" customFormat="1">
      <c r="A2158" s="4"/>
      <c r="B2158" s="8"/>
    </row>
    <row r="2159" spans="1:2" s="1" customFormat="1">
      <c r="A2159" s="4"/>
      <c r="B2159" s="8"/>
    </row>
    <row r="2160" spans="1:2" s="1" customFormat="1">
      <c r="A2160" s="4"/>
      <c r="B2160" s="8"/>
    </row>
    <row r="2161" spans="1:2" s="1" customFormat="1">
      <c r="A2161" s="4"/>
      <c r="B2161" s="8"/>
    </row>
    <row r="2162" spans="1:2" s="1" customFormat="1">
      <c r="A2162" s="4"/>
      <c r="B2162" s="8"/>
    </row>
    <row r="2163" spans="1:2" s="1" customFormat="1">
      <c r="A2163" s="4"/>
      <c r="B2163" s="8"/>
    </row>
    <row r="2164" spans="1:2" s="1" customFormat="1">
      <c r="A2164" s="4"/>
      <c r="B2164" s="8"/>
    </row>
    <row r="2165" spans="1:2" s="1" customFormat="1">
      <c r="A2165" s="4"/>
      <c r="B2165" s="8"/>
    </row>
    <row r="2166" spans="1:2" s="1" customFormat="1">
      <c r="A2166" s="4"/>
      <c r="B2166" s="8"/>
    </row>
    <row r="2167" spans="1:2" s="1" customFormat="1">
      <c r="A2167" s="4"/>
      <c r="B2167" s="8"/>
    </row>
    <row r="2168" spans="1:2" s="1" customFormat="1">
      <c r="A2168" s="4"/>
      <c r="B2168" s="8"/>
    </row>
    <row r="2169" spans="1:2" s="1" customFormat="1">
      <c r="A2169" s="4"/>
      <c r="B2169" s="8"/>
    </row>
    <row r="2170" spans="1:2" s="1" customFormat="1">
      <c r="A2170" s="4"/>
      <c r="B2170" s="8"/>
    </row>
    <row r="2171" spans="1:2" s="1" customFormat="1">
      <c r="A2171" s="4"/>
      <c r="B2171" s="8"/>
    </row>
    <row r="2172" spans="1:2" s="1" customFormat="1">
      <c r="A2172" s="4"/>
      <c r="B2172" s="8"/>
    </row>
    <row r="2173" spans="1:2" s="1" customFormat="1">
      <c r="A2173" s="4"/>
      <c r="B2173" s="8"/>
    </row>
    <row r="2174" spans="1:2" s="1" customFormat="1">
      <c r="A2174" s="4"/>
      <c r="B2174" s="8"/>
    </row>
    <row r="2175" spans="1:2" s="1" customFormat="1">
      <c r="A2175" s="4"/>
      <c r="B2175" s="8"/>
    </row>
    <row r="2176" spans="1:2" s="1" customFormat="1">
      <c r="A2176" s="4"/>
      <c r="B2176" s="8"/>
    </row>
    <row r="2177" spans="1:2" s="1" customFormat="1">
      <c r="A2177" s="4"/>
      <c r="B2177" s="8"/>
    </row>
    <row r="2178" spans="1:2" s="1" customFormat="1">
      <c r="A2178" s="4"/>
      <c r="B2178" s="8"/>
    </row>
    <row r="2179" spans="1:2" s="1" customFormat="1">
      <c r="A2179" s="4"/>
      <c r="B2179" s="8"/>
    </row>
    <row r="2180" spans="1:2" s="1" customFormat="1">
      <c r="A2180" s="4"/>
      <c r="B2180" s="8"/>
    </row>
    <row r="2181" spans="1:2" s="1" customFormat="1">
      <c r="A2181" s="4"/>
      <c r="B2181" s="8"/>
    </row>
    <row r="2182" spans="1:2" s="1" customFormat="1">
      <c r="A2182" s="4"/>
      <c r="B2182" s="8"/>
    </row>
    <row r="2183" spans="1:2" s="1" customFormat="1">
      <c r="A2183" s="4"/>
      <c r="B2183" s="8"/>
    </row>
    <row r="2184" spans="1:2" s="1" customFormat="1">
      <c r="A2184" s="4"/>
      <c r="B2184" s="8"/>
    </row>
    <row r="2185" spans="1:2" s="1" customFormat="1">
      <c r="A2185" s="4"/>
      <c r="B2185" s="8"/>
    </row>
    <row r="2186" spans="1:2" s="1" customFormat="1">
      <c r="A2186" s="4"/>
      <c r="B2186" s="8"/>
    </row>
    <row r="2187" spans="1:2" s="1" customFormat="1">
      <c r="A2187" s="4"/>
      <c r="B2187" s="8"/>
    </row>
    <row r="2188" spans="1:2" s="1" customFormat="1">
      <c r="A2188" s="4"/>
      <c r="B2188" s="8"/>
    </row>
    <row r="2189" spans="1:2" s="1" customFormat="1">
      <c r="A2189" s="4"/>
      <c r="B2189" s="8"/>
    </row>
    <row r="2190" spans="1:2" s="1" customFormat="1">
      <c r="A2190" s="4"/>
      <c r="B2190" s="8"/>
    </row>
    <row r="2191" spans="1:2" s="1" customFormat="1">
      <c r="A2191" s="4"/>
      <c r="B2191" s="8"/>
    </row>
    <row r="2192" spans="1:2" s="1" customFormat="1">
      <c r="A2192" s="4"/>
      <c r="B2192" s="8"/>
    </row>
    <row r="2193" spans="1:2" s="1" customFormat="1">
      <c r="A2193" s="4"/>
      <c r="B2193" s="8"/>
    </row>
    <row r="2194" spans="1:2" s="1" customFormat="1">
      <c r="A2194" s="4"/>
      <c r="B2194" s="8"/>
    </row>
    <row r="2195" spans="1:2" s="1" customFormat="1">
      <c r="A2195" s="4"/>
      <c r="B2195" s="8"/>
    </row>
    <row r="2196" spans="1:2" s="1" customFormat="1">
      <c r="A2196" s="4"/>
      <c r="B2196" s="8"/>
    </row>
    <row r="2197" spans="1:2" s="1" customFormat="1">
      <c r="A2197" s="4"/>
      <c r="B2197" s="8"/>
    </row>
    <row r="2198" spans="1:2" s="1" customFormat="1">
      <c r="A2198" s="4"/>
      <c r="B2198" s="8"/>
    </row>
    <row r="2199" spans="1:2" s="1" customFormat="1">
      <c r="A2199" s="4"/>
      <c r="B2199" s="8"/>
    </row>
    <row r="2200" spans="1:2" s="1" customFormat="1">
      <c r="A2200" s="4"/>
      <c r="B2200" s="8"/>
    </row>
    <row r="2201" spans="1:2" s="1" customFormat="1">
      <c r="A2201" s="4"/>
      <c r="B2201" s="8"/>
    </row>
    <row r="2202" spans="1:2" s="1" customFormat="1">
      <c r="A2202" s="4"/>
      <c r="B2202" s="8"/>
    </row>
    <row r="2203" spans="1:2" s="1" customFormat="1">
      <c r="A2203" s="4"/>
      <c r="B2203" s="8"/>
    </row>
    <row r="2204" spans="1:2" s="1" customFormat="1">
      <c r="A2204" s="4"/>
      <c r="B2204" s="8"/>
    </row>
    <row r="2205" spans="1:2" s="1" customFormat="1">
      <c r="A2205" s="4"/>
      <c r="B2205" s="8"/>
    </row>
    <row r="2206" spans="1:2" s="1" customFormat="1">
      <c r="A2206" s="4"/>
      <c r="B2206" s="8"/>
    </row>
    <row r="2207" spans="1:2" s="1" customFormat="1">
      <c r="A2207" s="4"/>
      <c r="B2207" s="8"/>
    </row>
    <row r="2208" spans="1:2" s="1" customFormat="1">
      <c r="A2208" s="4"/>
      <c r="B2208" s="8"/>
    </row>
    <row r="2209" spans="1:2" s="1" customFormat="1">
      <c r="A2209" s="4"/>
      <c r="B2209" s="8"/>
    </row>
    <row r="2210" spans="1:2" s="1" customFormat="1">
      <c r="A2210" s="4"/>
      <c r="B2210" s="8"/>
    </row>
    <row r="2211" spans="1:2" s="1" customFormat="1">
      <c r="A2211" s="4"/>
      <c r="B2211" s="8"/>
    </row>
    <row r="2212" spans="1:2" s="1" customFormat="1">
      <c r="A2212" s="4"/>
      <c r="B2212" s="8"/>
    </row>
    <row r="2213" spans="1:2" s="1" customFormat="1">
      <c r="A2213" s="4"/>
      <c r="B2213" s="8"/>
    </row>
    <row r="2214" spans="1:2" s="1" customFormat="1">
      <c r="A2214" s="4"/>
      <c r="B2214" s="8"/>
    </row>
    <row r="2215" spans="1:2" s="1" customFormat="1">
      <c r="A2215" s="4"/>
      <c r="B2215" s="8"/>
    </row>
    <row r="2216" spans="1:2" s="1" customFormat="1">
      <c r="A2216" s="4"/>
      <c r="B2216" s="8"/>
    </row>
    <row r="2217" spans="1:2" s="1" customFormat="1">
      <c r="A2217" s="4"/>
      <c r="B2217" s="8"/>
    </row>
    <row r="2218" spans="1:2" s="1" customFormat="1">
      <c r="A2218" s="4"/>
      <c r="B2218" s="8"/>
    </row>
    <row r="2219" spans="1:2" s="1" customFormat="1">
      <c r="A2219" s="4"/>
      <c r="B2219" s="8"/>
    </row>
    <row r="2220" spans="1:2" s="1" customFormat="1">
      <c r="A2220" s="4"/>
      <c r="B2220" s="8"/>
    </row>
    <row r="2221" spans="1:2" s="1" customFormat="1">
      <c r="A2221" s="4"/>
      <c r="B2221" s="8"/>
    </row>
    <row r="2222" spans="1:2" s="1" customFormat="1">
      <c r="A2222" s="4"/>
      <c r="B2222" s="8"/>
    </row>
    <row r="2223" spans="1:2" s="1" customFormat="1">
      <c r="A2223" s="4"/>
      <c r="B2223" s="8"/>
    </row>
    <row r="2224" spans="1:2" s="1" customFormat="1">
      <c r="A2224" s="4"/>
      <c r="B2224" s="8"/>
    </row>
    <row r="2225" spans="1:2" s="1" customFormat="1">
      <c r="A2225" s="4"/>
      <c r="B2225" s="8"/>
    </row>
    <row r="2226" spans="1:2" s="1" customFormat="1">
      <c r="A2226" s="4"/>
      <c r="B2226" s="8"/>
    </row>
    <row r="2227" spans="1:2" s="1" customFormat="1">
      <c r="A2227" s="4"/>
      <c r="B2227" s="8"/>
    </row>
    <row r="2228" spans="1:2" s="1" customFormat="1">
      <c r="A2228" s="4"/>
      <c r="B2228" s="8"/>
    </row>
    <row r="2229" spans="1:2" s="1" customFormat="1">
      <c r="A2229" s="4"/>
      <c r="B2229" s="8"/>
    </row>
    <row r="2230" spans="1:2" s="1" customFormat="1">
      <c r="A2230" s="4"/>
      <c r="B2230" s="8"/>
    </row>
    <row r="2231" spans="1:2" s="1" customFormat="1">
      <c r="A2231" s="4"/>
      <c r="B2231" s="8"/>
    </row>
    <row r="2232" spans="1:2" s="1" customFormat="1">
      <c r="A2232" s="4"/>
      <c r="B2232" s="8"/>
    </row>
    <row r="2233" spans="1:2" s="1" customFormat="1">
      <c r="A2233" s="4"/>
      <c r="B2233" s="8"/>
    </row>
    <row r="2234" spans="1:2" s="1" customFormat="1">
      <c r="A2234" s="4"/>
      <c r="B2234" s="8"/>
    </row>
    <row r="2235" spans="1:2" s="1" customFormat="1">
      <c r="A2235" s="4"/>
      <c r="B2235" s="8"/>
    </row>
    <row r="2236" spans="1:2" s="1" customFormat="1">
      <c r="A2236" s="4"/>
      <c r="B2236" s="8"/>
    </row>
    <row r="2237" spans="1:2" s="1" customFormat="1">
      <c r="A2237" s="4"/>
      <c r="B2237" s="8"/>
    </row>
    <row r="2238" spans="1:2" s="1" customFormat="1">
      <c r="A2238" s="4"/>
      <c r="B2238" s="8"/>
    </row>
    <row r="2239" spans="1:2" s="1" customFormat="1">
      <c r="A2239" s="4"/>
      <c r="B2239" s="8"/>
    </row>
    <row r="2240" spans="1:2" s="1" customFormat="1">
      <c r="A2240" s="4"/>
      <c r="B2240" s="8"/>
    </row>
    <row r="2241" spans="1:2" s="1" customFormat="1">
      <c r="A2241" s="4"/>
      <c r="B2241" s="8"/>
    </row>
    <row r="2242" spans="1:2" s="1" customFormat="1">
      <c r="A2242" s="4"/>
      <c r="B2242" s="8"/>
    </row>
    <row r="2243" spans="1:2" s="1" customFormat="1">
      <c r="A2243" s="4"/>
      <c r="B2243" s="8"/>
    </row>
    <row r="2244" spans="1:2" s="1" customFormat="1">
      <c r="A2244" s="4"/>
      <c r="B2244" s="8"/>
    </row>
    <row r="2245" spans="1:2" s="1" customFormat="1">
      <c r="A2245" s="4"/>
      <c r="B2245" s="8"/>
    </row>
    <row r="2246" spans="1:2" s="1" customFormat="1">
      <c r="A2246" s="4"/>
      <c r="B2246" s="8"/>
    </row>
    <row r="2247" spans="1:2" s="1" customFormat="1">
      <c r="A2247" s="4"/>
      <c r="B2247" s="8"/>
    </row>
    <row r="2248" spans="1:2" s="1" customFormat="1">
      <c r="A2248" s="4"/>
      <c r="B2248" s="8"/>
    </row>
    <row r="2249" spans="1:2" s="1" customFormat="1">
      <c r="A2249" s="4"/>
      <c r="B2249" s="8"/>
    </row>
    <row r="2250" spans="1:2" s="1" customFormat="1">
      <c r="A2250" s="4"/>
      <c r="B2250" s="8"/>
    </row>
    <row r="2251" spans="1:2" s="1" customFormat="1">
      <c r="A2251" s="4"/>
      <c r="B2251" s="8"/>
    </row>
    <row r="2252" spans="1:2" s="1" customFormat="1">
      <c r="A2252" s="4"/>
      <c r="B2252" s="8"/>
    </row>
    <row r="2253" spans="1:2" s="1" customFormat="1">
      <c r="A2253" s="4"/>
      <c r="B2253" s="8"/>
    </row>
    <row r="2254" spans="1:2" s="1" customFormat="1">
      <c r="A2254" s="4"/>
      <c r="B2254" s="8"/>
    </row>
    <row r="2255" spans="1:2" s="1" customFormat="1">
      <c r="A2255" s="4"/>
      <c r="B2255" s="8"/>
    </row>
    <row r="2256" spans="1:2" s="1" customFormat="1">
      <c r="A2256" s="4"/>
      <c r="B2256" s="8"/>
    </row>
    <row r="2257" spans="1:2" s="1" customFormat="1">
      <c r="A2257" s="4"/>
      <c r="B2257" s="8"/>
    </row>
    <row r="2258" spans="1:2" s="1" customFormat="1">
      <c r="A2258" s="4"/>
      <c r="B2258" s="8"/>
    </row>
    <row r="2259" spans="1:2" s="1" customFormat="1">
      <c r="A2259" s="4"/>
      <c r="B2259" s="8"/>
    </row>
    <row r="2260" spans="1:2" s="1" customFormat="1">
      <c r="A2260" s="4"/>
      <c r="B2260" s="8"/>
    </row>
    <row r="2261" spans="1:2" s="1" customFormat="1">
      <c r="A2261" s="4"/>
      <c r="B2261" s="8"/>
    </row>
    <row r="2262" spans="1:2" s="1" customFormat="1">
      <c r="A2262" s="4"/>
      <c r="B2262" s="8"/>
    </row>
    <row r="2263" spans="1:2" s="1" customFormat="1">
      <c r="A2263" s="4"/>
      <c r="B2263" s="8"/>
    </row>
    <row r="2264" spans="1:2" s="1" customFormat="1">
      <c r="A2264" s="4"/>
      <c r="B2264" s="8"/>
    </row>
    <row r="2265" spans="1:2" s="1" customFormat="1">
      <c r="A2265" s="4"/>
      <c r="B2265" s="8"/>
    </row>
    <row r="2266" spans="1:2" s="1" customFormat="1">
      <c r="A2266" s="4"/>
      <c r="B2266" s="8"/>
    </row>
    <row r="2267" spans="1:2" s="1" customFormat="1">
      <c r="A2267" s="4"/>
      <c r="B2267" s="8"/>
    </row>
    <row r="2268" spans="1:2" s="1" customFormat="1">
      <c r="A2268" s="4"/>
      <c r="B2268" s="8"/>
    </row>
    <row r="2269" spans="1:2" s="1" customFormat="1">
      <c r="A2269" s="4"/>
      <c r="B2269" s="8"/>
    </row>
    <row r="2270" spans="1:2" s="1" customFormat="1">
      <c r="A2270" s="4"/>
      <c r="B2270" s="8"/>
    </row>
    <row r="2271" spans="1:2" s="1" customFormat="1">
      <c r="A2271" s="4"/>
      <c r="B2271" s="8"/>
    </row>
    <row r="2272" spans="1:2" s="1" customFormat="1">
      <c r="A2272" s="4"/>
      <c r="B2272" s="8"/>
    </row>
    <row r="2273" spans="1:2" s="1" customFormat="1">
      <c r="A2273" s="4"/>
      <c r="B2273" s="8"/>
    </row>
    <row r="2274" spans="1:2" s="1" customFormat="1">
      <c r="A2274" s="4"/>
      <c r="B2274" s="8"/>
    </row>
    <row r="2275" spans="1:2" s="1" customFormat="1">
      <c r="A2275" s="4"/>
      <c r="B2275" s="8"/>
    </row>
    <row r="2276" spans="1:2" s="1" customFormat="1">
      <c r="A2276" s="4"/>
      <c r="B2276" s="8"/>
    </row>
    <row r="2277" spans="1:2" s="1" customFormat="1">
      <c r="A2277" s="4"/>
      <c r="B2277" s="8"/>
    </row>
    <row r="2278" spans="1:2" s="1" customFormat="1">
      <c r="A2278" s="4"/>
      <c r="B2278" s="8"/>
    </row>
    <row r="2279" spans="1:2" s="1" customFormat="1">
      <c r="A2279" s="4"/>
      <c r="B2279" s="8"/>
    </row>
    <row r="2280" spans="1:2" s="1" customFormat="1">
      <c r="A2280" s="4"/>
      <c r="B2280" s="8"/>
    </row>
    <row r="2281" spans="1:2" s="1" customFormat="1">
      <c r="A2281" s="4"/>
      <c r="B2281" s="8"/>
    </row>
    <row r="2282" spans="1:2" s="1" customFormat="1">
      <c r="A2282" s="4"/>
      <c r="B2282" s="8"/>
    </row>
    <row r="2283" spans="1:2" s="1" customFormat="1">
      <c r="A2283" s="4"/>
      <c r="B2283" s="8"/>
    </row>
    <row r="2284" spans="1:2" s="1" customFormat="1">
      <c r="A2284" s="4"/>
      <c r="B2284" s="8"/>
    </row>
    <row r="2285" spans="1:2" s="1" customFormat="1">
      <c r="A2285" s="4"/>
      <c r="B2285" s="8"/>
    </row>
    <row r="2286" spans="1:2" s="1" customFormat="1">
      <c r="A2286" s="4"/>
      <c r="B2286" s="8"/>
    </row>
    <row r="2287" spans="1:2" s="1" customFormat="1">
      <c r="A2287" s="4"/>
      <c r="B2287" s="8"/>
    </row>
    <row r="2288" spans="1:2" s="1" customFormat="1">
      <c r="A2288" s="4"/>
      <c r="B2288" s="8"/>
    </row>
    <row r="2289" spans="1:2" s="1" customFormat="1">
      <c r="A2289" s="4"/>
      <c r="B2289" s="8"/>
    </row>
    <row r="2290" spans="1:2" s="1" customFormat="1">
      <c r="A2290" s="4"/>
      <c r="B2290" s="8"/>
    </row>
    <row r="2291" spans="1:2" s="1" customFormat="1">
      <c r="A2291" s="4"/>
      <c r="B2291" s="8"/>
    </row>
    <row r="2292" spans="1:2" s="1" customFormat="1">
      <c r="A2292" s="4"/>
      <c r="B2292" s="8"/>
    </row>
    <row r="2293" spans="1:2" s="1" customFormat="1">
      <c r="A2293" s="4"/>
      <c r="B2293" s="8"/>
    </row>
    <row r="2294" spans="1:2" s="1" customFormat="1">
      <c r="A2294" s="4"/>
      <c r="B2294" s="8"/>
    </row>
    <row r="2295" spans="1:2" s="1" customFormat="1">
      <c r="A2295" s="4"/>
      <c r="B2295" s="8"/>
    </row>
    <row r="2296" spans="1:2" s="1" customFormat="1">
      <c r="A2296" s="4"/>
      <c r="B2296" s="8"/>
    </row>
    <row r="2297" spans="1:2" s="1" customFormat="1">
      <c r="A2297" s="4"/>
      <c r="B2297" s="8"/>
    </row>
    <row r="2298" spans="1:2" s="1" customFormat="1">
      <c r="A2298" s="4"/>
      <c r="B2298" s="8"/>
    </row>
    <row r="2299" spans="1:2" s="1" customFormat="1">
      <c r="A2299" s="4"/>
      <c r="B2299" s="8"/>
    </row>
    <row r="2300" spans="1:2" s="1" customFormat="1">
      <c r="A2300" s="4"/>
      <c r="B2300" s="8"/>
    </row>
    <row r="2301" spans="1:2" s="1" customFormat="1">
      <c r="A2301" s="4"/>
      <c r="B2301" s="8"/>
    </row>
    <row r="2302" spans="1:2" s="1" customFormat="1">
      <c r="A2302" s="4"/>
      <c r="B2302" s="8"/>
    </row>
    <row r="2303" spans="1:2" s="1" customFormat="1">
      <c r="A2303" s="4"/>
      <c r="B2303" s="8"/>
    </row>
    <row r="2304" spans="1:2" s="1" customFormat="1">
      <c r="A2304" s="4"/>
      <c r="B2304" s="8"/>
    </row>
    <row r="2305" spans="1:2" s="1" customFormat="1">
      <c r="A2305" s="4"/>
      <c r="B2305" s="8"/>
    </row>
    <row r="2306" spans="1:2" s="1" customFormat="1">
      <c r="A2306" s="4"/>
      <c r="B2306" s="8"/>
    </row>
    <row r="2307" spans="1:2" s="1" customFormat="1">
      <c r="A2307" s="4"/>
      <c r="B2307" s="8"/>
    </row>
    <row r="2308" spans="1:2" s="1" customFormat="1">
      <c r="A2308" s="4"/>
      <c r="B2308" s="8"/>
    </row>
    <row r="2309" spans="1:2" s="1" customFormat="1">
      <c r="A2309" s="4"/>
      <c r="B2309" s="8"/>
    </row>
    <row r="2310" spans="1:2" s="1" customFormat="1">
      <c r="A2310" s="4"/>
      <c r="B2310" s="8"/>
    </row>
    <row r="2311" spans="1:2" s="1" customFormat="1">
      <c r="A2311" s="4"/>
      <c r="B2311" s="8"/>
    </row>
    <row r="2312" spans="1:2" s="1" customFormat="1">
      <c r="A2312" s="4"/>
      <c r="B2312" s="8"/>
    </row>
    <row r="2313" spans="1:2" s="1" customFormat="1">
      <c r="A2313" s="4"/>
      <c r="B2313" s="8"/>
    </row>
    <row r="2314" spans="1:2" s="1" customFormat="1">
      <c r="A2314" s="4"/>
      <c r="B2314" s="8"/>
    </row>
    <row r="2315" spans="1:2" s="1" customFormat="1">
      <c r="A2315" s="4"/>
      <c r="B2315" s="8"/>
    </row>
    <row r="2316" spans="1:2" s="1" customFormat="1">
      <c r="A2316" s="4"/>
      <c r="B2316" s="8"/>
    </row>
    <row r="2317" spans="1:2" s="1" customFormat="1">
      <c r="A2317" s="4"/>
      <c r="B2317" s="8"/>
    </row>
    <row r="2318" spans="1:2" s="1" customFormat="1">
      <c r="A2318" s="4"/>
      <c r="B2318" s="8"/>
    </row>
    <row r="2319" spans="1:2" s="1" customFormat="1">
      <c r="A2319" s="4"/>
      <c r="B2319" s="8"/>
    </row>
    <row r="2320" spans="1:2" s="1" customFormat="1">
      <c r="A2320" s="4"/>
      <c r="B2320" s="8"/>
    </row>
    <row r="2321" spans="1:2" s="1" customFormat="1">
      <c r="A2321" s="4"/>
      <c r="B2321" s="8"/>
    </row>
    <row r="2322" spans="1:2" s="1" customFormat="1">
      <c r="A2322" s="4"/>
      <c r="B2322" s="8"/>
    </row>
    <row r="2323" spans="1:2" s="1" customFormat="1">
      <c r="A2323" s="4"/>
      <c r="B2323" s="8"/>
    </row>
    <row r="2324" spans="1:2" s="1" customFormat="1">
      <c r="A2324" s="4"/>
      <c r="B2324" s="8"/>
    </row>
    <row r="2325" spans="1:2" s="1" customFormat="1">
      <c r="A2325" s="4"/>
      <c r="B2325" s="8"/>
    </row>
    <row r="2326" spans="1:2" s="1" customFormat="1">
      <c r="A2326" s="4"/>
      <c r="B2326" s="8"/>
    </row>
    <row r="2327" spans="1:2" s="1" customFormat="1">
      <c r="A2327" s="4"/>
      <c r="B2327" s="8"/>
    </row>
    <row r="2328" spans="1:2" s="1" customFormat="1">
      <c r="A2328" s="4"/>
      <c r="B2328" s="8"/>
    </row>
    <row r="2329" spans="1:2" s="1" customFormat="1">
      <c r="A2329" s="4"/>
      <c r="B2329" s="8"/>
    </row>
    <row r="2330" spans="1:2" s="1" customFormat="1">
      <c r="A2330" s="4"/>
      <c r="B2330" s="8"/>
    </row>
    <row r="2331" spans="1:2" s="1" customFormat="1">
      <c r="A2331" s="4"/>
      <c r="B2331" s="8"/>
    </row>
    <row r="2332" spans="1:2" s="1" customFormat="1">
      <c r="A2332" s="4"/>
      <c r="B2332" s="8"/>
    </row>
    <row r="2333" spans="1:2" s="1" customFormat="1">
      <c r="A2333" s="4"/>
      <c r="B2333" s="8"/>
    </row>
    <row r="2334" spans="1:2" s="1" customFormat="1">
      <c r="A2334" s="4"/>
      <c r="B2334" s="8"/>
    </row>
    <row r="2335" spans="1:2" s="1" customFormat="1">
      <c r="A2335" s="4"/>
      <c r="B2335" s="8"/>
    </row>
    <row r="2336" spans="1:2" s="1" customFormat="1">
      <c r="A2336" s="4"/>
      <c r="B2336" s="8"/>
    </row>
    <row r="2337" spans="1:2" s="1" customFormat="1">
      <c r="A2337" s="4"/>
      <c r="B2337" s="8"/>
    </row>
    <row r="2338" spans="1:2" s="1" customFormat="1">
      <c r="A2338" s="4"/>
      <c r="B2338" s="8"/>
    </row>
    <row r="2339" spans="1:2" s="1" customFormat="1">
      <c r="A2339" s="4"/>
      <c r="B2339" s="8"/>
    </row>
    <row r="2340" spans="1:2" s="1" customFormat="1">
      <c r="A2340" s="4"/>
      <c r="B2340" s="8"/>
    </row>
    <row r="2341" spans="1:2" s="1" customFormat="1">
      <c r="A2341" s="4"/>
      <c r="B2341" s="8"/>
    </row>
    <row r="2342" spans="1:2" s="1" customFormat="1">
      <c r="A2342" s="4"/>
      <c r="B2342" s="8"/>
    </row>
    <row r="2343" spans="1:2" s="1" customFormat="1">
      <c r="A2343" s="4"/>
      <c r="B2343" s="8"/>
    </row>
    <row r="2344" spans="1:2" s="1" customFormat="1">
      <c r="A2344" s="4"/>
      <c r="B2344" s="8"/>
    </row>
    <row r="2345" spans="1:2" s="1" customFormat="1">
      <c r="A2345" s="4"/>
      <c r="B2345" s="8"/>
    </row>
    <row r="2346" spans="1:2" s="1" customFormat="1">
      <c r="A2346" s="4"/>
      <c r="B2346" s="8"/>
    </row>
    <row r="2347" spans="1:2" s="1" customFormat="1">
      <c r="A2347" s="4"/>
      <c r="B2347" s="8"/>
    </row>
    <row r="2348" spans="1:2" s="1" customFormat="1">
      <c r="A2348" s="4"/>
      <c r="B2348" s="8"/>
    </row>
    <row r="2349" spans="1:2" s="1" customFormat="1">
      <c r="A2349" s="4"/>
      <c r="B2349" s="8"/>
    </row>
    <row r="2350" spans="1:2" s="1" customFormat="1">
      <c r="A2350" s="4"/>
      <c r="B2350" s="8"/>
    </row>
    <row r="2351" spans="1:2" s="1" customFormat="1">
      <c r="A2351" s="4"/>
      <c r="B2351" s="8"/>
    </row>
    <row r="2352" spans="1:2" s="1" customFormat="1">
      <c r="A2352" s="4"/>
      <c r="B2352" s="8"/>
    </row>
    <row r="2353" spans="1:2" s="1" customFormat="1">
      <c r="A2353" s="4"/>
      <c r="B2353" s="8"/>
    </row>
    <row r="2354" spans="1:2" s="1" customFormat="1">
      <c r="A2354" s="4"/>
      <c r="B2354" s="8"/>
    </row>
    <row r="2355" spans="1:2" s="1" customFormat="1">
      <c r="A2355" s="4"/>
      <c r="B2355" s="8"/>
    </row>
    <row r="2356" spans="1:2" s="1" customFormat="1">
      <c r="A2356" s="4"/>
      <c r="B2356" s="8"/>
    </row>
    <row r="2357" spans="1:2" s="1" customFormat="1">
      <c r="A2357" s="4"/>
      <c r="B2357" s="8"/>
    </row>
    <row r="2358" spans="1:2" s="1" customFormat="1">
      <c r="A2358" s="4"/>
      <c r="B2358" s="8"/>
    </row>
    <row r="2359" spans="1:2" s="1" customFormat="1">
      <c r="A2359" s="4"/>
      <c r="B2359" s="8"/>
    </row>
    <row r="2360" spans="1:2" s="1" customFormat="1">
      <c r="A2360" s="4"/>
      <c r="B2360" s="8"/>
    </row>
    <row r="2361" spans="1:2" s="1" customFormat="1">
      <c r="A2361" s="4"/>
      <c r="B2361" s="8"/>
    </row>
    <row r="2362" spans="1:2" s="1" customFormat="1">
      <c r="A2362" s="4"/>
      <c r="B2362" s="8"/>
    </row>
    <row r="2363" spans="1:2" s="1" customFormat="1">
      <c r="A2363" s="4"/>
      <c r="B2363" s="8"/>
    </row>
    <row r="2364" spans="1:2" s="1" customFormat="1">
      <c r="A2364" s="4"/>
      <c r="B2364" s="8"/>
    </row>
    <row r="2365" spans="1:2" s="1" customFormat="1">
      <c r="A2365" s="4"/>
      <c r="B2365" s="8"/>
    </row>
    <row r="2366" spans="1:2" s="1" customFormat="1">
      <c r="A2366" s="4"/>
      <c r="B2366" s="8"/>
    </row>
    <row r="2367" spans="1:2" s="1" customFormat="1">
      <c r="A2367" s="4"/>
      <c r="B2367" s="8"/>
    </row>
    <row r="2368" spans="1:2" s="1" customFormat="1">
      <c r="A2368" s="4"/>
      <c r="B2368" s="8"/>
    </row>
    <row r="2369" spans="1:2" s="1" customFormat="1">
      <c r="A2369" s="4"/>
      <c r="B2369" s="8"/>
    </row>
    <row r="2370" spans="1:2" s="1" customFormat="1">
      <c r="A2370" s="4"/>
      <c r="B2370" s="8"/>
    </row>
    <row r="2371" spans="1:2" s="1" customFormat="1">
      <c r="A2371" s="4"/>
      <c r="B2371" s="8"/>
    </row>
    <row r="2372" spans="1:2" s="1" customFormat="1">
      <c r="A2372" s="4"/>
      <c r="B2372" s="8"/>
    </row>
    <row r="2373" spans="1:2" s="1" customFormat="1">
      <c r="A2373" s="4"/>
      <c r="B2373" s="8"/>
    </row>
    <row r="2374" spans="1:2" s="1" customFormat="1">
      <c r="A2374" s="4"/>
      <c r="B2374" s="8"/>
    </row>
    <row r="2375" spans="1:2" s="1" customFormat="1">
      <c r="A2375" s="4"/>
      <c r="B2375" s="8"/>
    </row>
    <row r="2376" spans="1:2" s="1" customFormat="1">
      <c r="A2376" s="4"/>
      <c r="B2376" s="8"/>
    </row>
    <row r="2377" spans="1:2" s="1" customFormat="1">
      <c r="A2377" s="4"/>
      <c r="B2377" s="8"/>
    </row>
    <row r="2378" spans="1:2" s="1" customFormat="1">
      <c r="A2378" s="4"/>
      <c r="B2378" s="8"/>
    </row>
    <row r="2379" spans="1:2" s="1" customFormat="1">
      <c r="A2379" s="4"/>
      <c r="B2379" s="8"/>
    </row>
    <row r="2380" spans="1:2" s="1" customFormat="1">
      <c r="A2380" s="4"/>
      <c r="B2380" s="8"/>
    </row>
    <row r="2381" spans="1:2" s="1" customFormat="1">
      <c r="A2381" s="4"/>
      <c r="B2381" s="8"/>
    </row>
    <row r="2382" spans="1:2" s="1" customFormat="1">
      <c r="A2382" s="4"/>
      <c r="B2382" s="8"/>
    </row>
    <row r="2383" spans="1:2" s="1" customFormat="1">
      <c r="A2383" s="4"/>
      <c r="B2383" s="8"/>
    </row>
    <row r="2384" spans="1:2" s="1" customFormat="1">
      <c r="A2384" s="4"/>
      <c r="B2384" s="8"/>
    </row>
    <row r="2385" spans="1:2" s="1" customFormat="1">
      <c r="A2385" s="4"/>
      <c r="B2385" s="8"/>
    </row>
    <row r="2386" spans="1:2" s="1" customFormat="1">
      <c r="A2386" s="4"/>
      <c r="B2386" s="8"/>
    </row>
    <row r="2387" spans="1:2" s="1" customFormat="1">
      <c r="A2387" s="4"/>
      <c r="B2387" s="8"/>
    </row>
    <row r="2388" spans="1:2" s="1" customFormat="1">
      <c r="A2388" s="4"/>
      <c r="B2388" s="8"/>
    </row>
    <row r="2389" spans="1:2" s="1" customFormat="1">
      <c r="A2389" s="4"/>
      <c r="B2389" s="8"/>
    </row>
    <row r="2390" spans="1:2" s="1" customFormat="1">
      <c r="A2390" s="4"/>
      <c r="B2390" s="8"/>
    </row>
    <row r="2391" spans="1:2" s="1" customFormat="1">
      <c r="A2391" s="4"/>
      <c r="B2391" s="8"/>
    </row>
    <row r="2392" spans="1:2" s="1" customFormat="1">
      <c r="A2392" s="4"/>
      <c r="B2392" s="8"/>
    </row>
    <row r="2393" spans="1:2" s="1" customFormat="1">
      <c r="A2393" s="4"/>
      <c r="B2393" s="8"/>
    </row>
    <row r="2394" spans="1:2" s="1" customFormat="1">
      <c r="A2394" s="4"/>
      <c r="B2394" s="8"/>
    </row>
    <row r="2395" spans="1:2" s="1" customFormat="1">
      <c r="A2395" s="4"/>
      <c r="B2395" s="8"/>
    </row>
    <row r="2396" spans="1:2" s="1" customFormat="1">
      <c r="A2396" s="4"/>
      <c r="B2396" s="8"/>
    </row>
    <row r="2397" spans="1:2" s="1" customFormat="1">
      <c r="A2397" s="4"/>
      <c r="B2397" s="8"/>
    </row>
    <row r="2398" spans="1:2" s="1" customFormat="1">
      <c r="A2398" s="4"/>
      <c r="B2398" s="8"/>
    </row>
    <row r="2399" spans="1:2" s="1" customFormat="1">
      <c r="A2399" s="4"/>
      <c r="B2399" s="8"/>
    </row>
    <row r="2400" spans="1:2" s="1" customFormat="1">
      <c r="A2400" s="4"/>
      <c r="B2400" s="8"/>
    </row>
    <row r="2401" spans="1:2" s="1" customFormat="1">
      <c r="A2401" s="4"/>
      <c r="B2401" s="8"/>
    </row>
    <row r="2402" spans="1:2" s="1" customFormat="1">
      <c r="A2402" s="4"/>
      <c r="B2402" s="8"/>
    </row>
    <row r="2403" spans="1:2" s="1" customFormat="1">
      <c r="A2403" s="4"/>
      <c r="B2403" s="8"/>
    </row>
    <row r="2404" spans="1:2" s="1" customFormat="1">
      <c r="A2404" s="4"/>
      <c r="B2404" s="8"/>
    </row>
    <row r="2405" spans="1:2" s="1" customFormat="1">
      <c r="A2405" s="4"/>
      <c r="B2405" s="8"/>
    </row>
    <row r="2406" spans="1:2" s="1" customFormat="1">
      <c r="A2406" s="4"/>
      <c r="B2406" s="8"/>
    </row>
    <row r="2407" spans="1:2" s="1" customFormat="1">
      <c r="A2407" s="4"/>
      <c r="B2407" s="8"/>
    </row>
    <row r="2408" spans="1:2" s="1" customFormat="1">
      <c r="A2408" s="4"/>
      <c r="B2408" s="8"/>
    </row>
    <row r="2409" spans="1:2" s="1" customFormat="1">
      <c r="A2409" s="4"/>
      <c r="B2409" s="8"/>
    </row>
    <row r="2410" spans="1:2" s="1" customFormat="1">
      <c r="A2410" s="4"/>
      <c r="B2410" s="8"/>
    </row>
    <row r="2411" spans="1:2" s="1" customFormat="1">
      <c r="A2411" s="4"/>
      <c r="B2411" s="8"/>
    </row>
    <row r="2412" spans="1:2" s="1" customFormat="1">
      <c r="A2412" s="4"/>
      <c r="B2412" s="8"/>
    </row>
    <row r="2413" spans="1:2" s="1" customFormat="1">
      <c r="A2413" s="4"/>
      <c r="B2413" s="8"/>
    </row>
    <row r="2414" spans="1:2" s="1" customFormat="1">
      <c r="A2414" s="4"/>
      <c r="B2414" s="8"/>
    </row>
    <row r="2415" spans="1:2" s="1" customFormat="1">
      <c r="A2415" s="4"/>
      <c r="B2415" s="8"/>
    </row>
    <row r="2416" spans="1:2" s="1" customFormat="1">
      <c r="A2416" s="4"/>
      <c r="B2416" s="8"/>
    </row>
    <row r="2417" spans="1:2" s="1" customFormat="1">
      <c r="A2417" s="4"/>
      <c r="B2417" s="8"/>
    </row>
    <row r="2418" spans="1:2" s="1" customFormat="1">
      <c r="A2418" s="4"/>
      <c r="B2418" s="8"/>
    </row>
    <row r="2419" spans="1:2" s="1" customFormat="1">
      <c r="A2419" s="4"/>
      <c r="B2419" s="8"/>
    </row>
    <row r="2420" spans="1:2" s="1" customFormat="1">
      <c r="A2420" s="4"/>
      <c r="B2420" s="8"/>
    </row>
    <row r="2421" spans="1:2" s="1" customFormat="1">
      <c r="A2421" s="4"/>
      <c r="B2421" s="8"/>
    </row>
    <row r="2422" spans="1:2" s="1" customFormat="1">
      <c r="A2422" s="4"/>
      <c r="B2422" s="8"/>
    </row>
    <row r="2423" spans="1:2" s="1" customFormat="1">
      <c r="A2423" s="4"/>
      <c r="B2423" s="8"/>
    </row>
    <row r="2424" spans="1:2" s="1" customFormat="1">
      <c r="A2424" s="4"/>
      <c r="B2424" s="8"/>
    </row>
    <row r="2425" spans="1:2" s="1" customFormat="1">
      <c r="A2425" s="4"/>
      <c r="B2425" s="8"/>
    </row>
    <row r="2426" spans="1:2" s="1" customFormat="1">
      <c r="A2426" s="4"/>
      <c r="B2426" s="8"/>
    </row>
    <row r="2427" spans="1:2" s="1" customFormat="1">
      <c r="A2427" s="4"/>
      <c r="B2427" s="8"/>
    </row>
    <row r="2428" spans="1:2" s="1" customFormat="1">
      <c r="A2428" s="4"/>
      <c r="B2428" s="8"/>
    </row>
    <row r="2429" spans="1:2" s="1" customFormat="1">
      <c r="A2429" s="4"/>
      <c r="B2429" s="8"/>
    </row>
    <row r="2430" spans="1:2" s="1" customFormat="1">
      <c r="A2430" s="4"/>
      <c r="B2430" s="8"/>
    </row>
    <row r="2431" spans="1:2" s="1" customFormat="1">
      <c r="A2431" s="4"/>
      <c r="B2431" s="8"/>
    </row>
    <row r="2432" spans="1:2" s="1" customFormat="1">
      <c r="A2432" s="4"/>
      <c r="B2432" s="8"/>
    </row>
    <row r="2433" spans="1:2" s="1" customFormat="1">
      <c r="A2433" s="4"/>
      <c r="B2433" s="8"/>
    </row>
    <row r="2434" spans="1:2" s="1" customFormat="1">
      <c r="A2434" s="4"/>
      <c r="B2434" s="8"/>
    </row>
    <row r="2435" spans="1:2" s="1" customFormat="1">
      <c r="A2435" s="4"/>
      <c r="B2435" s="8"/>
    </row>
    <row r="2436" spans="1:2" s="1" customFormat="1">
      <c r="A2436" s="4"/>
      <c r="B2436" s="8"/>
    </row>
    <row r="2437" spans="1:2" s="1" customFormat="1">
      <c r="A2437" s="4"/>
      <c r="B2437" s="8"/>
    </row>
    <row r="2438" spans="1:2" s="1" customFormat="1">
      <c r="A2438" s="4"/>
      <c r="B2438" s="8"/>
    </row>
    <row r="2439" spans="1:2" s="1" customFormat="1">
      <c r="A2439" s="4"/>
      <c r="B2439" s="8"/>
    </row>
    <row r="2440" spans="1:2" s="1" customFormat="1">
      <c r="A2440" s="4"/>
      <c r="B2440" s="8"/>
    </row>
    <row r="2441" spans="1:2" s="1" customFormat="1">
      <c r="A2441" s="4"/>
      <c r="B2441" s="8"/>
    </row>
    <row r="2442" spans="1:2" s="1" customFormat="1">
      <c r="A2442" s="4"/>
      <c r="B2442" s="8"/>
    </row>
    <row r="2443" spans="1:2" s="1" customFormat="1">
      <c r="A2443" s="4"/>
      <c r="B2443" s="8"/>
    </row>
    <row r="2444" spans="1:2" s="1" customFormat="1">
      <c r="A2444" s="4"/>
      <c r="B2444" s="8"/>
    </row>
    <row r="2445" spans="1:2" s="1" customFormat="1">
      <c r="A2445" s="4"/>
      <c r="B2445" s="8"/>
    </row>
    <row r="2446" spans="1:2" s="1" customFormat="1">
      <c r="A2446" s="4"/>
      <c r="B2446" s="8"/>
    </row>
    <row r="2447" spans="1:2" s="1" customFormat="1">
      <c r="A2447" s="4"/>
      <c r="B2447" s="8"/>
    </row>
    <row r="2448" spans="1:2" s="1" customFormat="1">
      <c r="A2448" s="4"/>
      <c r="B2448" s="8"/>
    </row>
    <row r="2449" spans="1:2" s="1" customFormat="1">
      <c r="A2449" s="4"/>
      <c r="B2449" s="8"/>
    </row>
    <row r="2450" spans="1:2" s="1" customFormat="1">
      <c r="A2450" s="4"/>
      <c r="B2450" s="8"/>
    </row>
    <row r="2451" spans="1:2" s="1" customFormat="1">
      <c r="A2451" s="4"/>
      <c r="B2451" s="8"/>
    </row>
    <row r="2452" spans="1:2" s="1" customFormat="1">
      <c r="A2452" s="4"/>
      <c r="B2452" s="8"/>
    </row>
    <row r="2453" spans="1:2" s="1" customFormat="1">
      <c r="A2453" s="4"/>
      <c r="B2453" s="8"/>
    </row>
    <row r="2454" spans="1:2" s="1" customFormat="1">
      <c r="A2454" s="4"/>
      <c r="B2454" s="8"/>
    </row>
    <row r="2455" spans="1:2" s="1" customFormat="1">
      <c r="A2455" s="4"/>
      <c r="B2455" s="8"/>
    </row>
    <row r="2456" spans="1:2" s="1" customFormat="1">
      <c r="A2456" s="4"/>
      <c r="B2456" s="8"/>
    </row>
    <row r="2457" spans="1:2" s="1" customFormat="1">
      <c r="A2457" s="4"/>
      <c r="B2457" s="8"/>
    </row>
    <row r="2458" spans="1:2" s="1" customFormat="1">
      <c r="A2458" s="4"/>
      <c r="B2458" s="8"/>
    </row>
    <row r="2459" spans="1:2" s="1" customFormat="1">
      <c r="A2459" s="4"/>
      <c r="B2459" s="8"/>
    </row>
    <row r="2460" spans="1:2" s="1" customFormat="1">
      <c r="A2460" s="4"/>
      <c r="B2460" s="8"/>
    </row>
    <row r="2461" spans="1:2" s="1" customFormat="1">
      <c r="A2461" s="4"/>
      <c r="B2461" s="8"/>
    </row>
    <row r="2462" spans="1:2" s="1" customFormat="1">
      <c r="A2462" s="4"/>
      <c r="B2462" s="8"/>
    </row>
    <row r="2463" spans="1:2" s="1" customFormat="1">
      <c r="A2463" s="4"/>
      <c r="B2463" s="8"/>
    </row>
    <row r="2464" spans="1:2" s="1" customFormat="1">
      <c r="A2464" s="4"/>
      <c r="B2464" s="8"/>
    </row>
    <row r="2465" spans="1:2" s="1" customFormat="1">
      <c r="A2465" s="4"/>
      <c r="B2465" s="8"/>
    </row>
    <row r="2466" spans="1:2" s="1" customFormat="1">
      <c r="A2466" s="4"/>
      <c r="B2466" s="8"/>
    </row>
    <row r="2467" spans="1:2" s="1" customFormat="1">
      <c r="A2467" s="4"/>
      <c r="B2467" s="8"/>
    </row>
    <row r="2468" spans="1:2" s="1" customFormat="1">
      <c r="A2468" s="4"/>
      <c r="B2468" s="8"/>
    </row>
    <row r="2469" spans="1:2" s="1" customFormat="1">
      <c r="A2469" s="4"/>
      <c r="B2469" s="8"/>
    </row>
    <row r="2470" spans="1:2" s="1" customFormat="1">
      <c r="A2470" s="4"/>
      <c r="B2470" s="8"/>
    </row>
    <row r="2471" spans="1:2" s="1" customFormat="1">
      <c r="A2471" s="4"/>
      <c r="B2471" s="8"/>
    </row>
    <row r="2472" spans="1:2" s="1" customFormat="1">
      <c r="A2472" s="4"/>
      <c r="B2472" s="8"/>
    </row>
    <row r="2473" spans="1:2" s="1" customFormat="1">
      <c r="A2473" s="4"/>
      <c r="B2473" s="8"/>
    </row>
    <row r="2474" spans="1:2" s="1" customFormat="1">
      <c r="A2474" s="4"/>
      <c r="B2474" s="8"/>
    </row>
    <row r="2475" spans="1:2" s="1" customFormat="1">
      <c r="A2475" s="4"/>
      <c r="B2475" s="8"/>
    </row>
    <row r="2476" spans="1:2" s="1" customFormat="1">
      <c r="A2476" s="4"/>
      <c r="B2476" s="8"/>
    </row>
    <row r="2477" spans="1:2" s="1" customFormat="1">
      <c r="A2477" s="4"/>
      <c r="B2477" s="8"/>
    </row>
    <row r="2478" spans="1:2" s="1" customFormat="1">
      <c r="A2478" s="4"/>
      <c r="B2478" s="8"/>
    </row>
    <row r="2479" spans="1:2" s="1" customFormat="1">
      <c r="A2479" s="4"/>
      <c r="B2479" s="8"/>
    </row>
    <row r="2480" spans="1:2" s="1" customFormat="1">
      <c r="A2480" s="4"/>
      <c r="B2480" s="8"/>
    </row>
    <row r="2481" spans="1:2" s="1" customFormat="1">
      <c r="A2481" s="4"/>
      <c r="B2481" s="8"/>
    </row>
    <row r="2482" spans="1:2" s="1" customFormat="1">
      <c r="A2482" s="4"/>
      <c r="B2482" s="8"/>
    </row>
    <row r="2483" spans="1:2" s="1" customFormat="1">
      <c r="A2483" s="4"/>
      <c r="B2483" s="8"/>
    </row>
    <row r="2484" spans="1:2" s="1" customFormat="1">
      <c r="A2484" s="4"/>
      <c r="B2484" s="8"/>
    </row>
    <row r="2485" spans="1:2" s="1" customFormat="1">
      <c r="A2485" s="4"/>
      <c r="B2485" s="8"/>
    </row>
    <row r="2486" spans="1:2" s="1" customFormat="1">
      <c r="A2486" s="4"/>
      <c r="B2486" s="8"/>
    </row>
    <row r="2487" spans="1:2" s="1" customFormat="1">
      <c r="A2487" s="4"/>
      <c r="B2487" s="8"/>
    </row>
    <row r="2488" spans="1:2" s="1" customFormat="1">
      <c r="A2488" s="4"/>
      <c r="B2488" s="8"/>
    </row>
    <row r="2489" spans="1:2" s="1" customFormat="1">
      <c r="A2489" s="4"/>
      <c r="B2489" s="8"/>
    </row>
    <row r="2490" spans="1:2" s="1" customFormat="1">
      <c r="A2490" s="4"/>
      <c r="B2490" s="8"/>
    </row>
    <row r="2491" spans="1:2" s="1" customFormat="1">
      <c r="A2491" s="4"/>
      <c r="B2491" s="8"/>
    </row>
    <row r="2492" spans="1:2" s="1" customFormat="1">
      <c r="A2492" s="4"/>
      <c r="B2492" s="8"/>
    </row>
    <row r="2493" spans="1:2" s="1" customFormat="1">
      <c r="A2493" s="4"/>
      <c r="B2493" s="8"/>
    </row>
    <row r="2494" spans="1:2" s="1" customFormat="1">
      <c r="A2494" s="4"/>
      <c r="B2494" s="8"/>
    </row>
    <row r="2495" spans="1:2" s="1" customFormat="1">
      <c r="A2495" s="4"/>
      <c r="B2495" s="8"/>
    </row>
    <row r="2496" spans="1:2" s="1" customFormat="1">
      <c r="A2496" s="4"/>
      <c r="B2496" s="8"/>
    </row>
    <row r="2497" spans="1:2" s="1" customFormat="1">
      <c r="A2497" s="4"/>
      <c r="B2497" s="8"/>
    </row>
    <row r="2498" spans="1:2" s="1" customFormat="1">
      <c r="A2498" s="4"/>
      <c r="B2498" s="8"/>
    </row>
    <row r="2499" spans="1:2" s="1" customFormat="1">
      <c r="A2499" s="4"/>
      <c r="B2499" s="8"/>
    </row>
    <row r="2500" spans="1:2" s="1" customFormat="1">
      <c r="A2500" s="4"/>
      <c r="B2500" s="8"/>
    </row>
    <row r="2501" spans="1:2" s="1" customFormat="1">
      <c r="A2501" s="4"/>
      <c r="B2501" s="8"/>
    </row>
    <row r="2502" spans="1:2" s="1" customFormat="1">
      <c r="A2502" s="4"/>
      <c r="B2502" s="8"/>
    </row>
    <row r="2503" spans="1:2" s="1" customFormat="1">
      <c r="A2503" s="4"/>
      <c r="B2503" s="8"/>
    </row>
    <row r="2504" spans="1:2" s="1" customFormat="1">
      <c r="A2504" s="4"/>
      <c r="B2504" s="8"/>
    </row>
    <row r="2505" spans="1:2" s="1" customFormat="1">
      <c r="A2505" s="4"/>
      <c r="B2505" s="8"/>
    </row>
    <row r="2506" spans="1:2" s="1" customFormat="1">
      <c r="A2506" s="4"/>
      <c r="B2506" s="8"/>
    </row>
    <row r="2507" spans="1:2" s="1" customFormat="1">
      <c r="A2507" s="4"/>
      <c r="B2507" s="8"/>
    </row>
    <row r="2508" spans="1:2" s="1" customFormat="1">
      <c r="A2508" s="4"/>
      <c r="B2508" s="8"/>
    </row>
    <row r="2509" spans="1:2" s="1" customFormat="1">
      <c r="A2509" s="4"/>
      <c r="B2509" s="8"/>
    </row>
    <row r="2510" spans="1:2" s="1" customFormat="1">
      <c r="A2510" s="4"/>
      <c r="B2510" s="8"/>
    </row>
    <row r="2511" spans="1:2" s="1" customFormat="1">
      <c r="A2511" s="4"/>
      <c r="B2511" s="8"/>
    </row>
    <row r="2512" spans="1:2" s="1" customFormat="1">
      <c r="A2512" s="4"/>
      <c r="B2512" s="8"/>
    </row>
    <row r="2513" spans="1:2" s="1" customFormat="1">
      <c r="A2513" s="4"/>
      <c r="B2513" s="8"/>
    </row>
    <row r="2514" spans="1:2" s="1" customFormat="1">
      <c r="A2514" s="4"/>
      <c r="B2514" s="8"/>
    </row>
    <row r="2515" spans="1:2" s="1" customFormat="1">
      <c r="A2515" s="4"/>
      <c r="B2515" s="8"/>
    </row>
    <row r="2516" spans="1:2" s="1" customFormat="1">
      <c r="A2516" s="4"/>
      <c r="B2516" s="8"/>
    </row>
    <row r="2517" spans="1:2" s="1" customFormat="1">
      <c r="A2517" s="4"/>
      <c r="B2517" s="8"/>
    </row>
    <row r="2518" spans="1:2" s="1" customFormat="1">
      <c r="A2518" s="4"/>
      <c r="B2518" s="8"/>
    </row>
    <row r="2519" spans="1:2" s="1" customFormat="1">
      <c r="A2519" s="4"/>
      <c r="B2519" s="8"/>
    </row>
    <row r="2520" spans="1:2" s="1" customFormat="1">
      <c r="A2520" s="4"/>
      <c r="B2520" s="8"/>
    </row>
    <row r="2521" spans="1:2" s="1" customFormat="1">
      <c r="A2521" s="4"/>
      <c r="B2521" s="8"/>
    </row>
    <row r="2522" spans="1:2" s="1" customFormat="1">
      <c r="A2522" s="4"/>
      <c r="B2522" s="8"/>
    </row>
    <row r="2523" spans="1:2" s="1" customFormat="1">
      <c r="A2523" s="4"/>
      <c r="B2523" s="8"/>
    </row>
    <row r="2524" spans="1:2" s="1" customFormat="1">
      <c r="A2524" s="4"/>
      <c r="B2524" s="8"/>
    </row>
    <row r="2525" spans="1:2" s="1" customFormat="1">
      <c r="A2525" s="4"/>
      <c r="B2525" s="8"/>
    </row>
    <row r="2526" spans="1:2" s="1" customFormat="1">
      <c r="A2526" s="4"/>
      <c r="B2526" s="8"/>
    </row>
    <row r="2527" spans="1:2" s="1" customFormat="1">
      <c r="A2527" s="4"/>
      <c r="B2527" s="8"/>
    </row>
    <row r="2528" spans="1:2" s="1" customFormat="1">
      <c r="A2528" s="4"/>
      <c r="B2528" s="8"/>
    </row>
    <row r="2529" spans="1:2" s="1" customFormat="1">
      <c r="A2529" s="4"/>
      <c r="B2529" s="8"/>
    </row>
    <row r="2530" spans="1:2" s="1" customFormat="1">
      <c r="A2530" s="4"/>
      <c r="B2530" s="8"/>
    </row>
    <row r="2531" spans="1:2" s="1" customFormat="1">
      <c r="A2531" s="4"/>
      <c r="B2531" s="8"/>
    </row>
    <row r="2532" spans="1:2" s="1" customFormat="1">
      <c r="A2532" s="4"/>
      <c r="B2532" s="8"/>
    </row>
    <row r="2533" spans="1:2" s="1" customFormat="1">
      <c r="A2533" s="4"/>
      <c r="B2533" s="8"/>
    </row>
    <row r="2534" spans="1:2" s="1" customFormat="1">
      <c r="A2534" s="4"/>
      <c r="B2534" s="8"/>
    </row>
    <row r="2535" spans="1:2" s="1" customFormat="1">
      <c r="A2535" s="4"/>
      <c r="B2535" s="8"/>
    </row>
    <row r="2536" spans="1:2" s="1" customFormat="1">
      <c r="A2536" s="4"/>
      <c r="B2536" s="8"/>
    </row>
    <row r="2537" spans="1:2" s="1" customFormat="1">
      <c r="A2537" s="4"/>
      <c r="B2537" s="8"/>
    </row>
    <row r="2538" spans="1:2" s="1" customFormat="1">
      <c r="A2538" s="4"/>
      <c r="B2538" s="8"/>
    </row>
    <row r="2539" spans="1:2" s="1" customFormat="1">
      <c r="A2539" s="4"/>
      <c r="B2539" s="8"/>
    </row>
    <row r="2540" spans="1:2" s="1" customFormat="1">
      <c r="A2540" s="4"/>
      <c r="B2540" s="8"/>
    </row>
    <row r="2541" spans="1:2" s="1" customFormat="1">
      <c r="A2541" s="4"/>
      <c r="B2541" s="8"/>
    </row>
    <row r="2542" spans="1:2" s="1" customFormat="1">
      <c r="A2542" s="4"/>
      <c r="B2542" s="8"/>
    </row>
    <row r="2543" spans="1:2" s="1" customFormat="1">
      <c r="A2543" s="4"/>
      <c r="B2543" s="8"/>
    </row>
    <row r="2544" spans="1:2" s="1" customFormat="1">
      <c r="A2544" s="4"/>
      <c r="B2544" s="8"/>
    </row>
    <row r="2545" spans="1:2" s="1" customFormat="1">
      <c r="A2545" s="4"/>
      <c r="B2545" s="8"/>
    </row>
    <row r="2546" spans="1:2" s="1" customFormat="1">
      <c r="A2546" s="4"/>
      <c r="B2546" s="8"/>
    </row>
    <row r="2547" spans="1:2" s="1" customFormat="1">
      <c r="A2547" s="4"/>
      <c r="B2547" s="8"/>
    </row>
    <row r="2548" spans="1:2" s="1" customFormat="1">
      <c r="A2548" s="4"/>
      <c r="B2548" s="8"/>
    </row>
    <row r="2549" spans="1:2" s="1" customFormat="1">
      <c r="A2549" s="4"/>
      <c r="B2549" s="8"/>
    </row>
    <row r="2550" spans="1:2" s="1" customFormat="1">
      <c r="A2550" s="4"/>
      <c r="B2550" s="8"/>
    </row>
    <row r="2551" spans="1:2" s="1" customFormat="1">
      <c r="A2551" s="4"/>
      <c r="B2551" s="8"/>
    </row>
    <row r="2552" spans="1:2" s="1" customFormat="1">
      <c r="A2552" s="4"/>
      <c r="B2552" s="8"/>
    </row>
    <row r="2553" spans="1:2" s="1" customFormat="1">
      <c r="A2553" s="4"/>
      <c r="B2553" s="8"/>
    </row>
    <row r="2554" spans="1:2" s="1" customFormat="1">
      <c r="A2554" s="4"/>
      <c r="B2554" s="8"/>
    </row>
    <row r="2555" spans="1:2" s="1" customFormat="1">
      <c r="A2555" s="4"/>
      <c r="B2555" s="8"/>
    </row>
    <row r="2556" spans="1:2" s="1" customFormat="1">
      <c r="A2556" s="4"/>
      <c r="B2556" s="8"/>
    </row>
    <row r="2557" spans="1:2" s="1" customFormat="1">
      <c r="A2557" s="4"/>
      <c r="B2557" s="8"/>
    </row>
    <row r="2558" spans="1:2" s="1" customFormat="1">
      <c r="A2558" s="4"/>
      <c r="B2558" s="8"/>
    </row>
    <row r="2559" spans="1:2" s="1" customFormat="1">
      <c r="A2559" s="4"/>
      <c r="B2559" s="8"/>
    </row>
    <row r="2560" spans="1:2" s="1" customFormat="1">
      <c r="A2560" s="4"/>
      <c r="B2560" s="8"/>
    </row>
    <row r="2561" spans="1:2" s="1" customFormat="1">
      <c r="A2561" s="4"/>
      <c r="B2561" s="8"/>
    </row>
    <row r="2562" spans="1:2" s="1" customFormat="1">
      <c r="A2562" s="4"/>
      <c r="B2562" s="8"/>
    </row>
    <row r="2563" spans="1:2" s="1" customFormat="1">
      <c r="A2563" s="4"/>
      <c r="B2563" s="8"/>
    </row>
    <row r="2564" spans="1:2" s="1" customFormat="1">
      <c r="A2564" s="4"/>
      <c r="B2564" s="8"/>
    </row>
    <row r="2565" spans="1:2" s="1" customFormat="1">
      <c r="A2565" s="4"/>
      <c r="B2565" s="8"/>
    </row>
    <row r="2566" spans="1:2" s="1" customFormat="1">
      <c r="A2566" s="4"/>
      <c r="B2566" s="8"/>
    </row>
    <row r="2567" spans="1:2" s="1" customFormat="1">
      <c r="A2567" s="4"/>
      <c r="B2567" s="8"/>
    </row>
    <row r="2568" spans="1:2" s="1" customFormat="1">
      <c r="A2568" s="4"/>
      <c r="B2568" s="8"/>
    </row>
    <row r="2569" spans="1:2" s="1" customFormat="1">
      <c r="A2569" s="4"/>
      <c r="B2569" s="8"/>
    </row>
    <row r="2570" spans="1:2" s="1" customFormat="1">
      <c r="A2570" s="4"/>
      <c r="B2570" s="8"/>
    </row>
    <row r="2571" spans="1:2" s="1" customFormat="1">
      <c r="A2571" s="4"/>
      <c r="B2571" s="8"/>
    </row>
    <row r="2572" spans="1:2" s="1" customFormat="1">
      <c r="A2572" s="4"/>
      <c r="B2572" s="8"/>
    </row>
    <row r="2573" spans="1:2" s="1" customFormat="1">
      <c r="A2573" s="4"/>
      <c r="B2573" s="8"/>
    </row>
    <row r="2574" spans="1:2" s="1" customFormat="1">
      <c r="A2574" s="4"/>
      <c r="B2574" s="8"/>
    </row>
    <row r="2575" spans="1:2" s="1" customFormat="1">
      <c r="A2575" s="4"/>
      <c r="B2575" s="8"/>
    </row>
    <row r="2576" spans="1:2" s="1" customFormat="1">
      <c r="A2576" s="4"/>
      <c r="B2576" s="8"/>
    </row>
    <row r="2577" spans="1:2" s="1" customFormat="1">
      <c r="A2577" s="4"/>
      <c r="B2577" s="8"/>
    </row>
    <row r="2578" spans="1:2" s="1" customFormat="1">
      <c r="A2578" s="4"/>
      <c r="B2578" s="8"/>
    </row>
    <row r="2579" spans="1:2" s="1" customFormat="1">
      <c r="A2579" s="4"/>
      <c r="B2579" s="8"/>
    </row>
    <row r="2580" spans="1:2" s="1" customFormat="1">
      <c r="A2580" s="4"/>
      <c r="B2580" s="8"/>
    </row>
    <row r="2581" spans="1:2" s="1" customFormat="1">
      <c r="A2581" s="4"/>
      <c r="B2581" s="8"/>
    </row>
    <row r="2582" spans="1:2" s="1" customFormat="1">
      <c r="A2582" s="4"/>
      <c r="B2582" s="8"/>
    </row>
    <row r="2583" spans="1:2" s="1" customFormat="1">
      <c r="A2583" s="4"/>
      <c r="B2583" s="8"/>
    </row>
    <row r="2584" spans="1:2" s="1" customFormat="1">
      <c r="A2584" s="4"/>
      <c r="B2584" s="8"/>
    </row>
    <row r="2585" spans="1:2" s="1" customFormat="1">
      <c r="A2585" s="4"/>
      <c r="B2585" s="8"/>
    </row>
    <row r="2586" spans="1:2" s="1" customFormat="1">
      <c r="A2586" s="4"/>
      <c r="B2586" s="8"/>
    </row>
    <row r="2587" spans="1:2" s="1" customFormat="1">
      <c r="A2587" s="4"/>
      <c r="B2587" s="8"/>
    </row>
    <row r="2588" spans="1:2" s="1" customFormat="1">
      <c r="A2588" s="4"/>
      <c r="B2588" s="8"/>
    </row>
    <row r="2589" spans="1:2" s="1" customFormat="1">
      <c r="A2589" s="4"/>
      <c r="B2589" s="8"/>
    </row>
    <row r="2590" spans="1:2" s="1" customFormat="1">
      <c r="A2590" s="4"/>
      <c r="B2590" s="8"/>
    </row>
    <row r="2591" spans="1:2" s="1" customFormat="1">
      <c r="A2591" s="4"/>
      <c r="B2591" s="8"/>
    </row>
    <row r="2592" spans="1:2" s="1" customFormat="1">
      <c r="A2592" s="4"/>
      <c r="B2592" s="8"/>
    </row>
    <row r="2593" spans="1:2" s="1" customFormat="1">
      <c r="A2593" s="4"/>
      <c r="B2593" s="8"/>
    </row>
    <row r="2594" spans="1:2" s="1" customFormat="1">
      <c r="A2594" s="4"/>
      <c r="B2594" s="8"/>
    </row>
    <row r="2595" spans="1:2" s="1" customFormat="1">
      <c r="A2595" s="4"/>
      <c r="B2595" s="8"/>
    </row>
    <row r="2596" spans="1:2" s="1" customFormat="1">
      <c r="A2596" s="4"/>
      <c r="B2596" s="8"/>
    </row>
    <row r="2597" spans="1:2" s="1" customFormat="1">
      <c r="A2597" s="4"/>
      <c r="B2597" s="8"/>
    </row>
    <row r="2598" spans="1:2" s="1" customFormat="1">
      <c r="A2598" s="4"/>
      <c r="B2598" s="8"/>
    </row>
    <row r="2599" spans="1:2" s="1" customFormat="1">
      <c r="A2599" s="4"/>
      <c r="B2599" s="8"/>
    </row>
    <row r="2600" spans="1:2" s="1" customFormat="1">
      <c r="A2600" s="4"/>
      <c r="B2600" s="8"/>
    </row>
    <row r="2601" spans="1:2" s="1" customFormat="1">
      <c r="A2601" s="4"/>
      <c r="B2601" s="8"/>
    </row>
    <row r="2602" spans="1:2" s="1" customFormat="1">
      <c r="A2602" s="4"/>
      <c r="B2602" s="8"/>
    </row>
    <row r="2603" spans="1:2" s="1" customFormat="1">
      <c r="A2603" s="4"/>
      <c r="B2603" s="8"/>
    </row>
    <row r="2604" spans="1:2" s="1" customFormat="1">
      <c r="A2604" s="4"/>
      <c r="B2604" s="8"/>
    </row>
    <row r="2605" spans="1:2" s="1" customFormat="1">
      <c r="A2605" s="4"/>
      <c r="B2605" s="8"/>
    </row>
    <row r="2606" spans="1:2" s="1" customFormat="1">
      <c r="A2606" s="4"/>
      <c r="B2606" s="8"/>
    </row>
    <row r="2607" spans="1:2" s="1" customFormat="1">
      <c r="A2607" s="4"/>
      <c r="B2607" s="8"/>
    </row>
    <row r="2608" spans="1:2" s="1" customFormat="1">
      <c r="A2608" s="4"/>
      <c r="B2608" s="8"/>
    </row>
    <row r="2609" spans="1:2" s="1" customFormat="1">
      <c r="A2609" s="4"/>
      <c r="B2609" s="8"/>
    </row>
    <row r="2610" spans="1:2" s="1" customFormat="1">
      <c r="A2610" s="4"/>
      <c r="B2610" s="8"/>
    </row>
    <row r="2611" spans="1:2" s="1" customFormat="1">
      <c r="A2611" s="4"/>
      <c r="B2611" s="8"/>
    </row>
    <row r="2612" spans="1:2" s="1" customFormat="1">
      <c r="A2612" s="4"/>
      <c r="B2612" s="8"/>
    </row>
    <row r="2613" spans="1:2" s="1" customFormat="1">
      <c r="A2613" s="4"/>
      <c r="B2613" s="8"/>
    </row>
    <row r="2614" spans="1:2" s="1" customFormat="1">
      <c r="A2614" s="4"/>
      <c r="B2614" s="8"/>
    </row>
    <row r="2615" spans="1:2" s="1" customFormat="1">
      <c r="A2615" s="4"/>
      <c r="B2615" s="8"/>
    </row>
    <row r="2616" spans="1:2" s="1" customFormat="1">
      <c r="A2616" s="4"/>
      <c r="B2616" s="8"/>
    </row>
    <row r="2617" spans="1:2" s="1" customFormat="1">
      <c r="A2617" s="4"/>
      <c r="B2617" s="8"/>
    </row>
    <row r="2618" spans="1:2" s="1" customFormat="1">
      <c r="A2618" s="4"/>
      <c r="B2618" s="8"/>
    </row>
    <row r="2619" spans="1:2" s="1" customFormat="1">
      <c r="A2619" s="4"/>
      <c r="B2619" s="8"/>
    </row>
    <row r="2620" spans="1:2" s="1" customFormat="1">
      <c r="A2620" s="4"/>
      <c r="B2620" s="8"/>
    </row>
    <row r="2621" spans="1:2" s="1" customFormat="1">
      <c r="A2621" s="4"/>
      <c r="B2621" s="8"/>
    </row>
    <row r="2622" spans="1:2" s="1" customFormat="1">
      <c r="A2622" s="4"/>
      <c r="B2622" s="8"/>
    </row>
    <row r="2623" spans="1:2" s="1" customFormat="1">
      <c r="A2623" s="4"/>
      <c r="B2623" s="8"/>
    </row>
    <row r="2624" spans="1:2" s="1" customFormat="1">
      <c r="A2624" s="4"/>
      <c r="B2624" s="8"/>
    </row>
    <row r="2625" spans="1:2" s="1" customFormat="1">
      <c r="A2625" s="4"/>
      <c r="B2625" s="8"/>
    </row>
    <row r="2626" spans="1:2" s="1" customFormat="1">
      <c r="A2626" s="4"/>
      <c r="B2626" s="8"/>
    </row>
    <row r="2627" spans="1:2" s="1" customFormat="1">
      <c r="A2627" s="4"/>
      <c r="B2627" s="8"/>
    </row>
    <row r="2628" spans="1:2" s="1" customFormat="1">
      <c r="A2628" s="4"/>
      <c r="B2628" s="8"/>
    </row>
    <row r="2629" spans="1:2" s="1" customFormat="1">
      <c r="A2629" s="4"/>
      <c r="B2629" s="8"/>
    </row>
    <row r="2630" spans="1:2" s="1" customFormat="1">
      <c r="A2630" s="4"/>
      <c r="B2630" s="8"/>
    </row>
    <row r="2631" spans="1:2" s="1" customFormat="1">
      <c r="A2631" s="4"/>
      <c r="B2631" s="8"/>
    </row>
    <row r="2632" spans="1:2" s="1" customFormat="1">
      <c r="A2632" s="4"/>
      <c r="B2632" s="8"/>
    </row>
    <row r="2633" spans="1:2" s="1" customFormat="1">
      <c r="A2633" s="4"/>
      <c r="B2633" s="8"/>
    </row>
    <row r="2634" spans="1:2" s="1" customFormat="1">
      <c r="A2634" s="4"/>
      <c r="B2634" s="8"/>
    </row>
    <row r="2635" spans="1:2" s="1" customFormat="1">
      <c r="A2635" s="4"/>
      <c r="B2635" s="8"/>
    </row>
    <row r="2636" spans="1:2" s="1" customFormat="1">
      <c r="A2636" s="4"/>
      <c r="B2636" s="8"/>
    </row>
    <row r="2637" spans="1:2" s="1" customFormat="1">
      <c r="A2637" s="4"/>
      <c r="B2637" s="8"/>
    </row>
    <row r="2638" spans="1:2" s="1" customFormat="1">
      <c r="A2638" s="4"/>
      <c r="B2638" s="8"/>
    </row>
    <row r="2639" spans="1:2" s="1" customFormat="1">
      <c r="A2639" s="4"/>
      <c r="B2639" s="8"/>
    </row>
    <row r="2640" spans="1:2" s="1" customFormat="1">
      <c r="A2640" s="4"/>
      <c r="B2640" s="8"/>
    </row>
    <row r="2641" spans="1:2" s="1" customFormat="1">
      <c r="A2641" s="4"/>
      <c r="B2641" s="8"/>
    </row>
    <row r="2642" spans="1:2" s="1" customFormat="1">
      <c r="A2642" s="4"/>
      <c r="B2642" s="8"/>
    </row>
    <row r="2643" spans="1:2" s="1" customFormat="1">
      <c r="A2643" s="4"/>
      <c r="B2643" s="8"/>
    </row>
    <row r="2644" spans="1:2" s="1" customFormat="1">
      <c r="A2644" s="4"/>
      <c r="B2644" s="8"/>
    </row>
    <row r="2645" spans="1:2" s="1" customFormat="1">
      <c r="A2645" s="4"/>
      <c r="B2645" s="8"/>
    </row>
    <row r="2646" spans="1:2" s="1" customFormat="1">
      <c r="A2646" s="4"/>
      <c r="B2646" s="8"/>
    </row>
    <row r="2647" spans="1:2" s="1" customFormat="1">
      <c r="A2647" s="4"/>
      <c r="B2647" s="8"/>
    </row>
    <row r="2648" spans="1:2" s="1" customFormat="1">
      <c r="A2648" s="4"/>
      <c r="B2648" s="8"/>
    </row>
    <row r="2649" spans="1:2" s="1" customFormat="1">
      <c r="A2649" s="4"/>
      <c r="B2649" s="8"/>
    </row>
    <row r="2650" spans="1:2" s="1" customFormat="1">
      <c r="A2650" s="4"/>
      <c r="B2650" s="8"/>
    </row>
    <row r="2651" spans="1:2" s="1" customFormat="1">
      <c r="A2651" s="4"/>
      <c r="B2651" s="8"/>
    </row>
    <row r="2652" spans="1:2" s="1" customFormat="1">
      <c r="A2652" s="4"/>
      <c r="B2652" s="8"/>
    </row>
    <row r="2653" spans="1:2" s="1" customFormat="1">
      <c r="A2653" s="4"/>
      <c r="B2653" s="8"/>
    </row>
    <row r="2654" spans="1:2" s="1" customFormat="1">
      <c r="A2654" s="4"/>
      <c r="B2654" s="8"/>
    </row>
    <row r="2655" spans="1:2" s="1" customFormat="1">
      <c r="A2655" s="4"/>
      <c r="B2655" s="8"/>
    </row>
    <row r="2656" spans="1:2" s="1" customFormat="1">
      <c r="A2656" s="4"/>
      <c r="B2656" s="8"/>
    </row>
    <row r="2657" spans="1:2" s="1" customFormat="1">
      <c r="A2657" s="4"/>
      <c r="B2657" s="8"/>
    </row>
    <row r="2658" spans="1:2" s="1" customFormat="1">
      <c r="A2658" s="4"/>
      <c r="B2658" s="8"/>
    </row>
    <row r="2659" spans="1:2" s="1" customFormat="1">
      <c r="A2659" s="4"/>
      <c r="B2659" s="8"/>
    </row>
    <row r="2660" spans="1:2" s="1" customFormat="1">
      <c r="A2660" s="4"/>
      <c r="B2660" s="8"/>
    </row>
    <row r="2661" spans="1:2" s="1" customFormat="1">
      <c r="A2661" s="4"/>
      <c r="B2661" s="8"/>
    </row>
    <row r="2662" spans="1:2" s="1" customFormat="1">
      <c r="A2662" s="4"/>
      <c r="B2662" s="8"/>
    </row>
    <row r="2663" spans="1:2" s="1" customFormat="1">
      <c r="A2663" s="4"/>
      <c r="B2663" s="8"/>
    </row>
    <row r="2664" spans="1:2" s="1" customFormat="1">
      <c r="A2664" s="4"/>
      <c r="B2664" s="8"/>
    </row>
    <row r="2665" spans="1:2" s="1" customFormat="1">
      <c r="A2665" s="4"/>
      <c r="B2665" s="8"/>
    </row>
    <row r="2666" spans="1:2" s="1" customFormat="1">
      <c r="A2666" s="4"/>
      <c r="B2666" s="8"/>
    </row>
    <row r="2667" spans="1:2" s="1" customFormat="1">
      <c r="A2667" s="4"/>
      <c r="B2667" s="8"/>
    </row>
    <row r="2668" spans="1:2" s="1" customFormat="1">
      <c r="A2668" s="4"/>
      <c r="B2668" s="8"/>
    </row>
    <row r="2669" spans="1:2" s="1" customFormat="1">
      <c r="A2669" s="4"/>
      <c r="B2669" s="8"/>
    </row>
    <row r="2670" spans="1:2" s="1" customFormat="1">
      <c r="A2670" s="4"/>
      <c r="B2670" s="8"/>
    </row>
    <row r="2671" spans="1:2" s="1" customFormat="1">
      <c r="A2671" s="4"/>
      <c r="B2671" s="8"/>
    </row>
    <row r="2672" spans="1:2" s="1" customFormat="1">
      <c r="A2672" s="4"/>
      <c r="B2672" s="8"/>
    </row>
    <row r="2673" spans="1:2" s="1" customFormat="1">
      <c r="A2673" s="4"/>
      <c r="B2673" s="8"/>
    </row>
    <row r="2674" spans="1:2" s="1" customFormat="1">
      <c r="A2674" s="4"/>
      <c r="B2674" s="8"/>
    </row>
    <row r="2675" spans="1:2" s="1" customFormat="1">
      <c r="A2675" s="4"/>
      <c r="B2675" s="8"/>
    </row>
    <row r="2676" spans="1:2" s="1" customFormat="1">
      <c r="A2676" s="4"/>
      <c r="B2676" s="8"/>
    </row>
    <row r="2677" spans="1:2" s="1" customFormat="1">
      <c r="A2677" s="4"/>
      <c r="B2677" s="8"/>
    </row>
    <row r="2678" spans="1:2" s="1" customFormat="1">
      <c r="A2678" s="4"/>
      <c r="B2678" s="8"/>
    </row>
    <row r="2679" spans="1:2" s="1" customFormat="1">
      <c r="A2679" s="4"/>
      <c r="B2679" s="8"/>
    </row>
    <row r="2680" spans="1:2" s="1" customFormat="1">
      <c r="A2680" s="4"/>
      <c r="B2680" s="8"/>
    </row>
    <row r="2681" spans="1:2" s="1" customFormat="1">
      <c r="A2681" s="4"/>
      <c r="B2681" s="8"/>
    </row>
    <row r="2682" spans="1:2" s="1" customFormat="1">
      <c r="A2682" s="4"/>
      <c r="B2682" s="8"/>
    </row>
    <row r="2683" spans="1:2" s="1" customFormat="1">
      <c r="A2683" s="4"/>
      <c r="B2683" s="8"/>
    </row>
    <row r="2684" spans="1:2" s="1" customFormat="1">
      <c r="A2684" s="4"/>
      <c r="B2684" s="8"/>
    </row>
    <row r="2685" spans="1:2" s="1" customFormat="1">
      <c r="A2685" s="4"/>
      <c r="B2685" s="8"/>
    </row>
    <row r="2686" spans="1:2" s="1" customFormat="1">
      <c r="A2686" s="4"/>
      <c r="B2686" s="8"/>
    </row>
    <row r="2687" spans="1:2" s="1" customFormat="1">
      <c r="A2687" s="4"/>
      <c r="B2687" s="8"/>
    </row>
    <row r="2688" spans="1:2" s="1" customFormat="1">
      <c r="A2688" s="4"/>
      <c r="B2688" s="8"/>
    </row>
    <row r="2689" spans="1:2" s="1" customFormat="1">
      <c r="A2689" s="4"/>
      <c r="B2689" s="8"/>
    </row>
    <row r="2690" spans="1:2" s="1" customFormat="1">
      <c r="A2690" s="4"/>
      <c r="B2690" s="8"/>
    </row>
    <row r="2691" spans="1:2" s="1" customFormat="1">
      <c r="A2691" s="4"/>
      <c r="B2691" s="8"/>
    </row>
    <row r="2692" spans="1:2" s="1" customFormat="1">
      <c r="A2692" s="4"/>
      <c r="B2692" s="8"/>
    </row>
    <row r="2693" spans="1:2" s="1" customFormat="1">
      <c r="A2693" s="4"/>
      <c r="B2693" s="8"/>
    </row>
    <row r="2694" spans="1:2" s="1" customFormat="1">
      <c r="A2694" s="4"/>
      <c r="B2694" s="8"/>
    </row>
    <row r="2695" spans="1:2" s="1" customFormat="1">
      <c r="A2695" s="4"/>
      <c r="B2695" s="8"/>
    </row>
    <row r="2696" spans="1:2" s="1" customFormat="1">
      <c r="A2696" s="4"/>
      <c r="B2696" s="8"/>
    </row>
    <row r="2697" spans="1:2" s="1" customFormat="1">
      <c r="A2697" s="4"/>
      <c r="B2697" s="8"/>
    </row>
    <row r="2698" spans="1:2" s="1" customFormat="1">
      <c r="A2698" s="4"/>
      <c r="B2698" s="8"/>
    </row>
    <row r="2699" spans="1:2" s="1" customFormat="1">
      <c r="A2699" s="4"/>
      <c r="B2699" s="8"/>
    </row>
    <row r="2700" spans="1:2" s="1" customFormat="1">
      <c r="A2700" s="4"/>
      <c r="B2700" s="8"/>
    </row>
    <row r="2701" spans="1:2" s="1" customFormat="1">
      <c r="A2701" s="4"/>
      <c r="B2701" s="8"/>
    </row>
    <row r="2702" spans="1:2" s="1" customFormat="1">
      <c r="A2702" s="4"/>
      <c r="B2702" s="8"/>
    </row>
    <row r="2703" spans="1:2" s="1" customFormat="1">
      <c r="A2703" s="4"/>
      <c r="B2703" s="8"/>
    </row>
    <row r="2704" spans="1:2" s="1" customFormat="1">
      <c r="A2704" s="4"/>
      <c r="B2704" s="8"/>
    </row>
    <row r="2705" spans="1:2" s="1" customFormat="1">
      <c r="A2705" s="4"/>
      <c r="B2705" s="8"/>
    </row>
    <row r="2706" spans="1:2" s="1" customFormat="1">
      <c r="A2706" s="4"/>
      <c r="B2706" s="8"/>
    </row>
    <row r="2707" spans="1:2" s="1" customFormat="1">
      <c r="A2707" s="4"/>
      <c r="B2707" s="8"/>
    </row>
    <row r="2708" spans="1:2" s="1" customFormat="1">
      <c r="A2708" s="4"/>
      <c r="B2708" s="8"/>
    </row>
    <row r="2709" spans="1:2" s="1" customFormat="1">
      <c r="A2709" s="4"/>
      <c r="B2709" s="8"/>
    </row>
    <row r="2710" spans="1:2" s="1" customFormat="1">
      <c r="A2710" s="4"/>
      <c r="B2710" s="8"/>
    </row>
    <row r="2711" spans="1:2" s="1" customFormat="1">
      <c r="A2711" s="4"/>
      <c r="B2711" s="8"/>
    </row>
    <row r="2712" spans="1:2" s="1" customFormat="1">
      <c r="A2712" s="4"/>
      <c r="B2712" s="8"/>
    </row>
    <row r="2713" spans="1:2" s="1" customFormat="1">
      <c r="A2713" s="4"/>
      <c r="B2713" s="8"/>
    </row>
    <row r="2714" spans="1:2" s="1" customFormat="1">
      <c r="A2714" s="4"/>
      <c r="B2714" s="8"/>
    </row>
    <row r="2715" spans="1:2" s="1" customFormat="1">
      <c r="A2715" s="4"/>
      <c r="B2715" s="8"/>
    </row>
    <row r="2716" spans="1:2" s="1" customFormat="1">
      <c r="A2716" s="4"/>
      <c r="B2716" s="8"/>
    </row>
    <row r="2717" spans="1:2" s="1" customFormat="1">
      <c r="A2717" s="4"/>
      <c r="B2717" s="8"/>
    </row>
    <row r="2718" spans="1:2" s="1" customFormat="1">
      <c r="A2718" s="4"/>
      <c r="B2718" s="8"/>
    </row>
    <row r="2719" spans="1:2" s="1" customFormat="1">
      <c r="A2719" s="4"/>
      <c r="B2719" s="8"/>
    </row>
    <row r="2720" spans="1:2" s="1" customFormat="1">
      <c r="A2720" s="4"/>
      <c r="B2720" s="8"/>
    </row>
    <row r="2721" spans="1:2" s="1" customFormat="1">
      <c r="A2721" s="4"/>
      <c r="B2721" s="8"/>
    </row>
    <row r="2722" spans="1:2" s="1" customFormat="1">
      <c r="A2722" s="4"/>
      <c r="B2722" s="8"/>
    </row>
    <row r="2723" spans="1:2" s="1" customFormat="1">
      <c r="A2723" s="4"/>
      <c r="B2723" s="8"/>
    </row>
    <row r="2724" spans="1:2" s="1" customFormat="1">
      <c r="A2724" s="4"/>
      <c r="B2724" s="8"/>
    </row>
    <row r="2725" spans="1:2" s="1" customFormat="1">
      <c r="A2725" s="4"/>
      <c r="B2725" s="8"/>
    </row>
    <row r="2726" spans="1:2" s="1" customFormat="1">
      <c r="A2726" s="4"/>
      <c r="B2726" s="8"/>
    </row>
    <row r="2727" spans="1:2" s="1" customFormat="1">
      <c r="A2727" s="4"/>
      <c r="B2727" s="8"/>
    </row>
    <row r="2728" spans="1:2" s="1" customFormat="1">
      <c r="A2728" s="4"/>
      <c r="B2728" s="8"/>
    </row>
    <row r="2729" spans="1:2" s="1" customFormat="1">
      <c r="A2729" s="4"/>
      <c r="B2729" s="8"/>
    </row>
    <row r="2730" spans="1:2" s="1" customFormat="1">
      <c r="A2730" s="4"/>
      <c r="B2730" s="8"/>
    </row>
    <row r="2731" spans="1:2" s="1" customFormat="1">
      <c r="A2731" s="4"/>
      <c r="B2731" s="8"/>
    </row>
    <row r="2732" spans="1:2" s="1" customFormat="1">
      <c r="A2732" s="4"/>
      <c r="B2732" s="8"/>
    </row>
    <row r="2733" spans="1:2" s="1" customFormat="1">
      <c r="A2733" s="4"/>
      <c r="B2733" s="8"/>
    </row>
    <row r="2734" spans="1:2" s="1" customFormat="1">
      <c r="A2734" s="4"/>
      <c r="B2734" s="8"/>
    </row>
    <row r="2735" spans="1:2" s="1" customFormat="1">
      <c r="A2735" s="4"/>
      <c r="B2735" s="8"/>
    </row>
    <row r="2736" spans="1:2" s="1" customFormat="1">
      <c r="A2736" s="4"/>
      <c r="B2736" s="8"/>
    </row>
    <row r="2737" spans="1:2" s="1" customFormat="1">
      <c r="A2737" s="4"/>
      <c r="B2737" s="8"/>
    </row>
    <row r="2738" spans="1:2" s="1" customFormat="1">
      <c r="A2738" s="4"/>
      <c r="B2738" s="8"/>
    </row>
    <row r="2739" spans="1:2" s="1" customFormat="1">
      <c r="A2739" s="4"/>
      <c r="B2739" s="8"/>
    </row>
    <row r="2740" spans="1:2" s="1" customFormat="1">
      <c r="A2740" s="4"/>
      <c r="B2740" s="8"/>
    </row>
    <row r="2741" spans="1:2" s="1" customFormat="1">
      <c r="A2741" s="4"/>
      <c r="B2741" s="8"/>
    </row>
    <row r="2742" spans="1:2" s="1" customFormat="1">
      <c r="A2742" s="4"/>
      <c r="B2742" s="8"/>
    </row>
    <row r="2743" spans="1:2" s="1" customFormat="1">
      <c r="A2743" s="4"/>
      <c r="B2743" s="8"/>
    </row>
    <row r="2744" spans="1:2" s="1" customFormat="1">
      <c r="A2744" s="4"/>
      <c r="B2744" s="8"/>
    </row>
    <row r="2745" spans="1:2" s="1" customFormat="1">
      <c r="A2745" s="4"/>
      <c r="B2745" s="8"/>
    </row>
    <row r="2746" spans="1:2" s="1" customFormat="1">
      <c r="A2746" s="4"/>
      <c r="B2746" s="8"/>
    </row>
    <row r="2747" spans="1:2" s="1" customFormat="1">
      <c r="A2747" s="4"/>
      <c r="B2747" s="8"/>
    </row>
    <row r="2748" spans="1:2" s="1" customFormat="1">
      <c r="A2748" s="4"/>
      <c r="B2748" s="8"/>
    </row>
    <row r="2749" spans="1:2" s="1" customFormat="1">
      <c r="A2749" s="4"/>
      <c r="B2749" s="8"/>
    </row>
    <row r="2750" spans="1:2" s="1" customFormat="1">
      <c r="A2750" s="4"/>
      <c r="B2750" s="8"/>
    </row>
    <row r="2751" spans="1:2" s="1" customFormat="1">
      <c r="A2751" s="4"/>
      <c r="B2751" s="8"/>
    </row>
    <row r="2752" spans="1:2" s="1" customFormat="1">
      <c r="A2752" s="4"/>
      <c r="B2752" s="8"/>
    </row>
    <row r="2753" spans="1:2" s="1" customFormat="1">
      <c r="A2753" s="4"/>
      <c r="B2753" s="8"/>
    </row>
    <row r="2754" spans="1:2" s="1" customFormat="1">
      <c r="A2754" s="4"/>
      <c r="B2754" s="8"/>
    </row>
    <row r="2755" spans="1:2" s="1" customFormat="1">
      <c r="A2755" s="4"/>
      <c r="B2755" s="8"/>
    </row>
    <row r="2756" spans="1:2" s="1" customFormat="1">
      <c r="A2756" s="4"/>
      <c r="B2756" s="8"/>
    </row>
    <row r="2757" spans="1:2" s="1" customFormat="1">
      <c r="A2757" s="4"/>
      <c r="B2757" s="8"/>
    </row>
    <row r="2758" spans="1:2" s="1" customFormat="1">
      <c r="A2758" s="4"/>
      <c r="B2758" s="8"/>
    </row>
    <row r="2759" spans="1:2" s="1" customFormat="1">
      <c r="A2759" s="4"/>
      <c r="B2759" s="8"/>
    </row>
    <row r="2760" spans="1:2" s="1" customFormat="1">
      <c r="A2760" s="4"/>
      <c r="B2760" s="8"/>
    </row>
    <row r="2761" spans="1:2" s="1" customFormat="1">
      <c r="A2761" s="4"/>
      <c r="B2761" s="8"/>
    </row>
    <row r="2762" spans="1:2" s="1" customFormat="1">
      <c r="A2762" s="4"/>
      <c r="B2762" s="8"/>
    </row>
    <row r="2763" spans="1:2" s="1" customFormat="1">
      <c r="A2763" s="4"/>
      <c r="B2763" s="8"/>
    </row>
    <row r="2764" spans="1:2" s="1" customFormat="1">
      <c r="A2764" s="4"/>
      <c r="B2764" s="8"/>
    </row>
    <row r="2765" spans="1:2" s="1" customFormat="1">
      <c r="A2765" s="4"/>
      <c r="B2765" s="8"/>
    </row>
    <row r="2766" spans="1:2" s="1" customFormat="1">
      <c r="A2766" s="4"/>
      <c r="B2766" s="8"/>
    </row>
    <row r="2767" spans="1:2" s="1" customFormat="1">
      <c r="A2767" s="4"/>
      <c r="B2767" s="8"/>
    </row>
    <row r="2768" spans="1:2" s="1" customFormat="1">
      <c r="A2768" s="4"/>
      <c r="B2768" s="8"/>
    </row>
    <row r="2769" spans="1:2" s="1" customFormat="1">
      <c r="A2769" s="4"/>
      <c r="B2769" s="8"/>
    </row>
    <row r="2770" spans="1:2" s="1" customFormat="1">
      <c r="A2770" s="4"/>
      <c r="B2770" s="8"/>
    </row>
    <row r="2771" spans="1:2" s="1" customFormat="1">
      <c r="A2771" s="4"/>
      <c r="B2771" s="8"/>
    </row>
    <row r="2772" spans="1:2" s="1" customFormat="1">
      <c r="A2772" s="4"/>
      <c r="B2772" s="8"/>
    </row>
    <row r="2773" spans="1:2" s="1" customFormat="1">
      <c r="A2773" s="4"/>
      <c r="B2773" s="8"/>
    </row>
    <row r="2774" spans="1:2" s="1" customFormat="1">
      <c r="A2774" s="4"/>
      <c r="B2774" s="8"/>
    </row>
    <row r="2775" spans="1:2" s="1" customFormat="1">
      <c r="A2775" s="4"/>
      <c r="B2775" s="8"/>
    </row>
    <row r="2776" spans="1:2" s="1" customFormat="1">
      <c r="A2776" s="4"/>
      <c r="B2776" s="8"/>
    </row>
    <row r="2777" spans="1:2" s="1" customFormat="1">
      <c r="A2777" s="4"/>
      <c r="B2777" s="8"/>
    </row>
    <row r="2778" spans="1:2" s="1" customFormat="1">
      <c r="A2778" s="4"/>
      <c r="B2778" s="8"/>
    </row>
    <row r="2779" spans="1:2" s="1" customFormat="1">
      <c r="A2779" s="4"/>
      <c r="B2779" s="8"/>
    </row>
    <row r="2780" spans="1:2" s="1" customFormat="1">
      <c r="A2780" s="4"/>
      <c r="B2780" s="8"/>
    </row>
    <row r="2781" spans="1:2" s="1" customFormat="1">
      <c r="A2781" s="4"/>
      <c r="B2781" s="8"/>
    </row>
    <row r="2782" spans="1:2" s="1" customFormat="1">
      <c r="A2782" s="4"/>
      <c r="B2782" s="8"/>
    </row>
    <row r="2783" spans="1:2" s="1" customFormat="1">
      <c r="A2783" s="4"/>
      <c r="B2783" s="8"/>
    </row>
    <row r="2784" spans="1:2" s="1" customFormat="1">
      <c r="A2784" s="4"/>
      <c r="B2784" s="8"/>
    </row>
    <row r="2785" spans="1:2" s="1" customFormat="1">
      <c r="A2785" s="4"/>
      <c r="B2785" s="8"/>
    </row>
    <row r="2786" spans="1:2" s="1" customFormat="1">
      <c r="A2786" s="4"/>
      <c r="B2786" s="8"/>
    </row>
    <row r="2787" spans="1:2" s="1" customFormat="1">
      <c r="A2787" s="4"/>
      <c r="B2787" s="8"/>
    </row>
    <row r="2788" spans="1:2" s="1" customFormat="1">
      <c r="A2788" s="4"/>
      <c r="B2788" s="8"/>
    </row>
    <row r="2789" spans="1:2" s="1" customFormat="1">
      <c r="A2789" s="4"/>
      <c r="B2789" s="8"/>
    </row>
    <row r="2790" spans="1:2" s="1" customFormat="1">
      <c r="A2790" s="4"/>
      <c r="B2790" s="8"/>
    </row>
    <row r="2791" spans="1:2" s="1" customFormat="1">
      <c r="A2791" s="4"/>
      <c r="B2791" s="8"/>
    </row>
    <row r="2792" spans="1:2" s="1" customFormat="1">
      <c r="A2792" s="4"/>
      <c r="B2792" s="8"/>
    </row>
    <row r="2793" spans="1:2" s="1" customFormat="1">
      <c r="A2793" s="4"/>
      <c r="B2793" s="8"/>
    </row>
    <row r="2794" spans="1:2" s="1" customFormat="1">
      <c r="A2794" s="4"/>
      <c r="B2794" s="8"/>
    </row>
    <row r="2795" spans="1:2" s="1" customFormat="1">
      <c r="A2795" s="4"/>
      <c r="B2795" s="8"/>
    </row>
    <row r="2796" spans="1:2" s="1" customFormat="1">
      <c r="A2796" s="4"/>
      <c r="B2796" s="8"/>
    </row>
    <row r="2797" spans="1:2" s="1" customFormat="1">
      <c r="A2797" s="4"/>
      <c r="B2797" s="8"/>
    </row>
    <row r="2798" spans="1:2" s="1" customFormat="1">
      <c r="A2798" s="4"/>
      <c r="B2798" s="8"/>
    </row>
    <row r="2799" spans="1:2" s="1" customFormat="1">
      <c r="A2799" s="4"/>
      <c r="B2799" s="8"/>
    </row>
    <row r="2800" spans="1:2" s="1" customFormat="1">
      <c r="A2800" s="4"/>
      <c r="B2800" s="8"/>
    </row>
    <row r="2801" spans="1:2" s="1" customFormat="1">
      <c r="A2801" s="4"/>
      <c r="B2801" s="8"/>
    </row>
    <row r="2802" spans="1:2" s="1" customFormat="1">
      <c r="A2802" s="4"/>
      <c r="B2802" s="8"/>
    </row>
    <row r="2803" spans="1:2" s="1" customFormat="1">
      <c r="A2803" s="4"/>
      <c r="B2803" s="8"/>
    </row>
    <row r="2804" spans="1:2" s="1" customFormat="1">
      <c r="A2804" s="4"/>
      <c r="B2804" s="8"/>
    </row>
    <row r="2805" spans="1:2" s="1" customFormat="1">
      <c r="A2805" s="4"/>
      <c r="B2805" s="8"/>
    </row>
    <row r="2806" spans="1:2" s="1" customFormat="1">
      <c r="A2806" s="4"/>
      <c r="B2806" s="8"/>
    </row>
    <row r="2807" spans="1:2" s="1" customFormat="1">
      <c r="A2807" s="4"/>
      <c r="B2807" s="8"/>
    </row>
    <row r="2808" spans="1:2" s="1" customFormat="1">
      <c r="A2808" s="4"/>
      <c r="B2808" s="8"/>
    </row>
    <row r="2809" spans="1:2" s="1" customFormat="1">
      <c r="A2809" s="4"/>
      <c r="B2809" s="8"/>
    </row>
    <row r="2810" spans="1:2" s="1" customFormat="1">
      <c r="A2810" s="4"/>
      <c r="B2810" s="8"/>
    </row>
    <row r="2811" spans="1:2" s="1" customFormat="1">
      <c r="A2811" s="4"/>
      <c r="B2811" s="8"/>
    </row>
    <row r="2812" spans="1:2" s="1" customFormat="1">
      <c r="A2812" s="4"/>
      <c r="B2812" s="8"/>
    </row>
    <row r="2813" spans="1:2" s="1" customFormat="1">
      <c r="A2813" s="4"/>
      <c r="B2813" s="8"/>
    </row>
    <row r="2814" spans="1:2" s="1" customFormat="1">
      <c r="A2814" s="4"/>
      <c r="B2814" s="8"/>
    </row>
    <row r="2815" spans="1:2" s="1" customFormat="1">
      <c r="A2815" s="4"/>
      <c r="B2815" s="8"/>
    </row>
    <row r="2816" spans="1:2" s="1" customFormat="1">
      <c r="A2816" s="4"/>
      <c r="B2816" s="8"/>
    </row>
    <row r="2817" spans="1:2" s="1" customFormat="1">
      <c r="A2817" s="4"/>
      <c r="B2817" s="8"/>
    </row>
    <row r="2818" spans="1:2" s="1" customFormat="1">
      <c r="A2818" s="4"/>
      <c r="B2818" s="8"/>
    </row>
    <row r="2819" spans="1:2" s="1" customFormat="1">
      <c r="A2819" s="4"/>
      <c r="B2819" s="8"/>
    </row>
    <row r="2820" spans="1:2" s="1" customFormat="1">
      <c r="A2820" s="4"/>
      <c r="B2820" s="8"/>
    </row>
    <row r="2821" spans="1:2" s="1" customFormat="1">
      <c r="A2821" s="4"/>
      <c r="B2821" s="8"/>
    </row>
    <row r="2822" spans="1:2" s="1" customFormat="1">
      <c r="A2822" s="4"/>
      <c r="B2822" s="8"/>
    </row>
    <row r="2823" spans="1:2" s="1" customFormat="1">
      <c r="A2823" s="4"/>
      <c r="B2823" s="8"/>
    </row>
    <row r="2824" spans="1:2" s="1" customFormat="1">
      <c r="A2824" s="4"/>
      <c r="B2824" s="8"/>
    </row>
    <row r="2825" spans="1:2" s="1" customFormat="1">
      <c r="A2825" s="4"/>
      <c r="B2825" s="8"/>
    </row>
    <row r="2826" spans="1:2" s="1" customFormat="1">
      <c r="A2826" s="4"/>
      <c r="B2826" s="8"/>
    </row>
    <row r="2827" spans="1:2" s="1" customFormat="1">
      <c r="A2827" s="4"/>
      <c r="B2827" s="8"/>
    </row>
    <row r="2828" spans="1:2" s="1" customFormat="1">
      <c r="A2828" s="4"/>
      <c r="B2828" s="8"/>
    </row>
    <row r="2829" spans="1:2" s="1" customFormat="1">
      <c r="A2829" s="4"/>
      <c r="B2829" s="8"/>
    </row>
    <row r="2830" spans="1:2" s="1" customFormat="1">
      <c r="A2830" s="4"/>
      <c r="B2830" s="8"/>
    </row>
    <row r="2831" spans="1:2" s="1" customFormat="1">
      <c r="A2831" s="4"/>
      <c r="B2831" s="8"/>
    </row>
    <row r="2832" spans="1:2" s="1" customFormat="1">
      <c r="A2832" s="4"/>
      <c r="B2832" s="8"/>
    </row>
    <row r="2833" spans="1:2" s="1" customFormat="1">
      <c r="A2833" s="4"/>
      <c r="B2833" s="8"/>
    </row>
    <row r="2834" spans="1:2" s="1" customFormat="1">
      <c r="A2834" s="4"/>
      <c r="B2834" s="8"/>
    </row>
    <row r="2835" spans="1:2" s="1" customFormat="1">
      <c r="A2835" s="4"/>
      <c r="B2835" s="8"/>
    </row>
    <row r="2836" spans="1:2" s="1" customFormat="1">
      <c r="A2836" s="4"/>
      <c r="B2836" s="8"/>
    </row>
    <row r="2837" spans="1:2" s="1" customFormat="1">
      <c r="A2837" s="4"/>
      <c r="B2837" s="8"/>
    </row>
    <row r="2838" spans="1:2" s="1" customFormat="1">
      <c r="A2838" s="4"/>
      <c r="B2838" s="8"/>
    </row>
    <row r="2839" spans="1:2" s="1" customFormat="1">
      <c r="A2839" s="4"/>
      <c r="B2839" s="8"/>
    </row>
    <row r="2840" spans="1:2" s="1" customFormat="1">
      <c r="A2840" s="4"/>
      <c r="B2840" s="8"/>
    </row>
    <row r="2841" spans="1:2" s="1" customFormat="1">
      <c r="A2841" s="4"/>
      <c r="B2841" s="8"/>
    </row>
    <row r="2842" spans="1:2" s="1" customFormat="1">
      <c r="A2842" s="4"/>
      <c r="B2842" s="8"/>
    </row>
    <row r="2843" spans="1:2" s="1" customFormat="1">
      <c r="A2843" s="4"/>
      <c r="B2843" s="8"/>
    </row>
    <row r="2844" spans="1:2" s="1" customFormat="1">
      <c r="A2844" s="4"/>
      <c r="B2844" s="8"/>
    </row>
    <row r="2845" spans="1:2" s="1" customFormat="1">
      <c r="A2845" s="4"/>
      <c r="B2845" s="8"/>
    </row>
    <row r="2846" spans="1:2" s="1" customFormat="1">
      <c r="A2846" s="4"/>
      <c r="B2846" s="8"/>
    </row>
    <row r="2847" spans="1:2" s="1" customFormat="1">
      <c r="A2847" s="4"/>
      <c r="B2847" s="8"/>
    </row>
    <row r="2848" spans="1:2" s="1" customFormat="1">
      <c r="A2848" s="4"/>
      <c r="B2848" s="8"/>
    </row>
    <row r="2849" spans="1:2" s="1" customFormat="1">
      <c r="A2849" s="4"/>
      <c r="B2849" s="8"/>
    </row>
    <row r="2850" spans="1:2" s="1" customFormat="1">
      <c r="A2850" s="4"/>
      <c r="B2850" s="8"/>
    </row>
    <row r="2851" spans="1:2" s="1" customFormat="1">
      <c r="A2851" s="4"/>
      <c r="B2851" s="8"/>
    </row>
    <row r="2852" spans="1:2" s="1" customFormat="1">
      <c r="A2852" s="4"/>
      <c r="B2852" s="8"/>
    </row>
    <row r="2853" spans="1:2" s="1" customFormat="1">
      <c r="A2853" s="4"/>
      <c r="B2853" s="8"/>
    </row>
    <row r="2854" spans="1:2" s="1" customFormat="1">
      <c r="A2854" s="4"/>
      <c r="B2854" s="8"/>
    </row>
    <row r="2855" spans="1:2" s="1" customFormat="1">
      <c r="A2855" s="4"/>
      <c r="B2855" s="8"/>
    </row>
    <row r="2856" spans="1:2" s="1" customFormat="1">
      <c r="A2856" s="4"/>
      <c r="B2856" s="8"/>
    </row>
    <row r="2857" spans="1:2" s="1" customFormat="1">
      <c r="A2857" s="4"/>
      <c r="B2857" s="8"/>
    </row>
    <row r="2858" spans="1:2" s="1" customFormat="1">
      <c r="A2858" s="4"/>
      <c r="B2858" s="8"/>
    </row>
    <row r="2859" spans="1:2" s="1" customFormat="1">
      <c r="A2859" s="4"/>
      <c r="B2859" s="8"/>
    </row>
    <row r="2860" spans="1:2" s="1" customFormat="1">
      <c r="A2860" s="4"/>
      <c r="B2860" s="8"/>
    </row>
    <row r="2861" spans="1:2" s="1" customFormat="1">
      <c r="A2861" s="4"/>
      <c r="B2861" s="8"/>
    </row>
    <row r="2862" spans="1:2" s="1" customFormat="1">
      <c r="A2862" s="4"/>
      <c r="B2862" s="8"/>
    </row>
    <row r="2863" spans="1:2" s="1" customFormat="1">
      <c r="A2863" s="4"/>
      <c r="B2863" s="8"/>
    </row>
    <row r="2864" spans="1:2" s="1" customFormat="1">
      <c r="A2864" s="4"/>
      <c r="B2864" s="8"/>
    </row>
    <row r="2865" spans="1:2" s="1" customFormat="1">
      <c r="A2865" s="4"/>
      <c r="B2865" s="8"/>
    </row>
    <row r="2866" spans="1:2" s="1" customFormat="1">
      <c r="A2866" s="4"/>
      <c r="B2866" s="8"/>
    </row>
    <row r="2867" spans="1:2" s="1" customFormat="1">
      <c r="A2867" s="4"/>
      <c r="B2867" s="8"/>
    </row>
    <row r="2868" spans="1:2" s="1" customFormat="1">
      <c r="A2868" s="4"/>
      <c r="B2868" s="8"/>
    </row>
    <row r="2869" spans="1:2" s="1" customFormat="1">
      <c r="A2869" s="4"/>
      <c r="B2869" s="8"/>
    </row>
    <row r="2870" spans="1:2" s="1" customFormat="1">
      <c r="A2870" s="4"/>
      <c r="B2870" s="8"/>
    </row>
    <row r="2871" spans="1:2" s="1" customFormat="1">
      <c r="A2871" s="4"/>
      <c r="B2871" s="8"/>
    </row>
    <row r="2872" spans="1:2" s="1" customFormat="1">
      <c r="A2872" s="4"/>
      <c r="B2872" s="8"/>
    </row>
    <row r="2873" spans="1:2" s="1" customFormat="1">
      <c r="A2873" s="4"/>
      <c r="B2873" s="8"/>
    </row>
    <row r="2874" spans="1:2" s="1" customFormat="1">
      <c r="A2874" s="4"/>
      <c r="B2874" s="8"/>
    </row>
    <row r="2875" spans="1:2" s="1" customFormat="1">
      <c r="A2875" s="4"/>
      <c r="B2875" s="8"/>
    </row>
    <row r="2876" spans="1:2" s="1" customFormat="1">
      <c r="A2876" s="4"/>
      <c r="B2876" s="8"/>
    </row>
    <row r="2877" spans="1:2" s="1" customFormat="1">
      <c r="A2877" s="4"/>
      <c r="B2877" s="8"/>
    </row>
    <row r="2878" spans="1:2" s="1" customFormat="1">
      <c r="A2878" s="4"/>
      <c r="B2878" s="8"/>
    </row>
    <row r="2879" spans="1:2" s="1" customFormat="1">
      <c r="A2879" s="4"/>
      <c r="B2879" s="8"/>
    </row>
    <row r="2880" spans="1:2" s="1" customFormat="1">
      <c r="A2880" s="4"/>
      <c r="B2880" s="8"/>
    </row>
    <row r="2881" spans="1:2" s="1" customFormat="1">
      <c r="A2881" s="4"/>
      <c r="B2881" s="8"/>
    </row>
    <row r="2882" spans="1:2" s="1" customFormat="1">
      <c r="A2882" s="4"/>
      <c r="B2882" s="8"/>
    </row>
    <row r="2883" spans="1:2" s="1" customFormat="1">
      <c r="A2883" s="4"/>
      <c r="B2883" s="8"/>
    </row>
    <row r="2884" spans="1:2" s="1" customFormat="1">
      <c r="A2884" s="4"/>
      <c r="B2884" s="8"/>
    </row>
    <row r="2885" spans="1:2" s="1" customFormat="1">
      <c r="A2885" s="4"/>
      <c r="B2885" s="8"/>
    </row>
    <row r="2886" spans="1:2" s="1" customFormat="1">
      <c r="A2886" s="4"/>
      <c r="B2886" s="8"/>
    </row>
    <row r="2887" spans="1:2" s="1" customFormat="1">
      <c r="A2887" s="4"/>
      <c r="B2887" s="8"/>
    </row>
    <row r="2888" spans="1:2" s="1" customFormat="1">
      <c r="A2888" s="4"/>
      <c r="B2888" s="8"/>
    </row>
    <row r="2889" spans="1:2" s="1" customFormat="1">
      <c r="A2889" s="4"/>
      <c r="B2889" s="8"/>
    </row>
    <row r="2890" spans="1:2" s="1" customFormat="1">
      <c r="A2890" s="4"/>
      <c r="B2890" s="8"/>
    </row>
    <row r="2891" spans="1:2" s="1" customFormat="1">
      <c r="A2891" s="4"/>
      <c r="B2891" s="8"/>
    </row>
    <row r="2892" spans="1:2" s="1" customFormat="1">
      <c r="A2892" s="4"/>
      <c r="B2892" s="8"/>
    </row>
    <row r="2893" spans="1:2" s="1" customFormat="1">
      <c r="A2893" s="4"/>
      <c r="B2893" s="8"/>
    </row>
    <row r="2894" spans="1:2" s="1" customFormat="1">
      <c r="A2894" s="4"/>
      <c r="B2894" s="8"/>
    </row>
    <row r="2895" spans="1:2" s="1" customFormat="1">
      <c r="A2895" s="4"/>
      <c r="B2895" s="8"/>
    </row>
    <row r="2896" spans="1:2" s="1" customFormat="1">
      <c r="A2896" s="4"/>
      <c r="B2896" s="8"/>
    </row>
    <row r="2897" spans="1:2" s="1" customFormat="1">
      <c r="A2897" s="4"/>
      <c r="B2897" s="8"/>
    </row>
    <row r="2898" spans="1:2" s="1" customFormat="1">
      <c r="A2898" s="4"/>
      <c r="B2898" s="8"/>
    </row>
    <row r="2899" spans="1:2" s="1" customFormat="1">
      <c r="A2899" s="4"/>
      <c r="B2899" s="8"/>
    </row>
    <row r="2900" spans="1:2" s="1" customFormat="1">
      <c r="A2900" s="4"/>
      <c r="B2900" s="8"/>
    </row>
    <row r="2901" spans="1:2" s="1" customFormat="1">
      <c r="A2901" s="4"/>
      <c r="B2901" s="8"/>
    </row>
    <row r="2902" spans="1:2" s="1" customFormat="1">
      <c r="A2902" s="4"/>
      <c r="B2902" s="8"/>
    </row>
    <row r="2903" spans="1:2" s="1" customFormat="1">
      <c r="A2903" s="4"/>
      <c r="B2903" s="8"/>
    </row>
    <row r="2904" spans="1:2" s="1" customFormat="1">
      <c r="A2904" s="4"/>
      <c r="B2904" s="8"/>
    </row>
    <row r="2905" spans="1:2" s="1" customFormat="1">
      <c r="A2905" s="4"/>
      <c r="B2905" s="8"/>
    </row>
    <row r="2906" spans="1:2" s="1" customFormat="1">
      <c r="A2906" s="4"/>
      <c r="B2906" s="8"/>
    </row>
    <row r="2907" spans="1:2" s="1" customFormat="1">
      <c r="A2907" s="4"/>
      <c r="B2907" s="8"/>
    </row>
    <row r="2908" spans="1:2" s="1" customFormat="1">
      <c r="A2908" s="4"/>
      <c r="B2908" s="8"/>
    </row>
    <row r="2909" spans="1:2" s="1" customFormat="1">
      <c r="A2909" s="4"/>
      <c r="B2909" s="8"/>
    </row>
    <row r="2910" spans="1:2" s="1" customFormat="1">
      <c r="A2910" s="4"/>
      <c r="B2910" s="8"/>
    </row>
    <row r="2911" spans="1:2" s="1" customFormat="1">
      <c r="A2911" s="4"/>
      <c r="B2911" s="8"/>
    </row>
    <row r="2912" spans="1:2" s="1" customFormat="1">
      <c r="A2912" s="4"/>
      <c r="B2912" s="8"/>
    </row>
    <row r="2913" spans="1:2" s="1" customFormat="1">
      <c r="A2913" s="4"/>
      <c r="B2913" s="8"/>
    </row>
    <row r="2914" spans="1:2" s="1" customFormat="1">
      <c r="A2914" s="4"/>
      <c r="B2914" s="8"/>
    </row>
    <row r="2915" spans="1:2" s="1" customFormat="1">
      <c r="A2915" s="4"/>
      <c r="B2915" s="8"/>
    </row>
    <row r="2916" spans="1:2" s="1" customFormat="1">
      <c r="A2916" s="4"/>
      <c r="B2916" s="8"/>
    </row>
    <row r="2917" spans="1:2" s="1" customFormat="1">
      <c r="A2917" s="4"/>
      <c r="B2917" s="8"/>
    </row>
    <row r="2918" spans="1:2" s="1" customFormat="1">
      <c r="A2918" s="4"/>
      <c r="B2918" s="8"/>
    </row>
    <row r="2919" spans="1:2" s="1" customFormat="1">
      <c r="A2919" s="4"/>
      <c r="B2919" s="8"/>
    </row>
    <row r="2920" spans="1:2" s="1" customFormat="1">
      <c r="A2920" s="4"/>
      <c r="B2920" s="8"/>
    </row>
    <row r="2921" spans="1:2" s="1" customFormat="1">
      <c r="A2921" s="4"/>
      <c r="B2921" s="8"/>
    </row>
    <row r="2922" spans="1:2" s="1" customFormat="1">
      <c r="A2922" s="4"/>
      <c r="B2922" s="8"/>
    </row>
    <row r="2923" spans="1:2" s="1" customFormat="1">
      <c r="A2923" s="4"/>
      <c r="B2923" s="8"/>
    </row>
    <row r="2924" spans="1:2" s="1" customFormat="1">
      <c r="A2924" s="4"/>
      <c r="B2924" s="8"/>
    </row>
    <row r="2925" spans="1:2" s="1" customFormat="1">
      <c r="A2925" s="4"/>
      <c r="B2925" s="8"/>
    </row>
    <row r="2926" spans="1:2" s="1" customFormat="1">
      <c r="A2926" s="4"/>
      <c r="B2926" s="8"/>
    </row>
    <row r="2927" spans="1:2" s="1" customFormat="1">
      <c r="A2927" s="4"/>
      <c r="B2927" s="8"/>
    </row>
    <row r="2928" spans="1:2" s="1" customFormat="1">
      <c r="A2928" s="4"/>
      <c r="B2928" s="8"/>
    </row>
    <row r="2929" spans="1:2" s="1" customFormat="1">
      <c r="A2929" s="4"/>
      <c r="B2929" s="8"/>
    </row>
    <row r="2930" spans="1:2" s="1" customFormat="1">
      <c r="A2930" s="4"/>
      <c r="B2930" s="8"/>
    </row>
    <row r="2931" spans="1:2" s="1" customFormat="1">
      <c r="A2931" s="4"/>
      <c r="B2931" s="8"/>
    </row>
    <row r="2932" spans="1:2" s="1" customFormat="1">
      <c r="A2932" s="4"/>
      <c r="B2932" s="8"/>
    </row>
    <row r="2933" spans="1:2" s="1" customFormat="1">
      <c r="A2933" s="4"/>
      <c r="B2933" s="8"/>
    </row>
    <row r="2934" spans="1:2" s="1" customFormat="1">
      <c r="A2934" s="4"/>
      <c r="B2934" s="8"/>
    </row>
    <row r="2935" spans="1:2" s="1" customFormat="1">
      <c r="A2935" s="4"/>
      <c r="B2935" s="8"/>
    </row>
    <row r="2936" spans="1:2" s="1" customFormat="1">
      <c r="A2936" s="4"/>
      <c r="B2936" s="8"/>
    </row>
    <row r="2937" spans="1:2" s="1" customFormat="1">
      <c r="A2937" s="4"/>
      <c r="B2937" s="8"/>
    </row>
    <row r="2938" spans="1:2" s="1" customFormat="1">
      <c r="A2938" s="4"/>
      <c r="B2938" s="8"/>
    </row>
    <row r="2939" spans="1:2" s="1" customFormat="1">
      <c r="A2939" s="4"/>
      <c r="B2939" s="8"/>
    </row>
    <row r="2940" spans="1:2" s="1" customFormat="1">
      <c r="A2940" s="4"/>
      <c r="B2940" s="8"/>
    </row>
    <row r="2941" spans="1:2" s="1" customFormat="1">
      <c r="A2941" s="4"/>
      <c r="B2941" s="8"/>
    </row>
    <row r="2942" spans="1:2" s="1" customFormat="1">
      <c r="A2942" s="4"/>
      <c r="B2942" s="8"/>
    </row>
    <row r="2943" spans="1:2" s="1" customFormat="1">
      <c r="A2943" s="4"/>
      <c r="B2943" s="8"/>
    </row>
    <row r="2944" spans="1:2" s="1" customFormat="1">
      <c r="A2944" s="4"/>
      <c r="B2944" s="8"/>
    </row>
    <row r="2945" spans="1:2" s="1" customFormat="1">
      <c r="A2945" s="4"/>
      <c r="B2945" s="8"/>
    </row>
    <row r="2946" spans="1:2" s="1" customFormat="1">
      <c r="A2946" s="4"/>
      <c r="B2946" s="8"/>
    </row>
    <row r="2947" spans="1:2" s="1" customFormat="1">
      <c r="A2947" s="4"/>
      <c r="B2947" s="8"/>
    </row>
    <row r="2948" spans="1:2" s="1" customFormat="1">
      <c r="A2948" s="4"/>
      <c r="B2948" s="8"/>
    </row>
    <row r="2949" spans="1:2" s="1" customFormat="1">
      <c r="A2949" s="4"/>
      <c r="B2949" s="8"/>
    </row>
    <row r="2950" spans="1:2" s="1" customFormat="1">
      <c r="A2950" s="4"/>
      <c r="B2950" s="8"/>
    </row>
    <row r="2951" spans="1:2" s="1" customFormat="1">
      <c r="A2951" s="4"/>
      <c r="B2951" s="8"/>
    </row>
    <row r="2952" spans="1:2" s="1" customFormat="1">
      <c r="A2952" s="4"/>
      <c r="B2952" s="8"/>
    </row>
    <row r="2953" spans="1:2" s="1" customFormat="1">
      <c r="A2953" s="4"/>
      <c r="B2953" s="8"/>
    </row>
    <row r="2954" spans="1:2" s="1" customFormat="1">
      <c r="A2954" s="4"/>
      <c r="B2954" s="8"/>
    </row>
    <row r="2955" spans="1:2" s="1" customFormat="1">
      <c r="A2955" s="4"/>
      <c r="B2955" s="8"/>
    </row>
    <row r="2956" spans="1:2" s="1" customFormat="1">
      <c r="A2956" s="4"/>
      <c r="B2956" s="8"/>
    </row>
    <row r="2957" spans="1:2" s="1" customFormat="1">
      <c r="A2957" s="4"/>
      <c r="B2957" s="8"/>
    </row>
    <row r="2958" spans="1:2" s="1" customFormat="1">
      <c r="A2958" s="4"/>
      <c r="B2958" s="8"/>
    </row>
    <row r="2959" spans="1:2" s="1" customFormat="1">
      <c r="A2959" s="4"/>
      <c r="B2959" s="8"/>
    </row>
    <row r="2960" spans="1:2" s="1" customFormat="1">
      <c r="A2960" s="4"/>
      <c r="B2960" s="8"/>
    </row>
    <row r="2961" spans="1:2" s="1" customFormat="1">
      <c r="A2961" s="4"/>
      <c r="B2961" s="8"/>
    </row>
    <row r="2962" spans="1:2" s="1" customFormat="1">
      <c r="A2962" s="4"/>
      <c r="B2962" s="8"/>
    </row>
    <row r="2963" spans="1:2" s="1" customFormat="1">
      <c r="A2963" s="4"/>
      <c r="B2963" s="8"/>
    </row>
    <row r="2964" spans="1:2" s="1" customFormat="1">
      <c r="A2964" s="4"/>
      <c r="B2964" s="8"/>
    </row>
    <row r="2965" spans="1:2" s="1" customFormat="1">
      <c r="A2965" s="4"/>
      <c r="B2965" s="8"/>
    </row>
    <row r="2966" spans="1:2" s="1" customFormat="1">
      <c r="A2966" s="4"/>
      <c r="B2966" s="8"/>
    </row>
    <row r="2967" spans="1:2" s="1" customFormat="1">
      <c r="A2967" s="4"/>
      <c r="B2967" s="8"/>
    </row>
    <row r="2968" spans="1:2" s="1" customFormat="1">
      <c r="A2968" s="4"/>
      <c r="B2968" s="8"/>
    </row>
    <row r="2969" spans="1:2" s="1" customFormat="1">
      <c r="A2969" s="4"/>
      <c r="B2969" s="8"/>
    </row>
    <row r="2970" spans="1:2" s="1" customFormat="1">
      <c r="A2970" s="4"/>
      <c r="B2970" s="8"/>
    </row>
    <row r="2971" spans="1:2" s="1" customFormat="1">
      <c r="A2971" s="4"/>
      <c r="B2971" s="8"/>
    </row>
    <row r="2972" spans="1:2" s="1" customFormat="1">
      <c r="A2972" s="4"/>
      <c r="B2972" s="8"/>
    </row>
    <row r="2973" spans="1:2" s="1" customFormat="1">
      <c r="A2973" s="4"/>
      <c r="B2973" s="8"/>
    </row>
    <row r="2974" spans="1:2" s="1" customFormat="1">
      <c r="A2974" s="4"/>
      <c r="B2974" s="8"/>
    </row>
    <row r="2975" spans="1:2" s="1" customFormat="1">
      <c r="A2975" s="4"/>
      <c r="B2975" s="8"/>
    </row>
    <row r="2976" spans="1:2" s="1" customFormat="1">
      <c r="A2976" s="4"/>
      <c r="B2976" s="8"/>
    </row>
    <row r="2977" spans="1:2" s="1" customFormat="1">
      <c r="A2977" s="4"/>
      <c r="B2977" s="8"/>
    </row>
    <row r="2978" spans="1:2" s="1" customFormat="1">
      <c r="A2978" s="4"/>
      <c r="B2978" s="8"/>
    </row>
    <row r="2979" spans="1:2" s="1" customFormat="1">
      <c r="A2979" s="4"/>
      <c r="B2979" s="8"/>
    </row>
    <row r="2980" spans="1:2" s="1" customFormat="1">
      <c r="A2980" s="4"/>
      <c r="B2980" s="8"/>
    </row>
    <row r="2981" spans="1:2" s="1" customFormat="1">
      <c r="A2981" s="4"/>
      <c r="B2981" s="8"/>
    </row>
    <row r="2982" spans="1:2" s="1" customFormat="1">
      <c r="A2982" s="4"/>
      <c r="B2982" s="8"/>
    </row>
    <row r="2983" spans="1:2" s="1" customFormat="1">
      <c r="A2983" s="4"/>
      <c r="B2983" s="8"/>
    </row>
    <row r="2984" spans="1:2" s="1" customFormat="1">
      <c r="A2984" s="4"/>
      <c r="B2984" s="8"/>
    </row>
    <row r="2985" spans="1:2" s="1" customFormat="1">
      <c r="A2985" s="4"/>
      <c r="B2985" s="8"/>
    </row>
    <row r="2986" spans="1:2" s="1" customFormat="1">
      <c r="A2986" s="4"/>
      <c r="B2986" s="8"/>
    </row>
    <row r="2987" spans="1:2" s="1" customFormat="1">
      <c r="A2987" s="4"/>
      <c r="B2987" s="8"/>
    </row>
    <row r="2988" spans="1:2" s="1" customFormat="1">
      <c r="A2988" s="4"/>
      <c r="B2988" s="8"/>
    </row>
    <row r="2989" spans="1:2" s="1" customFormat="1">
      <c r="A2989" s="4"/>
      <c r="B2989" s="8"/>
    </row>
    <row r="2990" spans="1:2" s="1" customFormat="1">
      <c r="A2990" s="4"/>
      <c r="B2990" s="8"/>
    </row>
    <row r="2991" spans="1:2" s="1" customFormat="1">
      <c r="A2991" s="4"/>
      <c r="B2991" s="8"/>
    </row>
    <row r="2992" spans="1:2" s="1" customFormat="1">
      <c r="A2992" s="4"/>
      <c r="B2992" s="8"/>
    </row>
    <row r="2993" spans="1:2" s="1" customFormat="1">
      <c r="A2993" s="4"/>
      <c r="B2993" s="8"/>
    </row>
    <row r="2994" spans="1:2" s="1" customFormat="1">
      <c r="A2994" s="4"/>
      <c r="B2994" s="8"/>
    </row>
    <row r="2995" spans="1:2" s="1" customFormat="1">
      <c r="A2995" s="4"/>
      <c r="B2995" s="8"/>
    </row>
    <row r="2996" spans="1:2" s="1" customFormat="1">
      <c r="A2996" s="4"/>
      <c r="B2996" s="8"/>
    </row>
    <row r="2997" spans="1:2" s="1" customFormat="1">
      <c r="A2997" s="4"/>
      <c r="B2997" s="8"/>
    </row>
    <row r="2998" spans="1:2" s="1" customFormat="1">
      <c r="A2998" s="4"/>
      <c r="B2998" s="8"/>
    </row>
    <row r="2999" spans="1:2" s="1" customFormat="1">
      <c r="A2999" s="4"/>
      <c r="B2999" s="8"/>
    </row>
    <row r="3000" spans="1:2" s="1" customFormat="1">
      <c r="A3000" s="4"/>
      <c r="B3000" s="8"/>
    </row>
    <row r="3001" spans="1:2" s="1" customFormat="1">
      <c r="A3001" s="4"/>
      <c r="B3001" s="8"/>
    </row>
    <row r="3002" spans="1:2" s="1" customFormat="1">
      <c r="A3002" s="4"/>
      <c r="B3002" s="8"/>
    </row>
    <row r="3003" spans="1:2" s="1" customFormat="1">
      <c r="A3003" s="4"/>
      <c r="B3003" s="8"/>
    </row>
    <row r="3004" spans="1:2" s="1" customFormat="1">
      <c r="A3004" s="4"/>
      <c r="B3004" s="8"/>
    </row>
    <row r="3005" spans="1:2" s="1" customFormat="1">
      <c r="A3005" s="4"/>
      <c r="B3005" s="8"/>
    </row>
    <row r="3006" spans="1:2" s="1" customFormat="1">
      <c r="A3006" s="4"/>
      <c r="B3006" s="8"/>
    </row>
    <row r="3007" spans="1:2" s="1" customFormat="1">
      <c r="A3007" s="4"/>
      <c r="B3007" s="8"/>
    </row>
    <row r="3008" spans="1:2" s="1" customFormat="1">
      <c r="A3008" s="4"/>
      <c r="B3008" s="8"/>
    </row>
    <row r="3009" spans="1:2" s="1" customFormat="1">
      <c r="A3009" s="4"/>
      <c r="B3009" s="8"/>
    </row>
    <row r="3010" spans="1:2" s="1" customFormat="1">
      <c r="A3010" s="4"/>
      <c r="B3010" s="8"/>
    </row>
    <row r="3011" spans="1:2" s="1" customFormat="1">
      <c r="A3011" s="4"/>
      <c r="B3011" s="8"/>
    </row>
    <row r="3012" spans="1:2" s="1" customFormat="1">
      <c r="A3012" s="4"/>
      <c r="B3012" s="8"/>
    </row>
    <row r="3013" spans="1:2" s="1" customFormat="1">
      <c r="A3013" s="4"/>
      <c r="B3013" s="8"/>
    </row>
    <row r="3014" spans="1:2" s="1" customFormat="1">
      <c r="A3014" s="4"/>
      <c r="B3014" s="8"/>
    </row>
    <row r="3015" spans="1:2" s="1" customFormat="1">
      <c r="A3015" s="4"/>
      <c r="B3015" s="8"/>
    </row>
    <row r="3016" spans="1:2" s="1" customFormat="1">
      <c r="A3016" s="4"/>
      <c r="B3016" s="8"/>
    </row>
    <row r="3017" spans="1:2" s="1" customFormat="1">
      <c r="A3017" s="4"/>
      <c r="B3017" s="8"/>
    </row>
    <row r="3018" spans="1:2" s="1" customFormat="1">
      <c r="A3018" s="4"/>
      <c r="B3018" s="8"/>
    </row>
    <row r="3019" spans="1:2" s="1" customFormat="1">
      <c r="A3019" s="4"/>
      <c r="B3019" s="8"/>
    </row>
    <row r="3020" spans="1:2" s="1" customFormat="1">
      <c r="A3020" s="4"/>
      <c r="B3020" s="8"/>
    </row>
    <row r="3021" spans="1:2" s="1" customFormat="1">
      <c r="A3021" s="4"/>
      <c r="B3021" s="8"/>
    </row>
    <row r="3022" spans="1:2" s="1" customFormat="1">
      <c r="A3022" s="4"/>
      <c r="B3022" s="8"/>
    </row>
    <row r="3023" spans="1:2" s="1" customFormat="1">
      <c r="A3023" s="4"/>
      <c r="B3023" s="8"/>
    </row>
    <row r="3024" spans="1:2" s="1" customFormat="1">
      <c r="A3024" s="4"/>
      <c r="B3024" s="8"/>
    </row>
    <row r="3025" spans="1:2" s="1" customFormat="1">
      <c r="A3025" s="4"/>
      <c r="B3025" s="8"/>
    </row>
    <row r="3026" spans="1:2" s="1" customFormat="1">
      <c r="A3026" s="4"/>
      <c r="B3026" s="8"/>
    </row>
    <row r="3027" spans="1:2" s="1" customFormat="1">
      <c r="A3027" s="4"/>
      <c r="B3027" s="8"/>
    </row>
    <row r="3028" spans="1:2" s="1" customFormat="1">
      <c r="A3028" s="4"/>
      <c r="B3028" s="8"/>
    </row>
    <row r="3029" spans="1:2" s="1" customFormat="1">
      <c r="A3029" s="4"/>
      <c r="B3029" s="8"/>
    </row>
    <row r="3030" spans="1:2" s="1" customFormat="1">
      <c r="A3030" s="4"/>
      <c r="B3030" s="8"/>
    </row>
    <row r="3031" spans="1:2" s="1" customFormat="1">
      <c r="A3031" s="4"/>
      <c r="B3031" s="8"/>
    </row>
    <row r="3032" spans="1:2" s="1" customFormat="1">
      <c r="A3032" s="4"/>
      <c r="B3032" s="8"/>
    </row>
    <row r="3033" spans="1:2" s="1" customFormat="1">
      <c r="A3033" s="4"/>
      <c r="B3033" s="8"/>
    </row>
    <row r="3034" spans="1:2" s="1" customFormat="1">
      <c r="A3034" s="4"/>
      <c r="B3034" s="8"/>
    </row>
    <row r="3035" spans="1:2" s="1" customFormat="1">
      <c r="A3035" s="4"/>
      <c r="B3035" s="8"/>
    </row>
    <row r="3036" spans="1:2" s="1" customFormat="1">
      <c r="A3036" s="4"/>
      <c r="B3036" s="8"/>
    </row>
    <row r="3037" spans="1:2" s="1" customFormat="1">
      <c r="A3037" s="4"/>
      <c r="B3037" s="8"/>
    </row>
    <row r="3038" spans="1:2" s="1" customFormat="1">
      <c r="A3038" s="4"/>
      <c r="B3038" s="8"/>
    </row>
    <row r="3039" spans="1:2" s="1" customFormat="1">
      <c r="A3039" s="4"/>
      <c r="B3039" s="8"/>
    </row>
    <row r="3040" spans="1:2" s="1" customFormat="1">
      <c r="A3040" s="4"/>
      <c r="B3040" s="8"/>
    </row>
    <row r="3041" spans="1:2" s="1" customFormat="1">
      <c r="A3041" s="4"/>
      <c r="B3041" s="8"/>
    </row>
    <row r="3042" spans="1:2" s="1" customFormat="1">
      <c r="A3042" s="4"/>
      <c r="B3042" s="8"/>
    </row>
    <row r="3043" spans="1:2" s="1" customFormat="1">
      <c r="A3043" s="4"/>
      <c r="B3043" s="8"/>
    </row>
    <row r="3044" spans="1:2" s="1" customFormat="1">
      <c r="A3044" s="4"/>
      <c r="B3044" s="8"/>
    </row>
    <row r="3045" spans="1:2" s="1" customFormat="1">
      <c r="A3045" s="4"/>
      <c r="B3045" s="8"/>
    </row>
    <row r="3046" spans="1:2" s="1" customFormat="1">
      <c r="A3046" s="4"/>
      <c r="B3046" s="8"/>
    </row>
    <row r="3047" spans="1:2" s="1" customFormat="1">
      <c r="A3047" s="4"/>
      <c r="B3047" s="8"/>
    </row>
    <row r="3048" spans="1:2" s="1" customFormat="1">
      <c r="A3048" s="4"/>
      <c r="B3048" s="8"/>
    </row>
    <row r="3049" spans="1:2" s="1" customFormat="1">
      <c r="A3049" s="4"/>
      <c r="B3049" s="8"/>
    </row>
    <row r="3050" spans="1:2" s="1" customFormat="1">
      <c r="A3050" s="4"/>
      <c r="B3050" s="8"/>
    </row>
    <row r="3051" spans="1:2" s="1" customFormat="1">
      <c r="A3051" s="4"/>
      <c r="B3051" s="8"/>
    </row>
    <row r="3052" spans="1:2" s="1" customFormat="1">
      <c r="A3052" s="4"/>
      <c r="B3052" s="8"/>
    </row>
    <row r="3053" spans="1:2" s="1" customFormat="1">
      <c r="A3053" s="4"/>
      <c r="B3053" s="8"/>
    </row>
    <row r="3054" spans="1:2" s="1" customFormat="1">
      <c r="A3054" s="4"/>
      <c r="B3054" s="8"/>
    </row>
    <row r="3055" spans="1:2" s="1" customFormat="1">
      <c r="A3055" s="4"/>
      <c r="B3055" s="8"/>
    </row>
    <row r="3056" spans="1:2" s="1" customFormat="1">
      <c r="A3056" s="4"/>
      <c r="B3056" s="8"/>
    </row>
    <row r="3057" spans="1:2" s="1" customFormat="1">
      <c r="A3057" s="4"/>
      <c r="B3057" s="8"/>
    </row>
    <row r="3058" spans="1:2" s="1" customFormat="1">
      <c r="A3058" s="4"/>
      <c r="B3058" s="8"/>
    </row>
    <row r="3059" spans="1:2" s="1" customFormat="1">
      <c r="A3059" s="4"/>
      <c r="B3059" s="8"/>
    </row>
    <row r="3060" spans="1:2" s="1" customFormat="1">
      <c r="A3060" s="4"/>
      <c r="B3060" s="8"/>
    </row>
    <row r="3061" spans="1:2" s="1" customFormat="1">
      <c r="A3061" s="4"/>
      <c r="B3061" s="8"/>
    </row>
    <row r="3062" spans="1:2" s="1" customFormat="1">
      <c r="A3062" s="4"/>
      <c r="B3062" s="8"/>
    </row>
    <row r="3063" spans="1:2" s="1" customFormat="1">
      <c r="A3063" s="4"/>
      <c r="B3063" s="8"/>
    </row>
    <row r="3064" spans="1:2" s="1" customFormat="1">
      <c r="A3064" s="4"/>
      <c r="B3064" s="8"/>
    </row>
    <row r="3065" spans="1:2" s="1" customFormat="1">
      <c r="A3065" s="4"/>
      <c r="B3065" s="8"/>
    </row>
    <row r="3066" spans="1:2" s="1" customFormat="1">
      <c r="A3066" s="4"/>
      <c r="B3066" s="8"/>
    </row>
    <row r="3067" spans="1:2" s="1" customFormat="1">
      <c r="A3067" s="4"/>
      <c r="B3067" s="8"/>
    </row>
    <row r="3068" spans="1:2" s="1" customFormat="1">
      <c r="A3068" s="4"/>
      <c r="B3068" s="8"/>
    </row>
    <row r="3069" spans="1:2" s="1" customFormat="1">
      <c r="A3069" s="4"/>
      <c r="B3069" s="8"/>
    </row>
    <row r="3070" spans="1:2" s="1" customFormat="1">
      <c r="A3070" s="4"/>
      <c r="B3070" s="8"/>
    </row>
    <row r="3071" spans="1:2" s="1" customFormat="1">
      <c r="A3071" s="4"/>
      <c r="B3071" s="8"/>
    </row>
    <row r="3072" spans="1:2" s="1" customFormat="1">
      <c r="A3072" s="4"/>
      <c r="B3072" s="8"/>
    </row>
    <row r="3073" spans="1:2" s="1" customFormat="1">
      <c r="A3073" s="4"/>
      <c r="B3073" s="8"/>
    </row>
    <row r="3074" spans="1:2" s="1" customFormat="1">
      <c r="A3074" s="4"/>
      <c r="B3074" s="8"/>
    </row>
    <row r="3075" spans="1:2" s="1" customFormat="1">
      <c r="A3075" s="4"/>
      <c r="B3075" s="8"/>
    </row>
    <row r="3076" spans="1:2" s="1" customFormat="1">
      <c r="A3076" s="4"/>
      <c r="B3076" s="8"/>
    </row>
    <row r="3077" spans="1:2" s="1" customFormat="1">
      <c r="A3077" s="4"/>
      <c r="B3077" s="8"/>
    </row>
    <row r="3078" spans="1:2" s="1" customFormat="1">
      <c r="A3078" s="4"/>
      <c r="B3078" s="8"/>
    </row>
    <row r="3079" spans="1:2" s="1" customFormat="1">
      <c r="A3079" s="4"/>
      <c r="B3079" s="8"/>
    </row>
    <row r="3080" spans="1:2" s="1" customFormat="1">
      <c r="A3080" s="4"/>
      <c r="B3080" s="8"/>
    </row>
    <row r="3081" spans="1:2" s="1" customFormat="1">
      <c r="A3081" s="4"/>
      <c r="B3081" s="8"/>
    </row>
    <row r="3082" spans="1:2" s="1" customFormat="1">
      <c r="A3082" s="4"/>
      <c r="B3082" s="8"/>
    </row>
    <row r="3083" spans="1:2" s="1" customFormat="1">
      <c r="A3083" s="4"/>
      <c r="B3083" s="8"/>
    </row>
    <row r="3084" spans="1:2" s="1" customFormat="1">
      <c r="A3084" s="4"/>
      <c r="B3084" s="8"/>
    </row>
    <row r="3085" spans="1:2" s="1" customFormat="1">
      <c r="A3085" s="4"/>
      <c r="B3085" s="8"/>
    </row>
    <row r="3086" spans="1:2" s="1" customFormat="1">
      <c r="A3086" s="4"/>
      <c r="B3086" s="8"/>
    </row>
    <row r="3087" spans="1:2" s="1" customFormat="1">
      <c r="A3087" s="4"/>
      <c r="B3087" s="8"/>
    </row>
    <row r="3088" spans="1:2" s="1" customFormat="1">
      <c r="A3088" s="4"/>
      <c r="B3088" s="8"/>
    </row>
    <row r="3089" spans="1:2" s="1" customFormat="1">
      <c r="A3089" s="4"/>
      <c r="B3089" s="8"/>
    </row>
    <row r="3090" spans="1:2" s="1" customFormat="1">
      <c r="A3090" s="4"/>
      <c r="B3090" s="8"/>
    </row>
    <row r="3091" spans="1:2" s="1" customFormat="1">
      <c r="A3091" s="4"/>
      <c r="B3091" s="8"/>
    </row>
    <row r="3092" spans="1:2" s="1" customFormat="1">
      <c r="A3092" s="4"/>
      <c r="B3092" s="8"/>
    </row>
    <row r="3093" spans="1:2" s="1" customFormat="1">
      <c r="A3093" s="4"/>
      <c r="B3093" s="8"/>
    </row>
    <row r="3094" spans="1:2" s="1" customFormat="1">
      <c r="A3094" s="4"/>
      <c r="B3094" s="8"/>
    </row>
    <row r="3095" spans="1:2" s="1" customFormat="1">
      <c r="A3095" s="4"/>
      <c r="B3095" s="8"/>
    </row>
    <row r="3096" spans="1:2" s="1" customFormat="1">
      <c r="A3096" s="4"/>
      <c r="B3096" s="8"/>
    </row>
    <row r="3097" spans="1:2" s="1" customFormat="1">
      <c r="A3097" s="4"/>
      <c r="B3097" s="8"/>
    </row>
    <row r="3098" spans="1:2" s="1" customFormat="1">
      <c r="A3098" s="4"/>
      <c r="B3098" s="8"/>
    </row>
    <row r="3099" spans="1:2" s="1" customFormat="1">
      <c r="A3099" s="4"/>
      <c r="B3099" s="8"/>
    </row>
    <row r="3100" spans="1:2" s="1" customFormat="1">
      <c r="A3100" s="4"/>
      <c r="B3100" s="8"/>
    </row>
    <row r="3101" spans="1:2" s="1" customFormat="1">
      <c r="A3101" s="4"/>
      <c r="B3101" s="8"/>
    </row>
    <row r="3102" spans="1:2" s="1" customFormat="1">
      <c r="A3102" s="4"/>
      <c r="B3102" s="8"/>
    </row>
    <row r="3103" spans="1:2" s="1" customFormat="1">
      <c r="A3103" s="4"/>
      <c r="B3103" s="8"/>
    </row>
    <row r="3104" spans="1:2" s="1" customFormat="1">
      <c r="A3104" s="4"/>
      <c r="B3104" s="8"/>
    </row>
    <row r="3105" spans="1:2" s="1" customFormat="1">
      <c r="A3105" s="4"/>
      <c r="B3105" s="8"/>
    </row>
    <row r="3106" spans="1:2" s="1" customFormat="1">
      <c r="A3106" s="4"/>
      <c r="B3106" s="8"/>
    </row>
    <row r="3107" spans="1:2" s="1" customFormat="1">
      <c r="A3107" s="4"/>
      <c r="B3107" s="8"/>
    </row>
    <row r="3108" spans="1:2" s="1" customFormat="1">
      <c r="A3108" s="4"/>
      <c r="B3108" s="8"/>
    </row>
    <row r="3109" spans="1:2" s="1" customFormat="1">
      <c r="A3109" s="4"/>
      <c r="B3109" s="8"/>
    </row>
    <row r="3110" spans="1:2" s="1" customFormat="1">
      <c r="A3110" s="4"/>
      <c r="B3110" s="8"/>
    </row>
    <row r="3111" spans="1:2" s="1" customFormat="1">
      <c r="A3111" s="4"/>
      <c r="B3111" s="8"/>
    </row>
    <row r="3112" spans="1:2" s="1" customFormat="1">
      <c r="A3112" s="4"/>
      <c r="B3112" s="8"/>
    </row>
    <row r="3113" spans="1:2" s="1" customFormat="1">
      <c r="A3113" s="4"/>
      <c r="B3113" s="8"/>
    </row>
    <row r="3114" spans="1:2" s="1" customFormat="1">
      <c r="A3114" s="4"/>
      <c r="B3114" s="8"/>
    </row>
    <row r="3115" spans="1:2" s="1" customFormat="1">
      <c r="A3115" s="4"/>
      <c r="B3115" s="8"/>
    </row>
    <row r="3116" spans="1:2" s="1" customFormat="1">
      <c r="A3116" s="4"/>
      <c r="B3116" s="8"/>
    </row>
    <row r="3117" spans="1:2" s="1" customFormat="1">
      <c r="A3117" s="4"/>
      <c r="B3117" s="8"/>
    </row>
    <row r="3118" spans="1:2" s="1" customFormat="1">
      <c r="A3118" s="4"/>
      <c r="B3118" s="8"/>
    </row>
    <row r="3119" spans="1:2" s="1" customFormat="1">
      <c r="A3119" s="4"/>
      <c r="B3119" s="8"/>
    </row>
    <row r="3120" spans="1:2" s="1" customFormat="1">
      <c r="A3120" s="4"/>
      <c r="B3120" s="8"/>
    </row>
    <row r="3121" spans="1:2" s="1" customFormat="1">
      <c r="A3121" s="4"/>
      <c r="B3121" s="8"/>
    </row>
    <row r="3122" spans="1:2" s="1" customFormat="1">
      <c r="A3122" s="4"/>
      <c r="B3122" s="8"/>
    </row>
    <row r="3123" spans="1:2" s="1" customFormat="1">
      <c r="A3123" s="4"/>
      <c r="B3123" s="8"/>
    </row>
    <row r="3124" spans="1:2" s="1" customFormat="1">
      <c r="A3124" s="4"/>
      <c r="B3124" s="8"/>
    </row>
    <row r="3125" spans="1:2" s="1" customFormat="1">
      <c r="A3125" s="4"/>
      <c r="B3125" s="8"/>
    </row>
    <row r="3126" spans="1:2" s="1" customFormat="1">
      <c r="A3126" s="4"/>
      <c r="B3126" s="8"/>
    </row>
    <row r="3127" spans="1:2" s="1" customFormat="1">
      <c r="A3127" s="4"/>
      <c r="B3127" s="8"/>
    </row>
    <row r="3128" spans="1:2" s="1" customFormat="1">
      <c r="A3128" s="4"/>
      <c r="B3128" s="8"/>
    </row>
    <row r="3129" spans="1:2" s="1" customFormat="1">
      <c r="A3129" s="4"/>
      <c r="B3129" s="8"/>
    </row>
    <row r="3130" spans="1:2" s="1" customFormat="1">
      <c r="A3130" s="4"/>
      <c r="B3130" s="8"/>
    </row>
    <row r="3131" spans="1:2" s="1" customFormat="1">
      <c r="A3131" s="4"/>
      <c r="B3131" s="8"/>
    </row>
    <row r="3132" spans="1:2" s="1" customFormat="1">
      <c r="A3132" s="4"/>
      <c r="B3132" s="8"/>
    </row>
    <row r="3133" spans="1:2" s="1" customFormat="1">
      <c r="A3133" s="4"/>
      <c r="B3133" s="8"/>
    </row>
    <row r="3134" spans="1:2" s="1" customFormat="1">
      <c r="A3134" s="4"/>
      <c r="B3134" s="8"/>
    </row>
    <row r="3135" spans="1:2" s="1" customFormat="1">
      <c r="A3135" s="4"/>
      <c r="B3135" s="8"/>
    </row>
    <row r="3136" spans="1:2" s="1" customFormat="1">
      <c r="A3136" s="4"/>
      <c r="B3136" s="8"/>
    </row>
    <row r="3137" spans="1:2" s="1" customFormat="1">
      <c r="A3137" s="4"/>
      <c r="B3137" s="8"/>
    </row>
    <row r="3138" spans="1:2" s="1" customFormat="1">
      <c r="A3138" s="4"/>
      <c r="B3138" s="8"/>
    </row>
    <row r="3139" spans="1:2" s="1" customFormat="1">
      <c r="A3139" s="4"/>
      <c r="B3139" s="8"/>
    </row>
    <row r="3140" spans="1:2" s="1" customFormat="1">
      <c r="A3140" s="4"/>
      <c r="B3140" s="8"/>
    </row>
    <row r="3141" spans="1:2" s="1" customFormat="1">
      <c r="A3141" s="4"/>
      <c r="B3141" s="8"/>
    </row>
    <row r="3142" spans="1:2" s="1" customFormat="1">
      <c r="A3142" s="4"/>
      <c r="B3142" s="8"/>
    </row>
    <row r="3143" spans="1:2" s="1" customFormat="1">
      <c r="A3143" s="4"/>
      <c r="B3143" s="8"/>
    </row>
    <row r="3144" spans="1:2" s="1" customFormat="1">
      <c r="A3144" s="4"/>
      <c r="B3144" s="8"/>
    </row>
    <row r="3145" spans="1:2" s="1" customFormat="1">
      <c r="A3145" s="4"/>
      <c r="B3145" s="8"/>
    </row>
    <row r="3146" spans="1:2" s="1" customFormat="1">
      <c r="A3146" s="4"/>
      <c r="B3146" s="8"/>
    </row>
    <row r="3147" spans="1:2" s="1" customFormat="1">
      <c r="A3147" s="4"/>
      <c r="B3147" s="8"/>
    </row>
    <row r="3148" spans="1:2" s="1" customFormat="1">
      <c r="A3148" s="4"/>
      <c r="B3148" s="8"/>
    </row>
    <row r="3149" spans="1:2" s="1" customFormat="1">
      <c r="A3149" s="4"/>
      <c r="B3149" s="8"/>
    </row>
    <row r="3150" spans="1:2" s="1" customFormat="1">
      <c r="A3150" s="4"/>
      <c r="B3150" s="8"/>
    </row>
    <row r="3151" spans="1:2" s="1" customFormat="1">
      <c r="A3151" s="4"/>
      <c r="B3151" s="8"/>
    </row>
    <row r="3152" spans="1:2" s="1" customFormat="1">
      <c r="A3152" s="4"/>
      <c r="B3152" s="8"/>
    </row>
    <row r="3153" spans="1:2" s="1" customFormat="1">
      <c r="A3153" s="4"/>
      <c r="B3153" s="8"/>
    </row>
    <row r="3154" spans="1:2" s="1" customFormat="1">
      <c r="A3154" s="4"/>
      <c r="B3154" s="8"/>
    </row>
    <row r="3155" spans="1:2" s="1" customFormat="1">
      <c r="A3155" s="4"/>
      <c r="B3155" s="8"/>
    </row>
    <row r="3156" spans="1:2" s="1" customFormat="1">
      <c r="A3156" s="4"/>
      <c r="B3156" s="8"/>
    </row>
    <row r="3157" spans="1:2" s="1" customFormat="1">
      <c r="A3157" s="4"/>
      <c r="B3157" s="8"/>
    </row>
    <row r="3158" spans="1:2" s="1" customFormat="1">
      <c r="A3158" s="4"/>
      <c r="B3158" s="8"/>
    </row>
    <row r="3159" spans="1:2" s="1" customFormat="1">
      <c r="A3159" s="4"/>
      <c r="B3159" s="8"/>
    </row>
    <row r="3160" spans="1:2" s="1" customFormat="1">
      <c r="A3160" s="4"/>
      <c r="B3160" s="8"/>
    </row>
    <row r="3161" spans="1:2" s="1" customFormat="1">
      <c r="A3161" s="4"/>
      <c r="B3161" s="8"/>
    </row>
    <row r="3162" spans="1:2" s="1" customFormat="1">
      <c r="A3162" s="4"/>
      <c r="B3162" s="8"/>
    </row>
    <row r="3163" spans="1:2" s="1" customFormat="1">
      <c r="A3163" s="4"/>
      <c r="B3163" s="8"/>
    </row>
    <row r="3164" spans="1:2" s="1" customFormat="1">
      <c r="A3164" s="4"/>
      <c r="B3164" s="8"/>
    </row>
    <row r="3165" spans="1:2" s="1" customFormat="1">
      <c r="A3165" s="4"/>
      <c r="B3165" s="8"/>
    </row>
    <row r="3166" spans="1:2" s="1" customFormat="1">
      <c r="A3166" s="4"/>
      <c r="B3166" s="8"/>
    </row>
    <row r="3167" spans="1:2" s="1" customFormat="1">
      <c r="A3167" s="4"/>
      <c r="B3167" s="8"/>
    </row>
    <row r="3168" spans="1:2" s="1" customFormat="1">
      <c r="A3168" s="4"/>
      <c r="B3168" s="8"/>
    </row>
    <row r="3169" spans="1:2" s="1" customFormat="1">
      <c r="A3169" s="4"/>
      <c r="B3169" s="8"/>
    </row>
    <row r="3170" spans="1:2" s="1" customFormat="1">
      <c r="A3170" s="4"/>
      <c r="B3170" s="8"/>
    </row>
    <row r="3171" spans="1:2" s="1" customFormat="1">
      <c r="A3171" s="4"/>
      <c r="B3171" s="8"/>
    </row>
    <row r="3172" spans="1:2" s="1" customFormat="1">
      <c r="A3172" s="4"/>
      <c r="B3172" s="8"/>
    </row>
    <row r="3173" spans="1:2" s="1" customFormat="1">
      <c r="A3173" s="4"/>
      <c r="B3173" s="8"/>
    </row>
    <row r="3174" spans="1:2" s="1" customFormat="1">
      <c r="A3174" s="4"/>
      <c r="B3174" s="8"/>
    </row>
    <row r="3175" spans="1:2" s="1" customFormat="1">
      <c r="A3175" s="4"/>
      <c r="B3175" s="8"/>
    </row>
    <row r="3176" spans="1:2" s="1" customFormat="1">
      <c r="A3176" s="4"/>
      <c r="B3176" s="8"/>
    </row>
    <row r="3177" spans="1:2" s="1" customFormat="1">
      <c r="A3177" s="4"/>
      <c r="B3177" s="8"/>
    </row>
    <row r="3178" spans="1:2" s="1" customFormat="1">
      <c r="A3178" s="4"/>
      <c r="B3178" s="8"/>
    </row>
    <row r="3179" spans="1:2" s="1" customFormat="1">
      <c r="A3179" s="4"/>
      <c r="B3179" s="8"/>
    </row>
    <row r="3180" spans="1:2" s="1" customFormat="1">
      <c r="A3180" s="4"/>
      <c r="B3180" s="8"/>
    </row>
    <row r="3181" spans="1:2" s="1" customFormat="1">
      <c r="A3181" s="4"/>
      <c r="B3181" s="8"/>
    </row>
    <row r="3182" spans="1:2" s="1" customFormat="1">
      <c r="A3182" s="4"/>
      <c r="B3182" s="8"/>
    </row>
    <row r="3183" spans="1:2" s="1" customFormat="1">
      <c r="A3183" s="4"/>
      <c r="B3183" s="8"/>
    </row>
    <row r="3184" spans="1:2" s="1" customFormat="1">
      <c r="A3184" s="4"/>
      <c r="B3184" s="8"/>
    </row>
    <row r="3185" spans="1:2" s="1" customFormat="1">
      <c r="A3185" s="4"/>
      <c r="B3185" s="8"/>
    </row>
    <row r="3186" spans="1:2" s="1" customFormat="1">
      <c r="A3186" s="4"/>
      <c r="B3186" s="8"/>
    </row>
    <row r="3187" spans="1:2" s="1" customFormat="1">
      <c r="A3187" s="4"/>
      <c r="B3187" s="8"/>
    </row>
    <row r="3188" spans="1:2" s="1" customFormat="1">
      <c r="A3188" s="4"/>
      <c r="B3188" s="8"/>
    </row>
    <row r="3189" spans="1:2" s="1" customFormat="1">
      <c r="A3189" s="4"/>
      <c r="B3189" s="8"/>
    </row>
    <row r="3190" spans="1:2" s="1" customFormat="1">
      <c r="A3190" s="4"/>
      <c r="B3190" s="8"/>
    </row>
    <row r="3191" spans="1:2" s="1" customFormat="1">
      <c r="A3191" s="4"/>
      <c r="B3191" s="8"/>
    </row>
    <row r="3192" spans="1:2" s="1" customFormat="1">
      <c r="A3192" s="4"/>
      <c r="B3192" s="8"/>
    </row>
    <row r="3193" spans="1:2" s="1" customFormat="1">
      <c r="A3193" s="4"/>
      <c r="B3193" s="8"/>
    </row>
    <row r="3194" spans="1:2" s="1" customFormat="1">
      <c r="A3194" s="4"/>
      <c r="B3194" s="8"/>
    </row>
    <row r="3195" spans="1:2" s="1" customFormat="1">
      <c r="A3195" s="4"/>
      <c r="B3195" s="8"/>
    </row>
    <row r="3196" spans="1:2" s="1" customFormat="1">
      <c r="A3196" s="4"/>
      <c r="B3196" s="8"/>
    </row>
    <row r="3197" spans="1:2" s="1" customFormat="1">
      <c r="A3197" s="4"/>
      <c r="B3197" s="8"/>
    </row>
    <row r="3198" spans="1:2" s="1" customFormat="1">
      <c r="A3198" s="4"/>
      <c r="B3198" s="8"/>
    </row>
    <row r="3199" spans="1:2" s="1" customFormat="1">
      <c r="A3199" s="4"/>
      <c r="B3199" s="8"/>
    </row>
    <row r="3200" spans="1:2" s="1" customFormat="1">
      <c r="A3200" s="4"/>
      <c r="B3200" s="8"/>
    </row>
    <row r="3201" spans="1:2" s="1" customFormat="1">
      <c r="A3201" s="4"/>
      <c r="B3201" s="8"/>
    </row>
    <row r="3202" spans="1:2" s="1" customFormat="1">
      <c r="A3202" s="4"/>
      <c r="B3202" s="8"/>
    </row>
    <row r="3203" spans="1:2" s="1" customFormat="1">
      <c r="A3203" s="4"/>
      <c r="B3203" s="8"/>
    </row>
    <row r="3204" spans="1:2" s="1" customFormat="1">
      <c r="A3204" s="4"/>
      <c r="B3204" s="8"/>
    </row>
    <row r="3205" spans="1:2" s="1" customFormat="1">
      <c r="A3205" s="4"/>
      <c r="B3205" s="8"/>
    </row>
    <row r="3206" spans="1:2" s="1" customFormat="1">
      <c r="A3206" s="4"/>
      <c r="B3206" s="8"/>
    </row>
    <row r="3207" spans="1:2" s="1" customFormat="1">
      <c r="A3207" s="4"/>
      <c r="B3207" s="8"/>
    </row>
    <row r="3208" spans="1:2" s="1" customFormat="1">
      <c r="A3208" s="4"/>
      <c r="B3208" s="8"/>
    </row>
    <row r="3209" spans="1:2" s="1" customFormat="1">
      <c r="A3209" s="4"/>
      <c r="B3209" s="8"/>
    </row>
    <row r="3210" spans="1:2" s="1" customFormat="1">
      <c r="A3210" s="4"/>
      <c r="B3210" s="8"/>
    </row>
    <row r="3211" spans="1:2" s="1" customFormat="1">
      <c r="A3211" s="4"/>
      <c r="B3211" s="8"/>
    </row>
    <row r="3212" spans="1:2" s="1" customFormat="1">
      <c r="A3212" s="4"/>
      <c r="B3212" s="8"/>
    </row>
    <row r="3213" spans="1:2" s="1" customFormat="1">
      <c r="A3213" s="4"/>
      <c r="B3213" s="8"/>
    </row>
    <row r="3214" spans="1:2" s="1" customFormat="1">
      <c r="A3214" s="4"/>
      <c r="B3214" s="8"/>
    </row>
    <row r="3215" spans="1:2" s="1" customFormat="1">
      <c r="A3215" s="4"/>
      <c r="B3215" s="8"/>
    </row>
    <row r="3216" spans="1:2" s="1" customFormat="1">
      <c r="A3216" s="4"/>
      <c r="B3216" s="8"/>
    </row>
    <row r="3217" spans="1:2" s="1" customFormat="1">
      <c r="A3217" s="4"/>
      <c r="B3217" s="8"/>
    </row>
    <row r="3218" spans="1:2" s="1" customFormat="1">
      <c r="A3218" s="4"/>
      <c r="B3218" s="8"/>
    </row>
    <row r="3219" spans="1:2" s="1" customFormat="1">
      <c r="A3219" s="4"/>
      <c r="B3219" s="8"/>
    </row>
    <row r="3220" spans="1:2" s="1" customFormat="1">
      <c r="A3220" s="4"/>
      <c r="B3220" s="8"/>
    </row>
    <row r="3221" spans="1:2" s="1" customFormat="1">
      <c r="A3221" s="4"/>
      <c r="B3221" s="8"/>
    </row>
    <row r="3222" spans="1:2" s="1" customFormat="1">
      <c r="A3222" s="4"/>
      <c r="B3222" s="8"/>
    </row>
    <row r="3223" spans="1:2" s="1" customFormat="1">
      <c r="A3223" s="4"/>
      <c r="B3223" s="8"/>
    </row>
    <row r="3224" spans="1:2" s="1" customFormat="1">
      <c r="A3224" s="4"/>
      <c r="B3224" s="8"/>
    </row>
    <row r="3225" spans="1:2" s="1" customFormat="1">
      <c r="A3225" s="4"/>
      <c r="B3225" s="8"/>
    </row>
    <row r="3226" spans="1:2" s="1" customFormat="1">
      <c r="A3226" s="4"/>
      <c r="B3226" s="8"/>
    </row>
    <row r="3227" spans="1:2" s="1" customFormat="1">
      <c r="A3227" s="4"/>
      <c r="B3227" s="8"/>
    </row>
    <row r="3228" spans="1:2" s="1" customFormat="1">
      <c r="A3228" s="4"/>
      <c r="B3228" s="8"/>
    </row>
    <row r="3229" spans="1:2" s="1" customFormat="1">
      <c r="A3229" s="4"/>
      <c r="B3229" s="8"/>
    </row>
    <row r="3230" spans="1:2" s="1" customFormat="1">
      <c r="A3230" s="4"/>
      <c r="B3230" s="8"/>
    </row>
    <row r="3231" spans="1:2" s="1" customFormat="1">
      <c r="A3231" s="4"/>
      <c r="B3231" s="8"/>
    </row>
    <row r="3232" spans="1:2" s="1" customFormat="1">
      <c r="A3232" s="4"/>
      <c r="B3232" s="8"/>
    </row>
    <row r="3233" spans="1:2" s="1" customFormat="1">
      <c r="A3233" s="4"/>
      <c r="B3233" s="8"/>
    </row>
    <row r="3234" spans="1:2" s="1" customFormat="1">
      <c r="A3234" s="4"/>
      <c r="B3234" s="8"/>
    </row>
    <row r="3235" spans="1:2" s="1" customFormat="1">
      <c r="A3235" s="4"/>
      <c r="B3235" s="8"/>
    </row>
    <row r="3236" spans="1:2" s="1" customFormat="1">
      <c r="A3236" s="4"/>
      <c r="B3236" s="8"/>
    </row>
    <row r="3237" spans="1:2" s="1" customFormat="1">
      <c r="A3237" s="4"/>
      <c r="B3237" s="8"/>
    </row>
    <row r="3238" spans="1:2" s="1" customFormat="1">
      <c r="A3238" s="4"/>
      <c r="B3238" s="8"/>
    </row>
    <row r="3239" spans="1:2" s="1" customFormat="1">
      <c r="A3239" s="4"/>
      <c r="B3239" s="8"/>
    </row>
    <row r="3240" spans="1:2" s="1" customFormat="1">
      <c r="A3240" s="4"/>
      <c r="B3240" s="8"/>
    </row>
    <row r="3241" spans="1:2" s="1" customFormat="1">
      <c r="A3241" s="4"/>
      <c r="B3241" s="8"/>
    </row>
    <row r="3242" spans="1:2" s="1" customFormat="1">
      <c r="A3242" s="4"/>
      <c r="B3242" s="8"/>
    </row>
    <row r="3243" spans="1:2" s="1" customFormat="1">
      <c r="A3243" s="4"/>
      <c r="B3243" s="8"/>
    </row>
    <row r="3244" spans="1:2" s="1" customFormat="1">
      <c r="A3244" s="4"/>
      <c r="B3244" s="8"/>
    </row>
    <row r="3245" spans="1:2" s="1" customFormat="1">
      <c r="A3245" s="4"/>
      <c r="B3245" s="8"/>
    </row>
    <row r="3246" spans="1:2" s="1" customFormat="1">
      <c r="A3246" s="4"/>
      <c r="B3246" s="8"/>
    </row>
    <row r="3247" spans="1:2" s="1" customFormat="1">
      <c r="A3247" s="4"/>
      <c r="B3247" s="8"/>
    </row>
    <row r="3248" spans="1:2" s="1" customFormat="1">
      <c r="A3248" s="4"/>
      <c r="B3248" s="8"/>
    </row>
    <row r="3249" spans="1:2" s="1" customFormat="1">
      <c r="A3249" s="4"/>
      <c r="B3249" s="8"/>
    </row>
    <row r="3250" spans="1:2" s="1" customFormat="1">
      <c r="A3250" s="4"/>
      <c r="B3250" s="8"/>
    </row>
    <row r="3251" spans="1:2" s="1" customFormat="1">
      <c r="A3251" s="4"/>
      <c r="B3251" s="8"/>
    </row>
    <row r="3252" spans="1:2" s="1" customFormat="1">
      <c r="A3252" s="4"/>
      <c r="B3252" s="8"/>
    </row>
    <row r="3253" spans="1:2" s="1" customFormat="1">
      <c r="A3253" s="4"/>
      <c r="B3253" s="8"/>
    </row>
    <row r="3254" spans="1:2" s="1" customFormat="1">
      <c r="A3254" s="4"/>
      <c r="B3254" s="8"/>
    </row>
    <row r="3255" spans="1:2" s="1" customFormat="1">
      <c r="A3255" s="4"/>
      <c r="B3255" s="8"/>
    </row>
    <row r="3256" spans="1:2" s="1" customFormat="1">
      <c r="A3256" s="4"/>
      <c r="B3256" s="8"/>
    </row>
    <row r="3257" spans="1:2" s="1" customFormat="1">
      <c r="A3257" s="4"/>
      <c r="B3257" s="8"/>
    </row>
    <row r="3258" spans="1:2" s="1" customFormat="1">
      <c r="A3258" s="4"/>
      <c r="B3258" s="8"/>
    </row>
    <row r="3259" spans="1:2" s="1" customFormat="1">
      <c r="A3259" s="4"/>
      <c r="B3259" s="8"/>
    </row>
    <row r="3260" spans="1:2" s="1" customFormat="1">
      <c r="A3260" s="4"/>
      <c r="B3260" s="8"/>
    </row>
    <row r="3261" spans="1:2" s="1" customFormat="1">
      <c r="A3261" s="4"/>
      <c r="B3261" s="8"/>
    </row>
    <row r="3262" spans="1:2" s="1" customFormat="1">
      <c r="A3262" s="4"/>
      <c r="B3262" s="8"/>
    </row>
    <row r="3263" spans="1:2" s="1" customFormat="1">
      <c r="A3263" s="4"/>
      <c r="B3263" s="8"/>
    </row>
    <row r="3264" spans="1:2" s="1" customFormat="1">
      <c r="A3264" s="4"/>
      <c r="B3264" s="8"/>
    </row>
    <row r="3265" spans="1:2" s="1" customFormat="1">
      <c r="A3265" s="4"/>
      <c r="B3265" s="8"/>
    </row>
    <row r="3266" spans="1:2" s="1" customFormat="1">
      <c r="A3266" s="4"/>
      <c r="B3266" s="8"/>
    </row>
    <row r="3267" spans="1:2" s="1" customFormat="1">
      <c r="A3267" s="4"/>
      <c r="B3267" s="8"/>
    </row>
    <row r="3268" spans="1:2" s="1" customFormat="1">
      <c r="A3268" s="4"/>
      <c r="B3268" s="8"/>
    </row>
    <row r="3269" spans="1:2" s="1" customFormat="1">
      <c r="A3269" s="4"/>
      <c r="B3269" s="8"/>
    </row>
    <row r="3270" spans="1:2" s="1" customFormat="1">
      <c r="A3270" s="4"/>
      <c r="B3270" s="8"/>
    </row>
    <row r="3271" spans="1:2" s="1" customFormat="1">
      <c r="A3271" s="4"/>
      <c r="B3271" s="8"/>
    </row>
    <row r="3272" spans="1:2" s="1" customFormat="1">
      <c r="A3272" s="4"/>
      <c r="B3272" s="8"/>
    </row>
    <row r="3273" spans="1:2" s="1" customFormat="1">
      <c r="A3273" s="4"/>
      <c r="B3273" s="8"/>
    </row>
    <row r="3274" spans="1:2" s="1" customFormat="1">
      <c r="A3274" s="4"/>
      <c r="B3274" s="8"/>
    </row>
    <row r="3275" spans="1:2" s="1" customFormat="1">
      <c r="A3275" s="4"/>
      <c r="B3275" s="8"/>
    </row>
    <row r="3276" spans="1:2" s="1" customFormat="1">
      <c r="A3276" s="4"/>
      <c r="B3276" s="8"/>
    </row>
    <row r="3277" spans="1:2" s="1" customFormat="1">
      <c r="A3277" s="4"/>
      <c r="B3277" s="8"/>
    </row>
    <row r="3278" spans="1:2" s="1" customFormat="1">
      <c r="A3278" s="4"/>
      <c r="B3278" s="8"/>
    </row>
    <row r="3279" spans="1:2" s="1" customFormat="1">
      <c r="A3279" s="4"/>
      <c r="B3279" s="8"/>
    </row>
    <row r="3280" spans="1:2" s="1" customFormat="1">
      <c r="A3280" s="4"/>
      <c r="B3280" s="8"/>
    </row>
    <row r="3281" spans="1:2" s="1" customFormat="1">
      <c r="A3281" s="4"/>
      <c r="B3281" s="8"/>
    </row>
    <row r="3282" spans="1:2" s="1" customFormat="1">
      <c r="A3282" s="4"/>
      <c r="B3282" s="8"/>
    </row>
    <row r="3283" spans="1:2" s="1" customFormat="1">
      <c r="A3283" s="4"/>
      <c r="B3283" s="8"/>
    </row>
    <row r="3284" spans="1:2" s="1" customFormat="1">
      <c r="A3284" s="4"/>
      <c r="B3284" s="8"/>
    </row>
    <row r="3285" spans="1:2" s="1" customFormat="1">
      <c r="A3285" s="4"/>
      <c r="B3285" s="8"/>
    </row>
    <row r="3286" spans="1:2" s="1" customFormat="1">
      <c r="A3286" s="4"/>
      <c r="B3286" s="8"/>
    </row>
    <row r="3287" spans="1:2" s="1" customFormat="1">
      <c r="A3287" s="4"/>
      <c r="B3287" s="8"/>
    </row>
    <row r="3288" spans="1:2" s="1" customFormat="1">
      <c r="A3288" s="4"/>
      <c r="B3288" s="8"/>
    </row>
    <row r="3289" spans="1:2" s="1" customFormat="1">
      <c r="A3289" s="4"/>
      <c r="B3289" s="8"/>
    </row>
    <row r="3290" spans="1:2" s="1" customFormat="1">
      <c r="A3290" s="4"/>
      <c r="B3290" s="8"/>
    </row>
    <row r="3291" spans="1:2" s="1" customFormat="1">
      <c r="A3291" s="4"/>
      <c r="B3291" s="8"/>
    </row>
    <row r="3292" spans="1:2" s="1" customFormat="1">
      <c r="A3292" s="4"/>
      <c r="B3292" s="8"/>
    </row>
    <row r="3293" spans="1:2" s="1" customFormat="1">
      <c r="A3293" s="4"/>
      <c r="B3293" s="8"/>
    </row>
    <row r="3294" spans="1:2" s="1" customFormat="1">
      <c r="A3294" s="4"/>
      <c r="B3294" s="8"/>
    </row>
    <row r="3295" spans="1:2" s="1" customFormat="1">
      <c r="A3295" s="4"/>
      <c r="B3295" s="8"/>
    </row>
    <row r="3296" spans="1:2" s="1" customFormat="1">
      <c r="A3296" s="4"/>
      <c r="B3296" s="8"/>
    </row>
    <row r="3297" spans="1:2" s="1" customFormat="1">
      <c r="A3297" s="4"/>
      <c r="B3297" s="8"/>
    </row>
    <row r="3298" spans="1:2" s="1" customFormat="1">
      <c r="A3298" s="4"/>
      <c r="B3298" s="8"/>
    </row>
    <row r="3299" spans="1:2" s="1" customFormat="1">
      <c r="A3299" s="4"/>
      <c r="B3299" s="8"/>
    </row>
    <row r="3300" spans="1:2" s="1" customFormat="1">
      <c r="A3300" s="4"/>
      <c r="B3300" s="8"/>
    </row>
    <row r="3301" spans="1:2" s="1" customFormat="1">
      <c r="A3301" s="4"/>
      <c r="B3301" s="8"/>
    </row>
    <row r="3302" spans="1:2" s="1" customFormat="1">
      <c r="A3302" s="4"/>
      <c r="B3302" s="8"/>
    </row>
    <row r="3303" spans="1:2" s="1" customFormat="1">
      <c r="A3303" s="4"/>
      <c r="B3303" s="8"/>
    </row>
    <row r="3304" spans="1:2" s="1" customFormat="1">
      <c r="A3304" s="4"/>
      <c r="B3304" s="8"/>
    </row>
    <row r="3305" spans="1:2" s="1" customFormat="1">
      <c r="A3305" s="4"/>
      <c r="B3305" s="8"/>
    </row>
    <row r="3306" spans="1:2" s="1" customFormat="1">
      <c r="A3306" s="4"/>
      <c r="B3306" s="8"/>
    </row>
    <row r="3307" spans="1:2" s="1" customFormat="1">
      <c r="A3307" s="4"/>
      <c r="B3307" s="8"/>
    </row>
    <row r="3308" spans="1:2" s="1" customFormat="1">
      <c r="A3308" s="4"/>
      <c r="B3308" s="8"/>
    </row>
    <row r="3309" spans="1:2" s="1" customFormat="1">
      <c r="A3309" s="4"/>
      <c r="B3309" s="8"/>
    </row>
    <row r="3310" spans="1:2" s="1" customFormat="1">
      <c r="A3310" s="4"/>
      <c r="B3310" s="8"/>
    </row>
    <row r="3311" spans="1:2" s="1" customFormat="1">
      <c r="A3311" s="4"/>
      <c r="B3311" s="8"/>
    </row>
    <row r="3312" spans="1:2" s="1" customFormat="1">
      <c r="A3312" s="4"/>
      <c r="B3312" s="8"/>
    </row>
    <row r="3313" spans="1:2" s="1" customFormat="1">
      <c r="A3313" s="4"/>
      <c r="B3313" s="8"/>
    </row>
    <row r="3314" spans="1:2" s="1" customFormat="1">
      <c r="A3314" s="4"/>
      <c r="B3314" s="8"/>
    </row>
    <row r="3315" spans="1:2" s="1" customFormat="1">
      <c r="A3315" s="4"/>
      <c r="B3315" s="8"/>
    </row>
    <row r="3316" spans="1:2" s="1" customFormat="1">
      <c r="A3316" s="4"/>
      <c r="B3316" s="8"/>
    </row>
    <row r="3317" spans="1:2" s="1" customFormat="1">
      <c r="A3317" s="4"/>
      <c r="B3317" s="8"/>
    </row>
    <row r="3318" spans="1:2" s="1" customFormat="1">
      <c r="A3318" s="4"/>
      <c r="B3318" s="8"/>
    </row>
    <row r="3319" spans="1:2" s="1" customFormat="1">
      <c r="A3319" s="4"/>
      <c r="B3319" s="8"/>
    </row>
    <row r="3320" spans="1:2" s="1" customFormat="1">
      <c r="A3320" s="4"/>
      <c r="B3320" s="8"/>
    </row>
    <row r="3321" spans="1:2" s="1" customFormat="1">
      <c r="A3321" s="4"/>
      <c r="B3321" s="8"/>
    </row>
    <row r="3322" spans="1:2" s="1" customFormat="1">
      <c r="A3322" s="4"/>
      <c r="B3322" s="8"/>
    </row>
    <row r="3323" spans="1:2" s="1" customFormat="1">
      <c r="A3323" s="4"/>
      <c r="B3323" s="8"/>
    </row>
    <row r="3324" spans="1:2" s="1" customFormat="1">
      <c r="A3324" s="4"/>
      <c r="B3324" s="8"/>
    </row>
    <row r="3325" spans="1:2" s="1" customFormat="1">
      <c r="A3325" s="4"/>
      <c r="B3325" s="8"/>
    </row>
    <row r="3326" spans="1:2" s="1" customFormat="1">
      <c r="A3326" s="4"/>
      <c r="B3326" s="8"/>
    </row>
    <row r="3327" spans="1:2" s="1" customFormat="1">
      <c r="A3327" s="4"/>
      <c r="B3327" s="8"/>
    </row>
    <row r="3328" spans="1:2" s="1" customFormat="1">
      <c r="A3328" s="4"/>
      <c r="B3328" s="8"/>
    </row>
    <row r="3329" spans="1:2" s="1" customFormat="1">
      <c r="A3329" s="4"/>
      <c r="B3329" s="8"/>
    </row>
    <row r="3330" spans="1:2" s="1" customFormat="1">
      <c r="A3330" s="4"/>
      <c r="B3330" s="8"/>
    </row>
    <row r="3331" spans="1:2" s="1" customFormat="1">
      <c r="A3331" s="4"/>
      <c r="B3331" s="8"/>
    </row>
    <row r="3332" spans="1:2" s="1" customFormat="1">
      <c r="A3332" s="4"/>
      <c r="B3332" s="8"/>
    </row>
    <row r="3333" spans="1:2" s="1" customFormat="1">
      <c r="A3333" s="4"/>
      <c r="B3333" s="8"/>
    </row>
    <row r="3334" spans="1:2" s="1" customFormat="1">
      <c r="A3334" s="4"/>
      <c r="B3334" s="8"/>
    </row>
    <row r="3335" spans="1:2" s="1" customFormat="1">
      <c r="A3335" s="4"/>
      <c r="B3335" s="8"/>
    </row>
    <row r="3336" spans="1:2" s="1" customFormat="1">
      <c r="A3336" s="4"/>
      <c r="B3336" s="8"/>
    </row>
    <row r="3337" spans="1:2" s="1" customFormat="1">
      <c r="A3337" s="4"/>
      <c r="B3337" s="8"/>
    </row>
    <row r="3338" spans="1:2" s="1" customFormat="1">
      <c r="A3338" s="4"/>
      <c r="B3338" s="8"/>
    </row>
    <row r="3339" spans="1:2" s="1" customFormat="1">
      <c r="A3339" s="4"/>
      <c r="B3339" s="8"/>
    </row>
    <row r="3340" spans="1:2" s="1" customFormat="1">
      <c r="A3340" s="4"/>
      <c r="B3340" s="8"/>
    </row>
    <row r="3341" spans="1:2" s="1" customFormat="1">
      <c r="A3341" s="4"/>
      <c r="B3341" s="8"/>
    </row>
    <row r="3342" spans="1:2" s="1" customFormat="1">
      <c r="A3342" s="4"/>
      <c r="B3342" s="8"/>
    </row>
    <row r="3343" spans="1:2" s="1" customFormat="1">
      <c r="A3343" s="4"/>
      <c r="B3343" s="8"/>
    </row>
    <row r="3344" spans="1:2" s="1" customFormat="1">
      <c r="A3344" s="4"/>
      <c r="B3344" s="8"/>
    </row>
    <row r="3345" spans="1:2" s="1" customFormat="1">
      <c r="A3345" s="4"/>
      <c r="B3345" s="8"/>
    </row>
    <row r="3346" spans="1:2" s="1" customFormat="1">
      <c r="A3346" s="4"/>
      <c r="B3346" s="8"/>
    </row>
    <row r="3347" spans="1:2" s="1" customFormat="1">
      <c r="A3347" s="4"/>
      <c r="B3347" s="8"/>
    </row>
    <row r="3348" spans="1:2" s="1" customFormat="1">
      <c r="A3348" s="4"/>
      <c r="B3348" s="8"/>
    </row>
    <row r="3349" spans="1:2" s="1" customFormat="1">
      <c r="A3349" s="4"/>
      <c r="B3349" s="8"/>
    </row>
    <row r="3350" spans="1:2" s="1" customFormat="1">
      <c r="A3350" s="4"/>
      <c r="B3350" s="8"/>
    </row>
    <row r="3351" spans="1:2" s="1" customFormat="1">
      <c r="A3351" s="4"/>
      <c r="B3351" s="8"/>
    </row>
    <row r="3352" spans="1:2" s="1" customFormat="1">
      <c r="A3352" s="4"/>
      <c r="B3352" s="8"/>
    </row>
    <row r="3353" spans="1:2" s="1" customFormat="1">
      <c r="A3353" s="4"/>
      <c r="B3353" s="8"/>
    </row>
    <row r="3354" spans="1:2" s="1" customFormat="1">
      <c r="A3354" s="4"/>
      <c r="B3354" s="8"/>
    </row>
    <row r="3355" spans="1:2" s="1" customFormat="1">
      <c r="A3355" s="4"/>
      <c r="B3355" s="8"/>
    </row>
    <row r="3356" spans="1:2" s="1" customFormat="1">
      <c r="A3356" s="4"/>
      <c r="B3356" s="8"/>
    </row>
    <row r="3357" spans="1:2" s="1" customFormat="1">
      <c r="A3357" s="4"/>
      <c r="B3357" s="8"/>
    </row>
    <row r="3358" spans="1:2" s="1" customFormat="1">
      <c r="A3358" s="4"/>
      <c r="B3358" s="8"/>
    </row>
    <row r="3359" spans="1:2" s="1" customFormat="1">
      <c r="A3359" s="4"/>
      <c r="B3359" s="8"/>
    </row>
    <row r="3360" spans="1:2" s="1" customFormat="1">
      <c r="A3360" s="4"/>
      <c r="B3360" s="8"/>
    </row>
    <row r="3361" spans="1:2" s="1" customFormat="1">
      <c r="A3361" s="4"/>
      <c r="B3361" s="8"/>
    </row>
    <row r="3362" spans="1:2" s="1" customFormat="1">
      <c r="A3362" s="4"/>
      <c r="B3362" s="8"/>
    </row>
    <row r="3363" spans="1:2" s="1" customFormat="1">
      <c r="A3363" s="4"/>
      <c r="B3363" s="8"/>
    </row>
    <row r="3364" spans="1:2" s="1" customFormat="1">
      <c r="A3364" s="4"/>
      <c r="B3364" s="8"/>
    </row>
    <row r="3365" spans="1:2" s="1" customFormat="1">
      <c r="A3365" s="4"/>
      <c r="B3365" s="8"/>
    </row>
    <row r="3366" spans="1:2" s="1" customFormat="1">
      <c r="A3366" s="4"/>
      <c r="B3366" s="8"/>
    </row>
    <row r="3367" spans="1:2" s="1" customFormat="1">
      <c r="A3367" s="4"/>
      <c r="B3367" s="8"/>
    </row>
    <row r="3368" spans="1:2" s="1" customFormat="1">
      <c r="A3368" s="4"/>
      <c r="B3368" s="8"/>
    </row>
    <row r="3369" spans="1:2" s="1" customFormat="1">
      <c r="A3369" s="4"/>
      <c r="B3369" s="8"/>
    </row>
    <row r="3370" spans="1:2" s="1" customFormat="1">
      <c r="A3370" s="4"/>
      <c r="B3370" s="8"/>
    </row>
    <row r="3371" spans="1:2" s="1" customFormat="1">
      <c r="A3371" s="4"/>
      <c r="B3371" s="8"/>
    </row>
    <row r="3372" spans="1:2" s="1" customFormat="1">
      <c r="A3372" s="4"/>
      <c r="B3372" s="8"/>
    </row>
    <row r="3373" spans="1:2" s="1" customFormat="1">
      <c r="A3373" s="4"/>
      <c r="B3373" s="8"/>
    </row>
    <row r="3374" spans="1:2" s="1" customFormat="1">
      <c r="A3374" s="4"/>
      <c r="B3374" s="8"/>
    </row>
    <row r="3375" spans="1:2" s="1" customFormat="1">
      <c r="A3375" s="4"/>
      <c r="B3375" s="8"/>
    </row>
    <row r="3376" spans="1:2" s="1" customFormat="1">
      <c r="A3376" s="4"/>
      <c r="B3376" s="8"/>
    </row>
    <row r="3377" spans="1:2" s="1" customFormat="1">
      <c r="A3377" s="4"/>
      <c r="B3377" s="8"/>
    </row>
    <row r="3378" spans="1:2" s="1" customFormat="1">
      <c r="A3378" s="4"/>
      <c r="B3378" s="8"/>
    </row>
    <row r="3379" spans="1:2" s="1" customFormat="1">
      <c r="A3379" s="4"/>
      <c r="B3379" s="8"/>
    </row>
    <row r="3380" spans="1:2" s="1" customFormat="1">
      <c r="A3380" s="4"/>
      <c r="B3380" s="8"/>
    </row>
    <row r="3381" spans="1:2" s="1" customFormat="1">
      <c r="A3381" s="4"/>
      <c r="B3381" s="8"/>
    </row>
    <row r="3382" spans="1:2" s="1" customFormat="1">
      <c r="A3382" s="4"/>
      <c r="B3382" s="8"/>
    </row>
    <row r="3383" spans="1:2" s="1" customFormat="1">
      <c r="A3383" s="4"/>
      <c r="B3383" s="8"/>
    </row>
    <row r="3384" spans="1:2" s="1" customFormat="1">
      <c r="A3384" s="4"/>
      <c r="B3384" s="8"/>
    </row>
    <row r="3385" spans="1:2" s="1" customFormat="1">
      <c r="A3385" s="4"/>
      <c r="B3385" s="8"/>
    </row>
    <row r="3386" spans="1:2" s="1" customFormat="1">
      <c r="A3386" s="4"/>
      <c r="B3386" s="8"/>
    </row>
    <row r="3387" spans="1:2" s="1" customFormat="1">
      <c r="A3387" s="4"/>
      <c r="B3387" s="8"/>
    </row>
    <row r="3388" spans="1:2" s="1" customFormat="1">
      <c r="A3388" s="4"/>
      <c r="B3388" s="8"/>
    </row>
    <row r="3389" spans="1:2" s="1" customFormat="1">
      <c r="A3389" s="4"/>
      <c r="B3389" s="8"/>
    </row>
    <row r="3390" spans="1:2" s="1" customFormat="1">
      <c r="A3390" s="4"/>
      <c r="B3390" s="8"/>
    </row>
    <row r="3391" spans="1:2" s="1" customFormat="1">
      <c r="A3391" s="4"/>
      <c r="B3391" s="8"/>
    </row>
    <row r="3392" spans="1:2" s="1" customFormat="1">
      <c r="A3392" s="4"/>
      <c r="B3392" s="8"/>
    </row>
    <row r="3393" spans="1:2" s="1" customFormat="1">
      <c r="A3393" s="4"/>
      <c r="B3393" s="8"/>
    </row>
    <row r="3394" spans="1:2" s="1" customFormat="1">
      <c r="A3394" s="4"/>
      <c r="B3394" s="8"/>
    </row>
    <row r="3395" spans="1:2" s="1" customFormat="1">
      <c r="A3395" s="4"/>
      <c r="B3395" s="8"/>
    </row>
    <row r="3396" spans="1:2" s="1" customFormat="1">
      <c r="A3396" s="4"/>
      <c r="B3396" s="8"/>
    </row>
    <row r="3397" spans="1:2" s="1" customFormat="1">
      <c r="A3397" s="4"/>
      <c r="B3397" s="8"/>
    </row>
    <row r="3398" spans="1:2" s="1" customFormat="1">
      <c r="A3398" s="4"/>
      <c r="B3398" s="8"/>
    </row>
    <row r="3399" spans="1:2" s="1" customFormat="1">
      <c r="A3399" s="4"/>
      <c r="B3399" s="8"/>
    </row>
    <row r="3400" spans="1:2" s="1" customFormat="1">
      <c r="A3400" s="4"/>
      <c r="B3400" s="8"/>
    </row>
    <row r="3401" spans="1:2" s="1" customFormat="1">
      <c r="A3401" s="4"/>
      <c r="B3401" s="8"/>
    </row>
    <row r="3402" spans="1:2" s="1" customFormat="1">
      <c r="A3402" s="4"/>
      <c r="B3402" s="8"/>
    </row>
    <row r="3403" spans="1:2" s="1" customFormat="1">
      <c r="A3403" s="4"/>
      <c r="B3403" s="8"/>
    </row>
    <row r="3404" spans="1:2" s="1" customFormat="1">
      <c r="A3404" s="4"/>
      <c r="B3404" s="8"/>
    </row>
    <row r="3405" spans="1:2" s="1" customFormat="1">
      <c r="A3405" s="4"/>
      <c r="B3405" s="8"/>
    </row>
    <row r="3406" spans="1:2" s="1" customFormat="1">
      <c r="A3406" s="4"/>
      <c r="B3406" s="8"/>
    </row>
    <row r="3407" spans="1:2" s="1" customFormat="1">
      <c r="A3407" s="4"/>
      <c r="B3407" s="8"/>
    </row>
    <row r="3408" spans="1:2" s="1" customFormat="1">
      <c r="A3408" s="4"/>
      <c r="B3408" s="8"/>
    </row>
    <row r="3409" spans="1:2" s="1" customFormat="1">
      <c r="A3409" s="4"/>
      <c r="B3409" s="8"/>
    </row>
    <row r="3410" spans="1:2" s="1" customFormat="1">
      <c r="A3410" s="4"/>
      <c r="B3410" s="8"/>
    </row>
    <row r="3411" spans="1:2" s="1" customFormat="1">
      <c r="A3411" s="4"/>
      <c r="B3411" s="8"/>
    </row>
    <row r="3412" spans="1:2" s="1" customFormat="1">
      <c r="A3412" s="4"/>
      <c r="B3412" s="8"/>
    </row>
    <row r="3413" spans="1:2" s="1" customFormat="1">
      <c r="A3413" s="4"/>
      <c r="B3413" s="8"/>
    </row>
    <row r="3414" spans="1:2" s="1" customFormat="1">
      <c r="A3414" s="4"/>
      <c r="B3414" s="8"/>
    </row>
    <row r="3415" spans="1:2" s="1" customFormat="1">
      <c r="A3415" s="4"/>
      <c r="B3415" s="8"/>
    </row>
    <row r="3416" spans="1:2" s="1" customFormat="1">
      <c r="A3416" s="4"/>
      <c r="B3416" s="8"/>
    </row>
    <row r="3417" spans="1:2" s="1" customFormat="1">
      <c r="A3417" s="4"/>
      <c r="B3417" s="8"/>
    </row>
    <row r="3418" spans="1:2" s="1" customFormat="1">
      <c r="A3418" s="4"/>
      <c r="B3418" s="8"/>
    </row>
    <row r="3419" spans="1:2" s="1" customFormat="1">
      <c r="A3419" s="4"/>
      <c r="B3419" s="8"/>
    </row>
    <row r="3420" spans="1:2" s="1" customFormat="1">
      <c r="A3420" s="4"/>
      <c r="B3420" s="8"/>
    </row>
    <row r="3421" spans="1:2" s="1" customFormat="1">
      <c r="A3421" s="4"/>
      <c r="B3421" s="8"/>
    </row>
    <row r="3422" spans="1:2" s="1" customFormat="1">
      <c r="A3422" s="4"/>
      <c r="B3422" s="8"/>
    </row>
    <row r="3423" spans="1:2" s="1" customFormat="1">
      <c r="A3423" s="4"/>
      <c r="B3423" s="8"/>
    </row>
    <row r="3424" spans="1:2" s="1" customFormat="1">
      <c r="A3424" s="4"/>
      <c r="B3424" s="8"/>
    </row>
    <row r="3425" spans="1:2" s="1" customFormat="1">
      <c r="A3425" s="4"/>
      <c r="B3425" s="8"/>
    </row>
    <row r="3426" spans="1:2" s="1" customFormat="1">
      <c r="A3426" s="4"/>
      <c r="B3426" s="8"/>
    </row>
    <row r="3427" spans="1:2" s="1" customFormat="1">
      <c r="A3427" s="4"/>
      <c r="B3427" s="8"/>
    </row>
    <row r="3428" spans="1:2" s="1" customFormat="1">
      <c r="A3428" s="4"/>
      <c r="B3428" s="8"/>
    </row>
    <row r="3429" spans="1:2" s="1" customFormat="1">
      <c r="A3429" s="4"/>
      <c r="B3429" s="8"/>
    </row>
    <row r="3430" spans="1:2" s="1" customFormat="1">
      <c r="A3430" s="4"/>
      <c r="B3430" s="8"/>
    </row>
    <row r="3431" spans="1:2" s="1" customFormat="1">
      <c r="A3431" s="4"/>
      <c r="B3431" s="8"/>
    </row>
    <row r="3432" spans="1:2" s="1" customFormat="1">
      <c r="A3432" s="4"/>
      <c r="B3432" s="8"/>
    </row>
    <row r="3433" spans="1:2" s="1" customFormat="1">
      <c r="A3433" s="4"/>
      <c r="B3433" s="8"/>
    </row>
    <row r="3434" spans="1:2" s="1" customFormat="1">
      <c r="A3434" s="4"/>
      <c r="B3434" s="8"/>
    </row>
    <row r="3435" spans="1:2" s="1" customFormat="1">
      <c r="A3435" s="4"/>
      <c r="B3435" s="8"/>
    </row>
    <row r="3436" spans="1:2" s="1" customFormat="1">
      <c r="A3436" s="4"/>
      <c r="B3436" s="8"/>
    </row>
    <row r="3437" spans="1:2" s="1" customFormat="1">
      <c r="A3437" s="4"/>
      <c r="B3437" s="8"/>
    </row>
    <row r="3438" spans="1:2" s="1" customFormat="1">
      <c r="A3438" s="4"/>
      <c r="B3438" s="8"/>
    </row>
    <row r="3439" spans="1:2" s="1" customFormat="1">
      <c r="A3439" s="4"/>
      <c r="B3439" s="8"/>
    </row>
    <row r="3440" spans="1:2" s="1" customFormat="1">
      <c r="A3440" s="4"/>
      <c r="B3440" s="8"/>
    </row>
    <row r="3441" spans="1:2" s="1" customFormat="1">
      <c r="A3441" s="4"/>
      <c r="B3441" s="8"/>
    </row>
    <row r="3442" spans="1:2" s="1" customFormat="1">
      <c r="A3442" s="4"/>
      <c r="B3442" s="8"/>
    </row>
    <row r="3443" spans="1:2" s="1" customFormat="1">
      <c r="A3443" s="4"/>
      <c r="B3443" s="8"/>
    </row>
    <row r="3444" spans="1:2" s="1" customFormat="1">
      <c r="A3444" s="4"/>
      <c r="B3444" s="8"/>
    </row>
    <row r="3445" spans="1:2" s="1" customFormat="1">
      <c r="A3445" s="4"/>
      <c r="B3445" s="8"/>
    </row>
    <row r="3446" spans="1:2" s="1" customFormat="1">
      <c r="A3446" s="4"/>
      <c r="B3446" s="8"/>
    </row>
    <row r="3447" spans="1:2" s="1" customFormat="1">
      <c r="A3447" s="4"/>
      <c r="B3447" s="8"/>
    </row>
    <row r="3448" spans="1:2" s="1" customFormat="1">
      <c r="A3448" s="4"/>
      <c r="B3448" s="8"/>
    </row>
    <row r="3449" spans="1:2" s="1" customFormat="1">
      <c r="A3449" s="4"/>
      <c r="B3449" s="8"/>
    </row>
    <row r="3450" spans="1:2" s="1" customFormat="1">
      <c r="A3450" s="4"/>
      <c r="B3450" s="8"/>
    </row>
    <row r="3451" spans="1:2" s="1" customFormat="1">
      <c r="A3451" s="4"/>
      <c r="B3451" s="8"/>
    </row>
    <row r="3452" spans="1:2" s="1" customFormat="1">
      <c r="A3452" s="4"/>
      <c r="B3452" s="8"/>
    </row>
    <row r="3453" spans="1:2" s="1" customFormat="1">
      <c r="A3453" s="4"/>
      <c r="B3453" s="8"/>
    </row>
    <row r="3454" spans="1:2" s="1" customFormat="1">
      <c r="A3454" s="4"/>
      <c r="B3454" s="8"/>
    </row>
    <row r="3455" spans="1:2" s="1" customFormat="1">
      <c r="A3455" s="4"/>
      <c r="B3455" s="8"/>
    </row>
    <row r="3456" spans="1:2" s="1" customFormat="1">
      <c r="A3456" s="4"/>
      <c r="B3456" s="8"/>
    </row>
    <row r="3457" spans="1:2" s="1" customFormat="1">
      <c r="A3457" s="4"/>
      <c r="B3457" s="8"/>
    </row>
    <row r="3458" spans="1:2" s="1" customFormat="1">
      <c r="A3458" s="4"/>
      <c r="B3458" s="8"/>
    </row>
    <row r="3459" spans="1:2" s="1" customFormat="1">
      <c r="A3459" s="4"/>
      <c r="B3459" s="8"/>
    </row>
    <row r="3460" spans="1:2" s="1" customFormat="1">
      <c r="A3460" s="4"/>
      <c r="B3460" s="8"/>
    </row>
    <row r="3461" spans="1:2" s="1" customFormat="1">
      <c r="A3461" s="4"/>
      <c r="B3461" s="8"/>
    </row>
    <row r="3462" spans="1:2" s="1" customFormat="1">
      <c r="A3462" s="4"/>
      <c r="B3462" s="8"/>
    </row>
    <row r="3463" spans="1:2" s="1" customFormat="1">
      <c r="A3463" s="4"/>
      <c r="B3463" s="8"/>
    </row>
    <row r="3464" spans="1:2" s="1" customFormat="1">
      <c r="A3464" s="4"/>
      <c r="B3464" s="8"/>
    </row>
    <row r="3465" spans="1:2" s="1" customFormat="1">
      <c r="A3465" s="4"/>
      <c r="B3465" s="8"/>
    </row>
    <row r="3466" spans="1:2" s="1" customFormat="1">
      <c r="A3466" s="4"/>
      <c r="B3466" s="8"/>
    </row>
    <row r="3467" spans="1:2" s="1" customFormat="1">
      <c r="A3467" s="4"/>
      <c r="B3467" s="8"/>
    </row>
    <row r="3468" spans="1:2" s="1" customFormat="1">
      <c r="A3468" s="4"/>
      <c r="B3468" s="8"/>
    </row>
    <row r="3469" spans="1:2" s="1" customFormat="1">
      <c r="A3469" s="4"/>
      <c r="B3469" s="8"/>
    </row>
    <row r="3470" spans="1:2" s="1" customFormat="1">
      <c r="A3470" s="4"/>
      <c r="B3470" s="8"/>
    </row>
    <row r="3471" spans="1:2" s="1" customFormat="1">
      <c r="A3471" s="4"/>
      <c r="B3471" s="8"/>
    </row>
    <row r="3472" spans="1:2" s="1" customFormat="1">
      <c r="A3472" s="4"/>
      <c r="B3472" s="8"/>
    </row>
    <row r="3473" spans="1:2" s="1" customFormat="1">
      <c r="A3473" s="4"/>
      <c r="B3473" s="8"/>
    </row>
    <row r="3474" spans="1:2" s="1" customFormat="1">
      <c r="A3474" s="4"/>
      <c r="B3474" s="8"/>
    </row>
    <row r="3475" spans="1:2" s="1" customFormat="1">
      <c r="A3475" s="4"/>
      <c r="B3475" s="8"/>
    </row>
    <row r="3476" spans="1:2" s="1" customFormat="1">
      <c r="A3476" s="4"/>
      <c r="B3476" s="8"/>
    </row>
    <row r="3477" spans="1:2" s="1" customFormat="1">
      <c r="A3477" s="4"/>
      <c r="B3477" s="8"/>
    </row>
    <row r="3478" spans="1:2" s="1" customFormat="1">
      <c r="A3478" s="4"/>
      <c r="B3478" s="8"/>
    </row>
    <row r="3479" spans="1:2" s="1" customFormat="1">
      <c r="A3479" s="4"/>
      <c r="B3479" s="8"/>
    </row>
    <row r="3480" spans="1:2" s="1" customFormat="1">
      <c r="A3480" s="4"/>
      <c r="B3480" s="8"/>
    </row>
    <row r="3481" spans="1:2" s="1" customFormat="1">
      <c r="A3481" s="4"/>
      <c r="B3481" s="8"/>
    </row>
    <row r="3482" spans="1:2" s="1" customFormat="1">
      <c r="A3482" s="4"/>
      <c r="B3482" s="8"/>
    </row>
    <row r="3483" spans="1:2" s="1" customFormat="1">
      <c r="A3483" s="4"/>
      <c r="B3483" s="8"/>
    </row>
    <row r="3484" spans="1:2" s="1" customFormat="1">
      <c r="A3484" s="4"/>
      <c r="B3484" s="8"/>
    </row>
    <row r="3485" spans="1:2" s="1" customFormat="1">
      <c r="A3485" s="4"/>
      <c r="B3485" s="8"/>
    </row>
    <row r="3486" spans="1:2" s="1" customFormat="1">
      <c r="A3486" s="4"/>
      <c r="B3486" s="8"/>
    </row>
    <row r="3487" spans="1:2" s="1" customFormat="1">
      <c r="A3487" s="4"/>
      <c r="B3487" s="8"/>
    </row>
    <row r="3488" spans="1:2" s="1" customFormat="1">
      <c r="A3488" s="4"/>
      <c r="B3488" s="8"/>
    </row>
    <row r="3489" spans="1:2" s="1" customFormat="1">
      <c r="A3489" s="4"/>
      <c r="B3489" s="8"/>
    </row>
    <row r="3490" spans="1:2" s="1" customFormat="1">
      <c r="A3490" s="4"/>
      <c r="B3490" s="8"/>
    </row>
    <row r="3491" spans="1:2" s="1" customFormat="1">
      <c r="A3491" s="4"/>
      <c r="B3491" s="8"/>
    </row>
    <row r="3492" spans="1:2" s="1" customFormat="1">
      <c r="A3492" s="4"/>
      <c r="B3492" s="8"/>
    </row>
    <row r="3493" spans="1:2" s="1" customFormat="1">
      <c r="A3493" s="4"/>
      <c r="B3493" s="8"/>
    </row>
    <row r="3494" spans="1:2" s="1" customFormat="1">
      <c r="A3494" s="4"/>
      <c r="B3494" s="8"/>
    </row>
    <row r="3495" spans="1:2" s="1" customFormat="1">
      <c r="A3495" s="4"/>
      <c r="B3495" s="8"/>
    </row>
    <row r="3496" spans="1:2" s="1" customFormat="1">
      <c r="A3496" s="4"/>
      <c r="B3496" s="8"/>
    </row>
    <row r="3497" spans="1:2" s="1" customFormat="1">
      <c r="A3497" s="4"/>
      <c r="B3497" s="8"/>
    </row>
    <row r="3498" spans="1:2" s="1" customFormat="1">
      <c r="A3498" s="4"/>
      <c r="B3498" s="8"/>
    </row>
    <row r="3499" spans="1:2" s="1" customFormat="1">
      <c r="A3499" s="4"/>
      <c r="B3499" s="8"/>
    </row>
    <row r="3500" spans="1:2" s="1" customFormat="1">
      <c r="A3500" s="4"/>
      <c r="B3500" s="8"/>
    </row>
    <row r="3501" spans="1:2" s="1" customFormat="1">
      <c r="A3501" s="4"/>
      <c r="B3501" s="8"/>
    </row>
    <row r="3502" spans="1:2" s="1" customFormat="1">
      <c r="A3502" s="4"/>
      <c r="B3502" s="8"/>
    </row>
    <row r="3503" spans="1:2" s="1" customFormat="1">
      <c r="A3503" s="4"/>
      <c r="B3503" s="8"/>
    </row>
    <row r="3504" spans="1:2" s="1" customFormat="1">
      <c r="A3504" s="4"/>
      <c r="B3504" s="8"/>
    </row>
    <row r="3505" spans="1:2" s="1" customFormat="1">
      <c r="A3505" s="4"/>
      <c r="B3505" s="8"/>
    </row>
    <row r="3506" spans="1:2" s="1" customFormat="1">
      <c r="A3506" s="4"/>
      <c r="B3506" s="8"/>
    </row>
    <row r="3507" spans="1:2" s="1" customFormat="1">
      <c r="A3507" s="4"/>
      <c r="B3507" s="8"/>
    </row>
    <row r="3508" spans="1:2" s="1" customFormat="1">
      <c r="A3508" s="4"/>
      <c r="B3508" s="8"/>
    </row>
    <row r="3509" spans="1:2" s="1" customFormat="1">
      <c r="A3509" s="4"/>
      <c r="B3509" s="8"/>
    </row>
    <row r="3510" spans="1:2" s="1" customFormat="1">
      <c r="A3510" s="4"/>
      <c r="B3510" s="8"/>
    </row>
    <row r="3511" spans="1:2" s="1" customFormat="1">
      <c r="A3511" s="4"/>
      <c r="B3511" s="8"/>
    </row>
    <row r="3512" spans="1:2" s="1" customFormat="1">
      <c r="A3512" s="4"/>
      <c r="B3512" s="8"/>
    </row>
    <row r="3513" spans="1:2" s="1" customFormat="1">
      <c r="A3513" s="4"/>
      <c r="B3513" s="8"/>
    </row>
    <row r="3514" spans="1:2" s="1" customFormat="1">
      <c r="A3514" s="4"/>
      <c r="B3514" s="8"/>
    </row>
    <row r="3515" spans="1:2" s="1" customFormat="1">
      <c r="A3515" s="4"/>
      <c r="B3515" s="8"/>
    </row>
    <row r="3516" spans="1:2" s="1" customFormat="1">
      <c r="A3516" s="4"/>
      <c r="B3516" s="8"/>
    </row>
    <row r="3517" spans="1:2" s="1" customFormat="1">
      <c r="A3517" s="4"/>
      <c r="B3517" s="8"/>
    </row>
    <row r="3518" spans="1:2" s="1" customFormat="1">
      <c r="A3518" s="4"/>
      <c r="B3518" s="8"/>
    </row>
    <row r="3519" spans="1:2" s="1" customFormat="1">
      <c r="A3519" s="4"/>
      <c r="B3519" s="8"/>
    </row>
    <row r="3520" spans="1:2" s="1" customFormat="1">
      <c r="A3520" s="4"/>
      <c r="B3520" s="8"/>
    </row>
    <row r="3521" spans="1:2" s="1" customFormat="1">
      <c r="A3521" s="4"/>
      <c r="B3521" s="8"/>
    </row>
    <row r="3522" spans="1:2" s="1" customFormat="1">
      <c r="A3522" s="4"/>
      <c r="B3522" s="8"/>
    </row>
    <row r="3523" spans="1:2" s="1" customFormat="1">
      <c r="A3523" s="4"/>
      <c r="B3523" s="8"/>
    </row>
    <row r="3524" spans="1:2" s="1" customFormat="1">
      <c r="A3524" s="4"/>
      <c r="B3524" s="8"/>
    </row>
    <row r="3525" spans="1:2" s="1" customFormat="1">
      <c r="A3525" s="4"/>
      <c r="B3525" s="8"/>
    </row>
    <row r="3526" spans="1:2" s="1" customFormat="1">
      <c r="A3526" s="4"/>
      <c r="B3526" s="8"/>
    </row>
    <row r="3527" spans="1:2" s="1" customFormat="1">
      <c r="A3527" s="4"/>
      <c r="B3527" s="8"/>
    </row>
    <row r="3528" spans="1:2" s="1" customFormat="1">
      <c r="A3528" s="4"/>
      <c r="B3528" s="8"/>
    </row>
    <row r="3529" spans="1:2" s="1" customFormat="1">
      <c r="A3529" s="4"/>
      <c r="B3529" s="8"/>
    </row>
    <row r="3530" spans="1:2" s="1" customFormat="1">
      <c r="A3530" s="4"/>
      <c r="B3530" s="8"/>
    </row>
    <row r="3531" spans="1:2" s="1" customFormat="1">
      <c r="A3531" s="4"/>
      <c r="B3531" s="8"/>
    </row>
    <row r="3532" spans="1:2" s="1" customFormat="1">
      <c r="A3532" s="4"/>
      <c r="B3532" s="8"/>
    </row>
    <row r="3533" spans="1:2" s="1" customFormat="1">
      <c r="A3533" s="4"/>
      <c r="B3533" s="8"/>
    </row>
    <row r="3534" spans="1:2" s="1" customFormat="1">
      <c r="A3534" s="4"/>
      <c r="B3534" s="8"/>
    </row>
    <row r="3535" spans="1:2" s="1" customFormat="1">
      <c r="A3535" s="4"/>
      <c r="B3535" s="8"/>
    </row>
    <row r="3536" spans="1:2" s="1" customFormat="1">
      <c r="A3536" s="4"/>
      <c r="B3536" s="8"/>
    </row>
    <row r="3537" spans="1:2" s="1" customFormat="1">
      <c r="A3537" s="4"/>
      <c r="B3537" s="8"/>
    </row>
    <row r="3538" spans="1:2" s="1" customFormat="1">
      <c r="A3538" s="4"/>
      <c r="B3538" s="8"/>
    </row>
    <row r="3539" spans="1:2" s="1" customFormat="1">
      <c r="A3539" s="4"/>
      <c r="B3539" s="8"/>
    </row>
    <row r="3540" spans="1:2" s="1" customFormat="1">
      <c r="A3540" s="4"/>
      <c r="B3540" s="8"/>
    </row>
    <row r="3541" spans="1:2" s="1" customFormat="1">
      <c r="A3541" s="4"/>
      <c r="B3541" s="8"/>
    </row>
    <row r="3542" spans="1:2" s="1" customFormat="1">
      <c r="A3542" s="4"/>
      <c r="B3542" s="8"/>
    </row>
    <row r="3543" spans="1:2" s="1" customFormat="1">
      <c r="A3543" s="4"/>
      <c r="B3543" s="8"/>
    </row>
    <row r="3544" spans="1:2" s="1" customFormat="1">
      <c r="A3544" s="4"/>
      <c r="B3544" s="8"/>
    </row>
    <row r="3545" spans="1:2" s="1" customFormat="1">
      <c r="A3545" s="4"/>
      <c r="B3545" s="8"/>
    </row>
    <row r="3546" spans="1:2" s="1" customFormat="1">
      <c r="A3546" s="4"/>
      <c r="B3546" s="8"/>
    </row>
    <row r="3547" spans="1:2" s="1" customFormat="1">
      <c r="A3547" s="4"/>
      <c r="B3547" s="8"/>
    </row>
    <row r="3548" spans="1:2" s="1" customFormat="1">
      <c r="A3548" s="4"/>
      <c r="B3548" s="8"/>
    </row>
    <row r="3549" spans="1:2" s="1" customFormat="1">
      <c r="A3549" s="4"/>
      <c r="B3549" s="8"/>
    </row>
    <row r="3550" spans="1:2" s="1" customFormat="1">
      <c r="A3550" s="4"/>
      <c r="B3550" s="8"/>
    </row>
    <row r="3551" spans="1:2" s="1" customFormat="1">
      <c r="A3551" s="4"/>
      <c r="B3551" s="8"/>
    </row>
    <row r="3552" spans="1:2" s="1" customFormat="1">
      <c r="A3552" s="4"/>
      <c r="B3552" s="8"/>
    </row>
    <row r="3553" spans="1:2" s="1" customFormat="1">
      <c r="A3553" s="4"/>
      <c r="B3553" s="8"/>
    </row>
    <row r="3554" spans="1:2" s="1" customFormat="1">
      <c r="A3554" s="4"/>
      <c r="B3554" s="8"/>
    </row>
    <row r="3555" spans="1:2" s="1" customFormat="1">
      <c r="A3555" s="4"/>
      <c r="B3555" s="8"/>
    </row>
    <row r="3556" spans="1:2" s="1" customFormat="1">
      <c r="A3556" s="4"/>
      <c r="B3556" s="8"/>
    </row>
    <row r="3557" spans="1:2" s="1" customFormat="1">
      <c r="A3557" s="4"/>
      <c r="B3557" s="8"/>
    </row>
    <row r="3558" spans="1:2" s="1" customFormat="1">
      <c r="A3558" s="4"/>
      <c r="B3558" s="8"/>
    </row>
    <row r="3559" spans="1:2" s="1" customFormat="1">
      <c r="A3559" s="4"/>
      <c r="B3559" s="8"/>
    </row>
    <row r="3560" spans="1:2" s="1" customFormat="1">
      <c r="A3560" s="4"/>
      <c r="B3560" s="8"/>
    </row>
    <row r="3561" spans="1:2" s="1" customFormat="1">
      <c r="A3561" s="4"/>
      <c r="B3561" s="8"/>
    </row>
    <row r="3562" spans="1:2" s="1" customFormat="1">
      <c r="A3562" s="4"/>
      <c r="B3562" s="8"/>
    </row>
    <row r="3563" spans="1:2" s="1" customFormat="1">
      <c r="A3563" s="4"/>
      <c r="B3563" s="8"/>
    </row>
    <row r="3564" spans="1:2" s="1" customFormat="1">
      <c r="A3564" s="4"/>
      <c r="B3564" s="8"/>
    </row>
    <row r="3565" spans="1:2" s="1" customFormat="1">
      <c r="A3565" s="4"/>
      <c r="B3565" s="8"/>
    </row>
    <row r="3566" spans="1:2" s="1" customFormat="1">
      <c r="A3566" s="4"/>
      <c r="B3566" s="8"/>
    </row>
    <row r="3567" spans="1:2" s="1" customFormat="1">
      <c r="A3567" s="4"/>
      <c r="B3567" s="8"/>
    </row>
    <row r="3568" spans="1:2" s="1" customFormat="1">
      <c r="A3568" s="4"/>
      <c r="B3568" s="8"/>
    </row>
    <row r="3569" spans="1:2" s="1" customFormat="1">
      <c r="A3569" s="4"/>
      <c r="B3569" s="8"/>
    </row>
    <row r="3570" spans="1:2" s="1" customFormat="1">
      <c r="A3570" s="4"/>
      <c r="B3570" s="8"/>
    </row>
    <row r="3571" spans="1:2" s="1" customFormat="1">
      <c r="A3571" s="4"/>
      <c r="B3571" s="8"/>
    </row>
    <row r="3572" spans="1:2" s="1" customFormat="1">
      <c r="A3572" s="4"/>
      <c r="B3572" s="8"/>
    </row>
    <row r="3573" spans="1:2" s="1" customFormat="1">
      <c r="A3573" s="4"/>
      <c r="B3573" s="8"/>
    </row>
    <row r="3574" spans="1:2" s="1" customFormat="1">
      <c r="A3574" s="4"/>
      <c r="B3574" s="8"/>
    </row>
    <row r="3575" spans="1:2" s="1" customFormat="1">
      <c r="A3575" s="4"/>
      <c r="B3575" s="8"/>
    </row>
    <row r="3576" spans="1:2" s="1" customFormat="1">
      <c r="A3576" s="4"/>
      <c r="B3576" s="8"/>
    </row>
    <row r="3577" spans="1:2" s="1" customFormat="1">
      <c r="A3577" s="4"/>
      <c r="B3577" s="8"/>
    </row>
    <row r="3578" spans="1:2" s="1" customFormat="1">
      <c r="A3578" s="4"/>
      <c r="B3578" s="8"/>
    </row>
    <row r="3579" spans="1:2" s="1" customFormat="1">
      <c r="A3579" s="4"/>
      <c r="B3579" s="8"/>
    </row>
    <row r="3580" spans="1:2" s="1" customFormat="1">
      <c r="A3580" s="4"/>
      <c r="B3580" s="8"/>
    </row>
    <row r="3581" spans="1:2" s="1" customFormat="1">
      <c r="A3581" s="4"/>
      <c r="B3581" s="8"/>
    </row>
    <row r="3582" spans="1:2" s="1" customFormat="1">
      <c r="A3582" s="4"/>
      <c r="B3582" s="8"/>
    </row>
    <row r="3583" spans="1:2" s="1" customFormat="1">
      <c r="A3583" s="4"/>
      <c r="B3583" s="8"/>
    </row>
    <row r="3584" spans="1:2" s="1" customFormat="1">
      <c r="A3584" s="4"/>
      <c r="B3584" s="8"/>
    </row>
    <row r="3585" spans="1:2" s="1" customFormat="1">
      <c r="A3585" s="4"/>
      <c r="B3585" s="8"/>
    </row>
    <row r="3586" spans="1:2" s="1" customFormat="1">
      <c r="A3586" s="4"/>
      <c r="B3586" s="8"/>
    </row>
    <row r="3587" spans="1:2" s="1" customFormat="1">
      <c r="A3587" s="4"/>
      <c r="B3587" s="8"/>
    </row>
    <row r="3588" spans="1:2" s="1" customFormat="1">
      <c r="A3588" s="4"/>
      <c r="B3588" s="8"/>
    </row>
    <row r="3589" spans="1:2" s="1" customFormat="1">
      <c r="A3589" s="4"/>
      <c r="B3589" s="8"/>
    </row>
    <row r="3590" spans="1:2" s="1" customFormat="1">
      <c r="A3590" s="4"/>
      <c r="B3590" s="8"/>
    </row>
    <row r="3591" spans="1:2" s="1" customFormat="1">
      <c r="A3591" s="4"/>
      <c r="B3591" s="8"/>
    </row>
    <row r="3592" spans="1:2" s="1" customFormat="1">
      <c r="A3592" s="4"/>
      <c r="B3592" s="8"/>
    </row>
    <row r="3593" spans="1:2" s="1" customFormat="1">
      <c r="A3593" s="4"/>
      <c r="B3593" s="8"/>
    </row>
    <row r="3594" spans="1:2" s="1" customFormat="1">
      <c r="A3594" s="4"/>
      <c r="B3594" s="8"/>
    </row>
    <row r="3595" spans="1:2" s="1" customFormat="1">
      <c r="A3595" s="4"/>
      <c r="B3595" s="8"/>
    </row>
    <row r="3596" spans="1:2" s="1" customFormat="1">
      <c r="A3596" s="4"/>
      <c r="B3596" s="8"/>
    </row>
    <row r="3597" spans="1:2" s="1" customFormat="1">
      <c r="A3597" s="4"/>
      <c r="B3597" s="8"/>
    </row>
    <row r="3598" spans="1:2" s="1" customFormat="1">
      <c r="A3598" s="4"/>
      <c r="B3598" s="8"/>
    </row>
    <row r="3599" spans="1:2" s="1" customFormat="1">
      <c r="A3599" s="4"/>
      <c r="B3599" s="8"/>
    </row>
    <row r="3600" spans="1:2" s="1" customFormat="1">
      <c r="A3600" s="4"/>
      <c r="B3600" s="8"/>
    </row>
    <row r="3601" spans="1:2" s="1" customFormat="1">
      <c r="A3601" s="4"/>
      <c r="B3601" s="8"/>
    </row>
    <row r="3602" spans="1:2" s="1" customFormat="1">
      <c r="A3602" s="4"/>
      <c r="B3602" s="8"/>
    </row>
    <row r="3603" spans="1:2" s="1" customFormat="1">
      <c r="A3603" s="4"/>
      <c r="B3603" s="8"/>
    </row>
    <row r="3604" spans="1:2" s="1" customFormat="1">
      <c r="A3604" s="4"/>
      <c r="B3604" s="8"/>
    </row>
    <row r="3605" spans="1:2" s="1" customFormat="1">
      <c r="A3605" s="4"/>
      <c r="B3605" s="8"/>
    </row>
    <row r="3606" spans="1:2" s="1" customFormat="1">
      <c r="A3606" s="4"/>
      <c r="B3606" s="8"/>
    </row>
    <row r="3607" spans="1:2" s="1" customFormat="1">
      <c r="A3607" s="4"/>
      <c r="B3607" s="8"/>
    </row>
    <row r="3608" spans="1:2" s="1" customFormat="1">
      <c r="A3608" s="4"/>
      <c r="B3608" s="8"/>
    </row>
    <row r="3609" spans="1:2" s="1" customFormat="1">
      <c r="A3609" s="4"/>
      <c r="B3609" s="8"/>
    </row>
    <row r="3610" spans="1:2" s="1" customFormat="1">
      <c r="A3610" s="4"/>
      <c r="B3610" s="8"/>
    </row>
    <row r="3611" spans="1:2" s="1" customFormat="1">
      <c r="A3611" s="4"/>
      <c r="B3611" s="8"/>
    </row>
    <row r="3612" spans="1:2" s="1" customFormat="1">
      <c r="A3612" s="4"/>
      <c r="B3612" s="8"/>
    </row>
    <row r="3613" spans="1:2" s="1" customFormat="1">
      <c r="A3613" s="4"/>
      <c r="B3613" s="8"/>
    </row>
    <row r="3614" spans="1:2" s="1" customFormat="1">
      <c r="A3614" s="4"/>
      <c r="B3614" s="8"/>
    </row>
    <row r="3615" spans="1:2" s="1" customFormat="1">
      <c r="A3615" s="4"/>
      <c r="B3615" s="8"/>
    </row>
    <row r="3616" spans="1:2" s="1" customFormat="1">
      <c r="A3616" s="4"/>
      <c r="B3616" s="8"/>
    </row>
    <row r="3617" spans="1:2" s="1" customFormat="1">
      <c r="A3617" s="4"/>
      <c r="B3617" s="8"/>
    </row>
    <row r="3618" spans="1:2" s="1" customFormat="1">
      <c r="A3618" s="4"/>
      <c r="B3618" s="8"/>
    </row>
    <row r="3619" spans="1:2" s="1" customFormat="1">
      <c r="A3619" s="4"/>
      <c r="B3619" s="8"/>
    </row>
    <row r="3620" spans="1:2" s="1" customFormat="1">
      <c r="A3620" s="4"/>
      <c r="B3620" s="8"/>
    </row>
    <row r="3621" spans="1:2" s="1" customFormat="1">
      <c r="A3621" s="4"/>
      <c r="B3621" s="8"/>
    </row>
    <row r="3622" spans="1:2" s="1" customFormat="1">
      <c r="A3622" s="4"/>
      <c r="B3622" s="8"/>
    </row>
    <row r="3623" spans="1:2" s="1" customFormat="1">
      <c r="A3623" s="4"/>
      <c r="B3623" s="8"/>
    </row>
    <row r="3624" spans="1:2" s="1" customFormat="1">
      <c r="A3624" s="4"/>
      <c r="B3624" s="8"/>
    </row>
    <row r="3625" spans="1:2" s="1" customFormat="1">
      <c r="A3625" s="4"/>
      <c r="B3625" s="8"/>
    </row>
    <row r="3626" spans="1:2" s="1" customFormat="1">
      <c r="A3626" s="4"/>
      <c r="B3626" s="8"/>
    </row>
    <row r="3627" spans="1:2" s="1" customFormat="1">
      <c r="A3627" s="4"/>
      <c r="B3627" s="8"/>
    </row>
    <row r="3628" spans="1:2" s="1" customFormat="1">
      <c r="A3628" s="4"/>
      <c r="B3628" s="8"/>
    </row>
    <row r="3629" spans="1:2" s="1" customFormat="1">
      <c r="A3629" s="4"/>
      <c r="B3629" s="8"/>
    </row>
    <row r="3630" spans="1:2" s="1" customFormat="1">
      <c r="A3630" s="4"/>
      <c r="B3630" s="8"/>
    </row>
    <row r="3631" spans="1:2" s="1" customFormat="1">
      <c r="A3631" s="4"/>
      <c r="B3631" s="8"/>
    </row>
    <row r="3632" spans="1:2" s="1" customFormat="1">
      <c r="A3632" s="4"/>
      <c r="B3632" s="8"/>
    </row>
    <row r="3633" spans="1:2" s="1" customFormat="1">
      <c r="A3633" s="4"/>
      <c r="B3633" s="8"/>
    </row>
    <row r="3634" spans="1:2" s="1" customFormat="1">
      <c r="A3634" s="4"/>
      <c r="B3634" s="8"/>
    </row>
    <row r="3635" spans="1:2" s="1" customFormat="1">
      <c r="A3635" s="4"/>
      <c r="B3635" s="8"/>
    </row>
    <row r="3636" spans="1:2" s="1" customFormat="1">
      <c r="A3636" s="4"/>
      <c r="B3636" s="8"/>
    </row>
    <row r="3637" spans="1:2" s="1" customFormat="1">
      <c r="A3637" s="4"/>
      <c r="B3637" s="8"/>
    </row>
    <row r="3638" spans="1:2" s="1" customFormat="1">
      <c r="A3638" s="4"/>
      <c r="B3638" s="8"/>
    </row>
    <row r="3639" spans="1:2" s="1" customFormat="1">
      <c r="A3639" s="4"/>
      <c r="B3639" s="8"/>
    </row>
    <row r="3640" spans="1:2" s="1" customFormat="1">
      <c r="A3640" s="4"/>
      <c r="B3640" s="8"/>
    </row>
    <row r="3641" spans="1:2" s="1" customFormat="1">
      <c r="A3641" s="4"/>
      <c r="B3641" s="8"/>
    </row>
    <row r="3642" spans="1:2" s="1" customFormat="1">
      <c r="A3642" s="4"/>
      <c r="B3642" s="8"/>
    </row>
    <row r="3643" spans="1:2" s="1" customFormat="1">
      <c r="A3643" s="4"/>
      <c r="B3643" s="8"/>
    </row>
    <row r="3644" spans="1:2" s="1" customFormat="1">
      <c r="A3644" s="4"/>
      <c r="B3644" s="8"/>
    </row>
    <row r="3645" spans="1:2" s="1" customFormat="1">
      <c r="A3645" s="4"/>
      <c r="B3645" s="8"/>
    </row>
    <row r="3646" spans="1:2" s="1" customFormat="1">
      <c r="A3646" s="4"/>
      <c r="B3646" s="8"/>
    </row>
    <row r="3647" spans="1:2" s="1" customFormat="1">
      <c r="A3647" s="4"/>
      <c r="B3647" s="8"/>
    </row>
    <row r="3648" spans="1:2" s="1" customFormat="1">
      <c r="A3648" s="4"/>
      <c r="B3648" s="8"/>
    </row>
    <row r="3649" spans="1:2" s="1" customFormat="1">
      <c r="A3649" s="4"/>
      <c r="B3649" s="8"/>
    </row>
    <row r="3650" spans="1:2" s="1" customFormat="1">
      <c r="A3650" s="4"/>
      <c r="B3650" s="8"/>
    </row>
    <row r="3651" spans="1:2" s="1" customFormat="1">
      <c r="A3651" s="4"/>
      <c r="B3651" s="8"/>
    </row>
    <row r="3652" spans="1:2" s="1" customFormat="1">
      <c r="A3652" s="4"/>
      <c r="B3652" s="8"/>
    </row>
    <row r="3653" spans="1:2" s="1" customFormat="1">
      <c r="A3653" s="4"/>
      <c r="B3653" s="8"/>
    </row>
    <row r="3654" spans="1:2" s="1" customFormat="1">
      <c r="A3654" s="4"/>
      <c r="B3654" s="8"/>
    </row>
    <row r="3655" spans="1:2" s="1" customFormat="1">
      <c r="A3655" s="4"/>
      <c r="B3655" s="8"/>
    </row>
    <row r="3656" spans="1:2" s="1" customFormat="1">
      <c r="A3656" s="4"/>
      <c r="B3656" s="8"/>
    </row>
    <row r="3657" spans="1:2" s="1" customFormat="1">
      <c r="A3657" s="4"/>
      <c r="B3657" s="8"/>
    </row>
    <row r="3658" spans="1:2" s="1" customFormat="1">
      <c r="A3658" s="4"/>
      <c r="B3658" s="8"/>
    </row>
    <row r="3659" spans="1:2" s="1" customFormat="1">
      <c r="A3659" s="4"/>
      <c r="B3659" s="8"/>
    </row>
    <row r="3660" spans="1:2" s="1" customFormat="1">
      <c r="A3660" s="4"/>
      <c r="B3660" s="8"/>
    </row>
    <row r="3661" spans="1:2" s="1" customFormat="1">
      <c r="A3661" s="4"/>
      <c r="B3661" s="8"/>
    </row>
    <row r="3662" spans="1:2" s="1" customFormat="1">
      <c r="A3662" s="4"/>
      <c r="B3662" s="8"/>
    </row>
    <row r="3663" spans="1:2" s="1" customFormat="1">
      <c r="A3663" s="4"/>
      <c r="B3663" s="8"/>
    </row>
    <row r="3664" spans="1:2" s="1" customFormat="1">
      <c r="A3664" s="4"/>
      <c r="B3664" s="8"/>
    </row>
    <row r="3665" spans="1:2" s="1" customFormat="1">
      <c r="A3665" s="4"/>
      <c r="B3665" s="8"/>
    </row>
    <row r="3666" spans="1:2" s="1" customFormat="1">
      <c r="A3666" s="4"/>
      <c r="B3666" s="8"/>
    </row>
    <row r="3667" spans="1:2" s="1" customFormat="1">
      <c r="A3667" s="4"/>
      <c r="B3667" s="8"/>
    </row>
    <row r="3668" spans="1:2" s="1" customFormat="1">
      <c r="A3668" s="4"/>
      <c r="B3668" s="8"/>
    </row>
    <row r="3669" spans="1:2" s="1" customFormat="1">
      <c r="A3669" s="4"/>
      <c r="B3669" s="8"/>
    </row>
    <row r="3670" spans="1:2" s="1" customFormat="1">
      <c r="A3670" s="4"/>
      <c r="B3670" s="8"/>
    </row>
    <row r="3671" spans="1:2" s="1" customFormat="1">
      <c r="A3671" s="4"/>
      <c r="B3671" s="8"/>
    </row>
    <row r="3672" spans="1:2" s="1" customFormat="1">
      <c r="A3672" s="4"/>
      <c r="B3672" s="8"/>
    </row>
    <row r="3673" spans="1:2" s="1" customFormat="1">
      <c r="A3673" s="4"/>
      <c r="B3673" s="8"/>
    </row>
    <row r="3674" spans="1:2" s="1" customFormat="1">
      <c r="A3674" s="4"/>
      <c r="B3674" s="8"/>
    </row>
    <row r="3675" spans="1:2" s="1" customFormat="1">
      <c r="A3675" s="4"/>
      <c r="B3675" s="8"/>
    </row>
    <row r="3676" spans="1:2" s="1" customFormat="1">
      <c r="A3676" s="4"/>
      <c r="B3676" s="8"/>
    </row>
    <row r="3677" spans="1:2" s="1" customFormat="1">
      <c r="A3677" s="4"/>
      <c r="B3677" s="8"/>
    </row>
    <row r="3678" spans="1:2" s="1" customFormat="1">
      <c r="A3678" s="4"/>
      <c r="B3678" s="8"/>
    </row>
    <row r="3679" spans="1:2" s="1" customFormat="1">
      <c r="A3679" s="4"/>
      <c r="B3679" s="8"/>
    </row>
    <row r="3680" spans="1:2" s="1" customFormat="1">
      <c r="A3680" s="4"/>
      <c r="B3680" s="8"/>
    </row>
    <row r="3681" spans="1:2" s="1" customFormat="1">
      <c r="A3681" s="4"/>
      <c r="B3681" s="8"/>
    </row>
    <row r="3682" spans="1:2" s="1" customFormat="1">
      <c r="A3682" s="4"/>
      <c r="B3682" s="8"/>
    </row>
    <row r="3683" spans="1:2" s="1" customFormat="1">
      <c r="A3683" s="4"/>
      <c r="B3683" s="8"/>
    </row>
    <row r="3684" spans="1:2" s="1" customFormat="1">
      <c r="A3684" s="4"/>
      <c r="B3684" s="8"/>
    </row>
    <row r="3685" spans="1:2" s="1" customFormat="1">
      <c r="A3685" s="4"/>
      <c r="B3685" s="8"/>
    </row>
    <row r="3686" spans="1:2" s="1" customFormat="1">
      <c r="A3686" s="4"/>
      <c r="B3686" s="8"/>
    </row>
    <row r="3687" spans="1:2" s="1" customFormat="1">
      <c r="A3687" s="4"/>
      <c r="B3687" s="8"/>
    </row>
    <row r="3688" spans="1:2" s="1" customFormat="1">
      <c r="A3688" s="4"/>
      <c r="B3688" s="8"/>
    </row>
    <row r="3689" spans="1:2" s="1" customFormat="1">
      <c r="A3689" s="4"/>
      <c r="B3689" s="8"/>
    </row>
    <row r="3690" spans="1:2" s="1" customFormat="1">
      <c r="A3690" s="4"/>
      <c r="B3690" s="8"/>
    </row>
    <row r="3691" spans="1:2" s="1" customFormat="1">
      <c r="A3691" s="4"/>
      <c r="B3691" s="8"/>
    </row>
    <row r="3692" spans="1:2" s="1" customFormat="1">
      <c r="A3692" s="4"/>
      <c r="B3692" s="8"/>
    </row>
    <row r="3693" spans="1:2" s="1" customFormat="1">
      <c r="A3693" s="4"/>
      <c r="B3693" s="8"/>
    </row>
    <row r="3694" spans="1:2" s="1" customFormat="1">
      <c r="A3694" s="4"/>
      <c r="B3694" s="8"/>
    </row>
    <row r="3695" spans="1:2" s="1" customFormat="1">
      <c r="A3695" s="4"/>
      <c r="B3695" s="8"/>
    </row>
    <row r="3696" spans="1:2" s="1" customFormat="1">
      <c r="A3696" s="4"/>
      <c r="B3696" s="8"/>
    </row>
    <row r="3697" spans="1:2" s="1" customFormat="1">
      <c r="A3697" s="4"/>
      <c r="B3697" s="8"/>
    </row>
    <row r="3698" spans="1:2" s="1" customFormat="1">
      <c r="A3698" s="4"/>
      <c r="B3698" s="8"/>
    </row>
    <row r="3699" spans="1:2" s="1" customFormat="1">
      <c r="A3699" s="4"/>
      <c r="B3699" s="8"/>
    </row>
    <row r="3700" spans="1:2" s="1" customFormat="1">
      <c r="A3700" s="4"/>
      <c r="B3700" s="8"/>
    </row>
    <row r="3701" spans="1:2" s="1" customFormat="1">
      <c r="A3701" s="4"/>
      <c r="B3701" s="8"/>
    </row>
    <row r="3702" spans="1:2" s="1" customFormat="1">
      <c r="A3702" s="4"/>
      <c r="B3702" s="8"/>
    </row>
    <row r="3703" spans="1:2" s="1" customFormat="1">
      <c r="A3703" s="4"/>
      <c r="B3703" s="8"/>
    </row>
    <row r="3704" spans="1:2" s="1" customFormat="1">
      <c r="A3704" s="4"/>
      <c r="B3704" s="8"/>
    </row>
    <row r="3705" spans="1:2" s="1" customFormat="1">
      <c r="A3705" s="4"/>
      <c r="B3705" s="8"/>
    </row>
    <row r="3706" spans="1:2" s="1" customFormat="1">
      <c r="A3706" s="4"/>
      <c r="B3706" s="8"/>
    </row>
    <row r="3707" spans="1:2" s="1" customFormat="1">
      <c r="A3707" s="4"/>
      <c r="B3707" s="8"/>
    </row>
    <row r="3708" spans="1:2" s="1" customFormat="1">
      <c r="A3708" s="4"/>
      <c r="B3708" s="8"/>
    </row>
    <row r="3709" spans="1:2" s="1" customFormat="1">
      <c r="A3709" s="4"/>
      <c r="B3709" s="8"/>
    </row>
    <row r="3710" spans="1:2" s="1" customFormat="1">
      <c r="A3710" s="4"/>
      <c r="B3710" s="8"/>
    </row>
    <row r="3711" spans="1:2" s="1" customFormat="1">
      <c r="A3711" s="4"/>
      <c r="B3711" s="8"/>
    </row>
    <row r="3712" spans="1:2" s="1" customFormat="1">
      <c r="A3712" s="4"/>
      <c r="B3712" s="8"/>
    </row>
    <row r="3713" spans="1:2" s="1" customFormat="1">
      <c r="A3713" s="4"/>
      <c r="B3713" s="8"/>
    </row>
    <row r="3714" spans="1:2" s="1" customFormat="1">
      <c r="A3714" s="4"/>
      <c r="B3714" s="8"/>
    </row>
    <row r="3715" spans="1:2" s="1" customFormat="1">
      <c r="A3715" s="4"/>
      <c r="B3715" s="8"/>
    </row>
    <row r="3716" spans="1:2" s="1" customFormat="1">
      <c r="A3716" s="4"/>
      <c r="B3716" s="8"/>
    </row>
    <row r="3717" spans="1:2" s="1" customFormat="1">
      <c r="A3717" s="4"/>
      <c r="B3717" s="8"/>
    </row>
    <row r="3718" spans="1:2" s="1" customFormat="1">
      <c r="A3718" s="4"/>
      <c r="B3718" s="8"/>
    </row>
    <row r="3719" spans="1:2" s="1" customFormat="1">
      <c r="A3719" s="4"/>
      <c r="B3719" s="8"/>
    </row>
    <row r="3720" spans="1:2" s="1" customFormat="1">
      <c r="A3720" s="4"/>
      <c r="B3720" s="8"/>
    </row>
    <row r="3721" spans="1:2" s="1" customFormat="1">
      <c r="A3721" s="4"/>
      <c r="B3721" s="8"/>
    </row>
    <row r="3722" spans="1:2" s="1" customFormat="1">
      <c r="A3722" s="4"/>
      <c r="B3722" s="8"/>
    </row>
    <row r="3723" spans="1:2" s="1" customFormat="1">
      <c r="A3723" s="4"/>
      <c r="B3723" s="8"/>
    </row>
    <row r="3724" spans="1:2" s="1" customFormat="1">
      <c r="A3724" s="4"/>
      <c r="B3724" s="8"/>
    </row>
    <row r="3725" spans="1:2" s="1" customFormat="1">
      <c r="A3725" s="4"/>
      <c r="B3725" s="8"/>
    </row>
    <row r="3726" spans="1:2" s="1" customFormat="1">
      <c r="A3726" s="4"/>
      <c r="B3726" s="8"/>
    </row>
    <row r="3727" spans="1:2" s="1" customFormat="1">
      <c r="A3727" s="4"/>
      <c r="B3727" s="8"/>
    </row>
    <row r="3728" spans="1:2" s="1" customFormat="1">
      <c r="A3728" s="4"/>
      <c r="B3728" s="8"/>
    </row>
    <row r="3729" spans="1:2" s="1" customFormat="1">
      <c r="A3729" s="4"/>
      <c r="B3729" s="8"/>
    </row>
    <row r="3730" spans="1:2" s="1" customFormat="1">
      <c r="A3730" s="4"/>
      <c r="B3730" s="8"/>
    </row>
    <row r="3731" spans="1:2" s="1" customFormat="1">
      <c r="A3731" s="4"/>
      <c r="B3731" s="8"/>
    </row>
    <row r="3732" spans="1:2" s="1" customFormat="1">
      <c r="A3732" s="4"/>
      <c r="B3732" s="8"/>
    </row>
    <row r="3733" spans="1:2" s="1" customFormat="1">
      <c r="A3733" s="4"/>
      <c r="B3733" s="8"/>
    </row>
    <row r="3734" spans="1:2" s="1" customFormat="1">
      <c r="A3734" s="4"/>
      <c r="B3734" s="8"/>
    </row>
    <row r="3735" spans="1:2" s="1" customFormat="1">
      <c r="A3735" s="4"/>
      <c r="B3735" s="8"/>
    </row>
    <row r="3736" spans="1:2" s="1" customFormat="1">
      <c r="A3736" s="4"/>
      <c r="B3736" s="8"/>
    </row>
    <row r="3737" spans="1:2" s="1" customFormat="1">
      <c r="A3737" s="4"/>
      <c r="B3737" s="8"/>
    </row>
    <row r="3738" spans="1:2" s="1" customFormat="1">
      <c r="A3738" s="4"/>
      <c r="B3738" s="8"/>
    </row>
    <row r="3739" spans="1:2" s="1" customFormat="1">
      <c r="A3739" s="4"/>
      <c r="B3739" s="8"/>
    </row>
    <row r="3740" spans="1:2" s="1" customFormat="1">
      <c r="A3740" s="4"/>
      <c r="B3740" s="8"/>
    </row>
    <row r="3741" spans="1:2" s="1" customFormat="1">
      <c r="A3741" s="4"/>
      <c r="B3741" s="8"/>
    </row>
    <row r="3742" spans="1:2" s="1" customFormat="1">
      <c r="A3742" s="4"/>
      <c r="B3742" s="8"/>
    </row>
    <row r="3743" spans="1:2" s="1" customFormat="1">
      <c r="A3743" s="4"/>
      <c r="B3743" s="8"/>
    </row>
    <row r="3744" spans="1:2" s="1" customFormat="1">
      <c r="A3744" s="4"/>
      <c r="B3744" s="8"/>
    </row>
    <row r="3745" spans="1:2" s="1" customFormat="1">
      <c r="A3745" s="4"/>
      <c r="B3745" s="8"/>
    </row>
    <row r="3746" spans="1:2" s="1" customFormat="1">
      <c r="A3746" s="4"/>
      <c r="B3746" s="8"/>
    </row>
    <row r="3747" spans="1:2" s="1" customFormat="1">
      <c r="A3747" s="4"/>
      <c r="B3747" s="8"/>
    </row>
    <row r="3748" spans="1:2" s="1" customFormat="1">
      <c r="A3748" s="4"/>
      <c r="B3748" s="8"/>
    </row>
    <row r="3749" spans="1:2" s="1" customFormat="1">
      <c r="A3749" s="4"/>
      <c r="B3749" s="8"/>
    </row>
    <row r="3750" spans="1:2" s="1" customFormat="1">
      <c r="A3750" s="4"/>
      <c r="B3750" s="8"/>
    </row>
    <row r="3751" spans="1:2" s="1" customFormat="1">
      <c r="A3751" s="4"/>
      <c r="B3751" s="8"/>
    </row>
    <row r="3752" spans="1:2" s="1" customFormat="1">
      <c r="A3752" s="4"/>
      <c r="B3752" s="8"/>
    </row>
    <row r="3753" spans="1:2" s="1" customFormat="1">
      <c r="A3753" s="4"/>
      <c r="B3753" s="8"/>
    </row>
    <row r="3754" spans="1:2" s="1" customFormat="1">
      <c r="A3754" s="4"/>
      <c r="B3754" s="8"/>
    </row>
    <row r="3755" spans="1:2" s="1" customFormat="1">
      <c r="A3755" s="4"/>
      <c r="B3755" s="8"/>
    </row>
    <row r="3756" spans="1:2" s="1" customFormat="1">
      <c r="A3756" s="4"/>
      <c r="B3756" s="8"/>
    </row>
    <row r="3757" spans="1:2" s="1" customFormat="1">
      <c r="A3757" s="4"/>
      <c r="B3757" s="8"/>
    </row>
    <row r="3758" spans="1:2" s="1" customFormat="1">
      <c r="A3758" s="4"/>
      <c r="B3758" s="8"/>
    </row>
    <row r="3759" spans="1:2" s="1" customFormat="1">
      <c r="A3759" s="4"/>
      <c r="B3759" s="8"/>
    </row>
    <row r="3760" spans="1:2" s="1" customFormat="1">
      <c r="A3760" s="4"/>
      <c r="B3760" s="8"/>
    </row>
    <row r="3761" spans="1:2" s="1" customFormat="1">
      <c r="A3761" s="4"/>
      <c r="B3761" s="8"/>
    </row>
    <row r="3762" spans="1:2" s="1" customFormat="1">
      <c r="A3762" s="4"/>
      <c r="B3762" s="8"/>
    </row>
    <row r="3763" spans="1:2" s="1" customFormat="1">
      <c r="A3763" s="4"/>
      <c r="B3763" s="8"/>
    </row>
    <row r="3764" spans="1:2" s="1" customFormat="1">
      <c r="A3764" s="4"/>
      <c r="B3764" s="8"/>
    </row>
    <row r="3765" spans="1:2" s="1" customFormat="1">
      <c r="A3765" s="4"/>
      <c r="B3765" s="8"/>
    </row>
    <row r="3766" spans="1:2" s="1" customFormat="1">
      <c r="A3766" s="4"/>
      <c r="B3766" s="8"/>
    </row>
    <row r="3767" spans="1:2" s="1" customFormat="1">
      <c r="A3767" s="4"/>
      <c r="B3767" s="8"/>
    </row>
    <row r="3768" spans="1:2" s="1" customFormat="1">
      <c r="A3768" s="4"/>
      <c r="B3768" s="8"/>
    </row>
    <row r="3769" spans="1:2" s="1" customFormat="1">
      <c r="A3769" s="4"/>
      <c r="B3769" s="8"/>
    </row>
    <row r="3770" spans="1:2" s="1" customFormat="1">
      <c r="A3770" s="4"/>
      <c r="B3770" s="8"/>
    </row>
    <row r="3771" spans="1:2" s="1" customFormat="1">
      <c r="A3771" s="4"/>
      <c r="B3771" s="8"/>
    </row>
    <row r="3772" spans="1:2" s="1" customFormat="1">
      <c r="A3772" s="4"/>
      <c r="B3772" s="8"/>
    </row>
    <row r="3773" spans="1:2" s="1" customFormat="1">
      <c r="A3773" s="4"/>
      <c r="B3773" s="8"/>
    </row>
    <row r="3774" spans="1:2" s="1" customFormat="1">
      <c r="A3774" s="4"/>
      <c r="B3774" s="8"/>
    </row>
    <row r="3775" spans="1:2" s="1" customFormat="1">
      <c r="A3775" s="4"/>
      <c r="B3775" s="8"/>
    </row>
    <row r="3776" spans="1:2" s="1" customFormat="1">
      <c r="A3776" s="4"/>
      <c r="B3776" s="8"/>
    </row>
    <row r="3777" spans="1:2" s="1" customFormat="1">
      <c r="A3777" s="4"/>
      <c r="B3777" s="8"/>
    </row>
    <row r="3778" spans="1:2" s="1" customFormat="1">
      <c r="A3778" s="4"/>
      <c r="B3778" s="8"/>
    </row>
    <row r="3779" spans="1:2" s="1" customFormat="1">
      <c r="A3779" s="4"/>
      <c r="B3779" s="8"/>
    </row>
    <row r="3780" spans="1:2" s="1" customFormat="1">
      <c r="A3780" s="4"/>
      <c r="B3780" s="8"/>
    </row>
    <row r="3781" spans="1:2" s="1" customFormat="1">
      <c r="A3781" s="4"/>
      <c r="B3781" s="8"/>
    </row>
    <row r="3782" spans="1:2" s="1" customFormat="1">
      <c r="A3782" s="4"/>
      <c r="B3782" s="8"/>
    </row>
    <row r="3783" spans="1:2" s="1" customFormat="1">
      <c r="A3783" s="4"/>
      <c r="B3783" s="8"/>
    </row>
    <row r="3784" spans="1:2" s="1" customFormat="1">
      <c r="A3784" s="4"/>
      <c r="B3784" s="8"/>
    </row>
    <row r="3785" spans="1:2" s="1" customFormat="1">
      <c r="A3785" s="4"/>
      <c r="B3785" s="8"/>
    </row>
    <row r="3786" spans="1:2" s="1" customFormat="1">
      <c r="A3786" s="4"/>
      <c r="B3786" s="8"/>
    </row>
    <row r="3787" spans="1:2" s="1" customFormat="1">
      <c r="A3787" s="4"/>
      <c r="B3787" s="8"/>
    </row>
    <row r="3788" spans="1:2" s="1" customFormat="1">
      <c r="A3788" s="4"/>
      <c r="B3788" s="8"/>
    </row>
    <row r="3789" spans="1:2" s="1" customFormat="1">
      <c r="A3789" s="4"/>
      <c r="B3789" s="8"/>
    </row>
    <row r="3790" spans="1:2" s="1" customFormat="1">
      <c r="A3790" s="4"/>
      <c r="B3790" s="8"/>
    </row>
    <row r="3791" spans="1:2" s="1" customFormat="1">
      <c r="A3791" s="4"/>
      <c r="B3791" s="8"/>
    </row>
    <row r="3792" spans="1:2" s="1" customFormat="1">
      <c r="A3792" s="4"/>
      <c r="B3792" s="8"/>
    </row>
    <row r="3793" spans="1:2" s="1" customFormat="1">
      <c r="A3793" s="4"/>
      <c r="B3793" s="8"/>
    </row>
    <row r="3794" spans="1:2" s="1" customFormat="1">
      <c r="A3794" s="4"/>
      <c r="B3794" s="8"/>
    </row>
    <row r="3795" spans="1:2" s="1" customFormat="1">
      <c r="A3795" s="4"/>
      <c r="B3795" s="8"/>
    </row>
    <row r="3796" spans="1:2" s="1" customFormat="1">
      <c r="A3796" s="4"/>
      <c r="B3796" s="8"/>
    </row>
    <row r="3797" spans="1:2" s="1" customFormat="1">
      <c r="A3797" s="4"/>
      <c r="B3797" s="8"/>
    </row>
    <row r="3798" spans="1:2" s="1" customFormat="1">
      <c r="A3798" s="4"/>
      <c r="B3798" s="8"/>
    </row>
    <row r="3799" spans="1:2" s="1" customFormat="1">
      <c r="A3799" s="4"/>
      <c r="B3799" s="8"/>
    </row>
    <row r="3800" spans="1:2" s="1" customFormat="1">
      <c r="A3800" s="4"/>
      <c r="B3800" s="8"/>
    </row>
    <row r="3801" spans="1:2" s="1" customFormat="1">
      <c r="A3801" s="4"/>
      <c r="B3801" s="8"/>
    </row>
    <row r="3802" spans="1:2" s="1" customFormat="1">
      <c r="A3802" s="4"/>
      <c r="B3802" s="8"/>
    </row>
    <row r="3803" spans="1:2" s="1" customFormat="1">
      <c r="A3803" s="4"/>
      <c r="B3803" s="8"/>
    </row>
    <row r="3804" spans="1:2" s="1" customFormat="1">
      <c r="A3804" s="4"/>
      <c r="B3804" s="8"/>
    </row>
    <row r="3805" spans="1:2" s="1" customFormat="1">
      <c r="A3805" s="4"/>
      <c r="B3805" s="8"/>
    </row>
    <row r="3806" spans="1:2" s="1" customFormat="1">
      <c r="A3806" s="4"/>
      <c r="B3806" s="8"/>
    </row>
    <row r="3807" spans="1:2" s="1" customFormat="1">
      <c r="A3807" s="4"/>
      <c r="B3807" s="8"/>
    </row>
    <row r="3808" spans="1:2" s="1" customFormat="1">
      <c r="A3808" s="4"/>
      <c r="B3808" s="8"/>
    </row>
    <row r="3809" spans="1:2" s="1" customFormat="1">
      <c r="A3809" s="4"/>
      <c r="B3809" s="8"/>
    </row>
    <row r="3810" spans="1:2" s="1" customFormat="1">
      <c r="A3810" s="4"/>
      <c r="B3810" s="8"/>
    </row>
    <row r="3811" spans="1:2" s="1" customFormat="1">
      <c r="A3811" s="4"/>
      <c r="B3811" s="8"/>
    </row>
    <row r="3812" spans="1:2" s="1" customFormat="1">
      <c r="A3812" s="4"/>
      <c r="B3812" s="8"/>
    </row>
    <row r="3813" spans="1:2" s="1" customFormat="1">
      <c r="A3813" s="4"/>
      <c r="B3813" s="8"/>
    </row>
    <row r="3814" spans="1:2" s="1" customFormat="1">
      <c r="A3814" s="4"/>
      <c r="B3814" s="8"/>
    </row>
    <row r="3815" spans="1:2" s="1" customFormat="1">
      <c r="A3815" s="4"/>
      <c r="B3815" s="8"/>
    </row>
    <row r="3816" spans="1:2" s="1" customFormat="1">
      <c r="A3816" s="4"/>
      <c r="B3816" s="8"/>
    </row>
    <row r="3817" spans="1:2" s="1" customFormat="1">
      <c r="A3817" s="4"/>
      <c r="B3817" s="8"/>
    </row>
    <row r="3818" spans="1:2" s="1" customFormat="1">
      <c r="A3818" s="4"/>
      <c r="B3818" s="8"/>
    </row>
    <row r="3819" spans="1:2" s="1" customFormat="1">
      <c r="A3819" s="4"/>
      <c r="B3819" s="8"/>
    </row>
    <row r="3820" spans="1:2" s="1" customFormat="1">
      <c r="A3820" s="4"/>
      <c r="B3820" s="8"/>
    </row>
    <row r="3821" spans="1:2" s="1" customFormat="1">
      <c r="A3821" s="4"/>
      <c r="B3821" s="8"/>
    </row>
    <row r="3822" spans="1:2" s="1" customFormat="1">
      <c r="A3822" s="4"/>
      <c r="B3822" s="8"/>
    </row>
    <row r="3823" spans="1:2" s="1" customFormat="1">
      <c r="A3823" s="4"/>
      <c r="B3823" s="8"/>
    </row>
    <row r="3824" spans="1:2" s="1" customFormat="1">
      <c r="A3824" s="4"/>
      <c r="B3824" s="8"/>
    </row>
    <row r="3825" spans="1:2" s="1" customFormat="1">
      <c r="A3825" s="4"/>
      <c r="B3825" s="8"/>
    </row>
    <row r="3826" spans="1:2" s="1" customFormat="1">
      <c r="A3826" s="4"/>
      <c r="B3826" s="8"/>
    </row>
    <row r="3827" spans="1:2" s="1" customFormat="1">
      <c r="A3827" s="4"/>
      <c r="B3827" s="8"/>
    </row>
    <row r="3828" spans="1:2" s="1" customFormat="1">
      <c r="A3828" s="4"/>
      <c r="B3828" s="8"/>
    </row>
    <row r="3829" spans="1:2" s="1" customFormat="1">
      <c r="A3829" s="4"/>
      <c r="B3829" s="8"/>
    </row>
    <row r="3830" spans="1:2" s="1" customFormat="1">
      <c r="A3830" s="4"/>
      <c r="B3830" s="8"/>
    </row>
    <row r="3831" spans="1:2" s="1" customFormat="1">
      <c r="A3831" s="4"/>
      <c r="B3831" s="8"/>
    </row>
    <row r="3832" spans="1:2" s="1" customFormat="1">
      <c r="A3832" s="4"/>
      <c r="B3832" s="8"/>
    </row>
    <row r="3833" spans="1:2" s="1" customFormat="1">
      <c r="A3833" s="4"/>
      <c r="B3833" s="8"/>
    </row>
    <row r="3834" spans="1:2" s="1" customFormat="1">
      <c r="A3834" s="4"/>
      <c r="B3834" s="8"/>
    </row>
    <row r="3835" spans="1:2" s="1" customFormat="1">
      <c r="A3835" s="4"/>
      <c r="B3835" s="8"/>
    </row>
    <row r="3836" spans="1:2" s="1" customFormat="1">
      <c r="A3836" s="4"/>
      <c r="B3836" s="8"/>
    </row>
    <row r="3837" spans="1:2" s="1" customFormat="1">
      <c r="A3837" s="4"/>
      <c r="B3837" s="8"/>
    </row>
    <row r="3838" spans="1:2" s="1" customFormat="1">
      <c r="A3838" s="4"/>
      <c r="B3838" s="8"/>
    </row>
    <row r="3839" spans="1:2" s="1" customFormat="1">
      <c r="A3839" s="4"/>
      <c r="B3839" s="8"/>
    </row>
    <row r="3840" spans="1:2" s="1" customFormat="1">
      <c r="A3840" s="4"/>
      <c r="B3840" s="8"/>
    </row>
    <row r="3841" spans="1:2" s="1" customFormat="1">
      <c r="A3841" s="4"/>
      <c r="B3841" s="8"/>
    </row>
    <row r="3842" spans="1:2" s="1" customFormat="1">
      <c r="A3842" s="4"/>
      <c r="B3842" s="8"/>
    </row>
    <row r="3843" spans="1:2" s="1" customFormat="1">
      <c r="A3843" s="4"/>
      <c r="B3843" s="8"/>
    </row>
    <row r="3844" spans="1:2" s="1" customFormat="1">
      <c r="A3844" s="4"/>
      <c r="B3844" s="8"/>
    </row>
    <row r="3845" spans="1:2" s="1" customFormat="1">
      <c r="A3845" s="4"/>
      <c r="B3845" s="8"/>
    </row>
    <row r="3846" spans="1:2" s="1" customFormat="1">
      <c r="A3846" s="4"/>
      <c r="B3846" s="8"/>
    </row>
    <row r="3847" spans="1:2" s="1" customFormat="1">
      <c r="A3847" s="4"/>
      <c r="B3847" s="8"/>
    </row>
    <row r="3848" spans="1:2" s="1" customFormat="1">
      <c r="A3848" s="4"/>
      <c r="B3848" s="8"/>
    </row>
    <row r="3849" spans="1:2" s="1" customFormat="1">
      <c r="A3849" s="4"/>
      <c r="B3849" s="8"/>
    </row>
    <row r="3850" spans="1:2" s="1" customFormat="1">
      <c r="A3850" s="4"/>
      <c r="B3850" s="8"/>
    </row>
    <row r="3851" spans="1:2" s="1" customFormat="1">
      <c r="A3851" s="4"/>
      <c r="B3851" s="8"/>
    </row>
    <row r="3852" spans="1:2" s="1" customFormat="1">
      <c r="A3852" s="4"/>
      <c r="B3852" s="8"/>
    </row>
    <row r="3853" spans="1:2" s="1" customFormat="1">
      <c r="A3853" s="4"/>
      <c r="B3853" s="8"/>
    </row>
    <row r="3854" spans="1:2" s="1" customFormat="1">
      <c r="A3854" s="4"/>
      <c r="B3854" s="8"/>
    </row>
    <row r="3855" spans="1:2" s="1" customFormat="1">
      <c r="A3855" s="4"/>
      <c r="B3855" s="8"/>
    </row>
    <row r="3856" spans="1:2" s="1" customFormat="1">
      <c r="A3856" s="4"/>
      <c r="B3856" s="8"/>
    </row>
    <row r="3857" spans="1:2" s="1" customFormat="1">
      <c r="A3857" s="4"/>
      <c r="B3857" s="8"/>
    </row>
    <row r="3858" spans="1:2" s="1" customFormat="1">
      <c r="A3858" s="4"/>
      <c r="B3858" s="8"/>
    </row>
    <row r="3859" spans="1:2" s="1" customFormat="1">
      <c r="A3859" s="4"/>
      <c r="B3859" s="8"/>
    </row>
    <row r="3860" spans="1:2" s="1" customFormat="1">
      <c r="A3860" s="4"/>
      <c r="B3860" s="8"/>
    </row>
    <row r="3861" spans="1:2" s="1" customFormat="1">
      <c r="A3861" s="4"/>
      <c r="B3861" s="8"/>
    </row>
    <row r="3862" spans="1:2" s="1" customFormat="1">
      <c r="A3862" s="4"/>
      <c r="B3862" s="8"/>
    </row>
    <row r="3863" spans="1:2" s="1" customFormat="1">
      <c r="A3863" s="4"/>
      <c r="B3863" s="8"/>
    </row>
    <row r="3864" spans="1:2" s="1" customFormat="1">
      <c r="A3864" s="4"/>
      <c r="B3864" s="8"/>
    </row>
    <row r="3865" spans="1:2" s="1" customFormat="1">
      <c r="A3865" s="4"/>
      <c r="B3865" s="8"/>
    </row>
    <row r="3866" spans="1:2" s="1" customFormat="1">
      <c r="A3866" s="4"/>
      <c r="B3866" s="8"/>
    </row>
    <row r="3867" spans="1:2" s="1" customFormat="1">
      <c r="A3867" s="4"/>
      <c r="B3867" s="8"/>
    </row>
    <row r="3868" spans="1:2" s="1" customFormat="1">
      <c r="A3868" s="4"/>
      <c r="B3868" s="8"/>
    </row>
    <row r="3869" spans="1:2" s="1" customFormat="1">
      <c r="A3869" s="4"/>
      <c r="B3869" s="8"/>
    </row>
    <row r="3870" spans="1:2" s="1" customFormat="1">
      <c r="A3870" s="4"/>
      <c r="B3870" s="8"/>
    </row>
    <row r="3871" spans="1:2" s="1" customFormat="1">
      <c r="A3871" s="4"/>
      <c r="B3871" s="8"/>
    </row>
    <row r="3872" spans="1:2" s="1" customFormat="1">
      <c r="A3872" s="4"/>
      <c r="B3872" s="8"/>
    </row>
    <row r="3873" spans="1:2" s="1" customFormat="1">
      <c r="A3873" s="4"/>
      <c r="B3873" s="8"/>
    </row>
    <row r="3874" spans="1:2" s="1" customFormat="1">
      <c r="A3874" s="4"/>
      <c r="B3874" s="8"/>
    </row>
    <row r="3875" spans="1:2" s="1" customFormat="1">
      <c r="A3875" s="4"/>
      <c r="B3875" s="8"/>
    </row>
    <row r="3876" spans="1:2" s="1" customFormat="1">
      <c r="A3876" s="4"/>
      <c r="B3876" s="8"/>
    </row>
    <row r="3877" spans="1:2" s="1" customFormat="1">
      <c r="A3877" s="4"/>
      <c r="B3877" s="8"/>
    </row>
    <row r="3878" spans="1:2" s="1" customFormat="1">
      <c r="A3878" s="4"/>
      <c r="B3878" s="8"/>
    </row>
    <row r="3879" spans="1:2" s="1" customFormat="1">
      <c r="A3879" s="4"/>
      <c r="B3879" s="8"/>
    </row>
    <row r="3880" spans="1:2" s="1" customFormat="1">
      <c r="A3880" s="4"/>
      <c r="B3880" s="8"/>
    </row>
    <row r="3881" spans="1:2" s="1" customFormat="1">
      <c r="A3881" s="4"/>
      <c r="B3881" s="8"/>
    </row>
    <row r="3882" spans="1:2" s="1" customFormat="1">
      <c r="A3882" s="4"/>
      <c r="B3882" s="8"/>
    </row>
    <row r="3883" spans="1:2" s="1" customFormat="1">
      <c r="A3883" s="4"/>
      <c r="B3883" s="8"/>
    </row>
    <row r="3884" spans="1:2" s="1" customFormat="1">
      <c r="A3884" s="4"/>
      <c r="B3884" s="8"/>
    </row>
    <row r="3885" spans="1:2" s="1" customFormat="1">
      <c r="A3885" s="4"/>
      <c r="B3885" s="8"/>
    </row>
    <row r="3886" spans="1:2" s="1" customFormat="1">
      <c r="A3886" s="4"/>
      <c r="B3886" s="8"/>
    </row>
    <row r="3887" spans="1:2" s="1" customFormat="1">
      <c r="A3887" s="4"/>
      <c r="B3887" s="8"/>
    </row>
    <row r="3888" spans="1:2" s="1" customFormat="1">
      <c r="A3888" s="4"/>
      <c r="B3888" s="8"/>
    </row>
    <row r="3889" spans="1:2" s="1" customFormat="1">
      <c r="A3889" s="4"/>
      <c r="B3889" s="8"/>
    </row>
    <row r="3890" spans="1:2" s="1" customFormat="1">
      <c r="A3890" s="4"/>
      <c r="B3890" s="8"/>
    </row>
    <row r="3891" spans="1:2" s="1" customFormat="1">
      <c r="A3891" s="4"/>
      <c r="B3891" s="8"/>
    </row>
    <row r="3892" spans="1:2" s="1" customFormat="1">
      <c r="A3892" s="4"/>
      <c r="B3892" s="8"/>
    </row>
    <row r="3893" spans="1:2" s="1" customFormat="1">
      <c r="A3893" s="4"/>
      <c r="B3893" s="8"/>
    </row>
    <row r="3894" spans="1:2" s="1" customFormat="1">
      <c r="A3894" s="4"/>
      <c r="B3894" s="8"/>
    </row>
    <row r="3895" spans="1:2" s="1" customFormat="1">
      <c r="A3895" s="4"/>
      <c r="B3895" s="8"/>
    </row>
    <row r="3896" spans="1:2" s="1" customFormat="1">
      <c r="A3896" s="4"/>
      <c r="B3896" s="8"/>
    </row>
    <row r="3897" spans="1:2" s="1" customFormat="1">
      <c r="A3897" s="4"/>
      <c r="B3897" s="8"/>
    </row>
    <row r="3898" spans="1:2" s="1" customFormat="1">
      <c r="A3898" s="4"/>
      <c r="B3898" s="8"/>
    </row>
    <row r="3899" spans="1:2" s="1" customFormat="1">
      <c r="A3899" s="4"/>
      <c r="B3899" s="8"/>
    </row>
    <row r="3900" spans="1:2" s="1" customFormat="1">
      <c r="A3900" s="4"/>
      <c r="B3900" s="8"/>
    </row>
    <row r="3901" spans="1:2" s="1" customFormat="1">
      <c r="A3901" s="4"/>
      <c r="B3901" s="8"/>
    </row>
    <row r="3902" spans="1:2" s="1" customFormat="1">
      <c r="A3902" s="4"/>
      <c r="B3902" s="8"/>
    </row>
    <row r="3903" spans="1:2" s="1" customFormat="1">
      <c r="A3903" s="4"/>
      <c r="B3903" s="8"/>
    </row>
    <row r="3904" spans="1:2" s="1" customFormat="1">
      <c r="A3904" s="4"/>
      <c r="B3904" s="8"/>
    </row>
    <row r="3905" spans="1:2" s="1" customFormat="1">
      <c r="A3905" s="4"/>
      <c r="B3905" s="8"/>
    </row>
    <row r="3906" spans="1:2" s="1" customFormat="1">
      <c r="A3906" s="4"/>
      <c r="B3906" s="8"/>
    </row>
    <row r="3907" spans="1:2" s="1" customFormat="1">
      <c r="A3907" s="4"/>
      <c r="B3907" s="8"/>
    </row>
    <row r="3908" spans="1:2" s="1" customFormat="1">
      <c r="A3908" s="4"/>
      <c r="B3908" s="8"/>
    </row>
    <row r="3909" spans="1:2" s="1" customFormat="1">
      <c r="A3909" s="4"/>
      <c r="B3909" s="8"/>
    </row>
    <row r="3910" spans="1:2" s="1" customFormat="1">
      <c r="A3910" s="4"/>
      <c r="B3910" s="8"/>
    </row>
    <row r="3911" spans="1:2" s="1" customFormat="1">
      <c r="A3911" s="4"/>
      <c r="B3911" s="8"/>
    </row>
    <row r="3912" spans="1:2" s="1" customFormat="1">
      <c r="A3912" s="4"/>
      <c r="B3912" s="8"/>
    </row>
    <row r="3913" spans="1:2" s="1" customFormat="1">
      <c r="A3913" s="4"/>
      <c r="B3913" s="8"/>
    </row>
    <row r="3914" spans="1:2" s="1" customFormat="1">
      <c r="A3914" s="4"/>
      <c r="B3914" s="8"/>
    </row>
    <row r="3915" spans="1:2" s="1" customFormat="1">
      <c r="A3915" s="4"/>
      <c r="B3915" s="8"/>
    </row>
    <row r="3916" spans="1:2" s="1" customFormat="1">
      <c r="A3916" s="4"/>
      <c r="B3916" s="8"/>
    </row>
    <row r="3917" spans="1:2" s="1" customFormat="1">
      <c r="A3917" s="4"/>
      <c r="B3917" s="8"/>
    </row>
    <row r="3918" spans="1:2" s="1" customFormat="1">
      <c r="A3918" s="4"/>
      <c r="B3918" s="8"/>
    </row>
    <row r="3919" spans="1:2" s="1" customFormat="1">
      <c r="A3919" s="4"/>
      <c r="B3919" s="8"/>
    </row>
    <row r="3920" spans="1:2" s="1" customFormat="1">
      <c r="A3920" s="4"/>
      <c r="B3920" s="8"/>
    </row>
    <row r="3921" spans="1:2" s="1" customFormat="1">
      <c r="A3921" s="4"/>
      <c r="B3921" s="8"/>
    </row>
    <row r="3922" spans="1:2" s="1" customFormat="1">
      <c r="A3922" s="4"/>
      <c r="B3922" s="8"/>
    </row>
    <row r="3923" spans="1:2" s="1" customFormat="1">
      <c r="A3923" s="4"/>
      <c r="B3923" s="8"/>
    </row>
    <row r="3924" spans="1:2" s="1" customFormat="1">
      <c r="A3924" s="4"/>
      <c r="B3924" s="8"/>
    </row>
    <row r="3925" spans="1:2" s="1" customFormat="1">
      <c r="A3925" s="4"/>
      <c r="B3925" s="8"/>
    </row>
    <row r="3926" spans="1:2" s="1" customFormat="1">
      <c r="A3926" s="4"/>
      <c r="B3926" s="8"/>
    </row>
    <row r="3927" spans="1:2" s="1" customFormat="1">
      <c r="A3927" s="4"/>
      <c r="B3927" s="8"/>
    </row>
    <row r="3928" spans="1:2" s="1" customFormat="1">
      <c r="A3928" s="4"/>
      <c r="B3928" s="8"/>
    </row>
    <row r="3929" spans="1:2" s="1" customFormat="1">
      <c r="A3929" s="4"/>
      <c r="B3929" s="8"/>
    </row>
    <row r="3930" spans="1:2" s="1" customFormat="1">
      <c r="A3930" s="4"/>
      <c r="B3930" s="8"/>
    </row>
    <row r="3931" spans="1:2" s="1" customFormat="1">
      <c r="A3931" s="4"/>
      <c r="B3931" s="8"/>
    </row>
    <row r="3932" spans="1:2" s="1" customFormat="1">
      <c r="A3932" s="4"/>
      <c r="B3932" s="8"/>
    </row>
    <row r="3933" spans="1:2" s="1" customFormat="1">
      <c r="A3933" s="4"/>
      <c r="B3933" s="8"/>
    </row>
    <row r="3934" spans="1:2" s="1" customFormat="1">
      <c r="A3934" s="4"/>
      <c r="B3934" s="8"/>
    </row>
    <row r="3935" spans="1:2" s="1" customFormat="1">
      <c r="A3935" s="4"/>
      <c r="B3935" s="8"/>
    </row>
    <row r="3936" spans="1:2" s="1" customFormat="1">
      <c r="A3936" s="4"/>
      <c r="B3936" s="8"/>
    </row>
    <row r="3937" spans="1:2" s="1" customFormat="1">
      <c r="A3937" s="4"/>
      <c r="B3937" s="8"/>
    </row>
    <row r="3938" spans="1:2" s="1" customFormat="1">
      <c r="A3938" s="4"/>
      <c r="B3938" s="8"/>
    </row>
    <row r="3939" spans="1:2" s="1" customFormat="1">
      <c r="A3939" s="4"/>
      <c r="B3939" s="8"/>
    </row>
    <row r="3940" spans="1:2" s="1" customFormat="1">
      <c r="A3940" s="4"/>
      <c r="B3940" s="8"/>
    </row>
    <row r="3941" spans="1:2" s="1" customFormat="1">
      <c r="A3941" s="4"/>
      <c r="B3941" s="8"/>
    </row>
    <row r="3942" spans="1:2" s="1" customFormat="1">
      <c r="A3942" s="4"/>
      <c r="B3942" s="8"/>
    </row>
    <row r="3943" spans="1:2" s="1" customFormat="1">
      <c r="A3943" s="4"/>
      <c r="B3943" s="8"/>
    </row>
    <row r="3944" spans="1:2" s="1" customFormat="1">
      <c r="A3944" s="4"/>
      <c r="B3944" s="8"/>
    </row>
    <row r="3945" spans="1:2" s="1" customFormat="1">
      <c r="A3945" s="4"/>
      <c r="B3945" s="8"/>
    </row>
    <row r="3946" spans="1:2" s="1" customFormat="1">
      <c r="A3946" s="4"/>
      <c r="B3946" s="8"/>
    </row>
    <row r="3947" spans="1:2" s="1" customFormat="1">
      <c r="A3947" s="4"/>
      <c r="B3947" s="8"/>
    </row>
    <row r="3948" spans="1:2" s="1" customFormat="1">
      <c r="A3948" s="4"/>
      <c r="B3948" s="8"/>
    </row>
    <row r="3949" spans="1:2" s="1" customFormat="1">
      <c r="A3949" s="4"/>
      <c r="B3949" s="8"/>
    </row>
    <row r="3950" spans="1:2" s="1" customFormat="1">
      <c r="A3950" s="4"/>
      <c r="B3950" s="8"/>
    </row>
    <row r="3951" spans="1:2" s="1" customFormat="1">
      <c r="A3951" s="4"/>
      <c r="B3951" s="8"/>
    </row>
    <row r="3952" spans="1:2" s="1" customFormat="1">
      <c r="A3952" s="4"/>
      <c r="B3952" s="8"/>
    </row>
    <row r="3953" spans="1:2" s="1" customFormat="1">
      <c r="A3953" s="4"/>
      <c r="B3953" s="8"/>
    </row>
    <row r="3954" spans="1:2" s="1" customFormat="1">
      <c r="A3954" s="4"/>
      <c r="B3954" s="8"/>
    </row>
    <row r="3955" spans="1:2" s="1" customFormat="1">
      <c r="A3955" s="4"/>
      <c r="B3955" s="8"/>
    </row>
    <row r="3956" spans="1:2" s="1" customFormat="1">
      <c r="A3956" s="4"/>
      <c r="B3956" s="8"/>
    </row>
    <row r="3957" spans="1:2" s="1" customFormat="1">
      <c r="A3957" s="4"/>
      <c r="B3957" s="8"/>
    </row>
    <row r="3958" spans="1:2" s="1" customFormat="1">
      <c r="A3958" s="4"/>
      <c r="B3958" s="8"/>
    </row>
    <row r="3959" spans="1:2" s="1" customFormat="1">
      <c r="A3959" s="4"/>
      <c r="B3959" s="8"/>
    </row>
    <row r="3960" spans="1:2" s="1" customFormat="1">
      <c r="A3960" s="4"/>
      <c r="B3960" s="8"/>
    </row>
    <row r="3961" spans="1:2" s="1" customFormat="1">
      <c r="A3961" s="4"/>
      <c r="B3961" s="8"/>
    </row>
    <row r="3962" spans="1:2" s="1" customFormat="1">
      <c r="A3962" s="4"/>
      <c r="B3962" s="8"/>
    </row>
    <row r="3963" spans="1:2" s="1" customFormat="1">
      <c r="A3963" s="4"/>
      <c r="B3963" s="8"/>
    </row>
    <row r="3964" spans="1:2" s="1" customFormat="1">
      <c r="A3964" s="4"/>
      <c r="B3964" s="8"/>
    </row>
    <row r="3965" spans="1:2" s="1" customFormat="1">
      <c r="A3965" s="4"/>
      <c r="B3965" s="8"/>
    </row>
    <row r="3966" spans="1:2" s="1" customFormat="1">
      <c r="A3966" s="4"/>
      <c r="B3966" s="8"/>
    </row>
    <row r="3967" spans="1:2" s="1" customFormat="1">
      <c r="A3967" s="4"/>
      <c r="B3967" s="8"/>
    </row>
    <row r="3968" spans="1:2" s="1" customFormat="1">
      <c r="A3968" s="4"/>
      <c r="B3968" s="8"/>
    </row>
    <row r="3969" spans="1:2" s="1" customFormat="1">
      <c r="A3969" s="4"/>
      <c r="B3969" s="8"/>
    </row>
    <row r="3970" spans="1:2" s="1" customFormat="1">
      <c r="A3970" s="4"/>
      <c r="B3970" s="8"/>
    </row>
    <row r="3971" spans="1:2" s="1" customFormat="1">
      <c r="A3971" s="4"/>
      <c r="B3971" s="8"/>
    </row>
    <row r="3972" spans="1:2" s="1" customFormat="1">
      <c r="A3972" s="4"/>
      <c r="B3972" s="8"/>
    </row>
    <row r="3973" spans="1:2" s="1" customFormat="1">
      <c r="A3973" s="4"/>
      <c r="B3973" s="8"/>
    </row>
    <row r="3974" spans="1:2" s="1" customFormat="1">
      <c r="A3974" s="4"/>
      <c r="B3974" s="8"/>
    </row>
    <row r="3975" spans="1:2" s="1" customFormat="1">
      <c r="A3975" s="4"/>
      <c r="B3975" s="8"/>
    </row>
    <row r="3976" spans="1:2" s="1" customFormat="1">
      <c r="A3976" s="4"/>
      <c r="B3976" s="8"/>
    </row>
    <row r="3977" spans="1:2" s="1" customFormat="1">
      <c r="A3977" s="4"/>
      <c r="B3977" s="8"/>
    </row>
    <row r="3978" spans="1:2" s="1" customFormat="1">
      <c r="A3978" s="4"/>
      <c r="B3978" s="8"/>
    </row>
    <row r="3979" spans="1:2" s="1" customFormat="1">
      <c r="A3979" s="4"/>
      <c r="B3979" s="8"/>
    </row>
    <row r="3980" spans="1:2" s="1" customFormat="1">
      <c r="A3980" s="4"/>
      <c r="B3980" s="8"/>
    </row>
    <row r="3981" spans="1:2" s="1" customFormat="1">
      <c r="A3981" s="4"/>
      <c r="B3981" s="8"/>
    </row>
    <row r="3982" spans="1:2" s="1" customFormat="1">
      <c r="A3982" s="4"/>
      <c r="B3982" s="8"/>
    </row>
    <row r="3983" spans="1:2" s="1" customFormat="1">
      <c r="A3983" s="4"/>
      <c r="B3983" s="8"/>
    </row>
    <row r="3984" spans="1:2" s="1" customFormat="1">
      <c r="A3984" s="4"/>
      <c r="B3984" s="8"/>
    </row>
    <row r="3985" spans="1:2" s="1" customFormat="1">
      <c r="A3985" s="4"/>
      <c r="B3985" s="8"/>
    </row>
    <row r="3986" spans="1:2" s="1" customFormat="1">
      <c r="A3986" s="4"/>
      <c r="B3986" s="8"/>
    </row>
    <row r="3987" spans="1:2" s="1" customFormat="1">
      <c r="A3987" s="4"/>
      <c r="B3987" s="8"/>
    </row>
    <row r="3988" spans="1:2" s="1" customFormat="1">
      <c r="A3988" s="4"/>
      <c r="B3988" s="8"/>
    </row>
    <row r="3989" spans="1:2" s="1" customFormat="1">
      <c r="A3989" s="4"/>
      <c r="B3989" s="8"/>
    </row>
    <row r="3990" spans="1:2" s="1" customFormat="1">
      <c r="A3990" s="4"/>
      <c r="B3990" s="8"/>
    </row>
    <row r="3991" spans="1:2" s="1" customFormat="1">
      <c r="A3991" s="4"/>
      <c r="B3991" s="8"/>
    </row>
    <row r="3992" spans="1:2" s="1" customFormat="1">
      <c r="A3992" s="4"/>
      <c r="B3992" s="8"/>
    </row>
    <row r="3993" spans="1:2" s="1" customFormat="1">
      <c r="A3993" s="4"/>
      <c r="B3993" s="8"/>
    </row>
    <row r="3994" spans="1:2" s="1" customFormat="1">
      <c r="A3994" s="4"/>
      <c r="B3994" s="8"/>
    </row>
    <row r="3995" spans="1:2" s="1" customFormat="1">
      <c r="A3995" s="4"/>
      <c r="B3995" s="8"/>
    </row>
    <row r="3996" spans="1:2" s="1" customFormat="1">
      <c r="A3996" s="4"/>
      <c r="B3996" s="8"/>
    </row>
    <row r="3997" spans="1:2" s="1" customFormat="1">
      <c r="A3997" s="4"/>
      <c r="B3997" s="8"/>
    </row>
    <row r="3998" spans="1:2" s="1" customFormat="1">
      <c r="A3998" s="4"/>
      <c r="B3998" s="8"/>
    </row>
    <row r="3999" spans="1:2" s="1" customFormat="1">
      <c r="A3999" s="4"/>
      <c r="B3999" s="8"/>
    </row>
    <row r="4000" spans="1:2" s="1" customFormat="1">
      <c r="A4000" s="4"/>
      <c r="B4000" s="8"/>
    </row>
    <row r="4001" spans="1:2" s="1" customFormat="1">
      <c r="A4001" s="4"/>
      <c r="B4001" s="8"/>
    </row>
    <row r="4002" spans="1:2" s="1" customFormat="1">
      <c r="A4002" s="4"/>
      <c r="B4002" s="8"/>
    </row>
    <row r="4003" spans="1:2" s="1" customFormat="1">
      <c r="A4003" s="4"/>
      <c r="B4003" s="8"/>
    </row>
    <row r="4004" spans="1:2" s="1" customFormat="1">
      <c r="A4004" s="4"/>
      <c r="B4004" s="8"/>
    </row>
    <row r="4005" spans="1:2" s="1" customFormat="1">
      <c r="A4005" s="4"/>
      <c r="B4005" s="8"/>
    </row>
    <row r="4006" spans="1:2" s="1" customFormat="1">
      <c r="A4006" s="4"/>
      <c r="B4006" s="8"/>
    </row>
    <row r="4007" spans="1:2" s="1" customFormat="1">
      <c r="A4007" s="4"/>
      <c r="B4007" s="8"/>
    </row>
    <row r="4008" spans="1:2" s="1" customFormat="1">
      <c r="A4008" s="4"/>
      <c r="B4008" s="8"/>
    </row>
    <row r="4009" spans="1:2" s="1" customFormat="1">
      <c r="A4009" s="4"/>
      <c r="B4009" s="8"/>
    </row>
    <row r="4010" spans="1:2" s="1" customFormat="1">
      <c r="A4010" s="4"/>
      <c r="B4010" s="8"/>
    </row>
    <row r="4011" spans="1:2" s="1" customFormat="1">
      <c r="A4011" s="4"/>
      <c r="B4011" s="8"/>
    </row>
    <row r="4012" spans="1:2" s="1" customFormat="1">
      <c r="A4012" s="4"/>
      <c r="B4012" s="8"/>
    </row>
    <row r="4013" spans="1:2" s="1" customFormat="1">
      <c r="A4013" s="4"/>
      <c r="B4013" s="8"/>
    </row>
    <row r="4014" spans="1:2" s="1" customFormat="1">
      <c r="A4014" s="4"/>
      <c r="B4014" s="8"/>
    </row>
    <row r="4015" spans="1:2" s="1" customFormat="1">
      <c r="A4015" s="4"/>
      <c r="B4015" s="8"/>
    </row>
    <row r="4016" spans="1:2" s="1" customFormat="1">
      <c r="A4016" s="4"/>
      <c r="B4016" s="8"/>
    </row>
    <row r="4017" spans="1:2" s="1" customFormat="1">
      <c r="A4017" s="4"/>
      <c r="B4017" s="8"/>
    </row>
    <row r="4018" spans="1:2" s="1" customFormat="1">
      <c r="A4018" s="4"/>
      <c r="B4018" s="8"/>
    </row>
    <row r="4019" spans="1:2" s="1" customFormat="1">
      <c r="A4019" s="4"/>
      <c r="B4019" s="8"/>
    </row>
    <row r="4020" spans="1:2" s="1" customFormat="1">
      <c r="A4020" s="4"/>
      <c r="B4020" s="8"/>
    </row>
    <row r="4021" spans="1:2" s="1" customFormat="1">
      <c r="A4021" s="4"/>
      <c r="B4021" s="8"/>
    </row>
    <row r="4022" spans="1:2" s="1" customFormat="1">
      <c r="A4022" s="4"/>
      <c r="B4022" s="8"/>
    </row>
    <row r="4023" spans="1:2" s="1" customFormat="1">
      <c r="A4023" s="4"/>
      <c r="B4023" s="8"/>
    </row>
    <row r="4024" spans="1:2" s="1" customFormat="1">
      <c r="A4024" s="4"/>
      <c r="B4024" s="8"/>
    </row>
    <row r="4025" spans="1:2" s="1" customFormat="1">
      <c r="A4025" s="4"/>
      <c r="B4025" s="8"/>
    </row>
    <row r="4026" spans="1:2" s="1" customFormat="1">
      <c r="A4026" s="4"/>
      <c r="B4026" s="8"/>
    </row>
    <row r="4027" spans="1:2" s="1" customFormat="1">
      <c r="A4027" s="4"/>
      <c r="B4027" s="8"/>
    </row>
    <row r="4028" spans="1:2" s="1" customFormat="1">
      <c r="A4028" s="4"/>
      <c r="B4028" s="8"/>
    </row>
    <row r="4029" spans="1:2" s="1" customFormat="1">
      <c r="A4029" s="4"/>
      <c r="B4029" s="8"/>
    </row>
    <row r="4030" spans="1:2" s="1" customFormat="1">
      <c r="A4030" s="4"/>
      <c r="B4030" s="8"/>
    </row>
    <row r="4031" spans="1:2" s="1" customFormat="1">
      <c r="A4031" s="4"/>
      <c r="B4031" s="8"/>
    </row>
    <row r="4032" spans="1:2" s="1" customFormat="1">
      <c r="A4032" s="4"/>
      <c r="B4032" s="8"/>
    </row>
    <row r="4033" spans="1:2" s="1" customFormat="1">
      <c r="A4033" s="4"/>
      <c r="B4033" s="8"/>
    </row>
    <row r="4034" spans="1:2" s="1" customFormat="1">
      <c r="A4034" s="4"/>
      <c r="B4034" s="8"/>
    </row>
    <row r="4035" spans="1:2" s="1" customFormat="1">
      <c r="A4035" s="4"/>
      <c r="B4035" s="8"/>
    </row>
    <row r="4036" spans="1:2" s="1" customFormat="1">
      <c r="A4036" s="4"/>
      <c r="B4036" s="8"/>
    </row>
    <row r="4037" spans="1:2" s="1" customFormat="1">
      <c r="A4037" s="4"/>
      <c r="B4037" s="8"/>
    </row>
    <row r="4038" spans="1:2" s="1" customFormat="1">
      <c r="A4038" s="4"/>
      <c r="B4038" s="8"/>
    </row>
    <row r="4039" spans="1:2" s="1" customFormat="1">
      <c r="A4039" s="4"/>
      <c r="B4039" s="8"/>
    </row>
    <row r="4040" spans="1:2" s="1" customFormat="1">
      <c r="A4040" s="4"/>
      <c r="B4040" s="8"/>
    </row>
    <row r="4041" spans="1:2" s="1" customFormat="1">
      <c r="A4041" s="4"/>
      <c r="B4041" s="8"/>
    </row>
    <row r="4042" spans="1:2" s="1" customFormat="1">
      <c r="A4042" s="4"/>
      <c r="B4042" s="8"/>
    </row>
    <row r="4043" spans="1:2" s="1" customFormat="1">
      <c r="A4043" s="4"/>
      <c r="B4043" s="8"/>
    </row>
    <row r="4044" spans="1:2" s="1" customFormat="1">
      <c r="A4044" s="4"/>
      <c r="B4044" s="8"/>
    </row>
    <row r="4045" spans="1:2" s="1" customFormat="1">
      <c r="A4045" s="4"/>
      <c r="B4045" s="8"/>
    </row>
    <row r="4046" spans="1:2" s="1" customFormat="1">
      <c r="A4046" s="4"/>
      <c r="B4046" s="8"/>
    </row>
    <row r="4047" spans="1:2" s="1" customFormat="1">
      <c r="A4047" s="4"/>
      <c r="B4047" s="8"/>
    </row>
    <row r="4048" spans="1:2" s="1" customFormat="1">
      <c r="A4048" s="4"/>
      <c r="B4048" s="8"/>
    </row>
    <row r="4049" spans="1:2" s="1" customFormat="1">
      <c r="A4049" s="4"/>
      <c r="B4049" s="8"/>
    </row>
    <row r="4050" spans="1:2" s="1" customFormat="1">
      <c r="A4050" s="4"/>
      <c r="B4050" s="8"/>
    </row>
    <row r="4051" spans="1:2" s="1" customFormat="1">
      <c r="A4051" s="4"/>
      <c r="B4051" s="8"/>
    </row>
    <row r="4052" spans="1:2" s="1" customFormat="1">
      <c r="A4052" s="4"/>
      <c r="B4052" s="8"/>
    </row>
    <row r="4053" spans="1:2" s="1" customFormat="1">
      <c r="A4053" s="4"/>
      <c r="B4053" s="8"/>
    </row>
    <row r="4054" spans="1:2" s="1" customFormat="1">
      <c r="A4054" s="4"/>
      <c r="B4054" s="8"/>
    </row>
    <row r="4055" spans="1:2" s="1" customFormat="1">
      <c r="A4055" s="4"/>
      <c r="B4055" s="8"/>
    </row>
    <row r="4056" spans="1:2" s="1" customFormat="1">
      <c r="A4056" s="4"/>
      <c r="B4056" s="8"/>
    </row>
    <row r="4057" spans="1:2" s="1" customFormat="1">
      <c r="A4057" s="4"/>
      <c r="B4057" s="8"/>
    </row>
    <row r="4058" spans="1:2" s="1" customFormat="1">
      <c r="A4058" s="4"/>
      <c r="B4058" s="8"/>
    </row>
    <row r="4059" spans="1:2" s="1" customFormat="1">
      <c r="A4059" s="4"/>
      <c r="B4059" s="8"/>
    </row>
    <row r="4060" spans="1:2" s="1" customFormat="1">
      <c r="A4060" s="4"/>
      <c r="B4060" s="8"/>
    </row>
    <row r="4061" spans="1:2" s="1" customFormat="1">
      <c r="A4061" s="4"/>
      <c r="B4061" s="8"/>
    </row>
    <row r="4062" spans="1:2" s="1" customFormat="1">
      <c r="A4062" s="4"/>
      <c r="B4062" s="8"/>
    </row>
    <row r="4063" spans="1:2" s="1" customFormat="1">
      <c r="A4063" s="4"/>
      <c r="B4063" s="8"/>
    </row>
    <row r="4064" spans="1:2" s="1" customFormat="1">
      <c r="A4064" s="4"/>
      <c r="B4064" s="8"/>
    </row>
    <row r="4065" spans="1:2" s="1" customFormat="1">
      <c r="A4065" s="4"/>
      <c r="B4065" s="8"/>
    </row>
    <row r="4066" spans="1:2" s="1" customFormat="1">
      <c r="A4066" s="4"/>
      <c r="B4066" s="8"/>
    </row>
    <row r="4067" spans="1:2" s="1" customFormat="1">
      <c r="A4067" s="4"/>
      <c r="B4067" s="8"/>
    </row>
    <row r="4068" spans="1:2" s="1" customFormat="1">
      <c r="A4068" s="4"/>
      <c r="B4068" s="8"/>
    </row>
    <row r="4069" spans="1:2" s="1" customFormat="1">
      <c r="A4069" s="4"/>
      <c r="B4069" s="8"/>
    </row>
    <row r="4070" spans="1:2" s="1" customFormat="1">
      <c r="A4070" s="4"/>
      <c r="B4070" s="8"/>
    </row>
    <row r="4071" spans="1:2" s="1" customFormat="1">
      <c r="A4071" s="4"/>
      <c r="B4071" s="8"/>
    </row>
    <row r="4072" spans="1:2" s="1" customFormat="1">
      <c r="A4072" s="4"/>
      <c r="B4072" s="8"/>
    </row>
    <row r="4073" spans="1:2" s="1" customFormat="1">
      <c r="A4073" s="4"/>
      <c r="B4073" s="8"/>
    </row>
    <row r="4074" spans="1:2" s="1" customFormat="1">
      <c r="A4074" s="4"/>
      <c r="B4074" s="8"/>
    </row>
    <row r="4075" spans="1:2" s="1" customFormat="1">
      <c r="A4075" s="4"/>
      <c r="B4075" s="8"/>
    </row>
    <row r="4076" spans="1:2" s="1" customFormat="1">
      <c r="A4076" s="4"/>
      <c r="B4076" s="8"/>
    </row>
    <row r="4077" spans="1:2" s="1" customFormat="1">
      <c r="A4077" s="4"/>
      <c r="B4077" s="8"/>
    </row>
    <row r="4078" spans="1:2" s="1" customFormat="1">
      <c r="A4078" s="4"/>
      <c r="B4078" s="8"/>
    </row>
    <row r="4079" spans="1:2" s="1" customFormat="1">
      <c r="A4079" s="4"/>
      <c r="B4079" s="8"/>
    </row>
    <row r="4080" spans="1:2" s="1" customFormat="1">
      <c r="A4080" s="4"/>
      <c r="B4080" s="8"/>
    </row>
    <row r="4081" spans="1:2" s="1" customFormat="1">
      <c r="A4081" s="4"/>
      <c r="B4081" s="8"/>
    </row>
    <row r="4082" spans="1:2" s="1" customFormat="1">
      <c r="A4082" s="4"/>
      <c r="B4082" s="8"/>
    </row>
    <row r="4083" spans="1:2" s="1" customFormat="1">
      <c r="A4083" s="4"/>
      <c r="B4083" s="8"/>
    </row>
    <row r="4084" spans="1:2" s="1" customFormat="1">
      <c r="A4084" s="4"/>
      <c r="B4084" s="8"/>
    </row>
    <row r="4085" spans="1:2" s="1" customFormat="1">
      <c r="A4085" s="4"/>
      <c r="B4085" s="8"/>
    </row>
    <row r="4086" spans="1:2" s="1" customFormat="1">
      <c r="A4086" s="4"/>
      <c r="B4086" s="8"/>
    </row>
    <row r="4087" spans="1:2" s="1" customFormat="1">
      <c r="A4087" s="4"/>
      <c r="B4087" s="8"/>
    </row>
    <row r="4088" spans="1:2" s="1" customFormat="1">
      <c r="A4088" s="4"/>
      <c r="B4088" s="8"/>
    </row>
    <row r="4089" spans="1:2" s="1" customFormat="1">
      <c r="A4089" s="4"/>
      <c r="B4089" s="8"/>
    </row>
    <row r="4090" spans="1:2" s="1" customFormat="1">
      <c r="A4090" s="4"/>
      <c r="B4090" s="8"/>
    </row>
    <row r="4091" spans="1:2" s="1" customFormat="1">
      <c r="A4091" s="4"/>
      <c r="B4091" s="8"/>
    </row>
    <row r="4092" spans="1:2" s="1" customFormat="1">
      <c r="A4092" s="4"/>
      <c r="B4092" s="8"/>
    </row>
    <row r="4093" spans="1:2" s="1" customFormat="1">
      <c r="A4093" s="4"/>
      <c r="B4093" s="8"/>
    </row>
    <row r="4094" spans="1:2" s="1" customFormat="1">
      <c r="A4094" s="4"/>
      <c r="B4094" s="8"/>
    </row>
    <row r="4095" spans="1:2" s="1" customFormat="1">
      <c r="A4095" s="4"/>
      <c r="B4095" s="8"/>
    </row>
    <row r="4096" spans="1:2" s="1" customFormat="1">
      <c r="A4096" s="4"/>
      <c r="B4096" s="8"/>
    </row>
    <row r="4097" spans="1:2" s="1" customFormat="1">
      <c r="A4097" s="4"/>
      <c r="B4097" s="8"/>
    </row>
    <row r="4098" spans="1:2" s="1" customFormat="1">
      <c r="A4098" s="4"/>
      <c r="B4098" s="8"/>
    </row>
    <row r="4099" spans="1:2" s="1" customFormat="1">
      <c r="A4099" s="4"/>
      <c r="B4099" s="8"/>
    </row>
    <row r="4100" spans="1:2" s="1" customFormat="1">
      <c r="A4100" s="4"/>
      <c r="B4100" s="8"/>
    </row>
    <row r="4101" spans="1:2" s="1" customFormat="1">
      <c r="A4101" s="4"/>
      <c r="B4101" s="8"/>
    </row>
    <row r="4102" spans="1:2" s="1" customFormat="1">
      <c r="A4102" s="4"/>
      <c r="B4102" s="8"/>
    </row>
    <row r="4103" spans="1:2" s="1" customFormat="1">
      <c r="A4103" s="4"/>
      <c r="B4103" s="8"/>
    </row>
    <row r="4104" spans="1:2" s="1" customFormat="1">
      <c r="A4104" s="4"/>
      <c r="B4104" s="8"/>
    </row>
    <row r="4105" spans="1:2" s="1" customFormat="1">
      <c r="A4105" s="4"/>
      <c r="B4105" s="8"/>
    </row>
    <row r="4106" spans="1:2" s="1" customFormat="1">
      <c r="A4106" s="4"/>
      <c r="B4106" s="8"/>
    </row>
    <row r="4107" spans="1:2" s="1" customFormat="1">
      <c r="A4107" s="4"/>
      <c r="B4107" s="8"/>
    </row>
    <row r="4108" spans="1:2" s="1" customFormat="1">
      <c r="A4108" s="4"/>
      <c r="B4108" s="8"/>
    </row>
    <row r="4109" spans="1:2" s="1" customFormat="1">
      <c r="A4109" s="4"/>
      <c r="B4109" s="8"/>
    </row>
    <row r="4110" spans="1:2" s="1" customFormat="1">
      <c r="A4110" s="4"/>
      <c r="B4110" s="8"/>
    </row>
    <row r="4111" spans="1:2" s="1" customFormat="1">
      <c r="A4111" s="4"/>
      <c r="B4111" s="8"/>
    </row>
    <row r="4112" spans="1:2" s="1" customFormat="1">
      <c r="A4112" s="4"/>
      <c r="B4112" s="8"/>
    </row>
    <row r="4113" spans="1:2" s="1" customFormat="1">
      <c r="A4113" s="4"/>
      <c r="B4113" s="8"/>
    </row>
    <row r="4114" spans="1:2" s="1" customFormat="1">
      <c r="A4114" s="4"/>
      <c r="B4114" s="8"/>
    </row>
    <row r="4115" spans="1:2" s="1" customFormat="1">
      <c r="A4115" s="4"/>
      <c r="B4115" s="8"/>
    </row>
    <row r="4116" spans="1:2" s="1" customFormat="1">
      <c r="A4116" s="4"/>
      <c r="B4116" s="8"/>
    </row>
    <row r="4117" spans="1:2" s="1" customFormat="1">
      <c r="A4117" s="4"/>
      <c r="B4117" s="8"/>
    </row>
    <row r="4118" spans="1:2" s="1" customFormat="1">
      <c r="A4118" s="4"/>
      <c r="B4118" s="8"/>
    </row>
    <row r="4119" spans="1:2" s="1" customFormat="1">
      <c r="A4119" s="4"/>
      <c r="B4119" s="8"/>
    </row>
    <row r="4120" spans="1:2" s="1" customFormat="1">
      <c r="A4120" s="4"/>
      <c r="B4120" s="8"/>
    </row>
    <row r="4121" spans="1:2" s="1" customFormat="1">
      <c r="A4121" s="4"/>
      <c r="B4121" s="8"/>
    </row>
    <row r="4122" spans="1:2" s="1" customFormat="1">
      <c r="A4122" s="4"/>
      <c r="B4122" s="8"/>
    </row>
    <row r="4123" spans="1:2" s="1" customFormat="1">
      <c r="A4123" s="4"/>
      <c r="B4123" s="8"/>
    </row>
    <row r="4124" spans="1:2" s="1" customFormat="1">
      <c r="A4124" s="4"/>
      <c r="B4124" s="8"/>
    </row>
    <row r="4125" spans="1:2" s="1" customFormat="1">
      <c r="A4125" s="4"/>
      <c r="B4125" s="8"/>
    </row>
    <row r="4126" spans="1:2" s="1" customFormat="1">
      <c r="A4126" s="4"/>
      <c r="B4126" s="8"/>
    </row>
    <row r="4127" spans="1:2" s="1" customFormat="1">
      <c r="A4127" s="4"/>
      <c r="B4127" s="8"/>
    </row>
    <row r="4128" spans="1:2" s="1" customFormat="1">
      <c r="A4128" s="4"/>
      <c r="B4128" s="8"/>
    </row>
    <row r="4129" spans="1:2" s="1" customFormat="1">
      <c r="A4129" s="4"/>
      <c r="B4129" s="8"/>
    </row>
    <row r="4130" spans="1:2" s="1" customFormat="1">
      <c r="A4130" s="4"/>
      <c r="B4130" s="8"/>
    </row>
    <row r="4131" spans="1:2" s="1" customFormat="1">
      <c r="A4131" s="4"/>
      <c r="B4131" s="8"/>
    </row>
    <row r="4132" spans="1:2" s="1" customFormat="1">
      <c r="A4132" s="4"/>
      <c r="B4132" s="8"/>
    </row>
    <row r="4133" spans="1:2" s="1" customFormat="1">
      <c r="A4133" s="4"/>
      <c r="B4133" s="8"/>
    </row>
    <row r="4134" spans="1:2" s="1" customFormat="1">
      <c r="A4134" s="4"/>
      <c r="B4134" s="8"/>
    </row>
    <row r="4135" spans="1:2" s="1" customFormat="1">
      <c r="A4135" s="4"/>
      <c r="B4135" s="8"/>
    </row>
    <row r="4136" spans="1:2" s="1" customFormat="1">
      <c r="A4136" s="4"/>
      <c r="B4136" s="8"/>
    </row>
    <row r="4137" spans="1:2" s="1" customFormat="1">
      <c r="A4137" s="4"/>
      <c r="B4137" s="8"/>
    </row>
    <row r="4138" spans="1:2" s="1" customFormat="1">
      <c r="A4138" s="4"/>
      <c r="B4138" s="8"/>
    </row>
    <row r="4139" spans="1:2" s="1" customFormat="1">
      <c r="A4139" s="4"/>
      <c r="B4139" s="8"/>
    </row>
    <row r="4140" spans="1:2" s="1" customFormat="1">
      <c r="A4140" s="4"/>
      <c r="B4140" s="8"/>
    </row>
    <row r="4141" spans="1:2" s="1" customFormat="1">
      <c r="A4141" s="4"/>
      <c r="B4141" s="8"/>
    </row>
    <row r="4142" spans="1:2" s="1" customFormat="1">
      <c r="A4142" s="4"/>
      <c r="B4142" s="8"/>
    </row>
    <row r="4143" spans="1:2" s="1" customFormat="1">
      <c r="A4143" s="4"/>
      <c r="B4143" s="8"/>
    </row>
    <row r="4144" spans="1:2" s="1" customFormat="1">
      <c r="A4144" s="4"/>
      <c r="B4144" s="8"/>
    </row>
    <row r="4145" spans="1:2" s="1" customFormat="1">
      <c r="A4145" s="4"/>
      <c r="B4145" s="8"/>
    </row>
    <row r="4146" spans="1:2" s="1" customFormat="1">
      <c r="A4146" s="4"/>
      <c r="B4146" s="8"/>
    </row>
    <row r="4147" spans="1:2" s="1" customFormat="1">
      <c r="A4147" s="4"/>
      <c r="B4147" s="8"/>
    </row>
    <row r="4148" spans="1:2" s="1" customFormat="1">
      <c r="A4148" s="4"/>
      <c r="B4148" s="8"/>
    </row>
    <row r="4149" spans="1:2" s="1" customFormat="1">
      <c r="A4149" s="4"/>
      <c r="B4149" s="8"/>
    </row>
    <row r="4150" spans="1:2" s="1" customFormat="1">
      <c r="A4150" s="4"/>
      <c r="B4150" s="8"/>
    </row>
    <row r="4151" spans="1:2" s="1" customFormat="1">
      <c r="A4151" s="4"/>
      <c r="B4151" s="8"/>
    </row>
    <row r="4152" spans="1:2" s="1" customFormat="1">
      <c r="A4152" s="4"/>
      <c r="B4152" s="8"/>
    </row>
    <row r="4153" spans="1:2" s="1" customFormat="1">
      <c r="A4153" s="4"/>
      <c r="B4153" s="8"/>
    </row>
    <row r="4154" spans="1:2" s="1" customFormat="1">
      <c r="A4154" s="4"/>
      <c r="B4154" s="8"/>
    </row>
    <row r="4155" spans="1:2" s="1" customFormat="1">
      <c r="A4155" s="4"/>
      <c r="B4155" s="8"/>
    </row>
    <row r="4156" spans="1:2" s="1" customFormat="1">
      <c r="A4156" s="4"/>
      <c r="B4156" s="8"/>
    </row>
    <row r="4157" spans="1:2" s="1" customFormat="1">
      <c r="A4157" s="4"/>
      <c r="B4157" s="8"/>
    </row>
    <row r="4158" spans="1:2" s="1" customFormat="1">
      <c r="A4158" s="4"/>
      <c r="B4158" s="8"/>
    </row>
    <row r="4159" spans="1:2" s="1" customFormat="1">
      <c r="A4159" s="4"/>
      <c r="B4159" s="8"/>
    </row>
    <row r="4160" spans="1:2" s="1" customFormat="1">
      <c r="A4160" s="4"/>
      <c r="B4160" s="8"/>
    </row>
    <row r="4161" spans="1:2" s="1" customFormat="1">
      <c r="A4161" s="4"/>
      <c r="B4161" s="8"/>
    </row>
    <row r="4162" spans="1:2" s="1" customFormat="1">
      <c r="A4162" s="4"/>
      <c r="B4162" s="8"/>
    </row>
    <row r="4163" spans="1:2" s="1" customFormat="1">
      <c r="A4163" s="4"/>
      <c r="B4163" s="8"/>
    </row>
    <row r="4164" spans="1:2" s="1" customFormat="1">
      <c r="A4164" s="4"/>
      <c r="B4164" s="8"/>
    </row>
    <row r="4165" spans="1:2" s="1" customFormat="1">
      <c r="A4165" s="4"/>
      <c r="B4165" s="8"/>
    </row>
    <row r="4166" spans="1:2" s="1" customFormat="1">
      <c r="A4166" s="4"/>
      <c r="B4166" s="8"/>
    </row>
    <row r="4167" spans="1:2" s="1" customFormat="1">
      <c r="A4167" s="4"/>
      <c r="B4167" s="8"/>
    </row>
    <row r="4168" spans="1:2" s="1" customFormat="1">
      <c r="A4168" s="4"/>
      <c r="B4168" s="8"/>
    </row>
    <row r="4169" spans="1:2" s="1" customFormat="1">
      <c r="A4169" s="4"/>
      <c r="B4169" s="8"/>
    </row>
    <row r="4170" spans="1:2" s="1" customFormat="1">
      <c r="A4170" s="4"/>
      <c r="B4170" s="8"/>
    </row>
    <row r="4171" spans="1:2" s="1" customFormat="1">
      <c r="A4171" s="4"/>
      <c r="B4171" s="8"/>
    </row>
    <row r="4172" spans="1:2" s="1" customFormat="1">
      <c r="A4172" s="4"/>
      <c r="B4172" s="8"/>
    </row>
    <row r="4173" spans="1:2" s="1" customFormat="1">
      <c r="A4173" s="4"/>
      <c r="B4173" s="8"/>
    </row>
    <row r="4174" spans="1:2" s="1" customFormat="1">
      <c r="A4174" s="4"/>
      <c r="B4174" s="8"/>
    </row>
    <row r="4175" spans="1:2" s="1" customFormat="1">
      <c r="A4175" s="4"/>
      <c r="B4175" s="8"/>
    </row>
    <row r="4176" spans="1:2" s="1" customFormat="1">
      <c r="A4176" s="4"/>
      <c r="B4176" s="8"/>
    </row>
    <row r="4177" spans="1:2" s="1" customFormat="1">
      <c r="A4177" s="4"/>
      <c r="B4177" s="8"/>
    </row>
    <row r="4178" spans="1:2" s="1" customFormat="1">
      <c r="A4178" s="4"/>
      <c r="B4178" s="8"/>
    </row>
    <row r="4179" spans="1:2" s="1" customFormat="1">
      <c r="A4179" s="4"/>
      <c r="B4179" s="8"/>
    </row>
    <row r="4180" spans="1:2" s="1" customFormat="1">
      <c r="A4180" s="4"/>
      <c r="B4180" s="8"/>
    </row>
    <row r="4181" spans="1:2" s="1" customFormat="1">
      <c r="A4181" s="4"/>
      <c r="B4181" s="8"/>
    </row>
    <row r="4182" spans="1:2" s="1" customFormat="1">
      <c r="A4182" s="4"/>
      <c r="B4182" s="8"/>
    </row>
    <row r="4183" spans="1:2" s="1" customFormat="1">
      <c r="A4183" s="4"/>
      <c r="B4183" s="8"/>
    </row>
    <row r="4184" spans="1:2" s="1" customFormat="1">
      <c r="A4184" s="4"/>
      <c r="B4184" s="8"/>
    </row>
    <row r="4185" spans="1:2" s="1" customFormat="1">
      <c r="A4185" s="4"/>
      <c r="B4185" s="8"/>
    </row>
    <row r="4186" spans="1:2" s="1" customFormat="1">
      <c r="A4186" s="4"/>
      <c r="B4186" s="8"/>
    </row>
    <row r="4187" spans="1:2" s="1" customFormat="1">
      <c r="A4187" s="4"/>
      <c r="B4187" s="8"/>
    </row>
    <row r="4188" spans="1:2" s="1" customFormat="1">
      <c r="A4188" s="4"/>
      <c r="B4188" s="8"/>
    </row>
    <row r="4189" spans="1:2" s="1" customFormat="1">
      <c r="A4189" s="4"/>
      <c r="B4189" s="8"/>
    </row>
    <row r="4190" spans="1:2" s="1" customFormat="1">
      <c r="A4190" s="4"/>
      <c r="B4190" s="8"/>
    </row>
    <row r="4191" spans="1:2" s="1" customFormat="1">
      <c r="A4191" s="4"/>
      <c r="B4191" s="8"/>
    </row>
    <row r="4192" spans="1:2" s="1" customFormat="1">
      <c r="A4192" s="4"/>
      <c r="B4192" s="8"/>
    </row>
    <row r="4193" spans="1:2" s="1" customFormat="1">
      <c r="A4193" s="4"/>
      <c r="B4193" s="8"/>
    </row>
    <row r="4194" spans="1:2" s="1" customFormat="1">
      <c r="A4194" s="4"/>
      <c r="B4194" s="8"/>
    </row>
    <row r="4195" spans="1:2" s="1" customFormat="1">
      <c r="A4195" s="4"/>
      <c r="B4195" s="8"/>
    </row>
    <row r="4196" spans="1:2" s="1" customFormat="1">
      <c r="A4196" s="4"/>
      <c r="B4196" s="8"/>
    </row>
    <row r="4197" spans="1:2" s="1" customFormat="1">
      <c r="A4197" s="4"/>
      <c r="B4197" s="8"/>
    </row>
    <row r="4198" spans="1:2" s="1" customFormat="1">
      <c r="A4198" s="4"/>
      <c r="B4198" s="8"/>
    </row>
    <row r="4199" spans="1:2" s="1" customFormat="1">
      <c r="A4199" s="4"/>
      <c r="B4199" s="8"/>
    </row>
    <row r="4200" spans="1:2" s="1" customFormat="1">
      <c r="A4200" s="4"/>
      <c r="B4200" s="8"/>
    </row>
    <row r="4201" spans="1:2" s="1" customFormat="1">
      <c r="A4201" s="4"/>
      <c r="B4201" s="8"/>
    </row>
    <row r="4202" spans="1:2" s="1" customFormat="1">
      <c r="A4202" s="4"/>
      <c r="B4202" s="8"/>
    </row>
    <row r="4203" spans="1:2" s="1" customFormat="1">
      <c r="A4203" s="4"/>
      <c r="B4203" s="8"/>
    </row>
    <row r="4204" spans="1:2" s="1" customFormat="1">
      <c r="A4204" s="4"/>
      <c r="B4204" s="8"/>
    </row>
    <row r="4205" spans="1:2" s="1" customFormat="1">
      <c r="A4205" s="4"/>
      <c r="B4205" s="8"/>
    </row>
    <row r="4206" spans="1:2" s="1" customFormat="1">
      <c r="A4206" s="4"/>
      <c r="B4206" s="8"/>
    </row>
    <row r="4207" spans="1:2" s="1" customFormat="1">
      <c r="A4207" s="4"/>
      <c r="B4207" s="8"/>
    </row>
    <row r="4208" spans="1:2" s="1" customFormat="1">
      <c r="A4208" s="4"/>
      <c r="B4208" s="8"/>
    </row>
    <row r="4209" spans="1:2" s="1" customFormat="1">
      <c r="A4209" s="4"/>
      <c r="B4209" s="8"/>
    </row>
    <row r="4210" spans="1:2" s="1" customFormat="1">
      <c r="A4210" s="4"/>
      <c r="B4210" s="8"/>
    </row>
    <row r="4211" spans="1:2" s="1" customFormat="1">
      <c r="A4211" s="4"/>
      <c r="B4211" s="8"/>
    </row>
    <row r="4212" spans="1:2" s="1" customFormat="1">
      <c r="A4212" s="4"/>
      <c r="B4212" s="8"/>
    </row>
    <row r="4213" spans="1:2" s="1" customFormat="1">
      <c r="A4213" s="4"/>
      <c r="B4213" s="8"/>
    </row>
    <row r="4214" spans="1:2" s="1" customFormat="1">
      <c r="A4214" s="4"/>
      <c r="B4214" s="8"/>
    </row>
    <row r="4215" spans="1:2" s="1" customFormat="1">
      <c r="A4215" s="4"/>
      <c r="B4215" s="8"/>
    </row>
    <row r="4216" spans="1:2" s="1" customFormat="1">
      <c r="A4216" s="4"/>
      <c r="B4216" s="8"/>
    </row>
    <row r="4217" spans="1:2" s="1" customFormat="1">
      <c r="A4217" s="4"/>
      <c r="B4217" s="8"/>
    </row>
    <row r="4218" spans="1:2" s="1" customFormat="1">
      <c r="A4218" s="4"/>
      <c r="B4218" s="8"/>
    </row>
    <row r="4219" spans="1:2" s="1" customFormat="1">
      <c r="A4219" s="4"/>
      <c r="B4219" s="8"/>
    </row>
    <row r="4220" spans="1:2" s="1" customFormat="1">
      <c r="A4220" s="4"/>
      <c r="B4220" s="8"/>
    </row>
    <row r="4221" spans="1:2" s="1" customFormat="1">
      <c r="A4221" s="4"/>
      <c r="B4221" s="8"/>
    </row>
    <row r="4222" spans="1:2" s="1" customFormat="1">
      <c r="A4222" s="4"/>
      <c r="B4222" s="8"/>
    </row>
    <row r="4223" spans="1:2" s="1" customFormat="1">
      <c r="A4223" s="4"/>
      <c r="B4223" s="8"/>
    </row>
    <row r="4224" spans="1:2" s="1" customFormat="1">
      <c r="A4224" s="4"/>
      <c r="B4224" s="8"/>
    </row>
    <row r="4225" spans="1:2" s="1" customFormat="1">
      <c r="A4225" s="4"/>
      <c r="B4225" s="8"/>
    </row>
    <row r="4226" spans="1:2" s="1" customFormat="1">
      <c r="A4226" s="4"/>
      <c r="B4226" s="8"/>
    </row>
    <row r="4227" spans="1:2" s="1" customFormat="1">
      <c r="A4227" s="4"/>
      <c r="B4227" s="8"/>
    </row>
    <row r="4228" spans="1:2" s="1" customFormat="1">
      <c r="A4228" s="4"/>
      <c r="B4228" s="8"/>
    </row>
    <row r="4229" spans="1:2" s="1" customFormat="1">
      <c r="A4229" s="4"/>
      <c r="B4229" s="8"/>
    </row>
    <row r="4230" spans="1:2" s="1" customFormat="1">
      <c r="A4230" s="4"/>
      <c r="B4230" s="8"/>
    </row>
    <row r="4231" spans="1:2" s="1" customFormat="1">
      <c r="A4231" s="4"/>
      <c r="B4231" s="8"/>
    </row>
    <row r="4232" spans="1:2" s="1" customFormat="1">
      <c r="A4232" s="4"/>
      <c r="B4232" s="8"/>
    </row>
    <row r="4233" spans="1:2" s="1" customFormat="1">
      <c r="A4233" s="4"/>
      <c r="B4233" s="8"/>
    </row>
    <row r="4234" spans="1:2" s="1" customFormat="1">
      <c r="A4234" s="4"/>
      <c r="B4234" s="8"/>
    </row>
    <row r="4235" spans="1:2" s="1" customFormat="1">
      <c r="A4235" s="4"/>
      <c r="B4235" s="8"/>
    </row>
    <row r="4236" spans="1:2" s="1" customFormat="1">
      <c r="A4236" s="4"/>
      <c r="B4236" s="8"/>
    </row>
    <row r="4237" spans="1:2" s="1" customFormat="1">
      <c r="A4237" s="4"/>
      <c r="B4237" s="8"/>
    </row>
    <row r="4238" spans="1:2" s="1" customFormat="1">
      <c r="A4238" s="4"/>
      <c r="B4238" s="8"/>
    </row>
    <row r="4239" spans="1:2" s="1" customFormat="1">
      <c r="A4239" s="4"/>
      <c r="B4239" s="8"/>
    </row>
    <row r="4240" spans="1:2" s="1" customFormat="1">
      <c r="A4240" s="4"/>
      <c r="B4240" s="8"/>
    </row>
    <row r="4241" spans="1:2" s="1" customFormat="1">
      <c r="A4241" s="4"/>
      <c r="B4241" s="8"/>
    </row>
    <row r="4242" spans="1:2" s="1" customFormat="1">
      <c r="A4242" s="4"/>
      <c r="B4242" s="8"/>
    </row>
    <row r="4243" spans="1:2" s="1" customFormat="1">
      <c r="A4243" s="4"/>
      <c r="B4243" s="8"/>
    </row>
    <row r="4244" spans="1:2" s="1" customFormat="1">
      <c r="A4244" s="4"/>
      <c r="B4244" s="8"/>
    </row>
    <row r="4245" spans="1:2" s="1" customFormat="1">
      <c r="A4245" s="4"/>
      <c r="B4245" s="8"/>
    </row>
    <row r="4246" spans="1:2" s="1" customFormat="1">
      <c r="A4246" s="4"/>
      <c r="B4246" s="8"/>
    </row>
    <row r="4247" spans="1:2" s="1" customFormat="1">
      <c r="A4247" s="4"/>
      <c r="B4247" s="8"/>
    </row>
    <row r="4248" spans="1:2" s="1" customFormat="1">
      <c r="A4248" s="4"/>
      <c r="B4248" s="8"/>
    </row>
    <row r="4249" spans="1:2" s="1" customFormat="1">
      <c r="A4249" s="4"/>
      <c r="B4249" s="8"/>
    </row>
    <row r="4250" spans="1:2" s="1" customFormat="1">
      <c r="A4250" s="4"/>
      <c r="B4250" s="8"/>
    </row>
    <row r="4251" spans="1:2" s="1" customFormat="1">
      <c r="A4251" s="4"/>
      <c r="B4251" s="8"/>
    </row>
    <row r="4252" spans="1:2" s="1" customFormat="1">
      <c r="A4252" s="4"/>
      <c r="B4252" s="8"/>
    </row>
    <row r="4253" spans="1:2" s="1" customFormat="1">
      <c r="A4253" s="4"/>
      <c r="B4253" s="8"/>
    </row>
    <row r="4254" spans="1:2" s="1" customFormat="1">
      <c r="A4254" s="4"/>
      <c r="B4254" s="8"/>
    </row>
    <row r="4255" spans="1:2" s="1" customFormat="1">
      <c r="A4255" s="4"/>
      <c r="B4255" s="8"/>
    </row>
    <row r="4256" spans="1:2" s="1" customFormat="1">
      <c r="A4256" s="4"/>
      <c r="B4256" s="8"/>
    </row>
    <row r="4257" spans="1:2" s="1" customFormat="1">
      <c r="A4257" s="4"/>
      <c r="B4257" s="8"/>
    </row>
    <row r="4258" spans="1:2" s="1" customFormat="1">
      <c r="A4258" s="4"/>
      <c r="B4258" s="8"/>
    </row>
    <row r="4259" spans="1:2" s="1" customFormat="1">
      <c r="A4259" s="4"/>
      <c r="B4259" s="8"/>
    </row>
    <row r="4260" spans="1:2" s="1" customFormat="1">
      <c r="A4260" s="4"/>
      <c r="B4260" s="8"/>
    </row>
    <row r="4261" spans="1:2" s="1" customFormat="1">
      <c r="A4261" s="4"/>
      <c r="B4261" s="8"/>
    </row>
    <row r="4262" spans="1:2" s="1" customFormat="1">
      <c r="A4262" s="4"/>
      <c r="B4262" s="8"/>
    </row>
    <row r="4263" spans="1:2" s="1" customFormat="1">
      <c r="A4263" s="4"/>
      <c r="B4263" s="8"/>
    </row>
    <row r="4264" spans="1:2" s="1" customFormat="1">
      <c r="A4264" s="4"/>
      <c r="B4264" s="8"/>
    </row>
    <row r="4265" spans="1:2" s="1" customFormat="1">
      <c r="A4265" s="4"/>
      <c r="B4265" s="8"/>
    </row>
    <row r="4266" spans="1:2" s="1" customFormat="1">
      <c r="A4266" s="4"/>
      <c r="B4266" s="8"/>
    </row>
    <row r="4267" spans="1:2" s="1" customFormat="1">
      <c r="A4267" s="4"/>
      <c r="B4267" s="8"/>
    </row>
    <row r="4268" spans="1:2" s="1" customFormat="1">
      <c r="A4268" s="4"/>
      <c r="B4268" s="8"/>
    </row>
    <row r="4269" spans="1:2" s="1" customFormat="1">
      <c r="A4269" s="4"/>
      <c r="B4269" s="8"/>
    </row>
    <row r="4270" spans="1:2" s="1" customFormat="1">
      <c r="A4270" s="4"/>
      <c r="B4270" s="8"/>
    </row>
    <row r="4271" spans="1:2" s="1" customFormat="1">
      <c r="A4271" s="4"/>
      <c r="B4271" s="8"/>
    </row>
    <row r="4272" spans="1:2" s="1" customFormat="1">
      <c r="A4272" s="4"/>
      <c r="B4272" s="8"/>
    </row>
    <row r="4273" spans="1:2" s="1" customFormat="1">
      <c r="A4273" s="4"/>
      <c r="B4273" s="8"/>
    </row>
    <row r="4274" spans="1:2" s="1" customFormat="1">
      <c r="A4274" s="4"/>
      <c r="B4274" s="8"/>
    </row>
    <row r="4275" spans="1:2" s="1" customFormat="1">
      <c r="A4275" s="4"/>
      <c r="B4275" s="8"/>
    </row>
    <row r="4276" spans="1:2" s="1" customFormat="1">
      <c r="A4276" s="4"/>
      <c r="B4276" s="8"/>
    </row>
    <row r="4277" spans="1:2" s="1" customFormat="1">
      <c r="A4277" s="4"/>
      <c r="B4277" s="8"/>
    </row>
    <row r="4278" spans="1:2" s="1" customFormat="1">
      <c r="A4278" s="4"/>
      <c r="B4278" s="8"/>
    </row>
    <row r="4279" spans="1:2" s="1" customFormat="1">
      <c r="A4279" s="4"/>
      <c r="B4279" s="8"/>
    </row>
    <row r="4280" spans="1:2" s="1" customFormat="1">
      <c r="A4280" s="4"/>
      <c r="B4280" s="8"/>
    </row>
    <row r="4281" spans="1:2" s="1" customFormat="1">
      <c r="A4281" s="4"/>
      <c r="B4281" s="8"/>
    </row>
    <row r="4282" spans="1:2" s="1" customFormat="1">
      <c r="A4282" s="4"/>
      <c r="B4282" s="8"/>
    </row>
    <row r="4283" spans="1:2" s="1" customFormat="1">
      <c r="A4283" s="4"/>
      <c r="B4283" s="8"/>
    </row>
    <row r="4284" spans="1:2" s="1" customFormat="1">
      <c r="A4284" s="4"/>
      <c r="B4284" s="8"/>
    </row>
    <row r="4285" spans="1:2" s="1" customFormat="1">
      <c r="A4285" s="4"/>
      <c r="B4285" s="8"/>
    </row>
    <row r="4286" spans="1:2" s="1" customFormat="1">
      <c r="A4286" s="4"/>
      <c r="B4286" s="8"/>
    </row>
    <row r="4287" spans="1:2" s="1" customFormat="1">
      <c r="A4287" s="4"/>
      <c r="B4287" s="8"/>
    </row>
    <row r="4288" spans="1:2" s="1" customFormat="1">
      <c r="A4288" s="4"/>
      <c r="B4288" s="8"/>
    </row>
    <row r="4289" spans="1:2" s="1" customFormat="1">
      <c r="A4289" s="4"/>
      <c r="B4289" s="8"/>
    </row>
    <row r="4290" spans="1:2" s="1" customFormat="1">
      <c r="A4290" s="4"/>
      <c r="B4290" s="8"/>
    </row>
    <row r="4291" spans="1:2" s="1" customFormat="1">
      <c r="A4291" s="4"/>
      <c r="B4291" s="8"/>
    </row>
    <row r="4292" spans="1:2" s="1" customFormat="1">
      <c r="A4292" s="4"/>
      <c r="B4292" s="8"/>
    </row>
    <row r="4293" spans="1:2" s="1" customFormat="1">
      <c r="A4293" s="4"/>
      <c r="B4293" s="8"/>
    </row>
    <row r="4294" spans="1:2" s="1" customFormat="1">
      <c r="A4294" s="4"/>
      <c r="B4294" s="8"/>
    </row>
    <row r="4295" spans="1:2" s="1" customFormat="1">
      <c r="A4295" s="4"/>
      <c r="B4295" s="8"/>
    </row>
    <row r="4296" spans="1:2" s="1" customFormat="1">
      <c r="A4296" s="4"/>
      <c r="B4296" s="8"/>
    </row>
    <row r="4297" spans="1:2" s="1" customFormat="1">
      <c r="A4297" s="4"/>
      <c r="B4297" s="8"/>
    </row>
    <row r="4298" spans="1:2" s="1" customFormat="1">
      <c r="A4298" s="4"/>
      <c r="B4298" s="8"/>
    </row>
    <row r="4299" spans="1:2" s="1" customFormat="1">
      <c r="A4299" s="4"/>
      <c r="B4299" s="8"/>
    </row>
    <row r="4300" spans="1:2" s="1" customFormat="1">
      <c r="A4300" s="4"/>
      <c r="B4300" s="8"/>
    </row>
    <row r="4301" spans="1:2" s="1" customFormat="1">
      <c r="A4301" s="4"/>
      <c r="B4301" s="8"/>
    </row>
    <row r="4302" spans="1:2" s="1" customFormat="1">
      <c r="A4302" s="4"/>
      <c r="B4302" s="8"/>
    </row>
    <row r="4303" spans="1:2" s="1" customFormat="1">
      <c r="A4303" s="4"/>
      <c r="B4303" s="8"/>
    </row>
    <row r="4304" spans="1:2" s="1" customFormat="1">
      <c r="A4304" s="4"/>
      <c r="B4304" s="8"/>
    </row>
    <row r="4305" spans="1:2" s="1" customFormat="1">
      <c r="A4305" s="4"/>
      <c r="B4305" s="8"/>
    </row>
    <row r="4306" spans="1:2" s="1" customFormat="1">
      <c r="A4306" s="4"/>
      <c r="B4306" s="8"/>
    </row>
    <row r="4307" spans="1:2" s="1" customFormat="1">
      <c r="A4307" s="4"/>
      <c r="B4307" s="8"/>
    </row>
    <row r="4308" spans="1:2" s="1" customFormat="1">
      <c r="A4308" s="4"/>
      <c r="B4308" s="8"/>
    </row>
    <row r="4309" spans="1:2" s="1" customFormat="1">
      <c r="A4309" s="4"/>
      <c r="B4309" s="8"/>
    </row>
    <row r="4310" spans="1:2" s="1" customFormat="1">
      <c r="A4310" s="4"/>
      <c r="B4310" s="8"/>
    </row>
    <row r="4311" spans="1:2" s="1" customFormat="1">
      <c r="A4311" s="4"/>
      <c r="B4311" s="8"/>
    </row>
    <row r="4312" spans="1:2" s="1" customFormat="1">
      <c r="A4312" s="4"/>
      <c r="B4312" s="8"/>
    </row>
    <row r="4313" spans="1:2" s="1" customFormat="1">
      <c r="A4313" s="4"/>
      <c r="B4313" s="8"/>
    </row>
    <row r="4314" spans="1:2" s="1" customFormat="1">
      <c r="A4314" s="4"/>
      <c r="B4314" s="8"/>
    </row>
    <row r="4315" spans="1:2" s="1" customFormat="1">
      <c r="A4315" s="4"/>
      <c r="B4315" s="8"/>
    </row>
    <row r="4316" spans="1:2" s="1" customFormat="1">
      <c r="A4316" s="4"/>
      <c r="B4316" s="8"/>
    </row>
    <row r="4317" spans="1:2" s="1" customFormat="1">
      <c r="A4317" s="4"/>
      <c r="B4317" s="8"/>
    </row>
    <row r="4318" spans="1:2" s="1" customFormat="1">
      <c r="A4318" s="4"/>
      <c r="B4318" s="8"/>
    </row>
    <row r="4319" spans="1:2" s="1" customFormat="1">
      <c r="A4319" s="4"/>
      <c r="B4319" s="8"/>
    </row>
    <row r="4320" spans="1:2" s="1" customFormat="1">
      <c r="A4320" s="4"/>
      <c r="B4320" s="8"/>
    </row>
    <row r="4321" spans="1:2" s="1" customFormat="1">
      <c r="A4321" s="4"/>
      <c r="B4321" s="8"/>
    </row>
    <row r="4322" spans="1:2" s="1" customFormat="1">
      <c r="A4322" s="4"/>
      <c r="B4322" s="8"/>
    </row>
    <row r="4323" spans="1:2" s="1" customFormat="1">
      <c r="A4323" s="4"/>
      <c r="B4323" s="8"/>
    </row>
    <row r="4324" spans="1:2" s="1" customFormat="1">
      <c r="A4324" s="4"/>
      <c r="B4324" s="8"/>
    </row>
    <row r="4325" spans="1:2" s="1" customFormat="1">
      <c r="A4325" s="4"/>
      <c r="B4325" s="8"/>
    </row>
    <row r="4326" spans="1:2" s="1" customFormat="1">
      <c r="A4326" s="4"/>
      <c r="B4326" s="8"/>
    </row>
    <row r="4327" spans="1:2" s="1" customFormat="1">
      <c r="A4327" s="4"/>
      <c r="B4327" s="8"/>
    </row>
    <row r="4328" spans="1:2" s="1" customFormat="1">
      <c r="A4328" s="4"/>
      <c r="B4328" s="8"/>
    </row>
    <row r="4329" spans="1:2" s="1" customFormat="1">
      <c r="A4329" s="4"/>
      <c r="B4329" s="8"/>
    </row>
    <row r="4330" spans="1:2" s="1" customFormat="1">
      <c r="A4330" s="4"/>
      <c r="B4330" s="8"/>
    </row>
    <row r="4331" spans="1:2" s="1" customFormat="1">
      <c r="A4331" s="4"/>
      <c r="B4331" s="8"/>
    </row>
    <row r="4332" spans="1:2" s="1" customFormat="1">
      <c r="A4332" s="4"/>
      <c r="B4332" s="8"/>
    </row>
    <row r="4333" spans="1:2" s="1" customFormat="1">
      <c r="A4333" s="4"/>
      <c r="B4333" s="8"/>
    </row>
    <row r="4334" spans="1:2" s="1" customFormat="1">
      <c r="A4334" s="4"/>
      <c r="B4334" s="8"/>
    </row>
    <row r="4335" spans="1:2" s="1" customFormat="1">
      <c r="A4335" s="4"/>
      <c r="B4335" s="8"/>
    </row>
    <row r="4336" spans="1:2" s="1" customFormat="1">
      <c r="A4336" s="4"/>
      <c r="B4336" s="8"/>
    </row>
    <row r="4337" spans="1:2" s="1" customFormat="1">
      <c r="A4337" s="4"/>
      <c r="B4337" s="8"/>
    </row>
    <row r="4338" spans="1:2" s="1" customFormat="1">
      <c r="A4338" s="4"/>
      <c r="B4338" s="8"/>
    </row>
    <row r="4339" spans="1:2" s="1" customFormat="1">
      <c r="A4339" s="4"/>
      <c r="B4339" s="8"/>
    </row>
    <row r="4340" spans="1:2" s="1" customFormat="1">
      <c r="A4340" s="4"/>
      <c r="B4340" s="8"/>
    </row>
    <row r="4341" spans="1:2" s="1" customFormat="1">
      <c r="A4341" s="4"/>
      <c r="B4341" s="8"/>
    </row>
    <row r="4342" spans="1:2" s="1" customFormat="1">
      <c r="A4342" s="4"/>
      <c r="B4342" s="8"/>
    </row>
    <row r="4343" spans="1:2" s="1" customFormat="1">
      <c r="A4343" s="4"/>
      <c r="B4343" s="8"/>
    </row>
    <row r="4344" spans="1:2" s="1" customFormat="1">
      <c r="A4344" s="4"/>
      <c r="B4344" s="8"/>
    </row>
    <row r="4345" spans="1:2" s="1" customFormat="1">
      <c r="A4345" s="4"/>
      <c r="B4345" s="8"/>
    </row>
    <row r="4346" spans="1:2" s="1" customFormat="1">
      <c r="A4346" s="4"/>
      <c r="B4346" s="8"/>
    </row>
    <row r="4347" spans="1:2" s="1" customFormat="1">
      <c r="A4347" s="4"/>
      <c r="B4347" s="8"/>
    </row>
    <row r="4348" spans="1:2" s="1" customFormat="1">
      <c r="A4348" s="4"/>
      <c r="B4348" s="8"/>
    </row>
    <row r="4349" spans="1:2" s="1" customFormat="1">
      <c r="A4349" s="4"/>
      <c r="B4349" s="8"/>
    </row>
    <row r="4350" spans="1:2" s="1" customFormat="1">
      <c r="A4350" s="4"/>
      <c r="B4350" s="8"/>
    </row>
    <row r="4351" spans="1:2" s="1" customFormat="1">
      <c r="A4351" s="4"/>
      <c r="B4351" s="8"/>
    </row>
    <row r="4352" spans="1:2" s="1" customFormat="1">
      <c r="A4352" s="4"/>
      <c r="B4352" s="8"/>
    </row>
    <row r="4353" spans="1:2" s="1" customFormat="1">
      <c r="A4353" s="4"/>
      <c r="B4353" s="8"/>
    </row>
    <row r="4354" spans="1:2" s="1" customFormat="1">
      <c r="A4354" s="4"/>
      <c r="B4354" s="8"/>
    </row>
    <row r="4355" spans="1:2" s="1" customFormat="1">
      <c r="A4355" s="4"/>
      <c r="B4355" s="8"/>
    </row>
    <row r="4356" spans="1:2" s="1" customFormat="1">
      <c r="A4356" s="4"/>
      <c r="B4356" s="8"/>
    </row>
    <row r="4357" spans="1:2" s="1" customFormat="1">
      <c r="A4357" s="4"/>
      <c r="B4357" s="8"/>
    </row>
    <row r="4358" spans="1:2" s="1" customFormat="1">
      <c r="A4358" s="4"/>
      <c r="B4358" s="8"/>
    </row>
    <row r="4359" spans="1:2" s="1" customFormat="1">
      <c r="A4359" s="4"/>
      <c r="B4359" s="8"/>
    </row>
    <row r="4360" spans="1:2" s="1" customFormat="1">
      <c r="A4360" s="4"/>
      <c r="B4360" s="8"/>
    </row>
    <row r="4361" spans="1:2" s="1" customFormat="1">
      <c r="A4361" s="4"/>
      <c r="B4361" s="8"/>
    </row>
    <row r="4362" spans="1:2" s="1" customFormat="1">
      <c r="A4362" s="4"/>
      <c r="B4362" s="8"/>
    </row>
    <row r="4363" spans="1:2" s="1" customFormat="1">
      <c r="A4363" s="4"/>
      <c r="B4363" s="8"/>
    </row>
    <row r="4364" spans="1:2" s="1" customFormat="1">
      <c r="A4364" s="4"/>
      <c r="B4364" s="8"/>
    </row>
    <row r="4365" spans="1:2" s="1" customFormat="1">
      <c r="A4365" s="4"/>
      <c r="B4365" s="8"/>
    </row>
    <row r="4366" spans="1:2" s="1" customFormat="1">
      <c r="A4366" s="4"/>
      <c r="B4366" s="8"/>
    </row>
    <row r="4367" spans="1:2" s="1" customFormat="1">
      <c r="A4367" s="4"/>
      <c r="B4367" s="8"/>
    </row>
    <row r="4368" spans="1:2" s="1" customFormat="1">
      <c r="A4368" s="4"/>
      <c r="B4368" s="8"/>
    </row>
    <row r="4369" spans="1:2" s="1" customFormat="1">
      <c r="A4369" s="4"/>
      <c r="B4369" s="8"/>
    </row>
    <row r="4370" spans="1:2" s="1" customFormat="1">
      <c r="A4370" s="4"/>
      <c r="B4370" s="8"/>
    </row>
    <row r="4371" spans="1:2" s="1" customFormat="1">
      <c r="A4371" s="4"/>
      <c r="B4371" s="8"/>
    </row>
    <row r="4372" spans="1:2" s="1" customFormat="1">
      <c r="A4372" s="4"/>
      <c r="B4372" s="8"/>
    </row>
    <row r="4373" spans="1:2" s="1" customFormat="1">
      <c r="A4373" s="4"/>
      <c r="B4373" s="8"/>
    </row>
    <row r="4374" spans="1:2" s="1" customFormat="1">
      <c r="A4374" s="4"/>
      <c r="B4374" s="8"/>
    </row>
    <row r="4375" spans="1:2" s="1" customFormat="1">
      <c r="A4375" s="4"/>
      <c r="B4375" s="8"/>
    </row>
    <row r="4376" spans="1:2" s="1" customFormat="1">
      <c r="A4376" s="4"/>
      <c r="B4376" s="8"/>
    </row>
    <row r="4377" spans="1:2" s="1" customFormat="1">
      <c r="A4377" s="4"/>
      <c r="B4377" s="8"/>
    </row>
    <row r="4378" spans="1:2" s="1" customFormat="1">
      <c r="A4378" s="4"/>
      <c r="B4378" s="8"/>
    </row>
    <row r="4379" spans="1:2" s="1" customFormat="1">
      <c r="A4379" s="4"/>
      <c r="B4379" s="8"/>
    </row>
    <row r="4380" spans="1:2" s="1" customFormat="1">
      <c r="A4380" s="4"/>
      <c r="B4380" s="8"/>
    </row>
    <row r="4381" spans="1:2" s="1" customFormat="1">
      <c r="A4381" s="4"/>
      <c r="B4381" s="8"/>
    </row>
    <row r="4382" spans="1:2" s="1" customFormat="1">
      <c r="A4382" s="4"/>
      <c r="B4382" s="8"/>
    </row>
    <row r="4383" spans="1:2" s="1" customFormat="1">
      <c r="A4383" s="4"/>
      <c r="B4383" s="8"/>
    </row>
    <row r="4384" spans="1:2" s="1" customFormat="1">
      <c r="A4384" s="4"/>
      <c r="B4384" s="8"/>
    </row>
    <row r="4385" spans="1:2" s="1" customFormat="1">
      <c r="A4385" s="4"/>
      <c r="B4385" s="8"/>
    </row>
    <row r="4386" spans="1:2" s="1" customFormat="1">
      <c r="A4386" s="4"/>
      <c r="B4386" s="8"/>
    </row>
    <row r="4387" spans="1:2" s="1" customFormat="1">
      <c r="A4387" s="4"/>
      <c r="B4387" s="8"/>
    </row>
    <row r="4388" spans="1:2" s="1" customFormat="1">
      <c r="A4388" s="4"/>
      <c r="B4388" s="8"/>
    </row>
    <row r="4389" spans="1:2" s="1" customFormat="1">
      <c r="A4389" s="4"/>
      <c r="B4389" s="8"/>
    </row>
    <row r="4390" spans="1:2" s="1" customFormat="1">
      <c r="A4390" s="4"/>
      <c r="B4390" s="8"/>
    </row>
    <row r="4391" spans="1:2" s="1" customFormat="1">
      <c r="A4391" s="4"/>
      <c r="B4391" s="8"/>
    </row>
    <row r="4392" spans="1:2" s="1" customFormat="1">
      <c r="A4392" s="4"/>
      <c r="B4392" s="8"/>
    </row>
    <row r="4393" spans="1:2" s="1" customFormat="1">
      <c r="A4393" s="4"/>
      <c r="B4393" s="8"/>
    </row>
    <row r="4394" spans="1:2" s="1" customFormat="1">
      <c r="A4394" s="4"/>
      <c r="B4394" s="8"/>
    </row>
    <row r="4395" spans="1:2" s="1" customFormat="1">
      <c r="A4395" s="4"/>
      <c r="B4395" s="8"/>
    </row>
    <row r="4396" spans="1:2" s="1" customFormat="1">
      <c r="A4396" s="4"/>
      <c r="B4396" s="8"/>
    </row>
    <row r="4397" spans="1:2" s="1" customFormat="1">
      <c r="A4397" s="4"/>
      <c r="B4397" s="8"/>
    </row>
    <row r="4398" spans="1:2" s="1" customFormat="1">
      <c r="A4398" s="4"/>
      <c r="B4398" s="8"/>
    </row>
    <row r="4399" spans="1:2" s="1" customFormat="1">
      <c r="A4399" s="4"/>
      <c r="B4399" s="8"/>
    </row>
    <row r="4400" spans="1:2" s="1" customFormat="1">
      <c r="A4400" s="4"/>
      <c r="B4400" s="8"/>
    </row>
    <row r="4401" spans="1:2" s="1" customFormat="1">
      <c r="A4401" s="4"/>
      <c r="B4401" s="8"/>
    </row>
    <row r="4402" spans="1:2" s="1" customFormat="1">
      <c r="A4402" s="4"/>
      <c r="B4402" s="8"/>
    </row>
    <row r="4403" spans="1:2" s="1" customFormat="1">
      <c r="A4403" s="4"/>
      <c r="B4403" s="8"/>
    </row>
    <row r="4404" spans="1:2" s="1" customFormat="1">
      <c r="A4404" s="4"/>
      <c r="B4404" s="8"/>
    </row>
    <row r="4405" spans="1:2" s="1" customFormat="1">
      <c r="A4405" s="4"/>
      <c r="B4405" s="8"/>
    </row>
    <row r="4406" spans="1:2" s="1" customFormat="1">
      <c r="A4406" s="4"/>
      <c r="B4406" s="8"/>
    </row>
    <row r="4407" spans="1:2" s="1" customFormat="1">
      <c r="A4407" s="4"/>
      <c r="B4407" s="8"/>
    </row>
    <row r="4408" spans="1:2" s="1" customFormat="1">
      <c r="A4408" s="4"/>
      <c r="B4408" s="8"/>
    </row>
    <row r="4409" spans="1:2" s="1" customFormat="1">
      <c r="A4409" s="4"/>
      <c r="B4409" s="8"/>
    </row>
    <row r="4410" spans="1:2" s="1" customFormat="1">
      <c r="A4410" s="4"/>
      <c r="B4410" s="8"/>
    </row>
    <row r="4411" spans="1:2" s="1" customFormat="1">
      <c r="A4411" s="4"/>
      <c r="B4411" s="8"/>
    </row>
    <row r="4412" spans="1:2" s="1" customFormat="1">
      <c r="A4412" s="4"/>
      <c r="B4412" s="8"/>
    </row>
    <row r="4413" spans="1:2" s="1" customFormat="1">
      <c r="A4413" s="4"/>
      <c r="B4413" s="8"/>
    </row>
    <row r="4414" spans="1:2" s="1" customFormat="1">
      <c r="A4414" s="4"/>
      <c r="B4414" s="8"/>
    </row>
    <row r="4415" spans="1:2" s="1" customFormat="1">
      <c r="A4415" s="4"/>
      <c r="B4415" s="8"/>
    </row>
    <row r="4416" spans="1:2" s="1" customFormat="1">
      <c r="A4416" s="4"/>
      <c r="B4416" s="8"/>
    </row>
    <row r="4417" spans="1:2" s="1" customFormat="1">
      <c r="A4417" s="4"/>
      <c r="B4417" s="8"/>
    </row>
    <row r="4418" spans="1:2" s="1" customFormat="1">
      <c r="A4418" s="4"/>
      <c r="B4418" s="8"/>
    </row>
    <row r="4419" spans="1:2" s="1" customFormat="1">
      <c r="A4419" s="4"/>
      <c r="B4419" s="8"/>
    </row>
    <row r="4420" spans="1:2" s="1" customFormat="1">
      <c r="A4420" s="4"/>
      <c r="B4420" s="8"/>
    </row>
    <row r="4421" spans="1:2" s="1" customFormat="1">
      <c r="A4421" s="4"/>
      <c r="B4421" s="8"/>
    </row>
    <row r="4422" spans="1:2" s="1" customFormat="1">
      <c r="A4422" s="4"/>
      <c r="B4422" s="8"/>
    </row>
    <row r="4423" spans="1:2" s="1" customFormat="1">
      <c r="A4423" s="4"/>
      <c r="B4423" s="8"/>
    </row>
    <row r="4424" spans="1:2" s="1" customFormat="1">
      <c r="A4424" s="4"/>
      <c r="B4424" s="8"/>
    </row>
    <row r="4425" spans="1:2" s="1" customFormat="1">
      <c r="A4425" s="4"/>
      <c r="B4425" s="8"/>
    </row>
    <row r="4426" spans="1:2" s="1" customFormat="1">
      <c r="A4426" s="4"/>
      <c r="B4426" s="8"/>
    </row>
    <row r="4427" spans="1:2" s="1" customFormat="1">
      <c r="A4427" s="4"/>
      <c r="B4427" s="8"/>
    </row>
    <row r="4428" spans="1:2" s="1" customFormat="1">
      <c r="A4428" s="4"/>
      <c r="B4428" s="8"/>
    </row>
    <row r="4429" spans="1:2" s="1" customFormat="1">
      <c r="A4429" s="4"/>
      <c r="B4429" s="8"/>
    </row>
    <row r="4430" spans="1:2" s="1" customFormat="1">
      <c r="A4430" s="4"/>
      <c r="B4430" s="8"/>
    </row>
    <row r="4431" spans="1:2" s="1" customFormat="1">
      <c r="A4431" s="4"/>
      <c r="B4431" s="8"/>
    </row>
    <row r="4432" spans="1:2" s="1" customFormat="1">
      <c r="A4432" s="4"/>
      <c r="B4432" s="8"/>
    </row>
    <row r="4433" spans="1:2" s="1" customFormat="1">
      <c r="A4433" s="4"/>
      <c r="B4433" s="8"/>
    </row>
    <row r="4434" spans="1:2" s="1" customFormat="1">
      <c r="A4434" s="4"/>
      <c r="B4434" s="8"/>
    </row>
    <row r="4435" spans="1:2" s="1" customFormat="1">
      <c r="A4435" s="4"/>
      <c r="B4435" s="8"/>
    </row>
    <row r="4436" spans="1:2" s="1" customFormat="1">
      <c r="A4436" s="4"/>
      <c r="B4436" s="8"/>
    </row>
    <row r="4437" spans="1:2" s="1" customFormat="1">
      <c r="A4437" s="4"/>
      <c r="B4437" s="8"/>
    </row>
    <row r="4438" spans="1:2" s="1" customFormat="1">
      <c r="A4438" s="4"/>
      <c r="B4438" s="8"/>
    </row>
    <row r="4439" spans="1:2" s="1" customFormat="1">
      <c r="A4439" s="4"/>
      <c r="B4439" s="8"/>
    </row>
    <row r="4440" spans="1:2" s="1" customFormat="1">
      <c r="A4440" s="4"/>
      <c r="B4440" s="8"/>
    </row>
    <row r="4441" spans="1:2" s="1" customFormat="1">
      <c r="A4441" s="4"/>
      <c r="B4441" s="8"/>
    </row>
    <row r="4442" spans="1:2" s="1" customFormat="1">
      <c r="A4442" s="4"/>
      <c r="B4442" s="8"/>
    </row>
    <row r="4443" spans="1:2" s="1" customFormat="1">
      <c r="A4443" s="4"/>
      <c r="B4443" s="8"/>
    </row>
    <row r="4444" spans="1:2" s="1" customFormat="1">
      <c r="A4444" s="4"/>
      <c r="B4444" s="8"/>
    </row>
    <row r="4445" spans="1:2" s="1" customFormat="1">
      <c r="A4445" s="4"/>
      <c r="B4445" s="8"/>
    </row>
    <row r="4446" spans="1:2" s="1" customFormat="1">
      <c r="A4446" s="4"/>
      <c r="B4446" s="8"/>
    </row>
    <row r="4447" spans="1:2" s="1" customFormat="1">
      <c r="A4447" s="4"/>
      <c r="B4447" s="8"/>
    </row>
    <row r="4448" spans="1:2" s="1" customFormat="1">
      <c r="A4448" s="4"/>
      <c r="B4448" s="8"/>
    </row>
    <row r="4449" spans="1:2" s="1" customFormat="1">
      <c r="A4449" s="4"/>
      <c r="B4449" s="8"/>
    </row>
    <row r="4450" spans="1:2" s="1" customFormat="1">
      <c r="A4450" s="4"/>
      <c r="B4450" s="8"/>
    </row>
    <row r="4451" spans="1:2" s="1" customFormat="1">
      <c r="A4451" s="4"/>
      <c r="B4451" s="8"/>
    </row>
    <row r="4452" spans="1:2" s="1" customFormat="1">
      <c r="A4452" s="4"/>
      <c r="B4452" s="8"/>
    </row>
    <row r="4453" spans="1:2" s="1" customFormat="1">
      <c r="A4453" s="4"/>
      <c r="B4453" s="8"/>
    </row>
    <row r="4454" spans="1:2" s="1" customFormat="1">
      <c r="A4454" s="4"/>
      <c r="B4454" s="8"/>
    </row>
    <row r="4455" spans="1:2" s="1" customFormat="1">
      <c r="A4455" s="4"/>
      <c r="B4455" s="8"/>
    </row>
    <row r="4456" spans="1:2" s="1" customFormat="1">
      <c r="A4456" s="4"/>
      <c r="B4456" s="8"/>
    </row>
    <row r="4457" spans="1:2" s="1" customFormat="1">
      <c r="A4457" s="4"/>
      <c r="B4457" s="8"/>
    </row>
    <row r="4458" spans="1:2" s="1" customFormat="1">
      <c r="A4458" s="4"/>
      <c r="B4458" s="8"/>
    </row>
    <row r="4459" spans="1:2" s="1" customFormat="1">
      <c r="A4459" s="4"/>
      <c r="B4459" s="8"/>
    </row>
    <row r="4460" spans="1:2" s="1" customFormat="1">
      <c r="A4460" s="4"/>
      <c r="B4460" s="8"/>
    </row>
    <row r="4461" spans="1:2" s="1" customFormat="1">
      <c r="A4461" s="4"/>
      <c r="B4461" s="8"/>
    </row>
    <row r="4462" spans="1:2" s="1" customFormat="1">
      <c r="A4462" s="4"/>
      <c r="B4462" s="8"/>
    </row>
    <row r="4463" spans="1:2" s="1" customFormat="1">
      <c r="A4463" s="4"/>
      <c r="B4463" s="8"/>
    </row>
    <row r="4464" spans="1:2" s="1" customFormat="1">
      <c r="A4464" s="4"/>
      <c r="B4464" s="8"/>
    </row>
    <row r="4465" spans="1:2" s="1" customFormat="1">
      <c r="A4465" s="4"/>
      <c r="B4465" s="8"/>
    </row>
    <row r="4466" spans="1:2" s="1" customFormat="1">
      <c r="A4466" s="4"/>
      <c r="B4466" s="8"/>
    </row>
    <row r="4467" spans="1:2" s="1" customFormat="1">
      <c r="A4467" s="4"/>
      <c r="B4467" s="8"/>
    </row>
    <row r="4468" spans="1:2" s="1" customFormat="1">
      <c r="A4468" s="4"/>
      <c r="B4468" s="8"/>
    </row>
    <row r="4469" spans="1:2" s="1" customFormat="1">
      <c r="A4469" s="4"/>
      <c r="B4469" s="8"/>
    </row>
    <row r="4470" spans="1:2" s="1" customFormat="1">
      <c r="A4470" s="4"/>
      <c r="B4470" s="8"/>
    </row>
    <row r="4471" spans="1:2" s="1" customFormat="1">
      <c r="A4471" s="4"/>
      <c r="B4471" s="8"/>
    </row>
    <row r="4472" spans="1:2" s="1" customFormat="1">
      <c r="A4472" s="4"/>
      <c r="B4472" s="8"/>
    </row>
    <row r="4473" spans="1:2" s="1" customFormat="1">
      <c r="A4473" s="4"/>
      <c r="B4473" s="8"/>
    </row>
    <row r="4474" spans="1:2" s="1" customFormat="1">
      <c r="A4474" s="4"/>
      <c r="B4474" s="8"/>
    </row>
    <row r="4475" spans="1:2" s="1" customFormat="1">
      <c r="A4475" s="4"/>
      <c r="B4475" s="8"/>
    </row>
    <row r="4476" spans="1:2" s="1" customFormat="1">
      <c r="A4476" s="4"/>
      <c r="B4476" s="8"/>
    </row>
    <row r="4477" spans="1:2" s="1" customFormat="1">
      <c r="A4477" s="4"/>
      <c r="B4477" s="8"/>
    </row>
    <row r="4478" spans="1:2" s="1" customFormat="1">
      <c r="A4478" s="4"/>
      <c r="B4478" s="8"/>
    </row>
    <row r="4479" spans="1:2" s="1" customFormat="1">
      <c r="A4479" s="4"/>
      <c r="B4479" s="8"/>
    </row>
    <row r="4480" spans="1:2" s="1" customFormat="1">
      <c r="A4480" s="4"/>
      <c r="B4480" s="8"/>
    </row>
    <row r="4481" spans="1:2" s="1" customFormat="1">
      <c r="A4481" s="4"/>
      <c r="B4481" s="8"/>
    </row>
    <row r="4482" spans="1:2" s="1" customFormat="1">
      <c r="A4482" s="4"/>
      <c r="B4482" s="8"/>
    </row>
    <row r="4483" spans="1:2" s="1" customFormat="1">
      <c r="A4483" s="4"/>
      <c r="B4483" s="8"/>
    </row>
    <row r="4484" spans="1:2" s="1" customFormat="1">
      <c r="A4484" s="4"/>
      <c r="B4484" s="8"/>
    </row>
    <row r="4485" spans="1:2" s="1" customFormat="1">
      <c r="A4485" s="4"/>
      <c r="B4485" s="8"/>
    </row>
    <row r="4486" spans="1:2" s="1" customFormat="1">
      <c r="A4486" s="4"/>
      <c r="B4486" s="8"/>
    </row>
    <row r="4487" spans="1:2" s="1" customFormat="1">
      <c r="A4487" s="4"/>
      <c r="B4487" s="8"/>
    </row>
    <row r="4488" spans="1:2" s="1" customFormat="1">
      <c r="A4488" s="4"/>
      <c r="B4488" s="8"/>
    </row>
    <row r="4489" spans="1:2" s="1" customFormat="1">
      <c r="A4489" s="4"/>
      <c r="B4489" s="8"/>
    </row>
    <row r="4490" spans="1:2" s="1" customFormat="1">
      <c r="A4490" s="4"/>
      <c r="B4490" s="8"/>
    </row>
    <row r="4491" spans="1:2" s="1" customFormat="1">
      <c r="A4491" s="4"/>
      <c r="B4491" s="8"/>
    </row>
    <row r="4492" spans="1:2" s="1" customFormat="1">
      <c r="A4492" s="4"/>
      <c r="B4492" s="8"/>
    </row>
    <row r="4493" spans="1:2" s="1" customFormat="1">
      <c r="A4493" s="4"/>
      <c r="B4493" s="8"/>
    </row>
    <row r="4494" spans="1:2" s="1" customFormat="1">
      <c r="A4494" s="4"/>
      <c r="B4494" s="8"/>
    </row>
    <row r="4495" spans="1:2" s="1" customFormat="1">
      <c r="A4495" s="4"/>
      <c r="B4495" s="8"/>
    </row>
    <row r="4496" spans="1:2" s="1" customFormat="1">
      <c r="A4496" s="4"/>
      <c r="B4496" s="8"/>
    </row>
    <row r="4497" spans="1:2" s="1" customFormat="1">
      <c r="A4497" s="4"/>
      <c r="B4497" s="8"/>
    </row>
    <row r="4498" spans="1:2" s="1" customFormat="1">
      <c r="A4498" s="4"/>
      <c r="B4498" s="8"/>
    </row>
    <row r="4499" spans="1:2" s="1" customFormat="1">
      <c r="A4499" s="4"/>
      <c r="B4499" s="8"/>
    </row>
    <row r="4500" spans="1:2" s="1" customFormat="1">
      <c r="A4500" s="4"/>
      <c r="B4500" s="8"/>
    </row>
    <row r="4501" spans="1:2" s="1" customFormat="1">
      <c r="A4501" s="4"/>
      <c r="B4501" s="8"/>
    </row>
    <row r="4502" spans="1:2" s="1" customFormat="1">
      <c r="A4502" s="4"/>
      <c r="B4502" s="8"/>
    </row>
    <row r="4503" spans="1:2" s="1" customFormat="1">
      <c r="A4503" s="4"/>
      <c r="B4503" s="8"/>
    </row>
    <row r="4504" spans="1:2" s="1" customFormat="1">
      <c r="A4504" s="4"/>
      <c r="B4504" s="8"/>
    </row>
    <row r="4505" spans="1:2" s="1" customFormat="1">
      <c r="A4505" s="4"/>
      <c r="B4505" s="8"/>
    </row>
    <row r="4506" spans="1:2" s="1" customFormat="1">
      <c r="A4506" s="4"/>
      <c r="B4506" s="8"/>
    </row>
    <row r="4507" spans="1:2" s="1" customFormat="1">
      <c r="A4507" s="4"/>
      <c r="B4507" s="8"/>
    </row>
    <row r="4508" spans="1:2" s="1" customFormat="1">
      <c r="A4508" s="4"/>
      <c r="B4508" s="8"/>
    </row>
    <row r="4509" spans="1:2" s="1" customFormat="1">
      <c r="A4509" s="4"/>
      <c r="B4509" s="8"/>
    </row>
    <row r="4510" spans="1:2" s="1" customFormat="1">
      <c r="A4510" s="4"/>
      <c r="B4510" s="8"/>
    </row>
    <row r="4511" spans="1:2" s="1" customFormat="1">
      <c r="A4511" s="4"/>
      <c r="B4511" s="8"/>
    </row>
    <row r="4512" spans="1:2" s="1" customFormat="1">
      <c r="A4512" s="4"/>
      <c r="B4512" s="8"/>
    </row>
    <row r="4513" spans="1:2" s="1" customFormat="1">
      <c r="A4513" s="4"/>
      <c r="B4513" s="8"/>
    </row>
    <row r="4514" spans="1:2" s="1" customFormat="1">
      <c r="A4514" s="4"/>
      <c r="B4514" s="8"/>
    </row>
    <row r="4515" spans="1:2" s="1" customFormat="1">
      <c r="A4515" s="4"/>
      <c r="B4515" s="8"/>
    </row>
    <row r="4516" spans="1:2" s="1" customFormat="1">
      <c r="A4516" s="4"/>
      <c r="B4516" s="8"/>
    </row>
    <row r="4517" spans="1:2" s="1" customFormat="1">
      <c r="A4517" s="4"/>
      <c r="B4517" s="8"/>
    </row>
    <row r="4518" spans="1:2" s="1" customFormat="1">
      <c r="A4518" s="4"/>
      <c r="B4518" s="8"/>
    </row>
    <row r="4519" spans="1:2" s="1" customFormat="1">
      <c r="A4519" s="4"/>
      <c r="B4519" s="8"/>
    </row>
    <row r="4520" spans="1:2" s="1" customFormat="1">
      <c r="A4520" s="4"/>
      <c r="B4520" s="8"/>
    </row>
    <row r="4521" spans="1:2" s="1" customFormat="1">
      <c r="A4521" s="4"/>
      <c r="B4521" s="8"/>
    </row>
    <row r="4522" spans="1:2" s="1" customFormat="1">
      <c r="A4522" s="4"/>
      <c r="B4522" s="8"/>
    </row>
    <row r="4523" spans="1:2" s="1" customFormat="1">
      <c r="A4523" s="4"/>
      <c r="B4523" s="8"/>
    </row>
    <row r="4524" spans="1:2" s="1" customFormat="1">
      <c r="A4524" s="4"/>
      <c r="B4524" s="8"/>
    </row>
    <row r="4525" spans="1:2" s="1" customFormat="1">
      <c r="A4525" s="4"/>
      <c r="B4525" s="8"/>
    </row>
    <row r="4526" spans="1:2" s="1" customFormat="1">
      <c r="A4526" s="4"/>
      <c r="B4526" s="8"/>
    </row>
    <row r="4527" spans="1:2" s="1" customFormat="1">
      <c r="A4527" s="4"/>
      <c r="B4527" s="8"/>
    </row>
    <row r="4528" spans="1:2" s="1" customFormat="1">
      <c r="A4528" s="4"/>
      <c r="B4528" s="8"/>
    </row>
    <row r="4529" spans="1:2" s="1" customFormat="1">
      <c r="A4529" s="4"/>
      <c r="B4529" s="8"/>
    </row>
    <row r="4530" spans="1:2" s="1" customFormat="1">
      <c r="A4530" s="4"/>
      <c r="B4530" s="8"/>
    </row>
    <row r="4531" spans="1:2" s="1" customFormat="1">
      <c r="A4531" s="4"/>
      <c r="B4531" s="8"/>
    </row>
    <row r="4532" spans="1:2" s="1" customFormat="1">
      <c r="A4532" s="4"/>
      <c r="B4532" s="8"/>
    </row>
    <row r="4533" spans="1:2" s="1" customFormat="1">
      <c r="A4533" s="4"/>
      <c r="B4533" s="8"/>
    </row>
    <row r="4534" spans="1:2" s="1" customFormat="1">
      <c r="A4534" s="4"/>
      <c r="B4534" s="8"/>
    </row>
    <row r="4535" spans="1:2" s="1" customFormat="1">
      <c r="A4535" s="4"/>
      <c r="B4535" s="8"/>
    </row>
    <row r="4536" spans="1:2" s="1" customFormat="1">
      <c r="A4536" s="4"/>
      <c r="B4536" s="8"/>
    </row>
    <row r="4537" spans="1:2" s="1" customFormat="1">
      <c r="A4537" s="4"/>
      <c r="B4537" s="8"/>
    </row>
    <row r="4538" spans="1:2" s="1" customFormat="1">
      <c r="A4538" s="4"/>
      <c r="B4538" s="8"/>
    </row>
    <row r="4539" spans="1:2" s="1" customFormat="1">
      <c r="A4539" s="4"/>
      <c r="B4539" s="8"/>
    </row>
    <row r="4540" spans="1:2" s="1" customFormat="1">
      <c r="A4540" s="4"/>
      <c r="B4540" s="8"/>
    </row>
    <row r="4541" spans="1:2" s="1" customFormat="1">
      <c r="A4541" s="4"/>
      <c r="B4541" s="8"/>
    </row>
    <row r="4542" spans="1:2" s="1" customFormat="1">
      <c r="A4542" s="4"/>
      <c r="B4542" s="8"/>
    </row>
    <row r="4543" spans="1:2" s="1" customFormat="1">
      <c r="A4543" s="4"/>
      <c r="B4543" s="8"/>
    </row>
    <row r="4544" spans="1:2" s="1" customFormat="1">
      <c r="A4544" s="4"/>
      <c r="B4544" s="8"/>
    </row>
    <row r="4545" spans="1:2" s="1" customFormat="1">
      <c r="A4545" s="4"/>
      <c r="B4545" s="8"/>
    </row>
    <row r="4546" spans="1:2" s="1" customFormat="1">
      <c r="A4546" s="4"/>
      <c r="B4546" s="8"/>
    </row>
    <row r="4547" spans="1:2" s="1" customFormat="1">
      <c r="A4547" s="4"/>
      <c r="B4547" s="8"/>
    </row>
    <row r="4548" spans="1:2" s="1" customFormat="1">
      <c r="A4548" s="4"/>
      <c r="B4548" s="8"/>
    </row>
    <row r="4549" spans="1:2" s="1" customFormat="1">
      <c r="A4549" s="4"/>
      <c r="B4549" s="8"/>
    </row>
    <row r="4550" spans="1:2" s="1" customFormat="1">
      <c r="A4550" s="4"/>
      <c r="B4550" s="8"/>
    </row>
    <row r="4551" spans="1:2" s="1" customFormat="1">
      <c r="A4551" s="4"/>
      <c r="B4551" s="8"/>
    </row>
    <row r="4552" spans="1:2" s="1" customFormat="1">
      <c r="A4552" s="4"/>
      <c r="B4552" s="8"/>
    </row>
    <row r="4553" spans="1:2" s="1" customFormat="1">
      <c r="A4553" s="4"/>
      <c r="B4553" s="8"/>
    </row>
    <row r="4554" spans="1:2" s="1" customFormat="1">
      <c r="A4554" s="4"/>
      <c r="B4554" s="8"/>
    </row>
    <row r="4555" spans="1:2" s="1" customFormat="1">
      <c r="A4555" s="4"/>
      <c r="B4555" s="8"/>
    </row>
    <row r="4556" spans="1:2" s="1" customFormat="1">
      <c r="A4556" s="4"/>
      <c r="B4556" s="8"/>
    </row>
    <row r="4557" spans="1:2" s="1" customFormat="1">
      <c r="A4557" s="4"/>
      <c r="B4557" s="8"/>
    </row>
    <row r="4558" spans="1:2" s="1" customFormat="1">
      <c r="A4558" s="4"/>
      <c r="B4558" s="8"/>
    </row>
    <row r="4559" spans="1:2" s="1" customFormat="1">
      <c r="A4559" s="4"/>
      <c r="B4559" s="8"/>
    </row>
    <row r="4560" spans="1:2" s="1" customFormat="1">
      <c r="A4560" s="4"/>
      <c r="B4560" s="8"/>
    </row>
    <row r="4561" spans="1:2" s="1" customFormat="1">
      <c r="A4561" s="4"/>
      <c r="B4561" s="8"/>
    </row>
    <row r="4562" spans="1:2" s="1" customFormat="1">
      <c r="A4562" s="4"/>
      <c r="B4562" s="8"/>
    </row>
    <row r="4563" spans="1:2" s="1" customFormat="1">
      <c r="A4563" s="4"/>
      <c r="B4563" s="8"/>
    </row>
    <row r="4564" spans="1:2" s="1" customFormat="1">
      <c r="A4564" s="4"/>
      <c r="B4564" s="8"/>
    </row>
    <row r="4565" spans="1:2" s="1" customFormat="1">
      <c r="A4565" s="4"/>
      <c r="B4565" s="8"/>
    </row>
    <row r="4566" spans="1:2" s="1" customFormat="1">
      <c r="A4566" s="4"/>
      <c r="B4566" s="8"/>
    </row>
    <row r="4567" spans="1:2" s="1" customFormat="1">
      <c r="A4567" s="4"/>
      <c r="B4567" s="8"/>
    </row>
    <row r="4568" spans="1:2" s="1" customFormat="1">
      <c r="A4568" s="4"/>
      <c r="B4568" s="8"/>
    </row>
    <row r="4569" spans="1:2" s="1" customFormat="1">
      <c r="A4569" s="4"/>
      <c r="B4569" s="8"/>
    </row>
    <row r="4570" spans="1:2" s="1" customFormat="1">
      <c r="A4570" s="4"/>
      <c r="B4570" s="8"/>
    </row>
    <row r="4571" spans="1:2" s="1" customFormat="1">
      <c r="A4571" s="4"/>
      <c r="B4571" s="8"/>
    </row>
    <row r="4572" spans="1:2" s="1" customFormat="1">
      <c r="A4572" s="4"/>
      <c r="B4572" s="8"/>
    </row>
    <row r="4573" spans="1:2" s="1" customFormat="1">
      <c r="A4573" s="4"/>
      <c r="B4573" s="8"/>
    </row>
    <row r="4574" spans="1:2" s="1" customFormat="1">
      <c r="A4574" s="4"/>
      <c r="B4574" s="8"/>
    </row>
    <row r="4575" spans="1:2" s="1" customFormat="1">
      <c r="A4575" s="4"/>
      <c r="B4575" s="8"/>
    </row>
    <row r="4576" spans="1:2" s="1" customFormat="1">
      <c r="A4576" s="4"/>
      <c r="B4576" s="8"/>
    </row>
    <row r="4577" spans="1:2" s="1" customFormat="1">
      <c r="A4577" s="4"/>
      <c r="B4577" s="8"/>
    </row>
    <row r="4578" spans="1:2" s="1" customFormat="1">
      <c r="A4578" s="4"/>
      <c r="B4578" s="8"/>
    </row>
    <row r="4579" spans="1:2" s="1" customFormat="1">
      <c r="A4579" s="4"/>
      <c r="B4579" s="8"/>
    </row>
    <row r="4580" spans="1:2" s="1" customFormat="1">
      <c r="A4580" s="4"/>
      <c r="B4580" s="8"/>
    </row>
    <row r="4581" spans="1:2" s="1" customFormat="1">
      <c r="A4581" s="4"/>
      <c r="B4581" s="8"/>
    </row>
    <row r="4582" spans="1:2" s="1" customFormat="1">
      <c r="A4582" s="4"/>
      <c r="B4582" s="8"/>
    </row>
    <row r="4583" spans="1:2" s="1" customFormat="1">
      <c r="A4583" s="4"/>
      <c r="B4583" s="8"/>
    </row>
    <row r="4584" spans="1:2" s="1" customFormat="1">
      <c r="A4584" s="4"/>
      <c r="B4584" s="8"/>
    </row>
    <row r="4585" spans="1:2" s="1" customFormat="1">
      <c r="A4585" s="4"/>
      <c r="B4585" s="8"/>
    </row>
    <row r="4586" spans="1:2" s="1" customFormat="1">
      <c r="A4586" s="4"/>
      <c r="B4586" s="8"/>
    </row>
    <row r="4587" spans="1:2" s="1" customFormat="1">
      <c r="A4587" s="4"/>
      <c r="B4587" s="8"/>
    </row>
    <row r="4588" spans="1:2" s="1" customFormat="1">
      <c r="A4588" s="4"/>
      <c r="B4588" s="8"/>
    </row>
    <row r="4589" spans="1:2" s="1" customFormat="1">
      <c r="A4589" s="4"/>
      <c r="B4589" s="8"/>
    </row>
    <row r="4590" spans="1:2" s="1" customFormat="1">
      <c r="A4590" s="4"/>
      <c r="B4590" s="8"/>
    </row>
    <row r="4591" spans="1:2" s="1" customFormat="1">
      <c r="A4591" s="4"/>
      <c r="B4591" s="8"/>
    </row>
    <row r="4592" spans="1:2" s="1" customFormat="1">
      <c r="A4592" s="4"/>
      <c r="B4592" s="8"/>
    </row>
    <row r="4593" spans="1:2" s="1" customFormat="1">
      <c r="A4593" s="4"/>
      <c r="B4593" s="8"/>
    </row>
    <row r="4594" spans="1:2" s="1" customFormat="1">
      <c r="A4594" s="4"/>
      <c r="B4594" s="8"/>
    </row>
    <row r="4595" spans="1:2" s="1" customFormat="1">
      <c r="A4595" s="4"/>
      <c r="B4595" s="8"/>
    </row>
    <row r="4596" spans="1:2" s="1" customFormat="1">
      <c r="A4596" s="4"/>
      <c r="B4596" s="8"/>
    </row>
    <row r="4597" spans="1:2" s="1" customFormat="1">
      <c r="A4597" s="4"/>
      <c r="B4597" s="8"/>
    </row>
    <row r="4598" spans="1:2" s="1" customFormat="1">
      <c r="A4598" s="4"/>
      <c r="B4598" s="8"/>
    </row>
    <row r="4599" spans="1:2" s="1" customFormat="1">
      <c r="A4599" s="4"/>
      <c r="B4599" s="8"/>
    </row>
    <row r="4600" spans="1:2" s="1" customFormat="1">
      <c r="A4600" s="4"/>
      <c r="B4600" s="8"/>
    </row>
    <row r="4601" spans="1:2" s="1" customFormat="1">
      <c r="A4601" s="4"/>
      <c r="B4601" s="8"/>
    </row>
    <row r="4602" spans="1:2" s="1" customFormat="1">
      <c r="A4602" s="4"/>
      <c r="B4602" s="8"/>
    </row>
    <row r="4603" spans="1:2" s="1" customFormat="1">
      <c r="A4603" s="4"/>
      <c r="B4603" s="8"/>
    </row>
    <row r="4604" spans="1:2" s="1" customFormat="1">
      <c r="A4604" s="4"/>
      <c r="B4604" s="8"/>
    </row>
    <row r="4605" spans="1:2" s="1" customFormat="1">
      <c r="A4605" s="4"/>
      <c r="B4605" s="8"/>
    </row>
    <row r="4606" spans="1:2" s="1" customFormat="1">
      <c r="A4606" s="4"/>
      <c r="B4606" s="8"/>
    </row>
    <row r="4607" spans="1:2" s="1" customFormat="1">
      <c r="A4607" s="4"/>
      <c r="B4607" s="8"/>
    </row>
    <row r="4608" spans="1:2" s="1" customFormat="1">
      <c r="A4608" s="4"/>
      <c r="B4608" s="8"/>
    </row>
    <row r="4609" spans="1:2" s="1" customFormat="1">
      <c r="A4609" s="4"/>
      <c r="B4609" s="8"/>
    </row>
    <row r="4610" spans="1:2" s="1" customFormat="1">
      <c r="A4610" s="4"/>
      <c r="B4610" s="8"/>
    </row>
    <row r="4611" spans="1:2" s="1" customFormat="1">
      <c r="A4611" s="4"/>
      <c r="B4611" s="8"/>
    </row>
    <row r="4612" spans="1:2" s="1" customFormat="1">
      <c r="A4612" s="4"/>
      <c r="B4612" s="8"/>
    </row>
    <row r="4613" spans="1:2" s="1" customFormat="1">
      <c r="A4613" s="4"/>
      <c r="B4613" s="8"/>
    </row>
    <row r="4614" spans="1:2" s="1" customFormat="1">
      <c r="A4614" s="4"/>
      <c r="B4614" s="8"/>
    </row>
    <row r="4615" spans="1:2" s="1" customFormat="1">
      <c r="A4615" s="4"/>
      <c r="B4615" s="8"/>
    </row>
    <row r="4616" spans="1:2" s="1" customFormat="1">
      <c r="A4616" s="4"/>
      <c r="B4616" s="8"/>
    </row>
    <row r="4617" spans="1:2" s="1" customFormat="1">
      <c r="A4617" s="4"/>
      <c r="B4617" s="8"/>
    </row>
    <row r="4618" spans="1:2" s="1" customFormat="1">
      <c r="A4618" s="4"/>
      <c r="B4618" s="8"/>
    </row>
    <row r="4619" spans="1:2" s="1" customFormat="1">
      <c r="A4619" s="4"/>
      <c r="B4619" s="8"/>
    </row>
    <row r="4620" spans="1:2" s="1" customFormat="1">
      <c r="A4620" s="4"/>
      <c r="B4620" s="8"/>
    </row>
    <row r="4621" spans="1:2" s="1" customFormat="1">
      <c r="A4621" s="4"/>
      <c r="B4621" s="8"/>
    </row>
    <row r="4622" spans="1:2" s="1" customFormat="1">
      <c r="A4622" s="4"/>
      <c r="B4622" s="8"/>
    </row>
    <row r="4623" spans="1:2" s="1" customFormat="1">
      <c r="A4623" s="4"/>
      <c r="B4623" s="8"/>
    </row>
    <row r="4624" spans="1:2" s="1" customFormat="1">
      <c r="A4624" s="4"/>
      <c r="B4624" s="8"/>
    </row>
    <row r="4625" spans="1:2" s="1" customFormat="1">
      <c r="A4625" s="4"/>
      <c r="B4625" s="8"/>
    </row>
    <row r="4626" spans="1:2" s="1" customFormat="1">
      <c r="A4626" s="4"/>
      <c r="B4626" s="8"/>
    </row>
    <row r="4627" spans="1:2" s="1" customFormat="1">
      <c r="A4627" s="4"/>
      <c r="B4627" s="8"/>
    </row>
    <row r="4628" spans="1:2" s="1" customFormat="1">
      <c r="A4628" s="4"/>
      <c r="B4628" s="8"/>
    </row>
    <row r="4629" spans="1:2" s="1" customFormat="1">
      <c r="A4629" s="4"/>
      <c r="B4629" s="8"/>
    </row>
    <row r="4630" spans="1:2" s="1" customFormat="1">
      <c r="A4630" s="4"/>
      <c r="B4630" s="8"/>
    </row>
    <row r="4631" spans="1:2" s="1" customFormat="1">
      <c r="A4631" s="4"/>
      <c r="B4631" s="8"/>
    </row>
    <row r="4632" spans="1:2" s="1" customFormat="1">
      <c r="A4632" s="4"/>
      <c r="B4632" s="8"/>
    </row>
    <row r="4633" spans="1:2" s="1" customFormat="1">
      <c r="A4633" s="4"/>
      <c r="B4633" s="8"/>
    </row>
    <row r="4634" spans="1:2" s="1" customFormat="1">
      <c r="A4634" s="4"/>
      <c r="B4634" s="8"/>
    </row>
    <row r="4635" spans="1:2" s="1" customFormat="1">
      <c r="A4635" s="4"/>
      <c r="B4635" s="8"/>
    </row>
    <row r="4636" spans="1:2" s="1" customFormat="1">
      <c r="A4636" s="4"/>
      <c r="B4636" s="8"/>
    </row>
    <row r="4637" spans="1:2" s="1" customFormat="1">
      <c r="A4637" s="4"/>
      <c r="B4637" s="8"/>
    </row>
    <row r="4638" spans="1:2" s="1" customFormat="1">
      <c r="A4638" s="4"/>
      <c r="B4638" s="8"/>
    </row>
    <row r="4639" spans="1:2" s="1" customFormat="1">
      <c r="A4639" s="4"/>
      <c r="B4639" s="8"/>
    </row>
    <row r="4640" spans="1:2" s="1" customFormat="1">
      <c r="A4640" s="4"/>
      <c r="B4640" s="8"/>
    </row>
    <row r="4641" spans="1:2" s="1" customFormat="1">
      <c r="A4641" s="4"/>
      <c r="B4641" s="8"/>
    </row>
    <row r="4642" spans="1:2" s="1" customFormat="1">
      <c r="A4642" s="4"/>
      <c r="B4642" s="8"/>
    </row>
    <row r="4643" spans="1:2" s="1" customFormat="1">
      <c r="A4643" s="4"/>
      <c r="B4643" s="8"/>
    </row>
    <row r="4644" spans="1:2" s="1" customFormat="1">
      <c r="A4644" s="4"/>
      <c r="B4644" s="8"/>
    </row>
    <row r="4645" spans="1:2" s="1" customFormat="1">
      <c r="A4645" s="4"/>
      <c r="B4645" s="8"/>
    </row>
    <row r="4646" spans="1:2" s="1" customFormat="1">
      <c r="A4646" s="4"/>
      <c r="B4646" s="8"/>
    </row>
    <row r="4647" spans="1:2" s="1" customFormat="1">
      <c r="A4647" s="4"/>
      <c r="B4647" s="8"/>
    </row>
    <row r="4648" spans="1:2" s="1" customFormat="1">
      <c r="A4648" s="4"/>
      <c r="B4648" s="8"/>
    </row>
    <row r="4649" spans="1:2" s="1" customFormat="1">
      <c r="A4649" s="4"/>
      <c r="B4649" s="8"/>
    </row>
    <row r="4650" spans="1:2" s="1" customFormat="1">
      <c r="A4650" s="4"/>
      <c r="B4650" s="8"/>
    </row>
    <row r="4651" spans="1:2" s="1" customFormat="1">
      <c r="A4651" s="4"/>
      <c r="B4651" s="8"/>
    </row>
    <row r="4652" spans="1:2" s="1" customFormat="1">
      <c r="A4652" s="4"/>
      <c r="B4652" s="8"/>
    </row>
    <row r="4653" spans="1:2" s="1" customFormat="1">
      <c r="A4653" s="4"/>
      <c r="B4653" s="8"/>
    </row>
    <row r="4654" spans="1:2" s="1" customFormat="1">
      <c r="A4654" s="4"/>
      <c r="B4654" s="8"/>
    </row>
    <row r="4655" spans="1:2" s="1" customFormat="1">
      <c r="A4655" s="4"/>
      <c r="B4655" s="8"/>
    </row>
    <row r="4656" spans="1:2" s="1" customFormat="1">
      <c r="A4656" s="4"/>
      <c r="B4656" s="8"/>
    </row>
    <row r="4657" spans="1:2" s="1" customFormat="1">
      <c r="A4657" s="4"/>
      <c r="B4657" s="8"/>
    </row>
    <row r="4658" spans="1:2" s="1" customFormat="1">
      <c r="A4658" s="4"/>
      <c r="B4658" s="8"/>
    </row>
    <row r="4659" spans="1:2" s="1" customFormat="1">
      <c r="A4659" s="4"/>
      <c r="B4659" s="8"/>
    </row>
    <row r="4660" spans="1:2" s="1" customFormat="1">
      <c r="A4660" s="4"/>
      <c r="B4660" s="8"/>
    </row>
    <row r="4661" spans="1:2" s="1" customFormat="1">
      <c r="A4661" s="4"/>
      <c r="B4661" s="8"/>
    </row>
    <row r="4662" spans="1:2" s="1" customFormat="1">
      <c r="A4662" s="4"/>
      <c r="B4662" s="8"/>
    </row>
    <row r="4663" spans="1:2" s="1" customFormat="1">
      <c r="A4663" s="4"/>
      <c r="B4663" s="8"/>
    </row>
    <row r="4664" spans="1:2" s="1" customFormat="1">
      <c r="A4664" s="4"/>
      <c r="B4664" s="8"/>
    </row>
    <row r="4665" spans="1:2" s="1" customFormat="1">
      <c r="A4665" s="4"/>
      <c r="B4665" s="8"/>
    </row>
    <row r="4666" spans="1:2" s="1" customFormat="1">
      <c r="A4666" s="4"/>
      <c r="B4666" s="8"/>
    </row>
    <row r="4667" spans="1:2" s="1" customFormat="1">
      <c r="A4667" s="4"/>
      <c r="B4667" s="8"/>
    </row>
    <row r="4668" spans="1:2" s="1" customFormat="1">
      <c r="A4668" s="4"/>
      <c r="B4668" s="8"/>
    </row>
    <row r="4669" spans="1:2" s="1" customFormat="1">
      <c r="A4669" s="4"/>
      <c r="B4669" s="8"/>
    </row>
    <row r="4670" spans="1:2" s="1" customFormat="1">
      <c r="A4670" s="4"/>
      <c r="B4670" s="8"/>
    </row>
    <row r="4671" spans="1:2" s="1" customFormat="1">
      <c r="A4671" s="4"/>
      <c r="B4671" s="8"/>
    </row>
    <row r="4672" spans="1:2" s="1" customFormat="1">
      <c r="A4672" s="4"/>
      <c r="B4672" s="8"/>
    </row>
    <row r="4673" spans="1:2" s="1" customFormat="1">
      <c r="A4673" s="4"/>
      <c r="B4673" s="8"/>
    </row>
    <row r="4674" spans="1:2" s="1" customFormat="1">
      <c r="A4674" s="4"/>
      <c r="B4674" s="8"/>
    </row>
    <row r="4675" spans="1:2" s="1" customFormat="1">
      <c r="A4675" s="4"/>
      <c r="B4675" s="8"/>
    </row>
    <row r="4676" spans="1:2" s="1" customFormat="1">
      <c r="A4676" s="4"/>
      <c r="B4676" s="8"/>
    </row>
    <row r="4677" spans="1:2" s="1" customFormat="1">
      <c r="A4677" s="4"/>
      <c r="B4677" s="8"/>
    </row>
    <row r="4678" spans="1:2" s="1" customFormat="1">
      <c r="A4678" s="4"/>
      <c r="B4678" s="8"/>
    </row>
    <row r="4679" spans="1:2" s="1" customFormat="1">
      <c r="A4679" s="4"/>
      <c r="B4679" s="8"/>
    </row>
    <row r="4680" spans="1:2" s="1" customFormat="1">
      <c r="A4680" s="4"/>
      <c r="B4680" s="8"/>
    </row>
    <row r="4681" spans="1:2" s="1" customFormat="1">
      <c r="A4681" s="4"/>
      <c r="B4681" s="8"/>
    </row>
    <row r="4682" spans="1:2" s="1" customFormat="1">
      <c r="A4682" s="4"/>
      <c r="B4682" s="8"/>
    </row>
    <row r="4683" spans="1:2" s="1" customFormat="1">
      <c r="A4683" s="4"/>
      <c r="B4683" s="8"/>
    </row>
    <row r="4684" spans="1:2" s="1" customFormat="1">
      <c r="A4684" s="4"/>
      <c r="B4684" s="8"/>
    </row>
    <row r="4685" spans="1:2" s="1" customFormat="1">
      <c r="A4685" s="4"/>
      <c r="B4685" s="8"/>
    </row>
    <row r="4686" spans="1:2" s="1" customFormat="1">
      <c r="A4686" s="4"/>
      <c r="B4686" s="8"/>
    </row>
    <row r="4687" spans="1:2" s="1" customFormat="1">
      <c r="A4687" s="4"/>
      <c r="B4687" s="8"/>
    </row>
    <row r="4688" spans="1:2" s="1" customFormat="1">
      <c r="A4688" s="4"/>
      <c r="B4688" s="8"/>
    </row>
    <row r="4689" spans="1:2" s="1" customFormat="1">
      <c r="A4689" s="4"/>
      <c r="B4689" s="8"/>
    </row>
    <row r="4690" spans="1:2" s="1" customFormat="1">
      <c r="A4690" s="4"/>
      <c r="B4690" s="8"/>
    </row>
    <row r="4691" spans="1:2" s="1" customFormat="1">
      <c r="A4691" s="4"/>
      <c r="B4691" s="8"/>
    </row>
    <row r="4692" spans="1:2" s="1" customFormat="1">
      <c r="A4692" s="4"/>
      <c r="B4692" s="8"/>
    </row>
    <row r="4693" spans="1:2" s="1" customFormat="1">
      <c r="A4693" s="4"/>
      <c r="B4693" s="8"/>
    </row>
    <row r="4694" spans="1:2" s="1" customFormat="1">
      <c r="A4694" s="4"/>
      <c r="B4694" s="8"/>
    </row>
    <row r="4695" spans="1:2" s="1" customFormat="1">
      <c r="A4695" s="4"/>
      <c r="B4695" s="8"/>
    </row>
    <row r="4696" spans="1:2" s="1" customFormat="1">
      <c r="A4696" s="4"/>
      <c r="B4696" s="8"/>
    </row>
    <row r="4697" spans="1:2" s="1" customFormat="1">
      <c r="A4697" s="4"/>
      <c r="B4697" s="8"/>
    </row>
    <row r="4698" spans="1:2" s="1" customFormat="1">
      <c r="A4698" s="4"/>
      <c r="B4698" s="8"/>
    </row>
    <row r="4699" spans="1:2" s="1" customFormat="1">
      <c r="A4699" s="4"/>
      <c r="B4699" s="8"/>
    </row>
    <row r="4700" spans="1:2" s="1" customFormat="1">
      <c r="A4700" s="4"/>
      <c r="B4700" s="8"/>
    </row>
    <row r="4701" spans="1:2" s="1" customFormat="1">
      <c r="A4701" s="4"/>
      <c r="B4701" s="8"/>
    </row>
    <row r="4702" spans="1:2" s="1" customFormat="1">
      <c r="A4702" s="4"/>
      <c r="B4702" s="8"/>
    </row>
    <row r="4703" spans="1:2" s="1" customFormat="1">
      <c r="A4703" s="4"/>
      <c r="B4703" s="8"/>
    </row>
    <row r="4704" spans="1:2" s="1" customFormat="1">
      <c r="A4704" s="4"/>
      <c r="B4704" s="8"/>
    </row>
    <row r="4705" spans="1:2" s="1" customFormat="1">
      <c r="A4705" s="4"/>
      <c r="B4705" s="8"/>
    </row>
    <row r="4706" spans="1:2" s="1" customFormat="1">
      <c r="A4706" s="4"/>
      <c r="B4706" s="8"/>
    </row>
    <row r="4707" spans="1:2" s="1" customFormat="1">
      <c r="A4707" s="4"/>
      <c r="B4707" s="8"/>
    </row>
    <row r="4708" spans="1:2" s="1" customFormat="1">
      <c r="A4708" s="4"/>
      <c r="B4708" s="8"/>
    </row>
    <row r="4709" spans="1:2" s="1" customFormat="1">
      <c r="A4709" s="4"/>
      <c r="B4709" s="8"/>
    </row>
    <row r="4710" spans="1:2" s="1" customFormat="1">
      <c r="A4710" s="4"/>
      <c r="B4710" s="8"/>
    </row>
    <row r="4711" spans="1:2" s="1" customFormat="1">
      <c r="A4711" s="4"/>
      <c r="B4711" s="8"/>
    </row>
    <row r="4712" spans="1:2" s="1" customFormat="1">
      <c r="A4712" s="4"/>
      <c r="B4712" s="8"/>
    </row>
    <row r="4713" spans="1:2" s="1" customFormat="1">
      <c r="A4713" s="4"/>
      <c r="B4713" s="8"/>
    </row>
    <row r="4714" spans="1:2" s="1" customFormat="1">
      <c r="A4714" s="4"/>
      <c r="B4714" s="8"/>
    </row>
    <row r="4715" spans="1:2" s="1" customFormat="1">
      <c r="A4715" s="4"/>
      <c r="B4715" s="8"/>
    </row>
    <row r="4716" spans="1:2" s="1" customFormat="1">
      <c r="A4716" s="4"/>
      <c r="B4716" s="8"/>
    </row>
    <row r="4717" spans="1:2" s="1" customFormat="1">
      <c r="A4717" s="4"/>
      <c r="B4717" s="8"/>
    </row>
    <row r="4718" spans="1:2" s="1" customFormat="1">
      <c r="A4718" s="4"/>
      <c r="B4718" s="8"/>
    </row>
    <row r="4719" spans="1:2" s="1" customFormat="1">
      <c r="A4719" s="4"/>
      <c r="B4719" s="8"/>
    </row>
    <row r="4720" spans="1:2" s="1" customFormat="1">
      <c r="A4720" s="4"/>
      <c r="B4720" s="8"/>
    </row>
    <row r="4721" spans="1:2" s="1" customFormat="1">
      <c r="A4721" s="4"/>
      <c r="B4721" s="8"/>
    </row>
    <row r="4722" spans="1:2" s="1" customFormat="1">
      <c r="A4722" s="4"/>
      <c r="B4722" s="8"/>
    </row>
    <row r="4723" spans="1:2" s="1" customFormat="1">
      <c r="A4723" s="4"/>
      <c r="B4723" s="8"/>
    </row>
    <row r="4724" spans="1:2" s="1" customFormat="1">
      <c r="A4724" s="4"/>
      <c r="B4724" s="8"/>
    </row>
    <row r="4725" spans="1:2" s="1" customFormat="1">
      <c r="A4725" s="4"/>
      <c r="B4725" s="8"/>
    </row>
    <row r="4726" spans="1:2" s="1" customFormat="1">
      <c r="A4726" s="4"/>
      <c r="B4726" s="8"/>
    </row>
    <row r="4727" spans="1:2" s="1" customFormat="1">
      <c r="A4727" s="4"/>
      <c r="B4727" s="8"/>
    </row>
    <row r="4728" spans="1:2" s="1" customFormat="1">
      <c r="A4728" s="4"/>
      <c r="B4728" s="8"/>
    </row>
    <row r="4729" spans="1:2" s="1" customFormat="1">
      <c r="A4729" s="4"/>
      <c r="B4729" s="8"/>
    </row>
    <row r="4730" spans="1:2" s="1" customFormat="1">
      <c r="A4730" s="4"/>
      <c r="B4730" s="8"/>
    </row>
    <row r="4731" spans="1:2" s="1" customFormat="1">
      <c r="A4731" s="4"/>
      <c r="B4731" s="8"/>
    </row>
    <row r="4732" spans="1:2" s="1" customFormat="1">
      <c r="A4732" s="4"/>
      <c r="B4732" s="8"/>
    </row>
    <row r="4733" spans="1:2" s="1" customFormat="1">
      <c r="A4733" s="4"/>
      <c r="B4733" s="8"/>
    </row>
    <row r="4734" spans="1:2" s="1" customFormat="1">
      <c r="A4734" s="4"/>
      <c r="B4734" s="8"/>
    </row>
    <row r="4735" spans="1:2" s="1" customFormat="1">
      <c r="A4735" s="4"/>
      <c r="B4735" s="8"/>
    </row>
    <row r="4736" spans="1:2" s="1" customFormat="1">
      <c r="A4736" s="4"/>
      <c r="B4736" s="8"/>
    </row>
    <row r="4737" spans="1:2" s="1" customFormat="1">
      <c r="A4737" s="4"/>
      <c r="B4737" s="8"/>
    </row>
    <row r="4738" spans="1:2" s="1" customFormat="1">
      <c r="A4738" s="4"/>
      <c r="B4738" s="8"/>
    </row>
    <row r="4739" spans="1:2" s="1" customFormat="1">
      <c r="A4739" s="4"/>
      <c r="B4739" s="8"/>
    </row>
    <row r="4740" spans="1:2" s="1" customFormat="1">
      <c r="A4740" s="4"/>
      <c r="B4740" s="8"/>
    </row>
    <row r="4741" spans="1:2" s="1" customFormat="1">
      <c r="A4741" s="4"/>
      <c r="B4741" s="8"/>
    </row>
    <row r="4742" spans="1:2" s="1" customFormat="1">
      <c r="A4742" s="4"/>
      <c r="B4742" s="8"/>
    </row>
    <row r="4743" spans="1:2" s="1" customFormat="1">
      <c r="A4743" s="4"/>
      <c r="B4743" s="8"/>
    </row>
    <row r="4744" spans="1:2" s="1" customFormat="1">
      <c r="A4744" s="4"/>
      <c r="B4744" s="8"/>
    </row>
    <row r="4745" spans="1:2" s="1" customFormat="1">
      <c r="A4745" s="4"/>
      <c r="B4745" s="8"/>
    </row>
    <row r="4746" spans="1:2" s="1" customFormat="1">
      <c r="A4746" s="4"/>
      <c r="B4746" s="8"/>
    </row>
    <row r="4747" spans="1:2" s="1" customFormat="1">
      <c r="A4747" s="4"/>
      <c r="B4747" s="8"/>
    </row>
    <row r="4748" spans="1:2" s="1" customFormat="1">
      <c r="A4748" s="4"/>
      <c r="B4748" s="8"/>
    </row>
    <row r="4749" spans="1:2" s="1" customFormat="1">
      <c r="A4749" s="4"/>
      <c r="B4749" s="8"/>
    </row>
    <row r="4750" spans="1:2" s="1" customFormat="1">
      <c r="A4750" s="4"/>
      <c r="B4750" s="8"/>
    </row>
    <row r="4751" spans="1:2" s="1" customFormat="1">
      <c r="A4751" s="4"/>
      <c r="B4751" s="8"/>
    </row>
    <row r="4752" spans="1:2" s="1" customFormat="1">
      <c r="A4752" s="4"/>
      <c r="B4752" s="8"/>
    </row>
    <row r="4753" spans="1:2" s="1" customFormat="1">
      <c r="A4753" s="4"/>
      <c r="B4753" s="8"/>
    </row>
    <row r="4754" spans="1:2" s="1" customFormat="1">
      <c r="A4754" s="4"/>
      <c r="B4754" s="8"/>
    </row>
    <row r="4755" spans="1:2" s="1" customFormat="1">
      <c r="A4755" s="4"/>
      <c r="B4755" s="8"/>
    </row>
    <row r="4756" spans="1:2" s="1" customFormat="1">
      <c r="A4756" s="4"/>
      <c r="B4756" s="8"/>
    </row>
    <row r="4757" spans="1:2" s="1" customFormat="1">
      <c r="A4757" s="4"/>
      <c r="B4757" s="8"/>
    </row>
    <row r="4758" spans="1:2" s="1" customFormat="1">
      <c r="A4758" s="4"/>
      <c r="B4758" s="8"/>
    </row>
    <row r="4759" spans="1:2" s="1" customFormat="1">
      <c r="A4759" s="4"/>
      <c r="B4759" s="8"/>
    </row>
    <row r="4760" spans="1:2" s="1" customFormat="1">
      <c r="A4760" s="4"/>
      <c r="B4760" s="8"/>
    </row>
    <row r="4761" spans="1:2" s="1" customFormat="1">
      <c r="A4761" s="4"/>
      <c r="B4761" s="8"/>
    </row>
    <row r="4762" spans="1:2" s="1" customFormat="1">
      <c r="A4762" s="4"/>
      <c r="B4762" s="8"/>
    </row>
    <row r="4763" spans="1:2" s="1" customFormat="1">
      <c r="A4763" s="4"/>
      <c r="B4763" s="8"/>
    </row>
    <row r="4764" spans="1:2" s="1" customFormat="1">
      <c r="A4764" s="4"/>
      <c r="B4764" s="8"/>
    </row>
    <row r="4765" spans="1:2" s="1" customFormat="1">
      <c r="A4765" s="4"/>
      <c r="B4765" s="8"/>
    </row>
    <row r="4766" spans="1:2" s="1" customFormat="1">
      <c r="A4766" s="4"/>
      <c r="B4766" s="8"/>
    </row>
    <row r="4767" spans="1:2" s="1" customFormat="1">
      <c r="A4767" s="4"/>
      <c r="B4767" s="8"/>
    </row>
    <row r="4768" spans="1:2" s="1" customFormat="1">
      <c r="A4768" s="4"/>
      <c r="B4768" s="8"/>
    </row>
    <row r="4769" spans="1:2" s="1" customFormat="1">
      <c r="A4769" s="4"/>
      <c r="B4769" s="8"/>
    </row>
    <row r="4770" spans="1:2" s="1" customFormat="1">
      <c r="A4770" s="4"/>
      <c r="B4770" s="8"/>
    </row>
    <row r="4771" spans="1:2" s="1" customFormat="1">
      <c r="A4771" s="4"/>
      <c r="B4771" s="8"/>
    </row>
    <row r="4772" spans="1:2" s="1" customFormat="1">
      <c r="A4772" s="4"/>
      <c r="B4772" s="8"/>
    </row>
    <row r="4773" spans="1:2" s="1" customFormat="1">
      <c r="A4773" s="4"/>
      <c r="B4773" s="8"/>
    </row>
    <row r="4774" spans="1:2" s="1" customFormat="1">
      <c r="A4774" s="4"/>
      <c r="B4774" s="8"/>
    </row>
    <row r="4775" spans="1:2" s="1" customFormat="1">
      <c r="A4775" s="4"/>
      <c r="B4775" s="8"/>
    </row>
    <row r="4776" spans="1:2" s="1" customFormat="1">
      <c r="A4776" s="4"/>
      <c r="B4776" s="8"/>
    </row>
    <row r="4777" spans="1:2" s="1" customFormat="1">
      <c r="A4777" s="4"/>
      <c r="B4777" s="8"/>
    </row>
    <row r="4778" spans="1:2" s="1" customFormat="1">
      <c r="A4778" s="4"/>
      <c r="B4778" s="8"/>
    </row>
    <row r="4779" spans="1:2" s="1" customFormat="1">
      <c r="A4779" s="4"/>
      <c r="B4779" s="8"/>
    </row>
    <row r="4780" spans="1:2" s="1" customFormat="1">
      <c r="A4780" s="4"/>
      <c r="B4780" s="8"/>
    </row>
    <row r="4781" spans="1:2" s="1" customFormat="1">
      <c r="A4781" s="4"/>
      <c r="B4781" s="8"/>
    </row>
    <row r="4782" spans="1:2" s="1" customFormat="1">
      <c r="A4782" s="4"/>
      <c r="B4782" s="8"/>
    </row>
    <row r="4783" spans="1:2" s="1" customFormat="1">
      <c r="A4783" s="4"/>
      <c r="B4783" s="8"/>
    </row>
    <row r="4784" spans="1:2" s="1" customFormat="1">
      <c r="A4784" s="4"/>
      <c r="B4784" s="8"/>
    </row>
    <row r="4785" spans="1:2" s="1" customFormat="1">
      <c r="A4785" s="4"/>
      <c r="B4785" s="8"/>
    </row>
    <row r="4786" spans="1:2" s="1" customFormat="1">
      <c r="A4786" s="4"/>
      <c r="B4786" s="8"/>
    </row>
    <row r="4787" spans="1:2" s="1" customFormat="1">
      <c r="A4787" s="4"/>
      <c r="B4787" s="8"/>
    </row>
    <row r="4788" spans="1:2" s="1" customFormat="1">
      <c r="A4788" s="4"/>
      <c r="B4788" s="8"/>
    </row>
    <row r="4789" spans="1:2" s="1" customFormat="1">
      <c r="A4789" s="4"/>
      <c r="B4789" s="8"/>
    </row>
    <row r="4790" spans="1:2" s="1" customFormat="1">
      <c r="A4790" s="4"/>
      <c r="B4790" s="8"/>
    </row>
    <row r="4791" spans="1:2" s="1" customFormat="1">
      <c r="A4791" s="4"/>
      <c r="B4791" s="8"/>
    </row>
    <row r="4792" spans="1:2" s="1" customFormat="1">
      <c r="A4792" s="4"/>
      <c r="B4792" s="8"/>
    </row>
    <row r="4793" spans="1:2" s="1" customFormat="1">
      <c r="A4793" s="4"/>
      <c r="B4793" s="8"/>
    </row>
    <row r="4794" spans="1:2" s="1" customFormat="1">
      <c r="A4794" s="4"/>
      <c r="B4794" s="8"/>
    </row>
    <row r="4795" spans="1:2" s="1" customFormat="1">
      <c r="A4795" s="4"/>
      <c r="B4795" s="8"/>
    </row>
    <row r="4796" spans="1:2" s="1" customFormat="1">
      <c r="A4796" s="4"/>
      <c r="B4796" s="8"/>
    </row>
    <row r="4797" spans="1:2" s="1" customFormat="1">
      <c r="A4797" s="4"/>
      <c r="B4797" s="8"/>
    </row>
    <row r="4798" spans="1:2" s="1" customFormat="1">
      <c r="A4798" s="4"/>
      <c r="B4798" s="8"/>
    </row>
    <row r="4799" spans="1:2" s="1" customFormat="1">
      <c r="A4799" s="4"/>
      <c r="B4799" s="8"/>
    </row>
    <row r="4800" spans="1:2" s="1" customFormat="1">
      <c r="A4800" s="4"/>
      <c r="B4800" s="8"/>
    </row>
    <row r="4801" spans="1:2" s="1" customFormat="1">
      <c r="A4801" s="4"/>
      <c r="B4801" s="8"/>
    </row>
    <row r="4802" spans="1:2" s="1" customFormat="1">
      <c r="A4802" s="4"/>
      <c r="B4802" s="8"/>
    </row>
    <row r="4803" spans="1:2" s="1" customFormat="1">
      <c r="A4803" s="4"/>
      <c r="B4803" s="8"/>
    </row>
    <row r="4804" spans="1:2" s="1" customFormat="1">
      <c r="A4804" s="4"/>
      <c r="B4804" s="8"/>
    </row>
    <row r="4805" spans="1:2" s="1" customFormat="1">
      <c r="A4805" s="4"/>
      <c r="B4805" s="8"/>
    </row>
    <row r="4806" spans="1:2" s="1" customFormat="1">
      <c r="A4806" s="4"/>
      <c r="B4806" s="8"/>
    </row>
    <row r="4807" spans="1:2" s="1" customFormat="1">
      <c r="A4807" s="4"/>
      <c r="B4807" s="8"/>
    </row>
    <row r="4808" spans="1:2" s="1" customFormat="1">
      <c r="A4808" s="4"/>
      <c r="B4808" s="8"/>
    </row>
    <row r="4809" spans="1:2" s="1" customFormat="1">
      <c r="A4809" s="4"/>
      <c r="B4809" s="8"/>
    </row>
    <row r="4810" spans="1:2" s="1" customFormat="1">
      <c r="A4810" s="4"/>
      <c r="B4810" s="8"/>
    </row>
    <row r="4811" spans="1:2" s="1" customFormat="1">
      <c r="A4811" s="4"/>
      <c r="B4811" s="8"/>
    </row>
    <row r="4812" spans="1:2" s="1" customFormat="1">
      <c r="A4812" s="4"/>
      <c r="B4812" s="8"/>
    </row>
    <row r="4813" spans="1:2" s="1" customFormat="1">
      <c r="A4813" s="4"/>
      <c r="B4813" s="8"/>
    </row>
    <row r="4814" spans="1:2" s="1" customFormat="1">
      <c r="A4814" s="4"/>
      <c r="B4814" s="8"/>
    </row>
    <row r="4815" spans="1:2" s="1" customFormat="1">
      <c r="A4815" s="4"/>
      <c r="B4815" s="8"/>
    </row>
    <row r="4816" spans="1:2" s="1" customFormat="1">
      <c r="A4816" s="4"/>
      <c r="B4816" s="8"/>
    </row>
    <row r="4817" spans="1:2" s="1" customFormat="1">
      <c r="A4817" s="4"/>
      <c r="B4817" s="8"/>
    </row>
    <row r="4818" spans="1:2" s="1" customFormat="1">
      <c r="A4818" s="4"/>
      <c r="B4818" s="8"/>
    </row>
    <row r="4819" spans="1:2" s="1" customFormat="1">
      <c r="A4819" s="4"/>
      <c r="B4819" s="8"/>
    </row>
    <row r="4820" spans="1:2" s="1" customFormat="1">
      <c r="A4820" s="4"/>
      <c r="B4820" s="8"/>
    </row>
    <row r="4821" spans="1:2" s="1" customFormat="1">
      <c r="A4821" s="4"/>
      <c r="B4821" s="8"/>
    </row>
    <row r="4822" spans="1:2" s="1" customFormat="1">
      <c r="A4822" s="4"/>
      <c r="B4822" s="8"/>
    </row>
    <row r="4823" spans="1:2" s="1" customFormat="1">
      <c r="A4823" s="4"/>
      <c r="B4823" s="8"/>
    </row>
    <row r="4824" spans="1:2" s="1" customFormat="1">
      <c r="A4824" s="4"/>
      <c r="B4824" s="8"/>
    </row>
    <row r="4825" spans="1:2" s="1" customFormat="1">
      <c r="A4825" s="4"/>
      <c r="B4825" s="8"/>
    </row>
    <row r="4826" spans="1:2" s="1" customFormat="1">
      <c r="A4826" s="4"/>
      <c r="B4826" s="8"/>
    </row>
    <row r="4827" spans="1:2" s="1" customFormat="1">
      <c r="A4827" s="4"/>
      <c r="B4827" s="8"/>
    </row>
    <row r="4828" spans="1:2" s="1" customFormat="1">
      <c r="A4828" s="4"/>
      <c r="B4828" s="8"/>
    </row>
    <row r="4829" spans="1:2" s="1" customFormat="1">
      <c r="A4829" s="4"/>
      <c r="B4829" s="8"/>
    </row>
    <row r="4830" spans="1:2" s="1" customFormat="1">
      <c r="A4830" s="4"/>
      <c r="B4830" s="8"/>
    </row>
    <row r="4831" spans="1:2" s="1" customFormat="1">
      <c r="A4831" s="4"/>
      <c r="B4831" s="8"/>
    </row>
    <row r="4832" spans="1:2" s="1" customFormat="1">
      <c r="A4832" s="4"/>
      <c r="B4832" s="8"/>
    </row>
    <row r="4833" spans="1:2" s="1" customFormat="1">
      <c r="A4833" s="4"/>
      <c r="B4833" s="8"/>
    </row>
    <row r="4834" spans="1:2" s="1" customFormat="1">
      <c r="A4834" s="4"/>
      <c r="B4834" s="8"/>
    </row>
    <row r="4835" spans="1:2" s="1" customFormat="1">
      <c r="A4835" s="4"/>
      <c r="B4835" s="8"/>
    </row>
    <row r="4836" spans="1:2" s="1" customFormat="1">
      <c r="A4836" s="4"/>
      <c r="B4836" s="8"/>
    </row>
    <row r="4837" spans="1:2" s="1" customFormat="1">
      <c r="A4837" s="4"/>
      <c r="B4837" s="8"/>
    </row>
    <row r="4838" spans="1:2" s="1" customFormat="1">
      <c r="A4838" s="4"/>
      <c r="B4838" s="8"/>
    </row>
    <row r="4839" spans="1:2" s="1" customFormat="1">
      <c r="A4839" s="4"/>
      <c r="B4839" s="8"/>
    </row>
    <row r="4840" spans="1:2" s="1" customFormat="1">
      <c r="A4840" s="4"/>
      <c r="B4840" s="8"/>
    </row>
    <row r="4841" spans="1:2" s="1" customFormat="1">
      <c r="A4841" s="4"/>
      <c r="B4841" s="8"/>
    </row>
    <row r="4842" spans="1:2" s="1" customFormat="1">
      <c r="A4842" s="4"/>
      <c r="B4842" s="8"/>
    </row>
    <row r="4843" spans="1:2" s="1" customFormat="1">
      <c r="A4843" s="4"/>
      <c r="B4843" s="8"/>
    </row>
    <row r="4844" spans="1:2" s="1" customFormat="1">
      <c r="A4844" s="4"/>
      <c r="B4844" s="8"/>
    </row>
    <row r="4845" spans="1:2" s="1" customFormat="1">
      <c r="A4845" s="4"/>
      <c r="B4845" s="8"/>
    </row>
    <row r="4846" spans="1:2" s="1" customFormat="1">
      <c r="A4846" s="4"/>
      <c r="B4846" s="8"/>
    </row>
    <row r="4847" spans="1:2" s="1" customFormat="1">
      <c r="A4847" s="4"/>
      <c r="B4847" s="8"/>
    </row>
    <row r="4848" spans="1:2" s="1" customFormat="1">
      <c r="A4848" s="4"/>
      <c r="B4848" s="8"/>
    </row>
    <row r="4849" spans="1:2" s="1" customFormat="1">
      <c r="A4849" s="4"/>
      <c r="B4849" s="8"/>
    </row>
    <row r="4850" spans="1:2" s="1" customFormat="1">
      <c r="A4850" s="4"/>
      <c r="B4850" s="8"/>
    </row>
    <row r="4851" spans="1:2" s="1" customFormat="1">
      <c r="A4851" s="4"/>
      <c r="B4851" s="8"/>
    </row>
    <row r="4852" spans="1:2" s="1" customFormat="1">
      <c r="A4852" s="4"/>
      <c r="B4852" s="8"/>
    </row>
    <row r="4853" spans="1:2" s="1" customFormat="1">
      <c r="A4853" s="4"/>
      <c r="B4853" s="8"/>
    </row>
    <row r="4854" spans="1:2" s="1" customFormat="1">
      <c r="A4854" s="4"/>
      <c r="B4854" s="8"/>
    </row>
    <row r="4855" spans="1:2" s="1" customFormat="1">
      <c r="A4855" s="4"/>
      <c r="B4855" s="8"/>
    </row>
    <row r="4856" spans="1:2" s="1" customFormat="1">
      <c r="A4856" s="4"/>
      <c r="B4856" s="8"/>
    </row>
    <row r="4857" spans="1:2" s="1" customFormat="1">
      <c r="A4857" s="4"/>
      <c r="B4857" s="8"/>
    </row>
    <row r="4858" spans="1:2" s="1" customFormat="1">
      <c r="A4858" s="4"/>
      <c r="B4858" s="8"/>
    </row>
    <row r="4859" spans="1:2" s="1" customFormat="1">
      <c r="A4859" s="4"/>
      <c r="B4859" s="8"/>
    </row>
    <row r="4860" spans="1:2" s="1" customFormat="1">
      <c r="A4860" s="4"/>
      <c r="B4860" s="8"/>
    </row>
    <row r="4861" spans="1:2" s="1" customFormat="1">
      <c r="A4861" s="4"/>
      <c r="B4861" s="8"/>
    </row>
    <row r="4862" spans="1:2" s="1" customFormat="1">
      <c r="A4862" s="4"/>
      <c r="B4862" s="8"/>
    </row>
    <row r="4863" spans="1:2" s="1" customFormat="1">
      <c r="A4863" s="4"/>
      <c r="B4863" s="8"/>
    </row>
    <row r="4864" spans="1:2" s="1" customFormat="1">
      <c r="A4864" s="4"/>
      <c r="B4864" s="8"/>
    </row>
    <row r="4865" spans="1:2" s="1" customFormat="1">
      <c r="A4865" s="4"/>
      <c r="B4865" s="8"/>
    </row>
    <row r="4866" spans="1:2" s="1" customFormat="1">
      <c r="A4866" s="4"/>
      <c r="B4866" s="8"/>
    </row>
    <row r="4867" spans="1:2" s="1" customFormat="1">
      <c r="A4867" s="4"/>
      <c r="B4867" s="8"/>
    </row>
    <row r="4868" spans="1:2" s="1" customFormat="1">
      <c r="A4868" s="4"/>
      <c r="B4868" s="8"/>
    </row>
    <row r="4869" spans="1:2" s="1" customFormat="1">
      <c r="A4869" s="4"/>
      <c r="B4869" s="8"/>
    </row>
    <row r="4870" spans="1:2" s="1" customFormat="1">
      <c r="A4870" s="4"/>
      <c r="B4870" s="8"/>
    </row>
    <row r="4871" spans="1:2" s="1" customFormat="1">
      <c r="A4871" s="4"/>
      <c r="B4871" s="8"/>
    </row>
    <row r="4872" spans="1:2" s="1" customFormat="1">
      <c r="A4872" s="4"/>
      <c r="B4872" s="8"/>
    </row>
    <row r="4873" spans="1:2" s="1" customFormat="1">
      <c r="A4873" s="4"/>
      <c r="B4873" s="8"/>
    </row>
    <row r="4874" spans="1:2" s="1" customFormat="1">
      <c r="A4874" s="4"/>
      <c r="B4874" s="8"/>
    </row>
    <row r="4875" spans="1:2" s="1" customFormat="1">
      <c r="A4875" s="4"/>
      <c r="B4875" s="8"/>
    </row>
    <row r="4876" spans="1:2" s="1" customFormat="1">
      <c r="A4876" s="4"/>
      <c r="B4876" s="8"/>
    </row>
    <row r="4877" spans="1:2" s="1" customFormat="1">
      <c r="A4877" s="4"/>
      <c r="B4877" s="8"/>
    </row>
    <row r="4878" spans="1:2" s="1" customFormat="1">
      <c r="A4878" s="4"/>
      <c r="B4878" s="8"/>
    </row>
    <row r="4879" spans="1:2" s="1" customFormat="1">
      <c r="A4879" s="4"/>
      <c r="B4879" s="8"/>
    </row>
    <row r="4880" spans="1:2" s="1" customFormat="1">
      <c r="A4880" s="4"/>
      <c r="B4880" s="8"/>
    </row>
    <row r="4881" spans="1:2" s="1" customFormat="1">
      <c r="A4881" s="4"/>
      <c r="B4881" s="8"/>
    </row>
    <row r="4882" spans="1:2" s="1" customFormat="1">
      <c r="A4882" s="4"/>
      <c r="B4882" s="8"/>
    </row>
    <row r="4883" spans="1:2" s="1" customFormat="1">
      <c r="A4883" s="4"/>
      <c r="B4883" s="8"/>
    </row>
    <row r="4884" spans="1:2" s="1" customFormat="1">
      <c r="A4884" s="4"/>
      <c r="B4884" s="8"/>
    </row>
    <row r="4885" spans="1:2" s="1" customFormat="1">
      <c r="A4885" s="4"/>
      <c r="B4885" s="8"/>
    </row>
    <row r="4886" spans="1:2" s="1" customFormat="1">
      <c r="A4886" s="4"/>
      <c r="B4886" s="8"/>
    </row>
    <row r="4887" spans="1:2" s="1" customFormat="1">
      <c r="A4887" s="4"/>
      <c r="B4887" s="8"/>
    </row>
    <row r="4888" spans="1:2" s="1" customFormat="1">
      <c r="A4888" s="4"/>
      <c r="B4888" s="8"/>
    </row>
    <row r="4889" spans="1:2" s="1" customFormat="1">
      <c r="A4889" s="4"/>
      <c r="B4889" s="8"/>
    </row>
    <row r="4890" spans="1:2" s="1" customFormat="1">
      <c r="A4890" s="4"/>
      <c r="B4890" s="8"/>
    </row>
    <row r="4891" spans="1:2" s="1" customFormat="1">
      <c r="A4891" s="4"/>
      <c r="B4891" s="8"/>
    </row>
    <row r="4892" spans="1:2" s="1" customFormat="1">
      <c r="A4892" s="4"/>
      <c r="B4892" s="8"/>
    </row>
    <row r="4893" spans="1:2" s="1" customFormat="1">
      <c r="A4893" s="4"/>
      <c r="B4893" s="8"/>
    </row>
    <row r="4894" spans="1:2" s="1" customFormat="1">
      <c r="A4894" s="4"/>
      <c r="B4894" s="8"/>
    </row>
    <row r="4895" spans="1:2" s="1" customFormat="1">
      <c r="A4895" s="4"/>
      <c r="B4895" s="8"/>
    </row>
    <row r="4896" spans="1:2" s="1" customFormat="1">
      <c r="A4896" s="4"/>
      <c r="B4896" s="8"/>
    </row>
    <row r="4897" spans="1:2" s="1" customFormat="1">
      <c r="A4897" s="4"/>
      <c r="B4897" s="8"/>
    </row>
    <row r="4898" spans="1:2" s="1" customFormat="1">
      <c r="A4898" s="4"/>
      <c r="B4898" s="8"/>
    </row>
    <row r="4899" spans="1:2" s="1" customFormat="1">
      <c r="A4899" s="4"/>
      <c r="B4899" s="8"/>
    </row>
    <row r="4900" spans="1:2" s="1" customFormat="1">
      <c r="A4900" s="4"/>
      <c r="B4900" s="8"/>
    </row>
    <row r="4901" spans="1:2" s="1" customFormat="1">
      <c r="A4901" s="4"/>
      <c r="B4901" s="8"/>
    </row>
    <row r="4902" spans="1:2" s="1" customFormat="1">
      <c r="A4902" s="4"/>
      <c r="B4902" s="8"/>
    </row>
    <row r="4903" spans="1:2" s="1" customFormat="1">
      <c r="A4903" s="4"/>
      <c r="B4903" s="8"/>
    </row>
    <row r="4904" spans="1:2" s="1" customFormat="1">
      <c r="A4904" s="4"/>
      <c r="B4904" s="8"/>
    </row>
    <row r="4905" spans="1:2" s="1" customFormat="1">
      <c r="A4905" s="4"/>
      <c r="B4905" s="8"/>
    </row>
    <row r="4906" spans="1:2" s="1" customFormat="1">
      <c r="A4906" s="4"/>
      <c r="B4906" s="8"/>
    </row>
    <row r="4907" spans="1:2" s="1" customFormat="1">
      <c r="A4907" s="4"/>
      <c r="B4907" s="8"/>
    </row>
    <row r="4908" spans="1:2" s="1" customFormat="1">
      <c r="A4908" s="4"/>
      <c r="B4908" s="8"/>
    </row>
    <row r="4909" spans="1:2" s="1" customFormat="1">
      <c r="A4909" s="4"/>
      <c r="B4909" s="8"/>
    </row>
    <row r="4910" spans="1:2" s="1" customFormat="1">
      <c r="A4910" s="4"/>
      <c r="B4910" s="8"/>
    </row>
    <row r="4911" spans="1:2" s="1" customFormat="1">
      <c r="A4911" s="4"/>
      <c r="B4911" s="8"/>
    </row>
    <row r="4912" spans="1:2" s="1" customFormat="1">
      <c r="A4912" s="4"/>
      <c r="B4912" s="8"/>
    </row>
    <row r="4913" spans="1:2" s="1" customFormat="1">
      <c r="A4913" s="4"/>
      <c r="B4913" s="8"/>
    </row>
    <row r="4914" spans="1:2" s="1" customFormat="1">
      <c r="A4914" s="4"/>
      <c r="B4914" s="8"/>
    </row>
    <row r="4915" spans="1:2" s="1" customFormat="1">
      <c r="A4915" s="4"/>
      <c r="B4915" s="8"/>
    </row>
    <row r="4916" spans="1:2" s="1" customFormat="1">
      <c r="A4916" s="4"/>
      <c r="B4916" s="8"/>
    </row>
    <row r="4917" spans="1:2" s="1" customFormat="1">
      <c r="A4917" s="4"/>
      <c r="B4917" s="8"/>
    </row>
    <row r="4918" spans="1:2" s="1" customFormat="1">
      <c r="A4918" s="4"/>
      <c r="B4918" s="8"/>
    </row>
    <row r="4919" spans="1:2" s="1" customFormat="1">
      <c r="A4919" s="4"/>
      <c r="B4919" s="8"/>
    </row>
    <row r="4920" spans="1:2" s="1" customFormat="1">
      <c r="A4920" s="4"/>
      <c r="B4920" s="8"/>
    </row>
    <row r="4921" spans="1:2" s="1" customFormat="1">
      <c r="A4921" s="4"/>
      <c r="B4921" s="8"/>
    </row>
    <row r="4922" spans="1:2" s="1" customFormat="1">
      <c r="A4922" s="4"/>
      <c r="B4922" s="8"/>
    </row>
    <row r="4923" spans="1:2" s="1" customFormat="1">
      <c r="A4923" s="4"/>
      <c r="B4923" s="8"/>
    </row>
    <row r="4924" spans="1:2" s="1" customFormat="1">
      <c r="A4924" s="4"/>
      <c r="B4924" s="8"/>
    </row>
    <row r="4925" spans="1:2" s="1" customFormat="1">
      <c r="A4925" s="4"/>
      <c r="B4925" s="8"/>
    </row>
    <row r="4926" spans="1:2" s="1" customFormat="1">
      <c r="A4926" s="4"/>
      <c r="B4926" s="8"/>
    </row>
    <row r="4927" spans="1:2" s="1" customFormat="1">
      <c r="A4927" s="4"/>
      <c r="B4927" s="8"/>
    </row>
    <row r="4928" spans="1:2" s="1" customFormat="1">
      <c r="A4928" s="4"/>
      <c r="B4928" s="8"/>
    </row>
    <row r="4929" spans="1:2" s="1" customFormat="1">
      <c r="A4929" s="4"/>
      <c r="B4929" s="8"/>
    </row>
    <row r="4930" spans="1:2" s="1" customFormat="1">
      <c r="A4930" s="4"/>
      <c r="B4930" s="8"/>
    </row>
    <row r="4931" spans="1:2" s="1" customFormat="1">
      <c r="A4931" s="4"/>
      <c r="B4931" s="8"/>
    </row>
    <row r="4932" spans="1:2" s="1" customFormat="1">
      <c r="A4932" s="4"/>
      <c r="B4932" s="8"/>
    </row>
    <row r="4933" spans="1:2" s="1" customFormat="1">
      <c r="A4933" s="4"/>
      <c r="B4933" s="8"/>
    </row>
    <row r="4934" spans="1:2" s="1" customFormat="1">
      <c r="A4934" s="4"/>
      <c r="B4934" s="8"/>
    </row>
    <row r="4935" spans="1:2" s="1" customFormat="1">
      <c r="A4935" s="4"/>
      <c r="B4935" s="8"/>
    </row>
    <row r="4936" spans="1:2" s="1" customFormat="1">
      <c r="A4936" s="4"/>
      <c r="B4936" s="8"/>
    </row>
    <row r="4937" spans="1:2" s="1" customFormat="1">
      <c r="A4937" s="4"/>
      <c r="B4937" s="8"/>
    </row>
    <row r="4938" spans="1:2" s="1" customFormat="1">
      <c r="A4938" s="4"/>
      <c r="B4938" s="8"/>
    </row>
    <row r="4939" spans="1:2" s="1" customFormat="1">
      <c r="A4939" s="4"/>
      <c r="B4939" s="8"/>
    </row>
    <row r="4940" spans="1:2" s="1" customFormat="1">
      <c r="A4940" s="4"/>
      <c r="B4940" s="8"/>
    </row>
    <row r="4941" spans="1:2" s="1" customFormat="1">
      <c r="A4941" s="4"/>
      <c r="B4941" s="8"/>
    </row>
    <row r="4942" spans="1:2" s="1" customFormat="1">
      <c r="A4942" s="4"/>
      <c r="B4942" s="8"/>
    </row>
    <row r="4943" spans="1:2" s="1" customFormat="1">
      <c r="A4943" s="4"/>
      <c r="B4943" s="8"/>
    </row>
    <row r="4944" spans="1:2" s="1" customFormat="1">
      <c r="A4944" s="4"/>
      <c r="B4944" s="8"/>
    </row>
    <row r="4945" spans="1:2" s="1" customFormat="1">
      <c r="A4945" s="4"/>
      <c r="B4945" s="8"/>
    </row>
    <row r="4946" spans="1:2" s="1" customFormat="1">
      <c r="A4946" s="4"/>
      <c r="B4946" s="8"/>
    </row>
    <row r="4947" spans="1:2" s="1" customFormat="1">
      <c r="A4947" s="4"/>
      <c r="B4947" s="8"/>
    </row>
    <row r="4948" spans="1:2" s="1" customFormat="1">
      <c r="A4948" s="4"/>
      <c r="B4948" s="8"/>
    </row>
    <row r="4949" spans="1:2" s="1" customFormat="1">
      <c r="A4949" s="4"/>
      <c r="B4949" s="8"/>
    </row>
    <row r="4950" spans="1:2" s="1" customFormat="1">
      <c r="A4950" s="4"/>
      <c r="B4950" s="8"/>
    </row>
    <row r="4951" spans="1:2" s="1" customFormat="1">
      <c r="A4951" s="4"/>
      <c r="B4951" s="8"/>
    </row>
    <row r="4952" spans="1:2" s="1" customFormat="1">
      <c r="A4952" s="4"/>
      <c r="B4952" s="8"/>
    </row>
    <row r="4953" spans="1:2" s="1" customFormat="1">
      <c r="A4953" s="4"/>
      <c r="B4953" s="8"/>
    </row>
    <row r="4954" spans="1:2" s="1" customFormat="1">
      <c r="A4954" s="4"/>
      <c r="B4954" s="8"/>
    </row>
    <row r="4955" spans="1:2" s="1" customFormat="1">
      <c r="A4955" s="4"/>
      <c r="B4955" s="8"/>
    </row>
    <row r="4956" spans="1:2" s="1" customFormat="1">
      <c r="A4956" s="4"/>
      <c r="B4956" s="8"/>
    </row>
    <row r="4957" spans="1:2" s="1" customFormat="1">
      <c r="A4957" s="4"/>
      <c r="B4957" s="8"/>
    </row>
    <row r="4958" spans="1:2" s="1" customFormat="1">
      <c r="A4958" s="4"/>
      <c r="B4958" s="8"/>
    </row>
    <row r="4959" spans="1:2" s="1" customFormat="1">
      <c r="A4959" s="4"/>
      <c r="B4959" s="8"/>
    </row>
    <row r="4960" spans="1:2" s="1" customFormat="1">
      <c r="A4960" s="4"/>
      <c r="B4960" s="8"/>
    </row>
    <row r="4961" spans="1:2" s="1" customFormat="1">
      <c r="A4961" s="4"/>
      <c r="B4961" s="8"/>
    </row>
    <row r="4962" spans="1:2" s="1" customFormat="1">
      <c r="A4962" s="4"/>
      <c r="B4962" s="8"/>
    </row>
    <row r="4963" spans="1:2" s="1" customFormat="1">
      <c r="A4963" s="4"/>
      <c r="B4963" s="8"/>
    </row>
    <row r="4964" spans="1:2" s="1" customFormat="1">
      <c r="A4964" s="4"/>
      <c r="B4964" s="8"/>
    </row>
    <row r="4965" spans="1:2" s="1" customFormat="1">
      <c r="A4965" s="4"/>
      <c r="B4965" s="8"/>
    </row>
    <row r="4966" spans="1:2" s="1" customFormat="1">
      <c r="A4966" s="4"/>
      <c r="B4966" s="8"/>
    </row>
    <row r="4967" spans="1:2" s="1" customFormat="1">
      <c r="A4967" s="4"/>
      <c r="B4967" s="8"/>
    </row>
    <row r="4968" spans="1:2" s="1" customFormat="1">
      <c r="A4968" s="4"/>
      <c r="B4968" s="8"/>
    </row>
    <row r="4969" spans="1:2" s="1" customFormat="1">
      <c r="A4969" s="4"/>
      <c r="B4969" s="8"/>
    </row>
    <row r="4970" spans="1:2" s="1" customFormat="1">
      <c r="A4970" s="4"/>
      <c r="B4970" s="8"/>
    </row>
    <row r="4971" spans="1:2" s="1" customFormat="1">
      <c r="A4971" s="4"/>
      <c r="B4971" s="8"/>
    </row>
    <row r="4972" spans="1:2" s="1" customFormat="1">
      <c r="A4972" s="4"/>
      <c r="B4972" s="8"/>
    </row>
    <row r="4973" spans="1:2" s="1" customFormat="1">
      <c r="A4973" s="4"/>
      <c r="B4973" s="8"/>
    </row>
    <row r="4974" spans="1:2" s="1" customFormat="1">
      <c r="A4974" s="4"/>
      <c r="B4974" s="8"/>
    </row>
    <row r="4975" spans="1:2" s="1" customFormat="1">
      <c r="A4975" s="4"/>
      <c r="B4975" s="8"/>
    </row>
    <row r="4976" spans="1:2" s="1" customFormat="1">
      <c r="A4976" s="4"/>
      <c r="B4976" s="8"/>
    </row>
    <row r="4977" spans="1:2" s="1" customFormat="1">
      <c r="A4977" s="4"/>
      <c r="B4977" s="8"/>
    </row>
    <row r="4978" spans="1:2" s="1" customFormat="1">
      <c r="A4978" s="4"/>
      <c r="B4978" s="8"/>
    </row>
    <row r="4979" spans="1:2" s="1" customFormat="1">
      <c r="A4979" s="4"/>
      <c r="B4979" s="8"/>
    </row>
    <row r="4980" spans="1:2" s="1" customFormat="1">
      <c r="A4980" s="4"/>
      <c r="B4980" s="8"/>
    </row>
    <row r="4981" spans="1:2" s="1" customFormat="1">
      <c r="A4981" s="4"/>
      <c r="B4981" s="8"/>
    </row>
    <row r="4982" spans="1:2" s="1" customFormat="1">
      <c r="A4982" s="4"/>
      <c r="B4982" s="8"/>
    </row>
    <row r="4983" spans="1:2" s="1" customFormat="1">
      <c r="A4983" s="4"/>
      <c r="B4983" s="8"/>
    </row>
    <row r="4984" spans="1:2" s="1" customFormat="1">
      <c r="A4984" s="4"/>
      <c r="B4984" s="8"/>
    </row>
    <row r="4985" spans="1:2" s="1" customFormat="1">
      <c r="A4985" s="4"/>
      <c r="B4985" s="8"/>
    </row>
    <row r="4986" spans="1:2" s="1" customFormat="1">
      <c r="A4986" s="4"/>
      <c r="B4986" s="8"/>
    </row>
    <row r="4987" spans="1:2" s="1" customFormat="1">
      <c r="A4987" s="4"/>
      <c r="B4987" s="8"/>
    </row>
    <row r="4988" spans="1:2" s="1" customFormat="1">
      <c r="A4988" s="4"/>
      <c r="B4988" s="8"/>
    </row>
    <row r="4989" spans="1:2" s="1" customFormat="1">
      <c r="A4989" s="4"/>
      <c r="B4989" s="8"/>
    </row>
    <row r="4990" spans="1:2" s="1" customFormat="1">
      <c r="A4990" s="4"/>
      <c r="B4990" s="8"/>
    </row>
    <row r="4991" spans="1:2" s="1" customFormat="1">
      <c r="A4991" s="4"/>
      <c r="B4991" s="8"/>
    </row>
    <row r="4992" spans="1:2" s="1" customFormat="1">
      <c r="A4992" s="4"/>
      <c r="B4992" s="8"/>
    </row>
    <row r="4993" spans="1:2" s="1" customFormat="1">
      <c r="A4993" s="4"/>
      <c r="B4993" s="8"/>
    </row>
    <row r="4994" spans="1:2" s="1" customFormat="1">
      <c r="A4994" s="4"/>
      <c r="B4994" s="8"/>
    </row>
    <row r="4995" spans="1:2" s="1" customFormat="1">
      <c r="A4995" s="4"/>
      <c r="B4995" s="8"/>
    </row>
    <row r="4996" spans="1:2" s="1" customFormat="1">
      <c r="A4996" s="4"/>
      <c r="B4996" s="8"/>
    </row>
    <row r="4997" spans="1:2" s="1" customFormat="1">
      <c r="A4997" s="4"/>
      <c r="B4997" s="8"/>
    </row>
    <row r="4998" spans="1:2" s="1" customFormat="1">
      <c r="A4998" s="4"/>
      <c r="B4998" s="8"/>
    </row>
    <row r="4999" spans="1:2" s="1" customFormat="1">
      <c r="A4999" s="4"/>
      <c r="B4999" s="8"/>
    </row>
    <row r="5000" spans="1:2" s="1" customFormat="1">
      <c r="A5000" s="4"/>
      <c r="B5000" s="8"/>
    </row>
    <row r="5001" spans="1:2" s="1" customFormat="1">
      <c r="A5001" s="4"/>
      <c r="B5001" s="8"/>
    </row>
    <row r="5002" spans="1:2" s="1" customFormat="1">
      <c r="A5002" s="4"/>
      <c r="B5002" s="8"/>
    </row>
    <row r="5003" spans="1:2" s="1" customFormat="1">
      <c r="A5003" s="4"/>
      <c r="B5003" s="8"/>
    </row>
    <row r="5004" spans="1:2" s="1" customFormat="1">
      <c r="A5004" s="4"/>
      <c r="B5004" s="8"/>
    </row>
    <row r="5005" spans="1:2" s="1" customFormat="1">
      <c r="A5005" s="4"/>
      <c r="B5005" s="8"/>
    </row>
    <row r="5006" spans="1:2" s="1" customFormat="1">
      <c r="A5006" s="4"/>
      <c r="B5006" s="8"/>
    </row>
    <row r="5007" spans="1:2" s="1" customFormat="1">
      <c r="A5007" s="4"/>
      <c r="B5007" s="8"/>
    </row>
    <row r="5008" spans="1:2" s="1" customFormat="1">
      <c r="A5008" s="4"/>
      <c r="B5008" s="8"/>
    </row>
    <row r="5009" spans="1:2" s="1" customFormat="1">
      <c r="A5009" s="4"/>
      <c r="B5009" s="8"/>
    </row>
    <row r="5010" spans="1:2" s="1" customFormat="1">
      <c r="A5010" s="4"/>
      <c r="B5010" s="8"/>
    </row>
    <row r="5011" spans="1:2" s="1" customFormat="1">
      <c r="A5011" s="4"/>
      <c r="B5011" s="8"/>
    </row>
    <row r="5012" spans="1:2" s="1" customFormat="1">
      <c r="A5012" s="4"/>
      <c r="B5012" s="8"/>
    </row>
    <row r="5013" spans="1:2" s="1" customFormat="1">
      <c r="A5013" s="4"/>
      <c r="B5013" s="8"/>
    </row>
    <row r="5014" spans="1:2" s="1" customFormat="1">
      <c r="A5014" s="4"/>
      <c r="B5014" s="8"/>
    </row>
    <row r="5015" spans="1:2" s="1" customFormat="1">
      <c r="A5015" s="4"/>
      <c r="B5015" s="8"/>
    </row>
    <row r="5016" spans="1:2" s="1" customFormat="1">
      <c r="A5016" s="4"/>
      <c r="B5016" s="8"/>
    </row>
    <row r="5017" spans="1:2" s="1" customFormat="1">
      <c r="A5017" s="4"/>
      <c r="B5017" s="8"/>
    </row>
    <row r="5018" spans="1:2" s="1" customFormat="1">
      <c r="A5018" s="4"/>
      <c r="B5018" s="8"/>
    </row>
    <row r="5019" spans="1:2" s="1" customFormat="1">
      <c r="A5019" s="4"/>
      <c r="B5019" s="8"/>
    </row>
    <row r="5020" spans="1:2" s="1" customFormat="1">
      <c r="A5020" s="4"/>
      <c r="B5020" s="8"/>
    </row>
    <row r="5021" spans="1:2" s="1" customFormat="1">
      <c r="A5021" s="4"/>
      <c r="B5021" s="8"/>
    </row>
    <row r="5022" spans="1:2" s="1" customFormat="1">
      <c r="A5022" s="4"/>
      <c r="B5022" s="8"/>
    </row>
    <row r="5023" spans="1:2" s="1" customFormat="1">
      <c r="A5023" s="4"/>
      <c r="B5023" s="8"/>
    </row>
    <row r="5024" spans="1:2" s="1" customFormat="1">
      <c r="A5024" s="4"/>
      <c r="B5024" s="8"/>
    </row>
    <row r="5025" spans="1:2" s="1" customFormat="1">
      <c r="A5025" s="4"/>
      <c r="B5025" s="8"/>
    </row>
    <row r="5026" spans="1:2" s="1" customFormat="1">
      <c r="A5026" s="4"/>
      <c r="B5026" s="8"/>
    </row>
    <row r="5027" spans="1:2" s="1" customFormat="1">
      <c r="A5027" s="4"/>
      <c r="B5027" s="8"/>
    </row>
    <row r="5028" spans="1:2" s="1" customFormat="1">
      <c r="A5028" s="4"/>
      <c r="B5028" s="8"/>
    </row>
    <row r="5029" spans="1:2" s="1" customFormat="1">
      <c r="A5029" s="4"/>
      <c r="B5029" s="8"/>
    </row>
    <row r="5030" spans="1:2" s="1" customFormat="1">
      <c r="A5030" s="4"/>
      <c r="B5030" s="8"/>
    </row>
    <row r="5031" spans="1:2" s="1" customFormat="1">
      <c r="A5031" s="4"/>
      <c r="B5031" s="8"/>
    </row>
    <row r="5032" spans="1:2" s="1" customFormat="1">
      <c r="A5032" s="4"/>
      <c r="B5032" s="8"/>
    </row>
    <row r="5033" spans="1:2" s="1" customFormat="1">
      <c r="A5033" s="4"/>
      <c r="B5033" s="8"/>
    </row>
    <row r="5034" spans="1:2" s="1" customFormat="1">
      <c r="A5034" s="4"/>
      <c r="B5034" s="8"/>
    </row>
    <row r="5035" spans="1:2" s="1" customFormat="1">
      <c r="A5035" s="4"/>
      <c r="B5035" s="8"/>
    </row>
    <row r="5036" spans="1:2" s="1" customFormat="1">
      <c r="A5036" s="4"/>
      <c r="B5036" s="8"/>
    </row>
    <row r="5037" spans="1:2" s="1" customFormat="1">
      <c r="A5037" s="4"/>
      <c r="B5037" s="8"/>
    </row>
    <row r="5038" spans="1:2" s="1" customFormat="1">
      <c r="A5038" s="4"/>
      <c r="B5038" s="8"/>
    </row>
    <row r="5039" spans="1:2" s="1" customFormat="1">
      <c r="A5039" s="4"/>
      <c r="B5039" s="8"/>
    </row>
    <row r="5040" spans="1:2" s="1" customFormat="1">
      <c r="A5040" s="4"/>
      <c r="B5040" s="8"/>
    </row>
    <row r="5041" spans="1:2" s="1" customFormat="1">
      <c r="A5041" s="4"/>
      <c r="B5041" s="8"/>
    </row>
    <row r="5042" spans="1:2" s="1" customFormat="1">
      <c r="A5042" s="4"/>
      <c r="B5042" s="8"/>
    </row>
    <row r="5043" spans="1:2" s="1" customFormat="1">
      <c r="A5043" s="4"/>
      <c r="B5043" s="8"/>
    </row>
    <row r="5044" spans="1:2" s="1" customFormat="1">
      <c r="A5044" s="4"/>
      <c r="B5044" s="8"/>
    </row>
    <row r="5045" spans="1:2" s="1" customFormat="1">
      <c r="A5045" s="4"/>
      <c r="B5045" s="8"/>
    </row>
    <row r="5046" spans="1:2" s="1" customFormat="1">
      <c r="A5046" s="4"/>
      <c r="B5046" s="8"/>
    </row>
    <row r="5047" spans="1:2" s="1" customFormat="1">
      <c r="A5047" s="4"/>
      <c r="B5047" s="8"/>
    </row>
    <row r="5048" spans="1:2" s="1" customFormat="1">
      <c r="A5048" s="4"/>
      <c r="B5048" s="8"/>
    </row>
    <row r="5049" spans="1:2" s="1" customFormat="1">
      <c r="A5049" s="4"/>
      <c r="B5049" s="8"/>
    </row>
    <row r="5050" spans="1:2" s="1" customFormat="1">
      <c r="A5050" s="4"/>
      <c r="B5050" s="8"/>
    </row>
    <row r="5051" spans="1:2" s="1" customFormat="1">
      <c r="A5051" s="4"/>
      <c r="B5051" s="8"/>
    </row>
    <row r="5052" spans="1:2" s="1" customFormat="1">
      <c r="A5052" s="4"/>
      <c r="B5052" s="8"/>
    </row>
    <row r="5053" spans="1:2" s="1" customFormat="1">
      <c r="A5053" s="4"/>
      <c r="B5053" s="8"/>
    </row>
    <row r="5054" spans="1:2" s="1" customFormat="1">
      <c r="A5054" s="4"/>
      <c r="B5054" s="8"/>
    </row>
    <row r="5055" spans="1:2" s="1" customFormat="1">
      <c r="A5055" s="4"/>
      <c r="B5055" s="8"/>
    </row>
    <row r="5056" spans="1:2" s="1" customFormat="1">
      <c r="A5056" s="4"/>
      <c r="B5056" s="8"/>
    </row>
    <row r="5057" spans="1:2" s="1" customFormat="1">
      <c r="A5057" s="4"/>
      <c r="B5057" s="8"/>
    </row>
    <row r="5058" spans="1:2" s="1" customFormat="1">
      <c r="A5058" s="4"/>
      <c r="B5058" s="8"/>
    </row>
    <row r="5059" spans="1:2" s="1" customFormat="1">
      <c r="A5059" s="4"/>
      <c r="B5059" s="8"/>
    </row>
    <row r="5060" spans="1:2" s="1" customFormat="1">
      <c r="A5060" s="4"/>
      <c r="B5060" s="8"/>
    </row>
    <row r="5061" spans="1:2" s="1" customFormat="1">
      <c r="A5061" s="4"/>
      <c r="B5061" s="8"/>
    </row>
    <row r="5062" spans="1:2" s="1" customFormat="1">
      <c r="A5062" s="4"/>
      <c r="B5062" s="8"/>
    </row>
    <row r="5063" spans="1:2" s="1" customFormat="1">
      <c r="A5063" s="4"/>
      <c r="B5063" s="8"/>
    </row>
    <row r="5064" spans="1:2" s="1" customFormat="1">
      <c r="A5064" s="4"/>
      <c r="B5064" s="8"/>
    </row>
    <row r="5065" spans="1:2" s="1" customFormat="1">
      <c r="A5065" s="4"/>
      <c r="B5065" s="8"/>
    </row>
    <row r="5066" spans="1:2" s="1" customFormat="1">
      <c r="A5066" s="4"/>
      <c r="B5066" s="8"/>
    </row>
    <row r="5067" spans="1:2" s="1" customFormat="1">
      <c r="A5067" s="4"/>
      <c r="B5067" s="8"/>
    </row>
    <row r="5068" spans="1:2" s="1" customFormat="1">
      <c r="A5068" s="4"/>
      <c r="B5068" s="8"/>
    </row>
    <row r="5069" spans="1:2" s="1" customFormat="1">
      <c r="A5069" s="4"/>
      <c r="B5069" s="8"/>
    </row>
    <row r="5070" spans="1:2" s="1" customFormat="1">
      <c r="A5070" s="4"/>
      <c r="B5070" s="8"/>
    </row>
    <row r="5071" spans="1:2" s="1" customFormat="1">
      <c r="A5071" s="4"/>
      <c r="B5071" s="8"/>
    </row>
    <row r="5072" spans="1:2" s="1" customFormat="1">
      <c r="A5072" s="4"/>
      <c r="B5072" s="8"/>
    </row>
    <row r="5073" spans="1:2" s="1" customFormat="1">
      <c r="A5073" s="4"/>
      <c r="B5073" s="8"/>
    </row>
    <row r="5074" spans="1:2" s="1" customFormat="1">
      <c r="A5074" s="4"/>
      <c r="B5074" s="8"/>
    </row>
    <row r="5075" spans="1:2" s="1" customFormat="1">
      <c r="A5075" s="4"/>
      <c r="B5075" s="8"/>
    </row>
    <row r="5076" spans="1:2" s="1" customFormat="1">
      <c r="A5076" s="4"/>
      <c r="B5076" s="8"/>
    </row>
    <row r="5077" spans="1:2" s="1" customFormat="1">
      <c r="A5077" s="4"/>
      <c r="B5077" s="8"/>
    </row>
    <row r="5078" spans="1:2" s="1" customFormat="1">
      <c r="A5078" s="4"/>
      <c r="B5078" s="8"/>
    </row>
    <row r="5079" spans="1:2" s="1" customFormat="1">
      <c r="A5079" s="4"/>
      <c r="B5079" s="8"/>
    </row>
    <row r="5080" spans="1:2" s="1" customFormat="1">
      <c r="A5080" s="4"/>
      <c r="B5080" s="8"/>
    </row>
    <row r="5081" spans="1:2" s="1" customFormat="1">
      <c r="A5081" s="4"/>
      <c r="B5081" s="8"/>
    </row>
    <row r="5082" spans="1:2" s="1" customFormat="1">
      <c r="A5082" s="4"/>
      <c r="B5082" s="8"/>
    </row>
    <row r="5083" spans="1:2" s="1" customFormat="1">
      <c r="A5083" s="4"/>
      <c r="B5083" s="8"/>
    </row>
    <row r="5084" spans="1:2" s="1" customFormat="1">
      <c r="A5084" s="4"/>
      <c r="B5084" s="8"/>
    </row>
    <row r="5085" spans="1:2" s="1" customFormat="1">
      <c r="A5085" s="4"/>
      <c r="B5085" s="8"/>
    </row>
    <row r="5086" spans="1:2" s="1" customFormat="1">
      <c r="A5086" s="4"/>
      <c r="B5086" s="8"/>
    </row>
    <row r="5087" spans="1:2" s="1" customFormat="1">
      <c r="A5087" s="4"/>
      <c r="B5087" s="8"/>
    </row>
    <row r="5088" spans="1:2" s="1" customFormat="1">
      <c r="A5088" s="4"/>
      <c r="B5088" s="8"/>
    </row>
    <row r="5089" spans="1:2" s="1" customFormat="1">
      <c r="A5089" s="4"/>
      <c r="B5089" s="8"/>
    </row>
    <row r="5090" spans="1:2" s="1" customFormat="1">
      <c r="A5090" s="4"/>
      <c r="B5090" s="8"/>
    </row>
    <row r="5091" spans="1:2" s="1" customFormat="1">
      <c r="A5091" s="4"/>
      <c r="B5091" s="8"/>
    </row>
    <row r="5092" spans="1:2" s="1" customFormat="1">
      <c r="A5092" s="4"/>
      <c r="B5092" s="8"/>
    </row>
    <row r="5093" spans="1:2" s="1" customFormat="1">
      <c r="A5093" s="4"/>
      <c r="B5093" s="8"/>
    </row>
    <row r="5094" spans="1:2" s="1" customFormat="1">
      <c r="A5094" s="4"/>
      <c r="B5094" s="8"/>
    </row>
    <row r="5095" spans="1:2" s="1" customFormat="1">
      <c r="A5095" s="4"/>
      <c r="B5095" s="8"/>
    </row>
    <row r="5096" spans="1:2" s="1" customFormat="1">
      <c r="A5096" s="4"/>
      <c r="B5096" s="8"/>
    </row>
    <row r="5097" spans="1:2" s="1" customFormat="1">
      <c r="A5097" s="4"/>
      <c r="B5097" s="8"/>
    </row>
    <row r="5098" spans="1:2" s="1" customFormat="1">
      <c r="A5098" s="4"/>
      <c r="B5098" s="8"/>
    </row>
    <row r="5099" spans="1:2" s="1" customFormat="1">
      <c r="A5099" s="4"/>
      <c r="B5099" s="8"/>
    </row>
    <row r="5100" spans="1:2" s="1" customFormat="1">
      <c r="A5100" s="4"/>
      <c r="B5100" s="8"/>
    </row>
    <row r="5101" spans="1:2" s="1" customFormat="1">
      <c r="A5101" s="4"/>
      <c r="B5101" s="8"/>
    </row>
    <row r="5102" spans="1:2" s="1" customFormat="1">
      <c r="A5102" s="4"/>
      <c r="B5102" s="8"/>
    </row>
    <row r="5103" spans="1:2" s="1" customFormat="1">
      <c r="A5103" s="4"/>
      <c r="B5103" s="8"/>
    </row>
    <row r="5104" spans="1:2" s="1" customFormat="1">
      <c r="A5104" s="4"/>
      <c r="B5104" s="8"/>
    </row>
    <row r="5105" spans="1:2" s="1" customFormat="1">
      <c r="A5105" s="4"/>
      <c r="B5105" s="8"/>
    </row>
    <row r="5106" spans="1:2" s="1" customFormat="1">
      <c r="A5106" s="4"/>
      <c r="B5106" s="8"/>
    </row>
    <row r="5107" spans="1:2" s="1" customFormat="1">
      <c r="A5107" s="4"/>
      <c r="B5107" s="8"/>
    </row>
    <row r="5108" spans="1:2" s="1" customFormat="1">
      <c r="A5108" s="4"/>
      <c r="B5108" s="8"/>
    </row>
    <row r="5109" spans="1:2" s="1" customFormat="1">
      <c r="A5109" s="4"/>
      <c r="B5109" s="8"/>
    </row>
    <row r="5110" spans="1:2" s="1" customFormat="1">
      <c r="A5110" s="4"/>
      <c r="B5110" s="8"/>
    </row>
    <row r="5111" spans="1:2" s="1" customFormat="1">
      <c r="A5111" s="4"/>
      <c r="B5111" s="8"/>
    </row>
    <row r="5112" spans="1:2" s="1" customFormat="1">
      <c r="A5112" s="4"/>
      <c r="B5112" s="8"/>
    </row>
    <row r="5113" spans="1:2" s="1" customFormat="1">
      <c r="A5113" s="4"/>
      <c r="B5113" s="8"/>
    </row>
    <row r="5114" spans="1:2" s="1" customFormat="1">
      <c r="A5114" s="4"/>
      <c r="B5114" s="8"/>
    </row>
    <row r="5115" spans="1:2" s="1" customFormat="1">
      <c r="A5115" s="4"/>
      <c r="B5115" s="8"/>
    </row>
    <row r="5116" spans="1:2" s="1" customFormat="1">
      <c r="A5116" s="4"/>
      <c r="B5116" s="8"/>
    </row>
    <row r="5117" spans="1:2" s="1" customFormat="1">
      <c r="A5117" s="4"/>
      <c r="B5117" s="8"/>
    </row>
    <row r="5118" spans="1:2" s="1" customFormat="1">
      <c r="A5118" s="4"/>
      <c r="B5118" s="8"/>
    </row>
    <row r="5119" spans="1:2" s="1" customFormat="1">
      <c r="A5119" s="4"/>
      <c r="B5119" s="8"/>
    </row>
    <row r="5120" spans="1:2" s="1" customFormat="1">
      <c r="A5120" s="4"/>
      <c r="B5120" s="8"/>
    </row>
    <row r="5121" spans="1:2" s="1" customFormat="1">
      <c r="A5121" s="4"/>
      <c r="B5121" s="8"/>
    </row>
    <row r="5122" spans="1:2" s="1" customFormat="1">
      <c r="A5122" s="4"/>
      <c r="B5122" s="8"/>
    </row>
    <row r="5123" spans="1:2" s="1" customFormat="1">
      <c r="A5123" s="4"/>
      <c r="B5123" s="8"/>
    </row>
    <row r="5124" spans="1:2" s="1" customFormat="1">
      <c r="A5124" s="4"/>
      <c r="B5124" s="8"/>
    </row>
    <row r="5125" spans="1:2" s="1" customFormat="1">
      <c r="A5125" s="4"/>
      <c r="B5125" s="8"/>
    </row>
    <row r="5126" spans="1:2" s="1" customFormat="1">
      <c r="A5126" s="4"/>
      <c r="B5126" s="8"/>
    </row>
    <row r="5127" spans="1:2" s="1" customFormat="1">
      <c r="A5127" s="4"/>
      <c r="B5127" s="8"/>
    </row>
    <row r="5128" spans="1:2" s="1" customFormat="1">
      <c r="A5128" s="4"/>
      <c r="B5128" s="8"/>
    </row>
    <row r="5129" spans="1:2" s="1" customFormat="1">
      <c r="A5129" s="4"/>
      <c r="B5129" s="8"/>
    </row>
    <row r="5130" spans="1:2" s="1" customFormat="1">
      <c r="A5130" s="4"/>
      <c r="B5130" s="8"/>
    </row>
    <row r="5131" spans="1:2" s="1" customFormat="1">
      <c r="A5131" s="4"/>
      <c r="B5131" s="8"/>
    </row>
    <row r="5132" spans="1:2" s="1" customFormat="1">
      <c r="A5132" s="4"/>
      <c r="B5132" s="8"/>
    </row>
    <row r="5133" spans="1:2" s="1" customFormat="1">
      <c r="A5133" s="4"/>
      <c r="B5133" s="8"/>
    </row>
    <row r="5134" spans="1:2" s="1" customFormat="1">
      <c r="A5134" s="4"/>
      <c r="B5134" s="8"/>
    </row>
    <row r="5135" spans="1:2" s="1" customFormat="1">
      <c r="A5135" s="4"/>
      <c r="B5135" s="8"/>
    </row>
    <row r="5136" spans="1:2" s="1" customFormat="1">
      <c r="A5136" s="4"/>
      <c r="B5136" s="8"/>
    </row>
    <row r="5137" spans="1:2" s="1" customFormat="1">
      <c r="A5137" s="4"/>
      <c r="B5137" s="8"/>
    </row>
    <row r="5138" spans="1:2" s="1" customFormat="1">
      <c r="A5138" s="4"/>
      <c r="B5138" s="8"/>
    </row>
    <row r="5139" spans="1:2" s="1" customFormat="1">
      <c r="A5139" s="4"/>
      <c r="B5139" s="8"/>
    </row>
    <row r="5140" spans="1:2" s="1" customFormat="1">
      <c r="A5140" s="4"/>
      <c r="B5140" s="8"/>
    </row>
    <row r="5141" spans="1:2" s="1" customFormat="1">
      <c r="A5141" s="4"/>
      <c r="B5141" s="8"/>
    </row>
    <row r="5142" spans="1:2" s="1" customFormat="1">
      <c r="A5142" s="4"/>
      <c r="B5142" s="8"/>
    </row>
    <row r="5143" spans="1:2" s="1" customFormat="1">
      <c r="A5143" s="4"/>
      <c r="B5143" s="8"/>
    </row>
    <row r="5144" spans="1:2" s="1" customFormat="1">
      <c r="A5144" s="4"/>
      <c r="B5144" s="8"/>
    </row>
    <row r="5145" spans="1:2" s="1" customFormat="1">
      <c r="A5145" s="4"/>
      <c r="B5145" s="8"/>
    </row>
    <row r="5146" spans="1:2" s="1" customFormat="1">
      <c r="A5146" s="4"/>
      <c r="B5146" s="8"/>
    </row>
    <row r="5147" spans="1:2" s="1" customFormat="1">
      <c r="A5147" s="4"/>
      <c r="B5147" s="8"/>
    </row>
    <row r="5148" spans="1:2" s="1" customFormat="1">
      <c r="A5148" s="4"/>
      <c r="B5148" s="8"/>
    </row>
    <row r="5149" spans="1:2" s="1" customFormat="1">
      <c r="A5149" s="4"/>
      <c r="B5149" s="8"/>
    </row>
    <row r="5150" spans="1:2" s="1" customFormat="1">
      <c r="A5150" s="4"/>
      <c r="B5150" s="8"/>
    </row>
    <row r="5151" spans="1:2" s="1" customFormat="1">
      <c r="A5151" s="4"/>
      <c r="B5151" s="8"/>
    </row>
    <row r="5152" spans="1:2" s="1" customFormat="1">
      <c r="A5152" s="4"/>
      <c r="B5152" s="8"/>
    </row>
    <row r="5153" spans="1:2" s="1" customFormat="1">
      <c r="A5153" s="4"/>
      <c r="B5153" s="8"/>
    </row>
    <row r="5154" spans="1:2" s="1" customFormat="1">
      <c r="A5154" s="4"/>
      <c r="B5154" s="8"/>
    </row>
    <row r="5155" spans="1:2" s="1" customFormat="1">
      <c r="A5155" s="4"/>
      <c r="B5155" s="8"/>
    </row>
    <row r="5156" spans="1:2" s="1" customFormat="1">
      <c r="A5156" s="4"/>
      <c r="B5156" s="8"/>
    </row>
    <row r="5157" spans="1:2" s="1" customFormat="1">
      <c r="A5157" s="4"/>
      <c r="B5157" s="8"/>
    </row>
    <row r="5158" spans="1:2" s="1" customFormat="1">
      <c r="A5158" s="4"/>
      <c r="B5158" s="8"/>
    </row>
    <row r="5159" spans="1:2" s="1" customFormat="1">
      <c r="A5159" s="4"/>
      <c r="B5159" s="8"/>
    </row>
    <row r="5160" spans="1:2" s="1" customFormat="1">
      <c r="A5160" s="4"/>
      <c r="B5160" s="8"/>
    </row>
    <row r="5161" spans="1:2" s="1" customFormat="1">
      <c r="A5161" s="4"/>
      <c r="B5161" s="8"/>
    </row>
    <row r="5162" spans="1:2" s="1" customFormat="1">
      <c r="A5162" s="4"/>
      <c r="B5162" s="8"/>
    </row>
    <row r="5163" spans="1:2" s="1" customFormat="1">
      <c r="A5163" s="4"/>
      <c r="B5163" s="8"/>
    </row>
    <row r="5164" spans="1:2" s="1" customFormat="1">
      <c r="A5164" s="4"/>
      <c r="B5164" s="8"/>
    </row>
    <row r="5165" spans="1:2" s="1" customFormat="1">
      <c r="A5165" s="4"/>
      <c r="B5165" s="8"/>
    </row>
    <row r="5166" spans="1:2" s="1" customFormat="1">
      <c r="A5166" s="4"/>
      <c r="B5166" s="8"/>
    </row>
    <row r="5167" spans="1:2" s="1" customFormat="1">
      <c r="A5167" s="4"/>
      <c r="B5167" s="8"/>
    </row>
    <row r="5168" spans="1:2" s="1" customFormat="1">
      <c r="A5168" s="4"/>
      <c r="B5168" s="8"/>
    </row>
    <row r="5169" spans="1:2" s="1" customFormat="1">
      <c r="A5169" s="4"/>
      <c r="B5169" s="8"/>
    </row>
    <row r="5170" spans="1:2" s="1" customFormat="1">
      <c r="A5170" s="4"/>
      <c r="B5170" s="8"/>
    </row>
    <row r="5171" spans="1:2" s="1" customFormat="1">
      <c r="A5171" s="4"/>
      <c r="B5171" s="8"/>
    </row>
    <row r="5172" spans="1:2" s="1" customFormat="1">
      <c r="A5172" s="4"/>
      <c r="B5172" s="8"/>
    </row>
    <row r="5173" spans="1:2" s="1" customFormat="1">
      <c r="A5173" s="4"/>
      <c r="B5173" s="8"/>
    </row>
    <row r="5174" spans="1:2" s="1" customFormat="1">
      <c r="A5174" s="4"/>
      <c r="B5174" s="8"/>
    </row>
    <row r="5175" spans="1:2" s="1" customFormat="1">
      <c r="A5175" s="4"/>
      <c r="B5175" s="8"/>
    </row>
    <row r="5176" spans="1:2" s="1" customFormat="1">
      <c r="A5176" s="4"/>
      <c r="B5176" s="8"/>
    </row>
    <row r="5177" spans="1:2" s="1" customFormat="1">
      <c r="A5177" s="4"/>
      <c r="B5177" s="8"/>
    </row>
    <row r="5178" spans="1:2" s="1" customFormat="1">
      <c r="A5178" s="4"/>
      <c r="B5178" s="8"/>
    </row>
    <row r="5179" spans="1:2" s="1" customFormat="1">
      <c r="A5179" s="4"/>
      <c r="B5179" s="8"/>
    </row>
    <row r="5180" spans="1:2" s="1" customFormat="1">
      <c r="A5180" s="4"/>
      <c r="B5180" s="8"/>
    </row>
    <row r="5181" spans="1:2" s="1" customFormat="1">
      <c r="A5181" s="4"/>
      <c r="B5181" s="8"/>
    </row>
    <row r="5182" spans="1:2" s="1" customFormat="1">
      <c r="A5182" s="4"/>
      <c r="B5182" s="8"/>
    </row>
    <row r="5183" spans="1:2" s="1" customFormat="1">
      <c r="A5183" s="4"/>
      <c r="B5183" s="8"/>
    </row>
    <row r="5184" spans="1:2" s="1" customFormat="1">
      <c r="A5184" s="4"/>
      <c r="B5184" s="8"/>
    </row>
    <row r="5185" spans="1:2" s="1" customFormat="1">
      <c r="A5185" s="4"/>
      <c r="B5185" s="8"/>
    </row>
    <row r="5186" spans="1:2" s="1" customFormat="1">
      <c r="A5186" s="4"/>
      <c r="B5186" s="8"/>
    </row>
    <row r="5187" spans="1:2" s="1" customFormat="1">
      <c r="A5187" s="4"/>
      <c r="B5187" s="8"/>
    </row>
    <row r="5188" spans="1:2" s="1" customFormat="1">
      <c r="A5188" s="4"/>
      <c r="B5188" s="8"/>
    </row>
    <row r="5189" spans="1:2" s="1" customFormat="1">
      <c r="A5189" s="4"/>
      <c r="B5189" s="8"/>
    </row>
    <row r="5190" spans="1:2" s="1" customFormat="1">
      <c r="A5190" s="4"/>
      <c r="B5190" s="8"/>
    </row>
    <row r="5191" spans="1:2" s="1" customFormat="1">
      <c r="A5191" s="4"/>
      <c r="B5191" s="8"/>
    </row>
    <row r="5192" spans="1:2" s="1" customFormat="1">
      <c r="A5192" s="4"/>
      <c r="B5192" s="8"/>
    </row>
    <row r="5193" spans="1:2" s="1" customFormat="1">
      <c r="A5193" s="4"/>
      <c r="B5193" s="8"/>
    </row>
    <row r="5194" spans="1:2" s="1" customFormat="1">
      <c r="A5194" s="4"/>
      <c r="B5194" s="8"/>
    </row>
    <row r="5195" spans="1:2" s="1" customFormat="1">
      <c r="A5195" s="4"/>
      <c r="B5195" s="8"/>
    </row>
    <row r="5196" spans="1:2" s="1" customFormat="1">
      <c r="A5196" s="4"/>
      <c r="B5196" s="8"/>
    </row>
    <row r="5197" spans="1:2" s="1" customFormat="1">
      <c r="A5197" s="4"/>
      <c r="B5197" s="8"/>
    </row>
    <row r="5198" spans="1:2" s="1" customFormat="1">
      <c r="A5198" s="4"/>
      <c r="B5198" s="8"/>
    </row>
    <row r="5199" spans="1:2" s="1" customFormat="1">
      <c r="A5199" s="4"/>
      <c r="B5199" s="8"/>
    </row>
    <row r="5200" spans="1:2" s="1" customFormat="1">
      <c r="A5200" s="4"/>
      <c r="B5200" s="8"/>
    </row>
    <row r="5201" spans="1:2" s="1" customFormat="1">
      <c r="A5201" s="4"/>
      <c r="B5201" s="8"/>
    </row>
    <row r="5202" spans="1:2" s="1" customFormat="1">
      <c r="A5202" s="4"/>
      <c r="B5202" s="8"/>
    </row>
    <row r="5203" spans="1:2" s="1" customFormat="1">
      <c r="A5203" s="4"/>
      <c r="B5203" s="8"/>
    </row>
    <row r="5204" spans="1:2" s="1" customFormat="1">
      <c r="A5204" s="4"/>
      <c r="B5204" s="8"/>
    </row>
    <row r="5205" spans="1:2" s="1" customFormat="1">
      <c r="A5205" s="4"/>
      <c r="B5205" s="8"/>
    </row>
    <row r="5206" spans="1:2" s="1" customFormat="1">
      <c r="A5206" s="4"/>
      <c r="B5206" s="8"/>
    </row>
    <row r="5207" spans="1:2" s="1" customFormat="1">
      <c r="A5207" s="4"/>
      <c r="B5207" s="8"/>
    </row>
    <row r="5208" spans="1:2" s="1" customFormat="1">
      <c r="A5208" s="4"/>
      <c r="B5208" s="8"/>
    </row>
    <row r="5209" spans="1:2" s="1" customFormat="1">
      <c r="A5209" s="4"/>
      <c r="B5209" s="8"/>
    </row>
    <row r="5210" spans="1:2" s="1" customFormat="1">
      <c r="A5210" s="4"/>
      <c r="B5210" s="8"/>
    </row>
    <row r="5211" spans="1:2" s="1" customFormat="1">
      <c r="A5211" s="4"/>
      <c r="B5211" s="8"/>
    </row>
    <row r="5212" spans="1:2" s="1" customFormat="1">
      <c r="A5212" s="4"/>
      <c r="B5212" s="8"/>
    </row>
    <row r="5213" spans="1:2" s="1" customFormat="1">
      <c r="A5213" s="4"/>
      <c r="B5213" s="8"/>
    </row>
    <row r="5214" spans="1:2" s="1" customFormat="1">
      <c r="A5214" s="4"/>
      <c r="B5214" s="8"/>
    </row>
    <row r="5215" spans="1:2" s="1" customFormat="1">
      <c r="A5215" s="4"/>
      <c r="B5215" s="8"/>
    </row>
    <row r="5216" spans="1:2" s="1" customFormat="1">
      <c r="A5216" s="4"/>
      <c r="B5216" s="8"/>
    </row>
    <row r="5217" spans="1:2" s="1" customFormat="1">
      <c r="A5217" s="4"/>
      <c r="B5217" s="8"/>
    </row>
    <row r="5218" spans="1:2" s="1" customFormat="1">
      <c r="A5218" s="4"/>
      <c r="B5218" s="8"/>
    </row>
    <row r="5219" spans="1:2" s="1" customFormat="1">
      <c r="A5219" s="4"/>
      <c r="B5219" s="8"/>
    </row>
    <row r="5220" spans="1:2" s="1" customFormat="1">
      <c r="A5220" s="4"/>
      <c r="B5220" s="8"/>
    </row>
    <row r="5221" spans="1:2" s="1" customFormat="1">
      <c r="A5221" s="4"/>
      <c r="B5221" s="8"/>
    </row>
    <row r="5222" spans="1:2" s="1" customFormat="1">
      <c r="A5222" s="4"/>
      <c r="B5222" s="8"/>
    </row>
    <row r="5223" spans="1:2" s="1" customFormat="1">
      <c r="A5223" s="4"/>
      <c r="B5223" s="8"/>
    </row>
    <row r="5224" spans="1:2" s="1" customFormat="1">
      <c r="A5224" s="4"/>
      <c r="B5224" s="8"/>
    </row>
    <row r="5225" spans="1:2" s="1" customFormat="1">
      <c r="A5225" s="4"/>
      <c r="B5225" s="8"/>
    </row>
    <row r="5226" spans="1:2" s="1" customFormat="1">
      <c r="A5226" s="4"/>
      <c r="B5226" s="8"/>
    </row>
    <row r="5227" spans="1:2" s="1" customFormat="1">
      <c r="A5227" s="4"/>
      <c r="B5227" s="8"/>
    </row>
    <row r="5228" spans="1:2" s="1" customFormat="1">
      <c r="A5228" s="4"/>
      <c r="B5228" s="8"/>
    </row>
    <row r="5229" spans="1:2" s="1" customFormat="1">
      <c r="A5229" s="4"/>
      <c r="B5229" s="8"/>
    </row>
    <row r="5230" spans="1:2" s="1" customFormat="1">
      <c r="A5230" s="4"/>
      <c r="B5230" s="8"/>
    </row>
    <row r="5231" spans="1:2" s="1" customFormat="1">
      <c r="A5231" s="4"/>
      <c r="B5231" s="8"/>
    </row>
    <row r="5232" spans="1:2" s="1" customFormat="1">
      <c r="A5232" s="4"/>
      <c r="B5232" s="8"/>
    </row>
    <row r="5233" spans="1:2" s="1" customFormat="1">
      <c r="A5233" s="4"/>
      <c r="B5233" s="8"/>
    </row>
    <row r="5234" spans="1:2" s="1" customFormat="1">
      <c r="A5234" s="4"/>
      <c r="B5234" s="8"/>
    </row>
    <row r="5235" spans="1:2" s="1" customFormat="1">
      <c r="A5235" s="4"/>
      <c r="B5235" s="8"/>
    </row>
    <row r="5236" spans="1:2" s="1" customFormat="1">
      <c r="A5236" s="4"/>
      <c r="B5236" s="8"/>
    </row>
    <row r="5237" spans="1:2" s="1" customFormat="1">
      <c r="A5237" s="4"/>
      <c r="B5237" s="8"/>
    </row>
    <row r="5238" spans="1:2" s="1" customFormat="1">
      <c r="A5238" s="4"/>
      <c r="B5238" s="8"/>
    </row>
    <row r="5239" spans="1:2" s="1" customFormat="1">
      <c r="A5239" s="4"/>
      <c r="B5239" s="8"/>
    </row>
    <row r="5240" spans="1:2" s="1" customFormat="1">
      <c r="A5240" s="4"/>
      <c r="B5240" s="8"/>
    </row>
    <row r="5241" spans="1:2" s="1" customFormat="1">
      <c r="A5241" s="4"/>
      <c r="B5241" s="8"/>
    </row>
    <row r="5242" spans="1:2" s="1" customFormat="1">
      <c r="A5242" s="4"/>
      <c r="B5242" s="8"/>
    </row>
    <row r="5243" spans="1:2" s="1" customFormat="1">
      <c r="A5243" s="4"/>
      <c r="B5243" s="8"/>
    </row>
    <row r="5244" spans="1:2" s="1" customFormat="1">
      <c r="A5244" s="4"/>
      <c r="B5244" s="8"/>
    </row>
    <row r="5245" spans="1:2" s="1" customFormat="1">
      <c r="A5245" s="4"/>
      <c r="B5245" s="8"/>
    </row>
    <row r="5246" spans="1:2" s="1" customFormat="1">
      <c r="A5246" s="4"/>
      <c r="B5246" s="8"/>
    </row>
    <row r="5247" spans="1:2" s="1" customFormat="1">
      <c r="A5247" s="4"/>
      <c r="B5247" s="8"/>
    </row>
    <row r="5248" spans="1:2" s="1" customFormat="1">
      <c r="A5248" s="4"/>
      <c r="B5248" s="8"/>
    </row>
    <row r="5249" spans="1:2" s="1" customFormat="1">
      <c r="A5249" s="4"/>
      <c r="B5249" s="8"/>
    </row>
    <row r="5250" spans="1:2" s="1" customFormat="1">
      <c r="A5250" s="4"/>
      <c r="B5250" s="8"/>
    </row>
    <row r="5251" spans="1:2" s="1" customFormat="1">
      <c r="A5251" s="4"/>
      <c r="B5251" s="8"/>
    </row>
    <row r="5252" spans="1:2" s="1" customFormat="1">
      <c r="A5252" s="4"/>
      <c r="B5252" s="8"/>
    </row>
    <row r="5253" spans="1:2" s="1" customFormat="1">
      <c r="A5253" s="4"/>
      <c r="B5253" s="8"/>
    </row>
    <row r="5254" spans="1:2" s="1" customFormat="1">
      <c r="A5254" s="4"/>
      <c r="B5254" s="8"/>
    </row>
    <row r="5255" spans="1:2" s="1" customFormat="1">
      <c r="A5255" s="4"/>
      <c r="B5255" s="8"/>
    </row>
    <row r="5256" spans="1:2" s="1" customFormat="1">
      <c r="A5256" s="4"/>
      <c r="B5256" s="8"/>
    </row>
    <row r="5257" spans="1:2" s="1" customFormat="1">
      <c r="A5257" s="4"/>
      <c r="B5257" s="8"/>
    </row>
    <row r="5258" spans="1:2" s="1" customFormat="1">
      <c r="A5258" s="4"/>
      <c r="B5258" s="8"/>
    </row>
    <row r="5259" spans="1:2" s="1" customFormat="1">
      <c r="A5259" s="4"/>
      <c r="B5259" s="8"/>
    </row>
    <row r="5260" spans="1:2" s="1" customFormat="1">
      <c r="A5260" s="4"/>
      <c r="B5260" s="8"/>
    </row>
    <row r="5261" spans="1:2" s="1" customFormat="1">
      <c r="A5261" s="4"/>
      <c r="B5261" s="8"/>
    </row>
    <row r="5262" spans="1:2" s="1" customFormat="1">
      <c r="A5262" s="4"/>
      <c r="B5262" s="8"/>
    </row>
    <row r="5263" spans="1:2" s="1" customFormat="1">
      <c r="A5263" s="4"/>
      <c r="B5263" s="8"/>
    </row>
    <row r="5264" spans="1:2" s="1" customFormat="1">
      <c r="A5264" s="4"/>
      <c r="B5264" s="8"/>
    </row>
    <row r="5265" spans="1:2" s="1" customFormat="1">
      <c r="A5265" s="4"/>
      <c r="B5265" s="8"/>
    </row>
    <row r="5266" spans="1:2" s="1" customFormat="1">
      <c r="A5266" s="4"/>
      <c r="B5266" s="8"/>
    </row>
    <row r="5267" spans="1:2" s="1" customFormat="1">
      <c r="A5267" s="4"/>
      <c r="B5267" s="8"/>
    </row>
    <row r="5268" spans="1:2" s="1" customFormat="1">
      <c r="A5268" s="4"/>
      <c r="B5268" s="8"/>
    </row>
    <row r="5269" spans="1:2" s="1" customFormat="1">
      <c r="A5269" s="4"/>
      <c r="B5269" s="8"/>
    </row>
    <row r="5270" spans="1:2" s="1" customFormat="1">
      <c r="A5270" s="4"/>
      <c r="B5270" s="8"/>
    </row>
    <row r="5271" spans="1:2" s="1" customFormat="1">
      <c r="A5271" s="4"/>
      <c r="B5271" s="8"/>
    </row>
    <row r="5272" spans="1:2" s="1" customFormat="1">
      <c r="A5272" s="4"/>
      <c r="B5272" s="8"/>
    </row>
    <row r="5273" spans="1:2" s="1" customFormat="1">
      <c r="A5273" s="4"/>
      <c r="B5273" s="8"/>
    </row>
    <row r="5274" spans="1:2" s="1" customFormat="1">
      <c r="A5274" s="4"/>
      <c r="B5274" s="8"/>
    </row>
    <row r="5275" spans="1:2" s="1" customFormat="1">
      <c r="A5275" s="4"/>
      <c r="B5275" s="8"/>
    </row>
    <row r="5276" spans="1:2" s="1" customFormat="1">
      <c r="A5276" s="4"/>
      <c r="B5276" s="8"/>
    </row>
    <row r="5277" spans="1:2" s="1" customFormat="1">
      <c r="A5277" s="4"/>
      <c r="B5277" s="8"/>
    </row>
    <row r="5278" spans="1:2" s="1" customFormat="1">
      <c r="A5278" s="4"/>
      <c r="B5278" s="8"/>
    </row>
    <row r="5279" spans="1:2" s="1" customFormat="1">
      <c r="A5279" s="4"/>
      <c r="B5279" s="8"/>
    </row>
    <row r="5280" spans="1:2" s="1" customFormat="1">
      <c r="A5280" s="4"/>
      <c r="B5280" s="8"/>
    </row>
    <row r="5281" spans="1:2" s="1" customFormat="1">
      <c r="A5281" s="4"/>
      <c r="B5281" s="8"/>
    </row>
    <row r="5282" spans="1:2" s="1" customFormat="1">
      <c r="A5282" s="4"/>
      <c r="B5282" s="8"/>
    </row>
    <row r="5283" spans="1:2" s="1" customFormat="1">
      <c r="A5283" s="4"/>
      <c r="B5283" s="8"/>
    </row>
    <row r="5284" spans="1:2" s="1" customFormat="1">
      <c r="A5284" s="4"/>
      <c r="B5284" s="8"/>
    </row>
    <row r="5285" spans="1:2" s="1" customFormat="1">
      <c r="A5285" s="4"/>
      <c r="B5285" s="8"/>
    </row>
    <row r="5286" spans="1:2" s="1" customFormat="1">
      <c r="A5286" s="4"/>
      <c r="B5286" s="8"/>
    </row>
    <row r="5287" spans="1:2" s="1" customFormat="1">
      <c r="A5287" s="4"/>
      <c r="B5287" s="8"/>
    </row>
    <row r="5288" spans="1:2" s="1" customFormat="1">
      <c r="A5288" s="4"/>
      <c r="B5288" s="8"/>
    </row>
    <row r="5289" spans="1:2" s="1" customFormat="1">
      <c r="A5289" s="4"/>
      <c r="B5289" s="8"/>
    </row>
    <row r="5290" spans="1:2" s="1" customFormat="1">
      <c r="A5290" s="4"/>
      <c r="B5290" s="8"/>
    </row>
    <row r="5291" spans="1:2" s="1" customFormat="1">
      <c r="A5291" s="4"/>
      <c r="B5291" s="8"/>
    </row>
    <row r="5292" spans="1:2" s="1" customFormat="1">
      <c r="A5292" s="4"/>
      <c r="B5292" s="8"/>
    </row>
    <row r="5293" spans="1:2" s="1" customFormat="1">
      <c r="A5293" s="4"/>
      <c r="B5293" s="8"/>
    </row>
    <row r="5294" spans="1:2" s="1" customFormat="1">
      <c r="A5294" s="4"/>
      <c r="B5294" s="8"/>
    </row>
    <row r="5295" spans="1:2" s="1" customFormat="1">
      <c r="A5295" s="4"/>
      <c r="B5295" s="8"/>
    </row>
    <row r="5296" spans="1:2" s="1" customFormat="1">
      <c r="A5296" s="4"/>
      <c r="B5296" s="8"/>
    </row>
    <row r="5297" spans="1:2" s="1" customFormat="1">
      <c r="A5297" s="4"/>
      <c r="B5297" s="8"/>
    </row>
    <row r="5298" spans="1:2" s="1" customFormat="1">
      <c r="A5298" s="4"/>
      <c r="B5298" s="8"/>
    </row>
    <row r="5299" spans="1:2" s="1" customFormat="1">
      <c r="A5299" s="4"/>
      <c r="B5299" s="8"/>
    </row>
    <row r="5300" spans="1:2" s="1" customFormat="1">
      <c r="A5300" s="4"/>
      <c r="B5300" s="8"/>
    </row>
    <row r="5301" spans="1:2" s="1" customFormat="1">
      <c r="A5301" s="4"/>
      <c r="B5301" s="8"/>
    </row>
    <row r="5302" spans="1:2" s="1" customFormat="1">
      <c r="A5302" s="4"/>
      <c r="B5302" s="8"/>
    </row>
    <row r="5303" spans="1:2" s="1" customFormat="1">
      <c r="A5303" s="4"/>
      <c r="B5303" s="8"/>
    </row>
    <row r="5304" spans="1:2" s="1" customFormat="1">
      <c r="A5304" s="4"/>
      <c r="B5304" s="8"/>
    </row>
    <row r="5305" spans="1:2" s="1" customFormat="1">
      <c r="A5305" s="4"/>
      <c r="B5305" s="8"/>
    </row>
    <row r="5306" spans="1:2" s="1" customFormat="1">
      <c r="A5306" s="4"/>
      <c r="B5306" s="8"/>
    </row>
    <row r="5307" spans="1:2" s="1" customFormat="1">
      <c r="A5307" s="4"/>
      <c r="B5307" s="8"/>
    </row>
    <row r="5308" spans="1:2" s="1" customFormat="1">
      <c r="A5308" s="4"/>
      <c r="B5308" s="8"/>
    </row>
    <row r="5309" spans="1:2" s="1" customFormat="1">
      <c r="A5309" s="4"/>
      <c r="B5309" s="8"/>
    </row>
    <row r="5310" spans="1:2" s="1" customFormat="1">
      <c r="A5310" s="4"/>
      <c r="B5310" s="8"/>
    </row>
    <row r="5311" spans="1:2" s="1" customFormat="1">
      <c r="A5311" s="4"/>
      <c r="B5311" s="8"/>
    </row>
    <row r="5312" spans="1:2" s="1" customFormat="1">
      <c r="A5312" s="4"/>
      <c r="B5312" s="8"/>
    </row>
    <row r="5313" spans="1:2" s="1" customFormat="1">
      <c r="A5313" s="4"/>
      <c r="B5313" s="8"/>
    </row>
    <row r="5314" spans="1:2" s="1" customFormat="1">
      <c r="A5314" s="4"/>
      <c r="B5314" s="8"/>
    </row>
    <row r="5315" spans="1:2" s="1" customFormat="1">
      <c r="A5315" s="4"/>
      <c r="B5315" s="8"/>
    </row>
    <row r="5316" spans="1:2" s="1" customFormat="1">
      <c r="A5316" s="4"/>
      <c r="B5316" s="8"/>
    </row>
    <row r="5317" spans="1:2" s="1" customFormat="1">
      <c r="A5317" s="4"/>
      <c r="B5317" s="8"/>
    </row>
    <row r="5318" spans="1:2" s="1" customFormat="1">
      <c r="A5318" s="4"/>
      <c r="B5318" s="8"/>
    </row>
    <row r="5319" spans="1:2" s="1" customFormat="1">
      <c r="A5319" s="4"/>
      <c r="B5319" s="8"/>
    </row>
    <row r="5320" spans="1:2" s="1" customFormat="1">
      <c r="A5320" s="4"/>
      <c r="B5320" s="8"/>
    </row>
    <row r="5321" spans="1:2" s="1" customFormat="1">
      <c r="A5321" s="4"/>
      <c r="B5321" s="8"/>
    </row>
    <row r="5322" spans="1:2" s="1" customFormat="1">
      <c r="A5322" s="4"/>
      <c r="B5322" s="8"/>
    </row>
    <row r="5323" spans="1:2" s="1" customFormat="1">
      <c r="A5323" s="4"/>
      <c r="B5323" s="8"/>
    </row>
    <row r="5324" spans="1:2" s="1" customFormat="1">
      <c r="A5324" s="4"/>
      <c r="B5324" s="8"/>
    </row>
    <row r="5325" spans="1:2" s="1" customFormat="1">
      <c r="A5325" s="4"/>
      <c r="B5325" s="8"/>
    </row>
    <row r="5326" spans="1:2" s="1" customFormat="1">
      <c r="A5326" s="4"/>
      <c r="B5326" s="8"/>
    </row>
    <row r="5327" spans="1:2" s="1" customFormat="1">
      <c r="A5327" s="4"/>
      <c r="B5327" s="8"/>
    </row>
    <row r="5328" spans="1:2" s="1" customFormat="1">
      <c r="A5328" s="4"/>
      <c r="B5328" s="8"/>
    </row>
    <row r="5329" spans="1:2" s="1" customFormat="1">
      <c r="A5329" s="4"/>
      <c r="B5329" s="8"/>
    </row>
    <row r="5330" spans="1:2" s="1" customFormat="1">
      <c r="A5330" s="4"/>
      <c r="B5330" s="8"/>
    </row>
    <row r="5331" spans="1:2" s="1" customFormat="1">
      <c r="A5331" s="4"/>
      <c r="B5331" s="8"/>
    </row>
    <row r="5332" spans="1:2" s="1" customFormat="1">
      <c r="A5332" s="4"/>
      <c r="B5332" s="8"/>
    </row>
    <row r="5333" spans="1:2" s="1" customFormat="1">
      <c r="A5333" s="4"/>
      <c r="B5333" s="8"/>
    </row>
    <row r="5334" spans="1:2" s="1" customFormat="1">
      <c r="A5334" s="4"/>
      <c r="B5334" s="8"/>
    </row>
    <row r="5335" spans="1:2" s="1" customFormat="1">
      <c r="A5335" s="4"/>
      <c r="B5335" s="8"/>
    </row>
    <row r="5336" spans="1:2" s="1" customFormat="1">
      <c r="A5336" s="4"/>
      <c r="B5336" s="8"/>
    </row>
    <row r="5337" spans="1:2" s="1" customFormat="1">
      <c r="A5337" s="4"/>
      <c r="B5337" s="8"/>
    </row>
    <row r="5338" spans="1:2" s="1" customFormat="1">
      <c r="A5338" s="4"/>
      <c r="B5338" s="8"/>
    </row>
    <row r="5339" spans="1:2" s="1" customFormat="1">
      <c r="A5339" s="4"/>
      <c r="B5339" s="8"/>
    </row>
    <row r="5340" spans="1:2" s="1" customFormat="1">
      <c r="A5340" s="4"/>
      <c r="B5340" s="8"/>
    </row>
    <row r="5341" spans="1:2" s="1" customFormat="1">
      <c r="A5341" s="4"/>
      <c r="B5341" s="8"/>
    </row>
    <row r="5342" spans="1:2" s="1" customFormat="1">
      <c r="A5342" s="4"/>
      <c r="B5342" s="8"/>
    </row>
    <row r="5343" spans="1:2" s="1" customFormat="1">
      <c r="A5343" s="4"/>
      <c r="B5343" s="8"/>
    </row>
    <row r="5344" spans="1:2" s="1" customFormat="1">
      <c r="A5344" s="4"/>
      <c r="B5344" s="8"/>
    </row>
    <row r="5345" spans="1:2" s="1" customFormat="1">
      <c r="A5345" s="4"/>
      <c r="B5345" s="8"/>
    </row>
    <row r="5346" spans="1:2" s="1" customFormat="1">
      <c r="A5346" s="4"/>
      <c r="B5346" s="8"/>
    </row>
    <row r="5347" spans="1:2" s="1" customFormat="1">
      <c r="A5347" s="4"/>
      <c r="B5347" s="8"/>
    </row>
    <row r="5348" spans="1:2" s="1" customFormat="1">
      <c r="A5348" s="4"/>
      <c r="B5348" s="8"/>
    </row>
    <row r="5349" spans="1:2" s="1" customFormat="1">
      <c r="A5349" s="4"/>
      <c r="B5349" s="8"/>
    </row>
    <row r="5350" spans="1:2" s="1" customFormat="1">
      <c r="A5350" s="4"/>
      <c r="B5350" s="8"/>
    </row>
    <row r="5351" spans="1:2" s="1" customFormat="1">
      <c r="A5351" s="4"/>
      <c r="B5351" s="8"/>
    </row>
    <row r="5352" spans="1:2" s="1" customFormat="1">
      <c r="A5352" s="4"/>
      <c r="B5352" s="8"/>
    </row>
    <row r="5353" spans="1:2" s="1" customFormat="1">
      <c r="A5353" s="4"/>
      <c r="B5353" s="8"/>
    </row>
    <row r="5354" spans="1:2" s="1" customFormat="1">
      <c r="A5354" s="4"/>
      <c r="B5354" s="8"/>
    </row>
    <row r="5355" spans="1:2" s="1" customFormat="1">
      <c r="A5355" s="4"/>
      <c r="B5355" s="8"/>
    </row>
    <row r="5356" spans="1:2" s="1" customFormat="1">
      <c r="A5356" s="4"/>
      <c r="B5356" s="8"/>
    </row>
    <row r="5357" spans="1:2" s="1" customFormat="1">
      <c r="A5357" s="4"/>
      <c r="B5357" s="8"/>
    </row>
    <row r="5358" spans="1:2" s="1" customFormat="1">
      <c r="A5358" s="4"/>
      <c r="B5358" s="8"/>
    </row>
    <row r="5359" spans="1:2" s="1" customFormat="1">
      <c r="A5359" s="4"/>
      <c r="B5359" s="8"/>
    </row>
    <row r="5360" spans="1:2" s="1" customFormat="1">
      <c r="A5360" s="4"/>
      <c r="B5360" s="8"/>
    </row>
    <row r="5361" spans="1:2" s="1" customFormat="1">
      <c r="A5361" s="4"/>
      <c r="B5361" s="8"/>
    </row>
    <row r="5362" spans="1:2" s="1" customFormat="1">
      <c r="A5362" s="4"/>
      <c r="B5362" s="8"/>
    </row>
    <row r="5363" spans="1:2" s="1" customFormat="1">
      <c r="A5363" s="4"/>
      <c r="B5363" s="8"/>
    </row>
    <row r="5364" spans="1:2" s="1" customFormat="1">
      <c r="A5364" s="4"/>
      <c r="B5364" s="8"/>
    </row>
    <row r="5365" spans="1:2" s="1" customFormat="1">
      <c r="A5365" s="4"/>
      <c r="B5365" s="8"/>
    </row>
    <row r="5366" spans="1:2" s="1" customFormat="1">
      <c r="A5366" s="4"/>
      <c r="B5366" s="8"/>
    </row>
    <row r="5367" spans="1:2" s="1" customFormat="1">
      <c r="A5367" s="4"/>
      <c r="B5367" s="8"/>
    </row>
    <row r="5368" spans="1:2" s="1" customFormat="1">
      <c r="A5368" s="4"/>
      <c r="B5368" s="8"/>
    </row>
    <row r="5369" spans="1:2" s="1" customFormat="1">
      <c r="A5369" s="4"/>
      <c r="B5369" s="8"/>
    </row>
    <row r="5370" spans="1:2" s="1" customFormat="1">
      <c r="A5370" s="4"/>
      <c r="B5370" s="8"/>
    </row>
    <row r="5371" spans="1:2" s="1" customFormat="1">
      <c r="A5371" s="4"/>
      <c r="B5371" s="8"/>
    </row>
    <row r="5372" spans="1:2" s="1" customFormat="1">
      <c r="A5372" s="4"/>
      <c r="B5372" s="8"/>
    </row>
    <row r="5373" spans="1:2" s="1" customFormat="1">
      <c r="A5373" s="4"/>
      <c r="B5373" s="8"/>
    </row>
    <row r="5374" spans="1:2" s="1" customFormat="1">
      <c r="A5374" s="4"/>
      <c r="B5374" s="8"/>
    </row>
    <row r="5375" spans="1:2" s="1" customFormat="1">
      <c r="A5375" s="4"/>
      <c r="B5375" s="8"/>
    </row>
    <row r="5376" spans="1:2" s="1" customFormat="1">
      <c r="A5376" s="4"/>
      <c r="B5376" s="8"/>
    </row>
    <row r="5377" spans="1:2" s="1" customFormat="1">
      <c r="A5377" s="4"/>
      <c r="B5377" s="8"/>
    </row>
    <row r="5378" spans="1:2" s="1" customFormat="1">
      <c r="A5378" s="4"/>
      <c r="B5378" s="8"/>
    </row>
    <row r="5379" spans="1:2" s="1" customFormat="1">
      <c r="A5379" s="4"/>
      <c r="B5379" s="8"/>
    </row>
    <row r="5380" spans="1:2" s="1" customFormat="1">
      <c r="A5380" s="4"/>
      <c r="B5380" s="8"/>
    </row>
    <row r="5381" spans="1:2" s="1" customFormat="1">
      <c r="A5381" s="4"/>
      <c r="B5381" s="8"/>
    </row>
    <row r="5382" spans="1:2" s="1" customFormat="1">
      <c r="A5382" s="4"/>
      <c r="B5382" s="8"/>
    </row>
    <row r="5383" spans="1:2" s="1" customFormat="1">
      <c r="A5383" s="4"/>
      <c r="B5383" s="8"/>
    </row>
    <row r="5384" spans="1:2" s="1" customFormat="1">
      <c r="A5384" s="4"/>
      <c r="B5384" s="8"/>
    </row>
    <row r="5385" spans="1:2" s="1" customFormat="1">
      <c r="A5385" s="4"/>
      <c r="B5385" s="8"/>
    </row>
    <row r="5386" spans="1:2" s="1" customFormat="1">
      <c r="A5386" s="4"/>
      <c r="B5386" s="8"/>
    </row>
    <row r="5387" spans="1:2" s="1" customFormat="1">
      <c r="A5387" s="4"/>
      <c r="B5387" s="8"/>
    </row>
    <row r="5388" spans="1:2" s="1" customFormat="1">
      <c r="A5388" s="4"/>
      <c r="B5388" s="8"/>
    </row>
    <row r="5389" spans="1:2" s="1" customFormat="1">
      <c r="A5389" s="4"/>
      <c r="B5389" s="8"/>
    </row>
    <row r="5390" spans="1:2" s="1" customFormat="1">
      <c r="A5390" s="4"/>
      <c r="B5390" s="8"/>
    </row>
    <row r="5391" spans="1:2" s="1" customFormat="1">
      <c r="A5391" s="4"/>
      <c r="B5391" s="8"/>
    </row>
    <row r="5392" spans="1:2" s="1" customFormat="1">
      <c r="A5392" s="4"/>
      <c r="B5392" s="8"/>
    </row>
    <row r="5393" spans="1:2" s="1" customFormat="1">
      <c r="A5393" s="4"/>
      <c r="B5393" s="8"/>
    </row>
    <row r="5394" spans="1:2" s="1" customFormat="1">
      <c r="A5394" s="4"/>
      <c r="B5394" s="8"/>
    </row>
    <row r="5395" spans="1:2" s="1" customFormat="1">
      <c r="A5395" s="4"/>
      <c r="B5395" s="8"/>
    </row>
    <row r="5396" spans="1:2" s="1" customFormat="1">
      <c r="A5396" s="4"/>
      <c r="B5396" s="8"/>
    </row>
    <row r="5397" spans="1:2" s="1" customFormat="1">
      <c r="A5397" s="4"/>
      <c r="B5397" s="8"/>
    </row>
    <row r="5398" spans="1:2" s="1" customFormat="1">
      <c r="A5398" s="4"/>
      <c r="B5398" s="8"/>
    </row>
    <row r="5399" spans="1:2" s="1" customFormat="1">
      <c r="A5399" s="4"/>
      <c r="B5399" s="8"/>
    </row>
    <row r="5400" spans="1:2" s="1" customFormat="1">
      <c r="A5400" s="4"/>
      <c r="B5400" s="8"/>
    </row>
    <row r="5401" spans="1:2" s="1" customFormat="1">
      <c r="A5401" s="4"/>
      <c r="B5401" s="8"/>
    </row>
    <row r="5402" spans="1:2" s="1" customFormat="1">
      <c r="A5402" s="4"/>
      <c r="B5402" s="8"/>
    </row>
    <row r="5403" spans="1:2" s="1" customFormat="1">
      <c r="A5403" s="4"/>
      <c r="B5403" s="8"/>
    </row>
    <row r="5404" spans="1:2" s="1" customFormat="1">
      <c r="A5404" s="4"/>
      <c r="B5404" s="8"/>
    </row>
    <row r="5405" spans="1:2" s="1" customFormat="1">
      <c r="A5405" s="4"/>
      <c r="B5405" s="8"/>
    </row>
    <row r="5406" spans="1:2" s="1" customFormat="1">
      <c r="A5406" s="4"/>
      <c r="B5406" s="8"/>
    </row>
    <row r="5407" spans="1:2" s="1" customFormat="1">
      <c r="A5407" s="4"/>
      <c r="B5407" s="8"/>
    </row>
    <row r="5408" spans="1:2" s="1" customFormat="1">
      <c r="A5408" s="4"/>
      <c r="B5408" s="8"/>
    </row>
    <row r="5409" spans="1:2" s="1" customFormat="1">
      <c r="A5409" s="4"/>
      <c r="B5409" s="8"/>
    </row>
    <row r="5410" spans="1:2" s="1" customFormat="1">
      <c r="A5410" s="4"/>
      <c r="B5410" s="8"/>
    </row>
    <row r="5411" spans="1:2" s="1" customFormat="1">
      <c r="A5411" s="4"/>
      <c r="B5411" s="8"/>
    </row>
    <row r="5412" spans="1:2" s="1" customFormat="1">
      <c r="A5412" s="4"/>
      <c r="B5412" s="8"/>
    </row>
    <row r="5413" spans="1:2" s="1" customFormat="1">
      <c r="A5413" s="4"/>
      <c r="B5413" s="8"/>
    </row>
    <row r="5414" spans="1:2" s="1" customFormat="1">
      <c r="A5414" s="4"/>
      <c r="B5414" s="8"/>
    </row>
    <row r="5415" spans="1:2" s="1" customFormat="1">
      <c r="A5415" s="4"/>
      <c r="B5415" s="8"/>
    </row>
    <row r="5416" spans="1:2" s="1" customFormat="1">
      <c r="A5416" s="4"/>
      <c r="B5416" s="8"/>
    </row>
    <row r="5417" spans="1:2" s="1" customFormat="1">
      <c r="A5417" s="4"/>
      <c r="B5417" s="8"/>
    </row>
    <row r="5418" spans="1:2" s="1" customFormat="1">
      <c r="A5418" s="4"/>
      <c r="B5418" s="8"/>
    </row>
    <row r="5419" spans="1:2" s="1" customFormat="1">
      <c r="A5419" s="4"/>
      <c r="B5419" s="8"/>
    </row>
    <row r="5420" spans="1:2" s="1" customFormat="1">
      <c r="A5420" s="4"/>
      <c r="B5420" s="8"/>
    </row>
    <row r="5421" spans="1:2" s="1" customFormat="1">
      <c r="A5421" s="4"/>
      <c r="B5421" s="8"/>
    </row>
    <row r="5422" spans="1:2" s="1" customFormat="1">
      <c r="A5422" s="4"/>
      <c r="B5422" s="8"/>
    </row>
    <row r="5423" spans="1:2" s="1" customFormat="1">
      <c r="A5423" s="4"/>
      <c r="B5423" s="8"/>
    </row>
    <row r="5424" spans="1:2" s="1" customFormat="1">
      <c r="A5424" s="4"/>
      <c r="B5424" s="8"/>
    </row>
    <row r="5425" spans="1:2" s="1" customFormat="1">
      <c r="A5425" s="4"/>
      <c r="B5425" s="8"/>
    </row>
    <row r="5426" spans="1:2" s="1" customFormat="1">
      <c r="A5426" s="4"/>
      <c r="B5426" s="8"/>
    </row>
    <row r="5427" spans="1:2" s="1" customFormat="1">
      <c r="A5427" s="4"/>
      <c r="B5427" s="8"/>
    </row>
    <row r="5428" spans="1:2" s="1" customFormat="1">
      <c r="A5428" s="4"/>
      <c r="B5428" s="8"/>
    </row>
    <row r="5429" spans="1:2" s="1" customFormat="1">
      <c r="A5429" s="4"/>
      <c r="B5429" s="8"/>
    </row>
    <row r="5430" spans="1:2" s="1" customFormat="1">
      <c r="A5430" s="4"/>
      <c r="B5430" s="8"/>
    </row>
    <row r="5431" spans="1:2" s="1" customFormat="1">
      <c r="A5431" s="4"/>
      <c r="B5431" s="8"/>
    </row>
    <row r="5432" spans="1:2" s="1" customFormat="1">
      <c r="A5432" s="4"/>
      <c r="B5432" s="8"/>
    </row>
    <row r="5433" spans="1:2" s="1" customFormat="1">
      <c r="A5433" s="4"/>
      <c r="B5433" s="8"/>
    </row>
    <row r="5434" spans="1:2" s="1" customFormat="1">
      <c r="A5434" s="4"/>
      <c r="B5434" s="8"/>
    </row>
    <row r="5435" spans="1:2" s="1" customFormat="1">
      <c r="A5435" s="4"/>
      <c r="B5435" s="8"/>
    </row>
    <row r="5436" spans="1:2" s="1" customFormat="1">
      <c r="A5436" s="4"/>
      <c r="B5436" s="8"/>
    </row>
    <row r="5437" spans="1:2" s="1" customFormat="1">
      <c r="A5437" s="4"/>
      <c r="B5437" s="8"/>
    </row>
    <row r="5438" spans="1:2" s="1" customFormat="1">
      <c r="A5438" s="4"/>
      <c r="B5438" s="8"/>
    </row>
    <row r="5439" spans="1:2" s="1" customFormat="1">
      <c r="A5439" s="4"/>
      <c r="B5439" s="8"/>
    </row>
    <row r="5440" spans="1:2" s="1" customFormat="1">
      <c r="A5440" s="4"/>
      <c r="B5440" s="8"/>
    </row>
    <row r="5441" spans="1:2" s="1" customFormat="1">
      <c r="A5441" s="4"/>
      <c r="B5441" s="8"/>
    </row>
    <row r="5442" spans="1:2" s="1" customFormat="1">
      <c r="A5442" s="4"/>
      <c r="B5442" s="8"/>
    </row>
    <row r="5443" spans="1:2" s="1" customFormat="1">
      <c r="A5443" s="4"/>
      <c r="B5443" s="8"/>
    </row>
    <row r="5444" spans="1:2" s="1" customFormat="1">
      <c r="A5444" s="4"/>
      <c r="B5444" s="8"/>
    </row>
    <row r="5445" spans="1:2" s="1" customFormat="1">
      <c r="A5445" s="4"/>
      <c r="B5445" s="8"/>
    </row>
    <row r="5446" spans="1:2" s="1" customFormat="1">
      <c r="A5446" s="4"/>
      <c r="B5446" s="8"/>
    </row>
    <row r="5447" spans="1:2" s="1" customFormat="1">
      <c r="A5447" s="4"/>
      <c r="B5447" s="8"/>
    </row>
    <row r="5448" spans="1:2" s="1" customFormat="1">
      <c r="A5448" s="4"/>
      <c r="B5448" s="8"/>
    </row>
    <row r="5449" spans="1:2" s="1" customFormat="1">
      <c r="A5449" s="4"/>
      <c r="B5449" s="8"/>
    </row>
    <row r="5450" spans="1:2" s="1" customFormat="1">
      <c r="A5450" s="4"/>
      <c r="B5450" s="8"/>
    </row>
    <row r="5451" spans="1:2" s="1" customFormat="1">
      <c r="A5451" s="4"/>
      <c r="B5451" s="8"/>
    </row>
    <row r="5452" spans="1:2" s="1" customFormat="1">
      <c r="A5452" s="4"/>
      <c r="B5452" s="8"/>
    </row>
    <row r="5453" spans="1:2" s="1" customFormat="1">
      <c r="A5453" s="4"/>
      <c r="B5453" s="8"/>
    </row>
    <row r="5454" spans="1:2" s="1" customFormat="1">
      <c r="A5454" s="4"/>
      <c r="B5454" s="8"/>
    </row>
    <row r="5455" spans="1:2" s="1" customFormat="1">
      <c r="A5455" s="4"/>
      <c r="B5455" s="8"/>
    </row>
    <row r="5456" spans="1:2" s="1" customFormat="1">
      <c r="A5456" s="4"/>
      <c r="B5456" s="8"/>
    </row>
    <row r="5457" spans="1:2" s="1" customFormat="1">
      <c r="A5457" s="4"/>
      <c r="B5457" s="8"/>
    </row>
    <row r="5458" spans="1:2" s="1" customFormat="1">
      <c r="A5458" s="4"/>
      <c r="B5458" s="8"/>
    </row>
    <row r="5459" spans="1:2" s="1" customFormat="1">
      <c r="A5459" s="4"/>
      <c r="B5459" s="8"/>
    </row>
    <row r="5460" spans="1:2" s="1" customFormat="1">
      <c r="A5460" s="4"/>
      <c r="B5460" s="8"/>
    </row>
    <row r="5461" spans="1:2" s="1" customFormat="1">
      <c r="A5461" s="4"/>
      <c r="B5461" s="8"/>
    </row>
    <row r="5462" spans="1:2" s="1" customFormat="1">
      <c r="A5462" s="4"/>
      <c r="B5462" s="8"/>
    </row>
    <row r="5463" spans="1:2" s="1" customFormat="1">
      <c r="A5463" s="4"/>
      <c r="B5463" s="8"/>
    </row>
    <row r="5464" spans="1:2" s="1" customFormat="1">
      <c r="A5464" s="4"/>
      <c r="B5464" s="8"/>
    </row>
    <row r="5465" spans="1:2" s="1" customFormat="1">
      <c r="A5465" s="4"/>
      <c r="B5465" s="8"/>
    </row>
    <row r="5466" spans="1:2" s="1" customFormat="1">
      <c r="A5466" s="4"/>
      <c r="B5466" s="8"/>
    </row>
    <row r="5467" spans="1:2" s="1" customFormat="1">
      <c r="A5467" s="4"/>
      <c r="B5467" s="8"/>
    </row>
    <row r="5468" spans="1:2" s="1" customFormat="1">
      <c r="A5468" s="4"/>
      <c r="B5468" s="8"/>
    </row>
    <row r="5469" spans="1:2" s="1" customFormat="1">
      <c r="A5469" s="4"/>
      <c r="B5469" s="8"/>
    </row>
    <row r="5470" spans="1:2" s="1" customFormat="1">
      <c r="A5470" s="4"/>
      <c r="B5470" s="8"/>
    </row>
    <row r="5471" spans="1:2" s="1" customFormat="1">
      <c r="A5471" s="4"/>
      <c r="B5471" s="8"/>
    </row>
    <row r="5472" spans="1:2" s="1" customFormat="1">
      <c r="A5472" s="4"/>
      <c r="B5472" s="8"/>
    </row>
    <row r="5473" spans="1:2" s="1" customFormat="1">
      <c r="A5473" s="4"/>
      <c r="B5473" s="8"/>
    </row>
    <row r="5474" spans="1:2" s="1" customFormat="1">
      <c r="A5474" s="4"/>
      <c r="B5474" s="8"/>
    </row>
    <row r="5475" spans="1:2" s="1" customFormat="1">
      <c r="A5475" s="4"/>
      <c r="B5475" s="8"/>
    </row>
    <row r="5476" spans="1:2" s="1" customFormat="1">
      <c r="A5476" s="4"/>
      <c r="B5476" s="8"/>
    </row>
    <row r="5477" spans="1:2" s="1" customFormat="1">
      <c r="A5477" s="4"/>
      <c r="B5477" s="8"/>
    </row>
    <row r="5478" spans="1:2" s="1" customFormat="1">
      <c r="A5478" s="4"/>
      <c r="B5478" s="8"/>
    </row>
    <row r="5479" spans="1:2" s="1" customFormat="1">
      <c r="A5479" s="4"/>
      <c r="B5479" s="8"/>
    </row>
    <row r="5480" spans="1:2" s="1" customFormat="1">
      <c r="A5480" s="4"/>
      <c r="B5480" s="8"/>
    </row>
    <row r="5481" spans="1:2" s="1" customFormat="1">
      <c r="A5481" s="4"/>
      <c r="B5481" s="8"/>
    </row>
    <row r="5482" spans="1:2" s="1" customFormat="1">
      <c r="A5482" s="4"/>
      <c r="B5482" s="8"/>
    </row>
    <row r="5483" spans="1:2" s="1" customFormat="1">
      <c r="A5483" s="4"/>
      <c r="B5483" s="8"/>
    </row>
    <row r="5484" spans="1:2" s="1" customFormat="1">
      <c r="A5484" s="4"/>
      <c r="B5484" s="8"/>
    </row>
    <row r="5485" spans="1:2" s="1" customFormat="1">
      <c r="A5485" s="4"/>
      <c r="B5485" s="8"/>
    </row>
    <row r="5486" spans="1:2" s="1" customFormat="1">
      <c r="A5486" s="4"/>
      <c r="B5486" s="8"/>
    </row>
    <row r="5487" spans="1:2" s="1" customFormat="1">
      <c r="A5487" s="4"/>
      <c r="B5487" s="8"/>
    </row>
    <row r="5488" spans="1:2" s="1" customFormat="1">
      <c r="A5488" s="4"/>
      <c r="B5488" s="8"/>
    </row>
    <row r="5489" spans="1:2" s="1" customFormat="1">
      <c r="A5489" s="4"/>
      <c r="B5489" s="8"/>
    </row>
    <row r="5490" spans="1:2" s="1" customFormat="1">
      <c r="A5490" s="4"/>
      <c r="B5490" s="8"/>
    </row>
    <row r="5491" spans="1:2" s="1" customFormat="1">
      <c r="A5491" s="4"/>
      <c r="B5491" s="8"/>
    </row>
    <row r="5492" spans="1:2" s="1" customFormat="1">
      <c r="A5492" s="4"/>
      <c r="B5492" s="8"/>
    </row>
    <row r="5493" spans="1:2" s="1" customFormat="1">
      <c r="A5493" s="4"/>
      <c r="B5493" s="8"/>
    </row>
    <row r="5494" spans="1:2" s="1" customFormat="1">
      <c r="A5494" s="4"/>
      <c r="B5494" s="8"/>
    </row>
    <row r="5495" spans="1:2" s="1" customFormat="1">
      <c r="A5495" s="4"/>
      <c r="B5495" s="8"/>
    </row>
    <row r="5496" spans="1:2" s="1" customFormat="1">
      <c r="A5496" s="4"/>
      <c r="B5496" s="8"/>
    </row>
    <row r="5497" spans="1:2" s="1" customFormat="1">
      <c r="A5497" s="4"/>
      <c r="B5497" s="8"/>
    </row>
    <row r="5498" spans="1:2" s="1" customFormat="1">
      <c r="A5498" s="4"/>
      <c r="B5498" s="8"/>
    </row>
    <row r="5499" spans="1:2" s="1" customFormat="1">
      <c r="A5499" s="4"/>
      <c r="B5499" s="8"/>
    </row>
    <row r="5500" spans="1:2" s="1" customFormat="1">
      <c r="A5500" s="4"/>
      <c r="B5500" s="8"/>
    </row>
    <row r="5501" spans="1:2" s="1" customFormat="1">
      <c r="A5501" s="4"/>
      <c r="B5501" s="8"/>
    </row>
    <row r="5502" spans="1:2" s="1" customFormat="1">
      <c r="A5502" s="4"/>
      <c r="B5502" s="8"/>
    </row>
    <row r="5503" spans="1:2" s="1" customFormat="1">
      <c r="A5503" s="4"/>
      <c r="B5503" s="8"/>
    </row>
    <row r="5504" spans="1:2" s="1" customFormat="1">
      <c r="A5504" s="4"/>
      <c r="B5504" s="8"/>
    </row>
    <row r="5505" spans="1:2" s="1" customFormat="1">
      <c r="A5505" s="4"/>
      <c r="B5505" s="8"/>
    </row>
    <row r="5506" spans="1:2" s="1" customFormat="1">
      <c r="A5506" s="4"/>
      <c r="B5506" s="8"/>
    </row>
    <row r="5507" spans="1:2" s="1" customFormat="1">
      <c r="A5507" s="4"/>
      <c r="B5507" s="8"/>
    </row>
    <row r="5508" spans="1:2" s="1" customFormat="1">
      <c r="A5508" s="4"/>
      <c r="B5508" s="8"/>
    </row>
    <row r="5509" spans="1:2" s="1" customFormat="1">
      <c r="A5509" s="4"/>
      <c r="B5509" s="8"/>
    </row>
    <row r="5510" spans="1:2" s="1" customFormat="1">
      <c r="A5510" s="4"/>
      <c r="B5510" s="8"/>
    </row>
    <row r="5511" spans="1:2" s="1" customFormat="1">
      <c r="A5511" s="4"/>
      <c r="B5511" s="8"/>
    </row>
    <row r="5512" spans="1:2" s="1" customFormat="1">
      <c r="A5512" s="4"/>
      <c r="B5512" s="8"/>
    </row>
    <row r="5513" spans="1:2" s="1" customFormat="1">
      <c r="A5513" s="4"/>
      <c r="B5513" s="8"/>
    </row>
    <row r="5514" spans="1:2" s="1" customFormat="1">
      <c r="A5514" s="4"/>
      <c r="B5514" s="8"/>
    </row>
    <row r="5515" spans="1:2" s="1" customFormat="1">
      <c r="A5515" s="4"/>
      <c r="B5515" s="8"/>
    </row>
    <row r="5516" spans="1:2" s="1" customFormat="1">
      <c r="A5516" s="4"/>
      <c r="B5516" s="8"/>
    </row>
    <row r="5517" spans="1:2" s="1" customFormat="1">
      <c r="A5517" s="4"/>
      <c r="B5517" s="8"/>
    </row>
    <row r="5518" spans="1:2" s="1" customFormat="1">
      <c r="A5518" s="4"/>
      <c r="B5518" s="8"/>
    </row>
    <row r="5519" spans="1:2" s="1" customFormat="1">
      <c r="A5519" s="4"/>
      <c r="B5519" s="8"/>
    </row>
    <row r="5520" spans="1:2" s="1" customFormat="1">
      <c r="A5520" s="4"/>
      <c r="B5520" s="8"/>
    </row>
    <row r="5521" spans="1:2" s="1" customFormat="1">
      <c r="A5521" s="4"/>
      <c r="B5521" s="8"/>
    </row>
    <row r="5522" spans="1:2" s="1" customFormat="1">
      <c r="A5522" s="4"/>
      <c r="B5522" s="8"/>
    </row>
    <row r="5523" spans="1:2" s="1" customFormat="1">
      <c r="A5523" s="4"/>
      <c r="B5523" s="8"/>
    </row>
    <row r="5524" spans="1:2" s="1" customFormat="1">
      <c r="A5524" s="4"/>
      <c r="B5524" s="8"/>
    </row>
    <row r="5525" spans="1:2" s="1" customFormat="1">
      <c r="A5525" s="4"/>
      <c r="B5525" s="8"/>
    </row>
    <row r="5526" spans="1:2" s="1" customFormat="1">
      <c r="A5526" s="4"/>
      <c r="B5526" s="8"/>
    </row>
    <row r="5527" spans="1:2" s="1" customFormat="1">
      <c r="A5527" s="4"/>
      <c r="B5527" s="8"/>
    </row>
    <row r="5528" spans="1:2" s="1" customFormat="1">
      <c r="A5528" s="4"/>
      <c r="B5528" s="8"/>
    </row>
    <row r="5529" spans="1:2" s="1" customFormat="1">
      <c r="A5529" s="4"/>
      <c r="B5529" s="8"/>
    </row>
    <row r="5530" spans="1:2" s="1" customFormat="1">
      <c r="A5530" s="4"/>
      <c r="B5530" s="8"/>
    </row>
    <row r="5531" spans="1:2" s="1" customFormat="1">
      <c r="A5531" s="4"/>
      <c r="B5531" s="8"/>
    </row>
    <row r="5532" spans="1:2" s="1" customFormat="1">
      <c r="A5532" s="4"/>
      <c r="B5532" s="8"/>
    </row>
    <row r="5533" spans="1:2" s="1" customFormat="1">
      <c r="A5533" s="4"/>
      <c r="B5533" s="8"/>
    </row>
    <row r="5534" spans="1:2" s="1" customFormat="1">
      <c r="A5534" s="4"/>
      <c r="B5534" s="8"/>
    </row>
    <row r="5535" spans="1:2" s="1" customFormat="1">
      <c r="A5535" s="4"/>
      <c r="B5535" s="8"/>
    </row>
    <row r="5536" spans="1:2" s="1" customFormat="1">
      <c r="A5536" s="4"/>
      <c r="B5536" s="8"/>
    </row>
    <row r="5537" spans="1:2" s="1" customFormat="1">
      <c r="A5537" s="4"/>
      <c r="B5537" s="8"/>
    </row>
    <row r="5538" spans="1:2" s="1" customFormat="1">
      <c r="A5538" s="4"/>
      <c r="B5538" s="8"/>
    </row>
    <row r="5539" spans="1:2" s="1" customFormat="1">
      <c r="A5539" s="4"/>
      <c r="B5539" s="8"/>
    </row>
    <row r="5540" spans="1:2" s="1" customFormat="1">
      <c r="A5540" s="4"/>
      <c r="B5540" s="8"/>
    </row>
    <row r="5541" spans="1:2" s="1" customFormat="1">
      <c r="A5541" s="4"/>
      <c r="B5541" s="8"/>
    </row>
    <row r="5542" spans="1:2" s="1" customFormat="1">
      <c r="A5542" s="4"/>
      <c r="B5542" s="8"/>
    </row>
    <row r="5543" spans="1:2" s="1" customFormat="1">
      <c r="A5543" s="4"/>
      <c r="B5543" s="8"/>
    </row>
    <row r="5544" spans="1:2" s="1" customFormat="1">
      <c r="A5544" s="4"/>
      <c r="B5544" s="8"/>
    </row>
    <row r="5545" spans="1:2" s="1" customFormat="1">
      <c r="A5545" s="4"/>
      <c r="B5545" s="8"/>
    </row>
    <row r="5546" spans="1:2" s="1" customFormat="1">
      <c r="A5546" s="4"/>
      <c r="B5546" s="8"/>
    </row>
    <row r="5547" spans="1:2" s="1" customFormat="1">
      <c r="A5547" s="4"/>
      <c r="B5547" s="8"/>
    </row>
    <row r="5548" spans="1:2" s="1" customFormat="1">
      <c r="A5548" s="4"/>
      <c r="B5548" s="8"/>
    </row>
    <row r="5549" spans="1:2" s="1" customFormat="1">
      <c r="A5549" s="4"/>
      <c r="B5549" s="8"/>
    </row>
    <row r="5550" spans="1:2" s="1" customFormat="1">
      <c r="A5550" s="4"/>
      <c r="B5550" s="8"/>
    </row>
    <row r="5551" spans="1:2" s="1" customFormat="1">
      <c r="A5551" s="4"/>
      <c r="B5551" s="8"/>
    </row>
    <row r="5552" spans="1:2" s="1" customFormat="1">
      <c r="A5552" s="4"/>
      <c r="B5552" s="8"/>
    </row>
    <row r="5553" spans="1:2" s="1" customFormat="1">
      <c r="A5553" s="4"/>
      <c r="B5553" s="8"/>
    </row>
    <row r="5554" spans="1:2" s="1" customFormat="1">
      <c r="A5554" s="4"/>
      <c r="B5554" s="8"/>
    </row>
    <row r="5555" spans="1:2" s="1" customFormat="1">
      <c r="A5555" s="4"/>
      <c r="B5555" s="8"/>
    </row>
    <row r="5556" spans="1:2" s="1" customFormat="1">
      <c r="A5556" s="4"/>
      <c r="B5556" s="8"/>
    </row>
    <row r="5557" spans="1:2" s="1" customFormat="1">
      <c r="A5557" s="4"/>
      <c r="B5557" s="8"/>
    </row>
    <row r="5558" spans="1:2" s="1" customFormat="1">
      <c r="A5558" s="4"/>
      <c r="B5558" s="8"/>
    </row>
    <row r="5559" spans="1:2" s="1" customFormat="1">
      <c r="A5559" s="4"/>
      <c r="B5559" s="8"/>
    </row>
    <row r="5560" spans="1:2" s="1" customFormat="1">
      <c r="A5560" s="4"/>
      <c r="B5560" s="8"/>
    </row>
    <row r="5561" spans="1:2" s="1" customFormat="1">
      <c r="A5561" s="4"/>
      <c r="B5561" s="8"/>
    </row>
    <row r="5562" spans="1:2" s="1" customFormat="1">
      <c r="A5562" s="4"/>
      <c r="B5562" s="8"/>
    </row>
    <row r="5563" spans="1:2" s="1" customFormat="1">
      <c r="A5563" s="4"/>
      <c r="B5563" s="8"/>
    </row>
    <row r="5564" spans="1:2" s="1" customFormat="1">
      <c r="A5564" s="4"/>
      <c r="B5564" s="8"/>
    </row>
    <row r="5565" spans="1:2" s="1" customFormat="1">
      <c r="A5565" s="4"/>
      <c r="B5565" s="8"/>
    </row>
    <row r="5566" spans="1:2" s="1" customFormat="1">
      <c r="A5566" s="4"/>
      <c r="B5566" s="8"/>
    </row>
    <row r="5567" spans="1:2" s="1" customFormat="1">
      <c r="A5567" s="4"/>
      <c r="B5567" s="8"/>
    </row>
    <row r="5568" spans="1:2" s="1" customFormat="1">
      <c r="A5568" s="4"/>
      <c r="B5568" s="8"/>
    </row>
    <row r="5569" spans="1:2" s="1" customFormat="1">
      <c r="A5569" s="4"/>
      <c r="B5569" s="8"/>
    </row>
    <row r="5570" spans="1:2" s="1" customFormat="1">
      <c r="A5570" s="4"/>
      <c r="B5570" s="8"/>
    </row>
    <row r="5571" spans="1:2" s="1" customFormat="1">
      <c r="A5571" s="4"/>
      <c r="B5571" s="8"/>
    </row>
    <row r="5572" spans="1:2" s="1" customFormat="1">
      <c r="A5572" s="4"/>
      <c r="B5572" s="8"/>
    </row>
    <row r="5573" spans="1:2" s="1" customFormat="1">
      <c r="A5573" s="4"/>
      <c r="B5573" s="8"/>
    </row>
    <row r="5574" spans="1:2" s="1" customFormat="1">
      <c r="A5574" s="4"/>
      <c r="B5574" s="8"/>
    </row>
    <row r="5575" spans="1:2" s="1" customFormat="1">
      <c r="A5575" s="4"/>
      <c r="B5575" s="8"/>
    </row>
    <row r="5576" spans="1:2" s="1" customFormat="1">
      <c r="A5576" s="4"/>
      <c r="B5576" s="8"/>
    </row>
    <row r="5577" spans="1:2" s="1" customFormat="1">
      <c r="A5577" s="4"/>
      <c r="B5577" s="8"/>
    </row>
    <row r="5578" spans="1:2" s="1" customFormat="1">
      <c r="A5578" s="4"/>
      <c r="B5578" s="8"/>
    </row>
    <row r="5579" spans="1:2" s="1" customFormat="1">
      <c r="A5579" s="4"/>
      <c r="B5579" s="8"/>
    </row>
    <row r="5580" spans="1:2" s="1" customFormat="1">
      <c r="A5580" s="4"/>
      <c r="B5580" s="8"/>
    </row>
    <row r="5581" spans="1:2" s="1" customFormat="1">
      <c r="A5581" s="4"/>
      <c r="B5581" s="8"/>
    </row>
    <row r="5582" spans="1:2" s="1" customFormat="1">
      <c r="A5582" s="4"/>
      <c r="B5582" s="8"/>
    </row>
    <row r="5583" spans="1:2" s="1" customFormat="1">
      <c r="A5583" s="4"/>
      <c r="B5583" s="8"/>
    </row>
    <row r="5584" spans="1:2" s="1" customFormat="1">
      <c r="A5584" s="4"/>
      <c r="B5584" s="8"/>
    </row>
    <row r="5585" spans="1:2" s="1" customFormat="1">
      <c r="A5585" s="4"/>
      <c r="B5585" s="8"/>
    </row>
    <row r="5586" spans="1:2" s="1" customFormat="1">
      <c r="A5586" s="4"/>
      <c r="B5586" s="8"/>
    </row>
    <row r="5587" spans="1:2" s="1" customFormat="1">
      <c r="A5587" s="4"/>
      <c r="B5587" s="8"/>
    </row>
    <row r="5588" spans="1:2" s="1" customFormat="1">
      <c r="A5588" s="4"/>
      <c r="B5588" s="8"/>
    </row>
    <row r="5589" spans="1:2" s="1" customFormat="1">
      <c r="A5589" s="4"/>
      <c r="B5589" s="8"/>
    </row>
    <row r="5590" spans="1:2" s="1" customFormat="1">
      <c r="A5590" s="4"/>
      <c r="B5590" s="8"/>
    </row>
    <row r="5591" spans="1:2" s="1" customFormat="1">
      <c r="A5591" s="4"/>
      <c r="B5591" s="8"/>
    </row>
    <row r="5592" spans="1:2" s="1" customFormat="1">
      <c r="A5592" s="4"/>
      <c r="B5592" s="8"/>
    </row>
    <row r="5593" spans="1:2" s="1" customFormat="1">
      <c r="A5593" s="4"/>
      <c r="B5593" s="8"/>
    </row>
    <row r="5594" spans="1:2" s="1" customFormat="1">
      <c r="A5594" s="4"/>
      <c r="B5594" s="8"/>
    </row>
    <row r="5595" spans="1:2" s="1" customFormat="1">
      <c r="A5595" s="4"/>
      <c r="B5595" s="8"/>
    </row>
    <row r="5596" spans="1:2" s="1" customFormat="1">
      <c r="A5596" s="4"/>
      <c r="B5596" s="8"/>
    </row>
    <row r="5597" spans="1:2" s="1" customFormat="1">
      <c r="A5597" s="4"/>
      <c r="B5597" s="8"/>
    </row>
    <row r="5598" spans="1:2" s="1" customFormat="1">
      <c r="A5598" s="4"/>
      <c r="B5598" s="8"/>
    </row>
    <row r="5599" spans="1:2" s="1" customFormat="1">
      <c r="A5599" s="4"/>
      <c r="B5599" s="8"/>
    </row>
    <row r="5600" spans="1:2" s="1" customFormat="1">
      <c r="A5600" s="4"/>
      <c r="B5600" s="8"/>
    </row>
    <row r="5601" spans="1:2" s="1" customFormat="1">
      <c r="A5601" s="4"/>
      <c r="B5601" s="8"/>
    </row>
    <row r="5602" spans="1:2" s="1" customFormat="1">
      <c r="A5602" s="4"/>
      <c r="B5602" s="8"/>
    </row>
    <row r="5603" spans="1:2" s="1" customFormat="1">
      <c r="A5603" s="4"/>
      <c r="B5603" s="8"/>
    </row>
    <row r="5604" spans="1:2" s="1" customFormat="1">
      <c r="A5604" s="4"/>
      <c r="B5604" s="8"/>
    </row>
    <row r="5605" spans="1:2" s="1" customFormat="1">
      <c r="A5605" s="4"/>
      <c r="B5605" s="8"/>
    </row>
    <row r="5606" spans="1:2" s="1" customFormat="1">
      <c r="A5606" s="4"/>
      <c r="B5606" s="8"/>
    </row>
    <row r="5607" spans="1:2" s="1" customFormat="1">
      <c r="A5607" s="4"/>
      <c r="B5607" s="8"/>
    </row>
    <row r="5608" spans="1:2" s="1" customFormat="1">
      <c r="A5608" s="4"/>
      <c r="B5608" s="8"/>
    </row>
    <row r="5609" spans="1:2" s="1" customFormat="1">
      <c r="A5609" s="4"/>
      <c r="B5609" s="8"/>
    </row>
    <row r="5610" spans="1:2" s="1" customFormat="1">
      <c r="A5610" s="4"/>
      <c r="B5610" s="8"/>
    </row>
    <row r="5611" spans="1:2" s="1" customFormat="1">
      <c r="A5611" s="4"/>
      <c r="B5611" s="8"/>
    </row>
    <row r="5612" spans="1:2" s="1" customFormat="1">
      <c r="A5612" s="4"/>
      <c r="B5612" s="8"/>
    </row>
    <row r="5613" spans="1:2" s="1" customFormat="1">
      <c r="A5613" s="4"/>
      <c r="B5613" s="8"/>
    </row>
    <row r="5614" spans="1:2" s="1" customFormat="1">
      <c r="A5614" s="4"/>
      <c r="B5614" s="8"/>
    </row>
    <row r="5615" spans="1:2" s="1" customFormat="1">
      <c r="A5615" s="4"/>
      <c r="B5615" s="8"/>
    </row>
    <row r="5616" spans="1:2" s="1" customFormat="1">
      <c r="A5616" s="4"/>
      <c r="B5616" s="8"/>
    </row>
    <row r="5617" spans="1:2" s="1" customFormat="1">
      <c r="A5617" s="4"/>
      <c r="B5617" s="8"/>
    </row>
    <row r="5618" spans="1:2" s="1" customFormat="1">
      <c r="A5618" s="4"/>
      <c r="B5618" s="8"/>
    </row>
    <row r="5619" spans="1:2" s="1" customFormat="1">
      <c r="A5619" s="4"/>
      <c r="B5619" s="8"/>
    </row>
    <row r="5620" spans="1:2" s="1" customFormat="1">
      <c r="A5620" s="4"/>
      <c r="B5620" s="8"/>
    </row>
    <row r="5621" spans="1:2" s="1" customFormat="1">
      <c r="A5621" s="4"/>
      <c r="B5621" s="8"/>
    </row>
    <row r="5622" spans="1:2" s="1" customFormat="1">
      <c r="A5622" s="4"/>
      <c r="B5622" s="8"/>
    </row>
    <row r="5623" spans="1:2" s="1" customFormat="1">
      <c r="A5623" s="4"/>
      <c r="B5623" s="8"/>
    </row>
    <row r="5624" spans="1:2" s="1" customFormat="1">
      <c r="A5624" s="4"/>
      <c r="B5624" s="8"/>
    </row>
    <row r="5625" spans="1:2" s="1" customFormat="1">
      <c r="A5625" s="4"/>
      <c r="B5625" s="8"/>
    </row>
    <row r="5626" spans="1:2" s="1" customFormat="1">
      <c r="A5626" s="4"/>
      <c r="B5626" s="8"/>
    </row>
    <row r="5627" spans="1:2" s="1" customFormat="1">
      <c r="A5627" s="4"/>
      <c r="B5627" s="8"/>
    </row>
    <row r="5628" spans="1:2" s="1" customFormat="1">
      <c r="A5628" s="4"/>
      <c r="B5628" s="8"/>
    </row>
    <row r="5629" spans="1:2" s="1" customFormat="1">
      <c r="A5629" s="4"/>
      <c r="B5629" s="8"/>
    </row>
    <row r="5630" spans="1:2" s="1" customFormat="1">
      <c r="A5630" s="4"/>
      <c r="B5630" s="8"/>
    </row>
    <row r="5631" spans="1:2" s="1" customFormat="1">
      <c r="A5631" s="4"/>
      <c r="B5631" s="8"/>
    </row>
    <row r="5632" spans="1:2" s="1" customFormat="1">
      <c r="A5632" s="4"/>
      <c r="B5632" s="8"/>
    </row>
    <row r="5633" spans="1:2" s="1" customFormat="1">
      <c r="A5633" s="4"/>
      <c r="B5633" s="8"/>
    </row>
    <row r="5634" spans="1:2" s="1" customFormat="1">
      <c r="A5634" s="4"/>
      <c r="B5634" s="8"/>
    </row>
    <row r="5635" spans="1:2" s="1" customFormat="1">
      <c r="A5635" s="4"/>
      <c r="B5635" s="8"/>
    </row>
    <row r="5636" spans="1:2" s="1" customFormat="1">
      <c r="A5636" s="4"/>
      <c r="B5636" s="8"/>
    </row>
    <row r="5637" spans="1:2" s="1" customFormat="1">
      <c r="A5637" s="4"/>
      <c r="B5637" s="8"/>
    </row>
    <row r="5638" spans="1:2" s="1" customFormat="1">
      <c r="A5638" s="4"/>
      <c r="B5638" s="8"/>
    </row>
    <row r="5639" spans="1:2" s="1" customFormat="1">
      <c r="A5639" s="4"/>
      <c r="B5639" s="8"/>
    </row>
    <row r="5640" spans="1:2" s="1" customFormat="1">
      <c r="A5640" s="4"/>
      <c r="B5640" s="8"/>
    </row>
    <row r="5641" spans="1:2" s="1" customFormat="1">
      <c r="A5641" s="4"/>
      <c r="B5641" s="8"/>
    </row>
    <row r="5642" spans="1:2" s="1" customFormat="1">
      <c r="A5642" s="4"/>
      <c r="B5642" s="8"/>
    </row>
    <row r="5643" spans="1:2" s="1" customFormat="1">
      <c r="A5643" s="4"/>
      <c r="B5643" s="8"/>
    </row>
    <row r="5644" spans="1:2" s="1" customFormat="1">
      <c r="A5644" s="4"/>
      <c r="B5644" s="8"/>
    </row>
    <row r="5645" spans="1:2" s="1" customFormat="1">
      <c r="A5645" s="4"/>
      <c r="B5645" s="8"/>
    </row>
    <row r="5646" spans="1:2" s="1" customFormat="1">
      <c r="A5646" s="4"/>
      <c r="B5646" s="8"/>
    </row>
    <row r="5647" spans="1:2" s="1" customFormat="1">
      <c r="A5647" s="4"/>
      <c r="B5647" s="8"/>
    </row>
    <row r="5648" spans="1:2" s="1" customFormat="1">
      <c r="A5648" s="4"/>
      <c r="B5648" s="8"/>
    </row>
    <row r="5649" spans="1:2" s="1" customFormat="1">
      <c r="A5649" s="4"/>
      <c r="B5649" s="8"/>
    </row>
    <row r="5650" spans="1:2" s="1" customFormat="1">
      <c r="A5650" s="4"/>
      <c r="B5650" s="8"/>
    </row>
    <row r="5651" spans="1:2" s="1" customFormat="1">
      <c r="A5651" s="4"/>
      <c r="B5651" s="8"/>
    </row>
    <row r="5652" spans="1:2" s="1" customFormat="1">
      <c r="A5652" s="4"/>
      <c r="B5652" s="8"/>
    </row>
    <row r="5653" spans="1:2" s="1" customFormat="1">
      <c r="A5653" s="4"/>
      <c r="B5653" s="8"/>
    </row>
    <row r="5654" spans="1:2" s="1" customFormat="1">
      <c r="A5654" s="4"/>
      <c r="B5654" s="8"/>
    </row>
    <row r="5655" spans="1:2" s="1" customFormat="1">
      <c r="A5655" s="4"/>
      <c r="B5655" s="8"/>
    </row>
    <row r="5656" spans="1:2" s="1" customFormat="1">
      <c r="A5656" s="4"/>
      <c r="B5656" s="8"/>
    </row>
    <row r="5657" spans="1:2" s="1" customFormat="1">
      <c r="A5657" s="4"/>
      <c r="B5657" s="8"/>
    </row>
    <row r="5658" spans="1:2" s="1" customFormat="1">
      <c r="A5658" s="4"/>
      <c r="B5658" s="8"/>
    </row>
    <row r="5659" spans="1:2" s="1" customFormat="1">
      <c r="A5659" s="4"/>
      <c r="B5659" s="8"/>
    </row>
    <row r="5660" spans="1:2" s="1" customFormat="1">
      <c r="A5660" s="4"/>
      <c r="B5660" s="8"/>
    </row>
    <row r="5661" spans="1:2" s="1" customFormat="1">
      <c r="A5661" s="4"/>
      <c r="B5661" s="8"/>
    </row>
    <row r="5662" spans="1:2" s="1" customFormat="1">
      <c r="A5662" s="4"/>
      <c r="B5662" s="8"/>
    </row>
    <row r="5663" spans="1:2" s="1" customFormat="1">
      <c r="A5663" s="4"/>
      <c r="B5663" s="8"/>
    </row>
    <row r="5664" spans="1:2" s="1" customFormat="1">
      <c r="A5664" s="4"/>
      <c r="B5664" s="8"/>
    </row>
    <row r="5665" spans="1:2" s="1" customFormat="1">
      <c r="A5665" s="4"/>
      <c r="B5665" s="8"/>
    </row>
    <row r="5666" spans="1:2" s="1" customFormat="1">
      <c r="A5666" s="4"/>
      <c r="B5666" s="8"/>
    </row>
    <row r="5667" spans="1:2" s="1" customFormat="1">
      <c r="A5667" s="4"/>
      <c r="B5667" s="8"/>
    </row>
    <row r="5668" spans="1:2" s="1" customFormat="1">
      <c r="A5668" s="4"/>
      <c r="B5668" s="8"/>
    </row>
    <row r="5669" spans="1:2" s="1" customFormat="1">
      <c r="A5669" s="4"/>
      <c r="B5669" s="8"/>
    </row>
    <row r="5670" spans="1:2" s="1" customFormat="1">
      <c r="A5670" s="4"/>
      <c r="B5670" s="8"/>
    </row>
    <row r="5671" spans="1:2" s="1" customFormat="1">
      <c r="A5671" s="4"/>
      <c r="B5671" s="8"/>
    </row>
    <row r="5672" spans="1:2" s="1" customFormat="1">
      <c r="A5672" s="4"/>
      <c r="B5672" s="8"/>
    </row>
    <row r="5673" spans="1:2" s="1" customFormat="1">
      <c r="A5673" s="4"/>
      <c r="B5673" s="8"/>
    </row>
    <row r="5674" spans="1:2" s="1" customFormat="1">
      <c r="A5674" s="4"/>
      <c r="B5674" s="8"/>
    </row>
    <row r="5675" spans="1:2" s="1" customFormat="1">
      <c r="A5675" s="4"/>
      <c r="B5675" s="8"/>
    </row>
    <row r="5676" spans="1:2" s="1" customFormat="1">
      <c r="A5676" s="4"/>
      <c r="B5676" s="8"/>
    </row>
    <row r="5677" spans="1:2" s="1" customFormat="1">
      <c r="A5677" s="4"/>
      <c r="B5677" s="8"/>
    </row>
    <row r="5678" spans="1:2" s="1" customFormat="1">
      <c r="A5678" s="4"/>
      <c r="B5678" s="8"/>
    </row>
    <row r="5679" spans="1:2" s="1" customFormat="1">
      <c r="A5679" s="4"/>
      <c r="B5679" s="8"/>
    </row>
    <row r="5680" spans="1:2" s="1" customFormat="1">
      <c r="A5680" s="4"/>
      <c r="B5680" s="8"/>
    </row>
    <row r="5681" spans="1:2" s="1" customFormat="1">
      <c r="A5681" s="4"/>
      <c r="B5681" s="8"/>
    </row>
    <row r="5682" spans="1:2" s="1" customFormat="1">
      <c r="A5682" s="4"/>
      <c r="B5682" s="8"/>
    </row>
    <row r="5683" spans="1:2" s="1" customFormat="1">
      <c r="A5683" s="4"/>
      <c r="B5683" s="8"/>
    </row>
    <row r="5684" spans="1:2" s="1" customFormat="1">
      <c r="A5684" s="4"/>
      <c r="B5684" s="8"/>
    </row>
    <row r="5685" spans="1:2" s="1" customFormat="1">
      <c r="A5685" s="4"/>
      <c r="B5685" s="8"/>
    </row>
    <row r="5686" spans="1:2" s="1" customFormat="1">
      <c r="A5686" s="4"/>
      <c r="B5686" s="8"/>
    </row>
    <row r="5687" spans="1:2" s="1" customFormat="1">
      <c r="A5687" s="4"/>
      <c r="B5687" s="8"/>
    </row>
    <row r="5688" spans="1:2" s="1" customFormat="1">
      <c r="A5688" s="4"/>
      <c r="B5688" s="8"/>
    </row>
    <row r="5689" spans="1:2" s="1" customFormat="1">
      <c r="A5689" s="4"/>
      <c r="B5689" s="8"/>
    </row>
    <row r="5690" spans="1:2" s="1" customFormat="1">
      <c r="A5690" s="4"/>
      <c r="B5690" s="8"/>
    </row>
    <row r="5691" spans="1:2" s="1" customFormat="1">
      <c r="A5691" s="4"/>
      <c r="B5691" s="8"/>
    </row>
    <row r="5692" spans="1:2" s="1" customFormat="1">
      <c r="A5692" s="4"/>
      <c r="B5692" s="8"/>
    </row>
    <row r="5693" spans="1:2" s="1" customFormat="1">
      <c r="A5693" s="4"/>
      <c r="B5693" s="8"/>
    </row>
    <row r="5694" spans="1:2" s="1" customFormat="1">
      <c r="A5694" s="4"/>
      <c r="B5694" s="8"/>
    </row>
    <row r="5695" spans="1:2" s="1" customFormat="1">
      <c r="A5695" s="4"/>
      <c r="B5695" s="8"/>
    </row>
    <row r="5696" spans="1:2" s="1" customFormat="1">
      <c r="A5696" s="4"/>
      <c r="B5696" s="8"/>
    </row>
    <row r="5697" spans="1:2" s="1" customFormat="1">
      <c r="A5697" s="4"/>
      <c r="B5697" s="8"/>
    </row>
    <row r="5698" spans="1:2" s="1" customFormat="1">
      <c r="A5698" s="4"/>
      <c r="B5698" s="8"/>
    </row>
    <row r="5699" spans="1:2" s="1" customFormat="1">
      <c r="A5699" s="4"/>
      <c r="B5699" s="8"/>
    </row>
    <row r="5700" spans="1:2" s="1" customFormat="1">
      <c r="A5700" s="4"/>
      <c r="B5700" s="8"/>
    </row>
    <row r="5701" spans="1:2" s="1" customFormat="1">
      <c r="A5701" s="4"/>
      <c r="B5701" s="8"/>
    </row>
    <row r="5702" spans="1:2" s="1" customFormat="1">
      <c r="A5702" s="4"/>
      <c r="B5702" s="8"/>
    </row>
    <row r="5703" spans="1:2" s="1" customFormat="1">
      <c r="A5703" s="4"/>
      <c r="B5703" s="8"/>
    </row>
    <row r="5704" spans="1:2" s="1" customFormat="1">
      <c r="A5704" s="4"/>
      <c r="B5704" s="8"/>
    </row>
    <row r="5705" spans="1:2" s="1" customFormat="1">
      <c r="A5705" s="4"/>
      <c r="B5705" s="8"/>
    </row>
    <row r="5706" spans="1:2" s="1" customFormat="1">
      <c r="A5706" s="4"/>
      <c r="B5706" s="8"/>
    </row>
    <row r="5707" spans="1:2" s="1" customFormat="1">
      <c r="A5707" s="4"/>
      <c r="B5707" s="8"/>
    </row>
    <row r="5708" spans="1:2" s="1" customFormat="1">
      <c r="A5708" s="4"/>
      <c r="B5708" s="8"/>
    </row>
    <row r="5709" spans="1:2" s="1" customFormat="1">
      <c r="A5709" s="4"/>
      <c r="B5709" s="8"/>
    </row>
    <row r="5710" spans="1:2" s="1" customFormat="1">
      <c r="A5710" s="4"/>
      <c r="B5710" s="8"/>
    </row>
    <row r="5711" spans="1:2" s="1" customFormat="1">
      <c r="A5711" s="4"/>
      <c r="B5711" s="8"/>
    </row>
    <row r="5712" spans="1:2" s="1" customFormat="1">
      <c r="A5712" s="4"/>
      <c r="B5712" s="8"/>
    </row>
    <row r="5713" spans="1:2" s="1" customFormat="1">
      <c r="A5713" s="4"/>
      <c r="B5713" s="8"/>
    </row>
    <row r="5714" spans="1:2" s="1" customFormat="1">
      <c r="A5714" s="4"/>
      <c r="B5714" s="8"/>
    </row>
    <row r="5715" spans="1:2" s="1" customFormat="1">
      <c r="A5715" s="4"/>
      <c r="B5715" s="8"/>
    </row>
    <row r="5716" spans="1:2" s="1" customFormat="1">
      <c r="A5716" s="4"/>
      <c r="B5716" s="8"/>
    </row>
    <row r="5717" spans="1:2" s="1" customFormat="1">
      <c r="A5717" s="4"/>
      <c r="B5717" s="8"/>
    </row>
    <row r="5718" spans="1:2" s="1" customFormat="1">
      <c r="A5718" s="4"/>
      <c r="B5718" s="8"/>
    </row>
    <row r="5719" spans="1:2" s="1" customFormat="1">
      <c r="A5719" s="4"/>
      <c r="B5719" s="8"/>
    </row>
    <row r="5720" spans="1:2" s="1" customFormat="1">
      <c r="A5720" s="4"/>
      <c r="B5720" s="8"/>
    </row>
    <row r="5721" spans="1:2" s="1" customFormat="1">
      <c r="A5721" s="4"/>
      <c r="B5721" s="8"/>
    </row>
    <row r="5722" spans="1:2" s="1" customFormat="1">
      <c r="A5722" s="4"/>
      <c r="B5722" s="8"/>
    </row>
    <row r="5723" spans="1:2" s="1" customFormat="1">
      <c r="A5723" s="4"/>
      <c r="B5723" s="8"/>
    </row>
    <row r="5724" spans="1:2" s="1" customFormat="1">
      <c r="A5724" s="4"/>
      <c r="B5724" s="8"/>
    </row>
    <row r="5725" spans="1:2" s="1" customFormat="1">
      <c r="A5725" s="4"/>
      <c r="B5725" s="8"/>
    </row>
    <row r="5726" spans="1:2" s="1" customFormat="1">
      <c r="A5726" s="4"/>
      <c r="B5726" s="8"/>
    </row>
    <row r="5727" spans="1:2" s="1" customFormat="1">
      <c r="A5727" s="4"/>
      <c r="B5727" s="8"/>
    </row>
    <row r="5728" spans="1:2" s="1" customFormat="1">
      <c r="A5728" s="4"/>
      <c r="B5728" s="8"/>
    </row>
    <row r="5729" spans="1:2" s="1" customFormat="1">
      <c r="A5729" s="4"/>
      <c r="B5729" s="8"/>
    </row>
    <row r="5730" spans="1:2" s="1" customFormat="1">
      <c r="A5730" s="4"/>
      <c r="B5730" s="8"/>
    </row>
    <row r="5731" spans="1:2" s="1" customFormat="1">
      <c r="A5731" s="4"/>
      <c r="B5731" s="8"/>
    </row>
    <row r="5732" spans="1:2" s="1" customFormat="1">
      <c r="A5732" s="4"/>
      <c r="B5732" s="8"/>
    </row>
    <row r="5733" spans="1:2" s="1" customFormat="1">
      <c r="A5733" s="4"/>
      <c r="B5733" s="8"/>
    </row>
    <row r="5734" spans="1:2" s="1" customFormat="1">
      <c r="A5734" s="4"/>
      <c r="B5734" s="8"/>
    </row>
    <row r="5735" spans="1:2" s="1" customFormat="1">
      <c r="A5735" s="4"/>
      <c r="B5735" s="8"/>
    </row>
    <row r="5736" spans="1:2" s="1" customFormat="1">
      <c r="A5736" s="4"/>
      <c r="B5736" s="8"/>
    </row>
    <row r="5737" spans="1:2" s="1" customFormat="1">
      <c r="A5737" s="4"/>
      <c r="B5737" s="8"/>
    </row>
    <row r="5738" spans="1:2" s="1" customFormat="1">
      <c r="A5738" s="4"/>
      <c r="B5738" s="8"/>
    </row>
    <row r="5739" spans="1:2" s="1" customFormat="1">
      <c r="A5739" s="4"/>
      <c r="B5739" s="8"/>
    </row>
    <row r="5740" spans="1:2" s="1" customFormat="1">
      <c r="A5740" s="4"/>
      <c r="B5740" s="8"/>
    </row>
    <row r="5741" spans="1:2" s="1" customFormat="1">
      <c r="A5741" s="4"/>
      <c r="B5741" s="8"/>
    </row>
    <row r="5742" spans="1:2" s="1" customFormat="1">
      <c r="A5742" s="4"/>
      <c r="B5742" s="8"/>
    </row>
    <row r="5743" spans="1:2" s="1" customFormat="1">
      <c r="A5743" s="4"/>
      <c r="B5743" s="8"/>
    </row>
    <row r="5744" spans="1:2" s="1" customFormat="1">
      <c r="A5744" s="4"/>
      <c r="B5744" s="8"/>
    </row>
    <row r="5745" spans="1:2" s="1" customFormat="1">
      <c r="A5745" s="4"/>
      <c r="B5745" s="8"/>
    </row>
    <row r="5746" spans="1:2" s="1" customFormat="1">
      <c r="A5746" s="4"/>
      <c r="B5746" s="8"/>
    </row>
    <row r="5747" spans="1:2" s="1" customFormat="1">
      <c r="A5747" s="4"/>
      <c r="B5747" s="8"/>
    </row>
    <row r="5748" spans="1:2" s="1" customFormat="1">
      <c r="A5748" s="4"/>
      <c r="B5748" s="8"/>
    </row>
    <row r="5749" spans="1:2" s="1" customFormat="1">
      <c r="A5749" s="4"/>
      <c r="B5749" s="8"/>
    </row>
    <row r="5750" spans="1:2" s="1" customFormat="1">
      <c r="A5750" s="4"/>
      <c r="B5750" s="8"/>
    </row>
    <row r="5751" spans="1:2" s="1" customFormat="1">
      <c r="A5751" s="4"/>
      <c r="B5751" s="8"/>
    </row>
    <row r="5752" spans="1:2" s="1" customFormat="1">
      <c r="A5752" s="4"/>
      <c r="B5752" s="8"/>
    </row>
    <row r="5753" spans="1:2" s="1" customFormat="1">
      <c r="A5753" s="4"/>
      <c r="B5753" s="8"/>
    </row>
    <row r="5754" spans="1:2" s="1" customFormat="1">
      <c r="A5754" s="4"/>
      <c r="B5754" s="8"/>
    </row>
    <row r="5755" spans="1:2" s="1" customFormat="1">
      <c r="A5755" s="4"/>
      <c r="B5755" s="8"/>
    </row>
    <row r="5756" spans="1:2" s="1" customFormat="1">
      <c r="A5756" s="4"/>
      <c r="B5756" s="8"/>
    </row>
    <row r="5757" spans="1:2" s="1" customFormat="1">
      <c r="A5757" s="4"/>
      <c r="B5757" s="8"/>
    </row>
    <row r="5758" spans="1:2" s="1" customFormat="1">
      <c r="A5758" s="4"/>
      <c r="B5758" s="8"/>
    </row>
    <row r="5759" spans="1:2" s="1" customFormat="1">
      <c r="A5759" s="4"/>
      <c r="B5759" s="8"/>
    </row>
    <row r="5760" spans="1:2" s="1" customFormat="1">
      <c r="A5760" s="4"/>
      <c r="B5760" s="8"/>
    </row>
    <row r="5761" spans="1:2" s="1" customFormat="1">
      <c r="A5761" s="4"/>
      <c r="B5761" s="8"/>
    </row>
    <row r="5762" spans="1:2" s="1" customFormat="1">
      <c r="A5762" s="4"/>
      <c r="B5762" s="8"/>
    </row>
    <row r="5763" spans="1:2" s="1" customFormat="1">
      <c r="A5763" s="4"/>
      <c r="B5763" s="8"/>
    </row>
    <row r="5764" spans="1:2" s="1" customFormat="1">
      <c r="A5764" s="4"/>
      <c r="B5764" s="8"/>
    </row>
    <row r="5765" spans="1:2" s="1" customFormat="1">
      <c r="A5765" s="4"/>
      <c r="B5765" s="8"/>
    </row>
    <row r="5766" spans="1:2" s="1" customFormat="1">
      <c r="A5766" s="4"/>
      <c r="B5766" s="8"/>
    </row>
    <row r="5767" spans="1:2" s="1" customFormat="1">
      <c r="A5767" s="4"/>
      <c r="B5767" s="8"/>
    </row>
    <row r="5768" spans="1:2" s="1" customFormat="1">
      <c r="A5768" s="4"/>
      <c r="B5768" s="8"/>
    </row>
    <row r="5769" spans="1:2" s="1" customFormat="1">
      <c r="A5769" s="4"/>
      <c r="B5769" s="8"/>
    </row>
    <row r="5770" spans="1:2" s="1" customFormat="1">
      <c r="A5770" s="4"/>
      <c r="B5770" s="8"/>
    </row>
    <row r="5771" spans="1:2" s="1" customFormat="1">
      <c r="A5771" s="4"/>
      <c r="B5771" s="8"/>
    </row>
    <row r="5772" spans="1:2" s="1" customFormat="1">
      <c r="A5772" s="4"/>
      <c r="B5772" s="8"/>
    </row>
    <row r="5773" spans="1:2" s="1" customFormat="1">
      <c r="A5773" s="4"/>
      <c r="B5773" s="8"/>
    </row>
    <row r="5774" spans="1:2" s="1" customFormat="1">
      <c r="A5774" s="4"/>
      <c r="B5774" s="8"/>
    </row>
    <row r="5775" spans="1:2" s="1" customFormat="1">
      <c r="A5775" s="4"/>
      <c r="B5775" s="8"/>
    </row>
    <row r="5776" spans="1:2" s="1" customFormat="1">
      <c r="A5776" s="4"/>
      <c r="B5776" s="8"/>
    </row>
    <row r="5777" spans="1:2" s="1" customFormat="1">
      <c r="A5777" s="4"/>
      <c r="B5777" s="8"/>
    </row>
    <row r="5778" spans="1:2" s="1" customFormat="1">
      <c r="A5778" s="4"/>
      <c r="B5778" s="8"/>
    </row>
    <row r="5779" spans="1:2" s="1" customFormat="1">
      <c r="A5779" s="4"/>
      <c r="B5779" s="8"/>
    </row>
    <row r="5780" spans="1:2" s="1" customFormat="1">
      <c r="A5780" s="4"/>
      <c r="B5780" s="8"/>
    </row>
    <row r="5781" spans="1:2" s="1" customFormat="1">
      <c r="A5781" s="4"/>
      <c r="B5781" s="8"/>
    </row>
    <row r="5782" spans="1:2" s="1" customFormat="1">
      <c r="A5782" s="4"/>
      <c r="B5782" s="8"/>
    </row>
    <row r="5783" spans="1:2" s="1" customFormat="1">
      <c r="A5783" s="4"/>
      <c r="B5783" s="8"/>
    </row>
    <row r="5784" spans="1:2" s="1" customFormat="1">
      <c r="A5784" s="4"/>
      <c r="B5784" s="8"/>
    </row>
    <row r="5785" spans="1:2" s="1" customFormat="1">
      <c r="A5785" s="4"/>
      <c r="B5785" s="8"/>
    </row>
    <row r="5786" spans="1:2" s="1" customFormat="1">
      <c r="A5786" s="4"/>
      <c r="B5786" s="8"/>
    </row>
    <row r="5787" spans="1:2" s="1" customFormat="1">
      <c r="A5787" s="4"/>
      <c r="B5787" s="8"/>
    </row>
    <row r="5788" spans="1:2" s="1" customFormat="1">
      <c r="A5788" s="4"/>
      <c r="B5788" s="8"/>
    </row>
    <row r="5789" spans="1:2" s="1" customFormat="1">
      <c r="A5789" s="4"/>
      <c r="B5789" s="8"/>
    </row>
    <row r="5790" spans="1:2" s="1" customFormat="1">
      <c r="A5790" s="4"/>
      <c r="B5790" s="8"/>
    </row>
    <row r="5791" spans="1:2" s="1" customFormat="1">
      <c r="A5791" s="4"/>
      <c r="B5791" s="8"/>
    </row>
    <row r="5792" spans="1:2" s="1" customFormat="1">
      <c r="A5792" s="4"/>
      <c r="B5792" s="8"/>
    </row>
    <row r="5793" spans="1:2" s="1" customFormat="1">
      <c r="A5793" s="4"/>
      <c r="B5793" s="8"/>
    </row>
    <row r="5794" spans="1:2" s="1" customFormat="1">
      <c r="A5794" s="4"/>
      <c r="B5794" s="8"/>
    </row>
    <row r="5795" spans="1:2" s="1" customFormat="1">
      <c r="A5795" s="4"/>
      <c r="B5795" s="8"/>
    </row>
    <row r="5796" spans="1:2" s="1" customFormat="1">
      <c r="A5796" s="4"/>
      <c r="B5796" s="8"/>
    </row>
    <row r="5797" spans="1:2" s="1" customFormat="1">
      <c r="A5797" s="4"/>
      <c r="B5797" s="8"/>
    </row>
    <row r="5798" spans="1:2" s="1" customFormat="1">
      <c r="A5798" s="4"/>
      <c r="B5798" s="8"/>
    </row>
    <row r="5799" spans="1:2" s="1" customFormat="1">
      <c r="A5799" s="4"/>
      <c r="B5799" s="8"/>
    </row>
    <row r="5800" spans="1:2" s="1" customFormat="1">
      <c r="A5800" s="4"/>
      <c r="B5800" s="8"/>
    </row>
    <row r="5801" spans="1:2" s="1" customFormat="1">
      <c r="A5801" s="4"/>
      <c r="B5801" s="8"/>
    </row>
    <row r="5802" spans="1:2" s="1" customFormat="1">
      <c r="A5802" s="4"/>
      <c r="B5802" s="8"/>
    </row>
    <row r="5803" spans="1:2" s="1" customFormat="1">
      <c r="A5803" s="4"/>
      <c r="B5803" s="8"/>
    </row>
    <row r="5804" spans="1:2" s="1" customFormat="1">
      <c r="A5804" s="4"/>
      <c r="B5804" s="8"/>
    </row>
    <row r="5805" spans="1:2" s="1" customFormat="1">
      <c r="A5805" s="4"/>
      <c r="B5805" s="8"/>
    </row>
    <row r="5806" spans="1:2" s="1" customFormat="1">
      <c r="A5806" s="4"/>
      <c r="B5806" s="8"/>
    </row>
    <row r="5807" spans="1:2" s="1" customFormat="1">
      <c r="A5807" s="4"/>
      <c r="B5807" s="8"/>
    </row>
    <row r="5808" spans="1:2" s="1" customFormat="1">
      <c r="A5808" s="4"/>
      <c r="B5808" s="8"/>
    </row>
    <row r="5809" spans="1:2" s="1" customFormat="1">
      <c r="A5809" s="4"/>
      <c r="B5809" s="8"/>
    </row>
    <row r="5810" spans="1:2" s="1" customFormat="1">
      <c r="A5810" s="4"/>
      <c r="B5810" s="8"/>
    </row>
    <row r="5811" spans="1:2" s="1" customFormat="1">
      <c r="A5811" s="4"/>
      <c r="B5811" s="8"/>
    </row>
    <row r="5812" spans="1:2" s="1" customFormat="1">
      <c r="A5812" s="4"/>
      <c r="B5812" s="8"/>
    </row>
    <row r="5813" spans="1:2" s="1" customFormat="1">
      <c r="A5813" s="4"/>
      <c r="B5813" s="8"/>
    </row>
    <row r="5814" spans="1:2" s="1" customFormat="1">
      <c r="A5814" s="4"/>
      <c r="B5814" s="8"/>
    </row>
    <row r="5815" spans="1:2" s="1" customFormat="1">
      <c r="A5815" s="4"/>
      <c r="B5815" s="8"/>
    </row>
    <row r="5816" spans="1:2" s="1" customFormat="1">
      <c r="A5816" s="4"/>
      <c r="B5816" s="8"/>
    </row>
    <row r="5817" spans="1:2" s="1" customFormat="1">
      <c r="A5817" s="4"/>
      <c r="B5817" s="8"/>
    </row>
    <row r="5818" spans="1:2" s="1" customFormat="1">
      <c r="A5818" s="4"/>
      <c r="B5818" s="8"/>
    </row>
    <row r="5819" spans="1:2" s="1" customFormat="1">
      <c r="A5819" s="4"/>
      <c r="B5819" s="8"/>
    </row>
    <row r="5820" spans="1:2" s="1" customFormat="1">
      <c r="A5820" s="4"/>
      <c r="B5820" s="8"/>
    </row>
    <row r="5821" spans="1:2" s="1" customFormat="1">
      <c r="A5821" s="4"/>
      <c r="B5821" s="8"/>
    </row>
    <row r="5822" spans="1:2" s="1" customFormat="1">
      <c r="A5822" s="4"/>
      <c r="B5822" s="8"/>
    </row>
    <row r="5823" spans="1:2" s="1" customFormat="1">
      <c r="A5823" s="4"/>
      <c r="B5823" s="8"/>
    </row>
    <row r="5824" spans="1:2" s="1" customFormat="1">
      <c r="A5824" s="4"/>
      <c r="B5824" s="8"/>
    </row>
    <row r="5825" spans="1:2" s="1" customFormat="1">
      <c r="A5825" s="4"/>
      <c r="B5825" s="8"/>
    </row>
    <row r="5826" spans="1:2" s="1" customFormat="1">
      <c r="A5826" s="4"/>
      <c r="B5826" s="8"/>
    </row>
    <row r="5827" spans="1:2" s="1" customFormat="1">
      <c r="A5827" s="4"/>
      <c r="B5827" s="8"/>
    </row>
    <row r="5828" spans="1:2" s="1" customFormat="1">
      <c r="A5828" s="4"/>
      <c r="B5828" s="8"/>
    </row>
    <row r="5829" spans="1:2" s="1" customFormat="1">
      <c r="A5829" s="4"/>
      <c r="B5829" s="8"/>
    </row>
    <row r="5830" spans="1:2" s="1" customFormat="1">
      <c r="A5830" s="4"/>
      <c r="B5830" s="8"/>
    </row>
    <row r="5831" spans="1:2" s="1" customFormat="1">
      <c r="A5831" s="4"/>
      <c r="B5831" s="8"/>
    </row>
    <row r="5832" spans="1:2" s="1" customFormat="1">
      <c r="A5832" s="4"/>
      <c r="B5832" s="8"/>
    </row>
    <row r="5833" spans="1:2" s="1" customFormat="1">
      <c r="A5833" s="4"/>
      <c r="B5833" s="8"/>
    </row>
    <row r="5834" spans="1:2" s="1" customFormat="1">
      <c r="A5834" s="4"/>
      <c r="B5834" s="8"/>
    </row>
    <row r="5835" spans="1:2" s="1" customFormat="1">
      <c r="A5835" s="4"/>
      <c r="B5835" s="8"/>
    </row>
    <row r="5836" spans="1:2" s="1" customFormat="1">
      <c r="A5836" s="4"/>
      <c r="B5836" s="8"/>
    </row>
    <row r="5837" spans="1:2" s="1" customFormat="1">
      <c r="A5837" s="4"/>
      <c r="B5837" s="8"/>
    </row>
    <row r="5838" spans="1:2" s="1" customFormat="1">
      <c r="A5838" s="4"/>
      <c r="B5838" s="8"/>
    </row>
    <row r="5839" spans="1:2" s="1" customFormat="1">
      <c r="A5839" s="4"/>
      <c r="B5839" s="8"/>
    </row>
    <row r="5840" spans="1:2" s="1" customFormat="1">
      <c r="A5840" s="4"/>
      <c r="B5840" s="8"/>
    </row>
    <row r="5841" spans="1:2" s="1" customFormat="1">
      <c r="A5841" s="4"/>
      <c r="B5841" s="8"/>
    </row>
    <row r="5842" spans="1:2" s="1" customFormat="1">
      <c r="A5842" s="4"/>
      <c r="B5842" s="8"/>
    </row>
    <row r="5843" spans="1:2" s="1" customFormat="1">
      <c r="A5843" s="4"/>
      <c r="B5843" s="8"/>
    </row>
    <row r="5844" spans="1:2" s="1" customFormat="1">
      <c r="A5844" s="4"/>
      <c r="B5844" s="8"/>
    </row>
    <row r="5845" spans="1:2" s="1" customFormat="1">
      <c r="A5845" s="4"/>
      <c r="B5845" s="8"/>
    </row>
    <row r="5846" spans="1:2" s="1" customFormat="1">
      <c r="A5846" s="4"/>
      <c r="B5846" s="8"/>
    </row>
    <row r="5847" spans="1:2" s="1" customFormat="1">
      <c r="A5847" s="4"/>
      <c r="B5847" s="8"/>
    </row>
    <row r="5848" spans="1:2" s="1" customFormat="1">
      <c r="A5848" s="4"/>
      <c r="B5848" s="8"/>
    </row>
    <row r="5849" spans="1:2" s="1" customFormat="1">
      <c r="A5849" s="4"/>
      <c r="B5849" s="8"/>
    </row>
    <row r="5850" spans="1:2" s="1" customFormat="1">
      <c r="A5850" s="4"/>
      <c r="B5850" s="8"/>
    </row>
    <row r="5851" spans="1:2" s="1" customFormat="1">
      <c r="A5851" s="4"/>
      <c r="B5851" s="8"/>
    </row>
    <row r="5852" spans="1:2" s="1" customFormat="1">
      <c r="A5852" s="4"/>
      <c r="B5852" s="8"/>
    </row>
    <row r="5853" spans="1:2" s="1" customFormat="1">
      <c r="A5853" s="4"/>
      <c r="B5853" s="8"/>
    </row>
    <row r="5854" spans="1:2" s="1" customFormat="1">
      <c r="A5854" s="4"/>
      <c r="B5854" s="8"/>
    </row>
    <row r="5855" spans="1:2" s="1" customFormat="1">
      <c r="A5855" s="4"/>
      <c r="B5855" s="8"/>
    </row>
    <row r="5856" spans="1:2" s="1" customFormat="1">
      <c r="A5856" s="4"/>
      <c r="B5856" s="8"/>
    </row>
    <row r="5857" spans="1:2" s="1" customFormat="1">
      <c r="A5857" s="4"/>
      <c r="B5857" s="8"/>
    </row>
    <row r="5858" spans="1:2" s="1" customFormat="1">
      <c r="A5858" s="4"/>
      <c r="B5858" s="8"/>
    </row>
    <row r="5859" spans="1:2" s="1" customFormat="1">
      <c r="A5859" s="4"/>
      <c r="B5859" s="8"/>
    </row>
    <row r="5860" spans="1:2" s="1" customFormat="1">
      <c r="A5860" s="4"/>
      <c r="B5860" s="8"/>
    </row>
    <row r="5861" spans="1:2" s="1" customFormat="1">
      <c r="A5861" s="4"/>
      <c r="B5861" s="8"/>
    </row>
    <row r="5862" spans="1:2" s="1" customFormat="1">
      <c r="A5862" s="4"/>
      <c r="B5862" s="8"/>
    </row>
    <row r="5863" spans="1:2" s="1" customFormat="1">
      <c r="A5863" s="4"/>
      <c r="B5863" s="8"/>
    </row>
    <row r="5864" spans="1:2" s="1" customFormat="1">
      <c r="A5864" s="4"/>
      <c r="B5864" s="8"/>
    </row>
    <row r="5865" spans="1:2" s="1" customFormat="1">
      <c r="A5865" s="4"/>
      <c r="B5865" s="8"/>
    </row>
    <row r="5866" spans="1:2" s="1" customFormat="1">
      <c r="A5866" s="4"/>
      <c r="B5866" s="8"/>
    </row>
    <row r="5867" spans="1:2" s="1" customFormat="1">
      <c r="A5867" s="4"/>
      <c r="B5867" s="8"/>
    </row>
    <row r="5868" spans="1:2" s="1" customFormat="1">
      <c r="A5868" s="4"/>
      <c r="B5868" s="8"/>
    </row>
    <row r="5869" spans="1:2" s="1" customFormat="1">
      <c r="A5869" s="4"/>
      <c r="B5869" s="8"/>
    </row>
    <row r="5870" spans="1:2" s="1" customFormat="1">
      <c r="A5870" s="4"/>
      <c r="B5870" s="8"/>
    </row>
    <row r="5871" spans="1:2" s="1" customFormat="1">
      <c r="A5871" s="4"/>
      <c r="B5871" s="8"/>
    </row>
    <row r="5872" spans="1:2" s="1" customFormat="1">
      <c r="A5872" s="4"/>
      <c r="B5872" s="8"/>
    </row>
    <row r="5873" spans="1:2" s="1" customFormat="1">
      <c r="A5873" s="4"/>
      <c r="B5873" s="8"/>
    </row>
    <row r="5874" spans="1:2" s="1" customFormat="1">
      <c r="A5874" s="4"/>
      <c r="B5874" s="8"/>
    </row>
    <row r="5875" spans="1:2" s="1" customFormat="1">
      <c r="A5875" s="4"/>
      <c r="B5875" s="8"/>
    </row>
    <row r="5876" spans="1:2" s="1" customFormat="1">
      <c r="A5876" s="4"/>
      <c r="B5876" s="8"/>
    </row>
    <row r="5877" spans="1:2" s="1" customFormat="1">
      <c r="A5877" s="4"/>
      <c r="B5877" s="8"/>
    </row>
    <row r="5878" spans="1:2" s="1" customFormat="1">
      <c r="A5878" s="4"/>
      <c r="B5878" s="8"/>
    </row>
    <row r="5879" spans="1:2" s="1" customFormat="1">
      <c r="A5879" s="4"/>
      <c r="B5879" s="8"/>
    </row>
    <row r="5880" spans="1:2" s="1" customFormat="1">
      <c r="A5880" s="4"/>
      <c r="B5880" s="8"/>
    </row>
    <row r="5881" spans="1:2" s="1" customFormat="1">
      <c r="A5881" s="4"/>
      <c r="B5881" s="8"/>
    </row>
    <row r="5882" spans="1:2" s="1" customFormat="1">
      <c r="A5882" s="4"/>
      <c r="B5882" s="8"/>
    </row>
    <row r="5883" spans="1:2" s="1" customFormat="1">
      <c r="A5883" s="4"/>
      <c r="B5883" s="8"/>
    </row>
    <row r="5884" spans="1:2" s="1" customFormat="1">
      <c r="A5884" s="4"/>
      <c r="B5884" s="8"/>
    </row>
    <row r="5885" spans="1:2" s="1" customFormat="1">
      <c r="A5885" s="4"/>
      <c r="B5885" s="8"/>
    </row>
    <row r="5886" spans="1:2" s="1" customFormat="1">
      <c r="A5886" s="4"/>
      <c r="B5886" s="8"/>
    </row>
    <row r="5887" spans="1:2" s="1" customFormat="1">
      <c r="A5887" s="4"/>
      <c r="B5887" s="8"/>
    </row>
    <row r="5888" spans="1:2" s="1" customFormat="1">
      <c r="A5888" s="4"/>
      <c r="B5888" s="8"/>
    </row>
    <row r="5889" spans="1:2" s="1" customFormat="1">
      <c r="A5889" s="4"/>
      <c r="B5889" s="8"/>
    </row>
    <row r="5890" spans="1:2" s="1" customFormat="1">
      <c r="A5890" s="4"/>
      <c r="B5890" s="8"/>
    </row>
    <row r="5891" spans="1:2" s="1" customFormat="1">
      <c r="A5891" s="4"/>
      <c r="B5891" s="8"/>
    </row>
    <row r="5892" spans="1:2" s="1" customFormat="1">
      <c r="A5892" s="4"/>
      <c r="B5892" s="8"/>
    </row>
    <row r="5893" spans="1:2" s="1" customFormat="1">
      <c r="A5893" s="4"/>
      <c r="B5893" s="8"/>
    </row>
    <row r="5894" spans="1:2" s="1" customFormat="1">
      <c r="A5894" s="4"/>
      <c r="B5894" s="8"/>
    </row>
    <row r="5895" spans="1:2" s="1" customFormat="1">
      <c r="A5895" s="4"/>
      <c r="B5895" s="8"/>
    </row>
    <row r="5896" spans="1:2" s="1" customFormat="1">
      <c r="A5896" s="4"/>
      <c r="B5896" s="8"/>
    </row>
    <row r="5897" spans="1:2" s="1" customFormat="1">
      <c r="A5897" s="4"/>
      <c r="B5897" s="8"/>
    </row>
    <row r="5898" spans="1:2" s="1" customFormat="1">
      <c r="A5898" s="4"/>
      <c r="B5898" s="8"/>
    </row>
    <row r="5899" spans="1:2" s="1" customFormat="1">
      <c r="A5899" s="4"/>
      <c r="B5899" s="8"/>
    </row>
    <row r="5900" spans="1:2" s="1" customFormat="1">
      <c r="A5900" s="4"/>
      <c r="B5900" s="8"/>
    </row>
    <row r="5901" spans="1:2" s="1" customFormat="1">
      <c r="A5901" s="4"/>
      <c r="B5901" s="8"/>
    </row>
    <row r="5902" spans="1:2" s="1" customFormat="1">
      <c r="A5902" s="4"/>
      <c r="B5902" s="8"/>
    </row>
    <row r="5903" spans="1:2" s="1" customFormat="1">
      <c r="A5903" s="4"/>
      <c r="B5903" s="8"/>
    </row>
    <row r="5904" spans="1:2" s="1" customFormat="1">
      <c r="A5904" s="4"/>
      <c r="B5904" s="8"/>
    </row>
    <row r="5905" spans="1:2" s="1" customFormat="1">
      <c r="A5905" s="4"/>
      <c r="B5905" s="8"/>
    </row>
    <row r="5906" spans="1:2" s="1" customFormat="1">
      <c r="A5906" s="4"/>
      <c r="B5906" s="8"/>
    </row>
    <row r="5907" spans="1:2" s="1" customFormat="1">
      <c r="A5907" s="4"/>
      <c r="B5907" s="8"/>
    </row>
    <row r="5908" spans="1:2" s="1" customFormat="1">
      <c r="A5908" s="4"/>
      <c r="B5908" s="8"/>
    </row>
    <row r="5909" spans="1:2" s="1" customFormat="1">
      <c r="A5909" s="4"/>
      <c r="B5909" s="8"/>
    </row>
    <row r="5910" spans="1:2" s="1" customFormat="1">
      <c r="A5910" s="4"/>
      <c r="B5910" s="8"/>
    </row>
    <row r="5911" spans="1:2" s="1" customFormat="1">
      <c r="A5911" s="4"/>
      <c r="B5911" s="8"/>
    </row>
    <row r="5912" spans="1:2" s="1" customFormat="1">
      <c r="A5912" s="4"/>
      <c r="B5912" s="8"/>
    </row>
    <row r="5913" spans="1:2" s="1" customFormat="1">
      <c r="A5913" s="4"/>
      <c r="B5913" s="8"/>
    </row>
    <row r="5914" spans="1:2" s="1" customFormat="1">
      <c r="A5914" s="4"/>
      <c r="B5914" s="8"/>
    </row>
    <row r="5915" spans="1:2" s="1" customFormat="1">
      <c r="A5915" s="4"/>
      <c r="B5915" s="8"/>
    </row>
    <row r="5916" spans="1:2" s="1" customFormat="1">
      <c r="A5916" s="4"/>
      <c r="B5916" s="8"/>
    </row>
    <row r="5917" spans="1:2" s="1" customFormat="1">
      <c r="A5917" s="4"/>
      <c r="B5917" s="8"/>
    </row>
    <row r="5918" spans="1:2" s="1" customFormat="1">
      <c r="A5918" s="4"/>
      <c r="B5918" s="8"/>
    </row>
    <row r="5919" spans="1:2" s="1" customFormat="1">
      <c r="A5919" s="4"/>
      <c r="B5919" s="8"/>
    </row>
    <row r="5920" spans="1:2" s="1" customFormat="1">
      <c r="A5920" s="4"/>
      <c r="B5920" s="8"/>
    </row>
    <row r="5921" spans="1:2" s="1" customFormat="1">
      <c r="A5921" s="4"/>
      <c r="B5921" s="8"/>
    </row>
    <row r="5922" spans="1:2" s="1" customFormat="1">
      <c r="A5922" s="4"/>
      <c r="B5922" s="8"/>
    </row>
    <row r="5923" spans="1:2" s="1" customFormat="1">
      <c r="A5923" s="4"/>
      <c r="B5923" s="8"/>
    </row>
    <row r="5924" spans="1:2" s="1" customFormat="1">
      <c r="A5924" s="4"/>
      <c r="B5924" s="8"/>
    </row>
    <row r="5925" spans="1:2" s="1" customFormat="1">
      <c r="A5925" s="4"/>
      <c r="B5925" s="8"/>
    </row>
    <row r="5926" spans="1:2" s="1" customFormat="1">
      <c r="A5926" s="4"/>
      <c r="B5926" s="8"/>
    </row>
    <row r="5927" spans="1:2" s="1" customFormat="1">
      <c r="A5927" s="4"/>
      <c r="B5927" s="8"/>
    </row>
    <row r="5928" spans="1:2" s="1" customFormat="1">
      <c r="A5928" s="4"/>
      <c r="B5928" s="8"/>
    </row>
    <row r="5929" spans="1:2" s="1" customFormat="1">
      <c r="A5929" s="4"/>
      <c r="B5929" s="8"/>
    </row>
    <row r="5930" spans="1:2" s="1" customFormat="1">
      <c r="A5930" s="4"/>
      <c r="B5930" s="8"/>
    </row>
    <row r="5931" spans="1:2" s="1" customFormat="1">
      <c r="A5931" s="4"/>
      <c r="B5931" s="8"/>
    </row>
    <row r="5932" spans="1:2" s="1" customFormat="1">
      <c r="A5932" s="4"/>
      <c r="B5932" s="8"/>
    </row>
    <row r="5933" spans="1:2" s="1" customFormat="1">
      <c r="A5933" s="4"/>
      <c r="B5933" s="8"/>
    </row>
    <row r="5934" spans="1:2" s="1" customFormat="1">
      <c r="A5934" s="4"/>
      <c r="B5934" s="8"/>
    </row>
    <row r="5935" spans="1:2" s="1" customFormat="1">
      <c r="A5935" s="4"/>
      <c r="B5935" s="8"/>
    </row>
    <row r="5936" spans="1:2" s="1" customFormat="1">
      <c r="A5936" s="4"/>
      <c r="B5936" s="8"/>
    </row>
    <row r="5937" spans="1:2" s="1" customFormat="1">
      <c r="A5937" s="4"/>
      <c r="B5937" s="8"/>
    </row>
    <row r="5938" spans="1:2" s="1" customFormat="1">
      <c r="A5938" s="4"/>
      <c r="B5938" s="8"/>
    </row>
    <row r="5939" spans="1:2" s="1" customFormat="1">
      <c r="A5939" s="4"/>
      <c r="B5939" s="8"/>
    </row>
    <row r="5940" spans="1:2" s="1" customFormat="1">
      <c r="A5940" s="4"/>
      <c r="B5940" s="8"/>
    </row>
    <row r="5941" spans="1:2" s="1" customFormat="1">
      <c r="A5941" s="4"/>
      <c r="B5941" s="8"/>
    </row>
    <row r="5942" spans="1:2" s="1" customFormat="1">
      <c r="A5942" s="4"/>
      <c r="B5942" s="8"/>
    </row>
    <row r="5943" spans="1:2" s="1" customFormat="1">
      <c r="A5943" s="4"/>
      <c r="B5943" s="8"/>
    </row>
    <row r="5944" spans="1:2" s="1" customFormat="1">
      <c r="A5944" s="4"/>
      <c r="B5944" s="8"/>
    </row>
    <row r="5945" spans="1:2" s="1" customFormat="1">
      <c r="A5945" s="4"/>
      <c r="B5945" s="8"/>
    </row>
    <row r="5946" spans="1:2" s="1" customFormat="1">
      <c r="A5946" s="4"/>
      <c r="B5946" s="8"/>
    </row>
    <row r="5947" spans="1:2" s="1" customFormat="1">
      <c r="A5947" s="4"/>
      <c r="B5947" s="8"/>
    </row>
    <row r="5948" spans="1:2" s="1" customFormat="1">
      <c r="A5948" s="4"/>
      <c r="B5948" s="8"/>
    </row>
    <row r="5949" spans="1:2" s="1" customFormat="1">
      <c r="A5949" s="4"/>
      <c r="B5949" s="8"/>
    </row>
    <row r="5950" spans="1:2" s="1" customFormat="1">
      <c r="A5950" s="4"/>
      <c r="B5950" s="8"/>
    </row>
    <row r="5951" spans="1:2" s="1" customFormat="1">
      <c r="A5951" s="4"/>
      <c r="B5951" s="8"/>
    </row>
    <row r="5952" spans="1:2" s="1" customFormat="1">
      <c r="A5952" s="4"/>
      <c r="B5952" s="8"/>
    </row>
    <row r="5953" spans="1:2" s="1" customFormat="1">
      <c r="A5953" s="4"/>
      <c r="B5953" s="8"/>
    </row>
    <row r="5954" spans="1:2" s="1" customFormat="1">
      <c r="A5954" s="4"/>
      <c r="B5954" s="8"/>
    </row>
    <row r="5955" spans="1:2" s="1" customFormat="1">
      <c r="A5955" s="4"/>
      <c r="B5955" s="8"/>
    </row>
    <row r="5956" spans="1:2" s="1" customFormat="1">
      <c r="A5956" s="4"/>
      <c r="B5956" s="8"/>
    </row>
    <row r="5957" spans="1:2" s="1" customFormat="1">
      <c r="A5957" s="4"/>
      <c r="B5957" s="8"/>
    </row>
    <row r="5958" spans="1:2" s="1" customFormat="1">
      <c r="A5958" s="4"/>
      <c r="B5958" s="8"/>
    </row>
    <row r="5959" spans="1:2" s="1" customFormat="1">
      <c r="A5959" s="4"/>
      <c r="B5959" s="8"/>
    </row>
    <row r="5960" spans="1:2" s="1" customFormat="1">
      <c r="A5960" s="4"/>
      <c r="B5960" s="8"/>
    </row>
    <row r="5961" spans="1:2" s="1" customFormat="1">
      <c r="A5961" s="4"/>
      <c r="B5961" s="8"/>
    </row>
    <row r="5962" spans="1:2" s="1" customFormat="1">
      <c r="A5962" s="4"/>
      <c r="B5962" s="8"/>
    </row>
    <row r="5963" spans="1:2" s="1" customFormat="1">
      <c r="A5963" s="4"/>
      <c r="B5963" s="8"/>
    </row>
    <row r="5964" spans="1:2" s="1" customFormat="1">
      <c r="A5964" s="4"/>
      <c r="B5964" s="8"/>
    </row>
    <row r="5965" spans="1:2" s="1" customFormat="1">
      <c r="A5965" s="4"/>
      <c r="B5965" s="8"/>
    </row>
    <row r="5966" spans="1:2" s="1" customFormat="1">
      <c r="A5966" s="4"/>
      <c r="B5966" s="8"/>
    </row>
    <row r="5967" spans="1:2" s="1" customFormat="1">
      <c r="A5967" s="4"/>
      <c r="B5967" s="8"/>
    </row>
    <row r="5968" spans="1:2" s="1" customFormat="1">
      <c r="A5968" s="4"/>
      <c r="B5968" s="8"/>
    </row>
    <row r="5969" spans="1:2" s="1" customFormat="1">
      <c r="A5969" s="4"/>
      <c r="B5969" s="8"/>
    </row>
    <row r="5970" spans="1:2" s="1" customFormat="1">
      <c r="A5970" s="4"/>
      <c r="B5970" s="8"/>
    </row>
    <row r="5971" spans="1:2" s="1" customFormat="1">
      <c r="A5971" s="4"/>
      <c r="B5971" s="8"/>
    </row>
    <row r="5972" spans="1:2" s="1" customFormat="1">
      <c r="A5972" s="4"/>
      <c r="B5972" s="8"/>
    </row>
    <row r="5973" spans="1:2" s="1" customFormat="1">
      <c r="A5973" s="4"/>
      <c r="B5973" s="8"/>
    </row>
    <row r="5974" spans="1:2" s="1" customFormat="1">
      <c r="A5974" s="4"/>
      <c r="B5974" s="8"/>
    </row>
    <row r="5975" spans="1:2" s="1" customFormat="1">
      <c r="A5975" s="4"/>
      <c r="B5975" s="8"/>
    </row>
    <row r="5976" spans="1:2" s="1" customFormat="1">
      <c r="A5976" s="4"/>
      <c r="B5976" s="8"/>
    </row>
    <row r="5977" spans="1:2" s="1" customFormat="1">
      <c r="A5977" s="4"/>
      <c r="B5977" s="8"/>
    </row>
    <row r="5978" spans="1:2" s="1" customFormat="1">
      <c r="A5978" s="4"/>
      <c r="B5978" s="8"/>
    </row>
    <row r="5979" spans="1:2" s="1" customFormat="1">
      <c r="A5979" s="4"/>
      <c r="B5979" s="8"/>
    </row>
    <row r="5980" spans="1:2" s="1" customFormat="1">
      <c r="A5980" s="4"/>
      <c r="B5980" s="8"/>
    </row>
    <row r="5981" spans="1:2" s="1" customFormat="1">
      <c r="A5981" s="4"/>
      <c r="B5981" s="8"/>
    </row>
    <row r="5982" spans="1:2" s="1" customFormat="1">
      <c r="A5982" s="4"/>
      <c r="B5982" s="8"/>
    </row>
    <row r="5983" spans="1:2" s="1" customFormat="1">
      <c r="A5983" s="4"/>
      <c r="B5983" s="8"/>
    </row>
    <row r="5984" spans="1:2" s="1" customFormat="1">
      <c r="A5984" s="4"/>
      <c r="B5984" s="8"/>
    </row>
    <row r="5985" spans="1:2" s="1" customFormat="1">
      <c r="A5985" s="4"/>
      <c r="B5985" s="8"/>
    </row>
    <row r="5986" spans="1:2" s="1" customFormat="1">
      <c r="A5986" s="4"/>
      <c r="B5986" s="8"/>
    </row>
    <row r="5987" spans="1:2" s="1" customFormat="1">
      <c r="A5987" s="4"/>
      <c r="B5987" s="8"/>
    </row>
    <row r="5988" spans="1:2" s="1" customFormat="1">
      <c r="A5988" s="4"/>
      <c r="B5988" s="8"/>
    </row>
    <row r="5989" spans="1:2" s="1" customFormat="1">
      <c r="A5989" s="4"/>
      <c r="B5989" s="8"/>
    </row>
    <row r="5990" spans="1:2" s="1" customFormat="1">
      <c r="A5990" s="4"/>
      <c r="B5990" s="8"/>
    </row>
    <row r="5991" spans="1:2" s="1" customFormat="1">
      <c r="A5991" s="4"/>
      <c r="B5991" s="8"/>
    </row>
    <row r="5992" spans="1:2" s="1" customFormat="1">
      <c r="A5992" s="4"/>
      <c r="B5992" s="8"/>
    </row>
    <row r="5993" spans="1:2" s="1" customFormat="1">
      <c r="A5993" s="4"/>
      <c r="B5993" s="8"/>
    </row>
    <row r="5994" spans="1:2" s="1" customFormat="1">
      <c r="A5994" s="4"/>
      <c r="B5994" s="8"/>
    </row>
    <row r="5995" spans="1:2" s="1" customFormat="1">
      <c r="A5995" s="4"/>
      <c r="B5995" s="8"/>
    </row>
    <row r="5996" spans="1:2" s="1" customFormat="1">
      <c r="A5996" s="4"/>
      <c r="B5996" s="8"/>
    </row>
    <row r="5997" spans="1:2" s="1" customFormat="1">
      <c r="A5997" s="4"/>
      <c r="B5997" s="8"/>
    </row>
    <row r="5998" spans="1:2" s="1" customFormat="1">
      <c r="A5998" s="4"/>
      <c r="B5998" s="8"/>
    </row>
    <row r="5999" spans="1:2" s="1" customFormat="1">
      <c r="A5999" s="4"/>
      <c r="B5999" s="8"/>
    </row>
    <row r="6000" spans="1:2" s="1" customFormat="1">
      <c r="A6000" s="4"/>
      <c r="B6000" s="8"/>
    </row>
    <row r="6001" spans="1:2" s="1" customFormat="1">
      <c r="A6001" s="4"/>
      <c r="B6001" s="8"/>
    </row>
    <row r="6002" spans="1:2" s="1" customFormat="1">
      <c r="A6002" s="4"/>
      <c r="B6002" s="8"/>
    </row>
    <row r="6003" spans="1:2" s="1" customFormat="1">
      <c r="A6003" s="4"/>
      <c r="B6003" s="8"/>
    </row>
    <row r="6004" spans="1:2" s="1" customFormat="1">
      <c r="A6004" s="4"/>
      <c r="B6004" s="8"/>
    </row>
    <row r="6005" spans="1:2" s="1" customFormat="1">
      <c r="A6005" s="4"/>
      <c r="B6005" s="8"/>
    </row>
    <row r="6006" spans="1:2" s="1" customFormat="1">
      <c r="A6006" s="4"/>
      <c r="B6006" s="8"/>
    </row>
    <row r="6007" spans="1:2" s="1" customFormat="1">
      <c r="A6007" s="4"/>
      <c r="B6007" s="8"/>
    </row>
    <row r="6008" spans="1:2" s="1" customFormat="1">
      <c r="A6008" s="4"/>
      <c r="B6008" s="8"/>
    </row>
    <row r="6009" spans="1:2" s="1" customFormat="1">
      <c r="A6009" s="4"/>
      <c r="B6009" s="8"/>
    </row>
    <row r="6010" spans="1:2" s="1" customFormat="1">
      <c r="A6010" s="4"/>
      <c r="B6010" s="8"/>
    </row>
    <row r="6011" spans="1:2" s="1" customFormat="1">
      <c r="A6011" s="4"/>
      <c r="B6011" s="8"/>
    </row>
    <row r="6012" spans="1:2" s="1" customFormat="1">
      <c r="A6012" s="4"/>
      <c r="B6012" s="8"/>
    </row>
    <row r="6013" spans="1:2" s="1" customFormat="1">
      <c r="A6013" s="4"/>
      <c r="B6013" s="8"/>
    </row>
    <row r="6014" spans="1:2" s="1" customFormat="1">
      <c r="A6014" s="4"/>
      <c r="B6014" s="8"/>
    </row>
    <row r="6015" spans="1:2" s="1" customFormat="1">
      <c r="A6015" s="4"/>
      <c r="B6015" s="8"/>
    </row>
    <row r="6016" spans="1:2" s="1" customFormat="1">
      <c r="A6016" s="4"/>
      <c r="B6016" s="8"/>
    </row>
    <row r="6017" spans="1:2" s="1" customFormat="1">
      <c r="A6017" s="4"/>
      <c r="B6017" s="8"/>
    </row>
    <row r="6018" spans="1:2" s="1" customFormat="1">
      <c r="A6018" s="4"/>
      <c r="B6018" s="8"/>
    </row>
    <row r="6019" spans="1:2" s="1" customFormat="1">
      <c r="A6019" s="4"/>
      <c r="B6019" s="8"/>
    </row>
    <row r="6020" spans="1:2" s="1" customFormat="1">
      <c r="A6020" s="4"/>
      <c r="B6020" s="8"/>
    </row>
    <row r="6021" spans="1:2" s="1" customFormat="1">
      <c r="A6021" s="4"/>
      <c r="B6021" s="8"/>
    </row>
    <row r="6022" spans="1:2" s="1" customFormat="1">
      <c r="A6022" s="4"/>
      <c r="B6022" s="8"/>
    </row>
    <row r="6023" spans="1:2" s="1" customFormat="1">
      <c r="A6023" s="4"/>
      <c r="B6023" s="8"/>
    </row>
    <row r="6024" spans="1:2" s="1" customFormat="1">
      <c r="A6024" s="4"/>
      <c r="B6024" s="8"/>
    </row>
    <row r="6025" spans="1:2" s="1" customFormat="1">
      <c r="A6025" s="4"/>
      <c r="B6025" s="8"/>
    </row>
    <row r="6026" spans="1:2" s="1" customFormat="1">
      <c r="A6026" s="4"/>
      <c r="B6026" s="8"/>
    </row>
    <row r="6027" spans="1:2" s="1" customFormat="1">
      <c r="A6027" s="4"/>
      <c r="B6027" s="8"/>
    </row>
    <row r="6028" spans="1:2" s="1" customFormat="1">
      <c r="A6028" s="4"/>
      <c r="B6028" s="8"/>
    </row>
    <row r="6029" spans="1:2" s="1" customFormat="1">
      <c r="A6029" s="4"/>
      <c r="B6029" s="8"/>
    </row>
    <row r="6030" spans="1:2" s="1" customFormat="1">
      <c r="A6030" s="4"/>
      <c r="B6030" s="8"/>
    </row>
    <row r="6031" spans="1:2" s="1" customFormat="1">
      <c r="A6031" s="4"/>
      <c r="B6031" s="8"/>
    </row>
    <row r="6032" spans="1:2" s="1" customFormat="1">
      <c r="A6032" s="4"/>
      <c r="B6032" s="8"/>
    </row>
    <row r="6033" spans="1:2" s="1" customFormat="1">
      <c r="A6033" s="4"/>
      <c r="B6033" s="8"/>
    </row>
    <row r="6034" spans="1:2" s="1" customFormat="1">
      <c r="A6034" s="4"/>
      <c r="B6034" s="8"/>
    </row>
    <row r="6035" spans="1:2" s="1" customFormat="1">
      <c r="A6035" s="4"/>
      <c r="B6035" s="8"/>
    </row>
    <row r="6036" spans="1:2" s="1" customFormat="1">
      <c r="A6036" s="4"/>
      <c r="B6036" s="8"/>
    </row>
    <row r="6037" spans="1:2" s="1" customFormat="1">
      <c r="A6037" s="4"/>
      <c r="B6037" s="8"/>
    </row>
    <row r="6038" spans="1:2" s="1" customFormat="1">
      <c r="A6038" s="4"/>
      <c r="B6038" s="8"/>
    </row>
    <row r="6039" spans="1:2" s="1" customFormat="1">
      <c r="A6039" s="4"/>
      <c r="B6039" s="8"/>
    </row>
    <row r="6040" spans="1:2" s="1" customFormat="1">
      <c r="A6040" s="4"/>
      <c r="B6040" s="8"/>
    </row>
    <row r="6041" spans="1:2" s="1" customFormat="1">
      <c r="A6041" s="4"/>
      <c r="B6041" s="8"/>
    </row>
    <row r="6042" spans="1:2" s="1" customFormat="1">
      <c r="A6042" s="4"/>
      <c r="B6042" s="8"/>
    </row>
    <row r="6043" spans="1:2" s="1" customFormat="1">
      <c r="A6043" s="4"/>
      <c r="B6043" s="8"/>
    </row>
    <row r="6044" spans="1:2" s="1" customFormat="1">
      <c r="A6044" s="4"/>
      <c r="B6044" s="8"/>
    </row>
    <row r="6045" spans="1:2" s="1" customFormat="1">
      <c r="A6045" s="4"/>
      <c r="B6045" s="8"/>
    </row>
    <row r="6046" spans="1:2" s="1" customFormat="1">
      <c r="A6046" s="4"/>
      <c r="B6046" s="8"/>
    </row>
    <row r="6047" spans="1:2" s="1" customFormat="1">
      <c r="A6047" s="4"/>
      <c r="B6047" s="8"/>
    </row>
    <row r="6048" spans="1:2" s="1" customFormat="1">
      <c r="A6048" s="4"/>
      <c r="B6048" s="8"/>
    </row>
    <row r="6049" spans="1:2" s="1" customFormat="1">
      <c r="A6049" s="4"/>
      <c r="B6049" s="8"/>
    </row>
    <row r="6050" spans="1:2" s="1" customFormat="1">
      <c r="A6050" s="4"/>
      <c r="B6050" s="8"/>
    </row>
    <row r="6051" spans="1:2" s="1" customFormat="1">
      <c r="A6051" s="4"/>
      <c r="B6051" s="8"/>
    </row>
    <row r="6052" spans="1:2" s="1" customFormat="1">
      <c r="A6052" s="4"/>
      <c r="B6052" s="8"/>
    </row>
    <row r="6053" spans="1:2" s="1" customFormat="1">
      <c r="A6053" s="4"/>
      <c r="B6053" s="8"/>
    </row>
    <row r="6054" spans="1:2" s="1" customFormat="1">
      <c r="A6054" s="4"/>
      <c r="B6054" s="8"/>
    </row>
    <row r="6055" spans="1:2" s="1" customFormat="1">
      <c r="A6055" s="4"/>
      <c r="B6055" s="8"/>
    </row>
    <row r="6056" spans="1:2" s="1" customFormat="1">
      <c r="A6056" s="4"/>
      <c r="B6056" s="8"/>
    </row>
    <row r="6057" spans="1:2" s="1" customFormat="1">
      <c r="A6057" s="4"/>
      <c r="B6057" s="8"/>
    </row>
    <row r="6058" spans="1:2" s="1" customFormat="1">
      <c r="A6058" s="4"/>
      <c r="B6058" s="8"/>
    </row>
    <row r="6059" spans="1:2" s="1" customFormat="1">
      <c r="A6059" s="4"/>
      <c r="B6059" s="8"/>
    </row>
    <row r="6060" spans="1:2" s="1" customFormat="1">
      <c r="A6060" s="4"/>
      <c r="B6060" s="8"/>
    </row>
    <row r="6061" spans="1:2" s="1" customFormat="1">
      <c r="A6061" s="4"/>
      <c r="B6061" s="8"/>
    </row>
    <row r="6062" spans="1:2" s="1" customFormat="1">
      <c r="A6062" s="4"/>
      <c r="B6062" s="8"/>
    </row>
    <row r="6063" spans="1:2" s="1" customFormat="1">
      <c r="A6063" s="4"/>
      <c r="B6063" s="8"/>
    </row>
    <row r="6064" spans="1:2" s="1" customFormat="1">
      <c r="A6064" s="4"/>
      <c r="B6064" s="8"/>
    </row>
    <row r="6065" spans="1:2" s="1" customFormat="1">
      <c r="A6065" s="4"/>
      <c r="B6065" s="8"/>
    </row>
    <row r="6066" spans="1:2" s="1" customFormat="1">
      <c r="A6066" s="4"/>
      <c r="B6066" s="8"/>
    </row>
    <row r="6067" spans="1:2" s="1" customFormat="1">
      <c r="A6067" s="4"/>
      <c r="B6067" s="8"/>
    </row>
    <row r="6068" spans="1:2" s="1" customFormat="1">
      <c r="A6068" s="4"/>
      <c r="B6068" s="8"/>
    </row>
    <row r="6069" spans="1:2" s="1" customFormat="1">
      <c r="A6069" s="4"/>
      <c r="B6069" s="8"/>
    </row>
    <row r="6070" spans="1:2" s="1" customFormat="1">
      <c r="A6070" s="4"/>
      <c r="B6070" s="8"/>
    </row>
    <row r="6071" spans="1:2" s="1" customFormat="1">
      <c r="A6071" s="4"/>
      <c r="B6071" s="8"/>
    </row>
    <row r="6072" spans="1:2" s="1" customFormat="1">
      <c r="A6072" s="4"/>
      <c r="B6072" s="8"/>
    </row>
    <row r="6073" spans="1:2" s="1" customFormat="1">
      <c r="A6073" s="4"/>
      <c r="B6073" s="8"/>
    </row>
    <row r="6074" spans="1:2" s="1" customFormat="1">
      <c r="A6074" s="4"/>
      <c r="B6074" s="8"/>
    </row>
    <row r="6075" spans="1:2" s="1" customFormat="1">
      <c r="A6075" s="4"/>
      <c r="B6075" s="8"/>
    </row>
    <row r="6076" spans="1:2" s="1" customFormat="1">
      <c r="A6076" s="4"/>
      <c r="B6076" s="8"/>
    </row>
    <row r="6077" spans="1:2" s="1" customFormat="1">
      <c r="A6077" s="4"/>
      <c r="B6077" s="8"/>
    </row>
    <row r="6078" spans="1:2" s="1" customFormat="1">
      <c r="A6078" s="4"/>
      <c r="B6078" s="8"/>
    </row>
    <row r="6079" spans="1:2" s="1" customFormat="1">
      <c r="A6079" s="4"/>
      <c r="B6079" s="8"/>
    </row>
    <row r="6080" spans="1:2" s="1" customFormat="1">
      <c r="A6080" s="4"/>
      <c r="B6080" s="8"/>
    </row>
    <row r="6081" spans="1:2" s="1" customFormat="1">
      <c r="A6081" s="4"/>
      <c r="B6081" s="8"/>
    </row>
    <row r="6082" spans="1:2" s="1" customFormat="1">
      <c r="A6082" s="4"/>
      <c r="B6082" s="8"/>
    </row>
    <row r="6083" spans="1:2" s="1" customFormat="1">
      <c r="A6083" s="4"/>
      <c r="B6083" s="8"/>
    </row>
    <row r="6084" spans="1:2" s="1" customFormat="1">
      <c r="A6084" s="4"/>
      <c r="B6084" s="8"/>
    </row>
    <row r="6085" spans="1:2" s="1" customFormat="1">
      <c r="A6085" s="4"/>
      <c r="B6085" s="8"/>
    </row>
    <row r="6086" spans="1:2" s="1" customFormat="1">
      <c r="A6086" s="4"/>
      <c r="B6086" s="8"/>
    </row>
    <row r="6087" spans="1:2" s="1" customFormat="1">
      <c r="A6087" s="4"/>
      <c r="B6087" s="8"/>
    </row>
    <row r="6088" spans="1:2" s="1" customFormat="1">
      <c r="A6088" s="4"/>
      <c r="B6088" s="8"/>
    </row>
    <row r="6089" spans="1:2" s="1" customFormat="1">
      <c r="A6089" s="4"/>
      <c r="B6089" s="8"/>
    </row>
    <row r="6090" spans="1:2" s="1" customFormat="1">
      <c r="A6090" s="4"/>
      <c r="B6090" s="8"/>
    </row>
    <row r="6091" spans="1:2" s="1" customFormat="1">
      <c r="A6091" s="4"/>
      <c r="B6091" s="8"/>
    </row>
    <row r="6092" spans="1:2" s="1" customFormat="1">
      <c r="A6092" s="4"/>
      <c r="B6092" s="8"/>
    </row>
    <row r="6093" spans="1:2" s="1" customFormat="1">
      <c r="A6093" s="4"/>
      <c r="B6093" s="8"/>
    </row>
    <row r="6094" spans="1:2" s="1" customFormat="1">
      <c r="A6094" s="4"/>
      <c r="B6094" s="8"/>
    </row>
    <row r="6095" spans="1:2" s="1" customFormat="1">
      <c r="A6095" s="4"/>
      <c r="B6095" s="8"/>
    </row>
    <row r="6096" spans="1:2" s="1" customFormat="1">
      <c r="A6096" s="4"/>
      <c r="B6096" s="8"/>
    </row>
    <row r="6097" spans="1:2" s="1" customFormat="1">
      <c r="A6097" s="4"/>
      <c r="B6097" s="8"/>
    </row>
    <row r="6098" spans="1:2" s="1" customFormat="1">
      <c r="A6098" s="4"/>
      <c r="B6098" s="8"/>
    </row>
    <row r="6099" spans="1:2" s="1" customFormat="1">
      <c r="A6099" s="4"/>
      <c r="B6099" s="8"/>
    </row>
    <row r="6100" spans="1:2" s="1" customFormat="1">
      <c r="A6100" s="4"/>
      <c r="B6100" s="8"/>
    </row>
    <row r="6101" spans="1:2" s="1" customFormat="1">
      <c r="A6101" s="4"/>
      <c r="B6101" s="8"/>
    </row>
    <row r="6102" spans="1:2" s="1" customFormat="1">
      <c r="A6102" s="4"/>
      <c r="B6102" s="8"/>
    </row>
    <row r="6103" spans="1:2" s="1" customFormat="1">
      <c r="A6103" s="4"/>
      <c r="B6103" s="8"/>
    </row>
    <row r="6104" spans="1:2" s="1" customFormat="1">
      <c r="A6104" s="4"/>
      <c r="B6104" s="8"/>
    </row>
    <row r="6105" spans="1:2" s="1" customFormat="1">
      <c r="A6105" s="4"/>
      <c r="B6105" s="8"/>
    </row>
    <row r="6106" spans="1:2" s="1" customFormat="1">
      <c r="A6106" s="4"/>
      <c r="B6106" s="8"/>
    </row>
    <row r="6107" spans="1:2" s="1" customFormat="1">
      <c r="A6107" s="4"/>
      <c r="B6107" s="8"/>
    </row>
    <row r="6108" spans="1:2" s="1" customFormat="1">
      <c r="A6108" s="4"/>
      <c r="B6108" s="8"/>
    </row>
    <row r="6109" spans="1:2" s="1" customFormat="1">
      <c r="A6109" s="4"/>
      <c r="B6109" s="8"/>
    </row>
    <row r="6110" spans="1:2" s="1" customFormat="1">
      <c r="A6110" s="4"/>
      <c r="B6110" s="8"/>
    </row>
    <row r="6111" spans="1:2" s="1" customFormat="1">
      <c r="A6111" s="4"/>
      <c r="B6111" s="8"/>
    </row>
    <row r="6112" spans="1:2" s="1" customFormat="1">
      <c r="A6112" s="4"/>
      <c r="B6112" s="8"/>
    </row>
    <row r="6113" spans="1:2" s="1" customFormat="1">
      <c r="A6113" s="4"/>
      <c r="B6113" s="8"/>
    </row>
    <row r="6114" spans="1:2" s="1" customFormat="1">
      <c r="A6114" s="4"/>
      <c r="B6114" s="8"/>
    </row>
    <row r="6115" spans="1:2" s="1" customFormat="1">
      <c r="A6115" s="4"/>
      <c r="B6115" s="8"/>
    </row>
    <row r="6116" spans="1:2" s="1" customFormat="1">
      <c r="A6116" s="4"/>
      <c r="B6116" s="8"/>
    </row>
    <row r="6117" spans="1:2" s="1" customFormat="1">
      <c r="A6117" s="4"/>
      <c r="B6117" s="8"/>
    </row>
    <row r="6118" spans="1:2" s="1" customFormat="1">
      <c r="A6118" s="4"/>
      <c r="B6118" s="8"/>
    </row>
    <row r="6119" spans="1:2" s="1" customFormat="1">
      <c r="A6119" s="4"/>
      <c r="B6119" s="8"/>
    </row>
    <row r="6120" spans="1:2" s="1" customFormat="1">
      <c r="A6120" s="4"/>
      <c r="B6120" s="8"/>
    </row>
    <row r="6121" spans="1:2" s="1" customFormat="1">
      <c r="A6121" s="4"/>
      <c r="B6121" s="8"/>
    </row>
    <row r="6122" spans="1:2" s="1" customFormat="1">
      <c r="A6122" s="4"/>
      <c r="B6122" s="8"/>
    </row>
    <row r="6123" spans="1:2" s="1" customFormat="1">
      <c r="A6123" s="4"/>
      <c r="B6123" s="8"/>
    </row>
    <row r="6124" spans="1:2" s="1" customFormat="1">
      <c r="A6124" s="4"/>
      <c r="B6124" s="8"/>
    </row>
    <row r="6125" spans="1:2" s="1" customFormat="1">
      <c r="A6125" s="4"/>
      <c r="B6125" s="8"/>
    </row>
    <row r="6126" spans="1:2" s="1" customFormat="1">
      <c r="A6126" s="4"/>
      <c r="B6126" s="8"/>
    </row>
    <row r="6127" spans="1:2" s="1" customFormat="1">
      <c r="A6127" s="4"/>
      <c r="B6127" s="8"/>
    </row>
    <row r="6128" spans="1:2" s="1" customFormat="1">
      <c r="A6128" s="4"/>
      <c r="B6128" s="8"/>
    </row>
    <row r="6129" spans="1:2" s="1" customFormat="1">
      <c r="A6129" s="4"/>
      <c r="B6129" s="8"/>
    </row>
    <row r="6130" spans="1:2" s="1" customFormat="1">
      <c r="A6130" s="4"/>
      <c r="B6130" s="8"/>
    </row>
    <row r="6131" spans="1:2" s="1" customFormat="1">
      <c r="A6131" s="4"/>
      <c r="B6131" s="8"/>
    </row>
    <row r="6132" spans="1:2" s="1" customFormat="1">
      <c r="A6132" s="4"/>
      <c r="B6132" s="8"/>
    </row>
    <row r="6133" spans="1:2" s="1" customFormat="1">
      <c r="A6133" s="4"/>
      <c r="B6133" s="8"/>
    </row>
    <row r="6134" spans="1:2" s="1" customFormat="1">
      <c r="A6134" s="4"/>
      <c r="B6134" s="8"/>
    </row>
    <row r="6135" spans="1:2" s="1" customFormat="1">
      <c r="A6135" s="4"/>
      <c r="B6135" s="8"/>
    </row>
    <row r="6136" spans="1:2" s="1" customFormat="1">
      <c r="A6136" s="4"/>
      <c r="B6136" s="8"/>
    </row>
    <row r="6137" spans="1:2" s="1" customFormat="1">
      <c r="A6137" s="4"/>
      <c r="B6137" s="8"/>
    </row>
    <row r="6138" spans="1:2" s="1" customFormat="1">
      <c r="A6138" s="4"/>
      <c r="B6138" s="8"/>
    </row>
    <row r="6139" spans="1:2" s="1" customFormat="1">
      <c r="A6139" s="4"/>
      <c r="B6139" s="8"/>
    </row>
    <row r="6140" spans="1:2" s="1" customFormat="1">
      <c r="A6140" s="4"/>
      <c r="B6140" s="8"/>
    </row>
    <row r="6141" spans="1:2" s="1" customFormat="1">
      <c r="A6141" s="4"/>
      <c r="B6141" s="8"/>
    </row>
    <row r="6142" spans="1:2" s="1" customFormat="1">
      <c r="A6142" s="4"/>
      <c r="B6142" s="8"/>
    </row>
    <row r="6143" spans="1:2" s="1" customFormat="1">
      <c r="A6143" s="4"/>
      <c r="B6143" s="8"/>
    </row>
    <row r="6144" spans="1:2" s="1" customFormat="1">
      <c r="A6144" s="4"/>
      <c r="B6144" s="8"/>
    </row>
    <row r="6145" spans="1:2" s="1" customFormat="1">
      <c r="A6145" s="4"/>
      <c r="B6145" s="8"/>
    </row>
    <row r="6146" spans="1:2" s="1" customFormat="1">
      <c r="A6146" s="4"/>
      <c r="B6146" s="8"/>
    </row>
    <row r="6147" spans="1:2" s="1" customFormat="1">
      <c r="A6147" s="4"/>
      <c r="B6147" s="8"/>
    </row>
    <row r="6148" spans="1:2" s="1" customFormat="1">
      <c r="A6148" s="4"/>
      <c r="B6148" s="8"/>
    </row>
    <row r="6149" spans="1:2" s="1" customFormat="1">
      <c r="A6149" s="4"/>
      <c r="B6149" s="8"/>
    </row>
    <row r="6150" spans="1:2" s="1" customFormat="1">
      <c r="A6150" s="4"/>
      <c r="B6150" s="8"/>
    </row>
    <row r="6151" spans="1:2" s="1" customFormat="1">
      <c r="A6151" s="4"/>
      <c r="B6151" s="8"/>
    </row>
    <row r="6152" spans="1:2" s="1" customFormat="1">
      <c r="A6152" s="4"/>
      <c r="B6152" s="8"/>
    </row>
    <row r="6153" spans="1:2" s="1" customFormat="1">
      <c r="A6153" s="4"/>
      <c r="B6153" s="8"/>
    </row>
    <row r="6154" spans="1:2" s="1" customFormat="1">
      <c r="A6154" s="4"/>
      <c r="B6154" s="8"/>
    </row>
    <row r="6155" spans="1:2" s="1" customFormat="1">
      <c r="A6155" s="4"/>
      <c r="B6155" s="8"/>
    </row>
    <row r="6156" spans="1:2" s="1" customFormat="1">
      <c r="A6156" s="4"/>
      <c r="B6156" s="8"/>
    </row>
    <row r="6157" spans="1:2" s="1" customFormat="1">
      <c r="A6157" s="4"/>
      <c r="B6157" s="8"/>
    </row>
    <row r="6158" spans="1:2" s="1" customFormat="1">
      <c r="A6158" s="4"/>
      <c r="B6158" s="8"/>
    </row>
    <row r="6159" spans="1:2" s="1" customFormat="1">
      <c r="A6159" s="4"/>
      <c r="B6159" s="8"/>
    </row>
    <row r="6160" spans="1:2" s="1" customFormat="1">
      <c r="A6160" s="4"/>
      <c r="B6160" s="8"/>
    </row>
    <row r="6161" spans="1:2" s="1" customFormat="1">
      <c r="A6161" s="4"/>
      <c r="B6161" s="8"/>
    </row>
    <row r="6162" spans="1:2" s="1" customFormat="1">
      <c r="A6162" s="4"/>
      <c r="B6162" s="8"/>
    </row>
    <row r="6163" spans="1:2" s="1" customFormat="1">
      <c r="A6163" s="4"/>
      <c r="B6163" s="8"/>
    </row>
    <row r="6164" spans="1:2" s="1" customFormat="1">
      <c r="A6164" s="4"/>
      <c r="B6164" s="8"/>
    </row>
    <row r="6165" spans="1:2" s="1" customFormat="1">
      <c r="A6165" s="4"/>
      <c r="B6165" s="8"/>
    </row>
    <row r="6166" spans="1:2" s="1" customFormat="1">
      <c r="A6166" s="4"/>
      <c r="B6166" s="8"/>
    </row>
    <row r="6167" spans="1:2" s="1" customFormat="1">
      <c r="A6167" s="4"/>
      <c r="B6167" s="8"/>
    </row>
    <row r="6168" spans="1:2" s="1" customFormat="1">
      <c r="A6168" s="4"/>
      <c r="B6168" s="8"/>
    </row>
    <row r="6169" spans="1:2" s="1" customFormat="1">
      <c r="A6169" s="4"/>
      <c r="B6169" s="8"/>
    </row>
    <row r="6170" spans="1:2" s="1" customFormat="1">
      <c r="A6170" s="4"/>
      <c r="B6170" s="8"/>
    </row>
    <row r="6171" spans="1:2" s="1" customFormat="1">
      <c r="A6171" s="4"/>
      <c r="B6171" s="8"/>
    </row>
    <row r="6172" spans="1:2" s="1" customFormat="1">
      <c r="A6172" s="4"/>
      <c r="B6172" s="8"/>
    </row>
    <row r="6173" spans="1:2" s="1" customFormat="1">
      <c r="A6173" s="4"/>
      <c r="B6173" s="8"/>
    </row>
    <row r="6174" spans="1:2" s="1" customFormat="1">
      <c r="A6174" s="4"/>
      <c r="B6174" s="8"/>
    </row>
    <row r="6175" spans="1:2" s="1" customFormat="1">
      <c r="A6175" s="4"/>
      <c r="B6175" s="8"/>
    </row>
    <row r="6176" spans="1:2" s="1" customFormat="1">
      <c r="A6176" s="4"/>
      <c r="B6176" s="8"/>
    </row>
    <row r="6177" spans="1:2" s="1" customFormat="1">
      <c r="A6177" s="4"/>
      <c r="B6177" s="8"/>
    </row>
    <row r="6178" spans="1:2" s="1" customFormat="1">
      <c r="A6178" s="4"/>
      <c r="B6178" s="8"/>
    </row>
    <row r="6179" spans="1:2" s="1" customFormat="1">
      <c r="A6179" s="4"/>
      <c r="B6179" s="8"/>
    </row>
    <row r="6180" spans="1:2" s="1" customFormat="1">
      <c r="A6180" s="4"/>
      <c r="B6180" s="8"/>
    </row>
    <row r="6181" spans="1:2" s="1" customFormat="1">
      <c r="A6181" s="4"/>
      <c r="B6181" s="8"/>
    </row>
    <row r="6182" spans="1:2" s="1" customFormat="1">
      <c r="A6182" s="4"/>
      <c r="B6182" s="8"/>
    </row>
    <row r="6183" spans="1:2" s="1" customFormat="1">
      <c r="A6183" s="4"/>
      <c r="B6183" s="8"/>
    </row>
    <row r="6184" spans="1:2" s="1" customFormat="1">
      <c r="A6184" s="4"/>
      <c r="B6184" s="8"/>
    </row>
    <row r="6185" spans="1:2" s="1" customFormat="1">
      <c r="A6185" s="4"/>
      <c r="B6185" s="8"/>
    </row>
    <row r="6186" spans="1:2" s="1" customFormat="1">
      <c r="A6186" s="4"/>
      <c r="B6186" s="8"/>
    </row>
    <row r="6187" spans="1:2" s="1" customFormat="1">
      <c r="A6187" s="4"/>
      <c r="B6187" s="8"/>
    </row>
    <row r="6188" spans="1:2" s="1" customFormat="1">
      <c r="A6188" s="4"/>
      <c r="B6188" s="8"/>
    </row>
    <row r="6189" spans="1:2" s="1" customFormat="1">
      <c r="A6189" s="4"/>
      <c r="B6189" s="8"/>
    </row>
    <row r="6190" spans="1:2" s="1" customFormat="1">
      <c r="A6190" s="4"/>
      <c r="B6190" s="8"/>
    </row>
    <row r="6191" spans="1:2" s="1" customFormat="1">
      <c r="A6191" s="4"/>
      <c r="B6191" s="8"/>
    </row>
    <row r="6192" spans="1:2" s="1" customFormat="1">
      <c r="A6192" s="4"/>
      <c r="B6192" s="8"/>
    </row>
    <row r="6193" spans="1:2" s="1" customFormat="1">
      <c r="A6193" s="4"/>
      <c r="B6193" s="8"/>
    </row>
    <row r="6194" spans="1:2" s="1" customFormat="1">
      <c r="A6194" s="4"/>
      <c r="B6194" s="8"/>
    </row>
    <row r="6195" spans="1:2" s="1" customFormat="1">
      <c r="A6195" s="4"/>
      <c r="B6195" s="8"/>
    </row>
    <row r="6196" spans="1:2" s="1" customFormat="1">
      <c r="A6196" s="4"/>
      <c r="B6196" s="8"/>
    </row>
    <row r="6197" spans="1:2" s="1" customFormat="1">
      <c r="A6197" s="4"/>
      <c r="B6197" s="8"/>
    </row>
    <row r="6198" spans="1:2" s="1" customFormat="1">
      <c r="A6198" s="4"/>
      <c r="B6198" s="8"/>
    </row>
    <row r="6199" spans="1:2" s="1" customFormat="1">
      <c r="A6199" s="4"/>
      <c r="B6199" s="8"/>
    </row>
    <row r="6200" spans="1:2" s="1" customFormat="1">
      <c r="A6200" s="4"/>
      <c r="B6200" s="8"/>
    </row>
    <row r="6201" spans="1:2" s="1" customFormat="1">
      <c r="A6201" s="4"/>
      <c r="B6201" s="8"/>
    </row>
    <row r="6202" spans="1:2" s="1" customFormat="1">
      <c r="A6202" s="4"/>
      <c r="B6202" s="8"/>
    </row>
    <row r="6203" spans="1:2" s="1" customFormat="1">
      <c r="A6203" s="4"/>
      <c r="B6203" s="8"/>
    </row>
    <row r="6204" spans="1:2" s="1" customFormat="1">
      <c r="A6204" s="4"/>
      <c r="B6204" s="8"/>
    </row>
    <row r="6205" spans="1:2" s="1" customFormat="1">
      <c r="A6205" s="4"/>
      <c r="B6205" s="8"/>
    </row>
    <row r="6206" spans="1:2" s="1" customFormat="1">
      <c r="A6206" s="4"/>
      <c r="B6206" s="8"/>
    </row>
    <row r="6207" spans="1:2" s="1" customFormat="1">
      <c r="A6207" s="4"/>
      <c r="B6207" s="8"/>
    </row>
    <row r="6208" spans="1:2" s="1" customFormat="1">
      <c r="A6208" s="4"/>
      <c r="B6208" s="8"/>
    </row>
    <row r="6209" spans="1:2" s="1" customFormat="1">
      <c r="A6209" s="4"/>
      <c r="B6209" s="8"/>
    </row>
    <row r="6210" spans="1:2" s="1" customFormat="1">
      <c r="A6210" s="4"/>
      <c r="B6210" s="8"/>
    </row>
    <row r="6211" spans="1:2" s="1" customFormat="1">
      <c r="A6211" s="4"/>
      <c r="B6211" s="8"/>
    </row>
    <row r="6212" spans="1:2" s="1" customFormat="1">
      <c r="A6212" s="4"/>
      <c r="B6212" s="8"/>
    </row>
    <row r="6213" spans="1:2" s="1" customFormat="1">
      <c r="A6213" s="4"/>
      <c r="B6213" s="8"/>
    </row>
    <row r="6214" spans="1:2" s="1" customFormat="1">
      <c r="A6214" s="4"/>
      <c r="B6214" s="8"/>
    </row>
    <row r="6215" spans="1:2" s="1" customFormat="1">
      <c r="A6215" s="4"/>
      <c r="B6215" s="8"/>
    </row>
    <row r="6216" spans="1:2" s="1" customFormat="1">
      <c r="A6216" s="4"/>
      <c r="B6216" s="8"/>
    </row>
    <row r="6217" spans="1:2" s="1" customFormat="1">
      <c r="A6217" s="4"/>
      <c r="B6217" s="8"/>
    </row>
    <row r="6218" spans="1:2" s="1" customFormat="1">
      <c r="A6218" s="4"/>
      <c r="B6218" s="8"/>
    </row>
    <row r="6219" spans="1:2" s="1" customFormat="1">
      <c r="A6219" s="4"/>
      <c r="B6219" s="8"/>
    </row>
    <row r="6220" spans="1:2" s="1" customFormat="1">
      <c r="A6220" s="4"/>
      <c r="B6220" s="8"/>
    </row>
    <row r="6221" spans="1:2" s="1" customFormat="1">
      <c r="A6221" s="4"/>
      <c r="B6221" s="8"/>
    </row>
    <row r="6222" spans="1:2" s="1" customFormat="1">
      <c r="A6222" s="4"/>
      <c r="B6222" s="8"/>
    </row>
    <row r="6223" spans="1:2" s="1" customFormat="1">
      <c r="A6223" s="4"/>
      <c r="B6223" s="8"/>
    </row>
    <row r="6224" spans="1:2" s="1" customFormat="1">
      <c r="A6224" s="4"/>
      <c r="B6224" s="8"/>
    </row>
    <row r="6225" spans="1:2" s="1" customFormat="1">
      <c r="A6225" s="4"/>
      <c r="B6225" s="8"/>
    </row>
    <row r="6226" spans="1:2" s="1" customFormat="1">
      <c r="A6226" s="4"/>
      <c r="B6226" s="8"/>
    </row>
    <row r="6227" spans="1:2" s="1" customFormat="1">
      <c r="A6227" s="4"/>
      <c r="B6227" s="8"/>
    </row>
    <row r="6228" spans="1:2" s="1" customFormat="1">
      <c r="A6228" s="4"/>
      <c r="B6228" s="8"/>
    </row>
    <row r="6229" spans="1:2" s="1" customFormat="1">
      <c r="A6229" s="4"/>
      <c r="B6229" s="8"/>
    </row>
    <row r="6230" spans="1:2" s="1" customFormat="1">
      <c r="A6230" s="4"/>
      <c r="B6230" s="8"/>
    </row>
    <row r="6231" spans="1:2" s="1" customFormat="1">
      <c r="A6231" s="4"/>
      <c r="B6231" s="8"/>
    </row>
    <row r="6232" spans="1:2" s="1" customFormat="1">
      <c r="A6232" s="4"/>
      <c r="B6232" s="8"/>
    </row>
    <row r="6233" spans="1:2" s="1" customFormat="1">
      <c r="A6233" s="4"/>
      <c r="B6233" s="8"/>
    </row>
    <row r="6234" spans="1:2" s="1" customFormat="1">
      <c r="A6234" s="4"/>
      <c r="B6234" s="8"/>
    </row>
    <row r="6235" spans="1:2" s="1" customFormat="1">
      <c r="A6235" s="4"/>
      <c r="B6235" s="8"/>
    </row>
    <row r="6236" spans="1:2" s="1" customFormat="1">
      <c r="A6236" s="4"/>
      <c r="B6236" s="8"/>
    </row>
    <row r="6237" spans="1:2" s="1" customFormat="1">
      <c r="A6237" s="4"/>
      <c r="B6237" s="8"/>
    </row>
    <row r="6238" spans="1:2" s="1" customFormat="1">
      <c r="A6238" s="4"/>
      <c r="B6238" s="8"/>
    </row>
    <row r="6239" spans="1:2" s="1" customFormat="1">
      <c r="A6239" s="4"/>
      <c r="B6239" s="8"/>
    </row>
    <row r="6240" spans="1:2" s="1" customFormat="1">
      <c r="A6240" s="4"/>
      <c r="B6240" s="8"/>
    </row>
    <row r="6241" spans="1:2" s="1" customFormat="1">
      <c r="A6241" s="4"/>
      <c r="B6241" s="8"/>
    </row>
    <row r="6242" spans="1:2" s="1" customFormat="1">
      <c r="A6242" s="4"/>
      <c r="B6242" s="8"/>
    </row>
    <row r="6243" spans="1:2" s="1" customFormat="1">
      <c r="A6243" s="4"/>
      <c r="B6243" s="8"/>
    </row>
    <row r="6244" spans="1:2" s="1" customFormat="1">
      <c r="A6244" s="4"/>
      <c r="B6244" s="8"/>
    </row>
    <row r="6245" spans="1:2" s="1" customFormat="1">
      <c r="A6245" s="4"/>
      <c r="B6245" s="8"/>
    </row>
    <row r="6246" spans="1:2" s="1" customFormat="1">
      <c r="A6246" s="4"/>
      <c r="B6246" s="8"/>
    </row>
    <row r="6247" spans="1:2" s="1" customFormat="1">
      <c r="A6247" s="4"/>
      <c r="B6247" s="8"/>
    </row>
    <row r="6248" spans="1:2" s="1" customFormat="1">
      <c r="A6248" s="4"/>
      <c r="B6248" s="8"/>
    </row>
    <row r="6249" spans="1:2" s="1" customFormat="1">
      <c r="A6249" s="4"/>
      <c r="B6249" s="8"/>
    </row>
    <row r="6250" spans="1:2" s="1" customFormat="1">
      <c r="A6250" s="4"/>
      <c r="B6250" s="8"/>
    </row>
    <row r="6251" spans="1:2" s="1" customFormat="1">
      <c r="A6251" s="4"/>
      <c r="B6251" s="8"/>
    </row>
    <row r="6252" spans="1:2" s="1" customFormat="1">
      <c r="A6252" s="4"/>
      <c r="B6252" s="8"/>
    </row>
    <row r="6253" spans="1:2" s="1" customFormat="1">
      <c r="A6253" s="4"/>
      <c r="B6253" s="8"/>
    </row>
    <row r="6254" spans="1:2" s="1" customFormat="1">
      <c r="A6254" s="4"/>
      <c r="B6254" s="8"/>
    </row>
    <row r="6255" spans="1:2" s="1" customFormat="1">
      <c r="A6255" s="4"/>
      <c r="B6255" s="8"/>
    </row>
    <row r="6256" spans="1:2" s="1" customFormat="1">
      <c r="A6256" s="4"/>
      <c r="B6256" s="8"/>
    </row>
    <row r="6257" spans="1:2" s="1" customFormat="1">
      <c r="A6257" s="4"/>
      <c r="B6257" s="8"/>
    </row>
    <row r="6258" spans="1:2" s="1" customFormat="1">
      <c r="A6258" s="4"/>
      <c r="B6258" s="8"/>
    </row>
    <row r="6259" spans="1:2" s="1" customFormat="1">
      <c r="A6259" s="4"/>
      <c r="B6259" s="8"/>
    </row>
    <row r="6260" spans="1:2" s="1" customFormat="1">
      <c r="A6260" s="4"/>
      <c r="B6260" s="8"/>
    </row>
    <row r="6261" spans="1:2" s="1" customFormat="1">
      <c r="A6261" s="4"/>
      <c r="B6261" s="8"/>
    </row>
    <row r="6262" spans="1:2" s="1" customFormat="1">
      <c r="A6262" s="4"/>
      <c r="B6262" s="8"/>
    </row>
    <row r="6263" spans="1:2" s="1" customFormat="1">
      <c r="A6263" s="4"/>
      <c r="B6263" s="8"/>
    </row>
    <row r="6264" spans="1:2" s="1" customFormat="1">
      <c r="A6264" s="4"/>
      <c r="B6264" s="8"/>
    </row>
    <row r="6265" spans="1:2" s="1" customFormat="1">
      <c r="A6265" s="4"/>
      <c r="B6265" s="8"/>
    </row>
    <row r="6266" spans="1:2" s="1" customFormat="1">
      <c r="A6266" s="4"/>
      <c r="B6266" s="8"/>
    </row>
    <row r="6267" spans="1:2" s="1" customFormat="1">
      <c r="A6267" s="4"/>
      <c r="B6267" s="8"/>
    </row>
    <row r="6268" spans="1:2" s="1" customFormat="1">
      <c r="A6268" s="4"/>
      <c r="B6268" s="8"/>
    </row>
    <row r="6269" spans="1:2" s="1" customFormat="1">
      <c r="A6269" s="4"/>
      <c r="B6269" s="8"/>
    </row>
    <row r="6270" spans="1:2" s="1" customFormat="1">
      <c r="A6270" s="4"/>
      <c r="B6270" s="8"/>
    </row>
    <row r="6271" spans="1:2" s="1" customFormat="1">
      <c r="A6271" s="4"/>
      <c r="B6271" s="8"/>
    </row>
    <row r="6272" spans="1:2" s="1" customFormat="1">
      <c r="A6272" s="4"/>
      <c r="B6272" s="8"/>
    </row>
    <row r="6273" spans="1:2" s="1" customFormat="1">
      <c r="A6273" s="4"/>
      <c r="B6273" s="8"/>
    </row>
    <row r="6274" spans="1:2" s="1" customFormat="1">
      <c r="A6274" s="4"/>
      <c r="B6274" s="8"/>
    </row>
    <row r="6275" spans="1:2" s="1" customFormat="1">
      <c r="A6275" s="4"/>
      <c r="B6275" s="8"/>
    </row>
    <row r="6276" spans="1:2" s="1" customFormat="1">
      <c r="A6276" s="4"/>
      <c r="B6276" s="8"/>
    </row>
    <row r="6277" spans="1:2" s="1" customFormat="1">
      <c r="A6277" s="4"/>
      <c r="B6277" s="8"/>
    </row>
    <row r="6278" spans="1:2" s="1" customFormat="1">
      <c r="A6278" s="4"/>
      <c r="B6278" s="8"/>
    </row>
    <row r="6279" spans="1:2" s="1" customFormat="1">
      <c r="A6279" s="4"/>
      <c r="B6279" s="8"/>
    </row>
    <row r="6280" spans="1:2" s="1" customFormat="1">
      <c r="A6280" s="4"/>
      <c r="B6280" s="8"/>
    </row>
    <row r="6281" spans="1:2" s="1" customFormat="1">
      <c r="A6281" s="4"/>
      <c r="B6281" s="8"/>
    </row>
    <row r="6282" spans="1:2" s="1" customFormat="1">
      <c r="A6282" s="4"/>
      <c r="B6282" s="8"/>
    </row>
    <row r="6283" spans="1:2" s="1" customFormat="1">
      <c r="A6283" s="4"/>
      <c r="B6283" s="8"/>
    </row>
    <row r="6284" spans="1:2" s="1" customFormat="1">
      <c r="A6284" s="4"/>
      <c r="B6284" s="8"/>
    </row>
    <row r="6285" spans="1:2" s="1" customFormat="1">
      <c r="A6285" s="4"/>
      <c r="B6285" s="8"/>
    </row>
    <row r="6286" spans="1:2" s="1" customFormat="1">
      <c r="A6286" s="4"/>
      <c r="B6286" s="8"/>
    </row>
    <row r="6287" spans="1:2" s="1" customFormat="1">
      <c r="A6287" s="4"/>
      <c r="B6287" s="8"/>
    </row>
    <row r="6288" spans="1:2" s="1" customFormat="1">
      <c r="A6288" s="4"/>
      <c r="B6288" s="8"/>
    </row>
    <row r="6289" spans="1:2" s="1" customFormat="1">
      <c r="A6289" s="4"/>
      <c r="B6289" s="8"/>
    </row>
    <row r="6290" spans="1:2" s="1" customFormat="1">
      <c r="A6290" s="4"/>
      <c r="B6290" s="8"/>
    </row>
    <row r="6291" spans="1:2" s="1" customFormat="1">
      <c r="A6291" s="4"/>
      <c r="B6291" s="8"/>
    </row>
    <row r="6292" spans="1:2" s="1" customFormat="1">
      <c r="A6292" s="4"/>
      <c r="B6292" s="8"/>
    </row>
    <row r="6293" spans="1:2" s="1" customFormat="1">
      <c r="A6293" s="4"/>
      <c r="B6293" s="8"/>
    </row>
    <row r="6294" spans="1:2" s="1" customFormat="1">
      <c r="A6294" s="4"/>
      <c r="B6294" s="8"/>
    </row>
    <row r="6295" spans="1:2" s="1" customFormat="1">
      <c r="A6295" s="4"/>
      <c r="B6295" s="8"/>
    </row>
    <row r="6296" spans="1:2" s="1" customFormat="1">
      <c r="A6296" s="4"/>
      <c r="B6296" s="8"/>
    </row>
    <row r="6297" spans="1:2" s="1" customFormat="1">
      <c r="A6297" s="4"/>
      <c r="B6297" s="8"/>
    </row>
    <row r="6298" spans="1:2" s="1" customFormat="1">
      <c r="A6298" s="4"/>
      <c r="B6298" s="8"/>
    </row>
    <row r="6299" spans="1:2" s="1" customFormat="1">
      <c r="A6299" s="4"/>
      <c r="B6299" s="8"/>
    </row>
    <row r="6300" spans="1:2" s="1" customFormat="1">
      <c r="A6300" s="4"/>
      <c r="B6300" s="8"/>
    </row>
    <row r="6301" spans="1:2" s="1" customFormat="1">
      <c r="A6301" s="4"/>
      <c r="B6301" s="8"/>
    </row>
    <row r="6302" spans="1:2" s="1" customFormat="1">
      <c r="A6302" s="4"/>
      <c r="B6302" s="8"/>
    </row>
    <row r="6303" spans="1:2" s="1" customFormat="1">
      <c r="A6303" s="4"/>
      <c r="B6303" s="8"/>
    </row>
    <row r="6304" spans="1:2" s="1" customFormat="1">
      <c r="A6304" s="4"/>
      <c r="B6304" s="8"/>
    </row>
    <row r="6305" spans="1:2" s="1" customFormat="1">
      <c r="A6305" s="4"/>
      <c r="B6305" s="8"/>
    </row>
    <row r="6306" spans="1:2" s="1" customFormat="1">
      <c r="A6306" s="4"/>
      <c r="B6306" s="8"/>
    </row>
    <row r="6307" spans="1:2" s="1" customFormat="1">
      <c r="A6307" s="4"/>
      <c r="B6307" s="8"/>
    </row>
    <row r="6308" spans="1:2" s="1" customFormat="1">
      <c r="A6308" s="4"/>
      <c r="B6308" s="8"/>
    </row>
    <row r="6309" spans="1:2" s="1" customFormat="1">
      <c r="A6309" s="4"/>
      <c r="B6309" s="8"/>
    </row>
    <row r="6310" spans="1:2" s="1" customFormat="1">
      <c r="A6310" s="4"/>
      <c r="B6310" s="8"/>
    </row>
    <row r="6311" spans="1:2" s="1" customFormat="1">
      <c r="A6311" s="4"/>
      <c r="B6311" s="8"/>
    </row>
    <row r="6312" spans="1:2" s="1" customFormat="1">
      <c r="A6312" s="4"/>
      <c r="B6312" s="8"/>
    </row>
    <row r="6313" spans="1:2" s="1" customFormat="1">
      <c r="A6313" s="4"/>
      <c r="B6313" s="8"/>
    </row>
    <row r="6314" spans="1:2" s="1" customFormat="1">
      <c r="A6314" s="4"/>
      <c r="B6314" s="8"/>
    </row>
    <row r="6315" spans="1:2" s="1" customFormat="1">
      <c r="A6315" s="4"/>
      <c r="B6315" s="8"/>
    </row>
    <row r="6316" spans="1:2" s="1" customFormat="1">
      <c r="A6316" s="4"/>
      <c r="B6316" s="8"/>
    </row>
    <row r="6317" spans="1:2" s="1" customFormat="1">
      <c r="A6317" s="4"/>
      <c r="B6317" s="8"/>
    </row>
    <row r="6318" spans="1:2" s="1" customFormat="1">
      <c r="A6318" s="4"/>
      <c r="B6318" s="8"/>
    </row>
    <row r="6319" spans="1:2" s="1" customFormat="1">
      <c r="A6319" s="4"/>
      <c r="B6319" s="8"/>
    </row>
    <row r="6320" spans="1:2" s="1" customFormat="1">
      <c r="A6320" s="4"/>
      <c r="B6320" s="8"/>
    </row>
    <row r="6321" spans="1:2" s="1" customFormat="1">
      <c r="A6321" s="4"/>
      <c r="B6321" s="8"/>
    </row>
    <row r="6322" spans="1:2" s="1" customFormat="1">
      <c r="A6322" s="4"/>
      <c r="B6322" s="8"/>
    </row>
    <row r="6323" spans="1:2" s="1" customFormat="1">
      <c r="A6323" s="4"/>
      <c r="B6323" s="8"/>
    </row>
    <row r="6324" spans="1:2" s="1" customFormat="1">
      <c r="A6324" s="4"/>
      <c r="B6324" s="8"/>
    </row>
    <row r="6325" spans="1:2" s="1" customFormat="1">
      <c r="A6325" s="4"/>
      <c r="B6325" s="8"/>
    </row>
    <row r="6326" spans="1:2" s="1" customFormat="1">
      <c r="A6326" s="4"/>
      <c r="B6326" s="8"/>
    </row>
    <row r="6327" spans="1:2" s="1" customFormat="1">
      <c r="A6327" s="4"/>
      <c r="B6327" s="8"/>
    </row>
    <row r="6328" spans="1:2" s="1" customFormat="1">
      <c r="A6328" s="4"/>
      <c r="B6328" s="8"/>
    </row>
    <row r="6329" spans="1:2" s="1" customFormat="1">
      <c r="A6329" s="4"/>
      <c r="B6329" s="8"/>
    </row>
    <row r="6330" spans="1:2" s="1" customFormat="1">
      <c r="A6330" s="4"/>
      <c r="B6330" s="8"/>
    </row>
    <row r="6331" spans="1:2" s="1" customFormat="1">
      <c r="A6331" s="4"/>
      <c r="B6331" s="8"/>
    </row>
    <row r="6332" spans="1:2" s="1" customFormat="1">
      <c r="A6332" s="4"/>
      <c r="B6332" s="8"/>
    </row>
    <row r="6333" spans="1:2" s="1" customFormat="1">
      <c r="A6333" s="4"/>
      <c r="B6333" s="8"/>
    </row>
    <row r="6334" spans="1:2" s="1" customFormat="1">
      <c r="A6334" s="4"/>
      <c r="B6334" s="8"/>
    </row>
    <row r="6335" spans="1:2" s="1" customFormat="1">
      <c r="A6335" s="4"/>
      <c r="B6335" s="8"/>
    </row>
    <row r="6336" spans="1:2" s="1" customFormat="1">
      <c r="A6336" s="4"/>
      <c r="B6336" s="8"/>
    </row>
    <row r="6337" spans="1:2" s="1" customFormat="1">
      <c r="A6337" s="4"/>
      <c r="B6337" s="8"/>
    </row>
    <row r="6338" spans="1:2" s="1" customFormat="1">
      <c r="A6338" s="4"/>
      <c r="B6338" s="8"/>
    </row>
    <row r="6339" spans="1:2" s="1" customFormat="1">
      <c r="A6339" s="4"/>
      <c r="B6339" s="8"/>
    </row>
    <row r="6340" spans="1:2" s="1" customFormat="1">
      <c r="A6340" s="4"/>
      <c r="B6340" s="8"/>
    </row>
    <row r="6341" spans="1:2" s="1" customFormat="1">
      <c r="A6341" s="4"/>
      <c r="B6341" s="8"/>
    </row>
    <row r="6342" spans="1:2" s="1" customFormat="1">
      <c r="A6342" s="4"/>
      <c r="B6342" s="8"/>
    </row>
    <row r="6343" spans="1:2" s="1" customFormat="1">
      <c r="A6343" s="4"/>
      <c r="B6343" s="8"/>
    </row>
    <row r="6344" spans="1:2" s="1" customFormat="1">
      <c r="A6344" s="4"/>
      <c r="B6344" s="8"/>
    </row>
    <row r="6345" spans="1:2" s="1" customFormat="1">
      <c r="A6345" s="4"/>
      <c r="B6345" s="8"/>
    </row>
    <row r="6346" spans="1:2" s="1" customFormat="1">
      <c r="A6346" s="4"/>
      <c r="B6346" s="8"/>
    </row>
    <row r="6347" spans="1:2" s="1" customFormat="1">
      <c r="A6347" s="4"/>
      <c r="B6347" s="8"/>
    </row>
    <row r="6348" spans="1:2" s="1" customFormat="1">
      <c r="A6348" s="4"/>
      <c r="B6348" s="8"/>
    </row>
    <row r="6349" spans="1:2" s="1" customFormat="1">
      <c r="A6349" s="4"/>
      <c r="B6349" s="8"/>
    </row>
    <row r="6350" spans="1:2" s="1" customFormat="1">
      <c r="A6350" s="4"/>
      <c r="B6350" s="8"/>
    </row>
    <row r="6351" spans="1:2" s="1" customFormat="1">
      <c r="A6351" s="4"/>
      <c r="B6351" s="8"/>
    </row>
    <row r="6352" spans="1:2" s="1" customFormat="1">
      <c r="A6352" s="4"/>
      <c r="B6352" s="8"/>
    </row>
    <row r="6353" spans="1:2" s="1" customFormat="1">
      <c r="A6353" s="4"/>
      <c r="B6353" s="8"/>
    </row>
    <row r="6354" spans="1:2" s="1" customFormat="1">
      <c r="A6354" s="4"/>
      <c r="B6354" s="8"/>
    </row>
    <row r="6355" spans="1:2" s="1" customFormat="1">
      <c r="A6355" s="4"/>
      <c r="B6355" s="8"/>
    </row>
    <row r="6356" spans="1:2" s="1" customFormat="1">
      <c r="A6356" s="4"/>
      <c r="B6356" s="8"/>
    </row>
    <row r="6357" spans="1:2" s="1" customFormat="1">
      <c r="A6357" s="4"/>
      <c r="B6357" s="8"/>
    </row>
    <row r="6358" spans="1:2" s="1" customFormat="1">
      <c r="A6358" s="4"/>
      <c r="B6358" s="8"/>
    </row>
    <row r="6359" spans="1:2" s="1" customFormat="1">
      <c r="A6359" s="4"/>
      <c r="B6359" s="8"/>
    </row>
    <row r="6360" spans="1:2" s="1" customFormat="1">
      <c r="A6360" s="4"/>
      <c r="B6360" s="8"/>
    </row>
    <row r="6361" spans="1:2" s="1" customFormat="1">
      <c r="A6361" s="4"/>
      <c r="B6361" s="8"/>
    </row>
    <row r="6362" spans="1:2" s="1" customFormat="1">
      <c r="A6362" s="4"/>
      <c r="B6362" s="8"/>
    </row>
    <row r="6363" spans="1:2" s="1" customFormat="1">
      <c r="A6363" s="4"/>
      <c r="B6363" s="8"/>
    </row>
    <row r="6364" spans="1:2" s="1" customFormat="1">
      <c r="A6364" s="4"/>
      <c r="B6364" s="8"/>
    </row>
    <row r="6365" spans="1:2" s="1" customFormat="1">
      <c r="A6365" s="4"/>
      <c r="B6365" s="8"/>
    </row>
    <row r="6366" spans="1:2" s="1" customFormat="1">
      <c r="A6366" s="4"/>
      <c r="B6366" s="8"/>
    </row>
    <row r="6367" spans="1:2" s="1" customFormat="1">
      <c r="A6367" s="4"/>
      <c r="B6367" s="8"/>
    </row>
    <row r="6368" spans="1:2" s="1" customFormat="1">
      <c r="A6368" s="4"/>
      <c r="B6368" s="8"/>
    </row>
    <row r="6369" spans="1:2" s="1" customFormat="1">
      <c r="A6369" s="4"/>
      <c r="B6369" s="8"/>
    </row>
    <row r="6370" spans="1:2" s="1" customFormat="1">
      <c r="A6370" s="4"/>
      <c r="B6370" s="8"/>
    </row>
    <row r="6371" spans="1:2" s="1" customFormat="1">
      <c r="A6371" s="4"/>
      <c r="B6371" s="8"/>
    </row>
    <row r="6372" spans="1:2" s="1" customFormat="1">
      <c r="A6372" s="4"/>
      <c r="B6372" s="8"/>
    </row>
    <row r="6373" spans="1:2" s="1" customFormat="1">
      <c r="A6373" s="4"/>
      <c r="B6373" s="8"/>
    </row>
    <row r="6374" spans="1:2" s="1" customFormat="1">
      <c r="A6374" s="4"/>
      <c r="B6374" s="8"/>
    </row>
    <row r="6375" spans="1:2" s="1" customFormat="1">
      <c r="A6375" s="4"/>
      <c r="B6375" s="8"/>
    </row>
    <row r="6376" spans="1:2" s="1" customFormat="1">
      <c r="A6376" s="4"/>
      <c r="B6376" s="8"/>
    </row>
    <row r="6377" spans="1:2" s="1" customFormat="1">
      <c r="A6377" s="4"/>
      <c r="B6377" s="8"/>
    </row>
    <row r="6378" spans="1:2" s="1" customFormat="1">
      <c r="A6378" s="4"/>
      <c r="B6378" s="8"/>
    </row>
    <row r="6379" spans="1:2" s="1" customFormat="1">
      <c r="A6379" s="4"/>
      <c r="B6379" s="8"/>
    </row>
    <row r="6380" spans="1:2" s="1" customFormat="1">
      <c r="A6380" s="4"/>
      <c r="B6380" s="8"/>
    </row>
    <row r="6381" spans="1:2" s="1" customFormat="1">
      <c r="A6381" s="4"/>
      <c r="B6381" s="8"/>
    </row>
    <row r="6382" spans="1:2" s="1" customFormat="1">
      <c r="A6382" s="4"/>
      <c r="B6382" s="8"/>
    </row>
    <row r="6383" spans="1:2" s="1" customFormat="1">
      <c r="A6383" s="4"/>
      <c r="B6383" s="8"/>
    </row>
    <row r="6384" spans="1:2" s="1" customFormat="1">
      <c r="A6384" s="4"/>
      <c r="B6384" s="8"/>
    </row>
    <row r="6385" spans="1:2" s="1" customFormat="1">
      <c r="A6385" s="4"/>
      <c r="B6385" s="8"/>
    </row>
    <row r="6386" spans="1:2" s="1" customFormat="1">
      <c r="A6386" s="4"/>
      <c r="B6386" s="8"/>
    </row>
    <row r="6387" spans="1:2" s="1" customFormat="1">
      <c r="A6387" s="4"/>
      <c r="B6387" s="8"/>
    </row>
    <row r="6388" spans="1:2" s="1" customFormat="1">
      <c r="A6388" s="4"/>
      <c r="B6388" s="8"/>
    </row>
    <row r="6389" spans="1:2" s="1" customFormat="1">
      <c r="A6389" s="4"/>
      <c r="B6389" s="8"/>
    </row>
    <row r="6390" spans="1:2" s="1" customFormat="1">
      <c r="A6390" s="4"/>
      <c r="B6390" s="8"/>
    </row>
    <row r="6391" spans="1:2" s="1" customFormat="1">
      <c r="A6391" s="4"/>
      <c r="B6391" s="8"/>
    </row>
    <row r="6392" spans="1:2" s="1" customFormat="1">
      <c r="A6392" s="4"/>
      <c r="B6392" s="8"/>
    </row>
    <row r="6393" spans="1:2" s="1" customFormat="1">
      <c r="A6393" s="4"/>
      <c r="B6393" s="8"/>
    </row>
    <row r="6394" spans="1:2" s="1" customFormat="1">
      <c r="A6394" s="4"/>
      <c r="B6394" s="8"/>
    </row>
    <row r="6395" spans="1:2" s="1" customFormat="1">
      <c r="A6395" s="4"/>
      <c r="B6395" s="8"/>
    </row>
    <row r="6396" spans="1:2" s="1" customFormat="1">
      <c r="A6396" s="4"/>
      <c r="B6396" s="8"/>
    </row>
    <row r="6397" spans="1:2" s="1" customFormat="1">
      <c r="A6397" s="4"/>
      <c r="B6397" s="8"/>
    </row>
    <row r="6398" spans="1:2" s="1" customFormat="1">
      <c r="A6398" s="4"/>
      <c r="B6398" s="8"/>
    </row>
    <row r="6399" spans="1:2" s="1" customFormat="1">
      <c r="A6399" s="4"/>
      <c r="B6399" s="8"/>
    </row>
    <row r="6400" spans="1:2" s="1" customFormat="1">
      <c r="A6400" s="4"/>
      <c r="B6400" s="8"/>
    </row>
    <row r="6401" spans="1:2" s="1" customFormat="1">
      <c r="A6401" s="4"/>
      <c r="B6401" s="8"/>
    </row>
    <row r="6402" spans="1:2" s="1" customFormat="1">
      <c r="A6402" s="4"/>
      <c r="B6402" s="8"/>
    </row>
    <row r="6403" spans="1:2" s="1" customFormat="1">
      <c r="A6403" s="4"/>
      <c r="B6403" s="8"/>
    </row>
    <row r="6404" spans="1:2" s="1" customFormat="1">
      <c r="A6404" s="4"/>
      <c r="B6404" s="8"/>
    </row>
    <row r="6405" spans="1:2" s="1" customFormat="1">
      <c r="A6405" s="4"/>
      <c r="B6405" s="8"/>
    </row>
    <row r="6406" spans="1:2" s="1" customFormat="1">
      <c r="A6406" s="4"/>
      <c r="B6406" s="8"/>
    </row>
    <row r="6407" spans="1:2" s="1" customFormat="1">
      <c r="A6407" s="4"/>
      <c r="B6407" s="8"/>
    </row>
    <row r="6408" spans="1:2" s="1" customFormat="1">
      <c r="A6408" s="4"/>
      <c r="B6408" s="8"/>
    </row>
    <row r="6409" spans="1:2" s="1" customFormat="1">
      <c r="A6409" s="4"/>
      <c r="B6409" s="8"/>
    </row>
    <row r="6410" spans="1:2" s="1" customFormat="1">
      <c r="A6410" s="4"/>
      <c r="B6410" s="8"/>
    </row>
    <row r="6411" spans="1:2" s="1" customFormat="1">
      <c r="A6411" s="4"/>
      <c r="B6411" s="8"/>
    </row>
    <row r="6412" spans="1:2" s="1" customFormat="1">
      <c r="A6412" s="4"/>
      <c r="B6412" s="8"/>
    </row>
    <row r="6413" spans="1:2" s="1" customFormat="1">
      <c r="A6413" s="4"/>
      <c r="B6413" s="8"/>
    </row>
    <row r="6414" spans="1:2" s="1" customFormat="1">
      <c r="A6414" s="4"/>
      <c r="B6414" s="8"/>
    </row>
    <row r="6415" spans="1:2" s="1" customFormat="1">
      <c r="A6415" s="4"/>
      <c r="B6415" s="8"/>
    </row>
    <row r="6416" spans="1:2" s="1" customFormat="1">
      <c r="A6416" s="4"/>
      <c r="B6416" s="8"/>
    </row>
    <row r="6417" spans="1:2" s="1" customFormat="1">
      <c r="A6417" s="4"/>
      <c r="B6417" s="8"/>
    </row>
    <row r="6418" spans="1:2" s="1" customFormat="1">
      <c r="A6418" s="4"/>
      <c r="B6418" s="8"/>
    </row>
    <row r="6419" spans="1:2" s="1" customFormat="1">
      <c r="A6419" s="4"/>
      <c r="B6419" s="8"/>
    </row>
    <row r="6420" spans="1:2" s="1" customFormat="1">
      <c r="A6420" s="4"/>
      <c r="B6420" s="8"/>
    </row>
    <row r="6421" spans="1:2" s="1" customFormat="1">
      <c r="A6421" s="4"/>
      <c r="B6421" s="8"/>
    </row>
    <row r="6422" spans="1:2" s="1" customFormat="1">
      <c r="A6422" s="4"/>
      <c r="B6422" s="8"/>
    </row>
    <row r="6423" spans="1:2" s="1" customFormat="1">
      <c r="A6423" s="4"/>
      <c r="B6423" s="8"/>
    </row>
    <row r="6424" spans="1:2" s="1" customFormat="1">
      <c r="A6424" s="4"/>
      <c r="B6424" s="8"/>
    </row>
    <row r="6425" spans="1:2" s="1" customFormat="1">
      <c r="A6425" s="4"/>
      <c r="B6425" s="8"/>
    </row>
    <row r="6426" spans="1:2" s="1" customFormat="1">
      <c r="A6426" s="4"/>
      <c r="B6426" s="8"/>
    </row>
    <row r="6427" spans="1:2" s="1" customFormat="1">
      <c r="A6427" s="4"/>
      <c r="B6427" s="8"/>
    </row>
    <row r="6428" spans="1:2" s="1" customFormat="1">
      <c r="A6428" s="4"/>
      <c r="B6428" s="8"/>
    </row>
    <row r="6429" spans="1:2" s="1" customFormat="1">
      <c r="A6429" s="4"/>
      <c r="B6429" s="8"/>
    </row>
    <row r="6430" spans="1:2" s="1" customFormat="1">
      <c r="A6430" s="4"/>
      <c r="B6430" s="8"/>
    </row>
    <row r="6431" spans="1:2" s="1" customFormat="1">
      <c r="A6431" s="4"/>
      <c r="B6431" s="8"/>
    </row>
    <row r="6432" spans="1:2" s="1" customFormat="1">
      <c r="A6432" s="4"/>
      <c r="B6432" s="8"/>
    </row>
    <row r="6433" spans="1:2" s="1" customFormat="1">
      <c r="A6433" s="4"/>
      <c r="B6433" s="8"/>
    </row>
    <row r="6434" spans="1:2" s="1" customFormat="1">
      <c r="A6434" s="4"/>
      <c r="B6434" s="8"/>
    </row>
    <row r="6435" spans="1:2" s="1" customFormat="1">
      <c r="A6435" s="4"/>
      <c r="B6435" s="8"/>
    </row>
    <row r="6436" spans="1:2" s="1" customFormat="1">
      <c r="A6436" s="4"/>
      <c r="B6436" s="8"/>
    </row>
    <row r="6437" spans="1:2" s="1" customFormat="1">
      <c r="A6437" s="4"/>
      <c r="B6437" s="8"/>
    </row>
    <row r="6438" spans="1:2" s="1" customFormat="1">
      <c r="A6438" s="4"/>
      <c r="B6438" s="8"/>
    </row>
    <row r="6439" spans="1:2" s="1" customFormat="1">
      <c r="A6439" s="4"/>
      <c r="B6439" s="8"/>
    </row>
    <row r="6440" spans="1:2" s="1" customFormat="1">
      <c r="A6440" s="4"/>
      <c r="B6440" s="8"/>
    </row>
    <row r="6441" spans="1:2" s="1" customFormat="1">
      <c r="A6441" s="4"/>
      <c r="B6441" s="8"/>
    </row>
    <row r="6442" spans="1:2" s="1" customFormat="1">
      <c r="A6442" s="4"/>
      <c r="B6442" s="8"/>
    </row>
    <row r="6443" spans="1:2" s="1" customFormat="1">
      <c r="A6443" s="4"/>
      <c r="B6443" s="8"/>
    </row>
    <row r="6444" spans="1:2" s="1" customFormat="1">
      <c r="A6444" s="4"/>
      <c r="B6444" s="8"/>
    </row>
    <row r="6445" spans="1:2" s="1" customFormat="1">
      <c r="A6445" s="4"/>
      <c r="B6445" s="8"/>
    </row>
    <row r="6446" spans="1:2" s="1" customFormat="1">
      <c r="A6446" s="4"/>
      <c r="B6446" s="8"/>
    </row>
    <row r="6447" spans="1:2" s="1" customFormat="1">
      <c r="A6447" s="4"/>
      <c r="B6447" s="8"/>
    </row>
    <row r="6448" spans="1:2" s="1" customFormat="1">
      <c r="A6448" s="4"/>
      <c r="B6448" s="8"/>
    </row>
    <row r="6449" spans="1:2" s="1" customFormat="1">
      <c r="A6449" s="4"/>
      <c r="B6449" s="8"/>
    </row>
    <row r="6450" spans="1:2" s="1" customFormat="1">
      <c r="A6450" s="4"/>
      <c r="B6450" s="8"/>
    </row>
    <row r="6451" spans="1:2" s="1" customFormat="1">
      <c r="A6451" s="4"/>
      <c r="B6451" s="8"/>
    </row>
    <row r="6452" spans="1:2" s="1" customFormat="1">
      <c r="A6452" s="4"/>
      <c r="B6452" s="8"/>
    </row>
    <row r="6453" spans="1:2" s="1" customFormat="1">
      <c r="A6453" s="4"/>
      <c r="B6453" s="8"/>
    </row>
    <row r="6454" spans="1:2" s="1" customFormat="1">
      <c r="A6454" s="4"/>
      <c r="B6454" s="8"/>
    </row>
    <row r="6455" spans="1:2" s="1" customFormat="1">
      <c r="A6455" s="4"/>
      <c r="B6455" s="8"/>
    </row>
    <row r="6456" spans="1:2" s="1" customFormat="1">
      <c r="A6456" s="4"/>
      <c r="B6456" s="8"/>
    </row>
    <row r="6457" spans="1:2" s="1" customFormat="1">
      <c r="A6457" s="4"/>
      <c r="B6457" s="8"/>
    </row>
    <row r="6458" spans="1:2" s="1" customFormat="1">
      <c r="A6458" s="4"/>
      <c r="B6458" s="8"/>
    </row>
    <row r="6459" spans="1:2" s="1" customFormat="1">
      <c r="A6459" s="4"/>
      <c r="B6459" s="8"/>
    </row>
    <row r="6460" spans="1:2" s="1" customFormat="1">
      <c r="A6460" s="4"/>
      <c r="B6460" s="8"/>
    </row>
    <row r="6461" spans="1:2" s="1" customFormat="1">
      <c r="A6461" s="4"/>
      <c r="B6461" s="8"/>
    </row>
    <row r="6462" spans="1:2" s="1" customFormat="1">
      <c r="A6462" s="4"/>
      <c r="B6462" s="8"/>
    </row>
    <row r="6463" spans="1:2" s="1" customFormat="1">
      <c r="A6463" s="4"/>
      <c r="B6463" s="8"/>
    </row>
    <row r="6464" spans="1:2" s="1" customFormat="1">
      <c r="A6464" s="4"/>
      <c r="B6464" s="8"/>
    </row>
    <row r="6465" spans="1:2" s="1" customFormat="1">
      <c r="A6465" s="4"/>
      <c r="B6465" s="8"/>
    </row>
    <row r="6466" spans="1:2" s="1" customFormat="1">
      <c r="A6466" s="4"/>
      <c r="B6466" s="8"/>
    </row>
    <row r="6467" spans="1:2" s="1" customFormat="1">
      <c r="A6467" s="4"/>
      <c r="B6467" s="8"/>
    </row>
    <row r="6468" spans="1:2" s="1" customFormat="1">
      <c r="A6468" s="4"/>
      <c r="B6468" s="8"/>
    </row>
    <row r="6469" spans="1:2" s="1" customFormat="1">
      <c r="A6469" s="4"/>
      <c r="B6469" s="8"/>
    </row>
    <row r="6470" spans="1:2" s="1" customFormat="1">
      <c r="A6470" s="4"/>
      <c r="B6470" s="8"/>
    </row>
    <row r="6471" spans="1:2" s="1" customFormat="1">
      <c r="A6471" s="4"/>
      <c r="B6471" s="8"/>
    </row>
    <row r="6472" spans="1:2" s="1" customFormat="1">
      <c r="A6472" s="4"/>
      <c r="B6472" s="8"/>
    </row>
    <row r="6473" spans="1:2" s="1" customFormat="1">
      <c r="A6473" s="4"/>
      <c r="B6473" s="8"/>
    </row>
    <row r="6474" spans="1:2" s="1" customFormat="1">
      <c r="A6474" s="4"/>
      <c r="B6474" s="8"/>
    </row>
    <row r="6475" spans="1:2" s="1" customFormat="1">
      <c r="A6475" s="4"/>
      <c r="B6475" s="8"/>
    </row>
    <row r="6476" spans="1:2" s="1" customFormat="1">
      <c r="A6476" s="4"/>
      <c r="B6476" s="8"/>
    </row>
    <row r="6477" spans="1:2" s="1" customFormat="1">
      <c r="A6477" s="4"/>
      <c r="B6477" s="8"/>
    </row>
    <row r="6478" spans="1:2" s="1" customFormat="1">
      <c r="A6478" s="4"/>
      <c r="B6478" s="8"/>
    </row>
    <row r="6479" spans="1:2" s="1" customFormat="1">
      <c r="A6479" s="4"/>
      <c r="B6479" s="8"/>
    </row>
    <row r="6480" spans="1:2" s="1" customFormat="1">
      <c r="A6480" s="4"/>
      <c r="B6480" s="8"/>
    </row>
    <row r="6481" spans="1:2" s="1" customFormat="1">
      <c r="A6481" s="4"/>
      <c r="B6481" s="8"/>
    </row>
    <row r="6482" spans="1:2" s="1" customFormat="1">
      <c r="A6482" s="4"/>
      <c r="B6482" s="8"/>
    </row>
    <row r="6483" spans="1:2" s="1" customFormat="1">
      <c r="A6483" s="4"/>
      <c r="B6483" s="8"/>
    </row>
    <row r="6484" spans="1:2" s="1" customFormat="1">
      <c r="A6484" s="4"/>
      <c r="B6484" s="8"/>
    </row>
    <row r="6485" spans="1:2" s="1" customFormat="1">
      <c r="A6485" s="4"/>
      <c r="B6485" s="8"/>
    </row>
    <row r="6486" spans="1:2" s="1" customFormat="1">
      <c r="A6486" s="4"/>
      <c r="B6486" s="8"/>
    </row>
    <row r="6487" spans="1:2" s="1" customFormat="1">
      <c r="A6487" s="4"/>
      <c r="B6487" s="8"/>
    </row>
    <row r="6488" spans="1:2" s="1" customFormat="1">
      <c r="A6488" s="4"/>
      <c r="B6488" s="8"/>
    </row>
    <row r="6489" spans="1:2" s="1" customFormat="1">
      <c r="A6489" s="4"/>
      <c r="B6489" s="8"/>
    </row>
    <row r="6490" spans="1:2" s="1" customFormat="1">
      <c r="A6490" s="4"/>
      <c r="B6490" s="8"/>
    </row>
    <row r="6491" spans="1:2" s="1" customFormat="1">
      <c r="A6491" s="4"/>
      <c r="B6491" s="8"/>
    </row>
    <row r="6492" spans="1:2" s="1" customFormat="1">
      <c r="A6492" s="4"/>
      <c r="B6492" s="8"/>
    </row>
    <row r="6493" spans="1:2" s="1" customFormat="1">
      <c r="A6493" s="4"/>
      <c r="B6493" s="8"/>
    </row>
    <row r="6494" spans="1:2" s="1" customFormat="1">
      <c r="A6494" s="4"/>
      <c r="B6494" s="8"/>
    </row>
    <row r="6495" spans="1:2" s="1" customFormat="1">
      <c r="A6495" s="4"/>
      <c r="B6495" s="8"/>
    </row>
    <row r="6496" spans="1:2" s="1" customFormat="1">
      <c r="A6496" s="4"/>
      <c r="B6496" s="8"/>
    </row>
    <row r="6497" spans="1:2" s="1" customFormat="1">
      <c r="A6497" s="4"/>
      <c r="B6497" s="8"/>
    </row>
    <row r="6498" spans="1:2" s="1" customFormat="1">
      <c r="A6498" s="4"/>
      <c r="B6498" s="8"/>
    </row>
    <row r="6499" spans="1:2" s="1" customFormat="1">
      <c r="A6499" s="4"/>
      <c r="B6499" s="8"/>
    </row>
    <row r="6500" spans="1:2" s="1" customFormat="1">
      <c r="A6500" s="4"/>
      <c r="B6500" s="8"/>
    </row>
    <row r="6501" spans="1:2" s="1" customFormat="1">
      <c r="A6501" s="4"/>
      <c r="B6501" s="8"/>
    </row>
    <row r="6502" spans="1:2" s="1" customFormat="1">
      <c r="A6502" s="4"/>
      <c r="B6502" s="8"/>
    </row>
    <row r="6503" spans="1:2" s="1" customFormat="1">
      <c r="A6503" s="4"/>
      <c r="B6503" s="8"/>
    </row>
    <row r="6504" spans="1:2" s="1" customFormat="1">
      <c r="A6504" s="4"/>
      <c r="B6504" s="8"/>
    </row>
    <row r="6505" spans="1:2" s="1" customFormat="1">
      <c r="A6505" s="4"/>
      <c r="B6505" s="8"/>
    </row>
    <row r="6506" spans="1:2" s="1" customFormat="1">
      <c r="A6506" s="4"/>
      <c r="B6506" s="8"/>
    </row>
    <row r="6507" spans="1:2" s="1" customFormat="1">
      <c r="A6507" s="4"/>
      <c r="B6507" s="8"/>
    </row>
    <row r="6508" spans="1:2" s="1" customFormat="1">
      <c r="A6508" s="4"/>
      <c r="B6508" s="8"/>
    </row>
    <row r="6509" spans="1:2" s="1" customFormat="1">
      <c r="A6509" s="4"/>
      <c r="B6509" s="8"/>
    </row>
    <row r="6510" spans="1:2" s="1" customFormat="1">
      <c r="A6510" s="4"/>
      <c r="B6510" s="8"/>
    </row>
    <row r="6511" spans="1:2" s="1" customFormat="1">
      <c r="A6511" s="4"/>
      <c r="B6511" s="8"/>
    </row>
    <row r="6512" spans="1:2" s="1" customFormat="1">
      <c r="A6512" s="4"/>
      <c r="B6512" s="8"/>
    </row>
    <row r="6513" spans="1:2" s="1" customFormat="1">
      <c r="A6513" s="4"/>
      <c r="B6513" s="8"/>
    </row>
    <row r="6514" spans="1:2" s="1" customFormat="1">
      <c r="A6514" s="4"/>
      <c r="B6514" s="8"/>
    </row>
    <row r="6515" spans="1:2" s="1" customFormat="1">
      <c r="A6515" s="4"/>
      <c r="B6515" s="8"/>
    </row>
    <row r="6516" spans="1:2" s="1" customFormat="1">
      <c r="A6516" s="4"/>
      <c r="B6516" s="8"/>
    </row>
    <row r="6517" spans="1:2" s="1" customFormat="1">
      <c r="A6517" s="4"/>
      <c r="B6517" s="8"/>
    </row>
    <row r="6518" spans="1:2" s="1" customFormat="1">
      <c r="A6518" s="4"/>
      <c r="B6518" s="8"/>
    </row>
    <row r="6519" spans="1:2" s="1" customFormat="1">
      <c r="A6519" s="4"/>
      <c r="B6519" s="8"/>
    </row>
    <row r="6520" spans="1:2" s="1" customFormat="1">
      <c r="A6520" s="4"/>
      <c r="B6520" s="8"/>
    </row>
    <row r="6521" spans="1:2" s="1" customFormat="1">
      <c r="A6521" s="4"/>
      <c r="B6521" s="8"/>
    </row>
    <row r="6522" spans="1:2" s="1" customFormat="1">
      <c r="A6522" s="4"/>
      <c r="B6522" s="8"/>
    </row>
    <row r="6523" spans="1:2" s="1" customFormat="1">
      <c r="A6523" s="4"/>
      <c r="B6523" s="8"/>
    </row>
    <row r="6524" spans="1:2" s="1" customFormat="1">
      <c r="A6524" s="4"/>
      <c r="B6524" s="8"/>
    </row>
    <row r="6525" spans="1:2" s="1" customFormat="1">
      <c r="A6525" s="4"/>
      <c r="B6525" s="8"/>
    </row>
    <row r="6526" spans="1:2" s="1" customFormat="1">
      <c r="A6526" s="4"/>
      <c r="B6526" s="8"/>
    </row>
    <row r="6527" spans="1:2" s="1" customFormat="1">
      <c r="A6527" s="4"/>
      <c r="B6527" s="8"/>
    </row>
    <row r="6528" spans="1:2" s="1" customFormat="1">
      <c r="A6528" s="4"/>
      <c r="B6528" s="8"/>
    </row>
    <row r="6529" spans="1:2" s="1" customFormat="1">
      <c r="A6529" s="4"/>
      <c r="B6529" s="8"/>
    </row>
    <row r="6530" spans="1:2" s="1" customFormat="1">
      <c r="A6530" s="4"/>
      <c r="B6530" s="8"/>
    </row>
    <row r="6531" spans="1:2" s="1" customFormat="1">
      <c r="A6531" s="4"/>
      <c r="B6531" s="8"/>
    </row>
    <row r="6532" spans="1:2" s="1" customFormat="1">
      <c r="A6532" s="4"/>
      <c r="B6532" s="8"/>
    </row>
    <row r="6533" spans="1:2" s="1" customFormat="1">
      <c r="A6533" s="4"/>
      <c r="B6533" s="8"/>
    </row>
    <row r="6534" spans="1:2" s="1" customFormat="1">
      <c r="A6534" s="4"/>
      <c r="B6534" s="8"/>
    </row>
    <row r="6535" spans="1:2" s="1" customFormat="1">
      <c r="A6535" s="4"/>
      <c r="B6535" s="8"/>
    </row>
    <row r="6536" spans="1:2" s="1" customFormat="1">
      <c r="A6536" s="4"/>
      <c r="B6536" s="8"/>
    </row>
    <row r="6537" spans="1:2" s="1" customFormat="1">
      <c r="A6537" s="4"/>
      <c r="B6537" s="8"/>
    </row>
    <row r="6538" spans="1:2" s="1" customFormat="1">
      <c r="A6538" s="4"/>
      <c r="B6538" s="8"/>
    </row>
    <row r="6539" spans="1:2" s="1" customFormat="1">
      <c r="A6539" s="4"/>
      <c r="B6539" s="8"/>
    </row>
    <row r="6540" spans="1:2" s="1" customFormat="1">
      <c r="A6540" s="4"/>
      <c r="B6540" s="8"/>
    </row>
    <row r="6541" spans="1:2" s="1" customFormat="1">
      <c r="A6541" s="4"/>
      <c r="B6541" s="8"/>
    </row>
    <row r="6542" spans="1:2" s="1" customFormat="1">
      <c r="A6542" s="4"/>
      <c r="B6542" s="8"/>
    </row>
    <row r="6543" spans="1:2" s="1" customFormat="1">
      <c r="A6543" s="4"/>
      <c r="B6543" s="8"/>
    </row>
    <row r="6544" spans="1:2" s="1" customFormat="1">
      <c r="A6544" s="4"/>
      <c r="B6544" s="8"/>
    </row>
    <row r="6545" spans="1:2" s="1" customFormat="1">
      <c r="A6545" s="4"/>
      <c r="B6545" s="8"/>
    </row>
    <row r="6546" spans="1:2" s="1" customFormat="1">
      <c r="A6546" s="4"/>
      <c r="B6546" s="8"/>
    </row>
    <row r="6547" spans="1:2" s="1" customFormat="1">
      <c r="A6547" s="4"/>
      <c r="B6547" s="8"/>
    </row>
    <row r="6548" spans="1:2" s="1" customFormat="1">
      <c r="A6548" s="4"/>
      <c r="B6548" s="8"/>
    </row>
    <row r="6549" spans="1:2" s="1" customFormat="1">
      <c r="A6549" s="4"/>
      <c r="B6549" s="8"/>
    </row>
    <row r="6550" spans="1:2" s="1" customFormat="1">
      <c r="A6550" s="4"/>
      <c r="B6550" s="8"/>
    </row>
    <row r="6551" spans="1:2" s="1" customFormat="1">
      <c r="A6551" s="4"/>
      <c r="B6551" s="8"/>
    </row>
    <row r="6552" spans="1:2" s="1" customFormat="1">
      <c r="A6552" s="4"/>
      <c r="B6552" s="8"/>
    </row>
    <row r="6553" spans="1:2" s="1" customFormat="1">
      <c r="A6553" s="4"/>
      <c r="B6553" s="8"/>
    </row>
    <row r="6554" spans="1:2" s="1" customFormat="1">
      <c r="A6554" s="4"/>
      <c r="B6554" s="8"/>
    </row>
    <row r="6555" spans="1:2" s="1" customFormat="1">
      <c r="A6555" s="4"/>
      <c r="B6555" s="8"/>
    </row>
    <row r="6556" spans="1:2" s="1" customFormat="1">
      <c r="A6556" s="4"/>
      <c r="B6556" s="8"/>
    </row>
    <row r="6557" spans="1:2" s="1" customFormat="1">
      <c r="A6557" s="4"/>
      <c r="B6557" s="8"/>
    </row>
    <row r="6558" spans="1:2" s="1" customFormat="1">
      <c r="A6558" s="4"/>
      <c r="B6558" s="8"/>
    </row>
    <row r="6559" spans="1:2" s="1" customFormat="1">
      <c r="A6559" s="4"/>
      <c r="B6559" s="8"/>
    </row>
    <row r="6560" spans="1:2" s="1" customFormat="1">
      <c r="A6560" s="4"/>
      <c r="B6560" s="8"/>
    </row>
    <row r="6561" spans="1:2" s="1" customFormat="1">
      <c r="A6561" s="4"/>
      <c r="B6561" s="8"/>
    </row>
    <row r="6562" spans="1:2" s="1" customFormat="1">
      <c r="A6562" s="4"/>
      <c r="B6562" s="8"/>
    </row>
    <row r="6563" spans="1:2" s="1" customFormat="1">
      <c r="A6563" s="4"/>
      <c r="B6563" s="8"/>
    </row>
    <row r="6564" spans="1:2" s="1" customFormat="1">
      <c r="A6564" s="4"/>
      <c r="B6564" s="8"/>
    </row>
    <row r="6565" spans="1:2" s="1" customFormat="1">
      <c r="A6565" s="4"/>
      <c r="B6565" s="8"/>
    </row>
    <row r="6566" spans="1:2" s="1" customFormat="1">
      <c r="A6566" s="4"/>
      <c r="B6566" s="8"/>
    </row>
    <row r="6567" spans="1:2" s="1" customFormat="1">
      <c r="A6567" s="4"/>
      <c r="B6567" s="8"/>
    </row>
    <row r="6568" spans="1:2" s="1" customFormat="1">
      <c r="A6568" s="4"/>
      <c r="B6568" s="8"/>
    </row>
    <row r="6569" spans="1:2" s="1" customFormat="1">
      <c r="A6569" s="4"/>
      <c r="B6569" s="8"/>
    </row>
    <row r="6570" spans="1:2" s="1" customFormat="1">
      <c r="A6570" s="4"/>
      <c r="B6570" s="8"/>
    </row>
    <row r="6571" spans="1:2" s="1" customFormat="1">
      <c r="A6571" s="4"/>
      <c r="B6571" s="8"/>
    </row>
    <row r="6572" spans="1:2" s="1" customFormat="1">
      <c r="A6572" s="4"/>
      <c r="B6572" s="8"/>
    </row>
    <row r="6573" spans="1:2" s="1" customFormat="1">
      <c r="A6573" s="4"/>
      <c r="B6573" s="8"/>
    </row>
    <row r="6574" spans="1:2" s="1" customFormat="1">
      <c r="A6574" s="4"/>
      <c r="B6574" s="8"/>
    </row>
    <row r="6575" spans="1:2" s="1" customFormat="1">
      <c r="A6575" s="4"/>
      <c r="B6575" s="8"/>
    </row>
    <row r="6576" spans="1:2" s="1" customFormat="1">
      <c r="A6576" s="4"/>
      <c r="B6576" s="8"/>
    </row>
    <row r="6577" spans="1:2" s="1" customFormat="1">
      <c r="A6577" s="4"/>
      <c r="B6577" s="8"/>
    </row>
    <row r="6578" spans="1:2" s="1" customFormat="1">
      <c r="A6578" s="4"/>
      <c r="B6578" s="8"/>
    </row>
    <row r="6579" spans="1:2" s="1" customFormat="1">
      <c r="A6579" s="4"/>
      <c r="B6579" s="8"/>
    </row>
    <row r="6580" spans="1:2" s="1" customFormat="1">
      <c r="A6580" s="4"/>
      <c r="B6580" s="8"/>
    </row>
    <row r="6581" spans="1:2" s="1" customFormat="1">
      <c r="A6581" s="4"/>
      <c r="B6581" s="8"/>
    </row>
    <row r="6582" spans="1:2" s="1" customFormat="1">
      <c r="A6582" s="4"/>
      <c r="B6582" s="8"/>
    </row>
    <row r="6583" spans="1:2" s="1" customFormat="1">
      <c r="A6583" s="4"/>
      <c r="B6583" s="8"/>
    </row>
    <row r="6584" spans="1:2" s="1" customFormat="1">
      <c r="A6584" s="4"/>
      <c r="B6584" s="8"/>
    </row>
    <row r="6585" spans="1:2" s="1" customFormat="1">
      <c r="A6585" s="4"/>
      <c r="B6585" s="8"/>
    </row>
    <row r="6586" spans="1:2" s="1" customFormat="1">
      <c r="A6586" s="4"/>
      <c r="B6586" s="8"/>
    </row>
    <row r="6587" spans="1:2" s="1" customFormat="1">
      <c r="A6587" s="4"/>
      <c r="B6587" s="8"/>
    </row>
    <row r="6588" spans="1:2" s="1" customFormat="1">
      <c r="A6588" s="4"/>
      <c r="B6588" s="8"/>
    </row>
    <row r="6589" spans="1:2" s="1" customFormat="1">
      <c r="A6589" s="4"/>
      <c r="B6589" s="8"/>
    </row>
    <row r="6590" spans="1:2" s="1" customFormat="1">
      <c r="A6590" s="4"/>
      <c r="B6590" s="8"/>
    </row>
    <row r="6591" spans="1:2" s="1" customFormat="1">
      <c r="A6591" s="4"/>
      <c r="B6591" s="8"/>
    </row>
    <row r="6592" spans="1:2" s="1" customFormat="1">
      <c r="A6592" s="4"/>
      <c r="B6592" s="8"/>
    </row>
    <row r="6593" spans="1:2" s="1" customFormat="1">
      <c r="A6593" s="4"/>
      <c r="B6593" s="8"/>
    </row>
    <row r="6594" spans="1:2" s="1" customFormat="1">
      <c r="A6594" s="4"/>
      <c r="B6594" s="8"/>
    </row>
    <row r="6595" spans="1:2" s="1" customFormat="1">
      <c r="A6595" s="4"/>
      <c r="B6595" s="8"/>
    </row>
    <row r="6596" spans="1:2" s="1" customFormat="1">
      <c r="A6596" s="4"/>
      <c r="B6596" s="8"/>
    </row>
    <row r="6597" spans="1:2" s="1" customFormat="1">
      <c r="A6597" s="4"/>
      <c r="B6597" s="8"/>
    </row>
    <row r="6598" spans="1:2" s="1" customFormat="1">
      <c r="A6598" s="4"/>
      <c r="B6598" s="8"/>
    </row>
    <row r="6599" spans="1:2" s="1" customFormat="1">
      <c r="A6599" s="4"/>
      <c r="B6599" s="8"/>
    </row>
    <row r="6600" spans="1:2" s="1" customFormat="1">
      <c r="A6600" s="4"/>
      <c r="B6600" s="8"/>
    </row>
    <row r="6601" spans="1:2" s="1" customFormat="1">
      <c r="A6601" s="4"/>
      <c r="B6601" s="8"/>
    </row>
    <row r="6602" spans="1:2" s="1" customFormat="1">
      <c r="A6602" s="4"/>
      <c r="B6602" s="8"/>
    </row>
    <row r="6603" spans="1:2" s="1" customFormat="1">
      <c r="A6603" s="4"/>
      <c r="B6603" s="8"/>
    </row>
    <row r="6604" spans="1:2" s="1" customFormat="1">
      <c r="A6604" s="4"/>
      <c r="B6604" s="8"/>
    </row>
    <row r="6605" spans="1:2" s="1" customFormat="1">
      <c r="A6605" s="4"/>
      <c r="B6605" s="8"/>
    </row>
    <row r="6606" spans="1:2" s="1" customFormat="1">
      <c r="A6606" s="4"/>
      <c r="B6606" s="8"/>
    </row>
    <row r="6607" spans="1:2" s="1" customFormat="1">
      <c r="A6607" s="4"/>
      <c r="B6607" s="8"/>
    </row>
    <row r="6608" spans="1:2" s="1" customFormat="1">
      <c r="A6608" s="4"/>
      <c r="B6608" s="8"/>
    </row>
    <row r="6609" spans="1:2" s="1" customFormat="1">
      <c r="A6609" s="4"/>
      <c r="B6609" s="8"/>
    </row>
    <row r="6610" spans="1:2" s="1" customFormat="1">
      <c r="A6610" s="4"/>
      <c r="B6610" s="8"/>
    </row>
    <row r="6611" spans="1:2" s="1" customFormat="1">
      <c r="A6611" s="4"/>
      <c r="B6611" s="8"/>
    </row>
    <row r="6612" spans="1:2" s="1" customFormat="1">
      <c r="A6612" s="4"/>
      <c r="B6612" s="8"/>
    </row>
    <row r="6613" spans="1:2" s="1" customFormat="1">
      <c r="A6613" s="4"/>
      <c r="B6613" s="8"/>
    </row>
    <row r="6614" spans="1:2" s="1" customFormat="1">
      <c r="A6614" s="4"/>
      <c r="B6614" s="8"/>
    </row>
    <row r="6615" spans="1:2" s="1" customFormat="1">
      <c r="A6615" s="4"/>
      <c r="B6615" s="8"/>
    </row>
    <row r="6616" spans="1:2" s="1" customFormat="1">
      <c r="A6616" s="4"/>
      <c r="B6616" s="8"/>
    </row>
    <row r="6617" spans="1:2" s="1" customFormat="1">
      <c r="A6617" s="4"/>
      <c r="B6617" s="8"/>
    </row>
    <row r="6618" spans="1:2" s="1" customFormat="1">
      <c r="A6618" s="4"/>
      <c r="B6618" s="8"/>
    </row>
    <row r="6619" spans="1:2" s="1" customFormat="1">
      <c r="A6619" s="4"/>
      <c r="B6619" s="8"/>
    </row>
    <row r="6620" spans="1:2" s="1" customFormat="1">
      <c r="A6620" s="4"/>
      <c r="B6620" s="8"/>
    </row>
    <row r="6621" spans="1:2" s="1" customFormat="1">
      <c r="A6621" s="4"/>
      <c r="B6621" s="8"/>
    </row>
    <row r="6622" spans="1:2" s="1" customFormat="1">
      <c r="A6622" s="4"/>
      <c r="B6622" s="8"/>
    </row>
    <row r="6623" spans="1:2" s="1" customFormat="1">
      <c r="A6623" s="4"/>
      <c r="B6623" s="8"/>
    </row>
    <row r="6624" spans="1:2" s="1" customFormat="1">
      <c r="A6624" s="4"/>
      <c r="B6624" s="8"/>
    </row>
    <row r="6625" spans="1:2" s="1" customFormat="1">
      <c r="A6625" s="4"/>
      <c r="B6625" s="8"/>
    </row>
    <row r="6626" spans="1:2" s="1" customFormat="1">
      <c r="A6626" s="4"/>
      <c r="B6626" s="8"/>
    </row>
    <row r="6627" spans="1:2" s="1" customFormat="1">
      <c r="A6627" s="4"/>
      <c r="B6627" s="8"/>
    </row>
    <row r="6628" spans="1:2" s="1" customFormat="1">
      <c r="A6628" s="4"/>
      <c r="B6628" s="8"/>
    </row>
    <row r="6629" spans="1:2" s="1" customFormat="1">
      <c r="A6629" s="4"/>
      <c r="B6629" s="8"/>
    </row>
    <row r="6630" spans="1:2" s="1" customFormat="1">
      <c r="A6630" s="4"/>
      <c r="B6630" s="8"/>
    </row>
    <row r="6631" spans="1:2" s="1" customFormat="1">
      <c r="A6631" s="4"/>
      <c r="B6631" s="8"/>
    </row>
    <row r="6632" spans="1:2" s="1" customFormat="1">
      <c r="A6632" s="4"/>
      <c r="B6632" s="8"/>
    </row>
    <row r="6633" spans="1:2" s="1" customFormat="1">
      <c r="A6633" s="4"/>
      <c r="B6633" s="8"/>
    </row>
    <row r="6634" spans="1:2" s="1" customFormat="1">
      <c r="A6634" s="4"/>
      <c r="B6634" s="8"/>
    </row>
    <row r="6635" spans="1:2" s="1" customFormat="1">
      <c r="A6635" s="4"/>
      <c r="B6635" s="8"/>
    </row>
    <row r="6636" spans="1:2" s="1" customFormat="1">
      <c r="A6636" s="4"/>
      <c r="B6636" s="8"/>
    </row>
    <row r="6637" spans="1:2" s="1" customFormat="1">
      <c r="A6637" s="4"/>
      <c r="B6637" s="8"/>
    </row>
    <row r="6638" spans="1:2" s="1" customFormat="1">
      <c r="A6638" s="4"/>
      <c r="B6638" s="8"/>
    </row>
    <row r="6639" spans="1:2" s="1" customFormat="1">
      <c r="A6639" s="4"/>
      <c r="B6639" s="8"/>
    </row>
    <row r="6640" spans="1:2" s="1" customFormat="1">
      <c r="A6640" s="4"/>
      <c r="B6640" s="8"/>
    </row>
    <row r="6641" spans="1:2" s="1" customFormat="1">
      <c r="A6641" s="4"/>
      <c r="B6641" s="8"/>
    </row>
    <row r="6642" spans="1:2" s="1" customFormat="1">
      <c r="A6642" s="4"/>
      <c r="B6642" s="8"/>
    </row>
    <row r="6643" spans="1:2" s="1" customFormat="1">
      <c r="A6643" s="4"/>
      <c r="B6643" s="8"/>
    </row>
    <row r="6644" spans="1:2" s="1" customFormat="1">
      <c r="A6644" s="4"/>
      <c r="B6644" s="8"/>
    </row>
    <row r="6645" spans="1:2" s="1" customFormat="1">
      <c r="A6645" s="4"/>
      <c r="B6645" s="8"/>
    </row>
    <row r="6646" spans="1:2" s="1" customFormat="1">
      <c r="A6646" s="4"/>
      <c r="B6646" s="8"/>
    </row>
    <row r="6647" spans="1:2" s="1" customFormat="1">
      <c r="A6647" s="4"/>
      <c r="B6647" s="8"/>
    </row>
    <row r="6648" spans="1:2" s="1" customFormat="1">
      <c r="A6648" s="4"/>
      <c r="B6648" s="8"/>
    </row>
    <row r="6649" spans="1:2" s="1" customFormat="1">
      <c r="A6649" s="4"/>
      <c r="B6649" s="8"/>
    </row>
    <row r="6650" spans="1:2" s="1" customFormat="1">
      <c r="A6650" s="4"/>
      <c r="B6650" s="8"/>
    </row>
    <row r="6651" spans="1:2" s="1" customFormat="1">
      <c r="A6651" s="4"/>
      <c r="B6651" s="8"/>
    </row>
    <row r="6652" spans="1:2" s="1" customFormat="1">
      <c r="A6652" s="4"/>
      <c r="B6652" s="8"/>
    </row>
    <row r="6653" spans="1:2" s="1" customFormat="1">
      <c r="A6653" s="4"/>
      <c r="B6653" s="8"/>
    </row>
    <row r="6654" spans="1:2" s="1" customFormat="1">
      <c r="A6654" s="4"/>
      <c r="B6654" s="8"/>
    </row>
    <row r="6655" spans="1:2" s="1" customFormat="1">
      <c r="A6655" s="4"/>
      <c r="B6655" s="8"/>
    </row>
    <row r="6656" spans="1:2" s="1" customFormat="1">
      <c r="A6656" s="4"/>
      <c r="B6656" s="8"/>
    </row>
    <row r="6657" spans="1:2" s="1" customFormat="1">
      <c r="A6657" s="4"/>
      <c r="B6657" s="8"/>
    </row>
    <row r="6658" spans="1:2" s="1" customFormat="1">
      <c r="A6658" s="4"/>
      <c r="B6658" s="8"/>
    </row>
    <row r="6659" spans="1:2" s="1" customFormat="1">
      <c r="A6659" s="4"/>
      <c r="B6659" s="8"/>
    </row>
    <row r="6660" spans="1:2" s="1" customFormat="1">
      <c r="A6660" s="4"/>
      <c r="B6660" s="8"/>
    </row>
    <row r="6661" spans="1:2" s="1" customFormat="1">
      <c r="A6661" s="4"/>
      <c r="B6661" s="8"/>
    </row>
    <row r="6662" spans="1:2" s="1" customFormat="1">
      <c r="A6662" s="4"/>
      <c r="B6662" s="8"/>
    </row>
    <row r="6663" spans="1:2" s="1" customFormat="1">
      <c r="A6663" s="4"/>
      <c r="B6663" s="8"/>
    </row>
    <row r="6664" spans="1:2" s="1" customFormat="1">
      <c r="A6664" s="4"/>
      <c r="B6664" s="8"/>
    </row>
    <row r="6665" spans="1:2" s="1" customFormat="1">
      <c r="A6665" s="4"/>
      <c r="B6665" s="8"/>
    </row>
    <row r="6666" spans="1:2" s="1" customFormat="1">
      <c r="A6666" s="4"/>
      <c r="B6666" s="8"/>
    </row>
    <row r="6667" spans="1:2" s="1" customFormat="1">
      <c r="A6667" s="4"/>
      <c r="B6667" s="8"/>
    </row>
    <row r="6668" spans="1:2" s="1" customFormat="1">
      <c r="A6668" s="4"/>
      <c r="B6668" s="8"/>
    </row>
    <row r="6669" spans="1:2" s="1" customFormat="1">
      <c r="A6669" s="4"/>
      <c r="B6669" s="8"/>
    </row>
    <row r="6670" spans="1:2" s="1" customFormat="1">
      <c r="A6670" s="4"/>
      <c r="B6670" s="8"/>
    </row>
    <row r="6671" spans="1:2" s="1" customFormat="1">
      <c r="A6671" s="4"/>
      <c r="B6671" s="8"/>
    </row>
    <row r="6672" spans="1:2" s="1" customFormat="1">
      <c r="A6672" s="4"/>
      <c r="B6672" s="8"/>
    </row>
    <row r="6673" spans="1:2" s="1" customFormat="1">
      <c r="A6673" s="4"/>
      <c r="B6673" s="8"/>
    </row>
    <row r="6674" spans="1:2" s="1" customFormat="1">
      <c r="A6674" s="4"/>
      <c r="B6674" s="8"/>
    </row>
    <row r="6675" spans="1:2" s="1" customFormat="1">
      <c r="A6675" s="4"/>
      <c r="B6675" s="8"/>
    </row>
    <row r="6676" spans="1:2" s="1" customFormat="1">
      <c r="A6676" s="4"/>
      <c r="B6676" s="8"/>
    </row>
    <row r="6677" spans="1:2" s="1" customFormat="1">
      <c r="A6677" s="4"/>
      <c r="B6677" s="8"/>
    </row>
    <row r="6678" spans="1:2" s="1" customFormat="1">
      <c r="A6678" s="4"/>
      <c r="B6678" s="8"/>
    </row>
    <row r="6679" spans="1:2" s="1" customFormat="1">
      <c r="A6679" s="4"/>
      <c r="B6679" s="8"/>
    </row>
    <row r="6680" spans="1:2" s="1" customFormat="1">
      <c r="A6680" s="4"/>
      <c r="B6680" s="8"/>
    </row>
    <row r="6681" spans="1:2" s="1" customFormat="1">
      <c r="A6681" s="4"/>
      <c r="B6681" s="8"/>
    </row>
    <row r="6682" spans="1:2" s="1" customFormat="1">
      <c r="A6682" s="4"/>
      <c r="B6682" s="8"/>
    </row>
    <row r="6683" spans="1:2" s="1" customFormat="1">
      <c r="A6683" s="4"/>
      <c r="B6683" s="8"/>
    </row>
    <row r="6684" spans="1:2" s="1" customFormat="1">
      <c r="A6684" s="4"/>
      <c r="B6684" s="8"/>
    </row>
    <row r="6685" spans="1:2" s="1" customFormat="1">
      <c r="A6685" s="4"/>
      <c r="B6685" s="8"/>
    </row>
    <row r="6686" spans="1:2" s="1" customFormat="1">
      <c r="A6686" s="4"/>
      <c r="B6686" s="8"/>
    </row>
    <row r="6687" spans="1:2" s="1" customFormat="1">
      <c r="A6687" s="4"/>
      <c r="B6687" s="8"/>
    </row>
    <row r="6688" spans="1:2" s="1" customFormat="1">
      <c r="A6688" s="4"/>
      <c r="B6688" s="8"/>
    </row>
    <row r="6689" spans="1:2" s="1" customFormat="1">
      <c r="A6689" s="4"/>
      <c r="B6689" s="8"/>
    </row>
    <row r="6690" spans="1:2" s="1" customFormat="1">
      <c r="A6690" s="4"/>
      <c r="B6690" s="8"/>
    </row>
    <row r="6691" spans="1:2" s="1" customFormat="1">
      <c r="A6691" s="4"/>
      <c r="B6691" s="8"/>
    </row>
    <row r="6692" spans="1:2" s="1" customFormat="1">
      <c r="A6692" s="4"/>
      <c r="B6692" s="8"/>
    </row>
    <row r="6693" spans="1:2" s="1" customFormat="1">
      <c r="A6693" s="4"/>
      <c r="B6693" s="8"/>
    </row>
    <row r="6694" spans="1:2" s="1" customFormat="1">
      <c r="A6694" s="4"/>
      <c r="B6694" s="8"/>
    </row>
    <row r="6695" spans="1:2" s="1" customFormat="1">
      <c r="A6695" s="4"/>
      <c r="B6695" s="8"/>
    </row>
    <row r="6696" spans="1:2" s="1" customFormat="1">
      <c r="A6696" s="4"/>
      <c r="B6696" s="8"/>
    </row>
    <row r="6697" spans="1:2" s="1" customFormat="1">
      <c r="A6697" s="4"/>
      <c r="B6697" s="8"/>
    </row>
    <row r="6698" spans="1:2" s="1" customFormat="1">
      <c r="A6698" s="4"/>
      <c r="B6698" s="8"/>
    </row>
    <row r="6699" spans="1:2" s="1" customFormat="1">
      <c r="A6699" s="4"/>
      <c r="B6699" s="8"/>
    </row>
    <row r="6700" spans="1:2" s="1" customFormat="1">
      <c r="A6700" s="4"/>
      <c r="B6700" s="8"/>
    </row>
    <row r="6701" spans="1:2" s="1" customFormat="1">
      <c r="A6701" s="4"/>
      <c r="B6701" s="8"/>
    </row>
    <row r="6702" spans="1:2" s="1" customFormat="1">
      <c r="A6702" s="4"/>
      <c r="B6702" s="8"/>
    </row>
    <row r="6703" spans="1:2" s="1" customFormat="1">
      <c r="A6703" s="4"/>
      <c r="B6703" s="8"/>
    </row>
    <row r="6704" spans="1:2" s="1" customFormat="1">
      <c r="A6704" s="4"/>
      <c r="B6704" s="8"/>
    </row>
    <row r="6705" spans="1:2" s="1" customFormat="1">
      <c r="A6705" s="4"/>
      <c r="B6705" s="8"/>
    </row>
    <row r="6706" spans="1:2" s="1" customFormat="1">
      <c r="A6706" s="4"/>
      <c r="B6706" s="8"/>
    </row>
    <row r="6707" spans="1:2" s="1" customFormat="1">
      <c r="A6707" s="4"/>
      <c r="B6707" s="8"/>
    </row>
    <row r="6708" spans="1:2" s="1" customFormat="1">
      <c r="A6708" s="4"/>
      <c r="B6708" s="8"/>
    </row>
    <row r="6709" spans="1:2" s="1" customFormat="1">
      <c r="A6709" s="4"/>
      <c r="B6709" s="8"/>
    </row>
    <row r="6710" spans="1:2" s="1" customFormat="1">
      <c r="A6710" s="4"/>
      <c r="B6710" s="8"/>
    </row>
    <row r="6711" spans="1:2" s="1" customFormat="1">
      <c r="A6711" s="4"/>
      <c r="B6711" s="8"/>
    </row>
    <row r="6712" spans="1:2" s="1" customFormat="1">
      <c r="A6712" s="4"/>
      <c r="B6712" s="8"/>
    </row>
    <row r="6713" spans="1:2" s="1" customFormat="1">
      <c r="A6713" s="4"/>
      <c r="B6713" s="8"/>
    </row>
    <row r="6714" spans="1:2" s="1" customFormat="1">
      <c r="A6714" s="4"/>
      <c r="B6714" s="8"/>
    </row>
    <row r="6715" spans="1:2" s="1" customFormat="1">
      <c r="A6715" s="4"/>
      <c r="B6715" s="8"/>
    </row>
    <row r="6716" spans="1:2" s="1" customFormat="1">
      <c r="A6716" s="4"/>
      <c r="B6716" s="8"/>
    </row>
    <row r="6717" spans="1:2" s="1" customFormat="1">
      <c r="A6717" s="4"/>
      <c r="B6717" s="8"/>
    </row>
    <row r="6718" spans="1:2" s="1" customFormat="1">
      <c r="A6718" s="4"/>
      <c r="B6718" s="8"/>
    </row>
    <row r="6719" spans="1:2" s="1" customFormat="1">
      <c r="A6719" s="4"/>
      <c r="B6719" s="8"/>
    </row>
    <row r="6720" spans="1:2" s="1" customFormat="1">
      <c r="A6720" s="4"/>
      <c r="B6720" s="8"/>
    </row>
    <row r="6721" spans="1:2" s="1" customFormat="1">
      <c r="A6721" s="4"/>
      <c r="B6721" s="8"/>
    </row>
    <row r="6722" spans="1:2" s="1" customFormat="1">
      <c r="A6722" s="4"/>
      <c r="B6722" s="8"/>
    </row>
    <row r="6723" spans="1:2" s="1" customFormat="1">
      <c r="A6723" s="4"/>
      <c r="B6723" s="8"/>
    </row>
    <row r="6724" spans="1:2" s="1" customFormat="1">
      <c r="A6724" s="4"/>
      <c r="B6724" s="8"/>
    </row>
    <row r="6725" spans="1:2" s="1" customFormat="1">
      <c r="A6725" s="4"/>
      <c r="B6725" s="8"/>
    </row>
    <row r="6726" spans="1:2" s="1" customFormat="1">
      <c r="A6726" s="4"/>
      <c r="B6726" s="8"/>
    </row>
    <row r="6727" spans="1:2" s="1" customFormat="1">
      <c r="A6727" s="4"/>
      <c r="B6727" s="8"/>
    </row>
    <row r="6728" spans="1:2" s="1" customFormat="1">
      <c r="A6728" s="4"/>
      <c r="B6728" s="8"/>
    </row>
    <row r="6729" spans="1:2" s="1" customFormat="1">
      <c r="A6729" s="4"/>
      <c r="B6729" s="8"/>
    </row>
    <row r="6730" spans="1:2" s="1" customFormat="1">
      <c r="A6730" s="4"/>
      <c r="B6730" s="8"/>
    </row>
    <row r="6731" spans="1:2" s="1" customFormat="1">
      <c r="A6731" s="4"/>
      <c r="B6731" s="8"/>
    </row>
    <row r="6732" spans="1:2" s="1" customFormat="1">
      <c r="A6732" s="4"/>
      <c r="B6732" s="8"/>
    </row>
    <row r="6733" spans="1:2" s="1" customFormat="1">
      <c r="A6733" s="4"/>
      <c r="B6733" s="8"/>
    </row>
    <row r="6734" spans="1:2" s="1" customFormat="1">
      <c r="A6734" s="4"/>
      <c r="B6734" s="8"/>
    </row>
    <row r="6735" spans="1:2" s="1" customFormat="1">
      <c r="A6735" s="4"/>
      <c r="B6735" s="8"/>
    </row>
    <row r="6736" spans="1:2" s="1" customFormat="1">
      <c r="A6736" s="4"/>
      <c r="B6736" s="8"/>
    </row>
    <row r="6737" spans="1:2" s="1" customFormat="1">
      <c r="A6737" s="4"/>
      <c r="B6737" s="8"/>
    </row>
    <row r="6738" spans="1:2" s="1" customFormat="1">
      <c r="A6738" s="4"/>
      <c r="B6738" s="8"/>
    </row>
    <row r="6739" spans="1:2" s="1" customFormat="1">
      <c r="A6739" s="4"/>
      <c r="B6739" s="8"/>
    </row>
    <row r="6740" spans="1:2" s="1" customFormat="1">
      <c r="A6740" s="4"/>
      <c r="B6740" s="8"/>
    </row>
    <row r="6741" spans="1:2" s="1" customFormat="1">
      <c r="A6741" s="4"/>
      <c r="B6741" s="8"/>
    </row>
    <row r="6742" spans="1:2" s="1" customFormat="1">
      <c r="A6742" s="4"/>
      <c r="B6742" s="8"/>
    </row>
    <row r="6743" spans="1:2" s="1" customFormat="1">
      <c r="A6743" s="4"/>
      <c r="B6743" s="8"/>
    </row>
    <row r="6744" spans="1:2" s="1" customFormat="1">
      <c r="A6744" s="4"/>
      <c r="B6744" s="8"/>
    </row>
    <row r="6745" spans="1:2" s="1" customFormat="1">
      <c r="A6745" s="4"/>
      <c r="B6745" s="8"/>
    </row>
    <row r="6746" spans="1:2" s="1" customFormat="1">
      <c r="A6746" s="4"/>
      <c r="B6746" s="8"/>
    </row>
    <row r="6747" spans="1:2" s="1" customFormat="1">
      <c r="A6747" s="4"/>
      <c r="B6747" s="8"/>
    </row>
    <row r="6748" spans="1:2" s="1" customFormat="1">
      <c r="A6748" s="4"/>
      <c r="B6748" s="8"/>
    </row>
    <row r="6749" spans="1:2" s="1" customFormat="1">
      <c r="A6749" s="4"/>
      <c r="B6749" s="8"/>
    </row>
    <row r="6750" spans="1:2" s="1" customFormat="1">
      <c r="A6750" s="4"/>
      <c r="B6750" s="8"/>
    </row>
    <row r="6751" spans="1:2" s="1" customFormat="1">
      <c r="A6751" s="4"/>
      <c r="B6751" s="8"/>
    </row>
    <row r="6752" spans="1:2" s="1" customFormat="1">
      <c r="A6752" s="4"/>
      <c r="B6752" s="8"/>
    </row>
    <row r="6753" spans="1:2" s="1" customFormat="1">
      <c r="A6753" s="4"/>
      <c r="B6753" s="8"/>
    </row>
    <row r="6754" spans="1:2" s="1" customFormat="1">
      <c r="A6754" s="4"/>
      <c r="B6754" s="8"/>
    </row>
    <row r="6755" spans="1:2" s="1" customFormat="1">
      <c r="A6755" s="4"/>
      <c r="B6755" s="8"/>
    </row>
    <row r="6756" spans="1:2" s="1" customFormat="1">
      <c r="A6756" s="4"/>
      <c r="B6756" s="8"/>
    </row>
    <row r="6757" spans="1:2" s="1" customFormat="1">
      <c r="A6757" s="4"/>
      <c r="B6757" s="8"/>
    </row>
    <row r="6758" spans="1:2" s="1" customFormat="1">
      <c r="A6758" s="4"/>
      <c r="B6758" s="8"/>
    </row>
    <row r="6759" spans="1:2" s="1" customFormat="1">
      <c r="A6759" s="4"/>
      <c r="B6759" s="8"/>
    </row>
    <row r="6760" spans="1:2" s="1" customFormat="1">
      <c r="A6760" s="4"/>
      <c r="B6760" s="8"/>
    </row>
    <row r="6761" spans="1:2" s="1" customFormat="1">
      <c r="A6761" s="4"/>
      <c r="B6761" s="8"/>
    </row>
    <row r="6762" spans="1:2" s="1" customFormat="1">
      <c r="A6762" s="4"/>
      <c r="B6762" s="8"/>
    </row>
    <row r="6763" spans="1:2" s="1" customFormat="1">
      <c r="A6763" s="4"/>
      <c r="B6763" s="8"/>
    </row>
    <row r="6764" spans="1:2" s="1" customFormat="1">
      <c r="A6764" s="4"/>
      <c r="B6764" s="8"/>
    </row>
    <row r="6765" spans="1:2" s="1" customFormat="1">
      <c r="A6765" s="4"/>
      <c r="B6765" s="8"/>
    </row>
    <row r="6766" spans="1:2" s="1" customFormat="1">
      <c r="A6766" s="4"/>
      <c r="B6766" s="8"/>
    </row>
    <row r="6767" spans="1:2" s="1" customFormat="1">
      <c r="A6767" s="4"/>
      <c r="B6767" s="8"/>
    </row>
    <row r="6768" spans="1:2" s="1" customFormat="1">
      <c r="A6768" s="4"/>
      <c r="B6768" s="8"/>
    </row>
    <row r="6769" spans="1:2" s="1" customFormat="1">
      <c r="A6769" s="4"/>
      <c r="B6769" s="8"/>
    </row>
    <row r="6770" spans="1:2" s="1" customFormat="1">
      <c r="A6770" s="4"/>
      <c r="B6770" s="8"/>
    </row>
    <row r="6771" spans="1:2" s="1" customFormat="1">
      <c r="A6771" s="4"/>
      <c r="B6771" s="8"/>
    </row>
    <row r="6772" spans="1:2" s="1" customFormat="1">
      <c r="A6772" s="4"/>
      <c r="B6772" s="8"/>
    </row>
    <row r="6773" spans="1:2" s="1" customFormat="1">
      <c r="A6773" s="4"/>
      <c r="B6773" s="8"/>
    </row>
    <row r="6774" spans="1:2" s="1" customFormat="1">
      <c r="A6774" s="4"/>
      <c r="B6774" s="8"/>
    </row>
    <row r="6775" spans="1:2" s="1" customFormat="1">
      <c r="A6775" s="4"/>
      <c r="B6775" s="8"/>
    </row>
    <row r="6776" spans="1:2" s="1" customFormat="1">
      <c r="A6776" s="4"/>
      <c r="B6776" s="8"/>
    </row>
    <row r="6777" spans="1:2" s="1" customFormat="1">
      <c r="A6777" s="4"/>
      <c r="B6777" s="8"/>
    </row>
    <row r="6778" spans="1:2" s="1" customFormat="1">
      <c r="A6778" s="4"/>
      <c r="B6778" s="8"/>
    </row>
    <row r="6779" spans="1:2" s="1" customFormat="1">
      <c r="A6779" s="4"/>
      <c r="B6779" s="8"/>
    </row>
    <row r="6780" spans="1:2" s="1" customFormat="1">
      <c r="A6780" s="4"/>
      <c r="B6780" s="8"/>
    </row>
    <row r="6781" spans="1:2" s="1" customFormat="1">
      <c r="A6781" s="4"/>
      <c r="B6781" s="8"/>
    </row>
    <row r="6782" spans="1:2" s="1" customFormat="1">
      <c r="A6782" s="4"/>
      <c r="B6782" s="8"/>
    </row>
    <row r="6783" spans="1:2" s="1" customFormat="1">
      <c r="A6783" s="4"/>
      <c r="B6783" s="8"/>
    </row>
    <row r="6784" spans="1:2" s="1" customFormat="1">
      <c r="A6784" s="4"/>
      <c r="B6784" s="8"/>
    </row>
    <row r="6785" spans="1:2" s="1" customFormat="1">
      <c r="A6785" s="4"/>
      <c r="B6785" s="8"/>
    </row>
    <row r="6786" spans="1:2" s="1" customFormat="1">
      <c r="A6786" s="4"/>
      <c r="B6786" s="8"/>
    </row>
    <row r="6787" spans="1:2" s="1" customFormat="1">
      <c r="A6787" s="4"/>
      <c r="B6787" s="8"/>
    </row>
    <row r="6788" spans="1:2" s="1" customFormat="1">
      <c r="A6788" s="4"/>
      <c r="B6788" s="8"/>
    </row>
    <row r="6789" spans="1:2" s="1" customFormat="1">
      <c r="A6789" s="4"/>
      <c r="B6789" s="8"/>
    </row>
    <row r="6790" spans="1:2" s="1" customFormat="1">
      <c r="A6790" s="4"/>
      <c r="B6790" s="8"/>
    </row>
    <row r="6791" spans="1:2" s="1" customFormat="1">
      <c r="A6791" s="4"/>
      <c r="B6791" s="8"/>
    </row>
    <row r="6792" spans="1:2" s="1" customFormat="1">
      <c r="A6792" s="4"/>
      <c r="B6792" s="8"/>
    </row>
    <row r="6793" spans="1:2" s="1" customFormat="1">
      <c r="A6793" s="4"/>
      <c r="B6793" s="8"/>
    </row>
    <row r="6794" spans="1:2" s="1" customFormat="1">
      <c r="A6794" s="4"/>
      <c r="B6794" s="8"/>
    </row>
    <row r="6795" spans="1:2" s="1" customFormat="1">
      <c r="A6795" s="4"/>
      <c r="B6795" s="8"/>
    </row>
    <row r="6796" spans="1:2" s="1" customFormat="1">
      <c r="A6796" s="4"/>
      <c r="B6796" s="8"/>
    </row>
    <row r="6797" spans="1:2" s="1" customFormat="1">
      <c r="A6797" s="4"/>
      <c r="B6797" s="8"/>
    </row>
    <row r="6798" spans="1:2" s="1" customFormat="1">
      <c r="A6798" s="4"/>
      <c r="B6798" s="8"/>
    </row>
    <row r="6799" spans="1:2" s="1" customFormat="1">
      <c r="A6799" s="4"/>
      <c r="B6799" s="8"/>
    </row>
    <row r="6800" spans="1:2" s="1" customFormat="1">
      <c r="A6800" s="4"/>
      <c r="B6800" s="8"/>
    </row>
    <row r="6801" spans="1:2" s="1" customFormat="1">
      <c r="A6801" s="4"/>
      <c r="B6801" s="8"/>
    </row>
    <row r="6802" spans="1:2" s="1" customFormat="1">
      <c r="A6802" s="4"/>
      <c r="B6802" s="8"/>
    </row>
    <row r="6803" spans="1:2" s="1" customFormat="1">
      <c r="A6803" s="4"/>
      <c r="B6803" s="8"/>
    </row>
    <row r="6804" spans="1:2" s="1" customFormat="1">
      <c r="A6804" s="4"/>
      <c r="B6804" s="8"/>
    </row>
    <row r="6805" spans="1:2" s="1" customFormat="1">
      <c r="A6805" s="4"/>
      <c r="B6805" s="8"/>
    </row>
    <row r="6806" spans="1:2" s="1" customFormat="1">
      <c r="A6806" s="4"/>
      <c r="B6806" s="8"/>
    </row>
    <row r="6807" spans="1:2" s="1" customFormat="1">
      <c r="A6807" s="4"/>
      <c r="B6807" s="8"/>
    </row>
    <row r="6808" spans="1:2" s="1" customFormat="1">
      <c r="A6808" s="4"/>
      <c r="B6808" s="8"/>
    </row>
    <row r="6809" spans="1:2" s="1" customFormat="1">
      <c r="A6809" s="4"/>
      <c r="B6809" s="8"/>
    </row>
    <row r="6810" spans="1:2" s="1" customFormat="1">
      <c r="A6810" s="4"/>
      <c r="B6810" s="8"/>
    </row>
    <row r="6811" spans="1:2" s="1" customFormat="1">
      <c r="A6811" s="4"/>
      <c r="B6811" s="8"/>
    </row>
    <row r="6812" spans="1:2" s="1" customFormat="1">
      <c r="A6812" s="4"/>
      <c r="B6812" s="8"/>
    </row>
    <row r="6813" spans="1:2" s="1" customFormat="1">
      <c r="A6813" s="4"/>
      <c r="B6813" s="8"/>
    </row>
    <row r="6814" spans="1:2" s="1" customFormat="1">
      <c r="A6814" s="4"/>
      <c r="B6814" s="8"/>
    </row>
    <row r="6815" spans="1:2" s="1" customFormat="1">
      <c r="A6815" s="4"/>
      <c r="B6815" s="8"/>
    </row>
    <row r="6816" spans="1:2" s="1" customFormat="1">
      <c r="A6816" s="4"/>
      <c r="B6816" s="8"/>
    </row>
    <row r="6817" spans="1:2" s="1" customFormat="1">
      <c r="A6817" s="4"/>
      <c r="B6817" s="8"/>
    </row>
    <row r="6818" spans="1:2" s="1" customFormat="1">
      <c r="A6818" s="4"/>
      <c r="B6818" s="8"/>
    </row>
    <row r="6819" spans="1:2" s="1" customFormat="1">
      <c r="A6819" s="4"/>
      <c r="B6819" s="8"/>
    </row>
    <row r="6820" spans="1:2" s="1" customFormat="1">
      <c r="A6820" s="4"/>
      <c r="B6820" s="8"/>
    </row>
    <row r="6821" spans="1:2" s="1" customFormat="1">
      <c r="A6821" s="4"/>
      <c r="B6821" s="8"/>
    </row>
    <row r="6822" spans="1:2" s="1" customFormat="1">
      <c r="A6822" s="4"/>
      <c r="B6822" s="8"/>
    </row>
    <row r="6823" spans="1:2" s="1" customFormat="1">
      <c r="A6823" s="4"/>
      <c r="B6823" s="8"/>
    </row>
    <row r="6824" spans="1:2" s="1" customFormat="1">
      <c r="A6824" s="4"/>
      <c r="B6824" s="8"/>
    </row>
    <row r="6825" spans="1:2" s="1" customFormat="1">
      <c r="A6825" s="4"/>
      <c r="B6825" s="8"/>
    </row>
    <row r="6826" spans="1:2" s="1" customFormat="1">
      <c r="A6826" s="4"/>
      <c r="B6826" s="8"/>
    </row>
    <row r="6827" spans="1:2" s="1" customFormat="1">
      <c r="A6827" s="4"/>
      <c r="B6827" s="8"/>
    </row>
    <row r="6828" spans="1:2" s="1" customFormat="1">
      <c r="A6828" s="4"/>
      <c r="B6828" s="8"/>
    </row>
    <row r="6829" spans="1:2" s="1" customFormat="1">
      <c r="A6829" s="4"/>
      <c r="B6829" s="8"/>
    </row>
    <row r="6830" spans="1:2" s="1" customFormat="1">
      <c r="A6830" s="4"/>
      <c r="B6830" s="8"/>
    </row>
    <row r="6831" spans="1:2" s="1" customFormat="1">
      <c r="A6831" s="4"/>
      <c r="B6831" s="8"/>
    </row>
    <row r="6832" spans="1:2" s="1" customFormat="1">
      <c r="A6832" s="4"/>
      <c r="B6832" s="8"/>
    </row>
    <row r="6833" spans="1:2" s="1" customFormat="1">
      <c r="A6833" s="4"/>
      <c r="B6833" s="8"/>
    </row>
    <row r="6834" spans="1:2" s="1" customFormat="1">
      <c r="A6834" s="4"/>
      <c r="B6834" s="8"/>
    </row>
    <row r="6835" spans="1:2" s="1" customFormat="1">
      <c r="A6835" s="4"/>
      <c r="B6835" s="8"/>
    </row>
    <row r="6836" spans="1:2" s="1" customFormat="1">
      <c r="A6836" s="4"/>
      <c r="B6836" s="8"/>
    </row>
    <row r="6837" spans="1:2" s="1" customFormat="1">
      <c r="A6837" s="4"/>
      <c r="B6837" s="8"/>
    </row>
    <row r="6838" spans="1:2" s="1" customFormat="1">
      <c r="A6838" s="4"/>
      <c r="B6838" s="8"/>
    </row>
    <row r="6839" spans="1:2" s="1" customFormat="1">
      <c r="A6839" s="4"/>
      <c r="B6839" s="8"/>
    </row>
    <row r="6840" spans="1:2" s="1" customFormat="1">
      <c r="A6840" s="4"/>
      <c r="B6840" s="8"/>
    </row>
    <row r="6841" spans="1:2" s="1" customFormat="1">
      <c r="A6841" s="4"/>
      <c r="B6841" s="8"/>
    </row>
    <row r="6842" spans="1:2" s="1" customFormat="1">
      <c r="A6842" s="4"/>
      <c r="B6842" s="8"/>
    </row>
    <row r="6843" spans="1:2" s="1" customFormat="1">
      <c r="A6843" s="4"/>
      <c r="B6843" s="8"/>
    </row>
    <row r="6844" spans="1:2" s="1" customFormat="1">
      <c r="A6844" s="4"/>
      <c r="B6844" s="8"/>
    </row>
    <row r="6845" spans="1:2" s="1" customFormat="1">
      <c r="A6845" s="4"/>
      <c r="B6845" s="8"/>
    </row>
    <row r="6846" spans="1:2" s="1" customFormat="1">
      <c r="A6846" s="4"/>
      <c r="B6846" s="8"/>
    </row>
    <row r="6847" spans="1:2" s="1" customFormat="1">
      <c r="A6847" s="4"/>
      <c r="B6847" s="8"/>
    </row>
    <row r="6848" spans="1:2" s="1" customFormat="1">
      <c r="A6848" s="4"/>
      <c r="B6848" s="8"/>
    </row>
    <row r="6849" spans="1:2" s="1" customFormat="1">
      <c r="A6849" s="4"/>
      <c r="B6849" s="8"/>
    </row>
    <row r="6850" spans="1:2" s="1" customFormat="1">
      <c r="A6850" s="4"/>
      <c r="B6850" s="8"/>
    </row>
    <row r="6851" spans="1:2" s="1" customFormat="1">
      <c r="A6851" s="4"/>
      <c r="B6851" s="8"/>
    </row>
    <row r="6852" spans="1:2" s="1" customFormat="1">
      <c r="A6852" s="4"/>
      <c r="B6852" s="8"/>
    </row>
    <row r="6853" spans="1:2" s="1" customFormat="1">
      <c r="A6853" s="4"/>
      <c r="B6853" s="8"/>
    </row>
    <row r="6854" spans="1:2" s="1" customFormat="1">
      <c r="A6854" s="4"/>
      <c r="B6854" s="8"/>
    </row>
    <row r="6855" spans="1:2" s="1" customFormat="1">
      <c r="A6855" s="4"/>
      <c r="B6855" s="8"/>
    </row>
    <row r="6856" spans="1:2" s="1" customFormat="1">
      <c r="A6856" s="4"/>
      <c r="B6856" s="8"/>
    </row>
    <row r="6857" spans="1:2" s="1" customFormat="1">
      <c r="A6857" s="4"/>
      <c r="B6857" s="8"/>
    </row>
    <row r="6858" spans="1:2" s="1" customFormat="1">
      <c r="A6858" s="4"/>
      <c r="B6858" s="8"/>
    </row>
    <row r="6859" spans="1:2" s="1" customFormat="1">
      <c r="A6859" s="4"/>
      <c r="B6859" s="8"/>
    </row>
    <row r="6860" spans="1:2" s="1" customFormat="1">
      <c r="A6860" s="4"/>
      <c r="B6860" s="8"/>
    </row>
    <row r="6861" spans="1:2" s="1" customFormat="1">
      <c r="A6861" s="4"/>
      <c r="B6861" s="8"/>
    </row>
    <row r="6862" spans="1:2" s="1" customFormat="1">
      <c r="A6862" s="4"/>
      <c r="B6862" s="8"/>
    </row>
    <row r="6863" spans="1:2" s="1" customFormat="1">
      <c r="A6863" s="4"/>
      <c r="B6863" s="8"/>
    </row>
    <row r="6864" spans="1:2" s="1" customFormat="1">
      <c r="A6864" s="4"/>
      <c r="B6864" s="8"/>
    </row>
    <row r="6865" spans="1:2" s="1" customFormat="1">
      <c r="A6865" s="4"/>
      <c r="B6865" s="8"/>
    </row>
    <row r="6866" spans="1:2" s="1" customFormat="1">
      <c r="A6866" s="4"/>
      <c r="B6866" s="8"/>
    </row>
    <row r="6867" spans="1:2" s="1" customFormat="1">
      <c r="A6867" s="4"/>
      <c r="B6867" s="8"/>
    </row>
    <row r="6868" spans="1:2" s="1" customFormat="1">
      <c r="A6868" s="4"/>
      <c r="B6868" s="8"/>
    </row>
    <row r="6869" spans="1:2" s="1" customFormat="1">
      <c r="A6869" s="4"/>
      <c r="B6869" s="8"/>
    </row>
    <row r="6870" spans="1:2" s="1" customFormat="1">
      <c r="A6870" s="4"/>
      <c r="B6870" s="8"/>
    </row>
    <row r="6871" spans="1:2" s="1" customFormat="1">
      <c r="A6871" s="4"/>
      <c r="B6871" s="8"/>
    </row>
    <row r="6872" spans="1:2" s="1" customFormat="1">
      <c r="A6872" s="4"/>
      <c r="B6872" s="8"/>
    </row>
    <row r="6873" spans="1:2" s="1" customFormat="1">
      <c r="A6873" s="4"/>
      <c r="B6873" s="8"/>
    </row>
    <row r="6874" spans="1:2" s="1" customFormat="1">
      <c r="A6874" s="4"/>
      <c r="B6874" s="8"/>
    </row>
    <row r="6875" spans="1:2" s="1" customFormat="1">
      <c r="A6875" s="4"/>
      <c r="B6875" s="8"/>
    </row>
    <row r="6876" spans="1:2" s="1" customFormat="1">
      <c r="A6876" s="4"/>
      <c r="B6876" s="8"/>
    </row>
    <row r="6877" spans="1:2" s="1" customFormat="1">
      <c r="A6877" s="4"/>
      <c r="B6877" s="8"/>
    </row>
    <row r="6878" spans="1:2" s="1" customFormat="1">
      <c r="A6878" s="4"/>
      <c r="B6878" s="8"/>
    </row>
    <row r="6879" spans="1:2" s="1" customFormat="1">
      <c r="A6879" s="4"/>
      <c r="B6879" s="8"/>
    </row>
    <row r="6880" spans="1:2" s="1" customFormat="1">
      <c r="A6880" s="4"/>
      <c r="B6880" s="8"/>
    </row>
    <row r="6881" spans="1:2" s="1" customFormat="1">
      <c r="A6881" s="4"/>
      <c r="B6881" s="8"/>
    </row>
    <row r="6882" spans="1:2" s="1" customFormat="1">
      <c r="A6882" s="4"/>
      <c r="B6882" s="8"/>
    </row>
    <row r="6883" spans="1:2" s="1" customFormat="1">
      <c r="A6883" s="4"/>
      <c r="B6883" s="8"/>
    </row>
    <row r="6884" spans="1:2" s="1" customFormat="1">
      <c r="A6884" s="4"/>
      <c r="B6884" s="8"/>
    </row>
    <row r="6885" spans="1:2" s="1" customFormat="1">
      <c r="A6885" s="4"/>
      <c r="B6885" s="8"/>
    </row>
    <row r="6886" spans="1:2" s="1" customFormat="1">
      <c r="A6886" s="4"/>
      <c r="B6886" s="8"/>
    </row>
    <row r="6887" spans="1:2" s="1" customFormat="1">
      <c r="A6887" s="4"/>
      <c r="B6887" s="8"/>
    </row>
    <row r="6888" spans="1:2" s="1" customFormat="1">
      <c r="A6888" s="4"/>
      <c r="B6888" s="8"/>
    </row>
    <row r="6889" spans="1:2" s="1" customFormat="1">
      <c r="A6889" s="4"/>
      <c r="B6889" s="8"/>
    </row>
    <row r="6890" spans="1:2" s="1" customFormat="1">
      <c r="A6890" s="4"/>
      <c r="B6890" s="8"/>
    </row>
    <row r="6891" spans="1:2" s="1" customFormat="1">
      <c r="A6891" s="4"/>
      <c r="B6891" s="8"/>
    </row>
    <row r="6892" spans="1:2" s="1" customFormat="1">
      <c r="A6892" s="4"/>
      <c r="B6892" s="8"/>
    </row>
    <row r="6893" spans="1:2" s="1" customFormat="1">
      <c r="A6893" s="4"/>
      <c r="B6893" s="8"/>
    </row>
    <row r="6894" spans="1:2" s="1" customFormat="1">
      <c r="A6894" s="4"/>
      <c r="B6894" s="8"/>
    </row>
    <row r="6895" spans="1:2" s="1" customFormat="1">
      <c r="A6895" s="4"/>
      <c r="B6895" s="8"/>
    </row>
    <row r="6896" spans="1:2" s="1" customFormat="1">
      <c r="A6896" s="4"/>
      <c r="B6896" s="8"/>
    </row>
    <row r="6897" spans="1:2" s="1" customFormat="1">
      <c r="A6897" s="4"/>
      <c r="B6897" s="8"/>
    </row>
    <row r="6898" spans="1:2" s="1" customFormat="1">
      <c r="A6898" s="4"/>
      <c r="B6898" s="8"/>
    </row>
    <row r="6899" spans="1:2" s="1" customFormat="1">
      <c r="A6899" s="4"/>
      <c r="B6899" s="8"/>
    </row>
    <row r="6900" spans="1:2" s="1" customFormat="1">
      <c r="A6900" s="4"/>
      <c r="B6900" s="8"/>
    </row>
    <row r="6901" spans="1:2" s="1" customFormat="1">
      <c r="A6901" s="4"/>
      <c r="B6901" s="8"/>
    </row>
    <row r="6902" spans="1:2" s="1" customFormat="1">
      <c r="A6902" s="4"/>
      <c r="B6902" s="8"/>
    </row>
    <row r="6903" spans="1:2" s="1" customFormat="1">
      <c r="A6903" s="4"/>
      <c r="B6903" s="8"/>
    </row>
    <row r="6904" spans="1:2" s="1" customFormat="1">
      <c r="A6904" s="4"/>
      <c r="B6904" s="8"/>
    </row>
    <row r="6905" spans="1:2" s="1" customFormat="1">
      <c r="A6905" s="4"/>
      <c r="B6905" s="8"/>
    </row>
    <row r="6906" spans="1:2" s="1" customFormat="1">
      <c r="A6906" s="4"/>
      <c r="B6906" s="8"/>
    </row>
    <row r="6907" spans="1:2" s="1" customFormat="1">
      <c r="A6907" s="4"/>
      <c r="B6907" s="8"/>
    </row>
    <row r="6908" spans="1:2" s="1" customFormat="1">
      <c r="A6908" s="4"/>
      <c r="B6908" s="8"/>
    </row>
    <row r="6909" spans="1:2" s="1" customFormat="1">
      <c r="A6909" s="4"/>
      <c r="B6909" s="8"/>
    </row>
    <row r="6910" spans="1:2" s="1" customFormat="1">
      <c r="A6910" s="4"/>
      <c r="B6910" s="8"/>
    </row>
    <row r="6911" spans="1:2" s="1" customFormat="1">
      <c r="A6911" s="4"/>
      <c r="B6911" s="8"/>
    </row>
    <row r="6912" spans="1:2" s="1" customFormat="1">
      <c r="A6912" s="4"/>
      <c r="B6912" s="8"/>
    </row>
    <row r="6913" spans="1:2" s="1" customFormat="1">
      <c r="A6913" s="4"/>
      <c r="B6913" s="8"/>
    </row>
    <row r="6914" spans="1:2" s="1" customFormat="1">
      <c r="A6914" s="4"/>
      <c r="B6914" s="8"/>
    </row>
    <row r="6915" spans="1:2" s="1" customFormat="1">
      <c r="A6915" s="4"/>
      <c r="B6915" s="8"/>
    </row>
    <row r="6916" spans="1:2" s="1" customFormat="1">
      <c r="A6916" s="4"/>
      <c r="B6916" s="8"/>
    </row>
    <row r="6917" spans="1:2" s="1" customFormat="1">
      <c r="A6917" s="4"/>
      <c r="B6917" s="8"/>
    </row>
    <row r="6918" spans="1:2" s="1" customFormat="1">
      <c r="A6918" s="4"/>
      <c r="B6918" s="8"/>
    </row>
    <row r="6919" spans="1:2" s="1" customFormat="1">
      <c r="A6919" s="4"/>
      <c r="B6919" s="8"/>
    </row>
    <row r="6920" spans="1:2" s="1" customFormat="1">
      <c r="A6920" s="4"/>
      <c r="B6920" s="8"/>
    </row>
    <row r="6921" spans="1:2" s="1" customFormat="1">
      <c r="A6921" s="4"/>
      <c r="B6921" s="8"/>
    </row>
    <row r="6922" spans="1:2" s="1" customFormat="1">
      <c r="A6922" s="4"/>
      <c r="B6922" s="8"/>
    </row>
    <row r="6923" spans="1:2" s="1" customFormat="1">
      <c r="A6923" s="4"/>
      <c r="B6923" s="8"/>
    </row>
    <row r="6924" spans="1:2" s="1" customFormat="1">
      <c r="A6924" s="4"/>
      <c r="B6924" s="8"/>
    </row>
    <row r="6925" spans="1:2" s="1" customFormat="1">
      <c r="A6925" s="4"/>
      <c r="B6925" s="8"/>
    </row>
    <row r="6926" spans="1:2" s="1" customFormat="1">
      <c r="A6926" s="4"/>
      <c r="B6926" s="8"/>
    </row>
    <row r="6927" spans="1:2" s="1" customFormat="1">
      <c r="A6927" s="4"/>
      <c r="B6927" s="8"/>
    </row>
    <row r="6928" spans="1:2" s="1" customFormat="1">
      <c r="A6928" s="4"/>
      <c r="B6928" s="8"/>
    </row>
    <row r="6929" spans="1:2" s="1" customFormat="1">
      <c r="A6929" s="4"/>
      <c r="B6929" s="8"/>
    </row>
    <row r="6930" spans="1:2" s="1" customFormat="1">
      <c r="A6930" s="4"/>
      <c r="B6930" s="8"/>
    </row>
    <row r="6931" spans="1:2" s="1" customFormat="1">
      <c r="A6931" s="4"/>
      <c r="B6931" s="8"/>
    </row>
    <row r="6932" spans="1:2" s="1" customFormat="1">
      <c r="A6932" s="4"/>
      <c r="B6932" s="8"/>
    </row>
    <row r="6933" spans="1:2" s="1" customFormat="1">
      <c r="A6933" s="4"/>
      <c r="B6933" s="8"/>
    </row>
    <row r="6934" spans="1:2" s="1" customFormat="1">
      <c r="A6934" s="4"/>
      <c r="B6934" s="8"/>
    </row>
    <row r="6935" spans="1:2" s="1" customFormat="1">
      <c r="A6935" s="4"/>
      <c r="B6935" s="8"/>
    </row>
    <row r="6936" spans="1:2" s="1" customFormat="1">
      <c r="A6936" s="4"/>
      <c r="B6936" s="8"/>
    </row>
    <row r="6937" spans="1:2" s="1" customFormat="1">
      <c r="A6937" s="4"/>
      <c r="B6937" s="8"/>
    </row>
    <row r="6938" spans="1:2" s="1" customFormat="1">
      <c r="A6938" s="4"/>
      <c r="B6938" s="8"/>
    </row>
    <row r="6939" spans="1:2" s="1" customFormat="1">
      <c r="A6939" s="4"/>
      <c r="B6939" s="8"/>
    </row>
    <row r="6940" spans="1:2" s="1" customFormat="1">
      <c r="A6940" s="4"/>
      <c r="B6940" s="8"/>
    </row>
    <row r="6941" spans="1:2" s="1" customFormat="1">
      <c r="A6941" s="4"/>
      <c r="B6941" s="8"/>
    </row>
    <row r="6942" spans="1:2" s="1" customFormat="1">
      <c r="A6942" s="4"/>
      <c r="B6942" s="8"/>
    </row>
    <row r="6943" spans="1:2" s="1" customFormat="1">
      <c r="A6943" s="4"/>
      <c r="B6943" s="8"/>
    </row>
    <row r="6944" spans="1:2" s="1" customFormat="1">
      <c r="A6944" s="4"/>
      <c r="B6944" s="8"/>
    </row>
    <row r="6945" spans="1:2" s="1" customFormat="1">
      <c r="A6945" s="4"/>
      <c r="B6945" s="8"/>
    </row>
    <row r="6946" spans="1:2" s="1" customFormat="1">
      <c r="A6946" s="4"/>
      <c r="B6946" s="8"/>
    </row>
    <row r="6947" spans="1:2" s="1" customFormat="1">
      <c r="A6947" s="4"/>
      <c r="B6947" s="8"/>
    </row>
    <row r="6948" spans="1:2" s="1" customFormat="1">
      <c r="A6948" s="4"/>
      <c r="B6948" s="8"/>
    </row>
    <row r="6949" spans="1:2" s="1" customFormat="1">
      <c r="A6949" s="4"/>
      <c r="B6949" s="8"/>
    </row>
    <row r="6950" spans="1:2" s="1" customFormat="1">
      <c r="A6950" s="4"/>
      <c r="B6950" s="8"/>
    </row>
    <row r="6951" spans="1:2" s="1" customFormat="1">
      <c r="A6951" s="4"/>
      <c r="B6951" s="8"/>
    </row>
    <row r="6952" spans="1:2" s="1" customFormat="1">
      <c r="A6952" s="4"/>
      <c r="B6952" s="8"/>
    </row>
    <row r="6953" spans="1:2" s="1" customFormat="1">
      <c r="A6953" s="4"/>
      <c r="B6953" s="8"/>
    </row>
    <row r="6954" spans="1:2" s="1" customFormat="1">
      <c r="A6954" s="4"/>
      <c r="B6954" s="8"/>
    </row>
    <row r="6955" spans="1:2" s="1" customFormat="1">
      <c r="A6955" s="4"/>
      <c r="B6955" s="8"/>
    </row>
    <row r="6956" spans="1:2" s="1" customFormat="1">
      <c r="A6956" s="4"/>
      <c r="B6956" s="8"/>
    </row>
    <row r="6957" spans="1:2" s="1" customFormat="1">
      <c r="A6957" s="4"/>
      <c r="B6957" s="8"/>
    </row>
    <row r="6958" spans="1:2" s="1" customFormat="1">
      <c r="A6958" s="4"/>
      <c r="B6958" s="8"/>
    </row>
    <row r="6959" spans="1:2" s="1" customFormat="1">
      <c r="A6959" s="4"/>
      <c r="B6959" s="8"/>
    </row>
    <row r="6960" spans="1:2" s="1" customFormat="1">
      <c r="A6960" s="4"/>
      <c r="B6960" s="8"/>
    </row>
    <row r="6961" spans="1:2" s="1" customFormat="1">
      <c r="A6961" s="4"/>
      <c r="B6961" s="8"/>
    </row>
    <row r="6962" spans="1:2" s="1" customFormat="1">
      <c r="A6962" s="4"/>
      <c r="B6962" s="8"/>
    </row>
    <row r="6963" spans="1:2" s="1" customFormat="1">
      <c r="A6963" s="4"/>
      <c r="B6963" s="8"/>
    </row>
    <row r="6964" spans="1:2" s="1" customFormat="1">
      <c r="A6964" s="4"/>
      <c r="B6964" s="8"/>
    </row>
    <row r="6965" spans="1:2" s="1" customFormat="1">
      <c r="A6965" s="4"/>
      <c r="B6965" s="8"/>
    </row>
    <row r="6966" spans="1:2" s="1" customFormat="1">
      <c r="A6966" s="4"/>
      <c r="B6966" s="8"/>
    </row>
    <row r="6967" spans="1:2" s="1" customFormat="1">
      <c r="A6967" s="4"/>
      <c r="B6967" s="8"/>
    </row>
    <row r="6968" spans="1:2" s="1" customFormat="1">
      <c r="A6968" s="4"/>
      <c r="B6968" s="8"/>
    </row>
    <row r="6969" spans="1:2" s="1" customFormat="1">
      <c r="A6969" s="4"/>
      <c r="B6969" s="8"/>
    </row>
    <row r="6970" spans="1:2" s="1" customFormat="1">
      <c r="A6970" s="4"/>
      <c r="B6970" s="8"/>
    </row>
    <row r="6971" spans="1:2" s="1" customFormat="1">
      <c r="A6971" s="4"/>
      <c r="B6971" s="8"/>
    </row>
    <row r="6972" spans="1:2" s="1" customFormat="1">
      <c r="A6972" s="4"/>
      <c r="B6972" s="8"/>
    </row>
    <row r="6973" spans="1:2" s="1" customFormat="1">
      <c r="A6973" s="4"/>
      <c r="B6973" s="8"/>
    </row>
    <row r="6974" spans="1:2" s="1" customFormat="1">
      <c r="A6974" s="4"/>
      <c r="B6974" s="8"/>
    </row>
    <row r="6975" spans="1:2" s="1" customFormat="1">
      <c r="A6975" s="4"/>
      <c r="B6975" s="8"/>
    </row>
    <row r="6976" spans="1:2" s="1" customFormat="1">
      <c r="A6976" s="4"/>
      <c r="B6976" s="8"/>
    </row>
    <row r="6977" spans="1:2" s="1" customFormat="1">
      <c r="A6977" s="4"/>
      <c r="B6977" s="8"/>
    </row>
    <row r="6978" spans="1:2" s="1" customFormat="1">
      <c r="A6978" s="4"/>
      <c r="B6978" s="8"/>
    </row>
    <row r="6979" spans="1:2" s="1" customFormat="1">
      <c r="A6979" s="4"/>
      <c r="B6979" s="8"/>
    </row>
    <row r="6980" spans="1:2" s="1" customFormat="1">
      <c r="A6980" s="4"/>
      <c r="B6980" s="8"/>
    </row>
    <row r="6981" spans="1:2" s="1" customFormat="1">
      <c r="A6981" s="4"/>
      <c r="B6981" s="8"/>
    </row>
    <row r="6982" spans="1:2" s="1" customFormat="1">
      <c r="A6982" s="4"/>
      <c r="B6982" s="8"/>
    </row>
    <row r="6983" spans="1:2" s="1" customFormat="1">
      <c r="A6983" s="4"/>
      <c r="B6983" s="8"/>
    </row>
    <row r="6984" spans="1:2" s="1" customFormat="1">
      <c r="A6984" s="4"/>
      <c r="B6984" s="8"/>
    </row>
    <row r="6985" spans="1:2" s="1" customFormat="1">
      <c r="A6985" s="4"/>
      <c r="B6985" s="8"/>
    </row>
    <row r="6986" spans="1:2" s="1" customFormat="1">
      <c r="A6986" s="4"/>
      <c r="B6986" s="8"/>
    </row>
    <row r="6987" spans="1:2" s="1" customFormat="1">
      <c r="A6987" s="4"/>
      <c r="B6987" s="8"/>
    </row>
    <row r="6988" spans="1:2" s="1" customFormat="1">
      <c r="A6988" s="4"/>
      <c r="B6988" s="8"/>
    </row>
    <row r="6989" spans="1:2" s="1" customFormat="1">
      <c r="A6989" s="4"/>
      <c r="B6989" s="8"/>
    </row>
    <row r="6990" spans="1:2" s="1" customFormat="1">
      <c r="A6990" s="4"/>
      <c r="B6990" s="8"/>
    </row>
    <row r="6991" spans="1:2" s="1" customFormat="1">
      <c r="A6991" s="4"/>
      <c r="B6991" s="8"/>
    </row>
    <row r="6992" spans="1:2" s="1" customFormat="1">
      <c r="A6992" s="4"/>
      <c r="B6992" s="8"/>
    </row>
    <row r="6993" spans="1:2" s="1" customFormat="1">
      <c r="A6993" s="4"/>
      <c r="B6993" s="8"/>
    </row>
    <row r="6994" spans="1:2" s="1" customFormat="1">
      <c r="A6994" s="4"/>
      <c r="B6994" s="8"/>
    </row>
    <row r="6995" spans="1:2" s="1" customFormat="1">
      <c r="A6995" s="4"/>
      <c r="B6995" s="8"/>
    </row>
    <row r="6996" spans="1:2" s="1" customFormat="1">
      <c r="A6996" s="4"/>
      <c r="B6996" s="8"/>
    </row>
    <row r="6997" spans="1:2" s="1" customFormat="1">
      <c r="A6997" s="4"/>
      <c r="B6997" s="8"/>
    </row>
    <row r="6998" spans="1:2" s="1" customFormat="1">
      <c r="A6998" s="4"/>
      <c r="B6998" s="8"/>
    </row>
    <row r="6999" spans="1:2" s="1" customFormat="1">
      <c r="A6999" s="4"/>
      <c r="B6999" s="8"/>
    </row>
    <row r="7000" spans="1:2" s="1" customFormat="1">
      <c r="A7000" s="4"/>
      <c r="B7000" s="8"/>
    </row>
    <row r="7001" spans="1:2" s="1" customFormat="1">
      <c r="A7001" s="4"/>
      <c r="B7001" s="8"/>
    </row>
    <row r="7002" spans="1:2" s="1" customFormat="1">
      <c r="A7002" s="4"/>
      <c r="B7002" s="8"/>
    </row>
    <row r="7003" spans="1:2" s="1" customFormat="1">
      <c r="A7003" s="4"/>
      <c r="B7003" s="8"/>
    </row>
    <row r="7004" spans="1:2" s="1" customFormat="1">
      <c r="A7004" s="4"/>
      <c r="B7004" s="8"/>
    </row>
    <row r="7005" spans="1:2" s="1" customFormat="1">
      <c r="A7005" s="4"/>
      <c r="B7005" s="8"/>
    </row>
    <row r="7006" spans="1:2" s="1" customFormat="1">
      <c r="A7006" s="4"/>
      <c r="B7006" s="8"/>
    </row>
    <row r="7007" spans="1:2" s="1" customFormat="1">
      <c r="A7007" s="4"/>
      <c r="B7007" s="8"/>
    </row>
    <row r="7008" spans="1:2" s="1" customFormat="1">
      <c r="A7008" s="4"/>
      <c r="B7008" s="8"/>
    </row>
    <row r="7009" spans="1:2" s="1" customFormat="1">
      <c r="A7009" s="4"/>
      <c r="B7009" s="8"/>
    </row>
    <row r="7010" spans="1:2" s="1" customFormat="1">
      <c r="A7010" s="4"/>
      <c r="B7010" s="8"/>
    </row>
    <row r="7011" spans="1:2" s="1" customFormat="1">
      <c r="A7011" s="4"/>
      <c r="B7011" s="8"/>
    </row>
    <row r="7012" spans="1:2" s="1" customFormat="1">
      <c r="A7012" s="4"/>
      <c r="B7012" s="8"/>
    </row>
    <row r="7013" spans="1:2" s="1" customFormat="1">
      <c r="A7013" s="4"/>
      <c r="B7013" s="8"/>
    </row>
    <row r="7014" spans="1:2" s="1" customFormat="1">
      <c r="A7014" s="4"/>
      <c r="B7014" s="8"/>
    </row>
    <row r="7015" spans="1:2" s="1" customFormat="1">
      <c r="A7015" s="4"/>
      <c r="B7015" s="8"/>
    </row>
    <row r="7016" spans="1:2" s="1" customFormat="1">
      <c r="A7016" s="4"/>
      <c r="B7016" s="8"/>
    </row>
    <row r="7017" spans="1:2" s="1" customFormat="1">
      <c r="A7017" s="4"/>
      <c r="B7017" s="8"/>
    </row>
    <row r="7018" spans="1:2" s="1" customFormat="1">
      <c r="A7018" s="4"/>
      <c r="B7018" s="8"/>
    </row>
    <row r="7019" spans="1:2" s="1" customFormat="1">
      <c r="A7019" s="4"/>
      <c r="B7019" s="8"/>
    </row>
    <row r="7020" spans="1:2" s="1" customFormat="1">
      <c r="A7020" s="4"/>
      <c r="B7020" s="8"/>
    </row>
    <row r="7021" spans="1:2" s="1" customFormat="1">
      <c r="A7021" s="4"/>
      <c r="B7021" s="8"/>
    </row>
    <row r="7022" spans="1:2" s="1" customFormat="1">
      <c r="A7022" s="4"/>
      <c r="B7022" s="8"/>
    </row>
    <row r="7023" spans="1:2" s="1" customFormat="1">
      <c r="A7023" s="4"/>
      <c r="B7023" s="8"/>
    </row>
    <row r="7024" spans="1:2" s="1" customFormat="1">
      <c r="A7024" s="4"/>
      <c r="B7024" s="8"/>
    </row>
    <row r="7025" spans="1:2" s="1" customFormat="1">
      <c r="A7025" s="4"/>
      <c r="B7025" s="8"/>
    </row>
    <row r="7026" spans="1:2" s="1" customFormat="1">
      <c r="A7026" s="4"/>
      <c r="B7026" s="8"/>
    </row>
    <row r="7027" spans="1:2" s="1" customFormat="1">
      <c r="A7027" s="4"/>
      <c r="B7027" s="8"/>
    </row>
    <row r="7028" spans="1:2" s="1" customFormat="1">
      <c r="A7028" s="4"/>
      <c r="B7028" s="8"/>
    </row>
    <row r="7029" spans="1:2" s="1" customFormat="1">
      <c r="A7029" s="4"/>
      <c r="B7029" s="8"/>
    </row>
    <row r="7030" spans="1:2" s="1" customFormat="1">
      <c r="A7030" s="4"/>
      <c r="B7030" s="8"/>
    </row>
    <row r="7031" spans="1:2" s="1" customFormat="1">
      <c r="A7031" s="4"/>
      <c r="B7031" s="8"/>
    </row>
    <row r="7032" spans="1:2" s="1" customFormat="1">
      <c r="A7032" s="4"/>
      <c r="B7032" s="8"/>
    </row>
    <row r="7033" spans="1:2" s="1" customFormat="1">
      <c r="A7033" s="4"/>
      <c r="B7033" s="8"/>
    </row>
    <row r="7034" spans="1:2" s="1" customFormat="1">
      <c r="A7034" s="4"/>
      <c r="B7034" s="8"/>
    </row>
    <row r="7035" spans="1:2" s="1" customFormat="1">
      <c r="A7035" s="4"/>
      <c r="B7035" s="8"/>
    </row>
    <row r="7036" spans="1:2" s="1" customFormat="1">
      <c r="A7036" s="4"/>
      <c r="B7036" s="8"/>
    </row>
    <row r="7037" spans="1:2" s="1" customFormat="1">
      <c r="A7037" s="4"/>
      <c r="B7037" s="8"/>
    </row>
    <row r="7038" spans="1:2" s="1" customFormat="1">
      <c r="A7038" s="4"/>
      <c r="B7038" s="8"/>
    </row>
    <row r="7039" spans="1:2" s="1" customFormat="1">
      <c r="A7039" s="4"/>
      <c r="B7039" s="8"/>
    </row>
    <row r="7040" spans="1:2" s="1" customFormat="1">
      <c r="A7040" s="4"/>
      <c r="B7040" s="8"/>
    </row>
    <row r="7041" spans="1:2" s="1" customFormat="1">
      <c r="A7041" s="4"/>
      <c r="B7041" s="8"/>
    </row>
    <row r="7042" spans="1:2" s="1" customFormat="1">
      <c r="A7042" s="4"/>
      <c r="B7042" s="8"/>
    </row>
    <row r="7043" spans="1:2" s="1" customFormat="1">
      <c r="A7043" s="4"/>
      <c r="B7043" s="8"/>
    </row>
    <row r="7044" spans="1:2" s="1" customFormat="1">
      <c r="A7044" s="4"/>
      <c r="B7044" s="8"/>
    </row>
    <row r="7045" spans="1:2" s="1" customFormat="1">
      <c r="A7045" s="4"/>
      <c r="B7045" s="8"/>
    </row>
    <row r="7046" spans="1:2" s="1" customFormat="1">
      <c r="A7046" s="4"/>
      <c r="B7046" s="8"/>
    </row>
    <row r="7047" spans="1:2" s="1" customFormat="1">
      <c r="A7047" s="4"/>
      <c r="B7047" s="8"/>
    </row>
    <row r="7048" spans="1:2" s="1" customFormat="1">
      <c r="A7048" s="4"/>
      <c r="B7048" s="8"/>
    </row>
    <row r="7049" spans="1:2" s="1" customFormat="1">
      <c r="A7049" s="4"/>
      <c r="B7049" s="8"/>
    </row>
    <row r="7050" spans="1:2" s="1" customFormat="1">
      <c r="A7050" s="4"/>
      <c r="B7050" s="8"/>
    </row>
    <row r="7051" spans="1:2" s="1" customFormat="1">
      <c r="A7051" s="4"/>
      <c r="B7051" s="8"/>
    </row>
    <row r="7052" spans="1:2" s="1" customFormat="1">
      <c r="A7052" s="4"/>
      <c r="B7052" s="8"/>
    </row>
    <row r="7053" spans="1:2" s="1" customFormat="1">
      <c r="A7053" s="4"/>
      <c r="B7053" s="8"/>
    </row>
    <row r="7054" spans="1:2" s="1" customFormat="1">
      <c r="A7054" s="4"/>
      <c r="B7054" s="8"/>
    </row>
    <row r="7055" spans="1:2" s="1" customFormat="1">
      <c r="A7055" s="4"/>
      <c r="B7055" s="8"/>
    </row>
    <row r="7056" spans="1:2" s="1" customFormat="1">
      <c r="A7056" s="4"/>
      <c r="B7056" s="8"/>
    </row>
    <row r="7057" spans="1:2" s="1" customFormat="1">
      <c r="A7057" s="4"/>
      <c r="B7057" s="8"/>
    </row>
    <row r="7058" spans="1:2" s="1" customFormat="1">
      <c r="A7058" s="4"/>
      <c r="B7058" s="8"/>
    </row>
    <row r="7059" spans="1:2" s="1" customFormat="1">
      <c r="A7059" s="4"/>
      <c r="B7059" s="8"/>
    </row>
    <row r="7060" spans="1:2" s="1" customFormat="1">
      <c r="A7060" s="4"/>
      <c r="B7060" s="8"/>
    </row>
    <row r="7061" spans="1:2" s="1" customFormat="1">
      <c r="A7061" s="4"/>
      <c r="B7061" s="8"/>
    </row>
    <row r="7062" spans="1:2" s="1" customFormat="1">
      <c r="A7062" s="4"/>
      <c r="B7062" s="8"/>
    </row>
    <row r="7063" spans="1:2" s="1" customFormat="1">
      <c r="A7063" s="4"/>
      <c r="B7063" s="8"/>
    </row>
    <row r="7064" spans="1:2" s="1" customFormat="1">
      <c r="A7064" s="4"/>
      <c r="B7064" s="8"/>
    </row>
    <row r="7065" spans="1:2" s="1" customFormat="1">
      <c r="A7065" s="4"/>
      <c r="B7065" s="8"/>
    </row>
    <row r="7066" spans="1:2" s="1" customFormat="1">
      <c r="A7066" s="4"/>
      <c r="B7066" s="8"/>
    </row>
    <row r="7067" spans="1:2" s="1" customFormat="1">
      <c r="A7067" s="4"/>
      <c r="B7067" s="8"/>
    </row>
    <row r="7068" spans="1:2" s="1" customFormat="1">
      <c r="A7068" s="4"/>
      <c r="B7068" s="8"/>
    </row>
    <row r="7069" spans="1:2" s="1" customFormat="1">
      <c r="A7069" s="4"/>
      <c r="B7069" s="8"/>
    </row>
    <row r="7070" spans="1:2" s="1" customFormat="1">
      <c r="A7070" s="4"/>
      <c r="B7070" s="8"/>
    </row>
    <row r="7071" spans="1:2" s="1" customFormat="1">
      <c r="A7071" s="4"/>
      <c r="B7071" s="8"/>
    </row>
    <row r="7072" spans="1:2" s="1" customFormat="1">
      <c r="A7072" s="4"/>
      <c r="B7072" s="8"/>
    </row>
    <row r="7073" spans="1:2" s="1" customFormat="1">
      <c r="A7073" s="4"/>
      <c r="B7073" s="8"/>
    </row>
    <row r="7074" spans="1:2" s="1" customFormat="1">
      <c r="A7074" s="4"/>
      <c r="B7074" s="8"/>
    </row>
    <row r="7075" spans="1:2" s="1" customFormat="1">
      <c r="A7075" s="4"/>
      <c r="B7075" s="8"/>
    </row>
    <row r="7076" spans="1:2" s="1" customFormat="1">
      <c r="A7076" s="4"/>
      <c r="B7076" s="8"/>
    </row>
    <row r="7077" spans="1:2" s="1" customFormat="1">
      <c r="A7077" s="4"/>
      <c r="B7077" s="8"/>
    </row>
    <row r="7078" spans="1:2" s="1" customFormat="1">
      <c r="A7078" s="4"/>
      <c r="B7078" s="8"/>
    </row>
    <row r="7079" spans="1:2" s="1" customFormat="1">
      <c r="A7079" s="4"/>
      <c r="B7079" s="8"/>
    </row>
    <row r="7080" spans="1:2" s="1" customFormat="1">
      <c r="A7080" s="4"/>
      <c r="B7080" s="8"/>
    </row>
    <row r="7081" spans="1:2" s="1" customFormat="1">
      <c r="A7081" s="4"/>
      <c r="B7081" s="8"/>
    </row>
    <row r="7082" spans="1:2" s="1" customFormat="1">
      <c r="A7082" s="4"/>
      <c r="B7082" s="8"/>
    </row>
    <row r="7083" spans="1:2" s="1" customFormat="1">
      <c r="A7083" s="4"/>
      <c r="B7083" s="8"/>
    </row>
    <row r="7084" spans="1:2" s="1" customFormat="1">
      <c r="A7084" s="4"/>
      <c r="B7084" s="8"/>
    </row>
    <row r="7085" spans="1:2" s="1" customFormat="1">
      <c r="A7085" s="4"/>
      <c r="B7085" s="8"/>
    </row>
    <row r="7086" spans="1:2" s="1" customFormat="1">
      <c r="A7086" s="4"/>
      <c r="B7086" s="8"/>
    </row>
    <row r="7087" spans="1:2" s="1" customFormat="1">
      <c r="A7087" s="4"/>
      <c r="B7087" s="8"/>
    </row>
    <row r="7088" spans="1:2" s="1" customFormat="1">
      <c r="A7088" s="4"/>
      <c r="B7088" s="8"/>
    </row>
    <row r="7089" spans="1:2" s="1" customFormat="1">
      <c r="A7089" s="4"/>
      <c r="B7089" s="8"/>
    </row>
    <row r="7090" spans="1:2" s="1" customFormat="1">
      <c r="A7090" s="4"/>
      <c r="B7090" s="8"/>
    </row>
    <row r="7091" spans="1:2" s="1" customFormat="1">
      <c r="A7091" s="4"/>
      <c r="B7091" s="8"/>
    </row>
    <row r="7092" spans="1:2" s="1" customFormat="1">
      <c r="A7092" s="4"/>
      <c r="B7092" s="8"/>
    </row>
    <row r="7093" spans="1:2" s="1" customFormat="1">
      <c r="A7093" s="4"/>
      <c r="B7093" s="8"/>
    </row>
    <row r="7094" spans="1:2" s="1" customFormat="1">
      <c r="A7094" s="4"/>
      <c r="B7094" s="8"/>
    </row>
    <row r="7095" spans="1:2" s="1" customFormat="1">
      <c r="A7095" s="4"/>
      <c r="B7095" s="8"/>
    </row>
    <row r="7096" spans="1:2" s="1" customFormat="1">
      <c r="A7096" s="4"/>
      <c r="B7096" s="8"/>
    </row>
    <row r="7097" spans="1:2" s="1" customFormat="1">
      <c r="A7097" s="4"/>
      <c r="B7097" s="8"/>
    </row>
    <row r="7098" spans="1:2" s="1" customFormat="1">
      <c r="A7098" s="4"/>
      <c r="B7098" s="8"/>
    </row>
    <row r="7099" spans="1:2" s="1" customFormat="1">
      <c r="A7099" s="4"/>
      <c r="B7099" s="8"/>
    </row>
    <row r="7100" spans="1:2" s="1" customFormat="1">
      <c r="A7100" s="4"/>
      <c r="B7100" s="8"/>
    </row>
    <row r="7101" spans="1:2" s="1" customFormat="1">
      <c r="A7101" s="4"/>
      <c r="B7101" s="8"/>
    </row>
    <row r="7102" spans="1:2" s="1" customFormat="1">
      <c r="A7102" s="4"/>
      <c r="B7102" s="8"/>
    </row>
    <row r="7103" spans="1:2" s="1" customFormat="1">
      <c r="A7103" s="4"/>
      <c r="B7103" s="8"/>
    </row>
    <row r="7104" spans="1:2" s="1" customFormat="1">
      <c r="A7104" s="4"/>
      <c r="B7104" s="8"/>
    </row>
    <row r="7105" spans="1:2" s="1" customFormat="1">
      <c r="A7105" s="4"/>
      <c r="B7105" s="8"/>
    </row>
    <row r="7106" spans="1:2" s="1" customFormat="1">
      <c r="A7106" s="4"/>
      <c r="B7106" s="8"/>
    </row>
    <row r="7107" spans="1:2" s="1" customFormat="1">
      <c r="A7107" s="4"/>
      <c r="B7107" s="8"/>
    </row>
    <row r="7108" spans="1:2" s="1" customFormat="1">
      <c r="A7108" s="4"/>
      <c r="B7108" s="8"/>
    </row>
    <row r="7109" spans="1:2" s="1" customFormat="1">
      <c r="A7109" s="4"/>
      <c r="B7109" s="8"/>
    </row>
    <row r="7110" spans="1:2" s="1" customFormat="1">
      <c r="A7110" s="4"/>
      <c r="B7110" s="8"/>
    </row>
    <row r="7111" spans="1:2" s="1" customFormat="1">
      <c r="A7111" s="4"/>
      <c r="B7111" s="8"/>
    </row>
    <row r="7112" spans="1:2" s="1" customFormat="1">
      <c r="A7112" s="4"/>
      <c r="B7112" s="8"/>
    </row>
    <row r="7113" spans="1:2" s="1" customFormat="1">
      <c r="A7113" s="4"/>
      <c r="B7113" s="8"/>
    </row>
    <row r="7114" spans="1:2" s="1" customFormat="1">
      <c r="A7114" s="4"/>
      <c r="B7114" s="8"/>
    </row>
    <row r="7115" spans="1:2" s="1" customFormat="1">
      <c r="A7115" s="4"/>
      <c r="B7115" s="8"/>
    </row>
    <row r="7116" spans="1:2" s="1" customFormat="1">
      <c r="A7116" s="4"/>
      <c r="B7116" s="8"/>
    </row>
    <row r="7117" spans="1:2" s="1" customFormat="1">
      <c r="A7117" s="4"/>
      <c r="B7117" s="8"/>
    </row>
    <row r="7118" spans="1:2" s="1" customFormat="1">
      <c r="A7118" s="4"/>
      <c r="B7118" s="8"/>
    </row>
    <row r="7119" spans="1:2" s="1" customFormat="1">
      <c r="A7119" s="4"/>
      <c r="B7119" s="8"/>
    </row>
    <row r="7120" spans="1:2" s="1" customFormat="1">
      <c r="A7120" s="4"/>
      <c r="B7120" s="8"/>
    </row>
    <row r="7121" spans="1:2" s="1" customFormat="1">
      <c r="A7121" s="4"/>
      <c r="B7121" s="8"/>
    </row>
    <row r="7122" spans="1:2" s="1" customFormat="1">
      <c r="A7122" s="4"/>
      <c r="B7122" s="8"/>
    </row>
    <row r="7123" spans="1:2" s="1" customFormat="1">
      <c r="A7123" s="4"/>
      <c r="B7123" s="8"/>
    </row>
    <row r="7124" spans="1:2" s="1" customFormat="1">
      <c r="A7124" s="4"/>
      <c r="B7124" s="8"/>
    </row>
    <row r="7125" spans="1:2" s="1" customFormat="1">
      <c r="A7125" s="4"/>
      <c r="B7125" s="8"/>
    </row>
    <row r="7126" spans="1:2" s="1" customFormat="1">
      <c r="A7126" s="4"/>
      <c r="B7126" s="8"/>
    </row>
    <row r="7127" spans="1:2" s="1" customFormat="1">
      <c r="A7127" s="4"/>
      <c r="B7127" s="8"/>
    </row>
    <row r="7128" spans="1:2" s="1" customFormat="1">
      <c r="A7128" s="4"/>
      <c r="B7128" s="8"/>
    </row>
    <row r="7129" spans="1:2" s="1" customFormat="1">
      <c r="A7129" s="4"/>
      <c r="B7129" s="8"/>
    </row>
    <row r="7130" spans="1:2" s="1" customFormat="1">
      <c r="A7130" s="4"/>
      <c r="B7130" s="8"/>
    </row>
    <row r="7131" spans="1:2" s="1" customFormat="1">
      <c r="A7131" s="4"/>
      <c r="B7131" s="8"/>
    </row>
    <row r="7132" spans="1:2" s="1" customFormat="1">
      <c r="A7132" s="4"/>
      <c r="B7132" s="8"/>
    </row>
    <row r="7133" spans="1:2" s="1" customFormat="1">
      <c r="A7133" s="4"/>
      <c r="B7133" s="8"/>
    </row>
    <row r="7134" spans="1:2" s="1" customFormat="1">
      <c r="A7134" s="4"/>
      <c r="B7134" s="8"/>
    </row>
    <row r="7135" spans="1:2" s="1" customFormat="1">
      <c r="A7135" s="4"/>
      <c r="B7135" s="8"/>
    </row>
    <row r="7136" spans="1:2" s="1" customFormat="1">
      <c r="A7136" s="4"/>
      <c r="B7136" s="8"/>
    </row>
    <row r="7137" spans="1:2" s="1" customFormat="1">
      <c r="A7137" s="4"/>
      <c r="B7137" s="8"/>
    </row>
    <row r="7138" spans="1:2" s="1" customFormat="1">
      <c r="A7138" s="4"/>
      <c r="B7138" s="8"/>
    </row>
    <row r="7139" spans="1:2" s="1" customFormat="1">
      <c r="A7139" s="4"/>
      <c r="B7139" s="8"/>
    </row>
    <row r="7140" spans="1:2" s="1" customFormat="1">
      <c r="A7140" s="4"/>
      <c r="B7140" s="8"/>
    </row>
    <row r="7141" spans="1:2" s="1" customFormat="1">
      <c r="A7141" s="4"/>
      <c r="B7141" s="8"/>
    </row>
    <row r="7142" spans="1:2" s="1" customFormat="1">
      <c r="A7142" s="4"/>
      <c r="B7142" s="8"/>
    </row>
    <row r="7143" spans="1:2" s="1" customFormat="1">
      <c r="A7143" s="4"/>
      <c r="B7143" s="8"/>
    </row>
    <row r="7144" spans="1:2" s="1" customFormat="1">
      <c r="A7144" s="4"/>
      <c r="B7144" s="8"/>
    </row>
    <row r="7145" spans="1:2" s="1" customFormat="1">
      <c r="A7145" s="4"/>
      <c r="B7145" s="8"/>
    </row>
    <row r="7146" spans="1:2" s="1" customFormat="1">
      <c r="A7146" s="4"/>
      <c r="B7146" s="8"/>
    </row>
    <row r="7147" spans="1:2" s="1" customFormat="1">
      <c r="A7147" s="4"/>
      <c r="B7147" s="8"/>
    </row>
    <row r="7148" spans="1:2" s="1" customFormat="1">
      <c r="A7148" s="4"/>
      <c r="B7148" s="8"/>
    </row>
    <row r="7149" spans="1:2" s="1" customFormat="1">
      <c r="A7149" s="4"/>
      <c r="B7149" s="8"/>
    </row>
    <row r="7150" spans="1:2" s="1" customFormat="1">
      <c r="A7150" s="4"/>
      <c r="B7150" s="8"/>
    </row>
    <row r="7151" spans="1:2" s="1" customFormat="1">
      <c r="A7151" s="4"/>
      <c r="B7151" s="8"/>
    </row>
    <row r="7152" spans="1:2" s="1" customFormat="1">
      <c r="A7152" s="4"/>
      <c r="B7152" s="8"/>
    </row>
    <row r="7153" spans="1:2" s="1" customFormat="1">
      <c r="A7153" s="4"/>
      <c r="B7153" s="8"/>
    </row>
    <row r="7154" spans="1:2" s="1" customFormat="1">
      <c r="A7154" s="4"/>
      <c r="B7154" s="8"/>
    </row>
    <row r="7155" spans="1:2" s="1" customFormat="1">
      <c r="A7155" s="4"/>
      <c r="B7155" s="8"/>
    </row>
    <row r="7156" spans="1:2" s="1" customFormat="1">
      <c r="A7156" s="4"/>
      <c r="B7156" s="8"/>
    </row>
    <row r="7157" spans="1:2" s="1" customFormat="1">
      <c r="A7157" s="4"/>
      <c r="B7157" s="8"/>
    </row>
    <row r="7158" spans="1:2" s="1" customFormat="1">
      <c r="A7158" s="4"/>
      <c r="B7158" s="8"/>
    </row>
    <row r="7159" spans="1:2" s="1" customFormat="1">
      <c r="A7159" s="4"/>
      <c r="B7159" s="8"/>
    </row>
    <row r="7160" spans="1:2" s="1" customFormat="1">
      <c r="A7160" s="4"/>
      <c r="B7160" s="8"/>
    </row>
    <row r="7161" spans="1:2" s="1" customFormat="1">
      <c r="A7161" s="4"/>
      <c r="B7161" s="8"/>
    </row>
    <row r="7162" spans="1:2" s="1" customFormat="1">
      <c r="A7162" s="4"/>
      <c r="B7162" s="8"/>
    </row>
    <row r="7163" spans="1:2" s="1" customFormat="1">
      <c r="A7163" s="4"/>
      <c r="B7163" s="8"/>
    </row>
    <row r="7164" spans="1:2" s="1" customFormat="1">
      <c r="A7164" s="4"/>
      <c r="B7164" s="8"/>
    </row>
    <row r="7165" spans="1:2" s="1" customFormat="1">
      <c r="A7165" s="4"/>
      <c r="B7165" s="8"/>
    </row>
    <row r="7166" spans="1:2" s="1" customFormat="1">
      <c r="A7166" s="4"/>
      <c r="B7166" s="8"/>
    </row>
    <row r="7167" spans="1:2" s="1" customFormat="1">
      <c r="A7167" s="4"/>
      <c r="B7167" s="8"/>
    </row>
    <row r="7168" spans="1:2" s="1" customFormat="1">
      <c r="A7168" s="4"/>
      <c r="B7168" s="8"/>
    </row>
    <row r="7169" spans="1:2" s="1" customFormat="1">
      <c r="A7169" s="4"/>
      <c r="B7169" s="8"/>
    </row>
    <row r="7170" spans="1:2" s="1" customFormat="1">
      <c r="A7170" s="4"/>
      <c r="B7170" s="8"/>
    </row>
    <row r="7171" spans="1:2" s="1" customFormat="1">
      <c r="A7171" s="4"/>
      <c r="B7171" s="8"/>
    </row>
    <row r="7172" spans="1:2" s="1" customFormat="1">
      <c r="A7172" s="4"/>
      <c r="B7172" s="8"/>
    </row>
    <row r="7173" spans="1:2" s="1" customFormat="1">
      <c r="A7173" s="4"/>
      <c r="B7173" s="8"/>
    </row>
    <row r="7174" spans="1:2" s="1" customFormat="1">
      <c r="A7174" s="4"/>
      <c r="B7174" s="8"/>
    </row>
    <row r="7175" spans="1:2" s="1" customFormat="1">
      <c r="A7175" s="4"/>
      <c r="B7175" s="8"/>
    </row>
    <row r="7176" spans="1:2" s="1" customFormat="1">
      <c r="A7176" s="4"/>
      <c r="B7176" s="8"/>
    </row>
    <row r="7177" spans="1:2" s="1" customFormat="1">
      <c r="A7177" s="4"/>
      <c r="B7177" s="8"/>
    </row>
    <row r="7178" spans="1:2" s="1" customFormat="1">
      <c r="A7178" s="4"/>
      <c r="B7178" s="8"/>
    </row>
    <row r="7179" spans="1:2" s="1" customFormat="1">
      <c r="A7179" s="4"/>
      <c r="B7179" s="8"/>
    </row>
    <row r="7180" spans="1:2" s="1" customFormat="1">
      <c r="A7180" s="4"/>
      <c r="B7180" s="8"/>
    </row>
    <row r="7181" spans="1:2" s="1" customFormat="1">
      <c r="A7181" s="4"/>
      <c r="B7181" s="8"/>
    </row>
    <row r="7182" spans="1:2" s="1" customFormat="1">
      <c r="A7182" s="4"/>
      <c r="B7182" s="8"/>
    </row>
    <row r="7183" spans="1:2" s="1" customFormat="1">
      <c r="A7183" s="4"/>
      <c r="B7183" s="8"/>
    </row>
    <row r="7184" spans="1:2" s="1" customFormat="1">
      <c r="A7184" s="4"/>
      <c r="B7184" s="8"/>
    </row>
    <row r="7185" spans="1:2" s="1" customFormat="1">
      <c r="A7185" s="4"/>
      <c r="B7185" s="8"/>
    </row>
    <row r="7186" spans="1:2" s="1" customFormat="1">
      <c r="A7186" s="4"/>
      <c r="B7186" s="8"/>
    </row>
    <row r="7187" spans="1:2" s="1" customFormat="1">
      <c r="A7187" s="4"/>
      <c r="B7187" s="8"/>
    </row>
    <row r="7188" spans="1:2" s="1" customFormat="1">
      <c r="A7188" s="4"/>
      <c r="B7188" s="8"/>
    </row>
    <row r="7189" spans="1:2" s="1" customFormat="1">
      <c r="A7189" s="4"/>
      <c r="B7189" s="8"/>
    </row>
    <row r="7190" spans="1:2" s="1" customFormat="1">
      <c r="A7190" s="4"/>
      <c r="B7190" s="8"/>
    </row>
    <row r="7191" spans="1:2" s="1" customFormat="1">
      <c r="A7191" s="4"/>
      <c r="B7191" s="8"/>
    </row>
    <row r="7192" spans="1:2" s="1" customFormat="1">
      <c r="A7192" s="4"/>
      <c r="B7192" s="8"/>
    </row>
    <row r="7193" spans="1:2" s="1" customFormat="1">
      <c r="A7193" s="4"/>
      <c r="B7193" s="8"/>
    </row>
    <row r="7194" spans="1:2" s="1" customFormat="1">
      <c r="A7194" s="4"/>
      <c r="B7194" s="8"/>
    </row>
    <row r="7195" spans="1:2" s="1" customFormat="1">
      <c r="A7195" s="4"/>
      <c r="B7195" s="8"/>
    </row>
    <row r="7196" spans="1:2" s="1" customFormat="1">
      <c r="A7196" s="4"/>
      <c r="B7196" s="8"/>
    </row>
    <row r="7197" spans="1:2" s="1" customFormat="1">
      <c r="A7197" s="4"/>
      <c r="B7197" s="8"/>
    </row>
    <row r="7198" spans="1:2" s="1" customFormat="1">
      <c r="A7198" s="4"/>
      <c r="B7198" s="8"/>
    </row>
    <row r="7199" spans="1:2" s="1" customFormat="1">
      <c r="A7199" s="4"/>
      <c r="B7199" s="8"/>
    </row>
    <row r="7200" spans="1:2" s="1" customFormat="1">
      <c r="A7200" s="4"/>
      <c r="B7200" s="8"/>
    </row>
    <row r="7201" spans="1:2" s="1" customFormat="1">
      <c r="A7201" s="4"/>
      <c r="B7201" s="8"/>
    </row>
    <row r="7202" spans="1:2" s="1" customFormat="1">
      <c r="A7202" s="4"/>
      <c r="B7202" s="8"/>
    </row>
    <row r="7203" spans="1:2" s="1" customFormat="1">
      <c r="A7203" s="4"/>
      <c r="B7203" s="8"/>
    </row>
    <row r="7204" spans="1:2" s="1" customFormat="1">
      <c r="A7204" s="4"/>
      <c r="B7204" s="8"/>
    </row>
    <row r="7205" spans="1:2" s="1" customFormat="1">
      <c r="A7205" s="4"/>
      <c r="B7205" s="8"/>
    </row>
    <row r="7206" spans="1:2" s="1" customFormat="1">
      <c r="A7206" s="4"/>
      <c r="B7206" s="8"/>
    </row>
    <row r="7207" spans="1:2" s="1" customFormat="1">
      <c r="A7207" s="4"/>
      <c r="B7207" s="8"/>
    </row>
    <row r="7208" spans="1:2" s="1" customFormat="1">
      <c r="A7208" s="4"/>
      <c r="B7208" s="8"/>
    </row>
    <row r="7209" spans="1:2" s="1" customFormat="1">
      <c r="A7209" s="4"/>
      <c r="B7209" s="8"/>
    </row>
    <row r="7210" spans="1:2" s="1" customFormat="1">
      <c r="A7210" s="4"/>
      <c r="B7210" s="8"/>
    </row>
    <row r="7211" spans="1:2" s="1" customFormat="1">
      <c r="A7211" s="4"/>
      <c r="B7211" s="8"/>
    </row>
    <row r="7212" spans="1:2" s="1" customFormat="1">
      <c r="A7212" s="4"/>
      <c r="B7212" s="8"/>
    </row>
    <row r="7213" spans="1:2" s="1" customFormat="1">
      <c r="A7213" s="4"/>
      <c r="B7213" s="8"/>
    </row>
    <row r="7214" spans="1:2" s="1" customFormat="1">
      <c r="A7214" s="4"/>
      <c r="B7214" s="8"/>
    </row>
    <row r="7215" spans="1:2" s="1" customFormat="1">
      <c r="A7215" s="4"/>
      <c r="B7215" s="8"/>
    </row>
    <row r="7216" spans="1:2" s="1" customFormat="1">
      <c r="A7216" s="4"/>
      <c r="B7216" s="8"/>
    </row>
    <row r="7217" spans="1:2" s="1" customFormat="1">
      <c r="A7217" s="4"/>
      <c r="B7217" s="8"/>
    </row>
    <row r="7218" spans="1:2" s="1" customFormat="1">
      <c r="A7218" s="4"/>
      <c r="B7218" s="8"/>
    </row>
    <row r="7219" spans="1:2" s="1" customFormat="1">
      <c r="A7219" s="4"/>
      <c r="B7219" s="8"/>
    </row>
    <row r="7220" spans="1:2" s="1" customFormat="1">
      <c r="A7220" s="4"/>
      <c r="B7220" s="8"/>
    </row>
    <row r="7221" spans="1:2" s="1" customFormat="1">
      <c r="A7221" s="4"/>
      <c r="B7221" s="8"/>
    </row>
    <row r="7222" spans="1:2" s="1" customFormat="1">
      <c r="A7222" s="4"/>
      <c r="B7222" s="8"/>
    </row>
    <row r="7223" spans="1:2" s="1" customFormat="1">
      <c r="A7223" s="4"/>
      <c r="B7223" s="8"/>
    </row>
    <row r="7224" spans="1:2" s="1" customFormat="1">
      <c r="A7224" s="4"/>
      <c r="B7224" s="8"/>
    </row>
    <row r="7225" spans="1:2" s="1" customFormat="1">
      <c r="A7225" s="4"/>
      <c r="B7225" s="8"/>
    </row>
    <row r="7226" spans="1:2" s="1" customFormat="1">
      <c r="A7226" s="4"/>
      <c r="B7226" s="8"/>
    </row>
    <row r="7227" spans="1:2" s="1" customFormat="1">
      <c r="A7227" s="4"/>
      <c r="B7227" s="8"/>
    </row>
    <row r="7228" spans="1:2" s="1" customFormat="1">
      <c r="A7228" s="4"/>
      <c r="B7228" s="8"/>
    </row>
    <row r="7229" spans="1:2" s="1" customFormat="1">
      <c r="A7229" s="4"/>
      <c r="B7229" s="8"/>
    </row>
    <row r="7230" spans="1:2" s="1" customFormat="1">
      <c r="A7230" s="4"/>
      <c r="B7230" s="8"/>
    </row>
    <row r="7231" spans="1:2" s="1" customFormat="1">
      <c r="A7231" s="4"/>
      <c r="B7231" s="8"/>
    </row>
    <row r="7232" spans="1:2" s="1" customFormat="1">
      <c r="A7232" s="4"/>
      <c r="B7232" s="8"/>
    </row>
    <row r="7233" spans="1:2" s="1" customFormat="1">
      <c r="A7233" s="4"/>
      <c r="B7233" s="8"/>
    </row>
    <row r="7234" spans="1:2" s="1" customFormat="1">
      <c r="A7234" s="4"/>
      <c r="B7234" s="8"/>
    </row>
    <row r="7235" spans="1:2" s="1" customFormat="1">
      <c r="A7235" s="4"/>
      <c r="B7235" s="8"/>
    </row>
    <row r="7236" spans="1:2" s="1" customFormat="1">
      <c r="A7236" s="4"/>
      <c r="B7236" s="8"/>
    </row>
    <row r="7237" spans="1:2" s="1" customFormat="1">
      <c r="A7237" s="4"/>
      <c r="B7237" s="8"/>
    </row>
    <row r="7238" spans="1:2" s="1" customFormat="1">
      <c r="A7238" s="4"/>
      <c r="B7238" s="8"/>
    </row>
    <row r="7239" spans="1:2" s="1" customFormat="1">
      <c r="A7239" s="4"/>
      <c r="B7239" s="8"/>
    </row>
    <row r="7240" spans="1:2" s="1" customFormat="1">
      <c r="A7240" s="4"/>
      <c r="B7240" s="8"/>
    </row>
    <row r="7241" spans="1:2" s="1" customFormat="1">
      <c r="A7241" s="4"/>
      <c r="B7241" s="8"/>
    </row>
    <row r="7242" spans="1:2" s="1" customFormat="1">
      <c r="A7242" s="4"/>
      <c r="B7242" s="8"/>
    </row>
    <row r="7243" spans="1:2" s="1" customFormat="1">
      <c r="A7243" s="4"/>
      <c r="B7243" s="8"/>
    </row>
    <row r="7244" spans="1:2" s="1" customFormat="1">
      <c r="A7244" s="4"/>
      <c r="B7244" s="8"/>
    </row>
    <row r="7245" spans="1:2" s="1" customFormat="1">
      <c r="A7245" s="4"/>
      <c r="B7245" s="8"/>
    </row>
    <row r="7246" spans="1:2" s="1" customFormat="1">
      <c r="A7246" s="4"/>
      <c r="B7246" s="8"/>
    </row>
    <row r="7247" spans="1:2" s="1" customFormat="1">
      <c r="A7247" s="4"/>
      <c r="B7247" s="8"/>
    </row>
    <row r="7248" spans="1:2" s="1" customFormat="1">
      <c r="A7248" s="4"/>
      <c r="B7248" s="8"/>
    </row>
    <row r="7249" spans="1:2" s="1" customFormat="1">
      <c r="A7249" s="4"/>
      <c r="B7249" s="8"/>
    </row>
    <row r="7250" spans="1:2" s="1" customFormat="1">
      <c r="A7250" s="4"/>
      <c r="B7250" s="8"/>
    </row>
    <row r="7251" spans="1:2" s="1" customFormat="1">
      <c r="A7251" s="4"/>
      <c r="B7251" s="8"/>
    </row>
    <row r="7252" spans="1:2" s="1" customFormat="1">
      <c r="A7252" s="4"/>
      <c r="B7252" s="8"/>
    </row>
    <row r="7253" spans="1:2" s="1" customFormat="1">
      <c r="A7253" s="4"/>
      <c r="B7253" s="8"/>
    </row>
    <row r="7254" spans="1:2" s="1" customFormat="1">
      <c r="A7254" s="4"/>
      <c r="B7254" s="8"/>
    </row>
    <row r="7255" spans="1:2" s="1" customFormat="1">
      <c r="A7255" s="4"/>
      <c r="B7255" s="8"/>
    </row>
    <row r="7256" spans="1:2" s="1" customFormat="1">
      <c r="A7256" s="4"/>
      <c r="B7256" s="8"/>
    </row>
    <row r="7257" spans="1:2" s="1" customFormat="1">
      <c r="A7257" s="4"/>
      <c r="B7257" s="8"/>
    </row>
    <row r="7258" spans="1:2" s="1" customFormat="1">
      <c r="A7258" s="4"/>
      <c r="B7258" s="8"/>
    </row>
    <row r="7259" spans="1:2" s="1" customFormat="1">
      <c r="A7259" s="4"/>
      <c r="B7259" s="8"/>
    </row>
    <row r="7260" spans="1:2" s="1" customFormat="1">
      <c r="A7260" s="4"/>
      <c r="B7260" s="8"/>
    </row>
    <row r="7261" spans="1:2" s="1" customFormat="1">
      <c r="A7261" s="4"/>
      <c r="B7261" s="8"/>
    </row>
    <row r="7262" spans="1:2" s="1" customFormat="1">
      <c r="A7262" s="4"/>
      <c r="B7262" s="8"/>
    </row>
    <row r="7263" spans="1:2" s="1" customFormat="1">
      <c r="A7263" s="4"/>
      <c r="B7263" s="8"/>
    </row>
    <row r="7264" spans="1:2" s="1" customFormat="1">
      <c r="A7264" s="4"/>
      <c r="B7264" s="8"/>
    </row>
    <row r="7265" spans="1:2" s="1" customFormat="1">
      <c r="A7265" s="4"/>
      <c r="B7265" s="8"/>
    </row>
    <row r="7266" spans="1:2" s="1" customFormat="1">
      <c r="A7266" s="4"/>
      <c r="B7266" s="8"/>
    </row>
    <row r="7267" spans="1:2" s="1" customFormat="1">
      <c r="A7267" s="4"/>
      <c r="B7267" s="8"/>
    </row>
    <row r="7268" spans="1:2" s="1" customFormat="1">
      <c r="A7268" s="4"/>
      <c r="B7268" s="8"/>
    </row>
    <row r="7269" spans="1:2" s="1" customFormat="1">
      <c r="A7269" s="4"/>
      <c r="B7269" s="8"/>
    </row>
    <row r="7270" spans="1:2" s="1" customFormat="1">
      <c r="A7270" s="4"/>
      <c r="B7270" s="8"/>
    </row>
    <row r="7271" spans="1:2" s="1" customFormat="1">
      <c r="A7271" s="4"/>
      <c r="B7271" s="8"/>
    </row>
    <row r="7272" spans="1:2" s="1" customFormat="1">
      <c r="A7272" s="4"/>
      <c r="B7272" s="8"/>
    </row>
    <row r="7273" spans="1:2" s="1" customFormat="1">
      <c r="A7273" s="4"/>
      <c r="B7273" s="8"/>
    </row>
    <row r="7274" spans="1:2" s="1" customFormat="1">
      <c r="A7274" s="4"/>
      <c r="B7274" s="8"/>
    </row>
    <row r="7275" spans="1:2" s="1" customFormat="1">
      <c r="A7275" s="4"/>
      <c r="B7275" s="8"/>
    </row>
    <row r="7276" spans="1:2" s="1" customFormat="1">
      <c r="A7276" s="4"/>
      <c r="B7276" s="8"/>
    </row>
    <row r="7277" spans="1:2" s="1" customFormat="1">
      <c r="A7277" s="4"/>
      <c r="B7277" s="8"/>
    </row>
    <row r="7278" spans="1:2" s="1" customFormat="1">
      <c r="A7278" s="4"/>
      <c r="B7278" s="8"/>
    </row>
    <row r="7279" spans="1:2" s="1" customFormat="1">
      <c r="A7279" s="4"/>
      <c r="B7279" s="8"/>
    </row>
    <row r="7280" spans="1:2" s="1" customFormat="1">
      <c r="A7280" s="4"/>
      <c r="B7280" s="8"/>
    </row>
    <row r="7281" spans="1:2" s="1" customFormat="1">
      <c r="A7281" s="4"/>
      <c r="B7281" s="8"/>
    </row>
    <row r="7282" spans="1:2" s="1" customFormat="1">
      <c r="A7282" s="4"/>
      <c r="B7282" s="8"/>
    </row>
    <row r="7283" spans="1:2" s="1" customFormat="1">
      <c r="A7283" s="4"/>
      <c r="B7283" s="8"/>
    </row>
    <row r="7284" spans="1:2" s="1" customFormat="1">
      <c r="A7284" s="4"/>
      <c r="B7284" s="8"/>
    </row>
    <row r="7285" spans="1:2" s="1" customFormat="1">
      <c r="A7285" s="4"/>
      <c r="B7285" s="8"/>
    </row>
    <row r="7286" spans="1:2" s="1" customFormat="1">
      <c r="A7286" s="4"/>
      <c r="B7286" s="8"/>
    </row>
    <row r="7287" spans="1:2" s="1" customFormat="1">
      <c r="A7287" s="4"/>
      <c r="B7287" s="8"/>
    </row>
    <row r="7288" spans="1:2" s="1" customFormat="1">
      <c r="A7288" s="4"/>
      <c r="B7288" s="8"/>
    </row>
    <row r="7289" spans="1:2" s="1" customFormat="1">
      <c r="A7289" s="4"/>
      <c r="B7289" s="8"/>
    </row>
    <row r="7290" spans="1:2" s="1" customFormat="1">
      <c r="A7290" s="4"/>
      <c r="B7290" s="8"/>
    </row>
    <row r="7291" spans="1:2" s="1" customFormat="1">
      <c r="A7291" s="4"/>
      <c r="B7291" s="8"/>
    </row>
    <row r="7292" spans="1:2" s="1" customFormat="1">
      <c r="A7292" s="4"/>
      <c r="B7292" s="8"/>
    </row>
    <row r="7293" spans="1:2" s="1" customFormat="1">
      <c r="A7293" s="4"/>
      <c r="B7293" s="8"/>
    </row>
    <row r="7294" spans="1:2" s="1" customFormat="1">
      <c r="A7294" s="4"/>
      <c r="B7294" s="8"/>
    </row>
    <row r="7295" spans="1:2" s="1" customFormat="1">
      <c r="A7295" s="4"/>
      <c r="B7295" s="8"/>
    </row>
    <row r="7296" spans="1:2" s="1" customFormat="1">
      <c r="A7296" s="4"/>
      <c r="B7296" s="8"/>
    </row>
    <row r="7297" spans="1:2" s="1" customFormat="1">
      <c r="A7297" s="4"/>
      <c r="B7297" s="8"/>
    </row>
    <row r="7298" spans="1:2" s="1" customFormat="1">
      <c r="A7298" s="4"/>
      <c r="B7298" s="8"/>
    </row>
    <row r="7299" spans="1:2" s="1" customFormat="1">
      <c r="A7299" s="4"/>
      <c r="B7299" s="8"/>
    </row>
    <row r="7300" spans="1:2" s="1" customFormat="1">
      <c r="A7300" s="4"/>
      <c r="B7300" s="8"/>
    </row>
    <row r="7301" spans="1:2" s="1" customFormat="1">
      <c r="A7301" s="4"/>
      <c r="B7301" s="8"/>
    </row>
    <row r="7302" spans="1:2" s="1" customFormat="1">
      <c r="A7302" s="4"/>
      <c r="B7302" s="8"/>
    </row>
    <row r="7303" spans="1:2" s="1" customFormat="1">
      <c r="A7303" s="4"/>
      <c r="B7303" s="8"/>
    </row>
    <row r="7304" spans="1:2" s="1" customFormat="1">
      <c r="A7304" s="4"/>
      <c r="B7304" s="8"/>
    </row>
    <row r="7305" spans="1:2" s="1" customFormat="1">
      <c r="A7305" s="4"/>
      <c r="B7305" s="8"/>
    </row>
    <row r="7306" spans="1:2" s="1" customFormat="1">
      <c r="A7306" s="4"/>
      <c r="B7306" s="8"/>
    </row>
    <row r="7307" spans="1:2" s="1" customFormat="1">
      <c r="A7307" s="4"/>
      <c r="B7307" s="8"/>
    </row>
    <row r="7308" spans="1:2" s="1" customFormat="1">
      <c r="A7308" s="4"/>
      <c r="B7308" s="8"/>
    </row>
    <row r="7309" spans="1:2" s="1" customFormat="1">
      <c r="A7309" s="4"/>
      <c r="B7309" s="8"/>
    </row>
    <row r="7310" spans="1:2" s="1" customFormat="1">
      <c r="A7310" s="4"/>
      <c r="B7310" s="8"/>
    </row>
    <row r="7311" spans="1:2" s="1" customFormat="1">
      <c r="A7311" s="4"/>
      <c r="B7311" s="8"/>
    </row>
    <row r="7312" spans="1:2" s="1" customFormat="1">
      <c r="A7312" s="4"/>
      <c r="B7312" s="8"/>
    </row>
    <row r="7313" spans="1:2" s="1" customFormat="1">
      <c r="A7313" s="4"/>
      <c r="B7313" s="8"/>
    </row>
    <row r="7314" spans="1:2" s="1" customFormat="1">
      <c r="A7314" s="4"/>
      <c r="B7314" s="8"/>
    </row>
    <row r="7315" spans="1:2" s="1" customFormat="1">
      <c r="A7315" s="4"/>
      <c r="B7315" s="8"/>
    </row>
    <row r="7316" spans="1:2" s="1" customFormat="1">
      <c r="A7316" s="4"/>
      <c r="B7316" s="8"/>
    </row>
    <row r="7317" spans="1:2" s="1" customFormat="1">
      <c r="A7317" s="4"/>
      <c r="B7317" s="8"/>
    </row>
    <row r="7318" spans="1:2" s="1" customFormat="1">
      <c r="A7318" s="4"/>
      <c r="B7318" s="8"/>
    </row>
    <row r="7319" spans="1:2" s="1" customFormat="1">
      <c r="A7319" s="4"/>
      <c r="B7319" s="8"/>
    </row>
    <row r="7320" spans="1:2" s="1" customFormat="1">
      <c r="A7320" s="4"/>
      <c r="B7320" s="8"/>
    </row>
    <row r="7321" spans="1:2" s="1" customFormat="1">
      <c r="A7321" s="4"/>
      <c r="B7321" s="8"/>
    </row>
    <row r="7322" spans="1:2" s="1" customFormat="1">
      <c r="A7322" s="4"/>
      <c r="B7322" s="8"/>
    </row>
    <row r="7323" spans="1:2" s="1" customFormat="1">
      <c r="A7323" s="4"/>
      <c r="B7323" s="8"/>
    </row>
    <row r="7324" spans="1:2" s="1" customFormat="1">
      <c r="A7324" s="4"/>
      <c r="B7324" s="8"/>
    </row>
    <row r="7325" spans="1:2" s="1" customFormat="1">
      <c r="A7325" s="4"/>
      <c r="B7325" s="8"/>
    </row>
    <row r="7326" spans="1:2" s="1" customFormat="1">
      <c r="A7326" s="4"/>
      <c r="B7326" s="8"/>
    </row>
    <row r="7327" spans="1:2" s="1" customFormat="1">
      <c r="A7327" s="4"/>
      <c r="B7327" s="8"/>
    </row>
    <row r="7328" spans="1:2" s="1" customFormat="1">
      <c r="A7328" s="4"/>
      <c r="B7328" s="8"/>
    </row>
    <row r="7329" spans="1:2" s="1" customFormat="1">
      <c r="A7329" s="4"/>
      <c r="B7329" s="8"/>
    </row>
    <row r="7330" spans="1:2" s="1" customFormat="1">
      <c r="A7330" s="4"/>
      <c r="B7330" s="8"/>
    </row>
    <row r="7331" spans="1:2" s="1" customFormat="1">
      <c r="A7331" s="4"/>
      <c r="B7331" s="8"/>
    </row>
    <row r="7332" spans="1:2" s="1" customFormat="1">
      <c r="A7332" s="4"/>
      <c r="B7332" s="8"/>
    </row>
    <row r="7333" spans="1:2" s="1" customFormat="1">
      <c r="A7333" s="4"/>
      <c r="B7333" s="8"/>
    </row>
    <row r="7334" spans="1:2" s="1" customFormat="1">
      <c r="A7334" s="4"/>
      <c r="B7334" s="8"/>
    </row>
    <row r="7335" spans="1:2" s="1" customFormat="1">
      <c r="A7335" s="4"/>
      <c r="B7335" s="8"/>
    </row>
    <row r="7336" spans="1:2" s="1" customFormat="1">
      <c r="A7336" s="4"/>
      <c r="B7336" s="8"/>
    </row>
    <row r="7337" spans="1:2" s="1" customFormat="1">
      <c r="A7337" s="4"/>
      <c r="B7337" s="8"/>
    </row>
    <row r="7338" spans="1:2" s="1" customFormat="1">
      <c r="A7338" s="4"/>
      <c r="B7338" s="8"/>
    </row>
    <row r="7339" spans="1:2" s="1" customFormat="1">
      <c r="A7339" s="4"/>
      <c r="B7339" s="8"/>
    </row>
    <row r="7340" spans="1:2" s="1" customFormat="1">
      <c r="A7340" s="4"/>
      <c r="B7340" s="8"/>
    </row>
    <row r="7341" spans="1:2" s="1" customFormat="1">
      <c r="A7341" s="4"/>
      <c r="B7341" s="8"/>
    </row>
    <row r="7342" spans="1:2" s="1" customFormat="1">
      <c r="A7342" s="4"/>
      <c r="B7342" s="8"/>
    </row>
    <row r="7343" spans="1:2" s="1" customFormat="1">
      <c r="A7343" s="4"/>
      <c r="B7343" s="8"/>
    </row>
    <row r="7344" spans="1:2" s="1" customFormat="1">
      <c r="A7344" s="4"/>
      <c r="B7344" s="8"/>
    </row>
    <row r="7345" spans="1:2" s="1" customFormat="1">
      <c r="A7345" s="4"/>
      <c r="B7345" s="8"/>
    </row>
    <row r="7346" spans="1:2" s="1" customFormat="1">
      <c r="A7346" s="4"/>
      <c r="B7346" s="8"/>
    </row>
    <row r="7347" spans="1:2" s="1" customFormat="1">
      <c r="A7347" s="4"/>
      <c r="B7347" s="8"/>
    </row>
    <row r="7348" spans="1:2" s="1" customFormat="1">
      <c r="A7348" s="4"/>
      <c r="B7348" s="8"/>
    </row>
    <row r="7349" spans="1:2" s="1" customFormat="1">
      <c r="A7349" s="4"/>
      <c r="B7349" s="8"/>
    </row>
    <row r="7350" spans="1:2" s="1" customFormat="1">
      <c r="A7350" s="4"/>
      <c r="B7350" s="8"/>
    </row>
    <row r="7351" spans="1:2" s="1" customFormat="1">
      <c r="A7351" s="4"/>
      <c r="B7351" s="8"/>
    </row>
    <row r="7352" spans="1:2" s="1" customFormat="1">
      <c r="A7352" s="4"/>
      <c r="B7352" s="8"/>
    </row>
    <row r="7353" spans="1:2" s="1" customFormat="1">
      <c r="A7353" s="4"/>
      <c r="B7353" s="8"/>
    </row>
    <row r="7354" spans="1:2" s="1" customFormat="1">
      <c r="A7354" s="4"/>
      <c r="B7354" s="8"/>
    </row>
    <row r="7355" spans="1:2" s="1" customFormat="1">
      <c r="A7355" s="4"/>
      <c r="B7355" s="8"/>
    </row>
    <row r="7356" spans="1:2" s="1" customFormat="1">
      <c r="A7356" s="4"/>
      <c r="B7356" s="8"/>
    </row>
    <row r="7357" spans="1:2" s="1" customFormat="1">
      <c r="A7357" s="4"/>
      <c r="B7357" s="8"/>
    </row>
    <row r="7358" spans="1:2" s="1" customFormat="1">
      <c r="A7358" s="4"/>
      <c r="B7358" s="8"/>
    </row>
    <row r="7359" spans="1:2" s="1" customFormat="1">
      <c r="A7359" s="4"/>
      <c r="B7359" s="8"/>
    </row>
    <row r="7360" spans="1:2" s="1" customFormat="1">
      <c r="A7360" s="4"/>
      <c r="B7360" s="8"/>
    </row>
    <row r="7361" spans="1:2" s="1" customFormat="1">
      <c r="A7361" s="4"/>
      <c r="B7361" s="8"/>
    </row>
    <row r="7362" spans="1:2" s="1" customFormat="1">
      <c r="A7362" s="4"/>
      <c r="B7362" s="8"/>
    </row>
    <row r="7363" spans="1:2" s="1" customFormat="1">
      <c r="A7363" s="4"/>
      <c r="B7363" s="8"/>
    </row>
    <row r="7364" spans="1:2" s="1" customFormat="1">
      <c r="A7364" s="4"/>
      <c r="B7364" s="8"/>
    </row>
    <row r="7365" spans="1:2" s="1" customFormat="1">
      <c r="A7365" s="4"/>
      <c r="B7365" s="8"/>
    </row>
    <row r="7366" spans="1:2" s="1" customFormat="1">
      <c r="A7366" s="4"/>
      <c r="B7366" s="8"/>
    </row>
    <row r="7367" spans="1:2" s="1" customFormat="1">
      <c r="A7367" s="4"/>
      <c r="B7367" s="8"/>
    </row>
    <row r="7368" spans="1:2" s="1" customFormat="1">
      <c r="A7368" s="4"/>
      <c r="B7368" s="8"/>
    </row>
    <row r="7369" spans="1:2" s="1" customFormat="1">
      <c r="A7369" s="4"/>
      <c r="B7369" s="8"/>
    </row>
    <row r="7370" spans="1:2" s="1" customFormat="1">
      <c r="A7370" s="4"/>
      <c r="B7370" s="8"/>
    </row>
    <row r="7371" spans="1:2" s="1" customFormat="1">
      <c r="A7371" s="4"/>
      <c r="B7371" s="8"/>
    </row>
    <row r="7372" spans="1:2" s="1" customFormat="1">
      <c r="A7372" s="4"/>
      <c r="B7372" s="8"/>
    </row>
    <row r="7373" spans="1:2" s="1" customFormat="1">
      <c r="A7373" s="4"/>
      <c r="B7373" s="8"/>
    </row>
    <row r="7374" spans="1:2" s="1" customFormat="1">
      <c r="A7374" s="4"/>
      <c r="B7374" s="8"/>
    </row>
    <row r="7375" spans="1:2" s="1" customFormat="1">
      <c r="A7375" s="4"/>
      <c r="B7375" s="8"/>
    </row>
    <row r="7376" spans="1:2" s="1" customFormat="1">
      <c r="A7376" s="4"/>
      <c r="B7376" s="8"/>
    </row>
    <row r="7377" spans="1:2" s="1" customFormat="1">
      <c r="A7377" s="4"/>
      <c r="B7377" s="8"/>
    </row>
    <row r="7378" spans="1:2" s="1" customFormat="1">
      <c r="A7378" s="4"/>
      <c r="B7378" s="8"/>
    </row>
    <row r="7379" spans="1:2" s="1" customFormat="1">
      <c r="A7379" s="4"/>
      <c r="B7379" s="8"/>
    </row>
    <row r="7380" spans="1:2" s="1" customFormat="1">
      <c r="A7380" s="4"/>
      <c r="B7380" s="8"/>
    </row>
    <row r="7381" spans="1:2" s="1" customFormat="1">
      <c r="A7381" s="4"/>
      <c r="B7381" s="8"/>
    </row>
    <row r="7382" spans="1:2" s="1" customFormat="1">
      <c r="A7382" s="4"/>
      <c r="B7382" s="8"/>
    </row>
    <row r="7383" spans="1:2" s="1" customFormat="1">
      <c r="A7383" s="4"/>
      <c r="B7383" s="8"/>
    </row>
    <row r="7384" spans="1:2" s="1" customFormat="1">
      <c r="A7384" s="4"/>
      <c r="B7384" s="8"/>
    </row>
    <row r="7385" spans="1:2" s="1" customFormat="1">
      <c r="A7385" s="4"/>
      <c r="B7385" s="8"/>
    </row>
    <row r="7386" spans="1:2" s="1" customFormat="1">
      <c r="A7386" s="4"/>
      <c r="B7386" s="8"/>
    </row>
    <row r="7387" spans="1:2" s="1" customFormat="1">
      <c r="A7387" s="4"/>
      <c r="B7387" s="8"/>
    </row>
    <row r="7388" spans="1:2" s="1" customFormat="1">
      <c r="A7388" s="4"/>
      <c r="B7388" s="8"/>
    </row>
    <row r="7389" spans="1:2" s="1" customFormat="1">
      <c r="A7389" s="4"/>
      <c r="B7389" s="8"/>
    </row>
    <row r="7390" spans="1:2" s="1" customFormat="1">
      <c r="A7390" s="4"/>
      <c r="B7390" s="8"/>
    </row>
    <row r="7391" spans="1:2" s="1" customFormat="1">
      <c r="A7391" s="4"/>
      <c r="B7391" s="8"/>
    </row>
    <row r="7392" spans="1:2" s="1" customFormat="1">
      <c r="A7392" s="4"/>
      <c r="B7392" s="8"/>
    </row>
    <row r="7393" spans="1:2" s="1" customFormat="1">
      <c r="A7393" s="4"/>
      <c r="B7393" s="8"/>
    </row>
    <row r="7394" spans="1:2" s="1" customFormat="1">
      <c r="A7394" s="4"/>
      <c r="B7394" s="8"/>
    </row>
    <row r="7395" spans="1:2" s="1" customFormat="1">
      <c r="A7395" s="4"/>
      <c r="B7395" s="8"/>
    </row>
    <row r="7396" spans="1:2" s="1" customFormat="1">
      <c r="A7396" s="4"/>
      <c r="B7396" s="8"/>
    </row>
    <row r="7397" spans="1:2" s="1" customFormat="1">
      <c r="A7397" s="4"/>
      <c r="B7397" s="8"/>
    </row>
    <row r="7398" spans="1:2" s="1" customFormat="1">
      <c r="A7398" s="4"/>
      <c r="B7398" s="8"/>
    </row>
    <row r="7399" spans="1:2" s="1" customFormat="1">
      <c r="A7399" s="4"/>
      <c r="B7399" s="8"/>
    </row>
    <row r="7400" spans="1:2" s="1" customFormat="1">
      <c r="A7400" s="4"/>
      <c r="B7400" s="8"/>
    </row>
    <row r="7401" spans="1:2" s="1" customFormat="1">
      <c r="A7401" s="4"/>
      <c r="B7401" s="8"/>
    </row>
    <row r="7402" spans="1:2" s="1" customFormat="1">
      <c r="A7402" s="4"/>
      <c r="B7402" s="8"/>
    </row>
    <row r="7403" spans="1:2" s="1" customFormat="1">
      <c r="A7403" s="4"/>
      <c r="B7403" s="8"/>
    </row>
    <row r="7404" spans="1:2" s="1" customFormat="1">
      <c r="A7404" s="4"/>
      <c r="B7404" s="8"/>
    </row>
    <row r="7405" spans="1:2" s="1" customFormat="1">
      <c r="A7405" s="4"/>
      <c r="B7405" s="8"/>
    </row>
    <row r="7406" spans="1:2" s="1" customFormat="1">
      <c r="A7406" s="4"/>
      <c r="B7406" s="8"/>
    </row>
    <row r="7407" spans="1:2" s="1" customFormat="1">
      <c r="A7407" s="4"/>
      <c r="B7407" s="8"/>
    </row>
    <row r="7408" spans="1:2" s="1" customFormat="1">
      <c r="A7408" s="4"/>
      <c r="B7408" s="8"/>
    </row>
    <row r="7409" spans="1:2" s="1" customFormat="1">
      <c r="A7409" s="4"/>
      <c r="B7409" s="8"/>
    </row>
    <row r="7410" spans="1:2" s="1" customFormat="1">
      <c r="A7410" s="4"/>
      <c r="B7410" s="8"/>
    </row>
    <row r="7411" spans="1:2" s="1" customFormat="1">
      <c r="A7411" s="4"/>
      <c r="B7411" s="8"/>
    </row>
    <row r="7412" spans="1:2" s="1" customFormat="1">
      <c r="A7412" s="4"/>
      <c r="B7412" s="8"/>
    </row>
    <row r="7413" spans="1:2" s="1" customFormat="1">
      <c r="A7413" s="4"/>
      <c r="B7413" s="8"/>
    </row>
    <row r="7414" spans="1:2" s="1" customFormat="1">
      <c r="A7414" s="4"/>
      <c r="B7414" s="8"/>
    </row>
    <row r="7415" spans="1:2" s="1" customFormat="1">
      <c r="A7415" s="4"/>
      <c r="B7415" s="8"/>
    </row>
    <row r="7416" spans="1:2" s="1" customFormat="1">
      <c r="A7416" s="4"/>
      <c r="B7416" s="8"/>
    </row>
    <row r="7417" spans="1:2" s="1" customFormat="1">
      <c r="A7417" s="4"/>
      <c r="B7417" s="8"/>
    </row>
    <row r="7418" spans="1:2" s="1" customFormat="1">
      <c r="A7418" s="4"/>
      <c r="B7418" s="8"/>
    </row>
    <row r="7419" spans="1:2" s="1" customFormat="1">
      <c r="A7419" s="4"/>
      <c r="B7419" s="8"/>
    </row>
    <row r="7420" spans="1:2" s="1" customFormat="1">
      <c r="A7420" s="4"/>
      <c r="B7420" s="8"/>
    </row>
    <row r="7421" spans="1:2" s="1" customFormat="1">
      <c r="A7421" s="4"/>
      <c r="B7421" s="8"/>
    </row>
    <row r="7422" spans="1:2" s="1" customFormat="1">
      <c r="A7422" s="4"/>
      <c r="B7422" s="8"/>
    </row>
    <row r="7423" spans="1:2" s="1" customFormat="1">
      <c r="A7423" s="4"/>
      <c r="B7423" s="8"/>
    </row>
    <row r="7424" spans="1:2" s="1" customFormat="1">
      <c r="A7424" s="4"/>
      <c r="B7424" s="8"/>
    </row>
    <row r="7425" spans="1:2" s="1" customFormat="1">
      <c r="A7425" s="4"/>
      <c r="B7425" s="8"/>
    </row>
    <row r="7426" spans="1:2" s="1" customFormat="1">
      <c r="A7426" s="4"/>
      <c r="B7426" s="8"/>
    </row>
    <row r="7427" spans="1:2" s="1" customFormat="1">
      <c r="A7427" s="4"/>
      <c r="B7427" s="8"/>
    </row>
    <row r="7428" spans="1:2" s="1" customFormat="1">
      <c r="A7428" s="4"/>
      <c r="B7428" s="8"/>
    </row>
    <row r="7429" spans="1:2" s="1" customFormat="1">
      <c r="A7429" s="4"/>
      <c r="B7429" s="8"/>
    </row>
    <row r="7430" spans="1:2" s="1" customFormat="1">
      <c r="A7430" s="4"/>
      <c r="B7430" s="8"/>
    </row>
    <row r="7431" spans="1:2" s="1" customFormat="1">
      <c r="A7431" s="4"/>
      <c r="B7431" s="8"/>
    </row>
    <row r="7432" spans="1:2" s="1" customFormat="1">
      <c r="A7432" s="4"/>
      <c r="B7432" s="8"/>
    </row>
    <row r="7433" spans="1:2" s="1" customFormat="1">
      <c r="A7433" s="4"/>
      <c r="B7433" s="8"/>
    </row>
    <row r="7434" spans="1:2" s="1" customFormat="1">
      <c r="A7434" s="4"/>
      <c r="B7434" s="8"/>
    </row>
    <row r="7435" spans="1:2" s="1" customFormat="1">
      <c r="A7435" s="4"/>
      <c r="B7435" s="8"/>
    </row>
    <row r="7436" spans="1:2" s="1" customFormat="1">
      <c r="A7436" s="4"/>
      <c r="B7436" s="8"/>
    </row>
    <row r="7437" spans="1:2" s="1" customFormat="1">
      <c r="A7437" s="4"/>
      <c r="B7437" s="8"/>
    </row>
    <row r="7438" spans="1:2" s="1" customFormat="1">
      <c r="A7438" s="4"/>
      <c r="B7438" s="8"/>
    </row>
    <row r="7439" spans="1:2" s="1" customFormat="1">
      <c r="A7439" s="4"/>
      <c r="B7439" s="8"/>
    </row>
    <row r="7440" spans="1:2" s="1" customFormat="1">
      <c r="A7440" s="4"/>
      <c r="B7440" s="8"/>
    </row>
    <row r="7441" spans="1:2" s="1" customFormat="1">
      <c r="A7441" s="4"/>
      <c r="B7441" s="8"/>
    </row>
    <row r="7442" spans="1:2" s="1" customFormat="1">
      <c r="A7442" s="4"/>
      <c r="B7442" s="8"/>
    </row>
    <row r="7443" spans="1:2" s="1" customFormat="1">
      <c r="A7443" s="4"/>
      <c r="B7443" s="8"/>
    </row>
    <row r="7444" spans="1:2" s="1" customFormat="1">
      <c r="A7444" s="4"/>
      <c r="B7444" s="8"/>
    </row>
    <row r="7445" spans="1:2" s="1" customFormat="1">
      <c r="A7445" s="4"/>
      <c r="B7445" s="8"/>
    </row>
    <row r="7446" spans="1:2" s="1" customFormat="1">
      <c r="A7446" s="4"/>
      <c r="B7446" s="8"/>
    </row>
    <row r="7447" spans="1:2" s="1" customFormat="1">
      <c r="A7447" s="4"/>
      <c r="B7447" s="8"/>
    </row>
    <row r="7448" spans="1:2" s="1" customFormat="1">
      <c r="A7448" s="4"/>
      <c r="B7448" s="8"/>
    </row>
    <row r="7449" spans="1:2" s="1" customFormat="1">
      <c r="A7449" s="4"/>
      <c r="B7449" s="8"/>
    </row>
    <row r="7450" spans="1:2" s="1" customFormat="1">
      <c r="A7450" s="4"/>
      <c r="B7450" s="8"/>
    </row>
    <row r="7451" spans="1:2" s="1" customFormat="1">
      <c r="A7451" s="4"/>
      <c r="B7451" s="8"/>
    </row>
    <row r="7452" spans="1:2" s="1" customFormat="1">
      <c r="A7452" s="4"/>
      <c r="B7452" s="8"/>
    </row>
    <row r="7453" spans="1:2" s="1" customFormat="1">
      <c r="A7453" s="4"/>
      <c r="B7453" s="8"/>
    </row>
    <row r="7454" spans="1:2" s="1" customFormat="1">
      <c r="A7454" s="4"/>
      <c r="B7454" s="8"/>
    </row>
    <row r="7455" spans="1:2" s="1" customFormat="1">
      <c r="A7455" s="4"/>
      <c r="B7455" s="8"/>
    </row>
    <row r="7456" spans="1:2" s="1" customFormat="1">
      <c r="A7456" s="4"/>
      <c r="B7456" s="8"/>
    </row>
    <row r="7457" spans="1:2" s="1" customFormat="1">
      <c r="A7457" s="4"/>
      <c r="B7457" s="8"/>
    </row>
    <row r="7458" spans="1:2" s="1" customFormat="1">
      <c r="A7458" s="4"/>
      <c r="B7458" s="8"/>
    </row>
    <row r="7459" spans="1:2" s="1" customFormat="1">
      <c r="A7459" s="4"/>
      <c r="B7459" s="8"/>
    </row>
    <row r="7460" spans="1:2" s="1" customFormat="1">
      <c r="A7460" s="4"/>
      <c r="B7460" s="8"/>
    </row>
    <row r="7461" spans="1:2" s="1" customFormat="1">
      <c r="A7461" s="4"/>
      <c r="B7461" s="8"/>
    </row>
    <row r="7462" spans="1:2" s="1" customFormat="1">
      <c r="A7462" s="4"/>
      <c r="B7462" s="8"/>
    </row>
    <row r="7463" spans="1:2" s="1" customFormat="1">
      <c r="A7463" s="4"/>
      <c r="B7463" s="8"/>
    </row>
    <row r="7464" spans="1:2" s="1" customFormat="1">
      <c r="A7464" s="4"/>
      <c r="B7464" s="8"/>
    </row>
    <row r="7465" spans="1:2" s="1" customFormat="1">
      <c r="A7465" s="4"/>
      <c r="B7465" s="8"/>
    </row>
    <row r="7466" spans="1:2" s="1" customFormat="1">
      <c r="A7466" s="4"/>
      <c r="B7466" s="8"/>
    </row>
    <row r="7467" spans="1:2" s="1" customFormat="1">
      <c r="A7467" s="4"/>
      <c r="B7467" s="8"/>
    </row>
    <row r="7468" spans="1:2" s="1" customFormat="1">
      <c r="A7468" s="4"/>
      <c r="B7468" s="8"/>
    </row>
    <row r="7469" spans="1:2" s="1" customFormat="1">
      <c r="A7469" s="4"/>
      <c r="B7469" s="8"/>
    </row>
    <row r="7470" spans="1:2" s="1" customFormat="1">
      <c r="A7470" s="4"/>
      <c r="B7470" s="8"/>
    </row>
    <row r="7471" spans="1:2" s="1" customFormat="1">
      <c r="A7471" s="4"/>
      <c r="B7471" s="8"/>
    </row>
    <row r="7472" spans="1:2" s="1" customFormat="1">
      <c r="A7472" s="4"/>
      <c r="B7472" s="8"/>
    </row>
    <row r="7473" spans="1:2" s="1" customFormat="1">
      <c r="A7473" s="4"/>
      <c r="B7473" s="8"/>
    </row>
    <row r="7474" spans="1:2" s="1" customFormat="1">
      <c r="A7474" s="4"/>
      <c r="B7474" s="8"/>
    </row>
    <row r="7475" spans="1:2" s="1" customFormat="1">
      <c r="A7475" s="4"/>
      <c r="B7475" s="8"/>
    </row>
    <row r="7476" spans="1:2" s="1" customFormat="1">
      <c r="A7476" s="4"/>
      <c r="B7476" s="8"/>
    </row>
    <row r="7477" spans="1:2" s="1" customFormat="1">
      <c r="A7477" s="4"/>
      <c r="B7477" s="8"/>
    </row>
    <row r="7478" spans="1:2" s="1" customFormat="1">
      <c r="A7478" s="4"/>
      <c r="B7478" s="8"/>
    </row>
    <row r="7479" spans="1:2" s="1" customFormat="1">
      <c r="A7479" s="4"/>
      <c r="B7479" s="8"/>
    </row>
    <row r="7480" spans="1:2" s="1" customFormat="1">
      <c r="A7480" s="4"/>
      <c r="B7480" s="8"/>
    </row>
    <row r="7481" spans="1:2" s="1" customFormat="1">
      <c r="A7481" s="4"/>
      <c r="B7481" s="8"/>
    </row>
    <row r="7482" spans="1:2" s="1" customFormat="1">
      <c r="A7482" s="4"/>
      <c r="B7482" s="8"/>
    </row>
    <row r="7483" spans="1:2" s="1" customFormat="1">
      <c r="A7483" s="4"/>
      <c r="B7483" s="8"/>
    </row>
    <row r="7484" spans="1:2" s="1" customFormat="1">
      <c r="A7484" s="4"/>
      <c r="B7484" s="8"/>
    </row>
    <row r="7485" spans="1:2" s="1" customFormat="1">
      <c r="A7485" s="4"/>
      <c r="B7485" s="8"/>
    </row>
    <row r="7486" spans="1:2" s="1" customFormat="1">
      <c r="A7486" s="4"/>
      <c r="B7486" s="8"/>
    </row>
    <row r="7487" spans="1:2" s="1" customFormat="1">
      <c r="A7487" s="4"/>
      <c r="B7487" s="8"/>
    </row>
    <row r="7488" spans="1:2" s="1" customFormat="1">
      <c r="A7488" s="4"/>
      <c r="B7488" s="8"/>
    </row>
    <row r="7489" spans="1:2" s="1" customFormat="1">
      <c r="A7489" s="4"/>
      <c r="B7489" s="8"/>
    </row>
    <row r="7490" spans="1:2" s="1" customFormat="1">
      <c r="A7490" s="4"/>
      <c r="B7490" s="8"/>
    </row>
    <row r="7491" spans="1:2" s="1" customFormat="1">
      <c r="A7491" s="4"/>
      <c r="B7491" s="8"/>
    </row>
    <row r="7492" spans="1:2" s="1" customFormat="1">
      <c r="A7492" s="4"/>
      <c r="B7492" s="8"/>
    </row>
    <row r="7493" spans="1:2" s="1" customFormat="1">
      <c r="A7493" s="4"/>
      <c r="B7493" s="8"/>
    </row>
    <row r="7494" spans="1:2" s="1" customFormat="1">
      <c r="A7494" s="4"/>
      <c r="B7494" s="8"/>
    </row>
    <row r="7495" spans="1:2" s="1" customFormat="1">
      <c r="A7495" s="4"/>
      <c r="B7495" s="8"/>
    </row>
    <row r="7496" spans="1:2" s="1" customFormat="1">
      <c r="A7496" s="4"/>
      <c r="B7496" s="8"/>
    </row>
    <row r="7497" spans="1:2" s="1" customFormat="1">
      <c r="A7497" s="4"/>
      <c r="B7497" s="8"/>
    </row>
    <row r="7498" spans="1:2" s="1" customFormat="1">
      <c r="A7498" s="4"/>
      <c r="B7498" s="8"/>
    </row>
    <row r="7499" spans="1:2" s="1" customFormat="1">
      <c r="A7499" s="4"/>
      <c r="B7499" s="8"/>
    </row>
    <row r="7500" spans="1:2" s="1" customFormat="1">
      <c r="A7500" s="4"/>
      <c r="B7500" s="8"/>
    </row>
    <row r="7501" spans="1:2" s="1" customFormat="1">
      <c r="A7501" s="4"/>
      <c r="B7501" s="8"/>
    </row>
    <row r="7502" spans="1:2" s="1" customFormat="1">
      <c r="A7502" s="4"/>
      <c r="B7502" s="8"/>
    </row>
    <row r="7503" spans="1:2" s="1" customFormat="1">
      <c r="A7503" s="4"/>
      <c r="B7503" s="8"/>
    </row>
    <row r="7504" spans="1:2" s="1" customFormat="1">
      <c r="A7504" s="4"/>
      <c r="B7504" s="8"/>
    </row>
    <row r="7505" spans="1:2" s="1" customFormat="1">
      <c r="A7505" s="4"/>
      <c r="B7505" s="8"/>
    </row>
    <row r="7506" spans="1:2" s="1" customFormat="1">
      <c r="A7506" s="4"/>
      <c r="B7506" s="8"/>
    </row>
    <row r="7507" spans="1:2" s="1" customFormat="1">
      <c r="A7507" s="4"/>
      <c r="B7507" s="8"/>
    </row>
    <row r="7508" spans="1:2" s="1" customFormat="1">
      <c r="A7508" s="4"/>
      <c r="B7508" s="8"/>
    </row>
    <row r="7509" spans="1:2" s="1" customFormat="1">
      <c r="A7509" s="4"/>
      <c r="B7509" s="8"/>
    </row>
    <row r="7510" spans="1:2" s="1" customFormat="1">
      <c r="A7510" s="4"/>
      <c r="B7510" s="8"/>
    </row>
    <row r="7511" spans="1:2" s="1" customFormat="1">
      <c r="A7511" s="4"/>
      <c r="B7511" s="8"/>
    </row>
    <row r="7512" spans="1:2" s="1" customFormat="1">
      <c r="A7512" s="4"/>
      <c r="B7512" s="8"/>
    </row>
    <row r="7513" spans="1:2" s="1" customFormat="1">
      <c r="A7513" s="4"/>
      <c r="B7513" s="8"/>
    </row>
    <row r="7514" spans="1:2" s="1" customFormat="1">
      <c r="A7514" s="4"/>
      <c r="B7514" s="8"/>
    </row>
    <row r="7515" spans="1:2" s="1" customFormat="1">
      <c r="A7515" s="4"/>
      <c r="B7515" s="8"/>
    </row>
    <row r="7516" spans="1:2" s="1" customFormat="1">
      <c r="A7516" s="4"/>
      <c r="B7516" s="8"/>
    </row>
    <row r="7517" spans="1:2" s="1" customFormat="1">
      <c r="A7517" s="4"/>
      <c r="B7517" s="8"/>
    </row>
    <row r="7518" spans="1:2" s="1" customFormat="1">
      <c r="A7518" s="4"/>
      <c r="B7518" s="8"/>
    </row>
    <row r="7519" spans="1:2" s="1" customFormat="1">
      <c r="A7519" s="4"/>
      <c r="B7519" s="8"/>
    </row>
    <row r="7520" spans="1:2" s="1" customFormat="1">
      <c r="A7520" s="4"/>
      <c r="B7520" s="8"/>
    </row>
    <row r="7521" spans="1:2" s="1" customFormat="1">
      <c r="A7521" s="4"/>
      <c r="B7521" s="8"/>
    </row>
    <row r="7522" spans="1:2" s="1" customFormat="1">
      <c r="A7522" s="4"/>
      <c r="B7522" s="8"/>
    </row>
    <row r="7523" spans="1:2" s="1" customFormat="1">
      <c r="A7523" s="4"/>
      <c r="B7523" s="8"/>
    </row>
    <row r="7524" spans="1:2" s="1" customFormat="1">
      <c r="A7524" s="4"/>
      <c r="B7524" s="8"/>
    </row>
    <row r="7525" spans="1:2" s="1" customFormat="1">
      <c r="A7525" s="4"/>
      <c r="B7525" s="8"/>
    </row>
    <row r="7526" spans="1:2" s="1" customFormat="1">
      <c r="A7526" s="4"/>
      <c r="B7526" s="8"/>
    </row>
    <row r="7527" spans="1:2" s="1" customFormat="1">
      <c r="A7527" s="4"/>
      <c r="B7527" s="8"/>
    </row>
    <row r="7528" spans="1:2" s="1" customFormat="1">
      <c r="A7528" s="4"/>
      <c r="B7528" s="8"/>
    </row>
    <row r="7529" spans="1:2" s="1" customFormat="1">
      <c r="A7529" s="4"/>
      <c r="B7529" s="8"/>
    </row>
    <row r="7530" spans="1:2" s="1" customFormat="1">
      <c r="A7530" s="4"/>
      <c r="B7530" s="8"/>
    </row>
    <row r="7531" spans="1:2" s="1" customFormat="1">
      <c r="A7531" s="4"/>
      <c r="B7531" s="8"/>
    </row>
    <row r="7532" spans="1:2" s="1" customFormat="1">
      <c r="A7532" s="4"/>
      <c r="B7532" s="8"/>
    </row>
    <row r="7533" spans="1:2" s="1" customFormat="1">
      <c r="A7533" s="4"/>
      <c r="B7533" s="8"/>
    </row>
    <row r="7534" spans="1:2" s="1" customFormat="1">
      <c r="A7534" s="4"/>
      <c r="B7534" s="8"/>
    </row>
    <row r="7535" spans="1:2" s="1" customFormat="1">
      <c r="A7535" s="4"/>
      <c r="B7535" s="8"/>
    </row>
    <row r="7536" spans="1:2" s="1" customFormat="1">
      <c r="A7536" s="4"/>
      <c r="B7536" s="8"/>
    </row>
    <row r="7537" spans="1:2" s="1" customFormat="1">
      <c r="A7537" s="4"/>
      <c r="B7537" s="8"/>
    </row>
    <row r="7538" spans="1:2" s="1" customFormat="1">
      <c r="A7538" s="4"/>
      <c r="B7538" s="8"/>
    </row>
    <row r="7539" spans="1:2" s="1" customFormat="1">
      <c r="A7539" s="4"/>
      <c r="B7539" s="8"/>
    </row>
    <row r="7540" spans="1:2" s="1" customFormat="1">
      <c r="A7540" s="4"/>
      <c r="B7540" s="8"/>
    </row>
    <row r="7541" spans="1:2" s="1" customFormat="1">
      <c r="A7541" s="4"/>
      <c r="B7541" s="8"/>
    </row>
    <row r="7542" spans="1:2" s="1" customFormat="1">
      <c r="A7542" s="4"/>
      <c r="B7542" s="8"/>
    </row>
    <row r="7543" spans="1:2" s="1" customFormat="1">
      <c r="A7543" s="4"/>
      <c r="B7543" s="8"/>
    </row>
    <row r="7544" spans="1:2" s="1" customFormat="1">
      <c r="A7544" s="4"/>
      <c r="B7544" s="8"/>
    </row>
    <row r="7545" spans="1:2" s="1" customFormat="1">
      <c r="A7545" s="4"/>
      <c r="B7545" s="8"/>
    </row>
    <row r="7546" spans="1:2" s="1" customFormat="1">
      <c r="A7546" s="4"/>
      <c r="B7546" s="8"/>
    </row>
    <row r="7547" spans="1:2" s="1" customFormat="1">
      <c r="A7547" s="4"/>
      <c r="B7547" s="8"/>
    </row>
    <row r="7548" spans="1:2" s="1" customFormat="1">
      <c r="A7548" s="4"/>
      <c r="B7548" s="8"/>
    </row>
    <row r="7549" spans="1:2" s="1" customFormat="1">
      <c r="A7549" s="4"/>
      <c r="B7549" s="8"/>
    </row>
    <row r="7550" spans="1:2" s="1" customFormat="1">
      <c r="A7550" s="4"/>
      <c r="B7550" s="8"/>
    </row>
    <row r="7551" spans="1:2" s="1" customFormat="1">
      <c r="A7551" s="4"/>
      <c r="B7551" s="8"/>
    </row>
    <row r="7552" spans="1:2" s="1" customFormat="1">
      <c r="A7552" s="4"/>
      <c r="B7552" s="8"/>
    </row>
    <row r="7553" spans="1:2" s="1" customFormat="1">
      <c r="A7553" s="4"/>
      <c r="B7553" s="8"/>
    </row>
    <row r="7554" spans="1:2" s="1" customFormat="1">
      <c r="A7554" s="4"/>
      <c r="B7554" s="8"/>
    </row>
    <row r="7555" spans="1:2" s="1" customFormat="1">
      <c r="A7555" s="4"/>
      <c r="B7555" s="8"/>
    </row>
    <row r="7556" spans="1:2" s="1" customFormat="1">
      <c r="A7556" s="4"/>
      <c r="B7556" s="8"/>
    </row>
    <row r="7557" spans="1:2" s="1" customFormat="1">
      <c r="A7557" s="4"/>
      <c r="B7557" s="8"/>
    </row>
    <row r="7558" spans="1:2" s="1" customFormat="1">
      <c r="A7558" s="4"/>
      <c r="B7558" s="8"/>
    </row>
    <row r="7559" spans="1:2" s="1" customFormat="1">
      <c r="A7559" s="4"/>
      <c r="B7559" s="8"/>
    </row>
    <row r="7560" spans="1:2" s="1" customFormat="1">
      <c r="A7560" s="4"/>
      <c r="B7560" s="8"/>
    </row>
    <row r="7561" spans="1:2" s="1" customFormat="1">
      <c r="A7561" s="4"/>
      <c r="B7561" s="8"/>
    </row>
    <row r="7562" spans="1:2" s="1" customFormat="1">
      <c r="A7562" s="4"/>
      <c r="B7562" s="8"/>
    </row>
    <row r="7563" spans="1:2" s="1" customFormat="1">
      <c r="A7563" s="4"/>
      <c r="B7563" s="8"/>
    </row>
    <row r="7564" spans="1:2" s="1" customFormat="1">
      <c r="A7564" s="4"/>
      <c r="B7564" s="8"/>
    </row>
    <row r="7565" spans="1:2" s="1" customFormat="1">
      <c r="A7565" s="4"/>
      <c r="B7565" s="8"/>
    </row>
    <row r="7566" spans="1:2" s="1" customFormat="1">
      <c r="A7566" s="4"/>
      <c r="B7566" s="8"/>
    </row>
    <row r="7567" spans="1:2" s="1" customFormat="1">
      <c r="A7567" s="4"/>
      <c r="B7567" s="8"/>
    </row>
    <row r="7568" spans="1:2" s="1" customFormat="1">
      <c r="A7568" s="4"/>
      <c r="B7568" s="8"/>
    </row>
    <row r="7569" spans="1:2" s="1" customFormat="1">
      <c r="A7569" s="4"/>
      <c r="B7569" s="8"/>
    </row>
    <row r="7570" spans="1:2" s="1" customFormat="1">
      <c r="A7570" s="4"/>
      <c r="B7570" s="8"/>
    </row>
    <row r="7571" spans="1:2" s="1" customFormat="1">
      <c r="A7571" s="4"/>
      <c r="B7571" s="8"/>
    </row>
    <row r="7572" spans="1:2" s="1" customFormat="1">
      <c r="A7572" s="4"/>
      <c r="B7572" s="8"/>
    </row>
    <row r="7573" spans="1:2" s="1" customFormat="1">
      <c r="A7573" s="4"/>
      <c r="B7573" s="8"/>
    </row>
    <row r="7574" spans="1:2" s="1" customFormat="1">
      <c r="A7574" s="4"/>
      <c r="B7574" s="8"/>
    </row>
    <row r="7575" spans="1:2" s="1" customFormat="1">
      <c r="A7575" s="4"/>
      <c r="B7575" s="8"/>
    </row>
    <row r="7576" spans="1:2" s="1" customFormat="1">
      <c r="A7576" s="4"/>
      <c r="B7576" s="8"/>
    </row>
    <row r="7577" spans="1:2" s="1" customFormat="1">
      <c r="A7577" s="4"/>
      <c r="B7577" s="8"/>
    </row>
    <row r="7578" spans="1:2" s="1" customFormat="1">
      <c r="A7578" s="4"/>
      <c r="B7578" s="8"/>
    </row>
    <row r="7579" spans="1:2" s="1" customFormat="1">
      <c r="A7579" s="4"/>
      <c r="B7579" s="8"/>
    </row>
    <row r="7580" spans="1:2" s="1" customFormat="1">
      <c r="A7580" s="4"/>
      <c r="B7580" s="8"/>
    </row>
    <row r="7581" spans="1:2" s="1" customFormat="1">
      <c r="A7581" s="4"/>
      <c r="B7581" s="8"/>
    </row>
    <row r="7582" spans="1:2" s="1" customFormat="1">
      <c r="A7582" s="4"/>
      <c r="B7582" s="8"/>
    </row>
    <row r="7583" spans="1:2" s="1" customFormat="1">
      <c r="A7583" s="4"/>
      <c r="B7583" s="8"/>
    </row>
    <row r="7584" spans="1:2" s="1" customFormat="1">
      <c r="A7584" s="4"/>
      <c r="B7584" s="8"/>
    </row>
    <row r="7585" spans="1:2" s="1" customFormat="1">
      <c r="A7585" s="4"/>
      <c r="B7585" s="8"/>
    </row>
    <row r="7586" spans="1:2" s="1" customFormat="1">
      <c r="A7586" s="4"/>
      <c r="B7586" s="8"/>
    </row>
    <row r="7587" spans="1:2" s="1" customFormat="1">
      <c r="A7587" s="4"/>
      <c r="B7587" s="8"/>
    </row>
    <row r="7588" spans="1:2" s="1" customFormat="1">
      <c r="A7588" s="4"/>
      <c r="B7588" s="8"/>
    </row>
    <row r="7589" spans="1:2" s="1" customFormat="1">
      <c r="A7589" s="4"/>
      <c r="B7589" s="8"/>
    </row>
    <row r="7590" spans="1:2" s="1" customFormat="1">
      <c r="A7590" s="4"/>
      <c r="B7590" s="8"/>
    </row>
    <row r="7591" spans="1:2" s="1" customFormat="1">
      <c r="A7591" s="4"/>
      <c r="B7591" s="8"/>
    </row>
    <row r="7592" spans="1:2" s="1" customFormat="1">
      <c r="A7592" s="4"/>
      <c r="B7592" s="8"/>
    </row>
    <row r="7593" spans="1:2" s="1" customFormat="1">
      <c r="A7593" s="4"/>
      <c r="B7593" s="8"/>
    </row>
    <row r="7594" spans="1:2" s="1" customFormat="1">
      <c r="A7594" s="4"/>
      <c r="B7594" s="8"/>
    </row>
    <row r="7595" spans="1:2" s="1" customFormat="1">
      <c r="A7595" s="4"/>
      <c r="B7595" s="8"/>
    </row>
    <row r="7596" spans="1:2" s="1" customFormat="1">
      <c r="A7596" s="4"/>
      <c r="B7596" s="8"/>
    </row>
    <row r="7597" spans="1:2" s="1" customFormat="1">
      <c r="A7597" s="4"/>
      <c r="B7597" s="8"/>
    </row>
    <row r="7598" spans="1:2" s="1" customFormat="1">
      <c r="A7598" s="4"/>
      <c r="B7598" s="8"/>
    </row>
    <row r="7599" spans="1:2" s="1" customFormat="1">
      <c r="A7599" s="4"/>
      <c r="B7599" s="8"/>
    </row>
    <row r="7600" spans="1:2" s="1" customFormat="1">
      <c r="A7600" s="4"/>
      <c r="B7600" s="8"/>
    </row>
    <row r="7601" spans="1:2" s="1" customFormat="1">
      <c r="A7601" s="4"/>
      <c r="B7601" s="8"/>
    </row>
    <row r="7602" spans="1:2" s="1" customFormat="1">
      <c r="A7602" s="4"/>
      <c r="B7602" s="8"/>
    </row>
    <row r="7603" spans="1:2" s="1" customFormat="1">
      <c r="A7603" s="4"/>
      <c r="B7603" s="8"/>
    </row>
    <row r="7604" spans="1:2" s="1" customFormat="1">
      <c r="A7604" s="4"/>
      <c r="B7604" s="8"/>
    </row>
    <row r="7605" spans="1:2" s="1" customFormat="1">
      <c r="A7605" s="4"/>
      <c r="B7605" s="8"/>
    </row>
    <row r="7606" spans="1:2" s="1" customFormat="1">
      <c r="A7606" s="4"/>
      <c r="B7606" s="8"/>
    </row>
    <row r="7607" spans="1:2" s="1" customFormat="1">
      <c r="A7607" s="4"/>
      <c r="B7607" s="8"/>
    </row>
    <row r="7608" spans="1:2" s="1" customFormat="1">
      <c r="A7608" s="4"/>
      <c r="B7608" s="8"/>
    </row>
    <row r="7609" spans="1:2" s="1" customFormat="1">
      <c r="A7609" s="4"/>
      <c r="B7609" s="8"/>
    </row>
    <row r="7610" spans="1:2" s="1" customFormat="1">
      <c r="A7610" s="4"/>
      <c r="B7610" s="8"/>
    </row>
    <row r="7611" spans="1:2" s="1" customFormat="1">
      <c r="A7611" s="4"/>
      <c r="B7611" s="8"/>
    </row>
    <row r="7612" spans="1:2" s="1" customFormat="1">
      <c r="A7612" s="4"/>
      <c r="B7612" s="8"/>
    </row>
    <row r="7613" spans="1:2" s="1" customFormat="1">
      <c r="A7613" s="4"/>
      <c r="B7613" s="8"/>
    </row>
    <row r="7614" spans="1:2" s="1" customFormat="1">
      <c r="A7614" s="4"/>
      <c r="B7614" s="8"/>
    </row>
    <row r="7615" spans="1:2" s="1" customFormat="1">
      <c r="A7615" s="4"/>
      <c r="B7615" s="8"/>
    </row>
    <row r="7616" spans="1:2" s="1" customFormat="1">
      <c r="A7616" s="4"/>
      <c r="B7616" s="8"/>
    </row>
    <row r="7617" spans="1:2" s="1" customFormat="1">
      <c r="A7617" s="4"/>
      <c r="B7617" s="8"/>
    </row>
    <row r="7618" spans="1:2" s="1" customFormat="1">
      <c r="A7618" s="4"/>
      <c r="B7618" s="8"/>
    </row>
    <row r="7619" spans="1:2" s="1" customFormat="1">
      <c r="A7619" s="4"/>
      <c r="B7619" s="8"/>
    </row>
    <row r="7620" spans="1:2" s="1" customFormat="1">
      <c r="A7620" s="4"/>
      <c r="B7620" s="8"/>
    </row>
    <row r="7621" spans="1:2" s="1" customFormat="1">
      <c r="A7621" s="4"/>
      <c r="B7621" s="8"/>
    </row>
    <row r="7622" spans="1:2" s="1" customFormat="1">
      <c r="A7622" s="4"/>
      <c r="B7622" s="8"/>
    </row>
    <row r="7623" spans="1:2" s="1" customFormat="1">
      <c r="A7623" s="4"/>
      <c r="B7623" s="8"/>
    </row>
    <row r="7624" spans="1:2" s="1" customFormat="1">
      <c r="A7624" s="4"/>
      <c r="B7624" s="8"/>
    </row>
    <row r="7625" spans="1:2" s="1" customFormat="1">
      <c r="A7625" s="4"/>
      <c r="B7625" s="8"/>
    </row>
    <row r="7626" spans="1:2" s="1" customFormat="1">
      <c r="A7626" s="4"/>
      <c r="B7626" s="8"/>
    </row>
    <row r="7627" spans="1:2" s="1" customFormat="1">
      <c r="A7627" s="4"/>
      <c r="B7627" s="8"/>
    </row>
    <row r="7628" spans="1:2" s="1" customFormat="1">
      <c r="A7628" s="4"/>
      <c r="B7628" s="8"/>
    </row>
    <row r="7629" spans="1:2" s="1" customFormat="1">
      <c r="A7629" s="4"/>
      <c r="B7629" s="8"/>
    </row>
    <row r="7630" spans="1:2" s="1" customFormat="1">
      <c r="A7630" s="4"/>
      <c r="B7630" s="8"/>
    </row>
    <row r="7631" spans="1:2" s="1" customFormat="1">
      <c r="A7631" s="4"/>
      <c r="B7631" s="8"/>
    </row>
    <row r="7632" spans="1:2" s="1" customFormat="1">
      <c r="A7632" s="4"/>
      <c r="B7632" s="8"/>
    </row>
    <row r="7633" spans="1:2" s="1" customFormat="1">
      <c r="A7633" s="4"/>
      <c r="B7633" s="8"/>
    </row>
    <row r="7634" spans="1:2" s="1" customFormat="1">
      <c r="A7634" s="4"/>
      <c r="B7634" s="8"/>
    </row>
    <row r="7635" spans="1:2" s="1" customFormat="1">
      <c r="A7635" s="4"/>
      <c r="B7635" s="8"/>
    </row>
    <row r="7636" spans="1:2" s="1" customFormat="1">
      <c r="A7636" s="4"/>
      <c r="B7636" s="8"/>
    </row>
    <row r="7637" spans="1:2" s="1" customFormat="1">
      <c r="A7637" s="4"/>
      <c r="B7637" s="8"/>
    </row>
    <row r="7638" spans="1:2" s="1" customFormat="1">
      <c r="A7638" s="4"/>
      <c r="B7638" s="8"/>
    </row>
    <row r="7639" spans="1:2" s="1" customFormat="1">
      <c r="A7639" s="4"/>
      <c r="B7639" s="8"/>
    </row>
    <row r="7640" spans="1:2" s="1" customFormat="1">
      <c r="A7640" s="4"/>
      <c r="B7640" s="8"/>
    </row>
    <row r="7641" spans="1:2" s="1" customFormat="1">
      <c r="A7641" s="4"/>
      <c r="B7641" s="8"/>
    </row>
    <row r="7642" spans="1:2" s="1" customFormat="1">
      <c r="A7642" s="4"/>
      <c r="B7642" s="8"/>
    </row>
    <row r="7643" spans="1:2" s="1" customFormat="1">
      <c r="A7643" s="4"/>
      <c r="B7643" s="8"/>
    </row>
    <row r="7644" spans="1:2" s="1" customFormat="1">
      <c r="A7644" s="4"/>
      <c r="B7644" s="8"/>
    </row>
    <row r="7645" spans="1:2" s="1" customFormat="1">
      <c r="A7645" s="4"/>
      <c r="B7645" s="8"/>
    </row>
    <row r="7646" spans="1:2" s="1" customFormat="1">
      <c r="A7646" s="4"/>
      <c r="B7646" s="8"/>
    </row>
    <row r="7647" spans="1:2" s="1" customFormat="1">
      <c r="A7647" s="4"/>
      <c r="B7647" s="8"/>
    </row>
    <row r="7648" spans="1:2" s="1" customFormat="1">
      <c r="A7648" s="4"/>
      <c r="B7648" s="8"/>
    </row>
    <row r="7649" spans="1:2" s="1" customFormat="1">
      <c r="A7649" s="4"/>
      <c r="B7649" s="8"/>
    </row>
    <row r="7650" spans="1:2" s="1" customFormat="1">
      <c r="A7650" s="4"/>
      <c r="B7650" s="8"/>
    </row>
    <row r="7651" spans="1:2" s="1" customFormat="1">
      <c r="A7651" s="4"/>
      <c r="B7651" s="8"/>
    </row>
    <row r="7652" spans="1:2" s="1" customFormat="1">
      <c r="A7652" s="4"/>
      <c r="B7652" s="8"/>
    </row>
    <row r="7653" spans="1:2" s="1" customFormat="1">
      <c r="A7653" s="4"/>
      <c r="B7653" s="8"/>
    </row>
    <row r="7654" spans="1:2" s="1" customFormat="1">
      <c r="A7654" s="4"/>
      <c r="B7654" s="8"/>
    </row>
    <row r="7655" spans="1:2" s="1" customFormat="1">
      <c r="A7655" s="4"/>
      <c r="B7655" s="8"/>
    </row>
    <row r="7656" spans="1:2" s="1" customFormat="1">
      <c r="A7656" s="4"/>
      <c r="B7656" s="8"/>
    </row>
    <row r="7657" spans="1:2" s="1" customFormat="1">
      <c r="A7657" s="4"/>
      <c r="B7657" s="8"/>
    </row>
    <row r="7658" spans="1:2" s="1" customFormat="1">
      <c r="A7658" s="4"/>
      <c r="B7658" s="8"/>
    </row>
    <row r="7659" spans="1:2" s="1" customFormat="1">
      <c r="A7659" s="4"/>
      <c r="B7659" s="8"/>
    </row>
    <row r="7660" spans="1:2" s="1" customFormat="1">
      <c r="A7660" s="4"/>
      <c r="B7660" s="8"/>
    </row>
    <row r="7661" spans="1:2" s="1" customFormat="1">
      <c r="A7661" s="4"/>
      <c r="B7661" s="8"/>
    </row>
    <row r="7662" spans="1:2" s="1" customFormat="1">
      <c r="A7662" s="4"/>
      <c r="B7662" s="8"/>
    </row>
    <row r="7663" spans="1:2" s="1" customFormat="1">
      <c r="A7663" s="4"/>
      <c r="B7663" s="8"/>
    </row>
    <row r="7664" spans="1:2" s="1" customFormat="1">
      <c r="A7664" s="4"/>
      <c r="B7664" s="8"/>
    </row>
    <row r="7665" spans="1:2" s="1" customFormat="1">
      <c r="A7665" s="4"/>
      <c r="B7665" s="8"/>
    </row>
    <row r="7666" spans="1:2" s="1" customFormat="1">
      <c r="A7666" s="4"/>
      <c r="B7666" s="8"/>
    </row>
    <row r="7667" spans="1:2" s="1" customFormat="1">
      <c r="A7667" s="4"/>
      <c r="B7667" s="8"/>
    </row>
    <row r="7668" spans="1:2" s="1" customFormat="1">
      <c r="A7668" s="4"/>
      <c r="B7668" s="8"/>
    </row>
    <row r="7669" spans="1:2" s="1" customFormat="1">
      <c r="A7669" s="4"/>
      <c r="B7669" s="8"/>
    </row>
    <row r="7670" spans="1:2" s="1" customFormat="1">
      <c r="A7670" s="4"/>
      <c r="B7670" s="8"/>
    </row>
    <row r="7671" spans="1:2" s="1" customFormat="1">
      <c r="A7671" s="4"/>
      <c r="B7671" s="8"/>
    </row>
    <row r="7672" spans="1:2" s="1" customFormat="1">
      <c r="A7672" s="4"/>
      <c r="B7672" s="8"/>
    </row>
    <row r="7673" spans="1:2" s="1" customFormat="1">
      <c r="A7673" s="4"/>
      <c r="B7673" s="8"/>
    </row>
    <row r="7674" spans="1:2" s="1" customFormat="1">
      <c r="A7674" s="4"/>
      <c r="B7674" s="8"/>
    </row>
    <row r="7675" spans="1:2" s="1" customFormat="1">
      <c r="A7675" s="4"/>
      <c r="B7675" s="8"/>
    </row>
    <row r="7676" spans="1:2" s="1" customFormat="1">
      <c r="A7676" s="4"/>
      <c r="B7676" s="8"/>
    </row>
    <row r="7677" spans="1:2" s="1" customFormat="1">
      <c r="A7677" s="4"/>
      <c r="B7677" s="8"/>
    </row>
    <row r="7678" spans="1:2" s="1" customFormat="1">
      <c r="A7678" s="4"/>
      <c r="B7678" s="8"/>
    </row>
    <row r="7679" spans="1:2" s="1" customFormat="1">
      <c r="A7679" s="4"/>
      <c r="B7679" s="8"/>
    </row>
    <row r="7680" spans="1:2" s="1" customFormat="1">
      <c r="A7680" s="4"/>
      <c r="B7680" s="8"/>
    </row>
    <row r="7681" spans="1:2" s="1" customFormat="1">
      <c r="A7681" s="4"/>
      <c r="B7681" s="8"/>
    </row>
    <row r="7682" spans="1:2" s="1" customFormat="1">
      <c r="A7682" s="4"/>
      <c r="B7682" s="8"/>
    </row>
    <row r="7683" spans="1:2" s="1" customFormat="1">
      <c r="A7683" s="4"/>
      <c r="B7683" s="8"/>
    </row>
    <row r="7684" spans="1:2" s="1" customFormat="1">
      <c r="A7684" s="4"/>
      <c r="B7684" s="8"/>
    </row>
    <row r="7685" spans="1:2" s="1" customFormat="1">
      <c r="A7685" s="4"/>
      <c r="B7685" s="8"/>
    </row>
    <row r="7686" spans="1:2" s="1" customFormat="1">
      <c r="A7686" s="4"/>
      <c r="B7686" s="8"/>
    </row>
    <row r="7687" spans="1:2" s="1" customFormat="1">
      <c r="A7687" s="4"/>
      <c r="B7687" s="8"/>
    </row>
    <row r="7688" spans="1:2" s="1" customFormat="1">
      <c r="A7688" s="4"/>
      <c r="B7688" s="8"/>
    </row>
    <row r="7689" spans="1:2" s="1" customFormat="1">
      <c r="A7689" s="4"/>
      <c r="B7689" s="8"/>
    </row>
    <row r="7690" spans="1:2" s="1" customFormat="1">
      <c r="A7690" s="4"/>
      <c r="B7690" s="8"/>
    </row>
    <row r="7691" spans="1:2" s="1" customFormat="1">
      <c r="A7691" s="4"/>
      <c r="B7691" s="8"/>
    </row>
    <row r="7692" spans="1:2" s="1" customFormat="1">
      <c r="A7692" s="4"/>
      <c r="B7692" s="8"/>
    </row>
    <row r="7693" spans="1:2" s="1" customFormat="1">
      <c r="A7693" s="4"/>
      <c r="B7693" s="8"/>
    </row>
    <row r="7694" spans="1:2" s="1" customFormat="1">
      <c r="A7694" s="4"/>
      <c r="B7694" s="8"/>
    </row>
    <row r="7695" spans="1:2" s="1" customFormat="1">
      <c r="A7695" s="4"/>
      <c r="B7695" s="8"/>
    </row>
    <row r="7696" spans="1:2" s="1" customFormat="1">
      <c r="A7696" s="4"/>
      <c r="B7696" s="8"/>
    </row>
    <row r="7697" spans="1:2" s="1" customFormat="1">
      <c r="A7697" s="4"/>
      <c r="B7697" s="8"/>
    </row>
    <row r="7698" spans="1:2" s="1" customFormat="1">
      <c r="A7698" s="4"/>
      <c r="B7698" s="8"/>
    </row>
    <row r="7699" spans="1:2" s="1" customFormat="1">
      <c r="A7699" s="4"/>
      <c r="B7699" s="8"/>
    </row>
    <row r="7700" spans="1:2" s="1" customFormat="1">
      <c r="A7700" s="4"/>
      <c r="B7700" s="8"/>
    </row>
    <row r="7701" spans="1:2" s="1" customFormat="1">
      <c r="A7701" s="4"/>
      <c r="B7701" s="8"/>
    </row>
    <row r="7702" spans="1:2" s="1" customFormat="1">
      <c r="A7702" s="4"/>
      <c r="B7702" s="8"/>
    </row>
    <row r="7703" spans="1:2" s="1" customFormat="1">
      <c r="A7703" s="4"/>
      <c r="B7703" s="8"/>
    </row>
    <row r="7704" spans="1:2" s="1" customFormat="1">
      <c r="A7704" s="4"/>
      <c r="B7704" s="8"/>
    </row>
    <row r="7705" spans="1:2" s="1" customFormat="1">
      <c r="A7705" s="4"/>
      <c r="B7705" s="8"/>
    </row>
    <row r="7706" spans="1:2" s="1" customFormat="1">
      <c r="A7706" s="4"/>
      <c r="B7706" s="8"/>
    </row>
    <row r="7707" spans="1:2" s="1" customFormat="1">
      <c r="A7707" s="4"/>
      <c r="B7707" s="8"/>
    </row>
    <row r="7708" spans="1:2" s="1" customFormat="1">
      <c r="A7708" s="4"/>
      <c r="B7708" s="8"/>
    </row>
    <row r="7709" spans="1:2" s="1" customFormat="1">
      <c r="A7709" s="4"/>
      <c r="B7709" s="8"/>
    </row>
    <row r="7710" spans="1:2" s="1" customFormat="1">
      <c r="A7710" s="4"/>
      <c r="B7710" s="8"/>
    </row>
    <row r="7711" spans="1:2" s="1" customFormat="1">
      <c r="A7711" s="4"/>
      <c r="B7711" s="8"/>
    </row>
    <row r="7712" spans="1:2" s="1" customFormat="1">
      <c r="A7712" s="4"/>
      <c r="B7712" s="8"/>
    </row>
    <row r="7713" spans="1:2" s="1" customFormat="1">
      <c r="A7713" s="4"/>
      <c r="B7713" s="8"/>
    </row>
    <row r="7714" spans="1:2" s="1" customFormat="1">
      <c r="A7714" s="4"/>
      <c r="B7714" s="8"/>
    </row>
    <row r="7715" spans="1:2" s="1" customFormat="1">
      <c r="A7715" s="4"/>
      <c r="B7715" s="8"/>
    </row>
    <row r="7716" spans="1:2" s="1" customFormat="1">
      <c r="A7716" s="4"/>
      <c r="B7716" s="8"/>
    </row>
    <row r="7717" spans="1:2" s="1" customFormat="1">
      <c r="A7717" s="4"/>
      <c r="B7717" s="8"/>
    </row>
    <row r="7718" spans="1:2" s="1" customFormat="1">
      <c r="A7718" s="4"/>
      <c r="B7718" s="8"/>
    </row>
    <row r="7719" spans="1:2" s="1" customFormat="1">
      <c r="A7719" s="4"/>
      <c r="B7719" s="8"/>
    </row>
    <row r="7720" spans="1:2" s="1" customFormat="1">
      <c r="A7720" s="4"/>
      <c r="B7720" s="8"/>
    </row>
    <row r="7721" spans="1:2" s="1" customFormat="1">
      <c r="A7721" s="4"/>
      <c r="B7721" s="8"/>
    </row>
    <row r="7722" spans="1:2" s="1" customFormat="1">
      <c r="A7722" s="4"/>
      <c r="B7722" s="8"/>
    </row>
    <row r="7723" spans="1:2" s="1" customFormat="1">
      <c r="A7723" s="4"/>
      <c r="B7723" s="8"/>
    </row>
    <row r="7724" spans="1:2" s="1" customFormat="1">
      <c r="A7724" s="4"/>
      <c r="B7724" s="8"/>
    </row>
    <row r="7725" spans="1:2" s="1" customFormat="1">
      <c r="A7725" s="4"/>
      <c r="B7725" s="8"/>
    </row>
    <row r="7726" spans="1:2" s="1" customFormat="1">
      <c r="A7726" s="4"/>
      <c r="B7726" s="8"/>
    </row>
    <row r="7727" spans="1:2" s="1" customFormat="1">
      <c r="A7727" s="4"/>
      <c r="B7727" s="8"/>
    </row>
    <row r="7728" spans="1:2" s="1" customFormat="1">
      <c r="A7728" s="4"/>
      <c r="B7728" s="8"/>
    </row>
    <row r="7729" spans="1:2" s="1" customFormat="1">
      <c r="A7729" s="4"/>
      <c r="B7729" s="8"/>
    </row>
    <row r="7730" spans="1:2" s="1" customFormat="1">
      <c r="A7730" s="4"/>
      <c r="B7730" s="8"/>
    </row>
    <row r="7731" spans="1:2" s="1" customFormat="1">
      <c r="A7731" s="4"/>
      <c r="B7731" s="8"/>
    </row>
    <row r="7732" spans="1:2" s="1" customFormat="1">
      <c r="A7732" s="4"/>
      <c r="B7732" s="8"/>
    </row>
    <row r="7733" spans="1:2" s="1" customFormat="1">
      <c r="A7733" s="4"/>
      <c r="B7733" s="8"/>
    </row>
    <row r="7734" spans="1:2" s="1" customFormat="1">
      <c r="A7734" s="4"/>
      <c r="B7734" s="8"/>
    </row>
    <row r="7735" spans="1:2" s="1" customFormat="1">
      <c r="A7735" s="4"/>
      <c r="B7735" s="8"/>
    </row>
    <row r="7736" spans="1:2" s="1" customFormat="1">
      <c r="A7736" s="4"/>
      <c r="B7736" s="8"/>
    </row>
    <row r="7737" spans="1:2" s="1" customFormat="1">
      <c r="A7737" s="4"/>
      <c r="B7737" s="8"/>
    </row>
    <row r="7738" spans="1:2" s="1" customFormat="1">
      <c r="A7738" s="4"/>
      <c r="B7738" s="8"/>
    </row>
    <row r="7739" spans="1:2" s="1" customFormat="1">
      <c r="A7739" s="4"/>
      <c r="B7739" s="8"/>
    </row>
    <row r="7740" spans="1:2" s="1" customFormat="1">
      <c r="A7740" s="4"/>
      <c r="B7740" s="8"/>
    </row>
    <row r="7741" spans="1:2" s="1" customFormat="1">
      <c r="A7741" s="4"/>
      <c r="B7741" s="8"/>
    </row>
    <row r="7742" spans="1:2" s="1" customFormat="1">
      <c r="A7742" s="4"/>
      <c r="B7742" s="8"/>
    </row>
    <row r="7743" spans="1:2" s="1" customFormat="1">
      <c r="A7743" s="4"/>
      <c r="B7743" s="8"/>
    </row>
    <row r="7744" spans="1:2" s="1" customFormat="1">
      <c r="A7744" s="4"/>
      <c r="B7744" s="8"/>
    </row>
    <row r="7745" spans="1:2" s="1" customFormat="1">
      <c r="A7745" s="4"/>
      <c r="B7745" s="8"/>
    </row>
    <row r="7746" spans="1:2" s="1" customFormat="1">
      <c r="A7746" s="4"/>
      <c r="B7746" s="8"/>
    </row>
    <row r="7747" spans="1:2" s="1" customFormat="1">
      <c r="A7747" s="4"/>
      <c r="B7747" s="8"/>
    </row>
    <row r="7748" spans="1:2" s="1" customFormat="1">
      <c r="A7748" s="4"/>
      <c r="B7748" s="8"/>
    </row>
    <row r="7749" spans="1:2" s="1" customFormat="1">
      <c r="A7749" s="4"/>
      <c r="B7749" s="8"/>
    </row>
    <row r="7750" spans="1:2" s="1" customFormat="1">
      <c r="A7750" s="4"/>
      <c r="B7750" s="8"/>
    </row>
    <row r="7751" spans="1:2" s="1" customFormat="1">
      <c r="A7751" s="4"/>
      <c r="B7751" s="8"/>
    </row>
    <row r="7752" spans="1:2" s="1" customFormat="1">
      <c r="A7752" s="4"/>
      <c r="B7752" s="8"/>
    </row>
    <row r="7753" spans="1:2" s="1" customFormat="1">
      <c r="A7753" s="4"/>
      <c r="B7753" s="8"/>
    </row>
    <row r="7754" spans="1:2" s="1" customFormat="1">
      <c r="A7754" s="4"/>
      <c r="B7754" s="8"/>
    </row>
    <row r="7755" spans="1:2" s="1" customFormat="1">
      <c r="A7755" s="4"/>
      <c r="B7755" s="8"/>
    </row>
    <row r="7756" spans="1:2" s="1" customFormat="1">
      <c r="A7756" s="4"/>
      <c r="B7756" s="8"/>
    </row>
    <row r="7757" spans="1:2" s="1" customFormat="1">
      <c r="A7757" s="4"/>
      <c r="B7757" s="8"/>
    </row>
    <row r="7758" spans="1:2" s="1" customFormat="1">
      <c r="A7758" s="4"/>
      <c r="B7758" s="8"/>
    </row>
    <row r="7759" spans="1:2" s="1" customFormat="1">
      <c r="A7759" s="4"/>
      <c r="B7759" s="8"/>
    </row>
    <row r="7760" spans="1:2" s="1" customFormat="1">
      <c r="A7760" s="4"/>
      <c r="B7760" s="8"/>
    </row>
    <row r="7761" spans="1:2" s="1" customFormat="1">
      <c r="A7761" s="4"/>
      <c r="B7761" s="8"/>
    </row>
    <row r="7762" spans="1:2" s="1" customFormat="1">
      <c r="A7762" s="4"/>
      <c r="B7762" s="8"/>
    </row>
    <row r="7763" spans="1:2" s="1" customFormat="1">
      <c r="A7763" s="4"/>
      <c r="B7763" s="8"/>
    </row>
    <row r="7764" spans="1:2" s="1" customFormat="1">
      <c r="A7764" s="4"/>
      <c r="B7764" s="8"/>
    </row>
    <row r="7765" spans="1:2" s="1" customFormat="1">
      <c r="A7765" s="4"/>
      <c r="B7765" s="8"/>
    </row>
    <row r="7766" spans="1:2" s="1" customFormat="1">
      <c r="A7766" s="4"/>
      <c r="B7766" s="8"/>
    </row>
    <row r="7767" spans="1:2" s="1" customFormat="1">
      <c r="A7767" s="4"/>
      <c r="B7767" s="8"/>
    </row>
    <row r="7768" spans="1:2" s="1" customFormat="1">
      <c r="A7768" s="4"/>
      <c r="B7768" s="8"/>
    </row>
    <row r="7769" spans="1:2" s="1" customFormat="1">
      <c r="A7769" s="4"/>
      <c r="B7769" s="8"/>
    </row>
    <row r="7770" spans="1:2" s="1" customFormat="1">
      <c r="A7770" s="4"/>
      <c r="B7770" s="8"/>
    </row>
    <row r="7771" spans="1:2" s="1" customFormat="1">
      <c r="A7771" s="4"/>
      <c r="B7771" s="8"/>
    </row>
    <row r="7772" spans="1:2" s="1" customFormat="1">
      <c r="A7772" s="4"/>
      <c r="B7772" s="8"/>
    </row>
    <row r="7773" spans="1:2" s="1" customFormat="1">
      <c r="A7773" s="4"/>
      <c r="B7773" s="8"/>
    </row>
    <row r="7774" spans="1:2" s="1" customFormat="1">
      <c r="A7774" s="4"/>
      <c r="B7774" s="8"/>
    </row>
    <row r="7775" spans="1:2" s="1" customFormat="1">
      <c r="A7775" s="4"/>
      <c r="B7775" s="8"/>
    </row>
    <row r="7776" spans="1:2" s="1" customFormat="1">
      <c r="A7776" s="4"/>
      <c r="B7776" s="8"/>
    </row>
    <row r="7777" spans="1:2" s="1" customFormat="1">
      <c r="A7777" s="4"/>
      <c r="B7777" s="8"/>
    </row>
    <row r="7778" spans="1:2" s="1" customFormat="1">
      <c r="A7778" s="4"/>
      <c r="B7778" s="8"/>
    </row>
    <row r="7779" spans="1:2" s="1" customFormat="1">
      <c r="A7779" s="4"/>
      <c r="B7779" s="8"/>
    </row>
    <row r="7780" spans="1:2" s="1" customFormat="1">
      <c r="A7780" s="4"/>
      <c r="B7780" s="8"/>
    </row>
    <row r="7781" spans="1:2" s="1" customFormat="1">
      <c r="A7781" s="4"/>
      <c r="B7781" s="8"/>
    </row>
    <row r="7782" spans="1:2" s="1" customFormat="1">
      <c r="A7782" s="4"/>
      <c r="B7782" s="8"/>
    </row>
    <row r="7783" spans="1:2" s="1" customFormat="1">
      <c r="A7783" s="4"/>
      <c r="B7783" s="8"/>
    </row>
    <row r="7784" spans="1:2" s="1" customFormat="1">
      <c r="A7784" s="4"/>
      <c r="B7784" s="8"/>
    </row>
    <row r="7785" spans="1:2" s="1" customFormat="1">
      <c r="A7785" s="4"/>
      <c r="B7785" s="8"/>
    </row>
    <row r="7786" spans="1:2" s="1" customFormat="1">
      <c r="A7786" s="4"/>
      <c r="B7786" s="8"/>
    </row>
    <row r="7787" spans="1:2" s="1" customFormat="1">
      <c r="A7787" s="4"/>
      <c r="B7787" s="8"/>
    </row>
    <row r="7788" spans="1:2" s="1" customFormat="1">
      <c r="A7788" s="4"/>
      <c r="B7788" s="8"/>
    </row>
    <row r="7789" spans="1:2" s="1" customFormat="1">
      <c r="A7789" s="4"/>
      <c r="B7789" s="8"/>
    </row>
    <row r="7790" spans="1:2" s="1" customFormat="1">
      <c r="A7790" s="4"/>
      <c r="B7790" s="8"/>
    </row>
    <row r="7791" spans="1:2" s="1" customFormat="1">
      <c r="A7791" s="4"/>
      <c r="B7791" s="8"/>
    </row>
    <row r="7792" spans="1:2" s="1" customFormat="1">
      <c r="A7792" s="4"/>
      <c r="B7792" s="8"/>
    </row>
    <row r="7793" spans="1:2" s="1" customFormat="1">
      <c r="A7793" s="4"/>
      <c r="B7793" s="8"/>
    </row>
    <row r="7794" spans="1:2" s="1" customFormat="1">
      <c r="A7794" s="4"/>
      <c r="B7794" s="8"/>
    </row>
    <row r="7795" spans="1:2" s="1" customFormat="1">
      <c r="A7795" s="4"/>
      <c r="B7795" s="8"/>
    </row>
    <row r="7796" spans="1:2" s="1" customFormat="1">
      <c r="A7796" s="4"/>
      <c r="B7796" s="8"/>
    </row>
    <row r="7797" spans="1:2" s="1" customFormat="1">
      <c r="A7797" s="4"/>
      <c r="B7797" s="8"/>
    </row>
    <row r="7798" spans="1:2" s="1" customFormat="1">
      <c r="A7798" s="4"/>
      <c r="B7798" s="8"/>
    </row>
    <row r="7799" spans="1:2" s="1" customFormat="1">
      <c r="A7799" s="4"/>
      <c r="B7799" s="8"/>
    </row>
    <row r="7800" spans="1:2" s="1" customFormat="1">
      <c r="A7800" s="4"/>
      <c r="B7800" s="8"/>
    </row>
    <row r="7801" spans="1:2" s="1" customFormat="1">
      <c r="A7801" s="4"/>
      <c r="B7801" s="8"/>
    </row>
    <row r="7802" spans="1:2" s="1" customFormat="1">
      <c r="A7802" s="4"/>
      <c r="B7802" s="8"/>
    </row>
    <row r="7803" spans="1:2" s="1" customFormat="1">
      <c r="A7803" s="4"/>
      <c r="B7803" s="8"/>
    </row>
    <row r="7804" spans="1:2" s="1" customFormat="1">
      <c r="A7804" s="4"/>
      <c r="B7804" s="8"/>
    </row>
    <row r="7805" spans="1:2" s="1" customFormat="1">
      <c r="A7805" s="4"/>
      <c r="B7805" s="8"/>
    </row>
    <row r="7806" spans="1:2" s="1" customFormat="1">
      <c r="A7806" s="4"/>
      <c r="B7806" s="8"/>
    </row>
    <row r="7807" spans="1:2" s="1" customFormat="1">
      <c r="A7807" s="4"/>
      <c r="B7807" s="8"/>
    </row>
    <row r="7808" spans="1:2" s="1" customFormat="1">
      <c r="A7808" s="4"/>
      <c r="B7808" s="8"/>
    </row>
    <row r="7809" spans="1:2" s="1" customFormat="1">
      <c r="A7809" s="4"/>
      <c r="B7809" s="8"/>
    </row>
    <row r="7810" spans="1:2" s="1" customFormat="1">
      <c r="A7810" s="4"/>
      <c r="B7810" s="8"/>
    </row>
    <row r="7811" spans="1:2" s="1" customFormat="1">
      <c r="A7811" s="4"/>
      <c r="B7811" s="8"/>
    </row>
    <row r="7812" spans="1:2" s="1" customFormat="1">
      <c r="A7812" s="4"/>
      <c r="B7812" s="8"/>
    </row>
    <row r="7813" spans="1:2" s="1" customFormat="1">
      <c r="A7813" s="4"/>
      <c r="B7813" s="8"/>
    </row>
    <row r="7814" spans="1:2" s="1" customFormat="1">
      <c r="A7814" s="4"/>
      <c r="B7814" s="8"/>
    </row>
    <row r="7815" spans="1:2" s="1" customFormat="1">
      <c r="A7815" s="4"/>
      <c r="B7815" s="8"/>
    </row>
    <row r="7816" spans="1:2" s="1" customFormat="1">
      <c r="A7816" s="4"/>
      <c r="B7816" s="8"/>
    </row>
    <row r="7817" spans="1:2" s="1" customFormat="1">
      <c r="A7817" s="4"/>
      <c r="B7817" s="8"/>
    </row>
    <row r="7818" spans="1:2" s="1" customFormat="1">
      <c r="A7818" s="4"/>
      <c r="B7818" s="8"/>
    </row>
    <row r="7819" spans="1:2" s="1" customFormat="1">
      <c r="A7819" s="4"/>
      <c r="B7819" s="8"/>
    </row>
    <row r="7820" spans="1:2" s="1" customFormat="1">
      <c r="A7820" s="4"/>
      <c r="B7820" s="8"/>
    </row>
    <row r="7821" spans="1:2" s="1" customFormat="1">
      <c r="A7821" s="4"/>
      <c r="B7821" s="8"/>
    </row>
    <row r="7822" spans="1:2" s="1" customFormat="1">
      <c r="A7822" s="4"/>
      <c r="B7822" s="8"/>
    </row>
    <row r="7823" spans="1:2" s="1" customFormat="1">
      <c r="A7823" s="4"/>
      <c r="B7823" s="8"/>
    </row>
    <row r="7824" spans="1:2" s="1" customFormat="1">
      <c r="A7824" s="4"/>
      <c r="B7824" s="8"/>
    </row>
    <row r="7825" spans="1:2" s="1" customFormat="1">
      <c r="A7825" s="4"/>
      <c r="B7825" s="8"/>
    </row>
    <row r="7826" spans="1:2" s="1" customFormat="1">
      <c r="A7826" s="4"/>
      <c r="B7826" s="8"/>
    </row>
    <row r="7827" spans="1:2" s="1" customFormat="1">
      <c r="A7827" s="4"/>
      <c r="B7827" s="8"/>
    </row>
    <row r="7828" spans="1:2" s="1" customFormat="1">
      <c r="A7828" s="4"/>
      <c r="B7828" s="8"/>
    </row>
    <row r="7829" spans="1:2" s="1" customFormat="1">
      <c r="A7829" s="4"/>
      <c r="B7829" s="8"/>
    </row>
    <row r="7830" spans="1:2" s="1" customFormat="1">
      <c r="A7830" s="4"/>
      <c r="B7830" s="8"/>
    </row>
    <row r="7831" spans="1:2" s="1" customFormat="1">
      <c r="A7831" s="4"/>
      <c r="B7831" s="8"/>
    </row>
    <row r="7832" spans="1:2" s="1" customFormat="1">
      <c r="A7832" s="4"/>
      <c r="B7832" s="8"/>
    </row>
    <row r="7833" spans="1:2" s="1" customFormat="1">
      <c r="A7833" s="4"/>
      <c r="B7833" s="8"/>
    </row>
    <row r="7834" spans="1:2" s="1" customFormat="1">
      <c r="A7834" s="4"/>
      <c r="B7834" s="8"/>
    </row>
    <row r="7835" spans="1:2" s="1" customFormat="1">
      <c r="A7835" s="4"/>
      <c r="B7835" s="8"/>
    </row>
    <row r="7836" spans="1:2" s="1" customFormat="1">
      <c r="A7836" s="4"/>
      <c r="B7836" s="8"/>
    </row>
    <row r="7837" spans="1:2" s="1" customFormat="1">
      <c r="A7837" s="4"/>
      <c r="B7837" s="8"/>
    </row>
    <row r="7838" spans="1:2" s="1" customFormat="1">
      <c r="A7838" s="4"/>
      <c r="B7838" s="8"/>
    </row>
    <row r="7839" spans="1:2" s="1" customFormat="1">
      <c r="A7839" s="4"/>
      <c r="B7839" s="8"/>
    </row>
    <row r="7840" spans="1:2" s="1" customFormat="1">
      <c r="A7840" s="4"/>
      <c r="B7840" s="8"/>
    </row>
    <row r="7841" spans="1:2" s="1" customFormat="1">
      <c r="A7841" s="4"/>
      <c r="B7841" s="8"/>
    </row>
    <row r="7842" spans="1:2" s="1" customFormat="1">
      <c r="A7842" s="4"/>
      <c r="B7842" s="8"/>
    </row>
    <row r="7843" spans="1:2" s="1" customFormat="1">
      <c r="A7843" s="4"/>
      <c r="B7843" s="8"/>
    </row>
    <row r="7844" spans="1:2" s="1" customFormat="1">
      <c r="A7844" s="4"/>
      <c r="B7844" s="8"/>
    </row>
    <row r="7845" spans="1:2" s="1" customFormat="1">
      <c r="A7845" s="4"/>
      <c r="B7845" s="8"/>
    </row>
    <row r="7846" spans="1:2" s="1" customFormat="1">
      <c r="A7846" s="4"/>
      <c r="B7846" s="8"/>
    </row>
    <row r="7847" spans="1:2" s="1" customFormat="1">
      <c r="A7847" s="4"/>
      <c r="B7847" s="8"/>
    </row>
    <row r="7848" spans="1:2" s="1" customFormat="1">
      <c r="A7848" s="4"/>
      <c r="B7848" s="8"/>
    </row>
    <row r="7849" spans="1:2" s="1" customFormat="1">
      <c r="A7849" s="4"/>
      <c r="B7849" s="8"/>
    </row>
    <row r="7850" spans="1:2" s="1" customFormat="1">
      <c r="A7850" s="4"/>
      <c r="B7850" s="8"/>
    </row>
    <row r="7851" spans="1:2" s="1" customFormat="1">
      <c r="A7851" s="4"/>
      <c r="B7851" s="8"/>
    </row>
    <row r="7852" spans="1:2" s="1" customFormat="1">
      <c r="A7852" s="4"/>
      <c r="B7852" s="8"/>
    </row>
    <row r="7853" spans="1:2" s="1" customFormat="1">
      <c r="A7853" s="4"/>
      <c r="B7853" s="8"/>
    </row>
    <row r="7854" spans="1:2" s="1" customFormat="1">
      <c r="A7854" s="4"/>
      <c r="B7854" s="8"/>
    </row>
    <row r="7855" spans="1:2" s="1" customFormat="1">
      <c r="A7855" s="4"/>
      <c r="B7855" s="8"/>
    </row>
    <row r="7856" spans="1:2" s="1" customFormat="1">
      <c r="A7856" s="4"/>
      <c r="B7856" s="8"/>
    </row>
    <row r="7857" spans="1:2" s="1" customFormat="1">
      <c r="A7857" s="4"/>
      <c r="B7857" s="8"/>
    </row>
    <row r="7858" spans="1:2" s="1" customFormat="1">
      <c r="A7858" s="4"/>
      <c r="B7858" s="8"/>
    </row>
    <row r="7859" spans="1:2" s="1" customFormat="1">
      <c r="A7859" s="4"/>
      <c r="B7859" s="8"/>
    </row>
    <row r="7860" spans="1:2" s="1" customFormat="1">
      <c r="A7860" s="4"/>
      <c r="B7860" s="8"/>
    </row>
    <row r="7861" spans="1:2" s="1" customFormat="1">
      <c r="A7861" s="4"/>
      <c r="B7861" s="8"/>
    </row>
    <row r="7862" spans="1:2" s="1" customFormat="1">
      <c r="A7862" s="4"/>
      <c r="B7862" s="8"/>
    </row>
    <row r="7863" spans="1:2" s="1" customFormat="1">
      <c r="A7863" s="4"/>
      <c r="B7863" s="8"/>
    </row>
    <row r="7864" spans="1:2" s="1" customFormat="1">
      <c r="A7864" s="4"/>
      <c r="B7864" s="8"/>
    </row>
    <row r="7865" spans="1:2" s="1" customFormat="1">
      <c r="A7865" s="4"/>
      <c r="B7865" s="8"/>
    </row>
    <row r="7866" spans="1:2" s="1" customFormat="1">
      <c r="A7866" s="4"/>
      <c r="B7866" s="8"/>
    </row>
    <row r="7867" spans="1:2" s="1" customFormat="1">
      <c r="A7867" s="4"/>
      <c r="B7867" s="8"/>
    </row>
    <row r="7868" spans="1:2" s="1" customFormat="1">
      <c r="A7868" s="4"/>
      <c r="B7868" s="8"/>
    </row>
    <row r="7869" spans="1:2" s="1" customFormat="1">
      <c r="A7869" s="4"/>
      <c r="B7869" s="8"/>
    </row>
    <row r="7870" spans="1:2" s="1" customFormat="1">
      <c r="A7870" s="4"/>
      <c r="B7870" s="8"/>
    </row>
    <row r="7871" spans="1:2" s="1" customFormat="1">
      <c r="A7871" s="4"/>
      <c r="B7871" s="8"/>
    </row>
    <row r="7872" spans="1:2" s="1" customFormat="1">
      <c r="A7872" s="4"/>
      <c r="B7872" s="8"/>
    </row>
    <row r="7873" spans="1:2" s="1" customFormat="1">
      <c r="A7873" s="4"/>
      <c r="B7873" s="8"/>
    </row>
    <row r="7874" spans="1:2" s="1" customFormat="1">
      <c r="A7874" s="4"/>
      <c r="B7874" s="8"/>
    </row>
    <row r="7875" spans="1:2" s="1" customFormat="1">
      <c r="A7875" s="4"/>
      <c r="B7875" s="8"/>
    </row>
    <row r="7876" spans="1:2" s="1" customFormat="1">
      <c r="A7876" s="4"/>
      <c r="B7876" s="8"/>
    </row>
    <row r="7877" spans="1:2" s="1" customFormat="1">
      <c r="A7877" s="4"/>
      <c r="B7877" s="8"/>
    </row>
    <row r="7878" spans="1:2" s="1" customFormat="1">
      <c r="A7878" s="4"/>
      <c r="B7878" s="8"/>
    </row>
    <row r="7879" spans="1:2" s="1" customFormat="1">
      <c r="A7879" s="4"/>
      <c r="B7879" s="8"/>
    </row>
    <row r="7880" spans="1:2" s="1" customFormat="1">
      <c r="A7880" s="4"/>
      <c r="B7880" s="8"/>
    </row>
    <row r="7881" spans="1:2" s="1" customFormat="1">
      <c r="A7881" s="4"/>
      <c r="B7881" s="8"/>
    </row>
    <row r="7882" spans="1:2" s="1" customFormat="1">
      <c r="A7882" s="4"/>
      <c r="B7882" s="8"/>
    </row>
    <row r="7883" spans="1:2" s="1" customFormat="1">
      <c r="A7883" s="4"/>
      <c r="B7883" s="8"/>
    </row>
    <row r="7884" spans="1:2" s="1" customFormat="1">
      <c r="A7884" s="4"/>
      <c r="B7884" s="8"/>
    </row>
    <row r="7885" spans="1:2" s="1" customFormat="1">
      <c r="A7885" s="4"/>
      <c r="B7885" s="8"/>
    </row>
    <row r="7886" spans="1:2" s="1" customFormat="1">
      <c r="A7886" s="4"/>
      <c r="B7886" s="8"/>
    </row>
    <row r="7887" spans="1:2" s="1" customFormat="1">
      <c r="A7887" s="4"/>
      <c r="B7887" s="8"/>
    </row>
    <row r="7888" spans="1:2" s="1" customFormat="1">
      <c r="A7888" s="4"/>
      <c r="B7888" s="8"/>
    </row>
    <row r="7889" spans="1:2" s="1" customFormat="1">
      <c r="A7889" s="4"/>
      <c r="B7889" s="8"/>
    </row>
    <row r="7890" spans="1:2" s="1" customFormat="1">
      <c r="A7890" s="4"/>
      <c r="B7890" s="8"/>
    </row>
    <row r="7891" spans="1:2" s="1" customFormat="1">
      <c r="A7891" s="4"/>
      <c r="B7891" s="8"/>
    </row>
    <row r="7892" spans="1:2" s="1" customFormat="1">
      <c r="A7892" s="4"/>
      <c r="B7892" s="8"/>
    </row>
    <row r="7893" spans="1:2" s="1" customFormat="1">
      <c r="A7893" s="4"/>
      <c r="B7893" s="8"/>
    </row>
    <row r="7894" spans="1:2" s="1" customFormat="1">
      <c r="A7894" s="4"/>
      <c r="B7894" s="8"/>
    </row>
    <row r="7895" spans="1:2" s="1" customFormat="1">
      <c r="A7895" s="4"/>
      <c r="B7895" s="8"/>
    </row>
    <row r="7896" spans="1:2" s="1" customFormat="1">
      <c r="A7896" s="4"/>
      <c r="B7896" s="8"/>
    </row>
    <row r="7897" spans="1:2" s="1" customFormat="1">
      <c r="A7897" s="4"/>
      <c r="B7897" s="8"/>
    </row>
    <row r="7898" spans="1:2" s="1" customFormat="1">
      <c r="A7898" s="4"/>
      <c r="B7898" s="8"/>
    </row>
    <row r="7899" spans="1:2" s="1" customFormat="1">
      <c r="A7899" s="4"/>
      <c r="B7899" s="8"/>
    </row>
    <row r="7900" spans="1:2" s="1" customFormat="1">
      <c r="A7900" s="4"/>
      <c r="B7900" s="8"/>
    </row>
    <row r="7901" spans="1:2" s="1" customFormat="1">
      <c r="A7901" s="4"/>
      <c r="B7901" s="8"/>
    </row>
    <row r="7902" spans="1:2" s="1" customFormat="1">
      <c r="A7902" s="4"/>
      <c r="B7902" s="8"/>
    </row>
    <row r="7903" spans="1:2" s="1" customFormat="1">
      <c r="A7903" s="4"/>
      <c r="B7903" s="8"/>
    </row>
    <row r="7904" spans="1:2" s="1" customFormat="1">
      <c r="A7904" s="4"/>
      <c r="B7904" s="8"/>
    </row>
    <row r="7905" spans="1:2" s="1" customFormat="1">
      <c r="A7905" s="4"/>
      <c r="B7905" s="8"/>
    </row>
    <row r="7906" spans="1:2" s="1" customFormat="1">
      <c r="A7906" s="4"/>
      <c r="B7906" s="8"/>
    </row>
    <row r="7907" spans="1:2" s="1" customFormat="1">
      <c r="A7907" s="4"/>
      <c r="B7907" s="8"/>
    </row>
    <row r="7908" spans="1:2" s="1" customFormat="1">
      <c r="A7908" s="4"/>
      <c r="B7908" s="8"/>
    </row>
    <row r="7909" spans="1:2" s="1" customFormat="1">
      <c r="A7909" s="4"/>
      <c r="B7909" s="8"/>
    </row>
    <row r="7910" spans="1:2" s="1" customFormat="1">
      <c r="A7910" s="4"/>
      <c r="B7910" s="8"/>
    </row>
    <row r="7911" spans="1:2" s="1" customFormat="1">
      <c r="A7911" s="4"/>
      <c r="B7911" s="8"/>
    </row>
    <row r="7912" spans="1:2" s="1" customFormat="1">
      <c r="A7912" s="4"/>
      <c r="B7912" s="8"/>
    </row>
    <row r="7913" spans="1:2" s="1" customFormat="1">
      <c r="A7913" s="4"/>
      <c r="B7913" s="8"/>
    </row>
    <row r="7914" spans="1:2" s="1" customFormat="1">
      <c r="A7914" s="4"/>
      <c r="B7914" s="8"/>
    </row>
    <row r="7915" spans="1:2" s="1" customFormat="1">
      <c r="A7915" s="4"/>
      <c r="B7915" s="8"/>
    </row>
    <row r="7916" spans="1:2" s="1" customFormat="1">
      <c r="A7916" s="4"/>
      <c r="B7916" s="8"/>
    </row>
    <row r="7917" spans="1:2" s="1" customFormat="1">
      <c r="A7917" s="4"/>
      <c r="B7917" s="8"/>
    </row>
    <row r="7918" spans="1:2" s="1" customFormat="1">
      <c r="A7918" s="4"/>
      <c r="B7918" s="8"/>
    </row>
    <row r="7919" spans="1:2" s="1" customFormat="1">
      <c r="A7919" s="4"/>
      <c r="B7919" s="8"/>
    </row>
    <row r="7920" spans="1:2" s="1" customFormat="1">
      <c r="A7920" s="4"/>
      <c r="B7920" s="8"/>
    </row>
    <row r="7921" spans="1:2" s="1" customFormat="1">
      <c r="A7921" s="4"/>
      <c r="B7921" s="8"/>
    </row>
    <row r="7922" spans="1:2" s="1" customFormat="1">
      <c r="A7922" s="4"/>
      <c r="B7922" s="8"/>
    </row>
    <row r="7923" spans="1:2" s="1" customFormat="1">
      <c r="A7923" s="4"/>
      <c r="B7923" s="8"/>
    </row>
    <row r="7924" spans="1:2" s="1" customFormat="1">
      <c r="A7924" s="4"/>
      <c r="B7924" s="8"/>
    </row>
    <row r="7925" spans="1:2" s="1" customFormat="1">
      <c r="A7925" s="4"/>
      <c r="B7925" s="8"/>
    </row>
    <row r="7926" spans="1:2" s="1" customFormat="1">
      <c r="A7926" s="4"/>
      <c r="B7926" s="8"/>
    </row>
    <row r="7927" spans="1:2" s="1" customFormat="1">
      <c r="A7927" s="4"/>
      <c r="B7927" s="8"/>
    </row>
    <row r="7928" spans="1:2" s="1" customFormat="1">
      <c r="A7928" s="4"/>
      <c r="B7928" s="8"/>
    </row>
    <row r="7929" spans="1:2" s="1" customFormat="1">
      <c r="A7929" s="4"/>
      <c r="B7929" s="8"/>
    </row>
    <row r="7930" spans="1:2" s="1" customFormat="1">
      <c r="A7930" s="4"/>
      <c r="B7930" s="8"/>
    </row>
    <row r="7931" spans="1:2" s="1" customFormat="1">
      <c r="A7931" s="4"/>
      <c r="B7931" s="8"/>
    </row>
    <row r="7932" spans="1:2" s="1" customFormat="1">
      <c r="A7932" s="4"/>
      <c r="B7932" s="8"/>
    </row>
    <row r="7933" spans="1:2" s="1" customFormat="1">
      <c r="A7933" s="4"/>
      <c r="B7933" s="8"/>
    </row>
    <row r="7934" spans="1:2" s="1" customFormat="1">
      <c r="A7934" s="4"/>
      <c r="B7934" s="8"/>
    </row>
    <row r="7935" spans="1:2" s="1" customFormat="1">
      <c r="A7935" s="4"/>
      <c r="B7935" s="8"/>
    </row>
    <row r="7936" spans="1:2" s="1" customFormat="1">
      <c r="A7936" s="4"/>
      <c r="B7936" s="8"/>
    </row>
    <row r="7937" spans="1:2" s="1" customFormat="1">
      <c r="A7937" s="4"/>
      <c r="B7937" s="8"/>
    </row>
    <row r="7938" spans="1:2" s="1" customFormat="1">
      <c r="A7938" s="4"/>
      <c r="B7938" s="8"/>
    </row>
    <row r="7939" spans="1:2" s="1" customFormat="1">
      <c r="A7939" s="4"/>
      <c r="B7939" s="8"/>
    </row>
    <row r="7940" spans="1:2" s="1" customFormat="1">
      <c r="A7940" s="4"/>
      <c r="B7940" s="8"/>
    </row>
    <row r="7941" spans="1:2" s="1" customFormat="1">
      <c r="A7941" s="4"/>
      <c r="B7941" s="8"/>
    </row>
    <row r="7942" spans="1:2" s="1" customFormat="1">
      <c r="A7942" s="4"/>
      <c r="B7942" s="8"/>
    </row>
    <row r="7943" spans="1:2" s="1" customFormat="1">
      <c r="A7943" s="4"/>
      <c r="B7943" s="8"/>
    </row>
    <row r="7944" spans="1:2" s="1" customFormat="1">
      <c r="A7944" s="4"/>
      <c r="B7944" s="8"/>
    </row>
    <row r="7945" spans="1:2" s="1" customFormat="1">
      <c r="A7945" s="4"/>
      <c r="B7945" s="8"/>
    </row>
    <row r="7946" spans="1:2" s="1" customFormat="1">
      <c r="A7946" s="4"/>
      <c r="B7946" s="8"/>
    </row>
    <row r="7947" spans="1:2" s="1" customFormat="1">
      <c r="A7947" s="4"/>
      <c r="B7947" s="8"/>
    </row>
    <row r="7948" spans="1:2" s="1" customFormat="1">
      <c r="A7948" s="4"/>
      <c r="B7948" s="8"/>
    </row>
    <row r="7949" spans="1:2" s="1" customFormat="1">
      <c r="A7949" s="4"/>
      <c r="B7949" s="8"/>
    </row>
    <row r="7950" spans="1:2" s="1" customFormat="1">
      <c r="A7950" s="4"/>
      <c r="B7950" s="8"/>
    </row>
    <row r="7951" spans="1:2" s="1" customFormat="1">
      <c r="A7951" s="4"/>
      <c r="B7951" s="8"/>
    </row>
    <row r="7952" spans="1:2" s="1" customFormat="1">
      <c r="A7952" s="4"/>
      <c r="B7952" s="8"/>
    </row>
    <row r="7953" spans="1:2" s="1" customFormat="1">
      <c r="A7953" s="4"/>
      <c r="B7953" s="8"/>
    </row>
    <row r="7954" spans="1:2" s="1" customFormat="1">
      <c r="A7954" s="4"/>
      <c r="B7954" s="8"/>
    </row>
    <row r="7955" spans="1:2" s="1" customFormat="1">
      <c r="A7955" s="4"/>
      <c r="B7955" s="8"/>
    </row>
    <row r="7956" spans="1:2" s="1" customFormat="1">
      <c r="A7956" s="4"/>
      <c r="B7956" s="8"/>
    </row>
    <row r="7957" spans="1:2" s="1" customFormat="1">
      <c r="A7957" s="4"/>
      <c r="B7957" s="8"/>
    </row>
    <row r="7958" spans="1:2" s="1" customFormat="1">
      <c r="A7958" s="4"/>
      <c r="B7958" s="8"/>
    </row>
    <row r="7959" spans="1:2" s="1" customFormat="1">
      <c r="A7959" s="4"/>
      <c r="B7959" s="8"/>
    </row>
    <row r="7960" spans="1:2" s="1" customFormat="1">
      <c r="A7960" s="4"/>
      <c r="B7960" s="8"/>
    </row>
    <row r="7961" spans="1:2" s="1" customFormat="1">
      <c r="A7961" s="4"/>
      <c r="B7961" s="8"/>
    </row>
    <row r="7962" spans="1:2" s="1" customFormat="1">
      <c r="A7962" s="4"/>
      <c r="B7962" s="8"/>
    </row>
    <row r="7963" spans="1:2" s="1" customFormat="1">
      <c r="A7963" s="4"/>
      <c r="B7963" s="8"/>
    </row>
    <row r="7964" spans="1:2" s="1" customFormat="1">
      <c r="A7964" s="4"/>
      <c r="B7964" s="8"/>
    </row>
    <row r="7965" spans="1:2" s="1" customFormat="1">
      <c r="A7965" s="4"/>
      <c r="B7965" s="8"/>
    </row>
    <row r="7966" spans="1:2" s="1" customFormat="1">
      <c r="A7966" s="4"/>
      <c r="B7966" s="8"/>
    </row>
    <row r="7967" spans="1:2" s="1" customFormat="1">
      <c r="A7967" s="4"/>
      <c r="B7967" s="8"/>
    </row>
    <row r="7968" spans="1:2" s="1" customFormat="1">
      <c r="A7968" s="4"/>
      <c r="B7968" s="8"/>
    </row>
    <row r="7969" spans="1:2" s="1" customFormat="1">
      <c r="A7969" s="4"/>
      <c r="B7969" s="8"/>
    </row>
    <row r="7970" spans="1:2" s="1" customFormat="1">
      <c r="A7970" s="4"/>
      <c r="B7970" s="8"/>
    </row>
    <row r="7971" spans="1:2" s="1" customFormat="1">
      <c r="A7971" s="4"/>
      <c r="B7971" s="8"/>
    </row>
    <row r="7972" spans="1:2" s="1" customFormat="1">
      <c r="A7972" s="4"/>
      <c r="B7972" s="8"/>
    </row>
    <row r="7973" spans="1:2" s="1" customFormat="1">
      <c r="A7973" s="4"/>
      <c r="B7973" s="8"/>
    </row>
    <row r="7974" spans="1:2" s="1" customFormat="1">
      <c r="A7974" s="4"/>
      <c r="B7974" s="8"/>
    </row>
    <row r="7975" spans="1:2" s="1" customFormat="1">
      <c r="A7975" s="4"/>
      <c r="B7975" s="8"/>
    </row>
    <row r="7976" spans="1:2" s="1" customFormat="1">
      <c r="A7976" s="4"/>
      <c r="B7976" s="8"/>
    </row>
    <row r="7977" spans="1:2" s="1" customFormat="1">
      <c r="A7977" s="4"/>
      <c r="B7977" s="8"/>
    </row>
    <row r="7978" spans="1:2" s="1" customFormat="1">
      <c r="A7978" s="4"/>
      <c r="B7978" s="8"/>
    </row>
    <row r="7979" spans="1:2" s="1" customFormat="1">
      <c r="A7979" s="4"/>
      <c r="B7979" s="8"/>
    </row>
    <row r="7980" spans="1:2" s="1" customFormat="1">
      <c r="A7980" s="4"/>
      <c r="B7980" s="8"/>
    </row>
    <row r="7981" spans="1:2" s="1" customFormat="1">
      <c r="A7981" s="4"/>
      <c r="B7981" s="8"/>
    </row>
    <row r="7982" spans="1:2" s="1" customFormat="1">
      <c r="A7982" s="4"/>
      <c r="B7982" s="8"/>
    </row>
    <row r="7983" spans="1:2" s="1" customFormat="1">
      <c r="A7983" s="4"/>
      <c r="B7983" s="8"/>
    </row>
    <row r="7984" spans="1:2" s="1" customFormat="1">
      <c r="A7984" s="4"/>
      <c r="B7984" s="8"/>
    </row>
    <row r="7985" spans="1:2" s="1" customFormat="1">
      <c r="A7985" s="4"/>
      <c r="B7985" s="8"/>
    </row>
    <row r="7986" spans="1:2" s="1" customFormat="1">
      <c r="A7986" s="4"/>
      <c r="B7986" s="8"/>
    </row>
    <row r="7987" spans="1:2" s="1" customFormat="1">
      <c r="A7987" s="4"/>
      <c r="B7987" s="8"/>
    </row>
    <row r="7988" spans="1:2" s="1" customFormat="1">
      <c r="A7988" s="4"/>
      <c r="B7988" s="8"/>
    </row>
    <row r="7989" spans="1:2" s="1" customFormat="1">
      <c r="A7989" s="4"/>
      <c r="B7989" s="8"/>
    </row>
    <row r="7990" spans="1:2" s="1" customFormat="1">
      <c r="A7990" s="4"/>
      <c r="B7990" s="8"/>
    </row>
    <row r="7991" spans="1:2" s="1" customFormat="1">
      <c r="A7991" s="4"/>
      <c r="B7991" s="8"/>
    </row>
    <row r="7992" spans="1:2" s="1" customFormat="1">
      <c r="A7992" s="4"/>
      <c r="B7992" s="8"/>
    </row>
    <row r="7993" spans="1:2" s="1" customFormat="1">
      <c r="A7993" s="4"/>
      <c r="B7993" s="8"/>
    </row>
    <row r="7994" spans="1:2" s="1" customFormat="1">
      <c r="A7994" s="4"/>
      <c r="B7994" s="8"/>
    </row>
    <row r="7995" spans="1:2" s="1" customFormat="1">
      <c r="A7995" s="4"/>
      <c r="B7995" s="8"/>
    </row>
    <row r="7996" spans="1:2" s="1" customFormat="1">
      <c r="A7996" s="4"/>
      <c r="B7996" s="8"/>
    </row>
    <row r="7997" spans="1:2" s="1" customFormat="1">
      <c r="A7997" s="4"/>
      <c r="B7997" s="8"/>
    </row>
    <row r="7998" spans="1:2" s="1" customFormat="1">
      <c r="A7998" s="4"/>
      <c r="B7998" s="8"/>
    </row>
    <row r="7999" spans="1:2" s="1" customFormat="1">
      <c r="A7999" s="4"/>
      <c r="B7999" s="8"/>
    </row>
    <row r="8000" spans="1:2" s="1" customFormat="1">
      <c r="A8000" s="4"/>
      <c r="B8000" s="8"/>
    </row>
    <row r="8001" spans="1:2" s="1" customFormat="1">
      <c r="A8001" s="4"/>
      <c r="B8001" s="8"/>
    </row>
    <row r="8002" spans="1:2" s="1" customFormat="1">
      <c r="A8002" s="4"/>
      <c r="B8002" s="8"/>
    </row>
    <row r="8003" spans="1:2" s="1" customFormat="1">
      <c r="A8003" s="4"/>
      <c r="B8003" s="8"/>
    </row>
    <row r="8004" spans="1:2" s="1" customFormat="1">
      <c r="A8004" s="4"/>
      <c r="B8004" s="8"/>
    </row>
    <row r="8005" spans="1:2" s="1" customFormat="1">
      <c r="A8005" s="4"/>
      <c r="B8005" s="8"/>
    </row>
    <row r="8006" spans="1:2" s="1" customFormat="1">
      <c r="A8006" s="4"/>
      <c r="B8006" s="8"/>
    </row>
    <row r="8007" spans="1:2" s="1" customFormat="1">
      <c r="A8007" s="4"/>
      <c r="B8007" s="8"/>
    </row>
    <row r="8008" spans="1:2" s="1" customFormat="1">
      <c r="A8008" s="4"/>
      <c r="B8008" s="8"/>
    </row>
    <row r="8009" spans="1:2" s="1" customFormat="1">
      <c r="A8009" s="4"/>
      <c r="B8009" s="8"/>
    </row>
    <row r="8010" spans="1:2" s="1" customFormat="1">
      <c r="A8010" s="4"/>
      <c r="B8010" s="8"/>
    </row>
    <row r="8011" spans="1:2" s="1" customFormat="1">
      <c r="A8011" s="4"/>
      <c r="B8011" s="8"/>
    </row>
    <row r="8012" spans="1:2" s="1" customFormat="1">
      <c r="A8012" s="4"/>
      <c r="B8012" s="8"/>
    </row>
    <row r="8013" spans="1:2" s="1" customFormat="1">
      <c r="A8013" s="4"/>
      <c r="B8013" s="8"/>
    </row>
    <row r="8014" spans="1:2" s="1" customFormat="1">
      <c r="A8014" s="4"/>
      <c r="B8014" s="8"/>
    </row>
    <row r="8015" spans="1:2" s="1" customFormat="1">
      <c r="A8015" s="4"/>
      <c r="B8015" s="8"/>
    </row>
    <row r="8016" spans="1:2" s="1" customFormat="1">
      <c r="A8016" s="4"/>
      <c r="B8016" s="8"/>
    </row>
    <row r="8017" spans="1:2" s="1" customFormat="1">
      <c r="A8017" s="4"/>
      <c r="B8017" s="8"/>
    </row>
    <row r="8018" spans="1:2" s="1" customFormat="1">
      <c r="A8018" s="4"/>
      <c r="B8018" s="8"/>
    </row>
    <row r="8019" spans="1:2" s="1" customFormat="1">
      <c r="A8019" s="4"/>
      <c r="B8019" s="8"/>
    </row>
    <row r="8020" spans="1:2" s="1" customFormat="1">
      <c r="A8020" s="4"/>
      <c r="B8020" s="8"/>
    </row>
    <row r="8021" spans="1:2" s="1" customFormat="1">
      <c r="A8021" s="4"/>
      <c r="B8021" s="8"/>
    </row>
    <row r="8022" spans="1:2" s="1" customFormat="1">
      <c r="A8022" s="4"/>
      <c r="B8022" s="8"/>
    </row>
    <row r="8023" spans="1:2" s="1" customFormat="1">
      <c r="A8023" s="4"/>
      <c r="B8023" s="8"/>
    </row>
    <row r="8024" spans="1:2" s="1" customFormat="1">
      <c r="A8024" s="4"/>
      <c r="B8024" s="8"/>
    </row>
    <row r="8025" spans="1:2" s="1" customFormat="1">
      <c r="A8025" s="4"/>
      <c r="B8025" s="8"/>
    </row>
    <row r="8026" spans="1:2" s="1" customFormat="1">
      <c r="A8026" s="4"/>
      <c r="B8026" s="8"/>
    </row>
    <row r="8027" spans="1:2" s="1" customFormat="1">
      <c r="A8027" s="4"/>
      <c r="B8027" s="8"/>
    </row>
    <row r="8028" spans="1:2" s="1" customFormat="1">
      <c r="A8028" s="4"/>
      <c r="B8028" s="8"/>
    </row>
    <row r="8029" spans="1:2" s="1" customFormat="1">
      <c r="A8029" s="4"/>
      <c r="B8029" s="8"/>
    </row>
    <row r="8030" spans="1:2" s="1" customFormat="1">
      <c r="A8030" s="4"/>
      <c r="B8030" s="8"/>
    </row>
    <row r="8031" spans="1:2" s="1" customFormat="1">
      <c r="A8031" s="4"/>
      <c r="B8031" s="8"/>
    </row>
    <row r="8032" spans="1:2" s="1" customFormat="1">
      <c r="A8032" s="4"/>
      <c r="B8032" s="8"/>
    </row>
    <row r="8033" spans="1:2" s="1" customFormat="1">
      <c r="A8033" s="4"/>
      <c r="B8033" s="8"/>
    </row>
    <row r="8034" spans="1:2" s="1" customFormat="1">
      <c r="A8034" s="4"/>
      <c r="B8034" s="8"/>
    </row>
    <row r="8035" spans="1:2" s="1" customFormat="1">
      <c r="A8035" s="4"/>
      <c r="B8035" s="8"/>
    </row>
    <row r="8036" spans="1:2" s="1" customFormat="1">
      <c r="A8036" s="4"/>
      <c r="B8036" s="8"/>
    </row>
    <row r="8037" spans="1:2" s="1" customFormat="1">
      <c r="A8037" s="4"/>
      <c r="B8037" s="8"/>
    </row>
    <row r="8038" spans="1:2" s="1" customFormat="1">
      <c r="A8038" s="4"/>
      <c r="B8038" s="8"/>
    </row>
    <row r="8039" spans="1:2" s="1" customFormat="1">
      <c r="A8039" s="4"/>
      <c r="B8039" s="8"/>
    </row>
    <row r="8040" spans="1:2" s="1" customFormat="1">
      <c r="A8040" s="4"/>
      <c r="B8040" s="8"/>
    </row>
    <row r="8041" spans="1:2" s="1" customFormat="1">
      <c r="A8041" s="4"/>
      <c r="B8041" s="8"/>
    </row>
    <row r="8042" spans="1:2" s="1" customFormat="1">
      <c r="A8042" s="4"/>
      <c r="B8042" s="8"/>
    </row>
    <row r="8043" spans="1:2" s="1" customFormat="1">
      <c r="A8043" s="4"/>
      <c r="B8043" s="8"/>
    </row>
    <row r="8044" spans="1:2" s="1" customFormat="1">
      <c r="A8044" s="4"/>
      <c r="B8044" s="8"/>
    </row>
    <row r="8045" spans="1:2" s="1" customFormat="1">
      <c r="A8045" s="4"/>
      <c r="B8045" s="8"/>
    </row>
    <row r="8046" spans="1:2" s="1" customFormat="1">
      <c r="A8046" s="4"/>
      <c r="B8046" s="8"/>
    </row>
    <row r="8047" spans="1:2" s="1" customFormat="1">
      <c r="A8047" s="4"/>
      <c r="B8047" s="8"/>
    </row>
    <row r="8048" spans="1:2" s="1" customFormat="1">
      <c r="A8048" s="4"/>
      <c r="B8048" s="8"/>
    </row>
    <row r="8049" spans="1:2" s="1" customFormat="1">
      <c r="A8049" s="4"/>
      <c r="B8049" s="8"/>
    </row>
    <row r="8050" spans="1:2" s="1" customFormat="1">
      <c r="A8050" s="4"/>
      <c r="B8050" s="8"/>
    </row>
    <row r="8051" spans="1:2" s="1" customFormat="1">
      <c r="A8051" s="4"/>
      <c r="B8051" s="8"/>
    </row>
    <row r="8052" spans="1:2" s="1" customFormat="1">
      <c r="A8052" s="4"/>
      <c r="B8052" s="8"/>
    </row>
    <row r="8053" spans="1:2" s="1" customFormat="1">
      <c r="A8053" s="4"/>
      <c r="B8053" s="8"/>
    </row>
    <row r="8054" spans="1:2" s="1" customFormat="1">
      <c r="A8054" s="4"/>
      <c r="B8054" s="8"/>
    </row>
    <row r="8055" spans="1:2" s="1" customFormat="1">
      <c r="A8055" s="4"/>
      <c r="B8055" s="8"/>
    </row>
    <row r="8056" spans="1:2" s="1" customFormat="1">
      <c r="A8056" s="4"/>
      <c r="B8056" s="8"/>
    </row>
    <row r="8057" spans="1:2" s="1" customFormat="1">
      <c r="A8057" s="4"/>
      <c r="B8057" s="8"/>
    </row>
    <row r="8058" spans="1:2" s="1" customFormat="1">
      <c r="A8058" s="4"/>
      <c r="B8058" s="8"/>
    </row>
    <row r="8059" spans="1:2" s="1" customFormat="1">
      <c r="A8059" s="4"/>
      <c r="B8059" s="8"/>
    </row>
    <row r="8060" spans="1:2" s="1" customFormat="1">
      <c r="A8060" s="4"/>
      <c r="B8060" s="8"/>
    </row>
    <row r="8061" spans="1:2" s="1" customFormat="1">
      <c r="A8061" s="4"/>
      <c r="B8061" s="8"/>
    </row>
    <row r="8062" spans="1:2" s="1" customFormat="1">
      <c r="A8062" s="4"/>
      <c r="B8062" s="8"/>
    </row>
    <row r="8063" spans="1:2" s="1" customFormat="1">
      <c r="A8063" s="4"/>
      <c r="B8063" s="8"/>
    </row>
    <row r="8064" spans="1:2" s="1" customFormat="1">
      <c r="A8064" s="4"/>
      <c r="B8064" s="8"/>
    </row>
    <row r="8065" spans="1:2" s="1" customFormat="1">
      <c r="A8065" s="4"/>
      <c r="B8065" s="8"/>
    </row>
    <row r="8066" spans="1:2" s="1" customFormat="1">
      <c r="A8066" s="4"/>
      <c r="B8066" s="8"/>
    </row>
    <row r="8067" spans="1:2" s="1" customFormat="1">
      <c r="A8067" s="4"/>
      <c r="B8067" s="8"/>
    </row>
    <row r="8068" spans="1:2" s="1" customFormat="1">
      <c r="A8068" s="4"/>
      <c r="B8068" s="8"/>
    </row>
    <row r="8069" spans="1:2" s="1" customFormat="1">
      <c r="A8069" s="4"/>
      <c r="B8069" s="8"/>
    </row>
    <row r="8070" spans="1:2" s="1" customFormat="1">
      <c r="A8070" s="4"/>
      <c r="B8070" s="8"/>
    </row>
    <row r="8071" spans="1:2" s="1" customFormat="1">
      <c r="A8071" s="4"/>
      <c r="B8071" s="8"/>
    </row>
    <row r="8072" spans="1:2" s="1" customFormat="1">
      <c r="A8072" s="4"/>
      <c r="B8072" s="8"/>
    </row>
    <row r="8073" spans="1:2" s="1" customFormat="1">
      <c r="A8073" s="4"/>
      <c r="B8073" s="8"/>
    </row>
    <row r="8074" spans="1:2" s="1" customFormat="1">
      <c r="A8074" s="4"/>
      <c r="B8074" s="8"/>
    </row>
    <row r="8075" spans="1:2" s="1" customFormat="1">
      <c r="A8075" s="4"/>
      <c r="B8075" s="8"/>
    </row>
    <row r="8076" spans="1:2" s="1" customFormat="1">
      <c r="A8076" s="4"/>
      <c r="B8076" s="8"/>
    </row>
    <row r="8077" spans="1:2" s="1" customFormat="1">
      <c r="A8077" s="4"/>
      <c r="B8077" s="8"/>
    </row>
    <row r="8078" spans="1:2" s="1" customFormat="1">
      <c r="A8078" s="4"/>
      <c r="B8078" s="8"/>
    </row>
    <row r="8079" spans="1:2" s="1" customFormat="1">
      <c r="A8079" s="4"/>
      <c r="B8079" s="8"/>
    </row>
    <row r="8080" spans="1:2" s="1" customFormat="1">
      <c r="A8080" s="4"/>
      <c r="B8080" s="8"/>
    </row>
    <row r="8081" spans="1:2" s="1" customFormat="1">
      <c r="A8081" s="4"/>
      <c r="B8081" s="8"/>
    </row>
    <row r="8082" spans="1:2" s="1" customFormat="1">
      <c r="A8082" s="4"/>
      <c r="B8082" s="8"/>
    </row>
    <row r="8083" spans="1:2" s="1" customFormat="1">
      <c r="A8083" s="4"/>
      <c r="B8083" s="8"/>
    </row>
    <row r="8084" spans="1:2" s="1" customFormat="1">
      <c r="A8084" s="4"/>
      <c r="B8084" s="8"/>
    </row>
    <row r="8085" spans="1:2" s="1" customFormat="1">
      <c r="A8085" s="4"/>
      <c r="B8085" s="8"/>
    </row>
    <row r="8086" spans="1:2" s="1" customFormat="1">
      <c r="A8086" s="4"/>
      <c r="B8086" s="8"/>
    </row>
    <row r="8087" spans="1:2" s="1" customFormat="1">
      <c r="A8087" s="4"/>
      <c r="B8087" s="8"/>
    </row>
    <row r="8088" spans="1:2" s="1" customFormat="1">
      <c r="A8088" s="4"/>
      <c r="B8088" s="8"/>
    </row>
    <row r="8089" spans="1:2" s="1" customFormat="1">
      <c r="A8089" s="4"/>
      <c r="B8089" s="8"/>
    </row>
    <row r="8090" spans="1:2" s="1" customFormat="1">
      <c r="A8090" s="4"/>
      <c r="B8090" s="8"/>
    </row>
    <row r="8091" spans="1:2" s="1" customFormat="1">
      <c r="A8091" s="4"/>
      <c r="B8091" s="8"/>
    </row>
    <row r="8092" spans="1:2" s="1" customFormat="1">
      <c r="A8092" s="4"/>
      <c r="B8092" s="8"/>
    </row>
    <row r="8093" spans="1:2" s="1" customFormat="1">
      <c r="A8093" s="4"/>
      <c r="B8093" s="8"/>
    </row>
    <row r="8094" spans="1:2" s="1" customFormat="1">
      <c r="A8094" s="4"/>
      <c r="B8094" s="8"/>
    </row>
    <row r="8095" spans="1:2" s="1" customFormat="1">
      <c r="A8095" s="4"/>
      <c r="B8095" s="8"/>
    </row>
    <row r="8096" spans="1:2" s="1" customFormat="1">
      <c r="A8096" s="4"/>
      <c r="B8096" s="8"/>
    </row>
    <row r="8097" spans="1:2" s="1" customFormat="1">
      <c r="A8097" s="4"/>
      <c r="B8097" s="8"/>
    </row>
    <row r="8098" spans="1:2" s="1" customFormat="1">
      <c r="A8098" s="4"/>
      <c r="B8098" s="8"/>
    </row>
    <row r="8099" spans="1:2" s="1" customFormat="1">
      <c r="A8099" s="4"/>
      <c r="B8099" s="8"/>
    </row>
    <row r="8100" spans="1:2" s="1" customFormat="1">
      <c r="A8100" s="4"/>
      <c r="B8100" s="8"/>
    </row>
    <row r="8101" spans="1:2" s="1" customFormat="1">
      <c r="A8101" s="4"/>
      <c r="B8101" s="8"/>
    </row>
    <row r="8102" spans="1:2" s="1" customFormat="1">
      <c r="A8102" s="4"/>
      <c r="B8102" s="8"/>
    </row>
    <row r="8103" spans="1:2" s="1" customFormat="1">
      <c r="A8103" s="4"/>
      <c r="B8103" s="8"/>
    </row>
    <row r="8104" spans="1:2" s="1" customFormat="1">
      <c r="A8104" s="4"/>
      <c r="B8104" s="8"/>
    </row>
    <row r="8105" spans="1:2" s="1" customFormat="1">
      <c r="A8105" s="4"/>
      <c r="B8105" s="8"/>
    </row>
    <row r="8106" spans="1:2" s="1" customFormat="1">
      <c r="A8106" s="4"/>
      <c r="B8106" s="8"/>
    </row>
    <row r="8107" spans="1:2" s="1" customFormat="1">
      <c r="A8107" s="4"/>
      <c r="B8107" s="8"/>
    </row>
    <row r="8108" spans="1:2" s="1" customFormat="1">
      <c r="A8108" s="4"/>
      <c r="B8108" s="8"/>
    </row>
    <row r="8109" spans="1:2" s="1" customFormat="1">
      <c r="A8109" s="4"/>
      <c r="B8109" s="8"/>
    </row>
    <row r="8110" spans="1:2" s="1" customFormat="1">
      <c r="A8110" s="4"/>
      <c r="B8110" s="8"/>
    </row>
    <row r="8111" spans="1:2" s="1" customFormat="1">
      <c r="A8111" s="4"/>
      <c r="B8111" s="8"/>
    </row>
    <row r="8112" spans="1:2" s="1" customFormat="1">
      <c r="A8112" s="4"/>
      <c r="B8112" s="8"/>
    </row>
    <row r="8113" spans="1:2" s="1" customFormat="1">
      <c r="A8113" s="4"/>
      <c r="B8113" s="8"/>
    </row>
    <row r="8114" spans="1:2" s="1" customFormat="1">
      <c r="A8114" s="4"/>
      <c r="B8114" s="8"/>
    </row>
    <row r="8115" spans="1:2" s="1" customFormat="1">
      <c r="A8115" s="4"/>
      <c r="B8115" s="8"/>
    </row>
    <row r="8116" spans="1:2" s="1" customFormat="1">
      <c r="A8116" s="4"/>
      <c r="B8116" s="8"/>
    </row>
    <row r="8117" spans="1:2" s="1" customFormat="1">
      <c r="A8117" s="4"/>
      <c r="B8117" s="8"/>
    </row>
    <row r="8118" spans="1:2" s="1" customFormat="1">
      <c r="A8118" s="4"/>
      <c r="B8118" s="8"/>
    </row>
    <row r="8119" spans="1:2" s="1" customFormat="1">
      <c r="A8119" s="4"/>
      <c r="B8119" s="8"/>
    </row>
    <row r="8120" spans="1:2" s="1" customFormat="1">
      <c r="A8120" s="4"/>
      <c r="B8120" s="8"/>
    </row>
    <row r="8121" spans="1:2" s="1" customFormat="1">
      <c r="A8121" s="4"/>
      <c r="B8121" s="8"/>
    </row>
    <row r="8122" spans="1:2" s="1" customFormat="1">
      <c r="A8122" s="4"/>
      <c r="B8122" s="8"/>
    </row>
    <row r="8123" spans="1:2" s="1" customFormat="1">
      <c r="A8123" s="4"/>
      <c r="B8123" s="8"/>
    </row>
    <row r="8124" spans="1:2" s="1" customFormat="1">
      <c r="A8124" s="4"/>
      <c r="B8124" s="8"/>
    </row>
    <row r="8125" spans="1:2" s="1" customFormat="1">
      <c r="A8125" s="4"/>
      <c r="B8125" s="8"/>
    </row>
    <row r="8126" spans="1:2" s="1" customFormat="1">
      <c r="A8126" s="4"/>
      <c r="B8126" s="8"/>
    </row>
    <row r="8127" spans="1:2" s="1" customFormat="1">
      <c r="A8127" s="4"/>
      <c r="B8127" s="8"/>
    </row>
    <row r="8128" spans="1:2" s="1" customFormat="1">
      <c r="A8128" s="4"/>
      <c r="B8128" s="8"/>
    </row>
    <row r="8129" spans="1:2" s="1" customFormat="1">
      <c r="A8129" s="4"/>
      <c r="B8129" s="8"/>
    </row>
    <row r="8130" spans="1:2" s="1" customFormat="1">
      <c r="A8130" s="4"/>
      <c r="B8130" s="8"/>
    </row>
    <row r="8131" spans="1:2" s="1" customFormat="1">
      <c r="A8131" s="4"/>
      <c r="B8131" s="8"/>
    </row>
    <row r="8132" spans="1:2" s="1" customFormat="1">
      <c r="A8132" s="4"/>
      <c r="B8132" s="8"/>
    </row>
    <row r="8133" spans="1:2" s="1" customFormat="1">
      <c r="A8133" s="4"/>
      <c r="B8133" s="8"/>
    </row>
    <row r="8134" spans="1:2" s="1" customFormat="1">
      <c r="A8134" s="4"/>
      <c r="B8134" s="8"/>
    </row>
    <row r="8135" spans="1:2" s="1" customFormat="1">
      <c r="A8135" s="4"/>
      <c r="B8135" s="8"/>
    </row>
    <row r="8136" spans="1:2" s="1" customFormat="1">
      <c r="A8136" s="4"/>
      <c r="B8136" s="8"/>
    </row>
    <row r="8137" spans="1:2" s="1" customFormat="1">
      <c r="A8137" s="4"/>
      <c r="B8137" s="8"/>
    </row>
    <row r="8138" spans="1:2" s="1" customFormat="1">
      <c r="A8138" s="4"/>
      <c r="B8138" s="8"/>
    </row>
    <row r="8139" spans="1:2" s="1" customFormat="1">
      <c r="A8139" s="4"/>
      <c r="B8139" s="8"/>
    </row>
    <row r="8140" spans="1:2" s="1" customFormat="1">
      <c r="A8140" s="4"/>
      <c r="B8140" s="8"/>
    </row>
    <row r="8141" spans="1:2" s="1" customFormat="1">
      <c r="A8141" s="4"/>
      <c r="B8141" s="8"/>
    </row>
    <row r="8142" spans="1:2" s="1" customFormat="1">
      <c r="A8142" s="4"/>
      <c r="B8142" s="8"/>
    </row>
    <row r="8143" spans="1:2" s="1" customFormat="1">
      <c r="A8143" s="4"/>
      <c r="B8143" s="8"/>
    </row>
    <row r="8144" spans="1:2" s="1" customFormat="1">
      <c r="A8144" s="4"/>
      <c r="B8144" s="8"/>
    </row>
    <row r="8145" spans="1:2" s="1" customFormat="1">
      <c r="A8145" s="4"/>
      <c r="B8145" s="8"/>
    </row>
    <row r="8146" spans="1:2" s="1" customFormat="1">
      <c r="A8146" s="4"/>
      <c r="B8146" s="8"/>
    </row>
    <row r="8147" spans="1:2" s="1" customFormat="1">
      <c r="A8147" s="4"/>
      <c r="B8147" s="8"/>
    </row>
    <row r="8148" spans="1:2" s="1" customFormat="1">
      <c r="A8148" s="4"/>
      <c r="B8148" s="8"/>
    </row>
    <row r="8149" spans="1:2" s="1" customFormat="1">
      <c r="A8149" s="4"/>
      <c r="B8149" s="8"/>
    </row>
    <row r="8150" spans="1:2" s="1" customFormat="1">
      <c r="A8150" s="4"/>
      <c r="B8150" s="8"/>
    </row>
    <row r="8151" spans="1:2" s="1" customFormat="1">
      <c r="A8151" s="4"/>
      <c r="B8151" s="8"/>
    </row>
    <row r="8152" spans="1:2" s="1" customFormat="1">
      <c r="A8152" s="4"/>
      <c r="B8152" s="8"/>
    </row>
    <row r="8153" spans="1:2" s="1" customFormat="1">
      <c r="A8153" s="4"/>
      <c r="B8153" s="8"/>
    </row>
    <row r="8154" spans="1:2" s="1" customFormat="1">
      <c r="A8154" s="4"/>
      <c r="B8154" s="8"/>
    </row>
    <row r="8155" spans="1:2" s="1" customFormat="1">
      <c r="A8155" s="4"/>
      <c r="B8155" s="8"/>
    </row>
    <row r="8156" spans="1:2" s="1" customFormat="1">
      <c r="A8156" s="4"/>
      <c r="B8156" s="8"/>
    </row>
    <row r="8157" spans="1:2" s="1" customFormat="1">
      <c r="A8157" s="4"/>
      <c r="B8157" s="8"/>
    </row>
    <row r="8158" spans="1:2" s="1" customFormat="1">
      <c r="A8158" s="4"/>
      <c r="B8158" s="8"/>
    </row>
    <row r="8159" spans="1:2" s="1" customFormat="1">
      <c r="A8159" s="4"/>
      <c r="B8159" s="8"/>
    </row>
    <row r="8160" spans="1:2" s="1" customFormat="1">
      <c r="A8160" s="4"/>
      <c r="B8160" s="8"/>
    </row>
    <row r="8161" spans="1:2" s="1" customFormat="1">
      <c r="A8161" s="4"/>
      <c r="B8161" s="8"/>
    </row>
    <row r="8162" spans="1:2" s="1" customFormat="1">
      <c r="A8162" s="4"/>
      <c r="B8162" s="8"/>
    </row>
    <row r="8163" spans="1:2" s="1" customFormat="1">
      <c r="A8163" s="4"/>
      <c r="B8163" s="8"/>
    </row>
    <row r="8164" spans="1:2" s="1" customFormat="1">
      <c r="A8164" s="4"/>
      <c r="B8164" s="8"/>
    </row>
    <row r="8165" spans="1:2" s="1" customFormat="1">
      <c r="A8165" s="4"/>
      <c r="B8165" s="8"/>
    </row>
    <row r="8166" spans="1:2" s="1" customFormat="1">
      <c r="A8166" s="4"/>
      <c r="B8166" s="8"/>
    </row>
    <row r="8167" spans="1:2" s="1" customFormat="1">
      <c r="A8167" s="4"/>
      <c r="B8167" s="8"/>
    </row>
    <row r="8168" spans="1:2" s="1" customFormat="1">
      <c r="A8168" s="4"/>
      <c r="B8168" s="8"/>
    </row>
    <row r="8169" spans="1:2" s="1" customFormat="1">
      <c r="A8169" s="4"/>
      <c r="B8169" s="8"/>
    </row>
    <row r="8170" spans="1:2" s="1" customFormat="1">
      <c r="A8170" s="4"/>
      <c r="B8170" s="8"/>
    </row>
    <row r="8171" spans="1:2" s="1" customFormat="1">
      <c r="A8171" s="4"/>
      <c r="B8171" s="8"/>
    </row>
    <row r="8172" spans="1:2" s="1" customFormat="1">
      <c r="A8172" s="4"/>
      <c r="B8172" s="8"/>
    </row>
    <row r="8173" spans="1:2" s="1" customFormat="1">
      <c r="A8173" s="4"/>
      <c r="B8173" s="8"/>
    </row>
    <row r="8174" spans="1:2" s="1" customFormat="1">
      <c r="A8174" s="4"/>
      <c r="B8174" s="8"/>
    </row>
    <row r="8175" spans="1:2" s="1" customFormat="1">
      <c r="A8175" s="4"/>
      <c r="B8175" s="8"/>
    </row>
    <row r="8176" spans="1:2" s="1" customFormat="1">
      <c r="A8176" s="4"/>
      <c r="B8176" s="8"/>
    </row>
    <row r="8177" spans="1:2" s="1" customFormat="1">
      <c r="A8177" s="4"/>
      <c r="B8177" s="8"/>
    </row>
    <row r="8178" spans="1:2" s="1" customFormat="1">
      <c r="A8178" s="4"/>
      <c r="B8178" s="8"/>
    </row>
    <row r="8179" spans="1:2" s="1" customFormat="1">
      <c r="A8179" s="4"/>
      <c r="B8179" s="8"/>
    </row>
    <row r="8180" spans="1:2" s="1" customFormat="1">
      <c r="A8180" s="4"/>
      <c r="B8180" s="8"/>
    </row>
    <row r="8181" spans="1:2" s="1" customFormat="1">
      <c r="A8181" s="4"/>
      <c r="B8181" s="8"/>
    </row>
    <row r="8182" spans="1:2" s="1" customFormat="1">
      <c r="A8182" s="4"/>
      <c r="B8182" s="8"/>
    </row>
    <row r="8183" spans="1:2" s="1" customFormat="1">
      <c r="A8183" s="4"/>
      <c r="B8183" s="8"/>
    </row>
    <row r="8184" spans="1:2" s="1" customFormat="1">
      <c r="A8184" s="4"/>
      <c r="B8184" s="8"/>
    </row>
    <row r="8185" spans="1:2" s="1" customFormat="1">
      <c r="A8185" s="4"/>
      <c r="B8185" s="8"/>
    </row>
    <row r="8186" spans="1:2" s="1" customFormat="1">
      <c r="A8186" s="4"/>
      <c r="B8186" s="8"/>
    </row>
    <row r="8187" spans="1:2" s="1" customFormat="1">
      <c r="A8187" s="4"/>
      <c r="B8187" s="8"/>
    </row>
    <row r="8188" spans="1:2" s="1" customFormat="1">
      <c r="A8188" s="4"/>
      <c r="B8188" s="8"/>
    </row>
    <row r="8189" spans="1:2" s="1" customFormat="1">
      <c r="A8189" s="4"/>
      <c r="B8189" s="8"/>
    </row>
    <row r="8190" spans="1:2" s="1" customFormat="1">
      <c r="A8190" s="4"/>
      <c r="B8190" s="8"/>
    </row>
    <row r="8191" spans="1:2" s="1" customFormat="1">
      <c r="A8191" s="4"/>
      <c r="B8191" s="8"/>
    </row>
    <row r="8192" spans="1:2" s="1" customFormat="1">
      <c r="A8192" s="4"/>
      <c r="B8192" s="8"/>
    </row>
    <row r="8193" spans="1:2" s="1" customFormat="1">
      <c r="A8193" s="4"/>
      <c r="B8193" s="8"/>
    </row>
    <row r="8194" spans="1:2" s="1" customFormat="1">
      <c r="A8194" s="4"/>
      <c r="B8194" s="8"/>
    </row>
    <row r="8195" spans="1:2" s="1" customFormat="1">
      <c r="A8195" s="4"/>
      <c r="B8195" s="8"/>
    </row>
    <row r="8196" spans="1:2" s="1" customFormat="1">
      <c r="A8196" s="4"/>
      <c r="B8196" s="8"/>
    </row>
    <row r="8197" spans="1:2" s="1" customFormat="1">
      <c r="A8197" s="4"/>
      <c r="B8197" s="8"/>
    </row>
    <row r="8198" spans="1:2" s="1" customFormat="1">
      <c r="A8198" s="4"/>
      <c r="B8198" s="8"/>
    </row>
    <row r="8199" spans="1:2" s="1" customFormat="1">
      <c r="A8199" s="4"/>
      <c r="B8199" s="8"/>
    </row>
    <row r="8200" spans="1:2" s="1" customFormat="1">
      <c r="A8200" s="4"/>
      <c r="B8200" s="8"/>
    </row>
    <row r="8201" spans="1:2" s="1" customFormat="1">
      <c r="A8201" s="4"/>
      <c r="B8201" s="8"/>
    </row>
    <row r="8202" spans="1:2" s="1" customFormat="1">
      <c r="A8202" s="4"/>
      <c r="B8202" s="8"/>
    </row>
    <row r="8203" spans="1:2" s="1" customFormat="1">
      <c r="A8203" s="4"/>
      <c r="B8203" s="8"/>
    </row>
    <row r="8204" spans="1:2" s="1" customFormat="1">
      <c r="A8204" s="4"/>
      <c r="B8204" s="8"/>
    </row>
    <row r="8205" spans="1:2" s="1" customFormat="1">
      <c r="A8205" s="4"/>
      <c r="B8205" s="8"/>
    </row>
    <row r="8206" spans="1:2" s="1" customFormat="1">
      <c r="A8206" s="4"/>
      <c r="B8206" s="8"/>
    </row>
    <row r="8207" spans="1:2" s="1" customFormat="1">
      <c r="A8207" s="4"/>
      <c r="B8207" s="8"/>
    </row>
    <row r="8208" spans="1:2" s="1" customFormat="1">
      <c r="A8208" s="4"/>
      <c r="B8208" s="8"/>
    </row>
    <row r="8209" spans="1:2" s="1" customFormat="1">
      <c r="A8209" s="4"/>
      <c r="B8209" s="8"/>
    </row>
    <row r="8210" spans="1:2" s="1" customFormat="1">
      <c r="A8210" s="4"/>
      <c r="B8210" s="8"/>
    </row>
    <row r="8211" spans="1:2" s="1" customFormat="1">
      <c r="A8211" s="4"/>
      <c r="B8211" s="8"/>
    </row>
    <row r="8212" spans="1:2" s="1" customFormat="1">
      <c r="A8212" s="4"/>
      <c r="B8212" s="8"/>
    </row>
    <row r="8213" spans="1:2" s="1" customFormat="1">
      <c r="A8213" s="4"/>
      <c r="B8213" s="8"/>
    </row>
    <row r="8214" spans="1:2" s="1" customFormat="1">
      <c r="A8214" s="4"/>
      <c r="B8214" s="8"/>
    </row>
    <row r="8215" spans="1:2" s="1" customFormat="1">
      <c r="A8215" s="4"/>
      <c r="B8215" s="8"/>
    </row>
    <row r="8216" spans="1:2" s="1" customFormat="1">
      <c r="A8216" s="4"/>
      <c r="B8216" s="8"/>
    </row>
    <row r="8217" spans="1:2" s="1" customFormat="1">
      <c r="A8217" s="4"/>
      <c r="B8217" s="8"/>
    </row>
    <row r="8218" spans="1:2" s="1" customFormat="1">
      <c r="A8218" s="4"/>
      <c r="B8218" s="8"/>
    </row>
    <row r="8219" spans="1:2" s="1" customFormat="1">
      <c r="A8219" s="4"/>
      <c r="B8219" s="8"/>
    </row>
    <row r="8220" spans="1:2" s="1" customFormat="1">
      <c r="A8220" s="4"/>
      <c r="B8220" s="8"/>
    </row>
    <row r="8221" spans="1:2" s="1" customFormat="1">
      <c r="A8221" s="4"/>
      <c r="B8221" s="8"/>
    </row>
    <row r="8222" spans="1:2" s="1" customFormat="1">
      <c r="A8222" s="4"/>
      <c r="B8222" s="8"/>
    </row>
    <row r="8223" spans="1:2" s="1" customFormat="1">
      <c r="A8223" s="4"/>
      <c r="B8223" s="8"/>
    </row>
    <row r="8224" spans="1:2" s="1" customFormat="1">
      <c r="A8224" s="4"/>
      <c r="B8224" s="8"/>
    </row>
    <row r="8225" spans="1:2" s="1" customFormat="1">
      <c r="A8225" s="4"/>
      <c r="B8225" s="8"/>
    </row>
    <row r="8226" spans="1:2" s="1" customFormat="1">
      <c r="A8226" s="4"/>
      <c r="B8226" s="8"/>
    </row>
    <row r="8227" spans="1:2" s="1" customFormat="1">
      <c r="A8227" s="4"/>
      <c r="B8227" s="8"/>
    </row>
    <row r="8228" spans="1:2" s="1" customFormat="1">
      <c r="A8228" s="4"/>
      <c r="B8228" s="8"/>
    </row>
    <row r="8229" spans="1:2" s="1" customFormat="1">
      <c r="A8229" s="4"/>
      <c r="B8229" s="8"/>
    </row>
    <row r="8230" spans="1:2" s="1" customFormat="1">
      <c r="A8230" s="4"/>
      <c r="B8230" s="8"/>
    </row>
    <row r="8231" spans="1:2" s="1" customFormat="1">
      <c r="A8231" s="4"/>
      <c r="B8231" s="8"/>
    </row>
    <row r="8232" spans="1:2" s="1" customFormat="1">
      <c r="A8232" s="4"/>
      <c r="B8232" s="8"/>
    </row>
    <row r="8233" spans="1:2" s="1" customFormat="1">
      <c r="A8233" s="4"/>
      <c r="B8233" s="8"/>
    </row>
    <row r="8234" spans="1:2" s="1" customFormat="1">
      <c r="A8234" s="4"/>
      <c r="B8234" s="8"/>
    </row>
    <row r="8235" spans="1:2" s="1" customFormat="1">
      <c r="A8235" s="4"/>
      <c r="B8235" s="8"/>
    </row>
    <row r="8236" spans="1:2" s="1" customFormat="1">
      <c r="A8236" s="4"/>
      <c r="B8236" s="8"/>
    </row>
    <row r="8237" spans="1:2" s="1" customFormat="1">
      <c r="A8237" s="4"/>
      <c r="B8237" s="8"/>
    </row>
    <row r="8238" spans="1:2" s="1" customFormat="1">
      <c r="A8238" s="4"/>
      <c r="B8238" s="8"/>
    </row>
    <row r="8239" spans="1:2" s="1" customFormat="1">
      <c r="A8239" s="4"/>
      <c r="B8239" s="8"/>
    </row>
    <row r="8240" spans="1:2" s="1" customFormat="1">
      <c r="A8240" s="4"/>
      <c r="B8240" s="8"/>
    </row>
    <row r="8241" spans="1:2" s="1" customFormat="1">
      <c r="A8241" s="4"/>
      <c r="B8241" s="8"/>
    </row>
    <row r="8242" spans="1:2" s="1" customFormat="1">
      <c r="A8242" s="4"/>
      <c r="B8242" s="8"/>
    </row>
    <row r="8243" spans="1:2" s="1" customFormat="1">
      <c r="A8243" s="4"/>
      <c r="B8243" s="8"/>
    </row>
    <row r="8244" spans="1:2" s="1" customFormat="1">
      <c r="A8244" s="4"/>
      <c r="B8244" s="8"/>
    </row>
    <row r="8245" spans="1:2" s="1" customFormat="1">
      <c r="A8245" s="4"/>
      <c r="B8245" s="8"/>
    </row>
    <row r="8246" spans="1:2" s="1" customFormat="1">
      <c r="A8246" s="4"/>
      <c r="B8246" s="8"/>
    </row>
    <row r="8247" spans="1:2" s="1" customFormat="1">
      <c r="A8247" s="4"/>
      <c r="B8247" s="8"/>
    </row>
    <row r="8248" spans="1:2" s="1" customFormat="1">
      <c r="A8248" s="4"/>
      <c r="B8248" s="8"/>
    </row>
    <row r="8249" spans="1:2" s="1" customFormat="1">
      <c r="A8249" s="4"/>
      <c r="B8249" s="8"/>
    </row>
    <row r="8250" spans="1:2" s="1" customFormat="1">
      <c r="A8250" s="4"/>
      <c r="B8250" s="8"/>
    </row>
    <row r="8251" spans="1:2" s="1" customFormat="1">
      <c r="A8251" s="4"/>
      <c r="B8251" s="8"/>
    </row>
    <row r="8252" spans="1:2" s="1" customFormat="1">
      <c r="A8252" s="4"/>
      <c r="B8252" s="8"/>
    </row>
    <row r="8253" spans="1:2" s="1" customFormat="1">
      <c r="A8253" s="4"/>
      <c r="B8253" s="8"/>
    </row>
    <row r="8254" spans="1:2" s="1" customFormat="1">
      <c r="A8254" s="4"/>
      <c r="B8254" s="8"/>
    </row>
    <row r="8255" spans="1:2" s="1" customFormat="1">
      <c r="A8255" s="4"/>
      <c r="B8255" s="8"/>
    </row>
    <row r="8256" spans="1:2" s="1" customFormat="1">
      <c r="A8256" s="4"/>
      <c r="B8256" s="8"/>
    </row>
    <row r="8257" spans="1:2" s="1" customFormat="1">
      <c r="A8257" s="4"/>
      <c r="B8257" s="8"/>
    </row>
    <row r="8258" spans="1:2" s="1" customFormat="1">
      <c r="A8258" s="4"/>
      <c r="B8258" s="8"/>
    </row>
    <row r="8259" spans="1:2" s="1" customFormat="1">
      <c r="A8259" s="4"/>
      <c r="B8259" s="8"/>
    </row>
    <row r="8260" spans="1:2" s="1" customFormat="1">
      <c r="A8260" s="4"/>
      <c r="B8260" s="8"/>
    </row>
    <row r="8261" spans="1:2" s="1" customFormat="1">
      <c r="A8261" s="4"/>
      <c r="B8261" s="8"/>
    </row>
    <row r="8262" spans="1:2" s="1" customFormat="1">
      <c r="A8262" s="4"/>
      <c r="B8262" s="8"/>
    </row>
    <row r="8263" spans="1:2" s="1" customFormat="1">
      <c r="A8263" s="4"/>
      <c r="B8263" s="8"/>
    </row>
    <row r="8264" spans="1:2" s="1" customFormat="1">
      <c r="A8264" s="4"/>
      <c r="B8264" s="8"/>
    </row>
    <row r="8265" spans="1:2" s="1" customFormat="1">
      <c r="A8265" s="4"/>
      <c r="B8265" s="8"/>
    </row>
    <row r="8266" spans="1:2" s="1" customFormat="1">
      <c r="A8266" s="4"/>
      <c r="B8266" s="8"/>
    </row>
    <row r="8267" spans="1:2" s="1" customFormat="1">
      <c r="A8267" s="4"/>
      <c r="B8267" s="8"/>
    </row>
    <row r="8268" spans="1:2" s="1" customFormat="1">
      <c r="A8268" s="4"/>
      <c r="B8268" s="8"/>
    </row>
    <row r="8269" spans="1:2" s="1" customFormat="1">
      <c r="A8269" s="4"/>
      <c r="B8269" s="8"/>
    </row>
    <row r="8270" spans="1:2" s="1" customFormat="1">
      <c r="A8270" s="4"/>
      <c r="B8270" s="8"/>
    </row>
    <row r="8271" spans="1:2" s="1" customFormat="1">
      <c r="A8271" s="4"/>
      <c r="B8271" s="8"/>
    </row>
    <row r="8272" spans="1:2" s="1" customFormat="1">
      <c r="A8272" s="4"/>
      <c r="B8272" s="8"/>
    </row>
    <row r="8273" spans="1:2" s="1" customFormat="1">
      <c r="A8273" s="4"/>
      <c r="B8273" s="8"/>
    </row>
    <row r="8274" spans="1:2" s="1" customFormat="1">
      <c r="A8274" s="4"/>
      <c r="B8274" s="8"/>
    </row>
    <row r="8275" spans="1:2" s="1" customFormat="1">
      <c r="A8275" s="4"/>
      <c r="B8275" s="8"/>
    </row>
    <row r="8276" spans="1:2" s="1" customFormat="1">
      <c r="A8276" s="4"/>
      <c r="B8276" s="8"/>
    </row>
    <row r="8277" spans="1:2" s="1" customFormat="1">
      <c r="A8277" s="4"/>
      <c r="B8277" s="8"/>
    </row>
    <row r="8278" spans="1:2" s="1" customFormat="1">
      <c r="A8278" s="4"/>
      <c r="B8278" s="8"/>
    </row>
    <row r="8279" spans="1:2" s="1" customFormat="1">
      <c r="A8279" s="4"/>
      <c r="B8279" s="8"/>
    </row>
    <row r="8280" spans="1:2" s="1" customFormat="1">
      <c r="A8280" s="4"/>
      <c r="B8280" s="8"/>
    </row>
    <row r="8281" spans="1:2" s="1" customFormat="1">
      <c r="A8281" s="4"/>
      <c r="B8281" s="8"/>
    </row>
    <row r="8282" spans="1:2" s="1" customFormat="1">
      <c r="A8282" s="4"/>
      <c r="B8282" s="8"/>
    </row>
    <row r="8283" spans="1:2" s="1" customFormat="1">
      <c r="A8283" s="4"/>
      <c r="B8283" s="8"/>
    </row>
    <row r="8284" spans="1:2" s="1" customFormat="1">
      <c r="A8284" s="4"/>
      <c r="B8284" s="8"/>
    </row>
    <row r="8285" spans="1:2" s="1" customFormat="1">
      <c r="A8285" s="4"/>
      <c r="B8285" s="8"/>
    </row>
    <row r="8286" spans="1:2" s="1" customFormat="1">
      <c r="A8286" s="4"/>
      <c r="B8286" s="8"/>
    </row>
    <row r="8287" spans="1:2" s="1" customFormat="1">
      <c r="A8287" s="4"/>
      <c r="B8287" s="8"/>
    </row>
    <row r="8288" spans="1:2" s="1" customFormat="1">
      <c r="A8288" s="4"/>
      <c r="B8288" s="8"/>
    </row>
    <row r="8289" spans="1:2" s="1" customFormat="1">
      <c r="A8289" s="4"/>
      <c r="B8289" s="8"/>
    </row>
    <row r="8290" spans="1:2" s="1" customFormat="1">
      <c r="A8290" s="4"/>
      <c r="B8290" s="8"/>
    </row>
    <row r="8291" spans="1:2" s="1" customFormat="1">
      <c r="A8291" s="4"/>
      <c r="B8291" s="8"/>
    </row>
    <row r="8292" spans="1:2" s="1" customFormat="1">
      <c r="A8292" s="4"/>
      <c r="B8292" s="8"/>
    </row>
    <row r="8293" spans="1:2" s="1" customFormat="1">
      <c r="A8293" s="4"/>
      <c r="B8293" s="8"/>
    </row>
    <row r="8294" spans="1:2" s="1" customFormat="1">
      <c r="A8294" s="4"/>
      <c r="B8294" s="8"/>
    </row>
    <row r="8295" spans="1:2" s="1" customFormat="1">
      <c r="A8295" s="4"/>
      <c r="B8295" s="8"/>
    </row>
    <row r="8296" spans="1:2" s="1" customFormat="1">
      <c r="A8296" s="4"/>
      <c r="B8296" s="8"/>
    </row>
    <row r="8297" spans="1:2" s="1" customFormat="1">
      <c r="A8297" s="4"/>
      <c r="B8297" s="8"/>
    </row>
    <row r="8298" spans="1:2" s="1" customFormat="1">
      <c r="A8298" s="4"/>
      <c r="B8298" s="8"/>
    </row>
    <row r="8299" spans="1:2" s="1" customFormat="1">
      <c r="A8299" s="4"/>
      <c r="B8299" s="8"/>
    </row>
    <row r="8300" spans="1:2" s="1" customFormat="1">
      <c r="A8300" s="4"/>
      <c r="B8300" s="8"/>
    </row>
    <row r="8301" spans="1:2" s="1" customFormat="1">
      <c r="A8301" s="4"/>
      <c r="B8301" s="8"/>
    </row>
    <row r="8302" spans="1:2" s="1" customFormat="1">
      <c r="A8302" s="4"/>
      <c r="B8302" s="8"/>
    </row>
    <row r="8303" spans="1:2" s="1" customFormat="1">
      <c r="A8303" s="4"/>
      <c r="B8303" s="8"/>
    </row>
    <row r="8304" spans="1:2" s="1" customFormat="1">
      <c r="A8304" s="4"/>
      <c r="B8304" s="8"/>
    </row>
    <row r="8305" spans="1:2" s="1" customFormat="1">
      <c r="A8305" s="4"/>
      <c r="B8305" s="8"/>
    </row>
    <row r="8306" spans="1:2" s="1" customFormat="1">
      <c r="A8306" s="4"/>
      <c r="B8306" s="8"/>
    </row>
    <row r="8307" spans="1:2" s="1" customFormat="1">
      <c r="A8307" s="4"/>
      <c r="B8307" s="8"/>
    </row>
    <row r="8308" spans="1:2" s="1" customFormat="1">
      <c r="A8308" s="4"/>
      <c r="B8308" s="8"/>
    </row>
    <row r="8309" spans="1:2" s="1" customFormat="1">
      <c r="A8309" s="4"/>
      <c r="B8309" s="8"/>
    </row>
    <row r="8310" spans="1:2" s="1" customFormat="1">
      <c r="A8310" s="4"/>
      <c r="B8310" s="8"/>
    </row>
    <row r="8311" spans="1:2" s="1" customFormat="1">
      <c r="A8311" s="4"/>
      <c r="B8311" s="8"/>
    </row>
    <row r="8312" spans="1:2" s="1" customFormat="1">
      <c r="A8312" s="4"/>
      <c r="B8312" s="8"/>
    </row>
    <row r="8313" spans="1:2" s="1" customFormat="1">
      <c r="A8313" s="4"/>
      <c r="B8313" s="8"/>
    </row>
    <row r="8314" spans="1:2" s="1" customFormat="1">
      <c r="A8314" s="4"/>
      <c r="B8314" s="8"/>
    </row>
    <row r="8315" spans="1:2" s="1" customFormat="1">
      <c r="A8315" s="4"/>
      <c r="B8315" s="8"/>
    </row>
    <row r="8316" spans="1:2" s="1" customFormat="1">
      <c r="A8316" s="4"/>
      <c r="B8316" s="8"/>
    </row>
    <row r="8317" spans="1:2" s="1" customFormat="1">
      <c r="A8317" s="4"/>
      <c r="B8317" s="8"/>
    </row>
    <row r="8318" spans="1:2" s="1" customFormat="1">
      <c r="A8318" s="4"/>
      <c r="B8318" s="8"/>
    </row>
    <row r="8319" spans="1:2" s="1" customFormat="1">
      <c r="A8319" s="4"/>
      <c r="B8319" s="8"/>
    </row>
    <row r="8320" spans="1:2" s="1" customFormat="1">
      <c r="A8320" s="4"/>
      <c r="B8320" s="8"/>
    </row>
    <row r="8321" spans="1:2" s="1" customFormat="1">
      <c r="A8321" s="4"/>
      <c r="B8321" s="8"/>
    </row>
    <row r="8322" spans="1:2" s="1" customFormat="1">
      <c r="A8322" s="4"/>
      <c r="B8322" s="8"/>
    </row>
    <row r="8323" spans="1:2" s="1" customFormat="1">
      <c r="A8323" s="4"/>
      <c r="B8323" s="8"/>
    </row>
    <row r="8324" spans="1:2" s="1" customFormat="1">
      <c r="A8324" s="4"/>
      <c r="B8324" s="8"/>
    </row>
    <row r="8325" spans="1:2" s="1" customFormat="1">
      <c r="A8325" s="4"/>
      <c r="B8325" s="8"/>
    </row>
    <row r="8326" spans="1:2" s="1" customFormat="1">
      <c r="A8326" s="4"/>
      <c r="B8326" s="8"/>
    </row>
    <row r="8327" spans="1:2" s="1" customFormat="1">
      <c r="A8327" s="4"/>
      <c r="B8327" s="8"/>
    </row>
    <row r="8328" spans="1:2" s="1" customFormat="1">
      <c r="A8328" s="4"/>
      <c r="B8328" s="8"/>
    </row>
    <row r="8329" spans="1:2" s="1" customFormat="1">
      <c r="A8329" s="4"/>
      <c r="B8329" s="8"/>
    </row>
    <row r="8330" spans="1:2" s="1" customFormat="1">
      <c r="A8330" s="4"/>
      <c r="B8330" s="8"/>
    </row>
    <row r="8331" spans="1:2" s="1" customFormat="1">
      <c r="A8331" s="4"/>
      <c r="B8331" s="8"/>
    </row>
    <row r="8332" spans="1:2" s="1" customFormat="1">
      <c r="A8332" s="4"/>
      <c r="B8332" s="8"/>
    </row>
    <row r="8333" spans="1:2" s="1" customFormat="1">
      <c r="A8333" s="4"/>
      <c r="B8333" s="8"/>
    </row>
    <row r="8334" spans="1:2" s="1" customFormat="1">
      <c r="A8334" s="4"/>
      <c r="B8334" s="8"/>
    </row>
    <row r="8335" spans="1:2" s="1" customFormat="1">
      <c r="A8335" s="4"/>
      <c r="B8335" s="8"/>
    </row>
    <row r="8336" spans="1:2" s="1" customFormat="1">
      <c r="A8336" s="4"/>
      <c r="B8336" s="8"/>
    </row>
    <row r="8337" spans="1:2" s="1" customFormat="1">
      <c r="A8337" s="4"/>
      <c r="B8337" s="8"/>
    </row>
    <row r="8338" spans="1:2" s="1" customFormat="1">
      <c r="A8338" s="4"/>
      <c r="B8338" s="8"/>
    </row>
    <row r="8339" spans="1:2" s="1" customFormat="1">
      <c r="A8339" s="4"/>
      <c r="B8339" s="8"/>
    </row>
    <row r="8340" spans="1:2" s="1" customFormat="1">
      <c r="A8340" s="4"/>
      <c r="B8340" s="8"/>
    </row>
    <row r="8341" spans="1:2" s="1" customFormat="1">
      <c r="A8341" s="4"/>
      <c r="B8341" s="8"/>
    </row>
    <row r="8342" spans="1:2" s="1" customFormat="1">
      <c r="A8342" s="4"/>
      <c r="B8342" s="8"/>
    </row>
    <row r="8343" spans="1:2" s="1" customFormat="1">
      <c r="A8343" s="4"/>
      <c r="B8343" s="8"/>
    </row>
    <row r="8344" spans="1:2" s="1" customFormat="1">
      <c r="A8344" s="4"/>
      <c r="B8344" s="8"/>
    </row>
    <row r="8345" spans="1:2" s="1" customFormat="1">
      <c r="A8345" s="4"/>
      <c r="B8345" s="8"/>
    </row>
    <row r="8346" spans="1:2" s="1" customFormat="1">
      <c r="A8346" s="4"/>
      <c r="B8346" s="8"/>
    </row>
    <row r="8347" spans="1:2" s="1" customFormat="1">
      <c r="A8347" s="4"/>
      <c r="B8347" s="8"/>
    </row>
    <row r="8348" spans="1:2" s="1" customFormat="1">
      <c r="A8348" s="4"/>
      <c r="B8348" s="8"/>
    </row>
    <row r="8349" spans="1:2" s="1" customFormat="1">
      <c r="A8349" s="4"/>
      <c r="B8349" s="8"/>
    </row>
    <row r="8350" spans="1:2" s="1" customFormat="1">
      <c r="A8350" s="4"/>
      <c r="B8350" s="8"/>
    </row>
    <row r="8351" spans="1:2" s="1" customFormat="1">
      <c r="A8351" s="4"/>
      <c r="B8351" s="8"/>
    </row>
    <row r="8352" spans="1:2" s="1" customFormat="1">
      <c r="A8352" s="4"/>
      <c r="B8352" s="8"/>
    </row>
    <row r="8353" spans="1:2" s="1" customFormat="1">
      <c r="A8353" s="4"/>
      <c r="B8353" s="8"/>
    </row>
    <row r="8354" spans="1:2" s="1" customFormat="1">
      <c r="A8354" s="4"/>
      <c r="B8354" s="8"/>
    </row>
    <row r="8355" spans="1:2" s="1" customFormat="1">
      <c r="A8355" s="4"/>
      <c r="B8355" s="8"/>
    </row>
    <row r="8356" spans="1:2" s="1" customFormat="1">
      <c r="A8356" s="4"/>
      <c r="B8356" s="8"/>
    </row>
    <row r="8357" spans="1:2" s="1" customFormat="1">
      <c r="A8357" s="4"/>
      <c r="B8357" s="8"/>
    </row>
    <row r="8358" spans="1:2" s="1" customFormat="1">
      <c r="A8358" s="4"/>
      <c r="B8358" s="8"/>
    </row>
    <row r="8359" spans="1:2" s="1" customFormat="1">
      <c r="A8359" s="4"/>
      <c r="B8359" s="8"/>
    </row>
    <row r="8360" spans="1:2" s="1" customFormat="1">
      <c r="A8360" s="4"/>
      <c r="B8360" s="8"/>
    </row>
    <row r="8361" spans="1:2" s="1" customFormat="1">
      <c r="A8361" s="4"/>
      <c r="B8361" s="8"/>
    </row>
    <row r="8362" spans="1:2" s="1" customFormat="1">
      <c r="A8362" s="4"/>
      <c r="B8362" s="8"/>
    </row>
    <row r="8363" spans="1:2" s="1" customFormat="1">
      <c r="A8363" s="4"/>
      <c r="B8363" s="8"/>
    </row>
    <row r="8364" spans="1:2" s="1" customFormat="1">
      <c r="A8364" s="4"/>
      <c r="B8364" s="8"/>
    </row>
    <row r="8365" spans="1:2" s="1" customFormat="1">
      <c r="A8365" s="4"/>
      <c r="B8365" s="8"/>
    </row>
    <row r="8366" spans="1:2" s="1" customFormat="1">
      <c r="A8366" s="4"/>
      <c r="B8366" s="8"/>
    </row>
    <row r="8367" spans="1:2" s="1" customFormat="1">
      <c r="A8367" s="4"/>
      <c r="B8367" s="8"/>
    </row>
    <row r="8368" spans="1:2" s="1" customFormat="1">
      <c r="A8368" s="4"/>
      <c r="B8368" s="8"/>
    </row>
    <row r="8369" spans="1:2" s="1" customFormat="1">
      <c r="A8369" s="4"/>
      <c r="B8369" s="8"/>
    </row>
    <row r="8370" spans="1:2" s="1" customFormat="1">
      <c r="A8370" s="4"/>
      <c r="B8370" s="8"/>
    </row>
    <row r="8371" spans="1:2" s="1" customFormat="1">
      <c r="A8371" s="4"/>
      <c r="B8371" s="8"/>
    </row>
    <row r="8372" spans="1:2" s="1" customFormat="1">
      <c r="A8372" s="4"/>
      <c r="B8372" s="8"/>
    </row>
    <row r="8373" spans="1:2" s="1" customFormat="1">
      <c r="A8373" s="4"/>
      <c r="B8373" s="8"/>
    </row>
    <row r="8374" spans="1:2" s="1" customFormat="1">
      <c r="A8374" s="4"/>
      <c r="B8374" s="8"/>
    </row>
    <row r="8375" spans="1:2" s="1" customFormat="1">
      <c r="A8375" s="4"/>
      <c r="B8375" s="8"/>
    </row>
    <row r="8376" spans="1:2" s="1" customFormat="1">
      <c r="A8376" s="4"/>
      <c r="B8376" s="8"/>
    </row>
    <row r="8377" spans="1:2" s="1" customFormat="1">
      <c r="A8377" s="4"/>
      <c r="B8377" s="8"/>
    </row>
    <row r="8378" spans="1:2" s="1" customFormat="1">
      <c r="A8378" s="4"/>
      <c r="B8378" s="8"/>
    </row>
    <row r="8379" spans="1:2" s="1" customFormat="1">
      <c r="A8379" s="4"/>
      <c r="B8379" s="8"/>
    </row>
    <row r="8380" spans="1:2" s="1" customFormat="1">
      <c r="A8380" s="4"/>
      <c r="B8380" s="8"/>
    </row>
    <row r="8381" spans="1:2" s="1" customFormat="1">
      <c r="A8381" s="4"/>
      <c r="B8381" s="8"/>
    </row>
    <row r="8382" spans="1:2" s="1" customFormat="1">
      <c r="A8382" s="4"/>
      <c r="B8382" s="8"/>
    </row>
    <row r="8383" spans="1:2" s="1" customFormat="1">
      <c r="A8383" s="4"/>
      <c r="B8383" s="8"/>
    </row>
    <row r="8384" spans="1:2" s="1" customFormat="1">
      <c r="A8384" s="4"/>
      <c r="B8384" s="8"/>
    </row>
    <row r="8385" spans="1:2" s="1" customFormat="1">
      <c r="A8385" s="4"/>
      <c r="B8385" s="8"/>
    </row>
    <row r="8386" spans="1:2" s="1" customFormat="1">
      <c r="A8386" s="4"/>
      <c r="B8386" s="8"/>
    </row>
    <row r="8387" spans="1:2" s="1" customFormat="1">
      <c r="A8387" s="4"/>
      <c r="B8387" s="8"/>
    </row>
    <row r="8388" spans="1:2" s="1" customFormat="1">
      <c r="A8388" s="4"/>
      <c r="B8388" s="8"/>
    </row>
    <row r="8389" spans="1:2" s="1" customFormat="1">
      <c r="A8389" s="4"/>
      <c r="B8389" s="8"/>
    </row>
    <row r="8390" spans="1:2" s="1" customFormat="1">
      <c r="A8390" s="4"/>
      <c r="B8390" s="8"/>
    </row>
    <row r="8391" spans="1:2" s="1" customFormat="1">
      <c r="A8391" s="4"/>
      <c r="B8391" s="8"/>
    </row>
    <row r="8392" spans="1:2" s="1" customFormat="1">
      <c r="A8392" s="4"/>
      <c r="B8392" s="8"/>
    </row>
    <row r="8393" spans="1:2" s="1" customFormat="1">
      <c r="A8393" s="4"/>
      <c r="B8393" s="8"/>
    </row>
    <row r="8394" spans="1:2" s="1" customFormat="1">
      <c r="A8394" s="4"/>
      <c r="B8394" s="8"/>
    </row>
    <row r="8395" spans="1:2" s="1" customFormat="1">
      <c r="A8395" s="4"/>
      <c r="B8395" s="8"/>
    </row>
    <row r="8396" spans="1:2" s="1" customFormat="1">
      <c r="A8396" s="4"/>
      <c r="B8396" s="8"/>
    </row>
    <row r="8397" spans="1:2" s="1" customFormat="1">
      <c r="A8397" s="4"/>
      <c r="B8397" s="8"/>
    </row>
    <row r="8398" spans="1:2" s="1" customFormat="1">
      <c r="A8398" s="4"/>
      <c r="B8398" s="8"/>
    </row>
    <row r="8399" spans="1:2" s="1" customFormat="1">
      <c r="A8399" s="4"/>
      <c r="B8399" s="8"/>
    </row>
    <row r="8400" spans="1:2" s="1" customFormat="1">
      <c r="A8400" s="4"/>
      <c r="B8400" s="8"/>
    </row>
    <row r="8401" spans="1:2" s="1" customFormat="1">
      <c r="A8401" s="4"/>
      <c r="B8401" s="8"/>
    </row>
    <row r="8402" spans="1:2" s="1" customFormat="1">
      <c r="A8402" s="4"/>
      <c r="B8402" s="8"/>
    </row>
    <row r="8403" spans="1:2" s="1" customFormat="1">
      <c r="A8403" s="4"/>
      <c r="B8403" s="8"/>
    </row>
    <row r="8404" spans="1:2" s="1" customFormat="1">
      <c r="A8404" s="4"/>
      <c r="B8404" s="8"/>
    </row>
    <row r="8405" spans="1:2" s="1" customFormat="1">
      <c r="A8405" s="4"/>
      <c r="B8405" s="8"/>
    </row>
    <row r="8406" spans="1:2" s="1" customFormat="1">
      <c r="A8406" s="4"/>
      <c r="B8406" s="8"/>
    </row>
    <row r="8407" spans="1:2" s="1" customFormat="1">
      <c r="A8407" s="4"/>
      <c r="B8407" s="8"/>
    </row>
    <row r="8408" spans="1:2" s="1" customFormat="1">
      <c r="A8408" s="4"/>
      <c r="B8408" s="8"/>
    </row>
    <row r="8409" spans="1:2" s="1" customFormat="1">
      <c r="A8409" s="4"/>
      <c r="B8409" s="8"/>
    </row>
    <row r="8410" spans="1:2" s="1" customFormat="1">
      <c r="A8410" s="4"/>
      <c r="B8410" s="8"/>
    </row>
    <row r="8411" spans="1:2" s="1" customFormat="1">
      <c r="A8411" s="4"/>
      <c r="B8411" s="8"/>
    </row>
    <row r="8412" spans="1:2" s="1" customFormat="1">
      <c r="A8412" s="4"/>
      <c r="B8412" s="8"/>
    </row>
    <row r="8413" spans="1:2" s="1" customFormat="1">
      <c r="A8413" s="4"/>
      <c r="B8413" s="8"/>
    </row>
    <row r="8414" spans="1:2" s="1" customFormat="1">
      <c r="A8414" s="4"/>
      <c r="B8414" s="8"/>
    </row>
    <row r="8415" spans="1:2" s="1" customFormat="1">
      <c r="A8415" s="4"/>
      <c r="B8415" s="8"/>
    </row>
    <row r="8416" spans="1:2" s="1" customFormat="1">
      <c r="A8416" s="4"/>
      <c r="B8416" s="8"/>
    </row>
    <row r="8417" spans="1:2" s="1" customFormat="1">
      <c r="A8417" s="4"/>
      <c r="B8417" s="8"/>
    </row>
    <row r="8418" spans="1:2" s="1" customFormat="1">
      <c r="A8418" s="4"/>
      <c r="B8418" s="8"/>
    </row>
    <row r="8419" spans="1:2" s="1" customFormat="1">
      <c r="A8419" s="4"/>
      <c r="B8419" s="8"/>
    </row>
    <row r="8420" spans="1:2" s="1" customFormat="1">
      <c r="A8420" s="4"/>
      <c r="B8420" s="8"/>
    </row>
    <row r="8421" spans="1:2" s="1" customFormat="1">
      <c r="A8421" s="4"/>
      <c r="B8421" s="8"/>
    </row>
    <row r="8422" spans="1:2" s="1" customFormat="1">
      <c r="A8422" s="4"/>
      <c r="B8422" s="8"/>
    </row>
    <row r="8423" spans="1:2" s="1" customFormat="1">
      <c r="A8423" s="4"/>
      <c r="B8423" s="8"/>
    </row>
    <row r="8424" spans="1:2" s="1" customFormat="1">
      <c r="A8424" s="4"/>
      <c r="B8424" s="8"/>
    </row>
    <row r="8425" spans="1:2" s="1" customFormat="1">
      <c r="A8425" s="4"/>
      <c r="B8425" s="8"/>
    </row>
    <row r="8426" spans="1:2" s="1" customFormat="1">
      <c r="A8426" s="4"/>
      <c r="B8426" s="8"/>
    </row>
    <row r="8427" spans="1:2" s="1" customFormat="1">
      <c r="A8427" s="4"/>
      <c r="B8427" s="8"/>
    </row>
    <row r="8428" spans="1:2" s="1" customFormat="1">
      <c r="A8428" s="4"/>
      <c r="B8428" s="8"/>
    </row>
    <row r="8429" spans="1:2" s="1" customFormat="1">
      <c r="A8429" s="4"/>
      <c r="B8429" s="8"/>
    </row>
    <row r="8430" spans="1:2" s="1" customFormat="1">
      <c r="A8430" s="4"/>
      <c r="B8430" s="8"/>
    </row>
    <row r="8431" spans="1:2" s="1" customFormat="1">
      <c r="A8431" s="4"/>
      <c r="B8431" s="8"/>
    </row>
    <row r="8432" spans="1:2" s="1" customFormat="1">
      <c r="A8432" s="4"/>
      <c r="B8432" s="8"/>
    </row>
    <row r="8433" spans="1:2" s="1" customFormat="1">
      <c r="A8433" s="4"/>
      <c r="B8433" s="8"/>
    </row>
    <row r="8434" spans="1:2" s="1" customFormat="1">
      <c r="A8434" s="4"/>
      <c r="B8434" s="8"/>
    </row>
    <row r="8435" spans="1:2" s="1" customFormat="1">
      <c r="A8435" s="4"/>
      <c r="B8435" s="8"/>
    </row>
    <row r="8436" spans="1:2" s="1" customFormat="1">
      <c r="A8436" s="4"/>
      <c r="B8436" s="8"/>
    </row>
    <row r="8437" spans="1:2" s="1" customFormat="1">
      <c r="A8437" s="4"/>
      <c r="B8437" s="8"/>
    </row>
    <row r="8438" spans="1:2" s="1" customFormat="1">
      <c r="A8438" s="4"/>
      <c r="B8438" s="8"/>
    </row>
    <row r="8439" spans="1:2" s="1" customFormat="1">
      <c r="A8439" s="4"/>
      <c r="B8439" s="8"/>
    </row>
    <row r="8440" spans="1:2" s="1" customFormat="1">
      <c r="A8440" s="4"/>
      <c r="B8440" s="8"/>
    </row>
    <row r="8441" spans="1:2" s="1" customFormat="1">
      <c r="A8441" s="4"/>
      <c r="B8441" s="8"/>
    </row>
    <row r="8442" spans="1:2" s="1" customFormat="1">
      <c r="A8442" s="4"/>
      <c r="B8442" s="8"/>
    </row>
    <row r="8443" spans="1:2" s="1" customFormat="1">
      <c r="A8443" s="4"/>
      <c r="B8443" s="8"/>
    </row>
    <row r="8444" spans="1:2" s="1" customFormat="1">
      <c r="A8444" s="4"/>
      <c r="B8444" s="8"/>
    </row>
    <row r="8445" spans="1:2" s="1" customFormat="1">
      <c r="A8445" s="4"/>
      <c r="B8445" s="8"/>
    </row>
    <row r="8446" spans="1:2" s="1" customFormat="1">
      <c r="A8446" s="4"/>
      <c r="B8446" s="8"/>
    </row>
    <row r="8447" spans="1:2" s="1" customFormat="1">
      <c r="A8447" s="4"/>
      <c r="B8447" s="8"/>
    </row>
    <row r="8448" spans="1:2" s="1" customFormat="1">
      <c r="A8448" s="4"/>
      <c r="B8448" s="8"/>
    </row>
    <row r="8449" spans="1:2" s="1" customFormat="1">
      <c r="A8449" s="4"/>
      <c r="B8449" s="8"/>
    </row>
    <row r="8450" spans="1:2" s="1" customFormat="1">
      <c r="A8450" s="4"/>
      <c r="B8450" s="8"/>
    </row>
    <row r="8451" spans="1:2" s="1" customFormat="1">
      <c r="A8451" s="4"/>
      <c r="B8451" s="8"/>
    </row>
    <row r="8452" spans="1:2" s="1" customFormat="1">
      <c r="A8452" s="4"/>
      <c r="B8452" s="8"/>
    </row>
    <row r="8453" spans="1:2" s="1" customFormat="1">
      <c r="A8453" s="4"/>
      <c r="B8453" s="8"/>
    </row>
    <row r="8454" spans="1:2" s="1" customFormat="1">
      <c r="A8454" s="4"/>
      <c r="B8454" s="8"/>
    </row>
    <row r="8455" spans="1:2" s="1" customFormat="1">
      <c r="A8455" s="4"/>
      <c r="B8455" s="8"/>
    </row>
    <row r="8456" spans="1:2" s="1" customFormat="1">
      <c r="A8456" s="4"/>
      <c r="B8456" s="8"/>
    </row>
    <row r="8457" spans="1:2" s="1" customFormat="1">
      <c r="A8457" s="4"/>
      <c r="B8457" s="8"/>
    </row>
    <row r="8458" spans="1:2" s="1" customFormat="1">
      <c r="A8458" s="4"/>
      <c r="B8458" s="8"/>
    </row>
    <row r="8459" spans="1:2" s="1" customFormat="1">
      <c r="A8459" s="4"/>
      <c r="B8459" s="8"/>
    </row>
    <row r="8460" spans="1:2" s="1" customFormat="1">
      <c r="A8460" s="4"/>
      <c r="B8460" s="8"/>
    </row>
    <row r="8461" spans="1:2" s="1" customFormat="1">
      <c r="A8461" s="4"/>
      <c r="B8461" s="8"/>
    </row>
    <row r="8462" spans="1:2" s="1" customFormat="1">
      <c r="A8462" s="4"/>
      <c r="B8462" s="8"/>
    </row>
    <row r="8463" spans="1:2" s="1" customFormat="1">
      <c r="A8463" s="4"/>
      <c r="B8463" s="8"/>
    </row>
    <row r="8464" spans="1:2" s="1" customFormat="1">
      <c r="A8464" s="4"/>
      <c r="B8464" s="8"/>
    </row>
    <row r="8465" spans="1:2" s="1" customFormat="1">
      <c r="A8465" s="4"/>
      <c r="B8465" s="8"/>
    </row>
    <row r="8466" spans="1:2" s="1" customFormat="1">
      <c r="A8466" s="4"/>
      <c r="B8466" s="8"/>
    </row>
    <row r="8467" spans="1:2" s="1" customFormat="1">
      <c r="A8467" s="4"/>
      <c r="B8467" s="8"/>
    </row>
    <row r="8468" spans="1:2" s="1" customFormat="1">
      <c r="A8468" s="4"/>
      <c r="B8468" s="8"/>
    </row>
    <row r="8469" spans="1:2" s="1" customFormat="1">
      <c r="A8469" s="4"/>
      <c r="B8469" s="8"/>
    </row>
    <row r="8470" spans="1:2" s="1" customFormat="1">
      <c r="A8470" s="4"/>
      <c r="B8470" s="8"/>
    </row>
    <row r="8471" spans="1:2" s="1" customFormat="1">
      <c r="A8471" s="4"/>
      <c r="B8471" s="8"/>
    </row>
    <row r="8472" spans="1:2" s="1" customFormat="1">
      <c r="A8472" s="4"/>
      <c r="B8472" s="8"/>
    </row>
    <row r="8473" spans="1:2" s="1" customFormat="1">
      <c r="A8473" s="4"/>
      <c r="B8473" s="8"/>
    </row>
    <row r="8474" spans="1:2" s="1" customFormat="1">
      <c r="A8474" s="4"/>
      <c r="B8474" s="8"/>
    </row>
    <row r="8475" spans="1:2" s="1" customFormat="1">
      <c r="A8475" s="4"/>
      <c r="B8475" s="8"/>
    </row>
    <row r="8476" spans="1:2" s="1" customFormat="1">
      <c r="A8476" s="4"/>
      <c r="B8476" s="8"/>
    </row>
    <row r="8477" spans="1:2" s="1" customFormat="1">
      <c r="A8477" s="4"/>
      <c r="B8477" s="8"/>
    </row>
    <row r="8478" spans="1:2" s="1" customFormat="1">
      <c r="A8478" s="4"/>
      <c r="B8478" s="8"/>
    </row>
    <row r="8479" spans="1:2" s="1" customFormat="1">
      <c r="A8479" s="4"/>
      <c r="B8479" s="8"/>
    </row>
    <row r="8480" spans="1:2" s="1" customFormat="1">
      <c r="A8480" s="4"/>
      <c r="B8480" s="8"/>
    </row>
    <row r="8481" spans="1:2" s="1" customFormat="1">
      <c r="A8481" s="4"/>
      <c r="B8481" s="8"/>
    </row>
    <row r="8482" spans="1:2" s="1" customFormat="1">
      <c r="A8482" s="4"/>
      <c r="B8482" s="8"/>
    </row>
    <row r="8483" spans="1:2" s="1" customFormat="1">
      <c r="A8483" s="4"/>
      <c r="B8483" s="8"/>
    </row>
    <row r="8484" spans="1:2" s="1" customFormat="1">
      <c r="A8484" s="4"/>
      <c r="B8484" s="8"/>
    </row>
    <row r="8485" spans="1:2" s="1" customFormat="1">
      <c r="A8485" s="4"/>
      <c r="B8485" s="8"/>
    </row>
    <row r="8486" spans="1:2" s="1" customFormat="1">
      <c r="A8486" s="4"/>
      <c r="B8486" s="8"/>
    </row>
    <row r="8487" spans="1:2" s="1" customFormat="1">
      <c r="A8487" s="4"/>
      <c r="B8487" s="8"/>
    </row>
    <row r="8488" spans="1:2" s="1" customFormat="1">
      <c r="A8488" s="4"/>
      <c r="B8488" s="8"/>
    </row>
    <row r="8489" spans="1:2" s="1" customFormat="1">
      <c r="A8489" s="4"/>
      <c r="B8489" s="8"/>
    </row>
    <row r="8490" spans="1:2" s="1" customFormat="1">
      <c r="A8490" s="4"/>
      <c r="B8490" s="8"/>
    </row>
    <row r="8491" spans="1:2" s="1" customFormat="1">
      <c r="A8491" s="4"/>
      <c r="B8491" s="8"/>
    </row>
    <row r="8492" spans="1:2" s="1" customFormat="1">
      <c r="A8492" s="4"/>
      <c r="B8492" s="8"/>
    </row>
    <row r="8493" spans="1:2" s="1" customFormat="1">
      <c r="A8493" s="4"/>
      <c r="B8493" s="8"/>
    </row>
    <row r="8494" spans="1:2" s="1" customFormat="1">
      <c r="A8494" s="4"/>
      <c r="B8494" s="8"/>
    </row>
    <row r="8495" spans="1:2" s="1" customFormat="1">
      <c r="A8495" s="4"/>
      <c r="B8495" s="8"/>
    </row>
    <row r="8496" spans="1:2" s="1" customFormat="1">
      <c r="A8496" s="4"/>
      <c r="B8496" s="8"/>
    </row>
    <row r="8497" spans="1:2" s="1" customFormat="1">
      <c r="A8497" s="4"/>
      <c r="B8497" s="8"/>
    </row>
    <row r="8498" spans="1:2" s="1" customFormat="1">
      <c r="A8498" s="4"/>
      <c r="B8498" s="8"/>
    </row>
    <row r="8499" spans="1:2" s="1" customFormat="1">
      <c r="A8499" s="4"/>
      <c r="B8499" s="8"/>
    </row>
    <row r="8500" spans="1:2" s="1" customFormat="1">
      <c r="A8500" s="4"/>
      <c r="B8500" s="8"/>
    </row>
    <row r="8501" spans="1:2" s="1" customFormat="1">
      <c r="A8501" s="4"/>
      <c r="B8501" s="8"/>
    </row>
    <row r="8502" spans="1:2" s="1" customFormat="1">
      <c r="A8502" s="4"/>
      <c r="B8502" s="8"/>
    </row>
    <row r="8503" spans="1:2" s="1" customFormat="1">
      <c r="A8503" s="4"/>
      <c r="B8503" s="8"/>
    </row>
    <row r="8504" spans="1:2" s="1" customFormat="1">
      <c r="A8504" s="4"/>
      <c r="B8504" s="8"/>
    </row>
    <row r="8505" spans="1:2" s="1" customFormat="1">
      <c r="A8505" s="4"/>
      <c r="B8505" s="8"/>
    </row>
    <row r="8506" spans="1:2" s="1" customFormat="1">
      <c r="A8506" s="4"/>
      <c r="B8506" s="8"/>
    </row>
    <row r="8507" spans="1:2" s="1" customFormat="1">
      <c r="A8507" s="4"/>
      <c r="B8507" s="8"/>
    </row>
    <row r="8508" spans="1:2" s="1" customFormat="1">
      <c r="A8508" s="4"/>
      <c r="B8508" s="8"/>
    </row>
    <row r="8509" spans="1:2" s="1" customFormat="1">
      <c r="A8509" s="4"/>
      <c r="B8509" s="8"/>
    </row>
    <row r="8510" spans="1:2" s="1" customFormat="1">
      <c r="A8510" s="4"/>
      <c r="B8510" s="8"/>
    </row>
    <row r="8511" spans="1:2" s="1" customFormat="1">
      <c r="A8511" s="4"/>
      <c r="B8511" s="8"/>
    </row>
    <row r="8512" spans="1:2" s="1" customFormat="1">
      <c r="A8512" s="4"/>
      <c r="B8512" s="8"/>
    </row>
    <row r="8513" spans="1:2" s="1" customFormat="1">
      <c r="A8513" s="4"/>
      <c r="B8513" s="8"/>
    </row>
    <row r="8514" spans="1:2" s="1" customFormat="1">
      <c r="A8514" s="4"/>
      <c r="B8514" s="8"/>
    </row>
    <row r="8515" spans="1:2" s="1" customFormat="1">
      <c r="A8515" s="4"/>
      <c r="B8515" s="8"/>
    </row>
    <row r="8516" spans="1:2" s="1" customFormat="1">
      <c r="A8516" s="4"/>
      <c r="B8516" s="8"/>
    </row>
    <row r="8517" spans="1:2" s="1" customFormat="1">
      <c r="A8517" s="4"/>
      <c r="B8517" s="8"/>
    </row>
    <row r="8518" spans="1:2" s="1" customFormat="1">
      <c r="A8518" s="4"/>
      <c r="B8518" s="8"/>
    </row>
    <row r="8519" spans="1:2" s="1" customFormat="1">
      <c r="A8519" s="4"/>
      <c r="B8519" s="8"/>
    </row>
    <row r="8520" spans="1:2" s="1" customFormat="1">
      <c r="A8520" s="4"/>
      <c r="B8520" s="8"/>
    </row>
    <row r="8521" spans="1:2" s="1" customFormat="1">
      <c r="A8521" s="4"/>
      <c r="B8521" s="8"/>
    </row>
    <row r="8522" spans="1:2" s="1" customFormat="1">
      <c r="A8522" s="4"/>
      <c r="B8522" s="8"/>
    </row>
    <row r="8523" spans="1:2" s="1" customFormat="1">
      <c r="A8523" s="4"/>
      <c r="B8523" s="8"/>
    </row>
    <row r="8524" spans="1:2" s="1" customFormat="1">
      <c r="A8524" s="4"/>
      <c r="B8524" s="8"/>
    </row>
    <row r="8525" spans="1:2" s="1" customFormat="1">
      <c r="A8525" s="4"/>
      <c r="B8525" s="8"/>
    </row>
    <row r="8526" spans="1:2" s="1" customFormat="1">
      <c r="A8526" s="4"/>
      <c r="B8526" s="8"/>
    </row>
    <row r="8527" spans="1:2" s="1" customFormat="1">
      <c r="A8527" s="4"/>
      <c r="B8527" s="8"/>
    </row>
    <row r="8528" spans="1:2" s="1" customFormat="1">
      <c r="A8528" s="4"/>
      <c r="B8528" s="8"/>
    </row>
    <row r="8529" spans="1:2" s="1" customFormat="1">
      <c r="A8529" s="4"/>
      <c r="B8529" s="8"/>
    </row>
    <row r="8530" spans="1:2" s="1" customFormat="1">
      <c r="A8530" s="4"/>
      <c r="B8530" s="8"/>
    </row>
    <row r="8531" spans="1:2" s="1" customFormat="1">
      <c r="A8531" s="4"/>
      <c r="B8531" s="8"/>
    </row>
    <row r="8532" spans="1:2" s="1" customFormat="1">
      <c r="A8532" s="4"/>
      <c r="B8532" s="8"/>
    </row>
    <row r="8533" spans="1:2" s="1" customFormat="1">
      <c r="A8533" s="4"/>
      <c r="B8533" s="8"/>
    </row>
    <row r="8534" spans="1:2" s="1" customFormat="1">
      <c r="A8534" s="4"/>
      <c r="B8534" s="8"/>
    </row>
    <row r="8535" spans="1:2" s="1" customFormat="1">
      <c r="A8535" s="4"/>
      <c r="B8535" s="8"/>
    </row>
    <row r="8536" spans="1:2" s="1" customFormat="1">
      <c r="A8536" s="4"/>
      <c r="B8536" s="8"/>
    </row>
    <row r="8537" spans="1:2" s="1" customFormat="1">
      <c r="A8537" s="4"/>
      <c r="B8537" s="8"/>
    </row>
    <row r="8538" spans="1:2" s="1" customFormat="1">
      <c r="A8538" s="4"/>
      <c r="B8538" s="8"/>
    </row>
    <row r="8539" spans="1:2" s="1" customFormat="1">
      <c r="A8539" s="4"/>
      <c r="B8539" s="8"/>
    </row>
    <row r="8540" spans="1:2" s="1" customFormat="1">
      <c r="A8540" s="4"/>
      <c r="B8540" s="8"/>
    </row>
    <row r="8541" spans="1:2" s="1" customFormat="1">
      <c r="A8541" s="4"/>
      <c r="B8541" s="8"/>
    </row>
    <row r="8542" spans="1:2" s="1" customFormat="1">
      <c r="A8542" s="4"/>
      <c r="B8542" s="8"/>
    </row>
    <row r="8543" spans="1:2" s="1" customFormat="1">
      <c r="A8543" s="4"/>
      <c r="B8543" s="8"/>
    </row>
    <row r="8544" spans="1:2" s="1" customFormat="1">
      <c r="A8544" s="4"/>
      <c r="B8544" s="8"/>
    </row>
    <row r="8545" spans="1:2" s="1" customFormat="1">
      <c r="A8545" s="4"/>
      <c r="B8545" s="8"/>
    </row>
    <row r="8546" spans="1:2" s="1" customFormat="1">
      <c r="A8546" s="4"/>
      <c r="B8546" s="8"/>
    </row>
    <row r="8547" spans="1:2" s="1" customFormat="1">
      <c r="A8547" s="4"/>
      <c r="B8547" s="8"/>
    </row>
    <row r="8548" spans="1:2" s="1" customFormat="1">
      <c r="A8548" s="4"/>
      <c r="B8548" s="8"/>
    </row>
    <row r="8549" spans="1:2" s="1" customFormat="1">
      <c r="A8549" s="4"/>
      <c r="B8549" s="8"/>
    </row>
    <row r="8550" spans="1:2" s="1" customFormat="1">
      <c r="A8550" s="4"/>
      <c r="B8550" s="8"/>
    </row>
    <row r="8551" spans="1:2" s="1" customFormat="1">
      <c r="A8551" s="4"/>
      <c r="B8551" s="8"/>
    </row>
    <row r="8552" spans="1:2" s="1" customFormat="1">
      <c r="A8552" s="4"/>
      <c r="B8552" s="8"/>
    </row>
    <row r="8553" spans="1:2" s="1" customFormat="1">
      <c r="A8553" s="4"/>
      <c r="B8553" s="8"/>
    </row>
    <row r="8554" spans="1:2" s="1" customFormat="1">
      <c r="A8554" s="4"/>
      <c r="B8554" s="8"/>
    </row>
    <row r="8555" spans="1:2" s="1" customFormat="1">
      <c r="A8555" s="4"/>
      <c r="B8555" s="8"/>
    </row>
    <row r="8556" spans="1:2" s="1" customFormat="1">
      <c r="A8556" s="4"/>
      <c r="B8556" s="8"/>
    </row>
    <row r="8557" spans="1:2" s="1" customFormat="1">
      <c r="A8557" s="4"/>
      <c r="B8557" s="8"/>
    </row>
    <row r="8558" spans="1:2" s="1" customFormat="1">
      <c r="A8558" s="4"/>
      <c r="B8558" s="8"/>
    </row>
    <row r="8559" spans="1:2" s="1" customFormat="1">
      <c r="A8559" s="4"/>
      <c r="B8559" s="8"/>
    </row>
    <row r="8560" spans="1:2" s="1" customFormat="1">
      <c r="A8560" s="4"/>
      <c r="B8560" s="8"/>
    </row>
    <row r="8561" spans="1:2" s="1" customFormat="1">
      <c r="A8561" s="4"/>
      <c r="B8561" s="8"/>
    </row>
    <row r="8562" spans="1:2" s="1" customFormat="1">
      <c r="A8562" s="4"/>
      <c r="B8562" s="8"/>
    </row>
    <row r="8563" spans="1:2" s="1" customFormat="1">
      <c r="A8563" s="4"/>
      <c r="B8563" s="8"/>
    </row>
    <row r="8564" spans="1:2" s="1" customFormat="1">
      <c r="A8564" s="4"/>
      <c r="B8564" s="8"/>
    </row>
    <row r="8565" spans="1:2" s="1" customFormat="1">
      <c r="A8565" s="4"/>
      <c r="B8565" s="8"/>
    </row>
    <row r="8566" spans="1:2" s="1" customFormat="1">
      <c r="A8566" s="4"/>
      <c r="B8566" s="8"/>
    </row>
    <row r="8567" spans="1:2" s="1" customFormat="1">
      <c r="A8567" s="4"/>
      <c r="B8567" s="8"/>
    </row>
    <row r="8568" spans="1:2" s="1" customFormat="1">
      <c r="A8568" s="4"/>
      <c r="B8568" s="8"/>
    </row>
    <row r="8569" spans="1:2" s="1" customFormat="1">
      <c r="A8569" s="4"/>
      <c r="B8569" s="8"/>
    </row>
    <row r="8570" spans="1:2" s="1" customFormat="1">
      <c r="A8570" s="4"/>
      <c r="B8570" s="8"/>
    </row>
    <row r="8571" spans="1:2" s="1" customFormat="1">
      <c r="A8571" s="4"/>
      <c r="B8571" s="8"/>
    </row>
    <row r="8572" spans="1:2" s="1" customFormat="1">
      <c r="A8572" s="4"/>
      <c r="B8572" s="8"/>
    </row>
    <row r="8573" spans="1:2" s="1" customFormat="1">
      <c r="A8573" s="4"/>
      <c r="B8573" s="8"/>
    </row>
    <row r="8574" spans="1:2" s="1" customFormat="1">
      <c r="A8574" s="4"/>
      <c r="B8574" s="8"/>
    </row>
    <row r="8575" spans="1:2" s="1" customFormat="1">
      <c r="A8575" s="4"/>
      <c r="B8575" s="8"/>
    </row>
    <row r="8576" spans="1:2" s="1" customFormat="1">
      <c r="A8576" s="4"/>
      <c r="B8576" s="8"/>
    </row>
    <row r="8577" spans="1:2" s="1" customFormat="1">
      <c r="A8577" s="4"/>
      <c r="B8577" s="8"/>
    </row>
    <row r="8578" spans="1:2" s="1" customFormat="1">
      <c r="A8578" s="4"/>
      <c r="B8578" s="8"/>
    </row>
    <row r="8579" spans="1:2" s="1" customFormat="1">
      <c r="A8579" s="4"/>
      <c r="B8579" s="8"/>
    </row>
    <row r="8580" spans="1:2" s="1" customFormat="1">
      <c r="A8580" s="4"/>
      <c r="B8580" s="8"/>
    </row>
    <row r="8581" spans="1:2" s="1" customFormat="1">
      <c r="A8581" s="4"/>
      <c r="B8581" s="8"/>
    </row>
    <row r="8582" spans="1:2" s="1" customFormat="1">
      <c r="A8582" s="4"/>
      <c r="B8582" s="8"/>
    </row>
    <row r="8583" spans="1:2" s="1" customFormat="1">
      <c r="A8583" s="4"/>
      <c r="B8583" s="8"/>
    </row>
    <row r="8584" spans="1:2" s="1" customFormat="1">
      <c r="A8584" s="4"/>
      <c r="B8584" s="8"/>
    </row>
    <row r="8585" spans="1:2" s="1" customFormat="1">
      <c r="A8585" s="4"/>
      <c r="B8585" s="8"/>
    </row>
    <row r="8586" spans="1:2" s="1" customFormat="1">
      <c r="A8586" s="4"/>
      <c r="B8586" s="8"/>
    </row>
    <row r="8587" spans="1:2" s="1" customFormat="1">
      <c r="A8587" s="4"/>
      <c r="B8587" s="8"/>
    </row>
    <row r="8588" spans="1:2" s="1" customFormat="1">
      <c r="A8588" s="4"/>
      <c r="B8588" s="8"/>
    </row>
    <row r="8589" spans="1:2" s="1" customFormat="1">
      <c r="A8589" s="4"/>
      <c r="B8589" s="8"/>
    </row>
    <row r="8590" spans="1:2" s="1" customFormat="1">
      <c r="A8590" s="4"/>
      <c r="B8590" s="8"/>
    </row>
    <row r="8591" spans="1:2" s="1" customFormat="1">
      <c r="A8591" s="4"/>
      <c r="B8591" s="8"/>
    </row>
    <row r="8592" spans="1:2" s="1" customFormat="1">
      <c r="A8592" s="4"/>
      <c r="B8592" s="8"/>
    </row>
    <row r="8593" spans="1:2" s="1" customFormat="1">
      <c r="A8593" s="4"/>
      <c r="B8593" s="8"/>
    </row>
    <row r="8594" spans="1:2" s="1" customFormat="1">
      <c r="A8594" s="4"/>
      <c r="B8594" s="8"/>
    </row>
    <row r="8595" spans="1:2" s="1" customFormat="1">
      <c r="A8595" s="4"/>
      <c r="B8595" s="8"/>
    </row>
    <row r="8596" spans="1:2" s="1" customFormat="1">
      <c r="A8596" s="4"/>
      <c r="B8596" s="8"/>
    </row>
    <row r="8597" spans="1:2" s="1" customFormat="1">
      <c r="A8597" s="4"/>
      <c r="B8597" s="8"/>
    </row>
    <row r="8598" spans="1:2" s="1" customFormat="1">
      <c r="A8598" s="4"/>
      <c r="B8598" s="8"/>
    </row>
    <row r="8599" spans="1:2" s="1" customFormat="1">
      <c r="A8599" s="4"/>
      <c r="B8599" s="8"/>
    </row>
    <row r="8600" spans="1:2" s="1" customFormat="1">
      <c r="A8600" s="4"/>
      <c r="B8600" s="8"/>
    </row>
    <row r="8601" spans="1:2" s="1" customFormat="1">
      <c r="A8601" s="4"/>
      <c r="B8601" s="8"/>
    </row>
    <row r="8602" spans="1:2" s="1" customFormat="1">
      <c r="A8602" s="4"/>
      <c r="B8602" s="8"/>
    </row>
    <row r="8603" spans="1:2" s="1" customFormat="1">
      <c r="A8603" s="4"/>
      <c r="B8603" s="8"/>
    </row>
    <row r="8604" spans="1:2" s="1" customFormat="1">
      <c r="A8604" s="4"/>
      <c r="B8604" s="8"/>
    </row>
    <row r="8605" spans="1:2" s="1" customFormat="1">
      <c r="A8605" s="4"/>
      <c r="B8605" s="8"/>
    </row>
    <row r="8606" spans="1:2" s="1" customFormat="1">
      <c r="A8606" s="4"/>
      <c r="B8606" s="8"/>
    </row>
    <row r="8607" spans="1:2" s="1" customFormat="1">
      <c r="A8607" s="4"/>
      <c r="B8607" s="8"/>
    </row>
    <row r="8608" spans="1:2" s="1" customFormat="1">
      <c r="A8608" s="4"/>
      <c r="B8608" s="8"/>
    </row>
    <row r="8609" spans="1:2" s="1" customFormat="1">
      <c r="A8609" s="4"/>
      <c r="B8609" s="8"/>
    </row>
    <row r="8610" spans="1:2" s="1" customFormat="1">
      <c r="A8610" s="4"/>
      <c r="B8610" s="8"/>
    </row>
    <row r="8611" spans="1:2" s="1" customFormat="1">
      <c r="A8611" s="4"/>
      <c r="B8611" s="8"/>
    </row>
    <row r="8612" spans="1:2" s="1" customFormat="1">
      <c r="A8612" s="4"/>
      <c r="B8612" s="8"/>
    </row>
    <row r="8613" spans="1:2" s="1" customFormat="1">
      <c r="A8613" s="4"/>
      <c r="B8613" s="8"/>
    </row>
    <row r="8614" spans="1:2" s="1" customFormat="1">
      <c r="A8614" s="4"/>
      <c r="B8614" s="8"/>
    </row>
    <row r="8615" spans="1:2" s="1" customFormat="1">
      <c r="A8615" s="4"/>
      <c r="B8615" s="8"/>
    </row>
    <row r="8616" spans="1:2" s="1" customFormat="1">
      <c r="A8616" s="4"/>
      <c r="B8616" s="8"/>
    </row>
    <row r="8617" spans="1:2" s="1" customFormat="1">
      <c r="A8617" s="4"/>
      <c r="B8617" s="8"/>
    </row>
    <row r="8618" spans="1:2" s="1" customFormat="1">
      <c r="A8618" s="4"/>
      <c r="B8618" s="8"/>
    </row>
    <row r="8619" spans="1:2" s="1" customFormat="1">
      <c r="A8619" s="4"/>
      <c r="B8619" s="8"/>
    </row>
    <row r="8620" spans="1:2" s="1" customFormat="1">
      <c r="A8620" s="4"/>
      <c r="B8620" s="8"/>
    </row>
    <row r="8621" spans="1:2" s="1" customFormat="1">
      <c r="A8621" s="4"/>
      <c r="B8621" s="8"/>
    </row>
    <row r="8622" spans="1:2" s="1" customFormat="1">
      <c r="A8622" s="4"/>
      <c r="B8622" s="8"/>
    </row>
    <row r="8623" spans="1:2" s="1" customFormat="1">
      <c r="A8623" s="4"/>
      <c r="B8623" s="8"/>
    </row>
    <row r="8624" spans="1:2" s="1" customFormat="1">
      <c r="A8624" s="4"/>
      <c r="B8624" s="8"/>
    </row>
    <row r="8625" spans="1:2" s="1" customFormat="1">
      <c r="A8625" s="4"/>
      <c r="B8625" s="8"/>
    </row>
    <row r="8626" spans="1:2" s="1" customFormat="1">
      <c r="A8626" s="4"/>
      <c r="B8626" s="8"/>
    </row>
    <row r="8627" spans="1:2" s="1" customFormat="1">
      <c r="A8627" s="4"/>
      <c r="B8627" s="8"/>
    </row>
    <row r="8628" spans="1:2" s="1" customFormat="1">
      <c r="A8628" s="4"/>
      <c r="B8628" s="8"/>
    </row>
    <row r="8629" spans="1:2" s="1" customFormat="1">
      <c r="A8629" s="4"/>
      <c r="B8629" s="8"/>
    </row>
    <row r="8630" spans="1:2" s="1" customFormat="1">
      <c r="A8630" s="4"/>
      <c r="B8630" s="8"/>
    </row>
    <row r="8631" spans="1:2" s="1" customFormat="1">
      <c r="A8631" s="4"/>
      <c r="B8631" s="8"/>
    </row>
    <row r="8632" spans="1:2" s="1" customFormat="1">
      <c r="A8632" s="4"/>
      <c r="B8632" s="8"/>
    </row>
    <row r="8633" spans="1:2" s="1" customFormat="1">
      <c r="A8633" s="4"/>
      <c r="B8633" s="8"/>
    </row>
    <row r="8634" spans="1:2" s="1" customFormat="1">
      <c r="A8634" s="4"/>
      <c r="B8634" s="8"/>
    </row>
    <row r="8635" spans="1:2" s="1" customFormat="1">
      <c r="A8635" s="4"/>
      <c r="B8635" s="8"/>
    </row>
    <row r="8636" spans="1:2" s="1" customFormat="1">
      <c r="A8636" s="4"/>
      <c r="B8636" s="8"/>
    </row>
    <row r="8637" spans="1:2" s="1" customFormat="1">
      <c r="A8637" s="4"/>
      <c r="B8637" s="8"/>
    </row>
    <row r="8638" spans="1:2" s="1" customFormat="1">
      <c r="A8638" s="4"/>
      <c r="B8638" s="8"/>
    </row>
    <row r="8639" spans="1:2" s="1" customFormat="1">
      <c r="A8639" s="4"/>
      <c r="B8639" s="8"/>
    </row>
    <row r="8640" spans="1:2" s="1" customFormat="1">
      <c r="A8640" s="4"/>
      <c r="B8640" s="8"/>
    </row>
    <row r="8641" spans="1:2" s="1" customFormat="1">
      <c r="A8641" s="4"/>
      <c r="B8641" s="8"/>
    </row>
    <row r="8642" spans="1:2" s="1" customFormat="1">
      <c r="A8642" s="4"/>
      <c r="B8642" s="8"/>
    </row>
    <row r="8643" spans="1:2" s="1" customFormat="1">
      <c r="A8643" s="4"/>
      <c r="B8643" s="8"/>
    </row>
    <row r="8644" spans="1:2" s="1" customFormat="1">
      <c r="A8644" s="4"/>
      <c r="B8644" s="8"/>
    </row>
    <row r="8645" spans="1:2" s="1" customFormat="1">
      <c r="A8645" s="4"/>
      <c r="B8645" s="8"/>
    </row>
    <row r="8646" spans="1:2" s="1" customFormat="1">
      <c r="A8646" s="4"/>
      <c r="B8646" s="8"/>
    </row>
    <row r="8647" spans="1:2" s="1" customFormat="1">
      <c r="A8647" s="4"/>
      <c r="B8647" s="8"/>
    </row>
    <row r="8648" spans="1:2" s="1" customFormat="1">
      <c r="A8648" s="4"/>
      <c r="B8648" s="8"/>
    </row>
    <row r="8649" spans="1:2" s="1" customFormat="1">
      <c r="A8649" s="4"/>
      <c r="B8649" s="8"/>
    </row>
    <row r="8650" spans="1:2" s="1" customFormat="1">
      <c r="A8650" s="4"/>
      <c r="B8650" s="8"/>
    </row>
    <row r="8651" spans="1:2" s="1" customFormat="1">
      <c r="A8651" s="4"/>
      <c r="B8651" s="8"/>
    </row>
    <row r="8652" spans="1:2" s="1" customFormat="1">
      <c r="A8652" s="4"/>
      <c r="B8652" s="8"/>
    </row>
    <row r="8653" spans="1:2" s="1" customFormat="1">
      <c r="A8653" s="4"/>
      <c r="B8653" s="8"/>
    </row>
    <row r="8654" spans="1:2" s="1" customFormat="1">
      <c r="A8654" s="4"/>
      <c r="B8654" s="8"/>
    </row>
    <row r="8655" spans="1:2" s="1" customFormat="1">
      <c r="A8655" s="4"/>
      <c r="B8655" s="8"/>
    </row>
    <row r="8656" spans="1:2" s="1" customFormat="1">
      <c r="A8656" s="4"/>
      <c r="B8656" s="8"/>
    </row>
    <row r="8657" spans="1:2" s="1" customFormat="1">
      <c r="A8657" s="4"/>
      <c r="B8657" s="8"/>
    </row>
    <row r="8658" spans="1:2" s="1" customFormat="1">
      <c r="A8658" s="4"/>
      <c r="B8658" s="8"/>
    </row>
    <row r="8659" spans="1:2" s="1" customFormat="1">
      <c r="A8659" s="4"/>
      <c r="B8659" s="8"/>
    </row>
    <row r="8660" spans="1:2" s="1" customFormat="1">
      <c r="A8660" s="4"/>
      <c r="B8660" s="8"/>
    </row>
    <row r="8661" spans="1:2" s="1" customFormat="1">
      <c r="A8661" s="4"/>
      <c r="B8661" s="8"/>
    </row>
    <row r="8662" spans="1:2" s="1" customFormat="1">
      <c r="A8662" s="4"/>
      <c r="B8662" s="8"/>
    </row>
    <row r="8663" spans="1:2" s="1" customFormat="1">
      <c r="A8663" s="4"/>
      <c r="B8663" s="8"/>
    </row>
    <row r="8664" spans="1:2" s="1" customFormat="1">
      <c r="A8664" s="4"/>
      <c r="B8664" s="8"/>
    </row>
    <row r="8665" spans="1:2" s="1" customFormat="1">
      <c r="A8665" s="4"/>
      <c r="B8665" s="8"/>
    </row>
    <row r="8666" spans="1:2" s="1" customFormat="1">
      <c r="A8666" s="4"/>
      <c r="B8666" s="8"/>
    </row>
    <row r="8667" spans="1:2" s="1" customFormat="1">
      <c r="A8667" s="4"/>
      <c r="B8667" s="8"/>
    </row>
    <row r="8668" spans="1:2" s="1" customFormat="1">
      <c r="A8668" s="4"/>
      <c r="B8668" s="8"/>
    </row>
    <row r="8669" spans="1:2" s="1" customFormat="1">
      <c r="A8669" s="4"/>
      <c r="B8669" s="8"/>
    </row>
    <row r="8670" spans="1:2" s="1" customFormat="1">
      <c r="A8670" s="4"/>
      <c r="B8670" s="8"/>
    </row>
    <row r="8671" spans="1:2" s="1" customFormat="1">
      <c r="A8671" s="4"/>
      <c r="B8671" s="8"/>
    </row>
    <row r="8672" spans="1:2" s="1" customFormat="1">
      <c r="A8672" s="4"/>
      <c r="B8672" s="8"/>
    </row>
    <row r="8673" spans="1:2" s="1" customFormat="1">
      <c r="A8673" s="4"/>
      <c r="B8673" s="8"/>
    </row>
    <row r="8674" spans="1:2" s="1" customFormat="1">
      <c r="A8674" s="4"/>
      <c r="B8674" s="8"/>
    </row>
    <row r="8675" spans="1:2" s="1" customFormat="1">
      <c r="A8675" s="4"/>
      <c r="B8675" s="8"/>
    </row>
    <row r="8676" spans="1:2" s="1" customFormat="1">
      <c r="A8676" s="4"/>
      <c r="B8676" s="8"/>
    </row>
    <row r="8677" spans="1:2" s="1" customFormat="1">
      <c r="A8677" s="4"/>
      <c r="B8677" s="8"/>
    </row>
    <row r="8678" spans="1:2" s="1" customFormat="1">
      <c r="A8678" s="4"/>
      <c r="B8678" s="8"/>
    </row>
    <row r="8679" spans="1:2" s="1" customFormat="1">
      <c r="A8679" s="4"/>
      <c r="B8679" s="8"/>
    </row>
    <row r="8680" spans="1:2" s="1" customFormat="1">
      <c r="A8680" s="4"/>
      <c r="B8680" s="8"/>
    </row>
    <row r="8681" spans="1:2" s="1" customFormat="1">
      <c r="A8681" s="4"/>
      <c r="B8681" s="8"/>
    </row>
    <row r="8682" spans="1:2" s="1" customFormat="1">
      <c r="A8682" s="4"/>
      <c r="B8682" s="8"/>
    </row>
    <row r="8683" spans="1:2" s="1" customFormat="1">
      <c r="A8683" s="4"/>
      <c r="B8683" s="8"/>
    </row>
    <row r="8684" spans="1:2" s="1" customFormat="1">
      <c r="A8684" s="4"/>
      <c r="B8684" s="8"/>
    </row>
    <row r="8685" spans="1:2" s="1" customFormat="1">
      <c r="A8685" s="4"/>
      <c r="B8685" s="8"/>
    </row>
    <row r="8686" spans="1:2" s="1" customFormat="1">
      <c r="A8686" s="4"/>
      <c r="B8686" s="8"/>
    </row>
    <row r="8687" spans="1:2" s="1" customFormat="1">
      <c r="A8687" s="4"/>
      <c r="B8687" s="8"/>
    </row>
    <row r="8688" spans="1:2" s="1" customFormat="1">
      <c r="A8688" s="4"/>
      <c r="B8688" s="8"/>
    </row>
    <row r="8689" spans="1:2" s="1" customFormat="1">
      <c r="A8689" s="4"/>
      <c r="B8689" s="8"/>
    </row>
    <row r="8690" spans="1:2" s="1" customFormat="1">
      <c r="A8690" s="4"/>
      <c r="B8690" s="8"/>
    </row>
    <row r="8691" spans="1:2" s="1" customFormat="1">
      <c r="A8691" s="4"/>
      <c r="B8691" s="8"/>
    </row>
    <row r="8692" spans="1:2" s="1" customFormat="1">
      <c r="A8692" s="4"/>
      <c r="B8692" s="8"/>
    </row>
    <row r="8693" spans="1:2" s="1" customFormat="1">
      <c r="A8693" s="4"/>
      <c r="B8693" s="8"/>
    </row>
    <row r="8694" spans="1:2" s="1" customFormat="1">
      <c r="A8694" s="4"/>
      <c r="B8694" s="8"/>
    </row>
    <row r="8695" spans="1:2" s="1" customFormat="1">
      <c r="A8695" s="4"/>
      <c r="B8695" s="8"/>
    </row>
    <row r="8696" spans="1:2" s="1" customFormat="1">
      <c r="A8696" s="4"/>
      <c r="B8696" s="8"/>
    </row>
    <row r="8697" spans="1:2" s="1" customFormat="1">
      <c r="A8697" s="4"/>
      <c r="B8697" s="8"/>
    </row>
    <row r="8698" spans="1:2" s="1" customFormat="1">
      <c r="A8698" s="4"/>
      <c r="B8698" s="8"/>
    </row>
    <row r="8699" spans="1:2" s="1" customFormat="1">
      <c r="A8699" s="4"/>
      <c r="B8699" s="8"/>
    </row>
    <row r="8700" spans="1:2" s="1" customFormat="1">
      <c r="A8700" s="4"/>
      <c r="B8700" s="8"/>
    </row>
    <row r="8701" spans="1:2" s="1" customFormat="1">
      <c r="A8701" s="4"/>
      <c r="B8701" s="8"/>
    </row>
    <row r="8702" spans="1:2" s="1" customFormat="1">
      <c r="A8702" s="4"/>
      <c r="B8702" s="8"/>
    </row>
    <row r="8703" spans="1:2" s="1" customFormat="1">
      <c r="A8703" s="4"/>
      <c r="B8703" s="8"/>
    </row>
    <row r="8704" spans="1:2" s="1" customFormat="1">
      <c r="A8704" s="4"/>
      <c r="B8704" s="8"/>
    </row>
    <row r="8705" spans="1:2" s="1" customFormat="1">
      <c r="A8705" s="4"/>
      <c r="B8705" s="8"/>
    </row>
    <row r="8706" spans="1:2" s="1" customFormat="1">
      <c r="A8706" s="4"/>
      <c r="B8706" s="8"/>
    </row>
    <row r="8707" spans="1:2" s="1" customFormat="1">
      <c r="A8707" s="4"/>
      <c r="B8707" s="8"/>
    </row>
    <row r="8708" spans="1:2" s="1" customFormat="1">
      <c r="A8708" s="4"/>
      <c r="B8708" s="8"/>
    </row>
    <row r="8709" spans="1:2" s="1" customFormat="1">
      <c r="A8709" s="4"/>
      <c r="B8709" s="8"/>
    </row>
    <row r="8710" spans="1:2" s="1" customFormat="1">
      <c r="A8710" s="4"/>
      <c r="B8710" s="8"/>
    </row>
    <row r="8711" spans="1:2" s="1" customFormat="1">
      <c r="A8711" s="4"/>
      <c r="B8711" s="8"/>
    </row>
    <row r="8712" spans="1:2" s="1" customFormat="1">
      <c r="A8712" s="4"/>
      <c r="B8712" s="8"/>
    </row>
    <row r="8713" spans="1:2" s="1" customFormat="1">
      <c r="A8713" s="4"/>
      <c r="B8713" s="8"/>
    </row>
    <row r="8714" spans="1:2" s="1" customFormat="1">
      <c r="A8714" s="4"/>
      <c r="B8714" s="8"/>
    </row>
    <row r="8715" spans="1:2" s="1" customFormat="1">
      <c r="A8715" s="4"/>
      <c r="B8715" s="8"/>
    </row>
    <row r="8716" spans="1:2" s="1" customFormat="1">
      <c r="A8716" s="4"/>
      <c r="B8716" s="8"/>
    </row>
    <row r="8717" spans="1:2" s="1" customFormat="1">
      <c r="A8717" s="4"/>
      <c r="B8717" s="8"/>
    </row>
    <row r="8718" spans="1:2" s="1" customFormat="1">
      <c r="A8718" s="4"/>
      <c r="B8718" s="8"/>
    </row>
    <row r="8719" spans="1:2" s="1" customFormat="1">
      <c r="A8719" s="4"/>
      <c r="B8719" s="8"/>
    </row>
    <row r="8720" spans="1:2" s="1" customFormat="1">
      <c r="A8720" s="4"/>
      <c r="B8720" s="8"/>
    </row>
    <row r="8721" spans="1:2" s="1" customFormat="1">
      <c r="A8721" s="4"/>
      <c r="B8721" s="8"/>
    </row>
    <row r="8722" spans="1:2" s="1" customFormat="1">
      <c r="A8722" s="4"/>
      <c r="B8722" s="8"/>
    </row>
    <row r="8723" spans="1:2" s="1" customFormat="1">
      <c r="A8723" s="4"/>
      <c r="B8723" s="8"/>
    </row>
    <row r="8724" spans="1:2" s="1" customFormat="1">
      <c r="A8724" s="4"/>
      <c r="B8724" s="8"/>
    </row>
    <row r="8725" spans="1:2" s="1" customFormat="1">
      <c r="A8725" s="4"/>
      <c r="B8725" s="8"/>
    </row>
    <row r="8726" spans="1:2" s="1" customFormat="1">
      <c r="A8726" s="4"/>
      <c r="B8726" s="8"/>
    </row>
    <row r="8727" spans="1:2" s="1" customFormat="1">
      <c r="A8727" s="4"/>
      <c r="B8727" s="8"/>
    </row>
    <row r="8728" spans="1:2" s="1" customFormat="1">
      <c r="A8728" s="4"/>
      <c r="B8728" s="8"/>
    </row>
    <row r="8729" spans="1:2" s="1" customFormat="1">
      <c r="A8729" s="4"/>
      <c r="B8729" s="8"/>
    </row>
    <row r="8730" spans="1:2" s="1" customFormat="1">
      <c r="A8730" s="4"/>
      <c r="B8730" s="8"/>
    </row>
    <row r="8731" spans="1:2" s="1" customFormat="1">
      <c r="A8731" s="4"/>
      <c r="B8731" s="8"/>
    </row>
    <row r="8732" spans="1:2" s="1" customFormat="1">
      <c r="A8732" s="4"/>
      <c r="B8732" s="8"/>
    </row>
    <row r="8733" spans="1:2" s="1" customFormat="1">
      <c r="A8733" s="4"/>
      <c r="B8733" s="8"/>
    </row>
    <row r="8734" spans="1:2" s="1" customFormat="1">
      <c r="A8734" s="4"/>
      <c r="B8734" s="8"/>
    </row>
    <row r="8735" spans="1:2" s="1" customFormat="1">
      <c r="A8735" s="4"/>
      <c r="B8735" s="8"/>
    </row>
    <row r="8736" spans="1:2" s="1" customFormat="1">
      <c r="A8736" s="4"/>
      <c r="B8736" s="8"/>
    </row>
    <row r="8737" spans="1:2" s="1" customFormat="1">
      <c r="A8737" s="4"/>
      <c r="B8737" s="8"/>
    </row>
    <row r="8738" spans="1:2" s="1" customFormat="1">
      <c r="A8738" s="4"/>
      <c r="B8738" s="8"/>
    </row>
    <row r="8739" spans="1:2" s="1" customFormat="1">
      <c r="A8739" s="4"/>
      <c r="B8739" s="8"/>
    </row>
    <row r="8740" spans="1:2" s="1" customFormat="1">
      <c r="A8740" s="4"/>
      <c r="B8740" s="8"/>
    </row>
    <row r="8741" spans="1:2" s="1" customFormat="1">
      <c r="A8741" s="4"/>
      <c r="B8741" s="8"/>
    </row>
    <row r="8742" spans="1:2" s="1" customFormat="1">
      <c r="A8742" s="4"/>
      <c r="B8742" s="8"/>
    </row>
    <row r="8743" spans="1:2" s="1" customFormat="1">
      <c r="A8743" s="4"/>
      <c r="B8743" s="8"/>
    </row>
    <row r="8744" spans="1:2" s="1" customFormat="1">
      <c r="A8744" s="4"/>
      <c r="B8744" s="8"/>
    </row>
    <row r="8745" spans="1:2" s="1" customFormat="1">
      <c r="A8745" s="4"/>
      <c r="B8745" s="8"/>
    </row>
    <row r="8746" spans="1:2" s="1" customFormat="1">
      <c r="A8746" s="4"/>
      <c r="B8746" s="8"/>
    </row>
    <row r="8747" spans="1:2" s="1" customFormat="1">
      <c r="A8747" s="4"/>
      <c r="B8747" s="8"/>
    </row>
    <row r="8748" spans="1:2" s="1" customFormat="1">
      <c r="A8748" s="4"/>
      <c r="B8748" s="8"/>
    </row>
    <row r="8749" spans="1:2" s="1" customFormat="1">
      <c r="A8749" s="4"/>
      <c r="B8749" s="8"/>
    </row>
    <row r="8750" spans="1:2" s="1" customFormat="1">
      <c r="A8750" s="4"/>
      <c r="B8750" s="8"/>
    </row>
    <row r="8751" spans="1:2" s="1" customFormat="1">
      <c r="A8751" s="4"/>
      <c r="B8751" s="8"/>
    </row>
    <row r="8752" spans="1:2" s="1" customFormat="1">
      <c r="A8752" s="4"/>
      <c r="B8752" s="8"/>
    </row>
    <row r="8753" spans="1:2" s="1" customFormat="1">
      <c r="A8753" s="4"/>
      <c r="B8753" s="8"/>
    </row>
    <row r="8754" spans="1:2" s="1" customFormat="1">
      <c r="A8754" s="4"/>
      <c r="B8754" s="8"/>
    </row>
    <row r="8755" spans="1:2" s="1" customFormat="1">
      <c r="A8755" s="4"/>
      <c r="B8755" s="8"/>
    </row>
    <row r="8756" spans="1:2" s="1" customFormat="1">
      <c r="A8756" s="4"/>
      <c r="B8756" s="8"/>
    </row>
    <row r="8757" spans="1:2" s="1" customFormat="1">
      <c r="A8757" s="4"/>
      <c r="B8757" s="8"/>
    </row>
    <row r="8758" spans="1:2" s="1" customFormat="1">
      <c r="A8758" s="4"/>
      <c r="B8758" s="8"/>
    </row>
    <row r="8759" spans="1:2" s="1" customFormat="1">
      <c r="A8759" s="4"/>
      <c r="B8759" s="8"/>
    </row>
    <row r="8760" spans="1:2" s="1" customFormat="1">
      <c r="A8760" s="4"/>
      <c r="B8760" s="8"/>
    </row>
    <row r="8761" spans="1:2" s="1" customFormat="1">
      <c r="A8761" s="4"/>
      <c r="B8761" s="8"/>
    </row>
    <row r="8762" spans="1:2" s="1" customFormat="1">
      <c r="A8762" s="4"/>
      <c r="B8762" s="8"/>
    </row>
    <row r="8763" spans="1:2" s="1" customFormat="1">
      <c r="A8763" s="4"/>
      <c r="B8763" s="8"/>
    </row>
    <row r="8764" spans="1:2" s="1" customFormat="1">
      <c r="A8764" s="4"/>
      <c r="B8764" s="8"/>
    </row>
    <row r="8765" spans="1:2" s="1" customFormat="1">
      <c r="A8765" s="4"/>
      <c r="B8765" s="8"/>
    </row>
    <row r="8766" spans="1:2" s="1" customFormat="1">
      <c r="A8766" s="4"/>
      <c r="B8766" s="8"/>
    </row>
    <row r="8767" spans="1:2" s="1" customFormat="1">
      <c r="A8767" s="4"/>
      <c r="B8767" s="8"/>
    </row>
    <row r="8768" spans="1:2" s="1" customFormat="1">
      <c r="A8768" s="4"/>
      <c r="B8768" s="8"/>
    </row>
    <row r="8769" spans="1:2" s="1" customFormat="1">
      <c r="A8769" s="4"/>
      <c r="B8769" s="8"/>
    </row>
    <row r="8770" spans="1:2" s="1" customFormat="1">
      <c r="A8770" s="4"/>
      <c r="B8770" s="8"/>
    </row>
    <row r="8771" spans="1:2" s="1" customFormat="1">
      <c r="A8771" s="4"/>
      <c r="B8771" s="8"/>
    </row>
    <row r="8772" spans="1:2" s="1" customFormat="1">
      <c r="A8772" s="4"/>
      <c r="B8772" s="8"/>
    </row>
    <row r="8773" spans="1:2" s="1" customFormat="1">
      <c r="A8773" s="4"/>
      <c r="B8773" s="8"/>
    </row>
    <row r="8774" spans="1:2" s="1" customFormat="1">
      <c r="A8774" s="4"/>
      <c r="B8774" s="8"/>
    </row>
    <row r="8775" spans="1:2" s="1" customFormat="1">
      <c r="A8775" s="4"/>
      <c r="B8775" s="8"/>
    </row>
    <row r="8776" spans="1:2" s="1" customFormat="1">
      <c r="A8776" s="4"/>
      <c r="B8776" s="8"/>
    </row>
    <row r="8777" spans="1:2" s="1" customFormat="1">
      <c r="A8777" s="4"/>
      <c r="B8777" s="8"/>
    </row>
    <row r="8778" spans="1:2" s="1" customFormat="1">
      <c r="A8778" s="4"/>
      <c r="B8778" s="8"/>
    </row>
    <row r="8779" spans="1:2" s="1" customFormat="1">
      <c r="A8779" s="4"/>
      <c r="B8779" s="8"/>
    </row>
    <row r="8780" spans="1:2" s="1" customFormat="1">
      <c r="A8780" s="4"/>
      <c r="B8780" s="8"/>
    </row>
    <row r="8781" spans="1:2" s="1" customFormat="1">
      <c r="A8781" s="4"/>
      <c r="B8781" s="8"/>
    </row>
    <row r="8782" spans="1:2" s="1" customFormat="1">
      <c r="A8782" s="4"/>
      <c r="B8782" s="8"/>
    </row>
    <row r="8783" spans="1:2" s="1" customFormat="1">
      <c r="A8783" s="4"/>
      <c r="B8783" s="8"/>
    </row>
    <row r="8784" spans="1:2" s="1" customFormat="1">
      <c r="A8784" s="4"/>
      <c r="B8784" s="8"/>
    </row>
    <row r="8785" spans="1:2" s="1" customFormat="1">
      <c r="A8785" s="4"/>
      <c r="B8785" s="8"/>
    </row>
    <row r="8786" spans="1:2" s="1" customFormat="1">
      <c r="A8786" s="4"/>
      <c r="B8786" s="8"/>
    </row>
    <row r="8787" spans="1:2" s="1" customFormat="1">
      <c r="A8787" s="4"/>
      <c r="B8787" s="8"/>
    </row>
    <row r="8788" spans="1:2" s="1" customFormat="1">
      <c r="A8788" s="4"/>
      <c r="B8788" s="8"/>
    </row>
    <row r="8789" spans="1:2" s="1" customFormat="1">
      <c r="A8789" s="4"/>
      <c r="B8789" s="8"/>
    </row>
    <row r="8790" spans="1:2" s="1" customFormat="1">
      <c r="A8790" s="4"/>
      <c r="B8790" s="8"/>
    </row>
    <row r="8791" spans="1:2" s="1" customFormat="1">
      <c r="A8791" s="4"/>
      <c r="B8791" s="8"/>
    </row>
    <row r="8792" spans="1:2" s="1" customFormat="1">
      <c r="A8792" s="4"/>
      <c r="B8792" s="8"/>
    </row>
    <row r="8793" spans="1:2" s="1" customFormat="1">
      <c r="A8793" s="4"/>
      <c r="B8793" s="8"/>
    </row>
    <row r="8794" spans="1:2" s="1" customFormat="1">
      <c r="A8794" s="4"/>
      <c r="B8794" s="8"/>
    </row>
    <row r="8795" spans="1:2" s="1" customFormat="1">
      <c r="A8795" s="4"/>
      <c r="B8795" s="8"/>
    </row>
    <row r="8796" spans="1:2" s="1" customFormat="1">
      <c r="A8796" s="4"/>
      <c r="B8796" s="8"/>
    </row>
    <row r="8797" spans="1:2" s="1" customFormat="1">
      <c r="A8797" s="4"/>
      <c r="B8797" s="8"/>
    </row>
    <row r="8798" spans="1:2" s="1" customFormat="1">
      <c r="A8798" s="4"/>
      <c r="B8798" s="8"/>
    </row>
    <row r="8799" spans="1:2" s="1" customFormat="1">
      <c r="A8799" s="4"/>
      <c r="B8799" s="8"/>
    </row>
    <row r="8800" spans="1:2" s="1" customFormat="1">
      <c r="A8800" s="4"/>
      <c r="B8800" s="8"/>
    </row>
    <row r="8801" spans="1:2" s="1" customFormat="1">
      <c r="A8801" s="4"/>
      <c r="B8801" s="8"/>
    </row>
    <row r="8802" spans="1:2" s="1" customFormat="1">
      <c r="A8802" s="4"/>
      <c r="B8802" s="8"/>
    </row>
    <row r="8803" spans="1:2" s="1" customFormat="1">
      <c r="A8803" s="4"/>
      <c r="B8803" s="8"/>
    </row>
    <row r="8804" spans="1:2" s="1" customFormat="1">
      <c r="A8804" s="4"/>
      <c r="B8804" s="8"/>
    </row>
    <row r="8805" spans="1:2" s="1" customFormat="1">
      <c r="A8805" s="4"/>
      <c r="B8805" s="8"/>
    </row>
    <row r="8806" spans="1:2" s="1" customFormat="1">
      <c r="A8806" s="4"/>
      <c r="B8806" s="8"/>
    </row>
    <row r="8807" spans="1:2" s="1" customFormat="1">
      <c r="A8807" s="4"/>
      <c r="B8807" s="8"/>
    </row>
    <row r="8808" spans="1:2" s="1" customFormat="1">
      <c r="A8808" s="4"/>
      <c r="B8808" s="8"/>
    </row>
    <row r="8809" spans="1:2" s="1" customFormat="1">
      <c r="A8809" s="4"/>
      <c r="B8809" s="8"/>
    </row>
    <row r="8810" spans="1:2" s="1" customFormat="1">
      <c r="A8810" s="4"/>
      <c r="B8810" s="8"/>
    </row>
    <row r="8811" spans="1:2" s="1" customFormat="1">
      <c r="A8811" s="4"/>
      <c r="B8811" s="8"/>
    </row>
    <row r="8812" spans="1:2" s="1" customFormat="1">
      <c r="A8812" s="4"/>
      <c r="B8812" s="8"/>
    </row>
    <row r="8813" spans="1:2" s="1" customFormat="1">
      <c r="A8813" s="4"/>
      <c r="B8813" s="8"/>
    </row>
    <row r="8814" spans="1:2" s="1" customFormat="1">
      <c r="A8814" s="4"/>
      <c r="B8814" s="8"/>
    </row>
    <row r="8815" spans="1:2" s="1" customFormat="1">
      <c r="A8815" s="4"/>
      <c r="B8815" s="8"/>
    </row>
    <row r="8816" spans="1:2" s="1" customFormat="1">
      <c r="A8816" s="4"/>
      <c r="B8816" s="8"/>
    </row>
    <row r="8817" spans="1:2" s="1" customFormat="1">
      <c r="A8817" s="4"/>
      <c r="B8817" s="8"/>
    </row>
    <row r="8818" spans="1:2" s="1" customFormat="1">
      <c r="A8818" s="4"/>
      <c r="B8818" s="8"/>
    </row>
    <row r="8819" spans="1:2" s="1" customFormat="1">
      <c r="A8819" s="4"/>
      <c r="B8819" s="8"/>
    </row>
    <row r="8820" spans="1:2" s="1" customFormat="1">
      <c r="A8820" s="4"/>
      <c r="B8820" s="8"/>
    </row>
    <row r="8821" spans="1:2" s="1" customFormat="1">
      <c r="A8821" s="4"/>
      <c r="B8821" s="8"/>
    </row>
    <row r="8822" spans="1:2" s="1" customFormat="1">
      <c r="A8822" s="4"/>
      <c r="B8822" s="8"/>
    </row>
    <row r="8823" spans="1:2" s="1" customFormat="1">
      <c r="A8823" s="4"/>
      <c r="B8823" s="8"/>
    </row>
    <row r="8824" spans="1:2" s="1" customFormat="1">
      <c r="A8824" s="4"/>
      <c r="B8824" s="8"/>
    </row>
    <row r="8825" spans="1:2" s="1" customFormat="1">
      <c r="A8825" s="4"/>
      <c r="B8825" s="8"/>
    </row>
    <row r="8826" spans="1:2" s="1" customFormat="1">
      <c r="A8826" s="4"/>
      <c r="B8826" s="8"/>
    </row>
    <row r="8827" spans="1:2" s="1" customFormat="1">
      <c r="A8827" s="4"/>
      <c r="B8827" s="8"/>
    </row>
    <row r="8828" spans="1:2" s="1" customFormat="1">
      <c r="A8828" s="4"/>
      <c r="B8828" s="8"/>
    </row>
    <row r="8829" spans="1:2" s="1" customFormat="1">
      <c r="A8829" s="4"/>
      <c r="B8829" s="8"/>
    </row>
    <row r="8830" spans="1:2" s="1" customFormat="1">
      <c r="A8830" s="4"/>
      <c r="B8830" s="8"/>
    </row>
    <row r="8831" spans="1:2" s="1" customFormat="1">
      <c r="A8831" s="4"/>
      <c r="B8831" s="8"/>
    </row>
    <row r="8832" spans="1:2" s="1" customFormat="1">
      <c r="A8832" s="4"/>
      <c r="B8832" s="8"/>
    </row>
    <row r="8833" spans="1:2" s="1" customFormat="1">
      <c r="A8833" s="4"/>
      <c r="B8833" s="8"/>
    </row>
    <row r="8834" spans="1:2" s="1" customFormat="1">
      <c r="A8834" s="4"/>
      <c r="B8834" s="8"/>
    </row>
    <row r="8835" spans="1:2" s="1" customFormat="1">
      <c r="A8835" s="4"/>
      <c r="B8835" s="8"/>
    </row>
    <row r="8836" spans="1:2" s="1" customFormat="1">
      <c r="A8836" s="4"/>
      <c r="B8836" s="8"/>
    </row>
    <row r="8837" spans="1:2" s="1" customFormat="1">
      <c r="A8837" s="4"/>
      <c r="B8837" s="8"/>
    </row>
    <row r="8838" spans="1:2" s="1" customFormat="1">
      <c r="A8838" s="4"/>
      <c r="B8838" s="8"/>
    </row>
    <row r="8839" spans="1:2" s="1" customFormat="1">
      <c r="A8839" s="4"/>
      <c r="B8839" s="8"/>
    </row>
    <row r="8840" spans="1:2" s="1" customFormat="1">
      <c r="A8840" s="4"/>
      <c r="B8840" s="8"/>
    </row>
    <row r="8841" spans="1:2" s="1" customFormat="1">
      <c r="A8841" s="4"/>
      <c r="B8841" s="8"/>
    </row>
    <row r="8842" spans="1:2" s="1" customFormat="1">
      <c r="A8842" s="4"/>
      <c r="B8842" s="8"/>
    </row>
    <row r="8843" spans="1:2" s="1" customFormat="1">
      <c r="A8843" s="4"/>
      <c r="B8843" s="8"/>
    </row>
    <row r="8844" spans="1:2" s="1" customFormat="1">
      <c r="A8844" s="4"/>
      <c r="B8844" s="8"/>
    </row>
    <row r="8845" spans="1:2" s="1" customFormat="1">
      <c r="A8845" s="4"/>
      <c r="B8845" s="8"/>
    </row>
    <row r="8846" spans="1:2" s="1" customFormat="1">
      <c r="A8846" s="4"/>
      <c r="B8846" s="8"/>
    </row>
    <row r="8847" spans="1:2" s="1" customFormat="1">
      <c r="A8847" s="4"/>
      <c r="B8847" s="8"/>
    </row>
    <row r="8848" spans="1:2" s="1" customFormat="1">
      <c r="A8848" s="4"/>
      <c r="B8848" s="8"/>
    </row>
    <row r="8849" spans="1:2" s="1" customFormat="1">
      <c r="A8849" s="4"/>
      <c r="B8849" s="8"/>
    </row>
    <row r="8850" spans="1:2" s="1" customFormat="1">
      <c r="A8850" s="4"/>
      <c r="B8850" s="8"/>
    </row>
    <row r="8851" spans="1:2" s="1" customFormat="1">
      <c r="A8851" s="4"/>
      <c r="B8851" s="8"/>
    </row>
    <row r="8852" spans="1:2" s="1" customFormat="1">
      <c r="A8852" s="4"/>
      <c r="B8852" s="8"/>
    </row>
    <row r="8853" spans="1:2" s="1" customFormat="1">
      <c r="A8853" s="4"/>
      <c r="B8853" s="8"/>
    </row>
    <row r="8854" spans="1:2" s="1" customFormat="1">
      <c r="A8854" s="4"/>
      <c r="B8854" s="8"/>
    </row>
    <row r="8855" spans="1:2" s="1" customFormat="1">
      <c r="A8855" s="4"/>
      <c r="B8855" s="8"/>
    </row>
    <row r="8856" spans="1:2" s="1" customFormat="1">
      <c r="A8856" s="4"/>
      <c r="B8856" s="8"/>
    </row>
    <row r="8857" spans="1:2" s="1" customFormat="1">
      <c r="A8857" s="4"/>
      <c r="B8857" s="8"/>
    </row>
    <row r="8858" spans="1:2" s="1" customFormat="1">
      <c r="A8858" s="4"/>
      <c r="B8858" s="8"/>
    </row>
    <row r="8859" spans="1:2" s="1" customFormat="1">
      <c r="A8859" s="4"/>
      <c r="B8859" s="8"/>
    </row>
    <row r="8860" spans="1:2" s="1" customFormat="1">
      <c r="A8860" s="4"/>
      <c r="B8860" s="8"/>
    </row>
    <row r="8861" spans="1:2" s="1" customFormat="1">
      <c r="A8861" s="4"/>
      <c r="B8861" s="8"/>
    </row>
    <row r="8862" spans="1:2" s="1" customFormat="1">
      <c r="A8862" s="4"/>
      <c r="B8862" s="8"/>
    </row>
    <row r="8863" spans="1:2" s="1" customFormat="1">
      <c r="A8863" s="4"/>
      <c r="B8863" s="8"/>
    </row>
    <row r="8864" spans="1:2" s="1" customFormat="1">
      <c r="A8864" s="4"/>
      <c r="B8864" s="8"/>
    </row>
    <row r="8865" spans="1:2" s="1" customFormat="1">
      <c r="A8865" s="4"/>
      <c r="B8865" s="8"/>
    </row>
    <row r="8866" spans="1:2" s="1" customFormat="1">
      <c r="A8866" s="4"/>
      <c r="B8866" s="8"/>
    </row>
    <row r="8867" spans="1:2" s="1" customFormat="1">
      <c r="A8867" s="4"/>
      <c r="B8867" s="8"/>
    </row>
    <row r="8868" spans="1:2" s="1" customFormat="1">
      <c r="A8868" s="4"/>
      <c r="B8868" s="8"/>
    </row>
    <row r="8869" spans="1:2" s="1" customFormat="1">
      <c r="A8869" s="4"/>
      <c r="B8869" s="8"/>
    </row>
    <row r="8870" spans="1:2" s="1" customFormat="1">
      <c r="A8870" s="4"/>
      <c r="B8870" s="8"/>
    </row>
    <row r="8871" spans="1:2" s="1" customFormat="1">
      <c r="A8871" s="4"/>
      <c r="B8871" s="8"/>
    </row>
    <row r="8872" spans="1:2" s="1" customFormat="1">
      <c r="A8872" s="4"/>
      <c r="B8872" s="8"/>
    </row>
    <row r="8873" spans="1:2" s="1" customFormat="1">
      <c r="A8873" s="4"/>
      <c r="B8873" s="8"/>
    </row>
    <row r="8874" spans="1:2" s="1" customFormat="1">
      <c r="A8874" s="4"/>
      <c r="B8874" s="8"/>
    </row>
    <row r="8875" spans="1:2" s="1" customFormat="1">
      <c r="A8875" s="4"/>
      <c r="B8875" s="8"/>
    </row>
    <row r="8876" spans="1:2" s="1" customFormat="1">
      <c r="A8876" s="4"/>
      <c r="B8876" s="8"/>
    </row>
    <row r="8877" spans="1:2" s="1" customFormat="1">
      <c r="A8877" s="4"/>
      <c r="B8877" s="8"/>
    </row>
    <row r="8878" spans="1:2" s="1" customFormat="1">
      <c r="A8878" s="4"/>
      <c r="B8878" s="8"/>
    </row>
    <row r="8879" spans="1:2" s="1" customFormat="1">
      <c r="A8879" s="4"/>
      <c r="B8879" s="8"/>
    </row>
    <row r="8880" spans="1:2" s="1" customFormat="1">
      <c r="A8880" s="4"/>
      <c r="B8880" s="8"/>
    </row>
    <row r="8881" spans="1:2" s="1" customFormat="1">
      <c r="A8881" s="4"/>
      <c r="B8881" s="8"/>
    </row>
    <row r="8882" spans="1:2" s="1" customFormat="1">
      <c r="A8882" s="4"/>
      <c r="B8882" s="8"/>
    </row>
    <row r="8883" spans="1:2" s="1" customFormat="1">
      <c r="A8883" s="4"/>
      <c r="B8883" s="8"/>
    </row>
    <row r="8884" spans="1:2" s="1" customFormat="1">
      <c r="A8884" s="4"/>
      <c r="B8884" s="8"/>
    </row>
    <row r="8885" spans="1:2" s="1" customFormat="1">
      <c r="A8885" s="4"/>
      <c r="B8885" s="8"/>
    </row>
    <row r="8886" spans="1:2" s="1" customFormat="1">
      <c r="A8886" s="4"/>
      <c r="B8886" s="8"/>
    </row>
    <row r="8887" spans="1:2" s="1" customFormat="1">
      <c r="A8887" s="4"/>
      <c r="B8887" s="8"/>
    </row>
    <row r="8888" spans="1:2" s="1" customFormat="1">
      <c r="A8888" s="4"/>
      <c r="B8888" s="8"/>
    </row>
    <row r="8889" spans="1:2" s="1" customFormat="1">
      <c r="A8889" s="4"/>
      <c r="B8889" s="8"/>
    </row>
    <row r="8890" spans="1:2" s="1" customFormat="1">
      <c r="A8890" s="4"/>
      <c r="B8890" s="8"/>
    </row>
    <row r="8891" spans="1:2" s="1" customFormat="1">
      <c r="A8891" s="4"/>
      <c r="B8891" s="8"/>
    </row>
    <row r="8892" spans="1:2" s="1" customFormat="1">
      <c r="A8892" s="4"/>
      <c r="B8892" s="8"/>
    </row>
    <row r="8893" spans="1:2" s="1" customFormat="1">
      <c r="A8893" s="4"/>
      <c r="B8893" s="8"/>
    </row>
    <row r="8894" spans="1:2" s="1" customFormat="1">
      <c r="A8894" s="4"/>
      <c r="B8894" s="8"/>
    </row>
    <row r="8895" spans="1:2" s="1" customFormat="1">
      <c r="A8895" s="4"/>
      <c r="B8895" s="8"/>
    </row>
    <row r="8896" spans="1:2" s="1" customFormat="1">
      <c r="A8896" s="4"/>
      <c r="B8896" s="8"/>
    </row>
    <row r="8897" spans="1:2" s="1" customFormat="1">
      <c r="A8897" s="4"/>
      <c r="B8897" s="8"/>
    </row>
    <row r="8898" spans="1:2" s="1" customFormat="1">
      <c r="A8898" s="4"/>
      <c r="B8898" s="8"/>
    </row>
    <row r="8899" spans="1:2" s="1" customFormat="1">
      <c r="A8899" s="4"/>
      <c r="B8899" s="8"/>
    </row>
    <row r="8900" spans="1:2" s="1" customFormat="1">
      <c r="A8900" s="4"/>
      <c r="B8900" s="8"/>
    </row>
    <row r="8901" spans="1:2" s="1" customFormat="1">
      <c r="A8901" s="4"/>
      <c r="B8901" s="8"/>
    </row>
    <row r="8902" spans="1:2" s="1" customFormat="1">
      <c r="A8902" s="4"/>
      <c r="B8902" s="8"/>
    </row>
    <row r="8903" spans="1:2" s="1" customFormat="1">
      <c r="A8903" s="4"/>
      <c r="B8903" s="8"/>
    </row>
    <row r="8904" spans="1:2" s="1" customFormat="1">
      <c r="A8904" s="4"/>
      <c r="B8904" s="8"/>
    </row>
    <row r="8905" spans="1:2" s="1" customFormat="1">
      <c r="A8905" s="4"/>
      <c r="B8905" s="8"/>
    </row>
    <row r="8906" spans="1:2" s="1" customFormat="1">
      <c r="A8906" s="4"/>
      <c r="B8906" s="8"/>
    </row>
    <row r="8907" spans="1:2" s="1" customFormat="1">
      <c r="A8907" s="4"/>
      <c r="B8907" s="8"/>
    </row>
    <row r="8908" spans="1:2" s="1" customFormat="1">
      <c r="A8908" s="4"/>
      <c r="B8908" s="8"/>
    </row>
    <row r="8909" spans="1:2" s="1" customFormat="1">
      <c r="A8909" s="4"/>
      <c r="B8909" s="8"/>
    </row>
    <row r="8910" spans="1:2" s="1" customFormat="1">
      <c r="A8910" s="4"/>
      <c r="B8910" s="8"/>
    </row>
    <row r="8911" spans="1:2" s="1" customFormat="1">
      <c r="A8911" s="4"/>
      <c r="B8911" s="8"/>
    </row>
    <row r="8912" spans="1:2" s="1" customFormat="1">
      <c r="A8912" s="4"/>
      <c r="B8912" s="8"/>
    </row>
    <row r="8913" spans="1:2" s="1" customFormat="1">
      <c r="A8913" s="4"/>
      <c r="B8913" s="8"/>
    </row>
    <row r="8914" spans="1:2" s="1" customFormat="1">
      <c r="A8914" s="4"/>
      <c r="B8914" s="8"/>
    </row>
    <row r="8915" spans="1:2" s="1" customFormat="1">
      <c r="A8915" s="4"/>
      <c r="B8915" s="8"/>
    </row>
    <row r="8916" spans="1:2" s="1" customFormat="1">
      <c r="A8916" s="4"/>
      <c r="B8916" s="8"/>
    </row>
    <row r="8917" spans="1:2" s="1" customFormat="1">
      <c r="A8917" s="4"/>
      <c r="B8917" s="8"/>
    </row>
    <row r="8918" spans="1:2" s="1" customFormat="1">
      <c r="A8918" s="4"/>
      <c r="B8918" s="8"/>
    </row>
    <row r="8919" spans="1:2" s="1" customFormat="1">
      <c r="A8919" s="4"/>
      <c r="B8919" s="8"/>
    </row>
    <row r="8920" spans="1:2" s="1" customFormat="1">
      <c r="A8920" s="4"/>
      <c r="B8920" s="8"/>
    </row>
    <row r="8921" spans="1:2" s="1" customFormat="1">
      <c r="A8921" s="4"/>
      <c r="B8921" s="8"/>
    </row>
    <row r="8922" spans="1:2" s="1" customFormat="1">
      <c r="A8922" s="4"/>
      <c r="B8922" s="8"/>
    </row>
    <row r="8923" spans="1:2" s="1" customFormat="1">
      <c r="A8923" s="4"/>
      <c r="B8923" s="8"/>
    </row>
    <row r="8924" spans="1:2" s="1" customFormat="1">
      <c r="A8924" s="4"/>
      <c r="B8924" s="8"/>
    </row>
    <row r="8925" spans="1:2" s="1" customFormat="1">
      <c r="A8925" s="4"/>
      <c r="B8925" s="8"/>
    </row>
    <row r="8926" spans="1:2" s="1" customFormat="1">
      <c r="A8926" s="4"/>
      <c r="B8926" s="8"/>
    </row>
    <row r="8927" spans="1:2" s="1" customFormat="1">
      <c r="A8927" s="4"/>
      <c r="B8927" s="8"/>
    </row>
    <row r="8928" spans="1:2" s="1" customFormat="1">
      <c r="A8928" s="4"/>
      <c r="B8928" s="8"/>
    </row>
    <row r="8929" spans="1:2" s="1" customFormat="1">
      <c r="A8929" s="4"/>
      <c r="B8929" s="8"/>
    </row>
    <row r="8930" spans="1:2" s="1" customFormat="1">
      <c r="A8930" s="4"/>
      <c r="B8930" s="8"/>
    </row>
    <row r="8931" spans="1:2" s="1" customFormat="1">
      <c r="A8931" s="4"/>
      <c r="B8931" s="8"/>
    </row>
    <row r="8932" spans="1:2" s="1" customFormat="1">
      <c r="A8932" s="4"/>
      <c r="B8932" s="8"/>
    </row>
    <row r="8933" spans="1:2" s="1" customFormat="1">
      <c r="A8933" s="4"/>
      <c r="B8933" s="8"/>
    </row>
    <row r="8934" spans="1:2" s="1" customFormat="1">
      <c r="A8934" s="4"/>
      <c r="B8934" s="8"/>
    </row>
    <row r="8935" spans="1:2" s="1" customFormat="1">
      <c r="A8935" s="4"/>
      <c r="B8935" s="8"/>
    </row>
    <row r="8936" spans="1:2" s="1" customFormat="1">
      <c r="A8936" s="4"/>
      <c r="B8936" s="8"/>
    </row>
    <row r="8937" spans="1:2" s="1" customFormat="1">
      <c r="A8937" s="4"/>
      <c r="B8937" s="8"/>
    </row>
    <row r="8938" spans="1:2" s="1" customFormat="1">
      <c r="A8938" s="4"/>
      <c r="B8938" s="8"/>
    </row>
    <row r="8939" spans="1:2" s="1" customFormat="1">
      <c r="A8939" s="4"/>
      <c r="B8939" s="8"/>
    </row>
    <row r="8940" spans="1:2" s="1" customFormat="1">
      <c r="A8940" s="4"/>
      <c r="B8940" s="8"/>
    </row>
    <row r="8941" spans="1:2" s="1" customFormat="1">
      <c r="A8941" s="4"/>
      <c r="B8941" s="8"/>
    </row>
    <row r="8942" spans="1:2" s="1" customFormat="1">
      <c r="A8942" s="4"/>
      <c r="B8942" s="8"/>
    </row>
    <row r="8943" spans="1:2" s="1" customFormat="1">
      <c r="A8943" s="4"/>
      <c r="B8943" s="8"/>
    </row>
    <row r="8944" spans="1:2" s="1" customFormat="1">
      <c r="A8944" s="4"/>
      <c r="B8944" s="8"/>
    </row>
    <row r="8945" spans="1:2" s="1" customFormat="1">
      <c r="A8945" s="4"/>
      <c r="B8945" s="8"/>
    </row>
    <row r="8946" spans="1:2" s="1" customFormat="1">
      <c r="A8946" s="4"/>
      <c r="B8946" s="8"/>
    </row>
    <row r="8947" spans="1:2" s="1" customFormat="1">
      <c r="A8947" s="4"/>
      <c r="B8947" s="8"/>
    </row>
    <row r="8948" spans="1:2" s="1" customFormat="1">
      <c r="A8948" s="4"/>
      <c r="B8948" s="8"/>
    </row>
    <row r="8949" spans="1:2" s="1" customFormat="1">
      <c r="A8949" s="4"/>
      <c r="B8949" s="8"/>
    </row>
    <row r="8950" spans="1:2" s="1" customFormat="1">
      <c r="A8950" s="4"/>
      <c r="B8950" s="8"/>
    </row>
    <row r="8951" spans="1:2" s="1" customFormat="1">
      <c r="A8951" s="4"/>
      <c r="B8951" s="8"/>
    </row>
    <row r="8952" spans="1:2" s="1" customFormat="1">
      <c r="A8952" s="4"/>
      <c r="B8952" s="8"/>
    </row>
    <row r="8953" spans="1:2" s="1" customFormat="1">
      <c r="A8953" s="4"/>
      <c r="B8953" s="8"/>
    </row>
    <row r="8954" spans="1:2" s="1" customFormat="1">
      <c r="A8954" s="4"/>
      <c r="B8954" s="8"/>
    </row>
    <row r="8955" spans="1:2" s="1" customFormat="1">
      <c r="A8955" s="4"/>
      <c r="B8955" s="8"/>
    </row>
    <row r="8956" spans="1:2" s="1" customFormat="1">
      <c r="A8956" s="4"/>
      <c r="B8956" s="8"/>
    </row>
    <row r="8957" spans="1:2" s="1" customFormat="1">
      <c r="A8957" s="4"/>
      <c r="B8957" s="8"/>
    </row>
    <row r="8958" spans="1:2" s="1" customFormat="1">
      <c r="A8958" s="4"/>
      <c r="B8958" s="8"/>
    </row>
    <row r="8959" spans="1:2" s="1" customFormat="1">
      <c r="A8959" s="4"/>
      <c r="B8959" s="8"/>
    </row>
    <row r="8960" spans="1:2" s="1" customFormat="1">
      <c r="A8960" s="4"/>
      <c r="B8960" s="8"/>
    </row>
    <row r="8961" spans="1:2" s="1" customFormat="1">
      <c r="A8961" s="4"/>
      <c r="B8961" s="8"/>
    </row>
    <row r="8962" spans="1:2" s="1" customFormat="1">
      <c r="A8962" s="4"/>
      <c r="B8962" s="8"/>
    </row>
    <row r="8963" spans="1:2" s="1" customFormat="1">
      <c r="A8963" s="4"/>
      <c r="B8963" s="8"/>
    </row>
    <row r="8964" spans="1:2" s="1" customFormat="1">
      <c r="A8964" s="4"/>
      <c r="B8964" s="8"/>
    </row>
    <row r="8965" spans="1:2" s="1" customFormat="1">
      <c r="A8965" s="4"/>
      <c r="B8965" s="8"/>
    </row>
    <row r="8966" spans="1:2" s="1" customFormat="1">
      <c r="A8966" s="4"/>
      <c r="B8966" s="8"/>
    </row>
    <row r="8967" spans="1:2" s="1" customFormat="1">
      <c r="A8967" s="4"/>
      <c r="B8967" s="8"/>
    </row>
    <row r="8968" spans="1:2" s="1" customFormat="1">
      <c r="A8968" s="4"/>
      <c r="B8968" s="8"/>
    </row>
    <row r="8969" spans="1:2" s="1" customFormat="1">
      <c r="A8969" s="4"/>
      <c r="B8969" s="8"/>
    </row>
    <row r="8970" spans="1:2" s="1" customFormat="1">
      <c r="A8970" s="4"/>
      <c r="B8970" s="8"/>
    </row>
    <row r="8971" spans="1:2" s="1" customFormat="1">
      <c r="A8971" s="4"/>
      <c r="B8971" s="8"/>
    </row>
    <row r="8972" spans="1:2" s="1" customFormat="1">
      <c r="A8972" s="4"/>
      <c r="B8972" s="8"/>
    </row>
    <row r="8973" spans="1:2" s="1" customFormat="1">
      <c r="A8973" s="4"/>
      <c r="B8973" s="8"/>
    </row>
    <row r="8974" spans="1:2" s="1" customFormat="1">
      <c r="A8974" s="4"/>
      <c r="B8974" s="8"/>
    </row>
    <row r="8975" spans="1:2" s="1" customFormat="1">
      <c r="A8975" s="4"/>
      <c r="B8975" s="8"/>
    </row>
    <row r="8976" spans="1:2" s="1" customFormat="1">
      <c r="A8976" s="4"/>
      <c r="B8976" s="8"/>
    </row>
    <row r="8977" spans="1:2" s="1" customFormat="1">
      <c r="A8977" s="4"/>
      <c r="B8977" s="8"/>
    </row>
    <row r="8978" spans="1:2" s="1" customFormat="1">
      <c r="A8978" s="4"/>
      <c r="B8978" s="8"/>
    </row>
    <row r="8979" spans="1:2" s="1" customFormat="1">
      <c r="A8979" s="4"/>
      <c r="B8979" s="8"/>
    </row>
    <row r="8980" spans="1:2" s="1" customFormat="1">
      <c r="A8980" s="4"/>
      <c r="B8980" s="8"/>
    </row>
    <row r="8981" spans="1:2" s="1" customFormat="1">
      <c r="A8981" s="4"/>
      <c r="B8981" s="8"/>
    </row>
    <row r="8982" spans="1:2" s="1" customFormat="1">
      <c r="A8982" s="4"/>
      <c r="B8982" s="8"/>
    </row>
    <row r="8983" spans="1:2" s="1" customFormat="1">
      <c r="A8983" s="4"/>
      <c r="B8983" s="8"/>
    </row>
    <row r="8984" spans="1:2" s="1" customFormat="1">
      <c r="A8984" s="4"/>
      <c r="B8984" s="8"/>
    </row>
    <row r="8985" spans="1:2" s="1" customFormat="1">
      <c r="A8985" s="4"/>
      <c r="B8985" s="8"/>
    </row>
    <row r="8986" spans="1:2" s="1" customFormat="1">
      <c r="A8986" s="4"/>
      <c r="B8986" s="8"/>
    </row>
    <row r="8987" spans="1:2" s="1" customFormat="1">
      <c r="A8987" s="4"/>
      <c r="B8987" s="8"/>
    </row>
    <row r="8988" spans="1:2" s="1" customFormat="1">
      <c r="A8988" s="4"/>
      <c r="B8988" s="8"/>
    </row>
    <row r="8989" spans="1:2" s="1" customFormat="1">
      <c r="A8989" s="4"/>
      <c r="B8989" s="8"/>
    </row>
    <row r="8990" spans="1:2" s="1" customFormat="1">
      <c r="A8990" s="4"/>
      <c r="B8990" s="8"/>
    </row>
    <row r="8991" spans="1:2" s="1" customFormat="1">
      <c r="A8991" s="4"/>
      <c r="B8991" s="8"/>
    </row>
    <row r="8992" spans="1:2" s="1" customFormat="1">
      <c r="A8992" s="4"/>
      <c r="B8992" s="8"/>
    </row>
    <row r="8993" spans="1:2" s="1" customFormat="1">
      <c r="A8993" s="4"/>
      <c r="B8993" s="8"/>
    </row>
    <row r="8994" spans="1:2" s="1" customFormat="1">
      <c r="A8994" s="4"/>
      <c r="B8994" s="8"/>
    </row>
    <row r="8995" spans="1:2" s="1" customFormat="1">
      <c r="A8995" s="4"/>
      <c r="B8995" s="8"/>
    </row>
    <row r="8996" spans="1:2" s="1" customFormat="1">
      <c r="A8996" s="4"/>
      <c r="B8996" s="8"/>
    </row>
    <row r="8997" spans="1:2" s="1" customFormat="1">
      <c r="A8997" s="4"/>
      <c r="B8997" s="8"/>
    </row>
    <row r="8998" spans="1:2" s="1" customFormat="1">
      <c r="A8998" s="4"/>
      <c r="B8998" s="8"/>
    </row>
    <row r="8999" spans="1:2" s="1" customFormat="1">
      <c r="A8999" s="4"/>
      <c r="B8999" s="8"/>
    </row>
    <row r="9000" spans="1:2" s="1" customFormat="1">
      <c r="A9000" s="4"/>
      <c r="B9000" s="8"/>
    </row>
    <row r="9001" spans="1:2" s="1" customFormat="1">
      <c r="A9001" s="4"/>
      <c r="B9001" s="8"/>
    </row>
    <row r="9002" spans="1:2" s="1" customFormat="1">
      <c r="A9002" s="4"/>
      <c r="B9002" s="8"/>
    </row>
    <row r="9003" spans="1:2" s="1" customFormat="1">
      <c r="A9003" s="4"/>
      <c r="B9003" s="8"/>
    </row>
    <row r="9004" spans="1:2" s="1" customFormat="1">
      <c r="A9004" s="4"/>
      <c r="B9004" s="8"/>
    </row>
    <row r="9005" spans="1:2" s="1" customFormat="1">
      <c r="A9005" s="4"/>
      <c r="B9005" s="8"/>
    </row>
    <row r="9006" spans="1:2" s="1" customFormat="1">
      <c r="A9006" s="4"/>
      <c r="B9006" s="8"/>
    </row>
    <row r="9007" spans="1:2" s="1" customFormat="1">
      <c r="A9007" s="4"/>
      <c r="B9007" s="8"/>
    </row>
    <row r="9008" spans="1:2" s="1" customFormat="1">
      <c r="A9008" s="4"/>
      <c r="B9008" s="8"/>
    </row>
    <row r="9009" spans="1:2" s="1" customFormat="1">
      <c r="A9009" s="4"/>
      <c r="B9009" s="8"/>
    </row>
    <row r="9010" spans="1:2" s="1" customFormat="1">
      <c r="A9010" s="4"/>
      <c r="B9010" s="8"/>
    </row>
    <row r="9011" spans="1:2" s="1" customFormat="1">
      <c r="A9011" s="4"/>
      <c r="B9011" s="8"/>
    </row>
    <row r="9012" spans="1:2" s="1" customFormat="1">
      <c r="A9012" s="4"/>
      <c r="B9012" s="8"/>
    </row>
    <row r="9013" spans="1:2" s="1" customFormat="1">
      <c r="A9013" s="4"/>
      <c r="B9013" s="8"/>
    </row>
    <row r="9014" spans="1:2" s="1" customFormat="1">
      <c r="A9014" s="4"/>
      <c r="B9014" s="8"/>
    </row>
    <row r="9015" spans="1:2" s="1" customFormat="1">
      <c r="A9015" s="4"/>
      <c r="B9015" s="8"/>
    </row>
    <row r="9016" spans="1:2" s="1" customFormat="1">
      <c r="A9016" s="4"/>
      <c r="B9016" s="8"/>
    </row>
    <row r="9017" spans="1:2" s="1" customFormat="1">
      <c r="A9017" s="4"/>
      <c r="B9017" s="8"/>
    </row>
    <row r="9018" spans="1:2" s="1" customFormat="1">
      <c r="A9018" s="4"/>
      <c r="B9018" s="8"/>
    </row>
    <row r="9019" spans="1:2" s="1" customFormat="1">
      <c r="A9019" s="4"/>
      <c r="B9019" s="8"/>
    </row>
    <row r="9020" spans="1:2" s="1" customFormat="1">
      <c r="A9020" s="4"/>
      <c r="B9020" s="8"/>
    </row>
    <row r="9021" spans="1:2" s="1" customFormat="1">
      <c r="A9021" s="4"/>
      <c r="B9021" s="8"/>
    </row>
    <row r="9022" spans="1:2" s="1" customFormat="1">
      <c r="A9022" s="4"/>
      <c r="B9022" s="8"/>
    </row>
    <row r="9023" spans="1:2" s="1" customFormat="1">
      <c r="A9023" s="4"/>
      <c r="B9023" s="8"/>
    </row>
    <row r="9024" spans="1:2" s="1" customFormat="1">
      <c r="A9024" s="4"/>
      <c r="B9024" s="8"/>
    </row>
    <row r="9025" spans="1:2" s="1" customFormat="1">
      <c r="A9025" s="4"/>
      <c r="B9025" s="8"/>
    </row>
    <row r="9026" spans="1:2" s="1" customFormat="1">
      <c r="A9026" s="4"/>
      <c r="B9026" s="8"/>
    </row>
    <row r="9027" spans="1:2" s="1" customFormat="1">
      <c r="A9027" s="4"/>
      <c r="B9027" s="8"/>
    </row>
    <row r="9028" spans="1:2" s="1" customFormat="1">
      <c r="A9028" s="4"/>
      <c r="B9028" s="8"/>
    </row>
    <row r="9029" spans="1:2" s="1" customFormat="1">
      <c r="A9029" s="4"/>
      <c r="B9029" s="8"/>
    </row>
    <row r="9030" spans="1:2" s="1" customFormat="1">
      <c r="A9030" s="4"/>
      <c r="B9030" s="8"/>
    </row>
    <row r="9031" spans="1:2" s="1" customFormat="1">
      <c r="A9031" s="4"/>
      <c r="B9031" s="8"/>
    </row>
    <row r="9032" spans="1:2" s="1" customFormat="1">
      <c r="A9032" s="4"/>
      <c r="B9032" s="8"/>
    </row>
    <row r="9033" spans="1:2" s="1" customFormat="1">
      <c r="A9033" s="4"/>
      <c r="B9033" s="8"/>
    </row>
    <row r="9034" spans="1:2" s="1" customFormat="1">
      <c r="A9034" s="4"/>
      <c r="B9034" s="8"/>
    </row>
    <row r="9035" spans="1:2" s="1" customFormat="1">
      <c r="A9035" s="4"/>
      <c r="B9035" s="8"/>
    </row>
    <row r="9036" spans="1:2" s="1" customFormat="1">
      <c r="A9036" s="4"/>
      <c r="B9036" s="8"/>
    </row>
    <row r="9037" spans="1:2" s="1" customFormat="1">
      <c r="A9037" s="4"/>
      <c r="B9037" s="8"/>
    </row>
    <row r="9038" spans="1:2" s="1" customFormat="1">
      <c r="A9038" s="4"/>
      <c r="B9038" s="8"/>
    </row>
    <row r="9039" spans="1:2" s="1" customFormat="1">
      <c r="A9039" s="4"/>
      <c r="B9039" s="8"/>
    </row>
    <row r="9040" spans="1:2" s="1" customFormat="1">
      <c r="A9040" s="4"/>
      <c r="B9040" s="8"/>
    </row>
    <row r="9041" spans="1:2" s="1" customFormat="1">
      <c r="A9041" s="4"/>
      <c r="B9041" s="8"/>
    </row>
    <row r="9042" spans="1:2" s="1" customFormat="1">
      <c r="A9042" s="4"/>
      <c r="B9042" s="8"/>
    </row>
    <row r="9043" spans="1:2" s="1" customFormat="1">
      <c r="A9043" s="4"/>
      <c r="B9043" s="8"/>
    </row>
    <row r="9044" spans="1:2" s="1" customFormat="1">
      <c r="A9044" s="4"/>
      <c r="B9044" s="8"/>
    </row>
    <row r="9045" spans="1:2" s="1" customFormat="1">
      <c r="A9045" s="4"/>
      <c r="B9045" s="8"/>
    </row>
    <row r="9046" spans="1:2" s="1" customFormat="1">
      <c r="A9046" s="4"/>
      <c r="B9046" s="8"/>
    </row>
    <row r="9047" spans="1:2" s="1" customFormat="1">
      <c r="A9047" s="4"/>
      <c r="B9047" s="8"/>
    </row>
    <row r="9048" spans="1:2" s="1" customFormat="1">
      <c r="A9048" s="4"/>
      <c r="B9048" s="8"/>
    </row>
    <row r="9049" spans="1:2" s="1" customFormat="1">
      <c r="A9049" s="4"/>
      <c r="B9049" s="8"/>
    </row>
    <row r="9050" spans="1:2" s="1" customFormat="1">
      <c r="A9050" s="4"/>
      <c r="B9050" s="8"/>
    </row>
    <row r="9051" spans="1:2" s="1" customFormat="1">
      <c r="A9051" s="4"/>
      <c r="B9051" s="8"/>
    </row>
    <row r="9052" spans="1:2" s="1" customFormat="1">
      <c r="A9052" s="4"/>
      <c r="B9052" s="8"/>
    </row>
    <row r="9053" spans="1:2" s="1" customFormat="1">
      <c r="A9053" s="4"/>
      <c r="B9053" s="8"/>
    </row>
    <row r="9054" spans="1:2" s="1" customFormat="1">
      <c r="A9054" s="4"/>
      <c r="B9054" s="8"/>
    </row>
    <row r="9055" spans="1:2" s="1" customFormat="1">
      <c r="A9055" s="4"/>
      <c r="B9055" s="8"/>
    </row>
    <row r="9056" spans="1:2" s="1" customFormat="1">
      <c r="A9056" s="4"/>
      <c r="B9056" s="8"/>
    </row>
    <row r="9057" spans="1:2" s="1" customFormat="1">
      <c r="A9057" s="4"/>
      <c r="B9057" s="8"/>
    </row>
    <row r="9058" spans="1:2" s="1" customFormat="1">
      <c r="A9058" s="4"/>
      <c r="B9058" s="8"/>
    </row>
    <row r="9059" spans="1:2" s="1" customFormat="1">
      <c r="A9059" s="4"/>
      <c r="B9059" s="8"/>
    </row>
    <row r="9060" spans="1:2" s="1" customFormat="1">
      <c r="A9060" s="4"/>
      <c r="B9060" s="8"/>
    </row>
    <row r="9061" spans="1:2" s="1" customFormat="1">
      <c r="A9061" s="4"/>
      <c r="B9061" s="8"/>
    </row>
    <row r="9062" spans="1:2" s="1" customFormat="1">
      <c r="A9062" s="4"/>
      <c r="B9062" s="8"/>
    </row>
    <row r="9063" spans="1:2" s="1" customFormat="1">
      <c r="A9063" s="4"/>
      <c r="B9063" s="8"/>
    </row>
    <row r="9064" spans="1:2" s="1" customFormat="1">
      <c r="A9064" s="4"/>
      <c r="B9064" s="8"/>
    </row>
    <row r="9065" spans="1:2" s="1" customFormat="1">
      <c r="A9065" s="4"/>
      <c r="B9065" s="8"/>
    </row>
    <row r="9066" spans="1:2" s="1" customFormat="1">
      <c r="A9066" s="4"/>
      <c r="B9066" s="8"/>
    </row>
    <row r="9067" spans="1:2" s="1" customFormat="1">
      <c r="A9067" s="4"/>
      <c r="B9067" s="8"/>
    </row>
    <row r="9068" spans="1:2" s="1" customFormat="1">
      <c r="A9068" s="4"/>
      <c r="B9068" s="8"/>
    </row>
    <row r="9069" spans="1:2" s="1" customFormat="1">
      <c r="A9069" s="4"/>
      <c r="B9069" s="8"/>
    </row>
    <row r="9070" spans="1:2" s="1" customFormat="1">
      <c r="A9070" s="4"/>
      <c r="B9070" s="8"/>
    </row>
    <row r="9071" spans="1:2" s="1" customFormat="1">
      <c r="A9071" s="4"/>
      <c r="B9071" s="8"/>
    </row>
    <row r="9072" spans="1:2" s="1" customFormat="1">
      <c r="A9072" s="4"/>
      <c r="B9072" s="8"/>
    </row>
    <row r="9073" spans="1:2" s="1" customFormat="1">
      <c r="A9073" s="4"/>
      <c r="B9073" s="8"/>
    </row>
    <row r="9074" spans="1:2" s="1" customFormat="1">
      <c r="A9074" s="4"/>
      <c r="B9074" s="8"/>
    </row>
    <row r="9075" spans="1:2" s="1" customFormat="1">
      <c r="A9075" s="4"/>
      <c r="B9075" s="8"/>
    </row>
    <row r="9076" spans="1:2" s="1" customFormat="1">
      <c r="A9076" s="4"/>
      <c r="B9076" s="8"/>
    </row>
    <row r="9077" spans="1:2" s="1" customFormat="1">
      <c r="A9077" s="4"/>
      <c r="B9077" s="8"/>
    </row>
    <row r="9078" spans="1:2" s="1" customFormat="1">
      <c r="A9078" s="4"/>
      <c r="B9078" s="8"/>
    </row>
    <row r="9079" spans="1:2" s="1" customFormat="1">
      <c r="A9079" s="4"/>
      <c r="B9079" s="8"/>
    </row>
    <row r="9080" spans="1:2" s="1" customFormat="1">
      <c r="A9080" s="4"/>
      <c r="B9080" s="8"/>
    </row>
    <row r="9081" spans="1:2" s="1" customFormat="1">
      <c r="A9081" s="4"/>
      <c r="B9081" s="8"/>
    </row>
    <row r="9082" spans="1:2" s="1" customFormat="1">
      <c r="A9082" s="4"/>
      <c r="B9082" s="8"/>
    </row>
    <row r="9083" spans="1:2" s="1" customFormat="1">
      <c r="A9083" s="4"/>
      <c r="B9083" s="8"/>
    </row>
    <row r="9084" spans="1:2" s="1" customFormat="1">
      <c r="A9084" s="4"/>
      <c r="B9084" s="8"/>
    </row>
    <row r="9085" spans="1:2" s="1" customFormat="1">
      <c r="A9085" s="4"/>
      <c r="B9085" s="8"/>
    </row>
    <row r="9086" spans="1:2" s="1" customFormat="1">
      <c r="A9086" s="4"/>
      <c r="B9086" s="8"/>
    </row>
    <row r="9087" spans="1:2" s="1" customFormat="1">
      <c r="A9087" s="4"/>
      <c r="B9087" s="8"/>
    </row>
    <row r="9088" spans="1:2" s="1" customFormat="1">
      <c r="A9088" s="4"/>
      <c r="B9088" s="8"/>
    </row>
    <row r="9089" spans="1:2" s="1" customFormat="1">
      <c r="A9089" s="4"/>
      <c r="B9089" s="8"/>
    </row>
    <row r="9090" spans="1:2" s="1" customFormat="1">
      <c r="A9090" s="4"/>
      <c r="B9090" s="8"/>
    </row>
    <row r="9091" spans="1:2" s="1" customFormat="1">
      <c r="A9091" s="4"/>
      <c r="B9091" s="8"/>
    </row>
    <row r="9092" spans="1:2" s="1" customFormat="1">
      <c r="A9092" s="4"/>
      <c r="B9092" s="8"/>
    </row>
    <row r="9093" spans="1:2" s="1" customFormat="1">
      <c r="A9093" s="4"/>
      <c r="B9093" s="8"/>
    </row>
    <row r="9094" spans="1:2" s="1" customFormat="1">
      <c r="A9094" s="4"/>
      <c r="B9094" s="8"/>
    </row>
    <row r="9095" spans="1:2" s="1" customFormat="1">
      <c r="A9095" s="4"/>
      <c r="B9095" s="8"/>
    </row>
    <row r="9096" spans="1:2" s="1" customFormat="1">
      <c r="A9096" s="4"/>
      <c r="B9096" s="8"/>
    </row>
    <row r="9097" spans="1:2" s="1" customFormat="1">
      <c r="A9097" s="4"/>
      <c r="B9097" s="8"/>
    </row>
    <row r="9098" spans="1:2" s="1" customFormat="1">
      <c r="A9098" s="4"/>
      <c r="B9098" s="8"/>
    </row>
    <row r="9099" spans="1:2" s="1" customFormat="1">
      <c r="A9099" s="4"/>
      <c r="B9099" s="8"/>
    </row>
    <row r="9100" spans="1:2" s="1" customFormat="1">
      <c r="A9100" s="4"/>
      <c r="B9100" s="8"/>
    </row>
    <row r="9101" spans="1:2" s="1" customFormat="1">
      <c r="A9101" s="4"/>
      <c r="B9101" s="8"/>
    </row>
    <row r="9102" spans="1:2" s="1" customFormat="1">
      <c r="A9102" s="4"/>
      <c r="B9102" s="8"/>
    </row>
    <row r="9103" spans="1:2" s="1" customFormat="1">
      <c r="A9103" s="4"/>
      <c r="B9103" s="8"/>
    </row>
    <row r="9104" spans="1:2" s="1" customFormat="1">
      <c r="A9104" s="4"/>
      <c r="B9104" s="8"/>
    </row>
    <row r="9105" spans="1:2" s="1" customFormat="1">
      <c r="A9105" s="4"/>
      <c r="B9105" s="8"/>
    </row>
    <row r="9106" spans="1:2" s="1" customFormat="1">
      <c r="A9106" s="4"/>
      <c r="B9106" s="8"/>
    </row>
    <row r="9107" spans="1:2" s="1" customFormat="1">
      <c r="A9107" s="4"/>
      <c r="B9107" s="8"/>
    </row>
    <row r="9108" spans="1:2" s="1" customFormat="1">
      <c r="A9108" s="4"/>
      <c r="B9108" s="8"/>
    </row>
    <row r="9109" spans="1:2" s="1" customFormat="1">
      <c r="A9109" s="4"/>
      <c r="B9109" s="8"/>
    </row>
    <row r="9110" spans="1:2" s="1" customFormat="1">
      <c r="A9110" s="4"/>
      <c r="B9110" s="8"/>
    </row>
    <row r="9111" spans="1:2" s="1" customFormat="1">
      <c r="A9111" s="4"/>
      <c r="B9111" s="8"/>
    </row>
    <row r="9112" spans="1:2" s="1" customFormat="1">
      <c r="A9112" s="4"/>
      <c r="B9112" s="8"/>
    </row>
    <row r="9113" spans="1:2" s="1" customFormat="1">
      <c r="A9113" s="4"/>
      <c r="B9113" s="8"/>
    </row>
    <row r="9114" spans="1:2" s="1" customFormat="1">
      <c r="A9114" s="4"/>
      <c r="B9114" s="8"/>
    </row>
    <row r="9115" spans="1:2" s="1" customFormat="1">
      <c r="A9115" s="4"/>
      <c r="B9115" s="8"/>
    </row>
    <row r="9116" spans="1:2" s="1" customFormat="1">
      <c r="A9116" s="4"/>
      <c r="B9116" s="8"/>
    </row>
    <row r="9117" spans="1:2" s="1" customFormat="1">
      <c r="A9117" s="4"/>
      <c r="B9117" s="8"/>
    </row>
    <row r="9118" spans="1:2" s="1" customFormat="1">
      <c r="A9118" s="4"/>
      <c r="B9118" s="8"/>
    </row>
    <row r="9119" spans="1:2" s="1" customFormat="1">
      <c r="A9119" s="4"/>
      <c r="B9119" s="8"/>
    </row>
    <row r="9120" spans="1:2" s="1" customFormat="1">
      <c r="A9120" s="4"/>
      <c r="B9120" s="8"/>
    </row>
    <row r="9121" spans="1:2" s="1" customFormat="1">
      <c r="A9121" s="4"/>
      <c r="B9121" s="8"/>
    </row>
    <row r="9122" spans="1:2" s="1" customFormat="1">
      <c r="A9122" s="4"/>
      <c r="B9122" s="8"/>
    </row>
    <row r="9123" spans="1:2" s="1" customFormat="1">
      <c r="A9123" s="4"/>
      <c r="B9123" s="8"/>
    </row>
    <row r="9124" spans="1:2" s="1" customFormat="1">
      <c r="A9124" s="4"/>
      <c r="B9124" s="8"/>
    </row>
    <row r="9125" spans="1:2" s="1" customFormat="1">
      <c r="A9125" s="4"/>
      <c r="B9125" s="8"/>
    </row>
    <row r="9126" spans="1:2" s="1" customFormat="1">
      <c r="A9126" s="4"/>
      <c r="B9126" s="8"/>
    </row>
    <row r="9127" spans="1:2" s="1" customFormat="1">
      <c r="A9127" s="4"/>
      <c r="B9127" s="8"/>
    </row>
    <row r="9128" spans="1:2" s="1" customFormat="1">
      <c r="A9128" s="4"/>
      <c r="B9128" s="8"/>
    </row>
    <row r="9129" spans="1:2" s="1" customFormat="1">
      <c r="A9129" s="4"/>
      <c r="B9129" s="8"/>
    </row>
    <row r="9130" spans="1:2" s="1" customFormat="1">
      <c r="A9130" s="4"/>
      <c r="B9130" s="8"/>
    </row>
    <row r="9131" spans="1:2" s="1" customFormat="1">
      <c r="A9131" s="4"/>
      <c r="B9131" s="8"/>
    </row>
    <row r="9132" spans="1:2" s="1" customFormat="1">
      <c r="A9132" s="4"/>
      <c r="B9132" s="8"/>
    </row>
    <row r="9133" spans="1:2" s="1" customFormat="1">
      <c r="A9133" s="4"/>
      <c r="B9133" s="8"/>
    </row>
    <row r="9134" spans="1:2" s="1" customFormat="1">
      <c r="A9134" s="4"/>
      <c r="B9134" s="8"/>
    </row>
    <row r="9135" spans="1:2" s="1" customFormat="1">
      <c r="A9135" s="4"/>
      <c r="B9135" s="8"/>
    </row>
    <row r="9136" spans="1:2" s="1" customFormat="1">
      <c r="A9136" s="4"/>
      <c r="B9136" s="8"/>
    </row>
    <row r="9137" spans="1:2" s="1" customFormat="1">
      <c r="A9137" s="4"/>
      <c r="B9137" s="8"/>
    </row>
    <row r="9138" spans="1:2" s="1" customFormat="1">
      <c r="A9138" s="4"/>
      <c r="B9138" s="8"/>
    </row>
    <row r="9139" spans="1:2" s="1" customFormat="1">
      <c r="A9139" s="4"/>
      <c r="B9139" s="8"/>
    </row>
    <row r="9140" spans="1:2" s="1" customFormat="1">
      <c r="A9140" s="4"/>
      <c r="B9140" s="8"/>
    </row>
    <row r="9141" spans="1:2" s="1" customFormat="1">
      <c r="A9141" s="4"/>
      <c r="B9141" s="8"/>
    </row>
    <row r="9142" spans="1:2" s="1" customFormat="1">
      <c r="A9142" s="4"/>
      <c r="B9142" s="8"/>
    </row>
    <row r="9143" spans="1:2" s="1" customFormat="1">
      <c r="A9143" s="4"/>
      <c r="B9143" s="8"/>
    </row>
    <row r="9144" spans="1:2" s="1" customFormat="1">
      <c r="A9144" s="4"/>
      <c r="B9144" s="8"/>
    </row>
    <row r="9145" spans="1:2" s="1" customFormat="1">
      <c r="A9145" s="4"/>
      <c r="B9145" s="8"/>
    </row>
    <row r="9146" spans="1:2" s="1" customFormat="1">
      <c r="A9146" s="4"/>
      <c r="B9146" s="8"/>
    </row>
    <row r="9147" spans="1:2" s="1" customFormat="1">
      <c r="A9147" s="4"/>
      <c r="B9147" s="8"/>
    </row>
    <row r="9148" spans="1:2" s="1" customFormat="1">
      <c r="A9148" s="4"/>
      <c r="B9148" s="8"/>
    </row>
    <row r="9149" spans="1:2" s="1" customFormat="1">
      <c r="A9149" s="4"/>
      <c r="B9149" s="8"/>
    </row>
    <row r="9150" spans="1:2" s="1" customFormat="1">
      <c r="A9150" s="4"/>
      <c r="B9150" s="8"/>
    </row>
    <row r="9151" spans="1:2" s="1" customFormat="1">
      <c r="A9151" s="4"/>
      <c r="B9151" s="8"/>
    </row>
    <row r="9152" spans="1:2" s="1" customFormat="1">
      <c r="A9152" s="4"/>
      <c r="B9152" s="8"/>
    </row>
    <row r="9153" spans="1:2" s="1" customFormat="1">
      <c r="A9153" s="4"/>
      <c r="B9153" s="8"/>
    </row>
    <row r="9154" spans="1:2" s="1" customFormat="1">
      <c r="A9154" s="4"/>
      <c r="B9154" s="8"/>
    </row>
    <row r="9155" spans="1:2" s="1" customFormat="1">
      <c r="A9155" s="4"/>
      <c r="B9155" s="8"/>
    </row>
    <row r="9156" spans="1:2" s="1" customFormat="1">
      <c r="A9156" s="4"/>
      <c r="B9156" s="8"/>
    </row>
    <row r="9157" spans="1:2" s="1" customFormat="1">
      <c r="A9157" s="4"/>
      <c r="B9157" s="8"/>
    </row>
    <row r="9158" spans="1:2" s="1" customFormat="1">
      <c r="A9158" s="4"/>
      <c r="B9158" s="8"/>
    </row>
    <row r="9159" spans="1:2" s="1" customFormat="1">
      <c r="A9159" s="4"/>
      <c r="B9159" s="8"/>
    </row>
    <row r="9160" spans="1:2" s="1" customFormat="1">
      <c r="A9160" s="4"/>
      <c r="B9160" s="8"/>
    </row>
    <row r="9161" spans="1:2" s="1" customFormat="1">
      <c r="A9161" s="4"/>
      <c r="B9161" s="8"/>
    </row>
    <row r="9162" spans="1:2" s="1" customFormat="1">
      <c r="A9162" s="4"/>
      <c r="B9162" s="8"/>
    </row>
    <row r="9163" spans="1:2" s="1" customFormat="1">
      <c r="A9163" s="4"/>
      <c r="B9163" s="8"/>
    </row>
    <row r="9164" spans="1:2" s="1" customFormat="1">
      <c r="A9164" s="4"/>
      <c r="B9164" s="8"/>
    </row>
    <row r="9165" spans="1:2" s="1" customFormat="1">
      <c r="A9165" s="4"/>
      <c r="B9165" s="8"/>
    </row>
    <row r="9166" spans="1:2" s="1" customFormat="1">
      <c r="A9166" s="4"/>
      <c r="B9166" s="8"/>
    </row>
    <row r="9167" spans="1:2" s="1" customFormat="1">
      <c r="A9167" s="4"/>
      <c r="B9167" s="8"/>
    </row>
    <row r="9168" spans="1:2" s="1" customFormat="1">
      <c r="A9168" s="4"/>
      <c r="B9168" s="8"/>
    </row>
    <row r="9169" spans="1:2" s="1" customFormat="1">
      <c r="A9169" s="4"/>
      <c r="B9169" s="8"/>
    </row>
    <row r="9170" spans="1:2" s="1" customFormat="1">
      <c r="A9170" s="4"/>
      <c r="B9170" s="8"/>
    </row>
    <row r="9171" spans="1:2" s="1" customFormat="1">
      <c r="A9171" s="4"/>
      <c r="B9171" s="8"/>
    </row>
    <row r="9172" spans="1:2" s="1" customFormat="1">
      <c r="A9172" s="4"/>
      <c r="B9172" s="8"/>
    </row>
    <row r="9173" spans="1:2" s="1" customFormat="1">
      <c r="A9173" s="4"/>
      <c r="B9173" s="8"/>
    </row>
    <row r="9174" spans="1:2" s="1" customFormat="1">
      <c r="A9174" s="4"/>
      <c r="B9174" s="8"/>
    </row>
    <row r="9175" spans="1:2" s="1" customFormat="1">
      <c r="A9175" s="4"/>
      <c r="B9175" s="8"/>
    </row>
    <row r="9176" spans="1:2" s="1" customFormat="1">
      <c r="A9176" s="4"/>
      <c r="B9176" s="8"/>
    </row>
    <row r="9177" spans="1:2" s="1" customFormat="1">
      <c r="A9177" s="4"/>
      <c r="B9177" s="8"/>
    </row>
    <row r="9178" spans="1:2" s="1" customFormat="1">
      <c r="A9178" s="4"/>
      <c r="B9178" s="8"/>
    </row>
    <row r="9179" spans="1:2" s="1" customFormat="1">
      <c r="A9179" s="4"/>
      <c r="B9179" s="8"/>
    </row>
    <row r="9180" spans="1:2" s="1" customFormat="1">
      <c r="A9180" s="4"/>
      <c r="B9180" s="8"/>
    </row>
    <row r="9181" spans="1:2" s="1" customFormat="1">
      <c r="A9181" s="4"/>
      <c r="B9181" s="8"/>
    </row>
    <row r="9182" spans="1:2" s="1" customFormat="1">
      <c r="A9182" s="4"/>
      <c r="B9182" s="8"/>
    </row>
    <row r="9183" spans="1:2" s="1" customFormat="1">
      <c r="A9183" s="4"/>
      <c r="B9183" s="8"/>
    </row>
    <row r="9184" spans="1:2" s="1" customFormat="1">
      <c r="A9184" s="4"/>
      <c r="B9184" s="8"/>
    </row>
    <row r="9185" spans="1:2" s="1" customFormat="1">
      <c r="A9185" s="4"/>
      <c r="B9185" s="8"/>
    </row>
    <row r="9186" spans="1:2" s="1" customFormat="1">
      <c r="A9186" s="4"/>
      <c r="B9186" s="8"/>
    </row>
    <row r="9187" spans="1:2" s="1" customFormat="1">
      <c r="A9187" s="4"/>
      <c r="B9187" s="8"/>
    </row>
    <row r="9188" spans="1:2" s="1" customFormat="1">
      <c r="A9188" s="4"/>
      <c r="B9188" s="8"/>
    </row>
    <row r="9189" spans="1:2" s="1" customFormat="1">
      <c r="A9189" s="4"/>
      <c r="B9189" s="8"/>
    </row>
    <row r="9190" spans="1:2" s="1" customFormat="1">
      <c r="A9190" s="4"/>
      <c r="B9190" s="8"/>
    </row>
    <row r="9191" spans="1:2" s="1" customFormat="1">
      <c r="A9191" s="4"/>
      <c r="B9191" s="8"/>
    </row>
    <row r="9192" spans="1:2" s="1" customFormat="1">
      <c r="A9192" s="4"/>
      <c r="B9192" s="8"/>
    </row>
    <row r="9193" spans="1:2" s="1" customFormat="1">
      <c r="A9193" s="4"/>
      <c r="B9193" s="8"/>
    </row>
    <row r="9194" spans="1:2" s="1" customFormat="1">
      <c r="A9194" s="4"/>
      <c r="B9194" s="8"/>
    </row>
    <row r="9195" spans="1:2" s="1" customFormat="1">
      <c r="A9195" s="4"/>
      <c r="B9195" s="8"/>
    </row>
    <row r="9196" spans="1:2" s="1" customFormat="1">
      <c r="A9196" s="4"/>
      <c r="B9196" s="8"/>
    </row>
    <row r="9197" spans="1:2" s="1" customFormat="1">
      <c r="A9197" s="4"/>
      <c r="B9197" s="8"/>
    </row>
    <row r="9198" spans="1:2" s="1" customFormat="1">
      <c r="A9198" s="4"/>
      <c r="B9198" s="8"/>
    </row>
    <row r="9199" spans="1:2" s="1" customFormat="1">
      <c r="A9199" s="4"/>
      <c r="B9199" s="8"/>
    </row>
    <row r="9200" spans="1:2" s="1" customFormat="1">
      <c r="A9200" s="4"/>
      <c r="B9200" s="8"/>
    </row>
    <row r="9201" spans="1:2" s="1" customFormat="1">
      <c r="A9201" s="4"/>
      <c r="B9201" s="8"/>
    </row>
    <row r="9202" spans="1:2" s="1" customFormat="1">
      <c r="A9202" s="4"/>
      <c r="B9202" s="8"/>
    </row>
    <row r="9203" spans="1:2" s="1" customFormat="1">
      <c r="A9203" s="4"/>
      <c r="B9203" s="8"/>
    </row>
    <row r="9204" spans="1:2" s="1" customFormat="1">
      <c r="A9204" s="4"/>
      <c r="B9204" s="8"/>
    </row>
    <row r="9205" spans="1:2" s="1" customFormat="1">
      <c r="A9205" s="4"/>
      <c r="B9205" s="8"/>
    </row>
    <row r="9206" spans="1:2" s="1" customFormat="1">
      <c r="A9206" s="4"/>
      <c r="B9206" s="8"/>
    </row>
    <row r="9207" spans="1:2" s="1" customFormat="1">
      <c r="A9207" s="4"/>
      <c r="B9207" s="8"/>
    </row>
    <row r="9208" spans="1:2" s="1" customFormat="1">
      <c r="A9208" s="4"/>
      <c r="B9208" s="8"/>
    </row>
    <row r="9209" spans="1:2" s="1" customFormat="1">
      <c r="A9209" s="4"/>
      <c r="B9209" s="8"/>
    </row>
    <row r="9210" spans="1:2" s="1" customFormat="1">
      <c r="A9210" s="4"/>
      <c r="B9210" s="8"/>
    </row>
    <row r="9211" spans="1:2" s="1" customFormat="1">
      <c r="A9211" s="4"/>
      <c r="B9211" s="8"/>
    </row>
    <row r="9212" spans="1:2" s="1" customFormat="1">
      <c r="A9212" s="4"/>
      <c r="B9212" s="8"/>
    </row>
    <row r="9213" spans="1:2" s="1" customFormat="1">
      <c r="A9213" s="4"/>
      <c r="B9213" s="8"/>
    </row>
    <row r="9214" spans="1:2" s="1" customFormat="1">
      <c r="A9214" s="4"/>
      <c r="B9214" s="8"/>
    </row>
    <row r="9215" spans="1:2" s="1" customFormat="1">
      <c r="A9215" s="4"/>
      <c r="B9215" s="8"/>
    </row>
    <row r="9216" spans="1:2" s="1" customFormat="1">
      <c r="A9216" s="4"/>
      <c r="B9216" s="8"/>
    </row>
    <row r="9217" spans="1:2" s="1" customFormat="1">
      <c r="A9217" s="4"/>
      <c r="B9217" s="8"/>
    </row>
    <row r="9218" spans="1:2" s="1" customFormat="1">
      <c r="A9218" s="4"/>
      <c r="B9218" s="8"/>
    </row>
    <row r="9219" spans="1:2" s="1" customFormat="1">
      <c r="A9219" s="4"/>
      <c r="B9219" s="8"/>
    </row>
    <row r="9220" spans="1:2" s="1" customFormat="1">
      <c r="A9220" s="4"/>
      <c r="B9220" s="8"/>
    </row>
    <row r="9221" spans="1:2" s="1" customFormat="1">
      <c r="A9221" s="4"/>
      <c r="B9221" s="8"/>
    </row>
    <row r="9222" spans="1:2" s="1" customFormat="1">
      <c r="A9222" s="4"/>
      <c r="B9222" s="8"/>
    </row>
    <row r="9223" spans="1:2" s="1" customFormat="1">
      <c r="A9223" s="4"/>
      <c r="B9223" s="8"/>
    </row>
    <row r="9224" spans="1:2" s="1" customFormat="1">
      <c r="A9224" s="4"/>
      <c r="B9224" s="8"/>
    </row>
    <row r="9225" spans="1:2" s="1" customFormat="1">
      <c r="A9225" s="4"/>
      <c r="B9225" s="8"/>
    </row>
    <row r="9226" spans="1:2" s="1" customFormat="1">
      <c r="A9226" s="4"/>
      <c r="B9226" s="8"/>
    </row>
    <row r="9227" spans="1:2" s="1" customFormat="1">
      <c r="A9227" s="4"/>
      <c r="B9227" s="8"/>
    </row>
    <row r="9228" spans="1:2" s="1" customFormat="1">
      <c r="A9228" s="4"/>
      <c r="B9228" s="8"/>
    </row>
    <row r="9229" spans="1:2" s="1" customFormat="1">
      <c r="A9229" s="4"/>
      <c r="B9229" s="8"/>
    </row>
    <row r="9230" spans="1:2" s="1" customFormat="1">
      <c r="A9230" s="4"/>
      <c r="B9230" s="8"/>
    </row>
    <row r="9231" spans="1:2" s="1" customFormat="1">
      <c r="A9231" s="4"/>
      <c r="B9231" s="8"/>
    </row>
    <row r="9232" spans="1:2" s="1" customFormat="1">
      <c r="A9232" s="4"/>
      <c r="B9232" s="8"/>
    </row>
    <row r="9233" spans="1:2" s="1" customFormat="1">
      <c r="A9233" s="4"/>
      <c r="B9233" s="8"/>
    </row>
    <row r="9234" spans="1:2" s="1" customFormat="1">
      <c r="A9234" s="4"/>
      <c r="B9234" s="8"/>
    </row>
    <row r="9235" spans="1:2" s="1" customFormat="1">
      <c r="A9235" s="4"/>
      <c r="B9235" s="8"/>
    </row>
    <row r="9236" spans="1:2" s="1" customFormat="1">
      <c r="A9236" s="4"/>
      <c r="B9236" s="8"/>
    </row>
    <row r="9237" spans="1:2" s="1" customFormat="1">
      <c r="A9237" s="4"/>
      <c r="B9237" s="8"/>
    </row>
    <row r="9238" spans="1:2" s="1" customFormat="1">
      <c r="A9238" s="4"/>
      <c r="B9238" s="8"/>
    </row>
    <row r="9239" spans="1:2" s="1" customFormat="1">
      <c r="A9239" s="4"/>
      <c r="B9239" s="8"/>
    </row>
    <row r="9240" spans="1:2" s="1" customFormat="1">
      <c r="A9240" s="4"/>
      <c r="B9240" s="8"/>
    </row>
    <row r="9241" spans="1:2" s="1" customFormat="1">
      <c r="A9241" s="4"/>
      <c r="B9241" s="8"/>
    </row>
    <row r="9242" spans="1:2" s="1" customFormat="1">
      <c r="A9242" s="4"/>
      <c r="B9242" s="8"/>
    </row>
    <row r="9243" spans="1:2" s="1" customFormat="1">
      <c r="A9243" s="4"/>
      <c r="B9243" s="8"/>
    </row>
    <row r="9244" spans="1:2" s="1" customFormat="1">
      <c r="A9244" s="4"/>
      <c r="B9244" s="8"/>
    </row>
    <row r="9245" spans="1:2" s="1" customFormat="1">
      <c r="A9245" s="4"/>
      <c r="B9245" s="8"/>
    </row>
    <row r="9246" spans="1:2" s="1" customFormat="1">
      <c r="A9246" s="4"/>
      <c r="B9246" s="8"/>
    </row>
    <row r="9247" spans="1:2" s="1" customFormat="1">
      <c r="A9247" s="4"/>
      <c r="B9247" s="8"/>
    </row>
    <row r="9248" spans="1:2" s="1" customFormat="1">
      <c r="A9248" s="4"/>
      <c r="B9248" s="8"/>
    </row>
    <row r="9249" spans="1:2" s="1" customFormat="1">
      <c r="A9249" s="4"/>
      <c r="B9249" s="8"/>
    </row>
    <row r="9250" spans="1:2" s="1" customFormat="1">
      <c r="A9250" s="4"/>
      <c r="B9250" s="8"/>
    </row>
    <row r="9251" spans="1:2" s="1" customFormat="1">
      <c r="A9251" s="4"/>
      <c r="B9251" s="8"/>
    </row>
    <row r="9252" spans="1:2" s="1" customFormat="1">
      <c r="A9252" s="4"/>
      <c r="B9252" s="8"/>
    </row>
    <row r="9253" spans="1:2" s="1" customFormat="1">
      <c r="A9253" s="4"/>
      <c r="B9253" s="8"/>
    </row>
    <row r="9254" spans="1:2" s="1" customFormat="1">
      <c r="A9254" s="4"/>
      <c r="B9254" s="8"/>
    </row>
    <row r="9255" spans="1:2" s="1" customFormat="1">
      <c r="A9255" s="4"/>
      <c r="B9255" s="8"/>
    </row>
    <row r="9256" spans="1:2" s="1" customFormat="1">
      <c r="A9256" s="4"/>
      <c r="B9256" s="8"/>
    </row>
    <row r="9257" spans="1:2" s="1" customFormat="1">
      <c r="A9257" s="4"/>
      <c r="B9257" s="8"/>
    </row>
    <row r="9258" spans="1:2" s="1" customFormat="1">
      <c r="A9258" s="4"/>
      <c r="B9258" s="8"/>
    </row>
    <row r="9259" spans="1:2" s="1" customFormat="1">
      <c r="A9259" s="4"/>
      <c r="B9259" s="8"/>
    </row>
    <row r="9260" spans="1:2" s="1" customFormat="1">
      <c r="A9260" s="4"/>
      <c r="B9260" s="8"/>
    </row>
    <row r="9261" spans="1:2" s="1" customFormat="1">
      <c r="A9261" s="4"/>
      <c r="B9261" s="8"/>
    </row>
    <row r="9262" spans="1:2" s="1" customFormat="1">
      <c r="A9262" s="4"/>
      <c r="B9262" s="8"/>
    </row>
    <row r="9263" spans="1:2" s="1" customFormat="1">
      <c r="A9263" s="4"/>
      <c r="B9263" s="8"/>
    </row>
    <row r="9264" spans="1:2" s="1" customFormat="1">
      <c r="A9264" s="4"/>
      <c r="B9264" s="8"/>
    </row>
    <row r="9265" spans="1:2" s="1" customFormat="1">
      <c r="A9265" s="4"/>
      <c r="B9265" s="8"/>
    </row>
    <row r="9266" spans="1:2" s="1" customFormat="1">
      <c r="A9266" s="4"/>
      <c r="B9266" s="8"/>
    </row>
    <row r="9267" spans="1:2" s="1" customFormat="1">
      <c r="A9267" s="4"/>
      <c r="B9267" s="8"/>
    </row>
    <row r="9268" spans="1:2" s="1" customFormat="1">
      <c r="A9268" s="4"/>
      <c r="B9268" s="8"/>
    </row>
    <row r="9269" spans="1:2" s="1" customFormat="1">
      <c r="A9269" s="4"/>
      <c r="B9269" s="8"/>
    </row>
    <row r="9270" spans="1:2" s="1" customFormat="1">
      <c r="A9270" s="4"/>
      <c r="B9270" s="8"/>
    </row>
    <row r="9271" spans="1:2" s="1" customFormat="1">
      <c r="A9271" s="4"/>
      <c r="B9271" s="8"/>
    </row>
    <row r="9272" spans="1:2" s="1" customFormat="1">
      <c r="A9272" s="4"/>
      <c r="B9272" s="8"/>
    </row>
    <row r="9273" spans="1:2" s="1" customFormat="1">
      <c r="A9273" s="4"/>
      <c r="B9273" s="8"/>
    </row>
    <row r="9274" spans="1:2" s="1" customFormat="1">
      <c r="A9274" s="4"/>
      <c r="B9274" s="8"/>
    </row>
    <row r="9275" spans="1:2" s="1" customFormat="1">
      <c r="A9275" s="4"/>
      <c r="B9275" s="8"/>
    </row>
    <row r="9276" spans="1:2" s="1" customFormat="1">
      <c r="A9276" s="4"/>
      <c r="B9276" s="8"/>
    </row>
    <row r="9277" spans="1:2" s="1" customFormat="1">
      <c r="A9277" s="4"/>
      <c r="B9277" s="8"/>
    </row>
    <row r="9278" spans="1:2" s="1" customFormat="1">
      <c r="A9278" s="4"/>
      <c r="B9278" s="8"/>
    </row>
    <row r="9279" spans="1:2" s="1" customFormat="1">
      <c r="A9279" s="4"/>
      <c r="B9279" s="8"/>
    </row>
    <row r="9280" spans="1:2" s="1" customFormat="1">
      <c r="A9280" s="4"/>
      <c r="B9280" s="8"/>
    </row>
    <row r="9281" spans="1:2" s="1" customFormat="1">
      <c r="A9281" s="4"/>
      <c r="B9281" s="8"/>
    </row>
    <row r="9282" spans="1:2" s="1" customFormat="1">
      <c r="A9282" s="4"/>
      <c r="B9282" s="8"/>
    </row>
    <row r="9283" spans="1:2" s="1" customFormat="1">
      <c r="A9283" s="4"/>
      <c r="B9283" s="8"/>
    </row>
    <row r="9284" spans="1:2" s="1" customFormat="1">
      <c r="A9284" s="4"/>
      <c r="B9284" s="8"/>
    </row>
    <row r="9285" spans="1:2" s="1" customFormat="1">
      <c r="A9285" s="4"/>
      <c r="B9285" s="8"/>
    </row>
    <row r="9286" spans="1:2" s="1" customFormat="1">
      <c r="A9286" s="4"/>
      <c r="B9286" s="8"/>
    </row>
    <row r="9287" spans="1:2" s="1" customFormat="1">
      <c r="A9287" s="4"/>
      <c r="B9287" s="8"/>
    </row>
    <row r="9288" spans="1:2" s="1" customFormat="1">
      <c r="A9288" s="4"/>
      <c r="B9288" s="8"/>
    </row>
    <row r="9289" spans="1:2" s="1" customFormat="1">
      <c r="A9289" s="4"/>
      <c r="B9289" s="8"/>
    </row>
    <row r="9290" spans="1:2" s="1" customFormat="1">
      <c r="A9290" s="4"/>
      <c r="B9290" s="8"/>
    </row>
    <row r="9291" spans="1:2" s="1" customFormat="1">
      <c r="A9291" s="4"/>
      <c r="B9291" s="8"/>
    </row>
    <row r="9292" spans="1:2" s="1" customFormat="1">
      <c r="A9292" s="4"/>
      <c r="B9292" s="8"/>
    </row>
    <row r="9293" spans="1:2" s="1" customFormat="1">
      <c r="A9293" s="4"/>
      <c r="B9293" s="8"/>
    </row>
    <row r="9294" spans="1:2" s="1" customFormat="1">
      <c r="A9294" s="4"/>
      <c r="B9294" s="8"/>
    </row>
    <row r="9295" spans="1:2" s="1" customFormat="1">
      <c r="A9295" s="4"/>
      <c r="B9295" s="8"/>
    </row>
    <row r="9296" spans="1:2" s="1" customFormat="1">
      <c r="A9296" s="4"/>
      <c r="B9296" s="8"/>
    </row>
    <row r="9297" spans="1:2" s="1" customFormat="1">
      <c r="A9297" s="4"/>
      <c r="B9297" s="8"/>
    </row>
    <row r="9298" spans="1:2" s="1" customFormat="1">
      <c r="A9298" s="4"/>
      <c r="B9298" s="8"/>
    </row>
    <row r="9299" spans="1:2" s="1" customFormat="1">
      <c r="A9299" s="4"/>
      <c r="B9299" s="8"/>
    </row>
    <row r="9300" spans="1:2" s="1" customFormat="1">
      <c r="A9300" s="4"/>
      <c r="B9300" s="8"/>
    </row>
    <row r="9301" spans="1:2" s="1" customFormat="1">
      <c r="A9301" s="4"/>
      <c r="B9301" s="8"/>
    </row>
    <row r="9302" spans="1:2" s="1" customFormat="1">
      <c r="A9302" s="4"/>
      <c r="B9302" s="8"/>
    </row>
    <row r="9303" spans="1:2" s="1" customFormat="1">
      <c r="A9303" s="4"/>
      <c r="B9303" s="8"/>
    </row>
    <row r="9304" spans="1:2" s="1" customFormat="1">
      <c r="A9304" s="4"/>
      <c r="B9304" s="8"/>
    </row>
    <row r="9305" spans="1:2" s="1" customFormat="1">
      <c r="A9305" s="4"/>
      <c r="B9305" s="8"/>
    </row>
    <row r="9306" spans="1:2" s="1" customFormat="1">
      <c r="A9306" s="4"/>
      <c r="B9306" s="8"/>
    </row>
    <row r="9307" spans="1:2" s="1" customFormat="1">
      <c r="A9307" s="4"/>
      <c r="B9307" s="8"/>
    </row>
    <row r="9308" spans="1:2" s="1" customFormat="1">
      <c r="A9308" s="4"/>
      <c r="B9308" s="8"/>
    </row>
    <row r="9309" spans="1:2" s="1" customFormat="1">
      <c r="A9309" s="4"/>
      <c r="B9309" s="8"/>
    </row>
    <row r="9310" spans="1:2" s="1" customFormat="1">
      <c r="A9310" s="4"/>
      <c r="B9310" s="8"/>
    </row>
    <row r="9311" spans="1:2" s="1" customFormat="1">
      <c r="A9311" s="4"/>
      <c r="B9311" s="8"/>
    </row>
    <row r="9312" spans="1:2" s="1" customFormat="1">
      <c r="A9312" s="4"/>
      <c r="B9312" s="8"/>
    </row>
    <row r="9313" spans="1:2" s="1" customFormat="1">
      <c r="A9313" s="4"/>
      <c r="B9313" s="8"/>
    </row>
    <row r="9314" spans="1:2" s="1" customFormat="1">
      <c r="A9314" s="4"/>
      <c r="B9314" s="8"/>
    </row>
    <row r="9315" spans="1:2" s="1" customFormat="1">
      <c r="A9315" s="4"/>
      <c r="B9315" s="8"/>
    </row>
    <row r="9316" spans="1:2" s="1" customFormat="1">
      <c r="A9316" s="4"/>
      <c r="B9316" s="8"/>
    </row>
    <row r="9317" spans="1:2" s="1" customFormat="1">
      <c r="A9317" s="4"/>
      <c r="B9317" s="8"/>
    </row>
    <row r="9318" spans="1:2" s="1" customFormat="1">
      <c r="A9318" s="4"/>
      <c r="B9318" s="8"/>
    </row>
    <row r="9319" spans="1:2" s="1" customFormat="1">
      <c r="A9319" s="4"/>
      <c r="B9319" s="8"/>
    </row>
    <row r="9320" spans="1:2" s="1" customFormat="1">
      <c r="A9320" s="4"/>
      <c r="B9320" s="8"/>
    </row>
    <row r="9321" spans="1:2" s="1" customFormat="1">
      <c r="A9321" s="4"/>
      <c r="B9321" s="8"/>
    </row>
    <row r="9322" spans="1:2" s="1" customFormat="1">
      <c r="A9322" s="4"/>
      <c r="B9322" s="8"/>
    </row>
    <row r="9323" spans="1:2" s="1" customFormat="1">
      <c r="A9323" s="4"/>
      <c r="B9323" s="8"/>
    </row>
    <row r="9324" spans="1:2" s="1" customFormat="1">
      <c r="A9324" s="4"/>
      <c r="B9324" s="8"/>
    </row>
    <row r="9325" spans="1:2" s="1" customFormat="1">
      <c r="A9325" s="4"/>
      <c r="B9325" s="8"/>
    </row>
    <row r="9326" spans="1:2" s="1" customFormat="1">
      <c r="A9326" s="4"/>
      <c r="B9326" s="8"/>
    </row>
    <row r="9327" spans="1:2" s="1" customFormat="1">
      <c r="A9327" s="4"/>
      <c r="B9327" s="8"/>
    </row>
    <row r="9328" spans="1:2" s="1" customFormat="1">
      <c r="A9328" s="4"/>
      <c r="B9328" s="8"/>
    </row>
    <row r="9329" spans="1:2" s="1" customFormat="1">
      <c r="A9329" s="4"/>
      <c r="B9329" s="8"/>
    </row>
    <row r="9330" spans="1:2" s="1" customFormat="1">
      <c r="A9330" s="4"/>
      <c r="B9330" s="8"/>
    </row>
    <row r="9331" spans="1:2" s="1" customFormat="1">
      <c r="A9331" s="4"/>
      <c r="B9331" s="8"/>
    </row>
    <row r="9332" spans="1:2" s="1" customFormat="1">
      <c r="A9332" s="4"/>
      <c r="B9332" s="8"/>
    </row>
    <row r="9333" spans="1:2" s="1" customFormat="1">
      <c r="A9333" s="4"/>
      <c r="B9333" s="8"/>
    </row>
    <row r="9334" spans="1:2" s="1" customFormat="1">
      <c r="A9334" s="4"/>
      <c r="B9334" s="8"/>
    </row>
    <row r="9335" spans="1:2" s="1" customFormat="1">
      <c r="A9335" s="4"/>
      <c r="B9335" s="8"/>
    </row>
    <row r="9336" spans="1:2" s="1" customFormat="1">
      <c r="A9336" s="4"/>
      <c r="B9336" s="8"/>
    </row>
    <row r="9337" spans="1:2" s="1" customFormat="1">
      <c r="A9337" s="4"/>
      <c r="B9337" s="8"/>
    </row>
    <row r="9338" spans="1:2" s="1" customFormat="1">
      <c r="A9338" s="4"/>
      <c r="B9338" s="8"/>
    </row>
    <row r="9339" spans="1:2" s="1" customFormat="1">
      <c r="A9339" s="4"/>
      <c r="B9339" s="8"/>
    </row>
    <row r="9340" spans="1:2" s="1" customFormat="1">
      <c r="A9340" s="4"/>
      <c r="B9340" s="8"/>
    </row>
    <row r="9341" spans="1:2" s="1" customFormat="1">
      <c r="A9341" s="4"/>
      <c r="B9341" s="8"/>
    </row>
    <row r="9342" spans="1:2" s="1" customFormat="1">
      <c r="A9342" s="4"/>
      <c r="B9342" s="8"/>
    </row>
    <row r="9343" spans="1:2" s="1" customFormat="1">
      <c r="A9343" s="4"/>
      <c r="B9343" s="8"/>
    </row>
    <row r="9344" spans="1:2" s="1" customFormat="1">
      <c r="A9344" s="4"/>
      <c r="B9344" s="8"/>
    </row>
    <row r="9345" spans="1:2" s="1" customFormat="1">
      <c r="A9345" s="4"/>
      <c r="B9345" s="8"/>
    </row>
    <row r="9346" spans="1:2" s="1" customFormat="1">
      <c r="A9346" s="4"/>
      <c r="B9346" s="8"/>
    </row>
    <row r="9347" spans="1:2" s="1" customFormat="1">
      <c r="A9347" s="4"/>
      <c r="B9347" s="8"/>
    </row>
    <row r="9348" spans="1:2" s="1" customFormat="1">
      <c r="A9348" s="4"/>
      <c r="B9348" s="8"/>
    </row>
    <row r="9349" spans="1:2" s="1" customFormat="1">
      <c r="A9349" s="4"/>
      <c r="B9349" s="8"/>
    </row>
    <row r="9350" spans="1:2" s="1" customFormat="1">
      <c r="A9350" s="4"/>
      <c r="B9350" s="8"/>
    </row>
    <row r="9351" spans="1:2" s="1" customFormat="1">
      <c r="A9351" s="4"/>
      <c r="B9351" s="8"/>
    </row>
    <row r="9352" spans="1:2" s="1" customFormat="1">
      <c r="A9352" s="4"/>
      <c r="B9352" s="8"/>
    </row>
    <row r="9353" spans="1:2" s="1" customFormat="1">
      <c r="A9353" s="4"/>
      <c r="B9353" s="8"/>
    </row>
    <row r="9354" spans="1:2" s="1" customFormat="1">
      <c r="A9354" s="4"/>
      <c r="B9354" s="8"/>
    </row>
    <row r="9355" spans="1:2" s="1" customFormat="1">
      <c r="A9355" s="4"/>
      <c r="B9355" s="8"/>
    </row>
    <row r="9356" spans="1:2" s="1" customFormat="1">
      <c r="A9356" s="4"/>
      <c r="B9356" s="8"/>
    </row>
    <row r="9357" spans="1:2" s="1" customFormat="1">
      <c r="A9357" s="4"/>
      <c r="B9357" s="8"/>
    </row>
    <row r="9358" spans="1:2" s="1" customFormat="1">
      <c r="A9358" s="4"/>
      <c r="B9358" s="8"/>
    </row>
    <row r="9359" spans="1:2" s="1" customFormat="1">
      <c r="A9359" s="4"/>
      <c r="B9359" s="8"/>
    </row>
    <row r="9360" spans="1:2" s="1" customFormat="1">
      <c r="A9360" s="4"/>
      <c r="B9360" s="8"/>
    </row>
    <row r="9361" spans="1:2" s="1" customFormat="1">
      <c r="A9361" s="4"/>
      <c r="B9361" s="8"/>
    </row>
    <row r="9362" spans="1:2" s="1" customFormat="1">
      <c r="A9362" s="4"/>
      <c r="B9362" s="8"/>
    </row>
    <row r="9363" spans="1:2" s="1" customFormat="1">
      <c r="A9363" s="4"/>
      <c r="B9363" s="8"/>
    </row>
    <row r="9364" spans="1:2" s="1" customFormat="1">
      <c r="A9364" s="4"/>
      <c r="B9364" s="8"/>
    </row>
    <row r="9365" spans="1:2" s="1" customFormat="1">
      <c r="A9365" s="4"/>
      <c r="B9365" s="8"/>
    </row>
    <row r="9366" spans="1:2" s="1" customFormat="1">
      <c r="A9366" s="4"/>
      <c r="B9366" s="8"/>
    </row>
    <row r="9367" spans="1:2" s="1" customFormat="1">
      <c r="A9367" s="4"/>
      <c r="B9367" s="8"/>
    </row>
    <row r="9368" spans="1:2" s="1" customFormat="1">
      <c r="A9368" s="4"/>
      <c r="B9368" s="8"/>
    </row>
    <row r="9369" spans="1:2" s="1" customFormat="1">
      <c r="A9369" s="4"/>
      <c r="B9369" s="8"/>
    </row>
    <row r="9370" spans="1:2" s="1" customFormat="1">
      <c r="A9370" s="4"/>
      <c r="B9370" s="8"/>
    </row>
    <row r="9371" spans="1:2" s="1" customFormat="1">
      <c r="A9371" s="4"/>
      <c r="B9371" s="8"/>
    </row>
    <row r="9372" spans="1:2" s="1" customFormat="1">
      <c r="A9372" s="4"/>
      <c r="B9372" s="8"/>
    </row>
    <row r="9373" spans="1:2" s="1" customFormat="1">
      <c r="A9373" s="4"/>
      <c r="B9373" s="8"/>
    </row>
    <row r="9374" spans="1:2" s="1" customFormat="1">
      <c r="A9374" s="4"/>
      <c r="B9374" s="8"/>
    </row>
    <row r="9375" spans="1:2" s="1" customFormat="1">
      <c r="A9375" s="4"/>
      <c r="B9375" s="8"/>
    </row>
    <row r="9376" spans="1:2" s="1" customFormat="1">
      <c r="A9376" s="4"/>
      <c r="B9376" s="8"/>
    </row>
    <row r="9377" spans="1:2" s="1" customFormat="1">
      <c r="A9377" s="4"/>
      <c r="B9377" s="8"/>
    </row>
    <row r="9378" spans="1:2" s="1" customFormat="1">
      <c r="A9378" s="4"/>
      <c r="B9378" s="8"/>
    </row>
    <row r="9379" spans="1:2" s="1" customFormat="1">
      <c r="A9379" s="4"/>
      <c r="B9379" s="8"/>
    </row>
    <row r="9380" spans="1:2" s="1" customFormat="1">
      <c r="A9380" s="4"/>
      <c r="B9380" s="8"/>
    </row>
    <row r="9381" spans="1:2" s="1" customFormat="1">
      <c r="A9381" s="4"/>
      <c r="B9381" s="8"/>
    </row>
    <row r="9382" spans="1:2" s="1" customFormat="1">
      <c r="A9382" s="4"/>
      <c r="B9382" s="8"/>
    </row>
    <row r="9383" spans="1:2" s="1" customFormat="1">
      <c r="A9383" s="4"/>
      <c r="B9383" s="8"/>
    </row>
    <row r="9384" spans="1:2" s="1" customFormat="1">
      <c r="A9384" s="4"/>
      <c r="B9384" s="8"/>
    </row>
    <row r="9385" spans="1:2" s="1" customFormat="1">
      <c r="A9385" s="4"/>
      <c r="B9385" s="8"/>
    </row>
    <row r="9386" spans="1:2" s="1" customFormat="1">
      <c r="A9386" s="4"/>
      <c r="B9386" s="8"/>
    </row>
    <row r="9387" spans="1:2" s="1" customFormat="1">
      <c r="A9387" s="4"/>
      <c r="B9387" s="8"/>
    </row>
    <row r="9388" spans="1:2" s="1" customFormat="1">
      <c r="A9388" s="4"/>
      <c r="B9388" s="8"/>
    </row>
    <row r="9389" spans="1:2" s="1" customFormat="1">
      <c r="A9389" s="4"/>
      <c r="B9389" s="8"/>
    </row>
    <row r="9390" spans="1:2" s="1" customFormat="1">
      <c r="A9390" s="4"/>
      <c r="B9390" s="8"/>
    </row>
    <row r="9391" spans="1:2" s="1" customFormat="1">
      <c r="A9391" s="4"/>
      <c r="B9391" s="8"/>
    </row>
    <row r="9392" spans="1:2" s="1" customFormat="1">
      <c r="A9392" s="4"/>
      <c r="B9392" s="8"/>
    </row>
    <row r="9393" spans="1:2" s="1" customFormat="1">
      <c r="A9393" s="4"/>
      <c r="B9393" s="8"/>
    </row>
    <row r="9394" spans="1:2" s="1" customFormat="1">
      <c r="A9394" s="4"/>
      <c r="B9394" s="8"/>
    </row>
    <row r="9395" spans="1:2" s="1" customFormat="1">
      <c r="A9395" s="4"/>
      <c r="B9395" s="8"/>
    </row>
    <row r="9396" spans="1:2" s="1" customFormat="1">
      <c r="A9396" s="4"/>
      <c r="B9396" s="8"/>
    </row>
    <row r="9397" spans="1:2" s="1" customFormat="1">
      <c r="A9397" s="4"/>
      <c r="B9397" s="8"/>
    </row>
    <row r="9398" spans="1:2" s="1" customFormat="1">
      <c r="A9398" s="4"/>
      <c r="B9398" s="8"/>
    </row>
    <row r="9399" spans="1:2" s="1" customFormat="1">
      <c r="A9399" s="4"/>
      <c r="B9399" s="8"/>
    </row>
    <row r="9400" spans="1:2" s="1" customFormat="1">
      <c r="A9400" s="4"/>
      <c r="B9400" s="8"/>
    </row>
    <row r="9401" spans="1:2" s="1" customFormat="1">
      <c r="A9401" s="4"/>
      <c r="B9401" s="8"/>
    </row>
    <row r="9402" spans="1:2" s="1" customFormat="1">
      <c r="A9402" s="4"/>
      <c r="B9402" s="8"/>
    </row>
    <row r="9403" spans="1:2" s="1" customFormat="1">
      <c r="A9403" s="4"/>
      <c r="B9403" s="8"/>
    </row>
    <row r="9404" spans="1:2" s="1" customFormat="1">
      <c r="A9404" s="4"/>
      <c r="B9404" s="8"/>
    </row>
    <row r="9405" spans="1:2" s="1" customFormat="1">
      <c r="A9405" s="4"/>
      <c r="B9405" s="8"/>
    </row>
    <row r="9406" spans="1:2" s="1" customFormat="1">
      <c r="A9406" s="4"/>
      <c r="B9406" s="8"/>
    </row>
    <row r="9407" spans="1:2" s="1" customFormat="1">
      <c r="A9407" s="4"/>
      <c r="B9407" s="8"/>
    </row>
    <row r="9408" spans="1:2" s="1" customFormat="1">
      <c r="A9408" s="4"/>
      <c r="B9408" s="8"/>
    </row>
    <row r="9409" spans="1:2" s="1" customFormat="1">
      <c r="A9409" s="4"/>
      <c r="B9409" s="8"/>
    </row>
    <row r="9410" spans="1:2" s="1" customFormat="1">
      <c r="A9410" s="4"/>
      <c r="B9410" s="8"/>
    </row>
    <row r="9411" spans="1:2" s="1" customFormat="1">
      <c r="A9411" s="4"/>
      <c r="B9411" s="8"/>
    </row>
    <row r="9412" spans="1:2" s="1" customFormat="1">
      <c r="A9412" s="4"/>
      <c r="B9412" s="8"/>
    </row>
    <row r="9413" spans="1:2" s="1" customFormat="1">
      <c r="A9413" s="4"/>
      <c r="B9413" s="8"/>
    </row>
    <row r="9414" spans="1:2" s="1" customFormat="1">
      <c r="A9414" s="4"/>
      <c r="B9414" s="8"/>
    </row>
    <row r="9415" spans="1:2" s="1" customFormat="1">
      <c r="A9415" s="4"/>
      <c r="B9415" s="8"/>
    </row>
    <row r="9416" spans="1:2" s="1" customFormat="1">
      <c r="A9416" s="4"/>
      <c r="B9416" s="8"/>
    </row>
    <row r="9417" spans="1:2" s="1" customFormat="1">
      <c r="A9417" s="4"/>
      <c r="B9417" s="8"/>
    </row>
    <row r="9418" spans="1:2" s="1" customFormat="1">
      <c r="A9418" s="4"/>
      <c r="B9418" s="8"/>
    </row>
    <row r="9419" spans="1:2" s="1" customFormat="1">
      <c r="A9419" s="4"/>
      <c r="B9419" s="8"/>
    </row>
    <row r="9420" spans="1:2" s="1" customFormat="1">
      <c r="A9420" s="4"/>
      <c r="B9420" s="8"/>
    </row>
    <row r="9421" spans="1:2" s="1" customFormat="1">
      <c r="A9421" s="4"/>
      <c r="B9421" s="8"/>
    </row>
    <row r="9422" spans="1:2" s="1" customFormat="1">
      <c r="A9422" s="4"/>
      <c r="B9422" s="8"/>
    </row>
    <row r="9423" spans="1:2" s="1" customFormat="1">
      <c r="A9423" s="4"/>
      <c r="B9423" s="8"/>
    </row>
    <row r="9424" spans="1:2" s="1" customFormat="1">
      <c r="A9424" s="4"/>
      <c r="B9424" s="8"/>
    </row>
    <row r="9425" spans="1:2" s="1" customFormat="1">
      <c r="A9425" s="4"/>
      <c r="B9425" s="8"/>
    </row>
    <row r="9426" spans="1:2" s="1" customFormat="1">
      <c r="A9426" s="4"/>
      <c r="B9426" s="8"/>
    </row>
    <row r="9427" spans="1:2" s="1" customFormat="1">
      <c r="A9427" s="4"/>
      <c r="B9427" s="8"/>
    </row>
    <row r="9428" spans="1:2" s="1" customFormat="1">
      <c r="A9428" s="4"/>
      <c r="B9428" s="8"/>
    </row>
    <row r="9429" spans="1:2" s="1" customFormat="1">
      <c r="A9429" s="4"/>
      <c r="B9429" s="8"/>
    </row>
    <row r="9430" spans="1:2" s="1" customFormat="1">
      <c r="A9430" s="4"/>
      <c r="B9430" s="8"/>
    </row>
    <row r="9431" spans="1:2" s="1" customFormat="1">
      <c r="A9431" s="4"/>
      <c r="B9431" s="8"/>
    </row>
    <row r="9432" spans="1:2" s="1" customFormat="1">
      <c r="A9432" s="4"/>
      <c r="B9432" s="8"/>
    </row>
    <row r="9433" spans="1:2" s="1" customFormat="1">
      <c r="A9433" s="4"/>
      <c r="B9433" s="8"/>
    </row>
    <row r="9434" spans="1:2" s="1" customFormat="1">
      <c r="A9434" s="4"/>
      <c r="B9434" s="8"/>
    </row>
    <row r="9435" spans="1:2" s="1" customFormat="1">
      <c r="A9435" s="4"/>
      <c r="B9435" s="8"/>
    </row>
    <row r="9436" spans="1:2" s="1" customFormat="1">
      <c r="A9436" s="4"/>
      <c r="B9436" s="8"/>
    </row>
    <row r="9437" spans="1:2" s="1" customFormat="1">
      <c r="A9437" s="4"/>
      <c r="B9437" s="8"/>
    </row>
    <row r="9438" spans="1:2" s="1" customFormat="1">
      <c r="A9438" s="4"/>
      <c r="B9438" s="8"/>
    </row>
    <row r="9439" spans="1:2" s="1" customFormat="1">
      <c r="A9439" s="4"/>
      <c r="B9439" s="8"/>
    </row>
    <row r="9440" spans="1:2" s="1" customFormat="1">
      <c r="A9440" s="4"/>
      <c r="B9440" s="8"/>
    </row>
    <row r="9441" spans="1:2" s="1" customFormat="1">
      <c r="A9441" s="4"/>
      <c r="B9441" s="8"/>
    </row>
    <row r="9442" spans="1:2" s="1" customFormat="1">
      <c r="A9442" s="4"/>
      <c r="B9442" s="8"/>
    </row>
    <row r="9443" spans="1:2" s="1" customFormat="1">
      <c r="A9443" s="4"/>
      <c r="B9443" s="8"/>
    </row>
    <row r="9444" spans="1:2" s="1" customFormat="1">
      <c r="A9444" s="4"/>
      <c r="B9444" s="8"/>
    </row>
    <row r="9445" spans="1:2" s="1" customFormat="1">
      <c r="A9445" s="4"/>
      <c r="B9445" s="8"/>
    </row>
    <row r="9446" spans="1:2" s="1" customFormat="1">
      <c r="A9446" s="4"/>
      <c r="B9446" s="8"/>
    </row>
    <row r="9447" spans="1:2" s="1" customFormat="1">
      <c r="A9447" s="4"/>
      <c r="B9447" s="8"/>
    </row>
    <row r="9448" spans="1:2" s="1" customFormat="1">
      <c r="A9448" s="4"/>
      <c r="B9448" s="8"/>
    </row>
    <row r="9449" spans="1:2" s="1" customFormat="1">
      <c r="A9449" s="4"/>
      <c r="B9449" s="8"/>
    </row>
    <row r="9450" spans="1:2" s="1" customFormat="1">
      <c r="A9450" s="4"/>
      <c r="B9450" s="8"/>
    </row>
    <row r="9451" spans="1:2" s="1" customFormat="1">
      <c r="A9451" s="4"/>
      <c r="B9451" s="8"/>
    </row>
    <row r="9452" spans="1:2" s="1" customFormat="1">
      <c r="A9452" s="4"/>
      <c r="B9452" s="8"/>
    </row>
    <row r="9453" spans="1:2" s="1" customFormat="1">
      <c r="A9453" s="4"/>
      <c r="B9453" s="8"/>
    </row>
    <row r="9454" spans="1:2" s="1" customFormat="1">
      <c r="A9454" s="4"/>
      <c r="B9454" s="8"/>
    </row>
    <row r="9455" spans="1:2" s="1" customFormat="1">
      <c r="A9455" s="4"/>
      <c r="B9455" s="8"/>
    </row>
    <row r="9456" spans="1:2" s="1" customFormat="1">
      <c r="A9456" s="4"/>
      <c r="B9456" s="8"/>
    </row>
    <row r="9457" spans="1:2" s="1" customFormat="1">
      <c r="A9457" s="4"/>
      <c r="B9457" s="8"/>
    </row>
    <row r="9458" spans="1:2" s="1" customFormat="1">
      <c r="A9458" s="4"/>
      <c r="B9458" s="8"/>
    </row>
    <row r="9459" spans="1:2" s="1" customFormat="1">
      <c r="A9459" s="4"/>
      <c r="B9459" s="8"/>
    </row>
    <row r="9460" spans="1:2" s="1" customFormat="1">
      <c r="A9460" s="4"/>
      <c r="B9460" s="8"/>
    </row>
    <row r="9461" spans="1:2" s="1" customFormat="1">
      <c r="A9461" s="4"/>
      <c r="B9461" s="8"/>
    </row>
    <row r="9462" spans="1:2" s="1" customFormat="1">
      <c r="A9462" s="4"/>
      <c r="B9462" s="8"/>
    </row>
    <row r="9463" spans="1:2" s="1" customFormat="1">
      <c r="A9463" s="4"/>
      <c r="B9463" s="8"/>
    </row>
    <row r="9464" spans="1:2" s="1" customFormat="1">
      <c r="A9464" s="4"/>
      <c r="B9464" s="8"/>
    </row>
    <row r="9465" spans="1:2" s="1" customFormat="1">
      <c r="A9465" s="4"/>
      <c r="B9465" s="8"/>
    </row>
    <row r="9466" spans="1:2" s="1" customFormat="1">
      <c r="A9466" s="4"/>
      <c r="B9466" s="8"/>
    </row>
    <row r="9467" spans="1:2" s="1" customFormat="1">
      <c r="A9467" s="4"/>
      <c r="B9467" s="8"/>
    </row>
    <row r="9468" spans="1:2" s="1" customFormat="1">
      <c r="A9468" s="4"/>
      <c r="B9468" s="8"/>
    </row>
    <row r="9469" spans="1:2" s="1" customFormat="1">
      <c r="A9469" s="4"/>
      <c r="B9469" s="8"/>
    </row>
    <row r="9470" spans="1:2" s="1" customFormat="1">
      <c r="A9470" s="4"/>
      <c r="B9470" s="8"/>
    </row>
    <row r="9471" spans="1:2" s="1" customFormat="1">
      <c r="A9471" s="4"/>
      <c r="B9471" s="8"/>
    </row>
    <row r="9472" spans="1:2" s="1" customFormat="1">
      <c r="A9472" s="4"/>
      <c r="B9472" s="8"/>
    </row>
    <row r="9473" spans="1:2" s="1" customFormat="1">
      <c r="A9473" s="4"/>
      <c r="B9473" s="8"/>
    </row>
    <row r="9474" spans="1:2" s="1" customFormat="1">
      <c r="A9474" s="4"/>
      <c r="B9474" s="8"/>
    </row>
    <row r="9475" spans="1:2" s="1" customFormat="1">
      <c r="A9475" s="4"/>
      <c r="B9475" s="8"/>
    </row>
    <row r="9476" spans="1:2" s="1" customFormat="1">
      <c r="A9476" s="4"/>
      <c r="B9476" s="8"/>
    </row>
    <row r="9477" spans="1:2" s="1" customFormat="1">
      <c r="A9477" s="4"/>
      <c r="B9477" s="8"/>
    </row>
    <row r="9478" spans="1:2" s="1" customFormat="1">
      <c r="A9478" s="4"/>
      <c r="B9478" s="8"/>
    </row>
    <row r="9479" spans="1:2" s="1" customFormat="1">
      <c r="A9479" s="4"/>
      <c r="B9479" s="8"/>
    </row>
    <row r="9480" spans="1:2" s="1" customFormat="1">
      <c r="A9480" s="4"/>
      <c r="B9480" s="8"/>
    </row>
    <row r="9481" spans="1:2" s="1" customFormat="1">
      <c r="A9481" s="4"/>
      <c r="B9481" s="8"/>
    </row>
    <row r="9482" spans="1:2" s="1" customFormat="1">
      <c r="A9482" s="4"/>
      <c r="B9482" s="8"/>
    </row>
    <row r="9483" spans="1:2" s="1" customFormat="1">
      <c r="A9483" s="4"/>
      <c r="B9483" s="8"/>
    </row>
    <row r="9484" spans="1:2" s="1" customFormat="1">
      <c r="A9484" s="4"/>
      <c r="B9484" s="8"/>
    </row>
    <row r="9485" spans="1:2" s="1" customFormat="1">
      <c r="A9485" s="4"/>
      <c r="B9485" s="8"/>
    </row>
    <row r="9486" spans="1:2" s="1" customFormat="1">
      <c r="A9486" s="4"/>
      <c r="B9486" s="8"/>
    </row>
    <row r="9487" spans="1:2" s="1" customFormat="1">
      <c r="A9487" s="4"/>
      <c r="B9487" s="8"/>
    </row>
    <row r="9488" spans="1:2" s="1" customFormat="1">
      <c r="A9488" s="4"/>
      <c r="B9488" s="8"/>
    </row>
    <row r="9489" spans="1:2" s="1" customFormat="1">
      <c r="A9489" s="4"/>
      <c r="B9489" s="8"/>
    </row>
    <row r="9490" spans="1:2" s="1" customFormat="1">
      <c r="A9490" s="4"/>
      <c r="B9490" s="8"/>
    </row>
    <row r="9491" spans="1:2" s="1" customFormat="1">
      <c r="A9491" s="4"/>
      <c r="B9491" s="8"/>
    </row>
    <row r="9492" spans="1:2" s="1" customFormat="1">
      <c r="A9492" s="4"/>
      <c r="B9492" s="8"/>
    </row>
    <row r="9493" spans="1:2" s="1" customFormat="1">
      <c r="A9493" s="4"/>
      <c r="B9493" s="8"/>
    </row>
    <row r="9494" spans="1:2" s="1" customFormat="1">
      <c r="A9494" s="4"/>
      <c r="B9494" s="8"/>
    </row>
    <row r="9495" spans="1:2" s="1" customFormat="1">
      <c r="A9495" s="4"/>
      <c r="B9495" s="8"/>
    </row>
    <row r="9496" spans="1:2" s="1" customFormat="1">
      <c r="A9496" s="4"/>
      <c r="B9496" s="8"/>
    </row>
    <row r="9497" spans="1:2" s="1" customFormat="1">
      <c r="A9497" s="4"/>
      <c r="B9497" s="8"/>
    </row>
    <row r="9498" spans="1:2" s="1" customFormat="1">
      <c r="A9498" s="4"/>
      <c r="B9498" s="8"/>
    </row>
    <row r="9499" spans="1:2" s="1" customFormat="1">
      <c r="A9499" s="4"/>
      <c r="B9499" s="8"/>
    </row>
    <row r="9500" spans="1:2" s="1" customFormat="1">
      <c r="A9500" s="4"/>
      <c r="B9500" s="8"/>
    </row>
    <row r="9501" spans="1:2" s="1" customFormat="1">
      <c r="A9501" s="4"/>
      <c r="B9501" s="8"/>
    </row>
    <row r="9502" spans="1:2" s="1" customFormat="1">
      <c r="A9502" s="4"/>
      <c r="B9502" s="8"/>
    </row>
    <row r="9503" spans="1:2" s="1" customFormat="1">
      <c r="A9503" s="4"/>
      <c r="B9503" s="8"/>
    </row>
    <row r="9504" spans="1:2" s="1" customFormat="1">
      <c r="A9504" s="4"/>
      <c r="B9504" s="8"/>
    </row>
    <row r="9505" spans="1:2" s="1" customFormat="1">
      <c r="A9505" s="4"/>
      <c r="B9505" s="8"/>
    </row>
    <row r="9506" spans="1:2" s="1" customFormat="1">
      <c r="A9506" s="4"/>
      <c r="B9506" s="8"/>
    </row>
    <row r="9507" spans="1:2" s="1" customFormat="1">
      <c r="A9507" s="4"/>
      <c r="B9507" s="8"/>
    </row>
    <row r="9508" spans="1:2" s="1" customFormat="1">
      <c r="A9508" s="4"/>
      <c r="B9508" s="8"/>
    </row>
    <row r="9509" spans="1:2" s="1" customFormat="1">
      <c r="A9509" s="4"/>
      <c r="B9509" s="8"/>
    </row>
    <row r="9510" spans="1:2" s="1" customFormat="1">
      <c r="A9510" s="4"/>
      <c r="B9510" s="8"/>
    </row>
    <row r="9511" spans="1:2" s="1" customFormat="1">
      <c r="A9511" s="4"/>
      <c r="B9511" s="8"/>
    </row>
    <row r="9512" spans="1:2" s="1" customFormat="1">
      <c r="A9512" s="4"/>
      <c r="B9512" s="8"/>
    </row>
    <row r="9513" spans="1:2" s="1" customFormat="1">
      <c r="A9513" s="4"/>
      <c r="B9513" s="8"/>
    </row>
    <row r="9514" spans="1:2" s="1" customFormat="1">
      <c r="A9514" s="4"/>
      <c r="B9514" s="8"/>
    </row>
    <row r="9515" spans="1:2" s="1" customFormat="1">
      <c r="A9515" s="4"/>
      <c r="B9515" s="8"/>
    </row>
    <row r="9516" spans="1:2" s="1" customFormat="1">
      <c r="A9516" s="4"/>
      <c r="B9516" s="8"/>
    </row>
    <row r="9517" spans="1:2" s="1" customFormat="1">
      <c r="A9517" s="4"/>
      <c r="B9517" s="8"/>
    </row>
    <row r="9518" spans="1:2" s="1" customFormat="1">
      <c r="A9518" s="4"/>
      <c r="B9518" s="8"/>
    </row>
    <row r="9519" spans="1:2" s="1" customFormat="1">
      <c r="A9519" s="4"/>
      <c r="B9519" s="8"/>
    </row>
    <row r="9520" spans="1:2" s="1" customFormat="1">
      <c r="A9520" s="4"/>
      <c r="B9520" s="8"/>
    </row>
    <row r="9521" spans="1:2" s="1" customFormat="1">
      <c r="A9521" s="4"/>
      <c r="B9521" s="8"/>
    </row>
    <row r="9522" spans="1:2" s="1" customFormat="1">
      <c r="A9522" s="4"/>
      <c r="B9522" s="8"/>
    </row>
    <row r="9523" spans="1:2" s="1" customFormat="1">
      <c r="A9523" s="4"/>
      <c r="B9523" s="8"/>
    </row>
    <row r="9524" spans="1:2" s="1" customFormat="1">
      <c r="A9524" s="4"/>
      <c r="B9524" s="8"/>
    </row>
    <row r="9525" spans="1:2" s="1" customFormat="1">
      <c r="A9525" s="4"/>
      <c r="B9525" s="8"/>
    </row>
    <row r="9526" spans="1:2" s="1" customFormat="1">
      <c r="A9526" s="4"/>
      <c r="B9526" s="8"/>
    </row>
    <row r="9527" spans="1:2" s="1" customFormat="1">
      <c r="A9527" s="4"/>
      <c r="B9527" s="8"/>
    </row>
    <row r="9528" spans="1:2" s="1" customFormat="1">
      <c r="A9528" s="4"/>
      <c r="B9528" s="8"/>
    </row>
    <row r="9529" spans="1:2" s="1" customFormat="1">
      <c r="A9529" s="4"/>
      <c r="B9529" s="8"/>
    </row>
    <row r="9530" spans="1:2" s="1" customFormat="1">
      <c r="A9530" s="4"/>
      <c r="B9530" s="8"/>
    </row>
    <row r="9531" spans="1:2" s="1" customFormat="1">
      <c r="A9531" s="4"/>
      <c r="B9531" s="8"/>
    </row>
    <row r="9532" spans="1:2" s="1" customFormat="1">
      <c r="A9532" s="4"/>
      <c r="B9532" s="8"/>
    </row>
    <row r="9533" spans="1:2" s="1" customFormat="1">
      <c r="A9533" s="4"/>
      <c r="B9533" s="8"/>
    </row>
    <row r="9534" spans="1:2" s="1" customFormat="1">
      <c r="A9534" s="4"/>
      <c r="B9534" s="8"/>
    </row>
    <row r="9535" spans="1:2" s="1" customFormat="1">
      <c r="A9535" s="4"/>
      <c r="B9535" s="8"/>
    </row>
    <row r="9536" spans="1:2" s="1" customFormat="1">
      <c r="A9536" s="4"/>
      <c r="B9536" s="8"/>
    </row>
    <row r="9537" spans="1:2" s="1" customFormat="1">
      <c r="A9537" s="4"/>
      <c r="B9537" s="8"/>
    </row>
    <row r="9538" spans="1:2" s="1" customFormat="1">
      <c r="A9538" s="4"/>
      <c r="B9538" s="8"/>
    </row>
    <row r="9539" spans="1:2" s="1" customFormat="1">
      <c r="A9539" s="4"/>
      <c r="B9539" s="8"/>
    </row>
    <row r="9540" spans="1:2" s="1" customFormat="1">
      <c r="A9540" s="4"/>
      <c r="B9540" s="8"/>
    </row>
    <row r="9541" spans="1:2" s="1" customFormat="1">
      <c r="A9541" s="4"/>
      <c r="B9541" s="8"/>
    </row>
    <row r="9542" spans="1:2" s="1" customFormat="1">
      <c r="A9542" s="4"/>
      <c r="B9542" s="8"/>
    </row>
    <row r="9543" spans="1:2" s="1" customFormat="1">
      <c r="A9543" s="4"/>
      <c r="B9543" s="8"/>
    </row>
    <row r="9544" spans="1:2" s="1" customFormat="1">
      <c r="A9544" s="4"/>
      <c r="B9544" s="8"/>
    </row>
    <row r="9545" spans="1:2" s="1" customFormat="1">
      <c r="A9545" s="4"/>
      <c r="B9545" s="8"/>
    </row>
    <row r="9546" spans="1:2" s="1" customFormat="1">
      <c r="A9546" s="4"/>
      <c r="B9546" s="8"/>
    </row>
    <row r="9547" spans="1:2" s="1" customFormat="1">
      <c r="A9547" s="4"/>
      <c r="B9547" s="8"/>
    </row>
    <row r="9548" spans="1:2" s="1" customFormat="1">
      <c r="A9548" s="4"/>
      <c r="B9548" s="8"/>
    </row>
    <row r="9549" spans="1:2" s="1" customFormat="1">
      <c r="A9549" s="4"/>
      <c r="B9549" s="8"/>
    </row>
    <row r="9550" spans="1:2" s="1" customFormat="1">
      <c r="A9550" s="4"/>
      <c r="B9550" s="8"/>
    </row>
    <row r="9551" spans="1:2" s="1" customFormat="1">
      <c r="A9551" s="4"/>
      <c r="B9551" s="8"/>
    </row>
    <row r="9552" spans="1:2" s="1" customFormat="1">
      <c r="A9552" s="4"/>
      <c r="B9552" s="8"/>
    </row>
    <row r="9553" spans="1:2" s="1" customFormat="1">
      <c r="A9553" s="4"/>
      <c r="B9553" s="8"/>
    </row>
    <row r="9554" spans="1:2" s="1" customFormat="1">
      <c r="A9554" s="4"/>
      <c r="B9554" s="8"/>
    </row>
    <row r="9555" spans="1:2" s="1" customFormat="1">
      <c r="A9555" s="4"/>
      <c r="B9555" s="8"/>
    </row>
    <row r="9556" spans="1:2" s="1" customFormat="1">
      <c r="A9556" s="4"/>
      <c r="B9556" s="8"/>
    </row>
    <row r="9557" spans="1:2" s="1" customFormat="1">
      <c r="A9557" s="4"/>
      <c r="B9557" s="8"/>
    </row>
    <row r="9558" spans="1:2" s="1" customFormat="1">
      <c r="A9558" s="4"/>
      <c r="B9558" s="8"/>
    </row>
    <row r="9559" spans="1:2" s="1" customFormat="1">
      <c r="A9559" s="4"/>
      <c r="B9559" s="8"/>
    </row>
    <row r="9560" spans="1:2" s="1" customFormat="1">
      <c r="A9560" s="4"/>
      <c r="B9560" s="8"/>
    </row>
    <row r="9561" spans="1:2" s="1" customFormat="1">
      <c r="A9561" s="4"/>
      <c r="B9561" s="8"/>
    </row>
    <row r="9562" spans="1:2" s="1" customFormat="1">
      <c r="A9562" s="4"/>
      <c r="B9562" s="8"/>
    </row>
    <row r="9563" spans="1:2" s="1" customFormat="1">
      <c r="A9563" s="4"/>
      <c r="B9563" s="8"/>
    </row>
    <row r="9564" spans="1:2" s="1" customFormat="1">
      <c r="A9564" s="4"/>
      <c r="B9564" s="8"/>
    </row>
    <row r="9565" spans="1:2" s="1" customFormat="1">
      <c r="A9565" s="4"/>
      <c r="B9565" s="8"/>
    </row>
    <row r="9566" spans="1:2" s="1" customFormat="1">
      <c r="A9566" s="4"/>
      <c r="B9566" s="8"/>
    </row>
    <row r="9567" spans="1:2" s="1" customFormat="1">
      <c r="A9567" s="4"/>
      <c r="B9567" s="8"/>
    </row>
    <row r="9568" spans="1:2" s="1" customFormat="1">
      <c r="A9568" s="4"/>
      <c r="B9568" s="8"/>
    </row>
    <row r="9569" spans="1:2" s="1" customFormat="1">
      <c r="A9569" s="4"/>
      <c r="B9569" s="8"/>
    </row>
    <row r="9570" spans="1:2" s="1" customFormat="1">
      <c r="A9570" s="4"/>
      <c r="B9570" s="8"/>
    </row>
    <row r="9571" spans="1:2" s="1" customFormat="1">
      <c r="A9571" s="4"/>
      <c r="B9571" s="8"/>
    </row>
    <row r="9572" spans="1:2" s="1" customFormat="1">
      <c r="A9572" s="4"/>
      <c r="B9572" s="8"/>
    </row>
    <row r="9573" spans="1:2" s="1" customFormat="1">
      <c r="A9573" s="4"/>
      <c r="B9573" s="8"/>
    </row>
    <row r="9574" spans="1:2" s="1" customFormat="1">
      <c r="A9574" s="4"/>
      <c r="B9574" s="8"/>
    </row>
    <row r="9575" spans="1:2" s="1" customFormat="1">
      <c r="A9575" s="4"/>
      <c r="B9575" s="8"/>
    </row>
    <row r="9576" spans="1:2" s="1" customFormat="1">
      <c r="A9576" s="4"/>
      <c r="B9576" s="8"/>
    </row>
    <row r="9577" spans="1:2" s="1" customFormat="1">
      <c r="A9577" s="4"/>
      <c r="B9577" s="8"/>
    </row>
    <row r="9578" spans="1:2" s="1" customFormat="1">
      <c r="A9578" s="4"/>
      <c r="B9578" s="8"/>
    </row>
    <row r="9579" spans="1:2" s="1" customFormat="1">
      <c r="A9579" s="4"/>
      <c r="B9579" s="8"/>
    </row>
    <row r="9580" spans="1:2" s="1" customFormat="1">
      <c r="A9580" s="4"/>
      <c r="B9580" s="8"/>
    </row>
    <row r="9581" spans="1:2" s="1" customFormat="1">
      <c r="A9581" s="4"/>
      <c r="B9581" s="8"/>
    </row>
    <row r="9582" spans="1:2" s="1" customFormat="1">
      <c r="A9582" s="4"/>
      <c r="B9582" s="8"/>
    </row>
    <row r="9583" spans="1:2" s="1" customFormat="1">
      <c r="A9583" s="4"/>
      <c r="B9583" s="8"/>
    </row>
    <row r="9584" spans="1:2" s="1" customFormat="1">
      <c r="A9584" s="4"/>
      <c r="B9584" s="8"/>
    </row>
    <row r="9585" spans="1:2" s="1" customFormat="1">
      <c r="A9585" s="4"/>
      <c r="B9585" s="8"/>
    </row>
    <row r="9586" spans="1:2" s="1" customFormat="1">
      <c r="A9586" s="4"/>
      <c r="B9586" s="8"/>
    </row>
    <row r="9587" spans="1:2" s="1" customFormat="1">
      <c r="A9587" s="4"/>
      <c r="B9587" s="8"/>
    </row>
    <row r="9588" spans="1:2" s="1" customFormat="1">
      <c r="A9588" s="4"/>
      <c r="B9588" s="8"/>
    </row>
    <row r="9589" spans="1:2" s="1" customFormat="1">
      <c r="A9589" s="4"/>
      <c r="B9589" s="8"/>
    </row>
    <row r="9590" spans="1:2" s="1" customFormat="1">
      <c r="A9590" s="4"/>
      <c r="B9590" s="8"/>
    </row>
    <row r="9591" spans="1:2" s="1" customFormat="1">
      <c r="A9591" s="4"/>
      <c r="B9591" s="8"/>
    </row>
    <row r="9592" spans="1:2" s="1" customFormat="1">
      <c r="A9592" s="4"/>
      <c r="B9592" s="8"/>
    </row>
    <row r="9593" spans="1:2" s="1" customFormat="1">
      <c r="A9593" s="4"/>
      <c r="B9593" s="8"/>
    </row>
    <row r="9594" spans="1:2" s="1" customFormat="1">
      <c r="A9594" s="4"/>
      <c r="B9594" s="8"/>
    </row>
    <row r="9595" spans="1:2" s="1" customFormat="1">
      <c r="A9595" s="4"/>
      <c r="B9595" s="8"/>
    </row>
    <row r="9596" spans="1:2" s="1" customFormat="1">
      <c r="A9596" s="4"/>
      <c r="B9596" s="8"/>
    </row>
    <row r="9597" spans="1:2" s="1" customFormat="1">
      <c r="A9597" s="4"/>
      <c r="B9597" s="8"/>
    </row>
    <row r="9598" spans="1:2" s="1" customFormat="1">
      <c r="A9598" s="4"/>
      <c r="B9598" s="8"/>
    </row>
    <row r="9599" spans="1:2" s="1" customFormat="1">
      <c r="A9599" s="4"/>
      <c r="B9599" s="8"/>
    </row>
    <row r="9600" spans="1:2" s="1" customFormat="1">
      <c r="A9600" s="4"/>
      <c r="B9600" s="8"/>
    </row>
    <row r="9601" spans="1:2" s="1" customFormat="1">
      <c r="A9601" s="4"/>
      <c r="B9601" s="8"/>
    </row>
    <row r="9602" spans="1:2" s="1" customFormat="1">
      <c r="A9602" s="4"/>
      <c r="B9602" s="8"/>
    </row>
    <row r="9603" spans="1:2" s="1" customFormat="1">
      <c r="A9603" s="4"/>
      <c r="B9603" s="8"/>
    </row>
    <row r="9604" spans="1:2" s="1" customFormat="1">
      <c r="A9604" s="4"/>
      <c r="B9604" s="8"/>
    </row>
    <row r="9605" spans="1:2" s="1" customFormat="1">
      <c r="A9605" s="4"/>
      <c r="B9605" s="8"/>
    </row>
    <row r="9606" spans="1:2" s="1" customFormat="1">
      <c r="A9606" s="4"/>
      <c r="B9606" s="8"/>
    </row>
    <row r="9607" spans="1:2" s="1" customFormat="1">
      <c r="A9607" s="4"/>
      <c r="B9607" s="8"/>
    </row>
    <row r="9608" spans="1:2" s="1" customFormat="1">
      <c r="A9608" s="4"/>
      <c r="B9608" s="8"/>
    </row>
    <row r="9609" spans="1:2" s="1" customFormat="1">
      <c r="A9609" s="4"/>
      <c r="B9609" s="8"/>
    </row>
    <row r="9610" spans="1:2" s="1" customFormat="1">
      <c r="A9610" s="4"/>
      <c r="B9610" s="8"/>
    </row>
    <row r="9611" spans="1:2" s="1" customFormat="1">
      <c r="A9611" s="4"/>
      <c r="B9611" s="8"/>
    </row>
    <row r="9612" spans="1:2" s="1" customFormat="1">
      <c r="A9612" s="4"/>
      <c r="B9612" s="8"/>
    </row>
    <row r="9613" spans="1:2" s="1" customFormat="1">
      <c r="A9613" s="4"/>
      <c r="B9613" s="8"/>
    </row>
    <row r="9614" spans="1:2" s="1" customFormat="1">
      <c r="A9614" s="4"/>
      <c r="B9614" s="8"/>
    </row>
    <row r="9615" spans="1:2" s="1" customFormat="1">
      <c r="A9615" s="4"/>
      <c r="B9615" s="8"/>
    </row>
    <row r="9616" spans="1:2" s="1" customFormat="1">
      <c r="A9616" s="4"/>
      <c r="B9616" s="8"/>
    </row>
    <row r="9617" spans="1:2" s="1" customFormat="1">
      <c r="A9617" s="4"/>
      <c r="B9617" s="8"/>
    </row>
    <row r="9618" spans="1:2" s="1" customFormat="1">
      <c r="A9618" s="4"/>
      <c r="B9618" s="8"/>
    </row>
    <row r="9619" spans="1:2" s="1" customFormat="1">
      <c r="A9619" s="4"/>
      <c r="B9619" s="8"/>
    </row>
    <row r="9620" spans="1:2" s="1" customFormat="1">
      <c r="A9620" s="4"/>
      <c r="B9620" s="8"/>
    </row>
    <row r="9621" spans="1:2" s="1" customFormat="1">
      <c r="A9621" s="4"/>
      <c r="B9621" s="8"/>
    </row>
    <row r="9622" spans="1:2" s="1" customFormat="1">
      <c r="A9622" s="4"/>
      <c r="B9622" s="8"/>
    </row>
    <row r="9623" spans="1:2" s="1" customFormat="1">
      <c r="A9623" s="4"/>
      <c r="B9623" s="8"/>
    </row>
    <row r="9624" spans="1:2" s="1" customFormat="1">
      <c r="A9624" s="4"/>
      <c r="B9624" s="8"/>
    </row>
    <row r="9625" spans="1:2" s="1" customFormat="1">
      <c r="A9625" s="4"/>
      <c r="B9625" s="8"/>
    </row>
    <row r="9626" spans="1:2" s="1" customFormat="1">
      <c r="A9626" s="4"/>
      <c r="B9626" s="8"/>
    </row>
    <row r="9627" spans="1:2" s="1" customFormat="1">
      <c r="A9627" s="4"/>
      <c r="B9627" s="8"/>
    </row>
    <row r="9628" spans="1:2" s="1" customFormat="1">
      <c r="A9628" s="4"/>
      <c r="B9628" s="8"/>
    </row>
    <row r="9629" spans="1:2" s="1" customFormat="1">
      <c r="A9629" s="4"/>
      <c r="B9629" s="8"/>
    </row>
    <row r="9630" spans="1:2" s="1" customFormat="1">
      <c r="A9630" s="4"/>
      <c r="B9630" s="8"/>
    </row>
    <row r="9631" spans="1:2" s="1" customFormat="1">
      <c r="A9631" s="4"/>
      <c r="B9631" s="8"/>
    </row>
    <row r="9632" spans="1:2" s="1" customFormat="1">
      <c r="A9632" s="4"/>
      <c r="B9632" s="8"/>
    </row>
    <row r="9633" spans="1:2" s="1" customFormat="1">
      <c r="A9633" s="4"/>
      <c r="B9633" s="8"/>
    </row>
    <row r="9634" spans="1:2" s="1" customFormat="1">
      <c r="A9634" s="4"/>
      <c r="B9634" s="8"/>
    </row>
    <row r="9635" spans="1:2" s="1" customFormat="1">
      <c r="A9635" s="4"/>
      <c r="B9635" s="8"/>
    </row>
    <row r="9636" spans="1:2" s="1" customFormat="1">
      <c r="A9636" s="4"/>
      <c r="B9636" s="8"/>
    </row>
    <row r="9637" spans="1:2" s="1" customFormat="1">
      <c r="A9637" s="4"/>
      <c r="B9637" s="8"/>
    </row>
    <row r="9638" spans="1:2" s="1" customFormat="1">
      <c r="A9638" s="4"/>
      <c r="B9638" s="8"/>
    </row>
    <row r="9639" spans="1:2" s="1" customFormat="1">
      <c r="A9639" s="4"/>
      <c r="B9639" s="8"/>
    </row>
    <row r="9640" spans="1:2" s="1" customFormat="1">
      <c r="A9640" s="4"/>
      <c r="B9640" s="8"/>
    </row>
    <row r="9641" spans="1:2" s="1" customFormat="1">
      <c r="A9641" s="4"/>
      <c r="B9641" s="8"/>
    </row>
    <row r="9642" spans="1:2" s="1" customFormat="1">
      <c r="A9642" s="4"/>
      <c r="B9642" s="8"/>
    </row>
    <row r="9643" spans="1:2" s="1" customFormat="1">
      <c r="A9643" s="4"/>
      <c r="B9643" s="8"/>
    </row>
    <row r="9644" spans="1:2" s="1" customFormat="1">
      <c r="A9644" s="4"/>
      <c r="B9644" s="8"/>
    </row>
    <row r="9645" spans="1:2" s="1" customFormat="1">
      <c r="A9645" s="4"/>
      <c r="B9645" s="8"/>
    </row>
    <row r="9646" spans="1:2" s="1" customFormat="1">
      <c r="A9646" s="4"/>
      <c r="B9646" s="8"/>
    </row>
    <row r="9647" spans="1:2" s="1" customFormat="1">
      <c r="A9647" s="4"/>
      <c r="B9647" s="8"/>
    </row>
    <row r="9648" spans="1:2" s="1" customFormat="1">
      <c r="A9648" s="4"/>
      <c r="B9648" s="8"/>
    </row>
    <row r="9649" spans="1:2" s="1" customFormat="1">
      <c r="A9649" s="4"/>
      <c r="B9649" s="8"/>
    </row>
    <row r="9650" spans="1:2" s="1" customFormat="1">
      <c r="A9650" s="4"/>
      <c r="B9650" s="8"/>
    </row>
    <row r="9651" spans="1:2" s="1" customFormat="1">
      <c r="A9651" s="4"/>
      <c r="B9651" s="8"/>
    </row>
    <row r="9652" spans="1:2" s="1" customFormat="1">
      <c r="A9652" s="4"/>
      <c r="B9652" s="8"/>
    </row>
    <row r="9653" spans="1:2" s="1" customFormat="1">
      <c r="A9653" s="4"/>
      <c r="B9653" s="8"/>
    </row>
    <row r="9654" spans="1:2" s="1" customFormat="1">
      <c r="A9654" s="4"/>
      <c r="B9654" s="8"/>
    </row>
    <row r="9655" spans="1:2" s="1" customFormat="1">
      <c r="A9655" s="4"/>
      <c r="B9655" s="8"/>
    </row>
    <row r="9656" spans="1:2" s="1" customFormat="1">
      <c r="A9656" s="4"/>
      <c r="B9656" s="8"/>
    </row>
    <row r="9657" spans="1:2" s="1" customFormat="1">
      <c r="A9657" s="4"/>
      <c r="B9657" s="8"/>
    </row>
    <row r="9658" spans="1:2" s="1" customFormat="1">
      <c r="A9658" s="4"/>
      <c r="B9658" s="8"/>
    </row>
    <row r="9659" spans="1:2" s="1" customFormat="1">
      <c r="A9659" s="4"/>
      <c r="B9659" s="8"/>
    </row>
    <row r="9660" spans="1:2" s="1" customFormat="1">
      <c r="A9660" s="4"/>
      <c r="B9660" s="8"/>
    </row>
    <row r="9661" spans="1:2" s="1" customFormat="1">
      <c r="A9661" s="4"/>
      <c r="B9661" s="8"/>
    </row>
    <row r="9662" spans="1:2" s="1" customFormat="1">
      <c r="A9662" s="4"/>
      <c r="B9662" s="8"/>
    </row>
    <row r="9663" spans="1:2" s="1" customFormat="1">
      <c r="A9663" s="4"/>
      <c r="B9663" s="8"/>
    </row>
    <row r="9664" spans="1:2" s="1" customFormat="1">
      <c r="A9664" s="4"/>
      <c r="B9664" s="8"/>
    </row>
    <row r="9665" spans="1:2" s="1" customFormat="1">
      <c r="A9665" s="4"/>
      <c r="B9665" s="8"/>
    </row>
    <row r="9666" spans="1:2" s="1" customFormat="1">
      <c r="A9666" s="4"/>
      <c r="B9666" s="8"/>
    </row>
    <row r="9667" spans="1:2" s="1" customFormat="1">
      <c r="A9667" s="4"/>
      <c r="B9667" s="8"/>
    </row>
    <row r="9668" spans="1:2" s="1" customFormat="1">
      <c r="A9668" s="4"/>
      <c r="B9668" s="8"/>
    </row>
    <row r="9669" spans="1:2" s="1" customFormat="1">
      <c r="A9669" s="4"/>
      <c r="B9669" s="8"/>
    </row>
    <row r="9670" spans="1:2" s="1" customFormat="1">
      <c r="A9670" s="4"/>
      <c r="B9670" s="8"/>
    </row>
    <row r="9671" spans="1:2" s="1" customFormat="1">
      <c r="A9671" s="4"/>
      <c r="B9671" s="8"/>
    </row>
    <row r="9672" spans="1:2" s="1" customFormat="1">
      <c r="A9672" s="4"/>
      <c r="B9672" s="8"/>
    </row>
    <row r="9673" spans="1:2" s="1" customFormat="1">
      <c r="A9673" s="4"/>
      <c r="B9673" s="8"/>
    </row>
    <row r="9674" spans="1:2" s="1" customFormat="1">
      <c r="A9674" s="4"/>
      <c r="B9674" s="8"/>
    </row>
    <row r="9675" spans="1:2" s="1" customFormat="1">
      <c r="A9675" s="4"/>
      <c r="B9675" s="8"/>
    </row>
    <row r="9676" spans="1:2" s="1" customFormat="1">
      <c r="A9676" s="4"/>
      <c r="B9676" s="8"/>
    </row>
    <row r="9677" spans="1:2" s="1" customFormat="1">
      <c r="A9677" s="4"/>
      <c r="B9677" s="8"/>
    </row>
    <row r="9678" spans="1:2" s="1" customFormat="1">
      <c r="A9678" s="4"/>
      <c r="B9678" s="8"/>
    </row>
    <row r="9679" spans="1:2" s="1" customFormat="1">
      <c r="A9679" s="4"/>
      <c r="B9679" s="8"/>
    </row>
    <row r="9680" spans="1:2" s="1" customFormat="1">
      <c r="A9680" s="4"/>
      <c r="B9680" s="8"/>
    </row>
    <row r="9681" spans="1:2" s="1" customFormat="1">
      <c r="A9681" s="4"/>
      <c r="B9681" s="8"/>
    </row>
    <row r="9682" spans="1:2" s="1" customFormat="1">
      <c r="A9682" s="4"/>
      <c r="B9682" s="8"/>
    </row>
    <row r="9683" spans="1:2" s="1" customFormat="1">
      <c r="A9683" s="4"/>
      <c r="B9683" s="8"/>
    </row>
    <row r="9684" spans="1:2" s="1" customFormat="1">
      <c r="A9684" s="4"/>
      <c r="B9684" s="8"/>
    </row>
    <row r="9685" spans="1:2" s="1" customFormat="1">
      <c r="A9685" s="4"/>
      <c r="B9685" s="8"/>
    </row>
    <row r="9686" spans="1:2" s="1" customFormat="1">
      <c r="A9686" s="4"/>
      <c r="B9686" s="8"/>
    </row>
    <row r="9687" spans="1:2" s="1" customFormat="1">
      <c r="A9687" s="4"/>
      <c r="B9687" s="8"/>
    </row>
    <row r="9688" spans="1:2" s="1" customFormat="1">
      <c r="A9688" s="4"/>
      <c r="B9688" s="8"/>
    </row>
    <row r="9689" spans="1:2" s="1" customFormat="1">
      <c r="A9689" s="4"/>
      <c r="B9689" s="8"/>
    </row>
    <row r="9690" spans="1:2" s="1" customFormat="1">
      <c r="A9690" s="4"/>
      <c r="B9690" s="8"/>
    </row>
    <row r="9691" spans="1:2" s="1" customFormat="1">
      <c r="A9691" s="4"/>
      <c r="B9691" s="8"/>
    </row>
    <row r="9692" spans="1:2" s="1" customFormat="1">
      <c r="A9692" s="4"/>
      <c r="B9692" s="8"/>
    </row>
    <row r="9693" spans="1:2" s="1" customFormat="1">
      <c r="A9693" s="4"/>
      <c r="B9693" s="8"/>
    </row>
    <row r="9694" spans="1:2" s="1" customFormat="1">
      <c r="A9694" s="4"/>
      <c r="B9694" s="8"/>
    </row>
    <row r="9695" spans="1:2" s="1" customFormat="1">
      <c r="A9695" s="4"/>
      <c r="B9695" s="8"/>
    </row>
    <row r="9696" spans="1:2" s="1" customFormat="1">
      <c r="A9696" s="4"/>
      <c r="B9696" s="8"/>
    </row>
    <row r="9697" spans="1:2" s="1" customFormat="1">
      <c r="A9697" s="4"/>
      <c r="B9697" s="8"/>
    </row>
    <row r="9698" spans="1:2" s="1" customFormat="1">
      <c r="A9698" s="4"/>
      <c r="B9698" s="8"/>
    </row>
    <row r="9699" spans="1:2" s="1" customFormat="1">
      <c r="A9699" s="4"/>
      <c r="B9699" s="8"/>
    </row>
    <row r="9700" spans="1:2" s="1" customFormat="1">
      <c r="A9700" s="4"/>
      <c r="B9700" s="8"/>
    </row>
    <row r="9701" spans="1:2" s="1" customFormat="1">
      <c r="A9701" s="4"/>
      <c r="B9701" s="8"/>
    </row>
    <row r="9702" spans="1:2" s="1" customFormat="1">
      <c r="A9702" s="4"/>
      <c r="B9702" s="8"/>
    </row>
    <row r="9703" spans="1:2" s="1" customFormat="1">
      <c r="A9703" s="4"/>
      <c r="B9703" s="8"/>
    </row>
    <row r="9704" spans="1:2" s="1" customFormat="1">
      <c r="A9704" s="4"/>
      <c r="B9704" s="8"/>
    </row>
    <row r="9705" spans="1:2" s="1" customFormat="1">
      <c r="A9705" s="4"/>
      <c r="B9705" s="8"/>
    </row>
    <row r="9706" spans="1:2" s="1" customFormat="1">
      <c r="A9706" s="4"/>
      <c r="B9706" s="8"/>
    </row>
    <row r="9707" spans="1:2" s="1" customFormat="1">
      <c r="A9707" s="4"/>
      <c r="B9707" s="8"/>
    </row>
    <row r="9708" spans="1:2" s="1" customFormat="1">
      <c r="A9708" s="4"/>
      <c r="B9708" s="8"/>
    </row>
    <row r="9709" spans="1:2" s="1" customFormat="1">
      <c r="A9709" s="4"/>
      <c r="B9709" s="8"/>
    </row>
    <row r="9710" spans="1:2" s="1" customFormat="1">
      <c r="A9710" s="4"/>
      <c r="B9710" s="8"/>
    </row>
    <row r="9711" spans="1:2" s="1" customFormat="1">
      <c r="A9711" s="4"/>
      <c r="B9711" s="8"/>
    </row>
    <row r="9712" spans="1:2" s="1" customFormat="1">
      <c r="A9712" s="4"/>
      <c r="B9712" s="8"/>
    </row>
    <row r="9713" spans="1:2" s="1" customFormat="1">
      <c r="A9713" s="4"/>
      <c r="B9713" s="8"/>
    </row>
    <row r="9714" spans="1:2" s="1" customFormat="1">
      <c r="A9714" s="4"/>
      <c r="B9714" s="8"/>
    </row>
    <row r="9715" spans="1:2" s="1" customFormat="1">
      <c r="A9715" s="4"/>
      <c r="B9715" s="8"/>
    </row>
    <row r="9716" spans="1:2" s="1" customFormat="1">
      <c r="A9716" s="4"/>
      <c r="B9716" s="8"/>
    </row>
    <row r="9717" spans="1:2" s="1" customFormat="1">
      <c r="A9717" s="4"/>
      <c r="B9717" s="8"/>
    </row>
    <row r="9718" spans="1:2" s="1" customFormat="1">
      <c r="A9718" s="4"/>
      <c r="B9718" s="8"/>
    </row>
    <row r="9719" spans="1:2" s="1" customFormat="1">
      <c r="A9719" s="4"/>
      <c r="B9719" s="8"/>
    </row>
    <row r="9720" spans="1:2" s="1" customFormat="1">
      <c r="A9720" s="4"/>
      <c r="B9720" s="8"/>
    </row>
    <row r="9721" spans="1:2" s="1" customFormat="1">
      <c r="A9721" s="4"/>
      <c r="B9721" s="8"/>
    </row>
    <row r="9722" spans="1:2" s="1" customFormat="1">
      <c r="A9722" s="4"/>
      <c r="B9722" s="8"/>
    </row>
    <row r="9723" spans="1:2" s="1" customFormat="1">
      <c r="A9723" s="4"/>
      <c r="B9723" s="8"/>
    </row>
    <row r="9724" spans="1:2" s="1" customFormat="1">
      <c r="A9724" s="4"/>
      <c r="B9724" s="8"/>
    </row>
    <row r="9725" spans="1:2" s="1" customFormat="1">
      <c r="A9725" s="4"/>
      <c r="B9725" s="8"/>
    </row>
    <row r="9726" spans="1:2" s="1" customFormat="1">
      <c r="A9726" s="4"/>
      <c r="B9726" s="8"/>
    </row>
    <row r="9727" spans="1:2" s="1" customFormat="1">
      <c r="A9727" s="4"/>
      <c r="B9727" s="8"/>
    </row>
    <row r="9728" spans="1:2" s="1" customFormat="1">
      <c r="A9728" s="4"/>
      <c r="B9728" s="8"/>
    </row>
    <row r="9729" spans="1:2" s="1" customFormat="1">
      <c r="A9729" s="4"/>
      <c r="B9729" s="8"/>
    </row>
    <row r="9730" spans="1:2" s="1" customFormat="1">
      <c r="A9730" s="4"/>
      <c r="B9730" s="8"/>
    </row>
    <row r="9731" spans="1:2" s="1" customFormat="1">
      <c r="A9731" s="4"/>
      <c r="B9731" s="8"/>
    </row>
    <row r="9732" spans="1:2" s="1" customFormat="1">
      <c r="A9732" s="4"/>
      <c r="B9732" s="8"/>
    </row>
    <row r="9733" spans="1:2" s="1" customFormat="1">
      <c r="A9733" s="4"/>
      <c r="B9733" s="8"/>
    </row>
    <row r="9734" spans="1:2" s="1" customFormat="1">
      <c r="A9734" s="4"/>
      <c r="B9734" s="8"/>
    </row>
    <row r="9735" spans="1:2" s="1" customFormat="1">
      <c r="A9735" s="4"/>
      <c r="B9735" s="8"/>
    </row>
    <row r="9736" spans="1:2" s="1" customFormat="1">
      <c r="A9736" s="4"/>
      <c r="B9736" s="8"/>
    </row>
    <row r="9737" spans="1:2" s="1" customFormat="1">
      <c r="A9737" s="4"/>
      <c r="B9737" s="8"/>
    </row>
    <row r="9738" spans="1:2" s="1" customFormat="1">
      <c r="A9738" s="4"/>
      <c r="B9738" s="8"/>
    </row>
    <row r="9739" spans="1:2" s="1" customFormat="1">
      <c r="A9739" s="4"/>
      <c r="B9739" s="8"/>
    </row>
    <row r="9740" spans="1:2" s="1" customFormat="1">
      <c r="A9740" s="4"/>
      <c r="B9740" s="8"/>
    </row>
    <row r="9741" spans="1:2" s="1" customFormat="1">
      <c r="A9741" s="4"/>
      <c r="B9741" s="8"/>
    </row>
    <row r="9742" spans="1:2" s="1" customFormat="1">
      <c r="A9742" s="4"/>
      <c r="B9742" s="8"/>
    </row>
    <row r="9743" spans="1:2" s="1" customFormat="1">
      <c r="A9743" s="4"/>
      <c r="B9743" s="8"/>
    </row>
    <row r="9744" spans="1:2" s="1" customFormat="1">
      <c r="A9744" s="4"/>
      <c r="B9744" s="8"/>
    </row>
    <row r="9745" spans="1:2" s="1" customFormat="1">
      <c r="A9745" s="4"/>
      <c r="B9745" s="8"/>
    </row>
    <row r="9746" spans="1:2" s="1" customFormat="1">
      <c r="A9746" s="4"/>
      <c r="B9746" s="8"/>
    </row>
    <row r="9747" spans="1:2" s="1" customFormat="1">
      <c r="A9747" s="4"/>
      <c r="B9747" s="8"/>
    </row>
    <row r="9748" spans="1:2" s="1" customFormat="1">
      <c r="A9748" s="4"/>
      <c r="B9748" s="8"/>
    </row>
    <row r="9749" spans="1:2" s="1" customFormat="1">
      <c r="A9749" s="4"/>
      <c r="B9749" s="8"/>
    </row>
    <row r="9750" spans="1:2" s="1" customFormat="1">
      <c r="A9750" s="4"/>
      <c r="B9750" s="8"/>
    </row>
    <row r="9751" spans="1:2" s="1" customFormat="1">
      <c r="A9751" s="4"/>
      <c r="B9751" s="8"/>
    </row>
    <row r="9752" spans="1:2" s="1" customFormat="1">
      <c r="A9752" s="4"/>
      <c r="B9752" s="8"/>
    </row>
    <row r="9753" spans="1:2" s="1" customFormat="1">
      <c r="A9753" s="4"/>
      <c r="B9753" s="8"/>
    </row>
    <row r="9754" spans="1:2" s="1" customFormat="1">
      <c r="A9754" s="4"/>
      <c r="B9754" s="8"/>
    </row>
    <row r="9755" spans="1:2" s="1" customFormat="1">
      <c r="A9755" s="4"/>
      <c r="B9755" s="8"/>
    </row>
    <row r="9756" spans="1:2" s="1" customFormat="1">
      <c r="A9756" s="4"/>
      <c r="B9756" s="8"/>
    </row>
    <row r="9757" spans="1:2" s="1" customFormat="1">
      <c r="A9757" s="4"/>
      <c r="B9757" s="8"/>
    </row>
    <row r="9758" spans="1:2" s="1" customFormat="1">
      <c r="A9758" s="4"/>
      <c r="B9758" s="8"/>
    </row>
    <row r="9759" spans="1:2" s="1" customFormat="1">
      <c r="A9759" s="4"/>
      <c r="B9759" s="8"/>
    </row>
    <row r="9760" spans="1:2" s="1" customFormat="1">
      <c r="A9760" s="4"/>
      <c r="B9760" s="8"/>
    </row>
    <row r="9761" spans="1:2" s="1" customFormat="1">
      <c r="A9761" s="4"/>
      <c r="B9761" s="8"/>
    </row>
    <row r="9762" spans="1:2" s="1" customFormat="1">
      <c r="A9762" s="4"/>
      <c r="B9762" s="8"/>
    </row>
    <row r="9763" spans="1:2" s="1" customFormat="1">
      <c r="A9763" s="4"/>
      <c r="B9763" s="8"/>
    </row>
    <row r="9764" spans="1:2" s="1" customFormat="1">
      <c r="A9764" s="4"/>
      <c r="B9764" s="8"/>
    </row>
    <row r="9765" spans="1:2" s="1" customFormat="1">
      <c r="A9765" s="4"/>
      <c r="B9765" s="8"/>
    </row>
    <row r="9766" spans="1:2" s="1" customFormat="1">
      <c r="A9766" s="4"/>
      <c r="B9766" s="8"/>
    </row>
    <row r="9767" spans="1:2" s="1" customFormat="1">
      <c r="A9767" s="4"/>
      <c r="B9767" s="8"/>
    </row>
    <row r="9768" spans="1:2" s="1" customFormat="1">
      <c r="A9768" s="4"/>
      <c r="B9768" s="8"/>
    </row>
    <row r="9769" spans="1:2" s="1" customFormat="1">
      <c r="A9769" s="4"/>
      <c r="B9769" s="8"/>
    </row>
    <row r="9770" spans="1:2" s="1" customFormat="1">
      <c r="A9770" s="4"/>
      <c r="B9770" s="8"/>
    </row>
    <row r="9771" spans="1:2" s="1" customFormat="1">
      <c r="A9771" s="4"/>
      <c r="B9771" s="8"/>
    </row>
    <row r="9772" spans="1:2" s="1" customFormat="1">
      <c r="A9772" s="4"/>
      <c r="B9772" s="8"/>
    </row>
    <row r="9773" spans="1:2" s="1" customFormat="1">
      <c r="A9773" s="4"/>
      <c r="B9773" s="8"/>
    </row>
    <row r="9774" spans="1:2" s="1" customFormat="1">
      <c r="A9774" s="4"/>
      <c r="B9774" s="8"/>
    </row>
    <row r="9775" spans="1:2" s="1" customFormat="1">
      <c r="A9775" s="4"/>
      <c r="B9775" s="8"/>
    </row>
    <row r="9776" spans="1:2" s="1" customFormat="1">
      <c r="A9776" s="4"/>
      <c r="B9776" s="8"/>
    </row>
    <row r="9777" spans="1:2" s="1" customFormat="1">
      <c r="A9777" s="4"/>
      <c r="B9777" s="8"/>
    </row>
    <row r="9778" spans="1:2" s="1" customFormat="1">
      <c r="A9778" s="4"/>
      <c r="B9778" s="8"/>
    </row>
    <row r="9779" spans="1:2" s="1" customFormat="1">
      <c r="A9779" s="4"/>
      <c r="B9779" s="8"/>
    </row>
    <row r="9780" spans="1:2" s="1" customFormat="1">
      <c r="A9780" s="4"/>
      <c r="B9780" s="8"/>
    </row>
    <row r="9781" spans="1:2" s="1" customFormat="1">
      <c r="A9781" s="4"/>
      <c r="B9781" s="8"/>
    </row>
    <row r="9782" spans="1:2" s="1" customFormat="1">
      <c r="A9782" s="4"/>
      <c r="B9782" s="8"/>
    </row>
    <row r="9783" spans="1:2" s="1" customFormat="1">
      <c r="A9783" s="4"/>
      <c r="B9783" s="8"/>
    </row>
    <row r="9784" spans="1:2" s="1" customFormat="1">
      <c r="A9784" s="4"/>
      <c r="B9784" s="8"/>
    </row>
    <row r="9785" spans="1:2" s="1" customFormat="1">
      <c r="A9785" s="4"/>
      <c r="B9785" s="8"/>
    </row>
    <row r="9786" spans="1:2" s="1" customFormat="1">
      <c r="A9786" s="4"/>
      <c r="B9786" s="8"/>
    </row>
    <row r="9787" spans="1:2" s="1" customFormat="1">
      <c r="A9787" s="4"/>
      <c r="B9787" s="8"/>
    </row>
    <row r="9788" spans="1:2" s="1" customFormat="1">
      <c r="A9788" s="4"/>
      <c r="B9788" s="8"/>
    </row>
    <row r="9789" spans="1:2" s="1" customFormat="1">
      <c r="A9789" s="4"/>
      <c r="B9789" s="8"/>
    </row>
    <row r="9790" spans="1:2" s="1" customFormat="1">
      <c r="A9790" s="4"/>
      <c r="B9790" s="8"/>
    </row>
    <row r="9791" spans="1:2" s="1" customFormat="1">
      <c r="A9791" s="4"/>
      <c r="B9791" s="8"/>
    </row>
    <row r="9792" spans="1:2" s="1" customFormat="1">
      <c r="A9792" s="4"/>
      <c r="B9792" s="8"/>
    </row>
    <row r="9793" spans="1:2" s="1" customFormat="1">
      <c r="A9793" s="4"/>
      <c r="B9793" s="8"/>
    </row>
    <row r="9794" spans="1:2" s="1" customFormat="1">
      <c r="A9794" s="4"/>
      <c r="B9794" s="8"/>
    </row>
    <row r="9795" spans="1:2" s="1" customFormat="1">
      <c r="A9795" s="4"/>
      <c r="B9795" s="8"/>
    </row>
    <row r="9796" spans="1:2" s="1" customFormat="1">
      <c r="A9796" s="4"/>
      <c r="B9796" s="8"/>
    </row>
    <row r="9797" spans="1:2" s="1" customFormat="1">
      <c r="A9797" s="4"/>
      <c r="B9797" s="8"/>
    </row>
    <row r="9798" spans="1:2" s="1" customFormat="1">
      <c r="A9798" s="4"/>
      <c r="B9798" s="8"/>
    </row>
    <row r="9799" spans="1:2" s="1" customFormat="1">
      <c r="A9799" s="4"/>
      <c r="B9799" s="8"/>
    </row>
    <row r="9800" spans="1:2" s="1" customFormat="1">
      <c r="A9800" s="4"/>
      <c r="B9800" s="8"/>
    </row>
    <row r="9801" spans="1:2" s="1" customFormat="1">
      <c r="A9801" s="4"/>
      <c r="B9801" s="8"/>
    </row>
    <row r="9802" spans="1:2" s="1" customFormat="1">
      <c r="A9802" s="4"/>
      <c r="B9802" s="8"/>
    </row>
    <row r="9803" spans="1:2" s="1" customFormat="1">
      <c r="A9803" s="4"/>
      <c r="B9803" s="8"/>
    </row>
    <row r="9804" spans="1:2" s="1" customFormat="1">
      <c r="A9804" s="4"/>
      <c r="B9804" s="8"/>
    </row>
    <row r="9805" spans="1:2" s="1" customFormat="1">
      <c r="A9805" s="4"/>
      <c r="B9805" s="8"/>
    </row>
    <row r="9806" spans="1:2" s="1" customFormat="1">
      <c r="A9806" s="4"/>
      <c r="B9806" s="8"/>
    </row>
    <row r="9807" spans="1:2" s="1" customFormat="1">
      <c r="A9807" s="4"/>
      <c r="B9807" s="8"/>
    </row>
    <row r="9808" spans="1:2" s="1" customFormat="1">
      <c r="A9808" s="4"/>
      <c r="B9808" s="8"/>
    </row>
    <row r="9809" spans="1:2" s="1" customFormat="1">
      <c r="A9809" s="4"/>
      <c r="B9809" s="8"/>
    </row>
    <row r="9810" spans="1:2" s="1" customFormat="1">
      <c r="A9810" s="4"/>
      <c r="B9810" s="8"/>
    </row>
    <row r="9811" spans="1:2" s="1" customFormat="1">
      <c r="A9811" s="4"/>
      <c r="B9811" s="8"/>
    </row>
    <row r="9812" spans="1:2" s="1" customFormat="1">
      <c r="A9812" s="4"/>
      <c r="B9812" s="8"/>
    </row>
    <row r="9813" spans="1:2" s="1" customFormat="1">
      <c r="A9813" s="4"/>
      <c r="B9813" s="8"/>
    </row>
    <row r="9814" spans="1:2" s="1" customFormat="1">
      <c r="A9814" s="4"/>
      <c r="B9814" s="8"/>
    </row>
    <row r="9815" spans="1:2" s="1" customFormat="1">
      <c r="A9815" s="4"/>
      <c r="B9815" s="8"/>
    </row>
    <row r="9816" spans="1:2" s="1" customFormat="1">
      <c r="A9816" s="4"/>
      <c r="B9816" s="8"/>
    </row>
    <row r="9817" spans="1:2" s="1" customFormat="1">
      <c r="A9817" s="4"/>
      <c r="B9817" s="8"/>
    </row>
    <row r="9818" spans="1:2" s="1" customFormat="1">
      <c r="A9818" s="4"/>
      <c r="B9818" s="8"/>
    </row>
    <row r="9819" spans="1:2" s="1" customFormat="1">
      <c r="A9819" s="4"/>
      <c r="B9819" s="8"/>
    </row>
    <row r="9820" spans="1:2" s="1" customFormat="1">
      <c r="A9820" s="4"/>
      <c r="B9820" s="8"/>
    </row>
    <row r="9821" spans="1:2" s="1" customFormat="1">
      <c r="A9821" s="4"/>
      <c r="B9821" s="8"/>
    </row>
    <row r="9822" spans="1:2" s="1" customFormat="1">
      <c r="A9822" s="4"/>
      <c r="B9822" s="8"/>
    </row>
    <row r="9823" spans="1:2" s="1" customFormat="1">
      <c r="A9823" s="4"/>
      <c r="B9823" s="8"/>
    </row>
    <row r="9824" spans="1:2" s="1" customFormat="1">
      <c r="A9824" s="4"/>
      <c r="B9824" s="8"/>
    </row>
    <row r="9825" spans="1:2" s="1" customFormat="1">
      <c r="A9825" s="4"/>
      <c r="B9825" s="8"/>
    </row>
    <row r="9826" spans="1:2" s="1" customFormat="1">
      <c r="A9826" s="4"/>
      <c r="B9826" s="8"/>
    </row>
    <row r="9827" spans="1:2" s="1" customFormat="1">
      <c r="A9827" s="4"/>
      <c r="B9827" s="8"/>
    </row>
    <row r="9828" spans="1:2" s="1" customFormat="1">
      <c r="A9828" s="4"/>
      <c r="B9828" s="8"/>
    </row>
    <row r="9829" spans="1:2" s="1" customFormat="1">
      <c r="A9829" s="4"/>
      <c r="B9829" s="8"/>
    </row>
    <row r="9830" spans="1:2" s="1" customFormat="1">
      <c r="A9830" s="4"/>
      <c r="B9830" s="8"/>
    </row>
    <row r="9831" spans="1:2" s="1" customFormat="1">
      <c r="A9831" s="4"/>
      <c r="B9831" s="8"/>
    </row>
    <row r="9832" spans="1:2" s="1" customFormat="1">
      <c r="A9832" s="4"/>
      <c r="B9832" s="8"/>
    </row>
    <row r="9833" spans="1:2" s="1" customFormat="1">
      <c r="A9833" s="4"/>
      <c r="B9833" s="8"/>
    </row>
    <row r="9834" spans="1:2" s="1" customFormat="1">
      <c r="A9834" s="4"/>
      <c r="B9834" s="8"/>
    </row>
    <row r="9835" spans="1:2" s="1" customFormat="1">
      <c r="A9835" s="4"/>
      <c r="B9835" s="8"/>
    </row>
    <row r="9836" spans="1:2" s="1" customFormat="1">
      <c r="A9836" s="4"/>
      <c r="B9836" s="8"/>
    </row>
    <row r="9837" spans="1:2" s="1" customFormat="1">
      <c r="A9837" s="4"/>
      <c r="B9837" s="8"/>
    </row>
    <row r="9838" spans="1:2" s="1" customFormat="1">
      <c r="A9838" s="4"/>
      <c r="B9838" s="8"/>
    </row>
    <row r="9839" spans="1:2" s="1" customFormat="1">
      <c r="A9839" s="4"/>
      <c r="B9839" s="8"/>
    </row>
    <row r="9840" spans="1:2" s="1" customFormat="1">
      <c r="A9840" s="4"/>
      <c r="B9840" s="8"/>
    </row>
    <row r="9841" spans="1:2" s="1" customFormat="1">
      <c r="A9841" s="4"/>
      <c r="B9841" s="8"/>
    </row>
    <row r="9842" spans="1:2" s="1" customFormat="1">
      <c r="A9842" s="4"/>
      <c r="B9842" s="8"/>
    </row>
    <row r="9843" spans="1:2" s="1" customFormat="1">
      <c r="A9843" s="4"/>
      <c r="B9843" s="8"/>
    </row>
    <row r="9844" spans="1:2" s="1" customFormat="1">
      <c r="A9844" s="4"/>
      <c r="B9844" s="8"/>
    </row>
    <row r="9845" spans="1:2" s="1" customFormat="1">
      <c r="A9845" s="4"/>
      <c r="B9845" s="8"/>
    </row>
    <row r="9846" spans="1:2" s="1" customFormat="1">
      <c r="A9846" s="4"/>
      <c r="B9846" s="8"/>
    </row>
    <row r="9847" spans="1:2" s="1" customFormat="1">
      <c r="A9847" s="4"/>
      <c r="B9847" s="8"/>
    </row>
    <row r="9848" spans="1:2" s="1" customFormat="1">
      <c r="A9848" s="4"/>
      <c r="B9848" s="8"/>
    </row>
    <row r="9849" spans="1:2" s="1" customFormat="1">
      <c r="A9849" s="4"/>
      <c r="B9849" s="8"/>
    </row>
    <row r="9850" spans="1:2" s="1" customFormat="1">
      <c r="A9850" s="4"/>
      <c r="B9850" s="8"/>
    </row>
    <row r="9851" spans="1:2" s="1" customFormat="1">
      <c r="A9851" s="4"/>
      <c r="B9851" s="8"/>
    </row>
    <row r="9852" spans="1:2" s="1" customFormat="1">
      <c r="A9852" s="4"/>
      <c r="B9852" s="8"/>
    </row>
    <row r="9853" spans="1:2" s="1" customFormat="1">
      <c r="A9853" s="4"/>
      <c r="B9853" s="8"/>
    </row>
    <row r="9854" spans="1:2" s="1" customFormat="1">
      <c r="A9854" s="4"/>
      <c r="B9854" s="8"/>
    </row>
    <row r="9855" spans="1:2" s="1" customFormat="1">
      <c r="A9855" s="4"/>
      <c r="B9855" s="8"/>
    </row>
    <row r="9856" spans="1:2" s="1" customFormat="1">
      <c r="A9856" s="4"/>
      <c r="B9856" s="8"/>
    </row>
    <row r="9857" spans="1:2" s="1" customFormat="1">
      <c r="A9857" s="4"/>
      <c r="B9857" s="8"/>
    </row>
    <row r="9858" spans="1:2" s="1" customFormat="1">
      <c r="A9858" s="4"/>
      <c r="B9858" s="8"/>
    </row>
    <row r="9859" spans="1:2" s="1" customFormat="1">
      <c r="A9859" s="4"/>
      <c r="B9859" s="8"/>
    </row>
    <row r="9860" spans="1:2" s="1" customFormat="1">
      <c r="A9860" s="4"/>
      <c r="B9860" s="8"/>
    </row>
    <row r="9861" spans="1:2" s="1" customFormat="1">
      <c r="A9861" s="4"/>
      <c r="B9861" s="8"/>
    </row>
    <row r="9862" spans="1:2" s="1" customFormat="1">
      <c r="A9862" s="4"/>
      <c r="B9862" s="8"/>
    </row>
    <row r="9863" spans="1:2" s="1" customFormat="1">
      <c r="A9863" s="4"/>
      <c r="B9863" s="8"/>
    </row>
    <row r="9864" spans="1:2" s="1" customFormat="1">
      <c r="A9864" s="4"/>
      <c r="B9864" s="8"/>
    </row>
    <row r="9865" spans="1:2" s="1" customFormat="1">
      <c r="A9865" s="4"/>
      <c r="B9865" s="8"/>
    </row>
    <row r="9866" spans="1:2" s="1" customFormat="1">
      <c r="A9866" s="4"/>
      <c r="B9866" s="8"/>
    </row>
    <row r="9867" spans="1:2" s="1" customFormat="1">
      <c r="A9867" s="4"/>
      <c r="B9867" s="8"/>
    </row>
    <row r="9868" spans="1:2" s="1" customFormat="1">
      <c r="A9868" s="4"/>
      <c r="B9868" s="8"/>
    </row>
    <row r="9869" spans="1:2" s="1" customFormat="1">
      <c r="A9869" s="4"/>
      <c r="B9869" s="8"/>
    </row>
    <row r="9870" spans="1:2" s="1" customFormat="1">
      <c r="A9870" s="4"/>
      <c r="B9870" s="8"/>
    </row>
    <row r="9871" spans="1:2" s="1" customFormat="1">
      <c r="A9871" s="4"/>
      <c r="B9871" s="8"/>
    </row>
    <row r="9872" spans="1:2" s="1" customFormat="1">
      <c r="A9872" s="4"/>
      <c r="B9872" s="8"/>
    </row>
    <row r="9873" spans="1:2" s="1" customFormat="1">
      <c r="A9873" s="4"/>
      <c r="B9873" s="8"/>
    </row>
    <row r="9874" spans="1:2" s="1" customFormat="1">
      <c r="A9874" s="4"/>
      <c r="B9874" s="8"/>
    </row>
    <row r="9875" spans="1:2" s="1" customFormat="1">
      <c r="A9875" s="4"/>
      <c r="B9875" s="8"/>
    </row>
    <row r="9876" spans="1:2" s="1" customFormat="1">
      <c r="A9876" s="4"/>
      <c r="B9876" s="8"/>
    </row>
    <row r="9877" spans="1:2" s="1" customFormat="1">
      <c r="A9877" s="4"/>
      <c r="B9877" s="8"/>
    </row>
    <row r="9878" spans="1:2" s="1" customFormat="1">
      <c r="A9878" s="4"/>
      <c r="B9878" s="8"/>
    </row>
    <row r="9879" spans="1:2" s="1" customFormat="1">
      <c r="A9879" s="4"/>
      <c r="B9879" s="8"/>
    </row>
    <row r="9880" spans="1:2" s="1" customFormat="1">
      <c r="A9880" s="4"/>
      <c r="B9880" s="8"/>
    </row>
    <row r="9881" spans="1:2" s="1" customFormat="1">
      <c r="A9881" s="4"/>
      <c r="B9881" s="8"/>
    </row>
    <row r="9882" spans="1:2" s="1" customFormat="1">
      <c r="A9882" s="4"/>
      <c r="B9882" s="8"/>
    </row>
    <row r="9883" spans="1:2" s="1" customFormat="1">
      <c r="A9883" s="4"/>
      <c r="B9883" s="8"/>
    </row>
    <row r="9884" spans="1:2" s="1" customFormat="1">
      <c r="A9884" s="4"/>
      <c r="B9884" s="8"/>
    </row>
    <row r="9885" spans="1:2" s="1" customFormat="1">
      <c r="A9885" s="4"/>
      <c r="B9885" s="8"/>
    </row>
    <row r="9886" spans="1:2" s="1" customFormat="1">
      <c r="A9886" s="4"/>
      <c r="B9886" s="8"/>
    </row>
    <row r="9887" spans="1:2" s="1" customFormat="1">
      <c r="A9887" s="4"/>
      <c r="B9887" s="8"/>
    </row>
    <row r="9888" spans="1:2" s="1" customFormat="1">
      <c r="A9888" s="4"/>
      <c r="B9888" s="8"/>
    </row>
    <row r="9889" spans="1:2" s="1" customFormat="1">
      <c r="A9889" s="4"/>
      <c r="B9889" s="8"/>
    </row>
    <row r="9890" spans="1:2" s="1" customFormat="1">
      <c r="A9890" s="4"/>
      <c r="B9890" s="8"/>
    </row>
    <row r="9891" spans="1:2" s="1" customFormat="1">
      <c r="A9891" s="4"/>
      <c r="B9891" s="8"/>
    </row>
    <row r="9892" spans="1:2" s="1" customFormat="1">
      <c r="A9892" s="4"/>
      <c r="B9892" s="8"/>
    </row>
    <row r="9893" spans="1:2" s="1" customFormat="1">
      <c r="A9893" s="4"/>
      <c r="B9893" s="8"/>
    </row>
    <row r="9894" spans="1:2" s="1" customFormat="1">
      <c r="A9894" s="4"/>
      <c r="B9894" s="8"/>
    </row>
    <row r="9895" spans="1:2" s="1" customFormat="1">
      <c r="A9895" s="4"/>
      <c r="B9895" s="8"/>
    </row>
    <row r="9896" spans="1:2" s="1" customFormat="1">
      <c r="A9896" s="4"/>
      <c r="B9896" s="8"/>
    </row>
    <row r="9897" spans="1:2" s="1" customFormat="1">
      <c r="A9897" s="4"/>
      <c r="B9897" s="8"/>
    </row>
    <row r="9898" spans="1:2" s="1" customFormat="1">
      <c r="A9898" s="4"/>
      <c r="B9898" s="8"/>
    </row>
    <row r="9899" spans="1:2" s="1" customFormat="1">
      <c r="A9899" s="4"/>
      <c r="B9899" s="8"/>
    </row>
    <row r="9900" spans="1:2" s="1" customFormat="1">
      <c r="A9900" s="4"/>
      <c r="B9900" s="8"/>
    </row>
    <row r="9901" spans="1:2" s="1" customFormat="1">
      <c r="A9901" s="4"/>
      <c r="B9901" s="8"/>
    </row>
    <row r="9902" spans="1:2" s="1" customFormat="1">
      <c r="A9902" s="4"/>
      <c r="B9902" s="8"/>
    </row>
    <row r="9903" spans="1:2" s="1" customFormat="1">
      <c r="A9903" s="4"/>
      <c r="B9903" s="8"/>
    </row>
    <row r="9904" spans="1:2" s="1" customFormat="1">
      <c r="A9904" s="4"/>
      <c r="B9904" s="8"/>
    </row>
    <row r="9905" spans="1:2" s="1" customFormat="1">
      <c r="A9905" s="4"/>
      <c r="B9905" s="8"/>
    </row>
    <row r="9906" spans="1:2" s="1" customFormat="1">
      <c r="A9906" s="4"/>
      <c r="B9906" s="8"/>
    </row>
    <row r="9907" spans="1:2" s="1" customFormat="1">
      <c r="A9907" s="4"/>
      <c r="B9907" s="8"/>
    </row>
    <row r="9908" spans="1:2" s="1" customFormat="1">
      <c r="A9908" s="4"/>
      <c r="B9908" s="8"/>
    </row>
    <row r="9909" spans="1:2" s="1" customFormat="1">
      <c r="A9909" s="4"/>
      <c r="B9909" s="8"/>
    </row>
    <row r="9910" spans="1:2" s="1" customFormat="1">
      <c r="A9910" s="4"/>
      <c r="B9910" s="8"/>
    </row>
    <row r="9911" spans="1:2" s="1" customFormat="1">
      <c r="A9911" s="4"/>
      <c r="B9911" s="8"/>
    </row>
    <row r="9912" spans="1:2" s="1" customFormat="1">
      <c r="A9912" s="4"/>
      <c r="B9912" s="8"/>
    </row>
    <row r="9913" spans="1:2" s="1" customFormat="1">
      <c r="A9913" s="4"/>
      <c r="B9913" s="8"/>
    </row>
    <row r="9914" spans="1:2" s="1" customFormat="1">
      <c r="A9914" s="4"/>
      <c r="B9914" s="8"/>
    </row>
    <row r="9915" spans="1:2" s="1" customFormat="1">
      <c r="A9915" s="4"/>
      <c r="B9915" s="8"/>
    </row>
    <row r="9916" spans="1:2" s="1" customFormat="1">
      <c r="A9916" s="4"/>
      <c r="B9916" s="8"/>
    </row>
    <row r="9917" spans="1:2" s="1" customFormat="1">
      <c r="A9917" s="4"/>
      <c r="B9917" s="8"/>
    </row>
    <row r="9918" spans="1:2" s="1" customFormat="1">
      <c r="A9918" s="4"/>
      <c r="B9918" s="8"/>
    </row>
    <row r="9919" spans="1:2" s="1" customFormat="1">
      <c r="A9919" s="4"/>
      <c r="B9919" s="8"/>
    </row>
    <row r="9920" spans="1:2" s="1" customFormat="1">
      <c r="A9920" s="4"/>
      <c r="B9920" s="8"/>
    </row>
    <row r="9921" spans="1:2" s="1" customFormat="1">
      <c r="A9921" s="4"/>
      <c r="B9921" s="8"/>
    </row>
    <row r="9922" spans="1:2" s="1" customFormat="1">
      <c r="A9922" s="4"/>
      <c r="B9922" s="8"/>
    </row>
    <row r="9923" spans="1:2" s="1" customFormat="1">
      <c r="A9923" s="4"/>
      <c r="B9923" s="8"/>
    </row>
    <row r="9924" spans="1:2" s="1" customFormat="1">
      <c r="A9924" s="4"/>
      <c r="B9924" s="8"/>
    </row>
    <row r="9925" spans="1:2" s="1" customFormat="1">
      <c r="A9925" s="4"/>
      <c r="B9925" s="8"/>
    </row>
    <row r="9926" spans="1:2" s="1" customFormat="1">
      <c r="A9926" s="4"/>
      <c r="B9926" s="8"/>
    </row>
    <row r="9927" spans="1:2" s="1" customFormat="1">
      <c r="A9927" s="4"/>
      <c r="B9927" s="8"/>
    </row>
    <row r="9928" spans="1:2" s="1" customFormat="1">
      <c r="A9928" s="4"/>
      <c r="B9928" s="8"/>
    </row>
    <row r="9929" spans="1:2" s="1" customFormat="1">
      <c r="A9929" s="4"/>
      <c r="B9929" s="8"/>
    </row>
    <row r="9930" spans="1:2" s="1" customFormat="1">
      <c r="A9930" s="4"/>
      <c r="B9930" s="8"/>
    </row>
    <row r="9931" spans="1:2" s="1" customFormat="1">
      <c r="A9931" s="4"/>
      <c r="B9931" s="8"/>
    </row>
    <row r="9932" spans="1:2" s="1" customFormat="1">
      <c r="A9932" s="4"/>
      <c r="B9932" s="8"/>
    </row>
    <row r="9933" spans="1:2" s="1" customFormat="1">
      <c r="A9933" s="4"/>
      <c r="B9933" s="8"/>
    </row>
    <row r="9934" spans="1:2" s="1" customFormat="1">
      <c r="A9934" s="4"/>
      <c r="B9934" s="8"/>
    </row>
    <row r="9935" spans="1:2" s="1" customFormat="1">
      <c r="A9935" s="4"/>
      <c r="B9935" s="8"/>
    </row>
    <row r="9936" spans="1:2" s="1" customFormat="1">
      <c r="A9936" s="4"/>
      <c r="B9936" s="8"/>
    </row>
    <row r="9937" spans="1:2" s="1" customFormat="1">
      <c r="A9937" s="4"/>
      <c r="B9937" s="8"/>
    </row>
    <row r="9938" spans="1:2" s="1" customFormat="1">
      <c r="A9938" s="4"/>
      <c r="B9938" s="8"/>
    </row>
    <row r="9939" spans="1:2" s="1" customFormat="1">
      <c r="A9939" s="4"/>
      <c r="B9939" s="8"/>
    </row>
    <row r="9940" spans="1:2" s="1" customFormat="1">
      <c r="A9940" s="4"/>
      <c r="B9940" s="8"/>
    </row>
    <row r="9941" spans="1:2" s="1" customFormat="1">
      <c r="A9941" s="4"/>
      <c r="B9941" s="8"/>
    </row>
    <row r="9942" spans="1:2" s="1" customFormat="1">
      <c r="A9942" s="4"/>
      <c r="B9942" s="8"/>
    </row>
    <row r="9943" spans="1:2" s="1" customFormat="1">
      <c r="A9943" s="4"/>
      <c r="B9943" s="8"/>
    </row>
    <row r="9944" spans="1:2" s="1" customFormat="1">
      <c r="A9944" s="4"/>
      <c r="B9944" s="8"/>
    </row>
    <row r="9945" spans="1:2" s="1" customFormat="1">
      <c r="A9945" s="4"/>
      <c r="B9945" s="8"/>
    </row>
    <row r="9946" spans="1:2" s="1" customFormat="1">
      <c r="A9946" s="4"/>
      <c r="B9946" s="8"/>
    </row>
    <row r="9947" spans="1:2" s="1" customFormat="1">
      <c r="A9947" s="4"/>
      <c r="B9947" s="8"/>
    </row>
    <row r="9948" spans="1:2" s="1" customFormat="1">
      <c r="A9948" s="4"/>
      <c r="B9948" s="8"/>
    </row>
    <row r="9949" spans="1:2" s="1" customFormat="1">
      <c r="A9949" s="4"/>
      <c r="B9949" s="8"/>
    </row>
    <row r="9950" spans="1:2" s="1" customFormat="1">
      <c r="A9950" s="4"/>
      <c r="B9950" s="8"/>
    </row>
    <row r="9951" spans="1:2" s="1" customFormat="1">
      <c r="A9951" s="4"/>
      <c r="B9951" s="8"/>
    </row>
    <row r="9952" spans="1:2" s="1" customFormat="1">
      <c r="A9952" s="4"/>
      <c r="B9952" s="8"/>
    </row>
    <row r="9953" spans="1:2" s="1" customFormat="1">
      <c r="A9953" s="4"/>
      <c r="B9953" s="8"/>
    </row>
    <row r="9954" spans="1:2" s="1" customFormat="1">
      <c r="A9954" s="4"/>
      <c r="B9954" s="8"/>
    </row>
    <row r="9955" spans="1:2" s="1" customFormat="1">
      <c r="A9955" s="4"/>
      <c r="B9955" s="8"/>
    </row>
    <row r="9956" spans="1:2" s="1" customFormat="1">
      <c r="A9956" s="4"/>
      <c r="B9956" s="8"/>
    </row>
    <row r="9957" spans="1:2" s="1" customFormat="1">
      <c r="A9957" s="4"/>
      <c r="B9957" s="8"/>
    </row>
    <row r="9958" spans="1:2" s="1" customFormat="1">
      <c r="A9958" s="4"/>
      <c r="B9958" s="8"/>
    </row>
    <row r="9959" spans="1:2" s="1" customFormat="1">
      <c r="A9959" s="4"/>
      <c r="B9959" s="8"/>
    </row>
    <row r="9960" spans="1:2" s="1" customFormat="1">
      <c r="A9960" s="4"/>
      <c r="B9960" s="8"/>
    </row>
    <row r="9961" spans="1:2" s="1" customFormat="1">
      <c r="A9961" s="4"/>
      <c r="B9961" s="8"/>
    </row>
    <row r="9962" spans="1:2" s="1" customFormat="1">
      <c r="A9962" s="4"/>
      <c r="B9962" s="8"/>
    </row>
    <row r="9963" spans="1:2" s="1" customFormat="1">
      <c r="A9963" s="4"/>
      <c r="B9963" s="8"/>
    </row>
    <row r="9964" spans="1:2" s="1" customFormat="1">
      <c r="A9964" s="4"/>
      <c r="B9964" s="8"/>
    </row>
    <row r="9965" spans="1:2" s="1" customFormat="1">
      <c r="A9965" s="4"/>
      <c r="B9965" s="8"/>
    </row>
    <row r="9966" spans="1:2" s="1" customFormat="1">
      <c r="A9966" s="4"/>
      <c r="B9966" s="8"/>
    </row>
    <row r="9967" spans="1:2" s="1" customFormat="1">
      <c r="A9967" s="4"/>
      <c r="B9967" s="8"/>
    </row>
    <row r="9968" spans="1:2" s="1" customFormat="1">
      <c r="A9968" s="4"/>
      <c r="B9968" s="8"/>
    </row>
    <row r="9969" spans="1:2" s="1" customFormat="1">
      <c r="A9969" s="4"/>
      <c r="B9969" s="8"/>
    </row>
    <row r="9970" spans="1:2" s="1" customFormat="1">
      <c r="A9970" s="4"/>
      <c r="B9970" s="8"/>
    </row>
    <row r="9971" spans="1:2" s="1" customFormat="1">
      <c r="A9971" s="4"/>
      <c r="B9971" s="8"/>
    </row>
    <row r="9972" spans="1:2" s="1" customFormat="1">
      <c r="A9972" s="4"/>
      <c r="B9972" s="8"/>
    </row>
    <row r="9973" spans="1:2" s="1" customFormat="1">
      <c r="A9973" s="4"/>
      <c r="B9973" s="8"/>
    </row>
    <row r="9974" spans="1:2" s="1" customFormat="1">
      <c r="A9974" s="4"/>
      <c r="B9974" s="8"/>
    </row>
    <row r="9975" spans="1:2" s="1" customFormat="1">
      <c r="A9975" s="4"/>
      <c r="B9975" s="8"/>
    </row>
    <row r="9976" spans="1:2" s="1" customFormat="1">
      <c r="A9976" s="4"/>
      <c r="B9976" s="8"/>
    </row>
    <row r="9977" spans="1:2" s="1" customFormat="1">
      <c r="A9977" s="4"/>
      <c r="B9977" s="8"/>
    </row>
    <row r="9978" spans="1:2" s="1" customFormat="1">
      <c r="A9978" s="4"/>
      <c r="B9978" s="8"/>
    </row>
    <row r="9979" spans="1:2" s="1" customFormat="1">
      <c r="A9979" s="4"/>
      <c r="B9979" s="8"/>
    </row>
    <row r="9980" spans="1:2" s="1" customFormat="1">
      <c r="A9980" s="4"/>
      <c r="B9980" s="8"/>
    </row>
    <row r="9981" spans="1:2" s="1" customFormat="1">
      <c r="A9981" s="4"/>
      <c r="B9981" s="8"/>
    </row>
    <row r="9982" spans="1:2" s="1" customFormat="1">
      <c r="A9982" s="4"/>
      <c r="B9982" s="8"/>
    </row>
    <row r="9983" spans="1:2" s="1" customFormat="1">
      <c r="A9983" s="4"/>
      <c r="B9983" s="8"/>
    </row>
    <row r="9984" spans="1:2" s="1" customFormat="1">
      <c r="A9984" s="4"/>
      <c r="B9984" s="8"/>
    </row>
    <row r="9985" spans="1:2" s="1" customFormat="1">
      <c r="A9985" s="4"/>
      <c r="B9985" s="8"/>
    </row>
    <row r="9986" spans="1:2" s="1" customFormat="1">
      <c r="A9986" s="4"/>
      <c r="B9986" s="8"/>
    </row>
    <row r="9987" spans="1:2" s="1" customFormat="1">
      <c r="A9987" s="4"/>
      <c r="B9987" s="8"/>
    </row>
    <row r="9988" spans="1:2" s="1" customFormat="1">
      <c r="A9988" s="4"/>
      <c r="B9988" s="8"/>
    </row>
    <row r="9989" spans="1:2" s="1" customFormat="1">
      <c r="A9989" s="4"/>
      <c r="B9989" s="8"/>
    </row>
    <row r="9990" spans="1:2" s="1" customFormat="1">
      <c r="A9990" s="4"/>
      <c r="B9990" s="8"/>
    </row>
    <row r="9991" spans="1:2" s="1" customFormat="1">
      <c r="A9991" s="4"/>
      <c r="B9991" s="8"/>
    </row>
    <row r="9992" spans="1:2" s="1" customFormat="1">
      <c r="A9992" s="4"/>
      <c r="B9992" s="8"/>
    </row>
    <row r="9993" spans="1:2" s="1" customFormat="1">
      <c r="A9993" s="4"/>
      <c r="B9993" s="8"/>
    </row>
    <row r="9994" spans="1:2" s="1" customFormat="1">
      <c r="A9994" s="4"/>
      <c r="B9994" s="8"/>
    </row>
    <row r="9995" spans="1:2" s="1" customFormat="1">
      <c r="A9995" s="4"/>
      <c r="B9995" s="8"/>
    </row>
    <row r="9996" spans="1:2" s="1" customFormat="1">
      <c r="A9996" s="4"/>
      <c r="B9996" s="8"/>
    </row>
    <row r="9997" spans="1:2" s="1" customFormat="1">
      <c r="A9997" s="4"/>
      <c r="B9997" s="8"/>
    </row>
    <row r="9998" spans="1:2" s="1" customFormat="1">
      <c r="A9998" s="4"/>
      <c r="B9998" s="8"/>
    </row>
    <row r="9999" spans="1:2" s="1" customFormat="1">
      <c r="A9999" s="4"/>
      <c r="B9999" s="8"/>
    </row>
    <row r="10000" spans="1:2" s="1" customFormat="1">
      <c r="A10000" s="4"/>
      <c r="B10000" s="8"/>
    </row>
    <row r="10001" spans="1:2" s="1" customFormat="1">
      <c r="A10001" s="4"/>
      <c r="B10001" s="8"/>
    </row>
    <row r="10002" spans="1:2" s="1" customFormat="1">
      <c r="A10002" s="4"/>
      <c r="B10002" s="8"/>
    </row>
    <row r="10003" spans="1:2" s="1" customFormat="1">
      <c r="A10003" s="4"/>
      <c r="B10003" s="8"/>
    </row>
    <row r="10004" spans="1:2" s="1" customFormat="1">
      <c r="A10004" s="4"/>
      <c r="B10004" s="8"/>
    </row>
    <row r="10005" spans="1:2" s="1" customFormat="1">
      <c r="A10005" s="4"/>
      <c r="B10005" s="8"/>
    </row>
    <row r="10006" spans="1:2" s="1" customFormat="1">
      <c r="A10006" s="4"/>
      <c r="B10006" s="8"/>
    </row>
    <row r="10007" spans="1:2" s="1" customFormat="1">
      <c r="A10007" s="4"/>
      <c r="B10007" s="8"/>
    </row>
    <row r="10008" spans="1:2" s="1" customFormat="1">
      <c r="A10008" s="4"/>
      <c r="B10008" s="8"/>
    </row>
    <row r="10009" spans="1:2" s="1" customFormat="1">
      <c r="A10009" s="4"/>
      <c r="B10009" s="8"/>
    </row>
    <row r="10010" spans="1:2" s="1" customFormat="1">
      <c r="A10010" s="4"/>
      <c r="B10010" s="8"/>
    </row>
    <row r="10011" spans="1:2" s="1" customFormat="1">
      <c r="A10011" s="4"/>
      <c r="B10011" s="8"/>
    </row>
    <row r="10012" spans="1:2" s="1" customFormat="1">
      <c r="A10012" s="4"/>
      <c r="B10012" s="8"/>
    </row>
    <row r="10013" spans="1:2" s="1" customFormat="1">
      <c r="A10013" s="4"/>
      <c r="B10013" s="8"/>
    </row>
    <row r="10014" spans="1:2" s="1" customFormat="1">
      <c r="A10014" s="4"/>
      <c r="B10014" s="8"/>
    </row>
    <row r="10015" spans="1:2" s="1" customFormat="1">
      <c r="A10015" s="4"/>
      <c r="B10015" s="8"/>
    </row>
    <row r="10016" spans="1:2" s="1" customFormat="1">
      <c r="A10016" s="4"/>
      <c r="B10016" s="8"/>
    </row>
    <row r="10017" spans="1:2" s="1" customFormat="1">
      <c r="A10017" s="4"/>
      <c r="B10017" s="8"/>
    </row>
    <row r="10018" spans="1:2" s="1" customFormat="1">
      <c r="A10018" s="4"/>
      <c r="B10018" s="8"/>
    </row>
    <row r="10019" spans="1:2" s="1" customFormat="1">
      <c r="A10019" s="4"/>
      <c r="B10019" s="8"/>
    </row>
    <row r="10020" spans="1:2" s="1" customFormat="1">
      <c r="A10020" s="4"/>
      <c r="B10020" s="8"/>
    </row>
    <row r="10021" spans="1:2" s="1" customFormat="1">
      <c r="A10021" s="4"/>
      <c r="B10021" s="8"/>
    </row>
    <row r="10022" spans="1:2" s="1" customFormat="1">
      <c r="A10022" s="4"/>
      <c r="B10022" s="8"/>
    </row>
    <row r="10023" spans="1:2" s="1" customFormat="1">
      <c r="A10023" s="4"/>
      <c r="B10023" s="8"/>
    </row>
    <row r="10024" spans="1:2" s="1" customFormat="1">
      <c r="A10024" s="4"/>
      <c r="B10024" s="8"/>
    </row>
    <row r="10025" spans="1:2" s="1" customFormat="1">
      <c r="A10025" s="4"/>
      <c r="B10025" s="8"/>
    </row>
    <row r="10026" spans="1:2" s="1" customFormat="1">
      <c r="A10026" s="4"/>
      <c r="B10026" s="8"/>
    </row>
    <row r="10027" spans="1:2" s="1" customFormat="1">
      <c r="A10027" s="4"/>
      <c r="B10027" s="8"/>
    </row>
    <row r="10028" spans="1:2" s="1" customFormat="1">
      <c r="A10028" s="4"/>
      <c r="B10028" s="8"/>
    </row>
    <row r="10029" spans="1:2" s="1" customFormat="1">
      <c r="A10029" s="4"/>
      <c r="B10029" s="8"/>
    </row>
    <row r="10030" spans="1:2" s="1" customFormat="1">
      <c r="A10030" s="4"/>
      <c r="B10030" s="8"/>
    </row>
    <row r="10031" spans="1:2" s="1" customFormat="1">
      <c r="A10031" s="4"/>
      <c r="B10031" s="8"/>
    </row>
    <row r="10032" spans="1:2" s="1" customFormat="1">
      <c r="A10032" s="4"/>
      <c r="B10032" s="8"/>
    </row>
    <row r="10033" spans="1:2" s="1" customFormat="1">
      <c r="A10033" s="4"/>
      <c r="B10033" s="8"/>
    </row>
    <row r="10034" spans="1:2" s="1" customFormat="1">
      <c r="A10034" s="4"/>
      <c r="B10034" s="8"/>
    </row>
    <row r="10035" spans="1:2" s="1" customFormat="1">
      <c r="A10035" s="4"/>
      <c r="B10035" s="8"/>
    </row>
    <row r="10036" spans="1:2" s="1" customFormat="1">
      <c r="A10036" s="4"/>
      <c r="B10036" s="8"/>
    </row>
    <row r="10037" spans="1:2" s="1" customFormat="1">
      <c r="A10037" s="4"/>
      <c r="B10037" s="8"/>
    </row>
    <row r="10038" spans="1:2" s="1" customFormat="1">
      <c r="A10038" s="4"/>
      <c r="B10038" s="8"/>
    </row>
    <row r="10039" spans="1:2" s="1" customFormat="1">
      <c r="A10039" s="4"/>
      <c r="B10039" s="8"/>
    </row>
    <row r="10040" spans="1:2" s="1" customFormat="1">
      <c r="A10040" s="4"/>
      <c r="B10040" s="8"/>
    </row>
    <row r="10041" spans="1:2" s="1" customFormat="1">
      <c r="A10041" s="4"/>
      <c r="B10041" s="8"/>
    </row>
    <row r="10042" spans="1:2" s="1" customFormat="1">
      <c r="A10042" s="4"/>
      <c r="B10042" s="8"/>
    </row>
    <row r="10043" spans="1:2" s="1" customFormat="1">
      <c r="A10043" s="4"/>
      <c r="B10043" s="8"/>
    </row>
    <row r="10044" spans="1:2" s="1" customFormat="1">
      <c r="A10044" s="4"/>
      <c r="B10044" s="8"/>
    </row>
    <row r="10045" spans="1:2" s="1" customFormat="1">
      <c r="A10045" s="4"/>
      <c r="B10045" s="8"/>
    </row>
    <row r="10046" spans="1:2" s="1" customFormat="1">
      <c r="A10046" s="4"/>
      <c r="B10046" s="8"/>
    </row>
    <row r="10047" spans="1:2" s="1" customFormat="1">
      <c r="A10047" s="4"/>
      <c r="B10047" s="8"/>
    </row>
    <row r="10048" spans="1:2" s="1" customFormat="1">
      <c r="A10048" s="4"/>
      <c r="B10048" s="8"/>
    </row>
    <row r="10049" spans="1:2" s="1" customFormat="1">
      <c r="A10049" s="4"/>
      <c r="B10049" s="8"/>
    </row>
    <row r="10050" spans="1:2" s="1" customFormat="1">
      <c r="A10050" s="4"/>
      <c r="B10050" s="8"/>
    </row>
    <row r="10051" spans="1:2" s="1" customFormat="1">
      <c r="A10051" s="4"/>
      <c r="B10051" s="8"/>
    </row>
    <row r="10052" spans="1:2" s="1" customFormat="1">
      <c r="A10052" s="4"/>
      <c r="B10052" s="8"/>
    </row>
    <row r="10053" spans="1:2" s="1" customFormat="1">
      <c r="A10053" s="4"/>
      <c r="B10053" s="8"/>
    </row>
    <row r="10054" spans="1:2" s="1" customFormat="1">
      <c r="A10054" s="4"/>
      <c r="B10054" s="8"/>
    </row>
    <row r="10055" spans="1:2" s="1" customFormat="1">
      <c r="A10055" s="4"/>
      <c r="B10055" s="8"/>
    </row>
    <row r="10056" spans="1:2" s="1" customFormat="1">
      <c r="A10056" s="4"/>
      <c r="B10056" s="8"/>
    </row>
    <row r="10057" spans="1:2" s="1" customFormat="1">
      <c r="A10057" s="4"/>
      <c r="B10057" s="8"/>
    </row>
    <row r="10058" spans="1:2" s="1" customFormat="1">
      <c r="A10058" s="4"/>
      <c r="B10058" s="8"/>
    </row>
    <row r="10059" spans="1:2" s="1" customFormat="1">
      <c r="A10059" s="4"/>
      <c r="B10059" s="8"/>
    </row>
    <row r="10060" spans="1:2" s="1" customFormat="1">
      <c r="A10060" s="4"/>
      <c r="B10060" s="8"/>
    </row>
    <row r="10061" spans="1:2" s="1" customFormat="1">
      <c r="A10061" s="4"/>
      <c r="B10061" s="8"/>
    </row>
    <row r="10062" spans="1:2" s="1" customFormat="1">
      <c r="A10062" s="4"/>
      <c r="B10062" s="8"/>
    </row>
    <row r="10063" spans="1:2" s="1" customFormat="1">
      <c r="A10063" s="4"/>
      <c r="B10063" s="8"/>
    </row>
    <row r="10064" spans="1:2" s="1" customFormat="1">
      <c r="A10064" s="4"/>
      <c r="B10064" s="8"/>
    </row>
    <row r="10065" spans="1:2" s="1" customFormat="1">
      <c r="A10065" s="4"/>
      <c r="B10065" s="8"/>
    </row>
    <row r="10066" spans="1:2" s="1" customFormat="1">
      <c r="A10066" s="4"/>
      <c r="B10066" s="8"/>
    </row>
    <row r="10067" spans="1:2" s="1" customFormat="1">
      <c r="A10067" s="4"/>
      <c r="B10067" s="8"/>
    </row>
    <row r="10068" spans="1:2" s="1" customFormat="1">
      <c r="A10068" s="4"/>
      <c r="B10068" s="8"/>
    </row>
    <row r="10069" spans="1:2" s="1" customFormat="1">
      <c r="A10069" s="4"/>
      <c r="B10069" s="8"/>
    </row>
    <row r="10070" spans="1:2" s="1" customFormat="1">
      <c r="A10070" s="4"/>
      <c r="B10070" s="8"/>
    </row>
    <row r="10071" spans="1:2" s="1" customFormat="1">
      <c r="A10071" s="4"/>
      <c r="B10071" s="8"/>
    </row>
    <row r="10072" spans="1:2" s="1" customFormat="1">
      <c r="A10072" s="4"/>
      <c r="B10072" s="8"/>
    </row>
    <row r="10073" spans="1:2" s="1" customFormat="1">
      <c r="A10073" s="4"/>
      <c r="B10073" s="8"/>
    </row>
    <row r="10074" spans="1:2" s="1" customFormat="1">
      <c r="A10074" s="4"/>
      <c r="B10074" s="8"/>
    </row>
    <row r="10075" spans="1:2" s="1" customFormat="1">
      <c r="A10075" s="4"/>
      <c r="B10075" s="8"/>
    </row>
    <row r="10076" spans="1:2" s="1" customFormat="1">
      <c r="A10076" s="4"/>
      <c r="B10076" s="8"/>
    </row>
    <row r="10077" spans="1:2" s="1" customFormat="1">
      <c r="A10077" s="4"/>
      <c r="B10077" s="8"/>
    </row>
    <row r="10078" spans="1:2" s="1" customFormat="1">
      <c r="A10078" s="4"/>
      <c r="B10078" s="8"/>
    </row>
    <row r="10079" spans="1:2" s="1" customFormat="1">
      <c r="A10079" s="4"/>
      <c r="B10079" s="8"/>
    </row>
    <row r="10080" spans="1:2" s="1" customFormat="1">
      <c r="A10080" s="4"/>
      <c r="B10080" s="8"/>
    </row>
    <row r="10081" spans="1:2" s="1" customFormat="1">
      <c r="A10081" s="4"/>
      <c r="B10081" s="8"/>
    </row>
    <row r="10082" spans="1:2" s="1" customFormat="1">
      <c r="A10082" s="4"/>
      <c r="B10082" s="8"/>
    </row>
    <row r="10083" spans="1:2" s="1" customFormat="1">
      <c r="A10083" s="4"/>
      <c r="B10083" s="8"/>
    </row>
    <row r="10084" spans="1:2" s="1" customFormat="1">
      <c r="A10084" s="4"/>
      <c r="B10084" s="8"/>
    </row>
    <row r="10085" spans="1:2" s="1" customFormat="1">
      <c r="A10085" s="4"/>
      <c r="B10085" s="8"/>
    </row>
    <row r="10086" spans="1:2" s="1" customFormat="1">
      <c r="A10086" s="4"/>
      <c r="B10086" s="8"/>
    </row>
    <row r="10087" spans="1:2" s="1" customFormat="1">
      <c r="A10087" s="4"/>
      <c r="B10087" s="8"/>
    </row>
    <row r="10088" spans="1:2" s="1" customFormat="1">
      <c r="A10088" s="4"/>
      <c r="B10088" s="8"/>
    </row>
    <row r="10089" spans="1:2" s="1" customFormat="1">
      <c r="A10089" s="4"/>
      <c r="B10089" s="8"/>
    </row>
    <row r="10090" spans="1:2" s="1" customFormat="1">
      <c r="A10090" s="4"/>
      <c r="B10090" s="8"/>
    </row>
    <row r="10091" spans="1:2" s="1" customFormat="1">
      <c r="A10091" s="4"/>
      <c r="B10091" s="8"/>
    </row>
    <row r="10092" spans="1:2" s="1" customFormat="1">
      <c r="A10092" s="4"/>
      <c r="B10092" s="8"/>
    </row>
    <row r="10093" spans="1:2" s="1" customFormat="1">
      <c r="A10093" s="4"/>
      <c r="B10093" s="8"/>
    </row>
    <row r="10094" spans="1:2" s="1" customFormat="1">
      <c r="A10094" s="4"/>
      <c r="B10094" s="8"/>
    </row>
    <row r="10095" spans="1:2" s="1" customFormat="1">
      <c r="A10095" s="4"/>
      <c r="B10095" s="8"/>
    </row>
    <row r="10096" spans="1:2" s="1" customFormat="1">
      <c r="A10096" s="4"/>
      <c r="B10096" s="8"/>
    </row>
    <row r="10097" spans="1:2" s="1" customFormat="1">
      <c r="A10097" s="4"/>
      <c r="B10097" s="8"/>
    </row>
    <row r="10098" spans="1:2" s="1" customFormat="1">
      <c r="A10098" s="4"/>
      <c r="B10098" s="8"/>
    </row>
    <row r="10099" spans="1:2" s="1" customFormat="1">
      <c r="A10099" s="4"/>
      <c r="B10099" s="8"/>
    </row>
    <row r="10100" spans="1:2" s="1" customFormat="1">
      <c r="A10100" s="4"/>
      <c r="B10100" s="8"/>
    </row>
    <row r="10101" spans="1:2" s="1" customFormat="1">
      <c r="A10101" s="4"/>
      <c r="B10101" s="8"/>
    </row>
    <row r="10102" spans="1:2" s="1" customFormat="1">
      <c r="A10102" s="4"/>
      <c r="B10102" s="8"/>
    </row>
    <row r="10103" spans="1:2" s="1" customFormat="1">
      <c r="A10103" s="4"/>
      <c r="B10103" s="8"/>
    </row>
    <row r="10104" spans="1:2" s="1" customFormat="1">
      <c r="A10104" s="4"/>
      <c r="B10104" s="8"/>
    </row>
    <row r="10105" spans="1:2" s="1" customFormat="1">
      <c r="A10105" s="4"/>
      <c r="B10105" s="8"/>
    </row>
    <row r="10106" spans="1:2" s="1" customFormat="1">
      <c r="A10106" s="4"/>
      <c r="B10106" s="8"/>
    </row>
    <row r="10107" spans="1:2" s="1" customFormat="1">
      <c r="A10107" s="4"/>
      <c r="B10107" s="8"/>
    </row>
    <row r="10108" spans="1:2" s="1" customFormat="1">
      <c r="A10108" s="4"/>
      <c r="B10108" s="8"/>
    </row>
    <row r="10109" spans="1:2" s="1" customFormat="1">
      <c r="A10109" s="4"/>
      <c r="B10109" s="8"/>
    </row>
    <row r="10110" spans="1:2" s="1" customFormat="1">
      <c r="A10110" s="4"/>
      <c r="B10110" s="8"/>
    </row>
    <row r="10111" spans="1:2" s="1" customFormat="1">
      <c r="A10111" s="4"/>
      <c r="B10111" s="8"/>
    </row>
    <row r="10112" spans="1:2" s="1" customFormat="1">
      <c r="A10112" s="4"/>
      <c r="B10112" s="8"/>
    </row>
    <row r="10113" spans="1:2" s="1" customFormat="1">
      <c r="A10113" s="4"/>
      <c r="B10113" s="8"/>
    </row>
    <row r="10114" spans="1:2" s="1" customFormat="1">
      <c r="A10114" s="4"/>
      <c r="B10114" s="8"/>
    </row>
    <row r="10115" spans="1:2" s="1" customFormat="1">
      <c r="A10115" s="4"/>
      <c r="B10115" s="8"/>
    </row>
    <row r="10116" spans="1:2" s="1" customFormat="1">
      <c r="A10116" s="4"/>
      <c r="B10116" s="8"/>
    </row>
    <row r="10117" spans="1:2" s="1" customFormat="1">
      <c r="A10117" s="4"/>
      <c r="B10117" s="8"/>
    </row>
    <row r="10118" spans="1:2" s="1" customFormat="1">
      <c r="A10118" s="4"/>
      <c r="B10118" s="8"/>
    </row>
    <row r="10119" spans="1:2" s="1" customFormat="1">
      <c r="A10119" s="4"/>
      <c r="B10119" s="8"/>
    </row>
    <row r="10120" spans="1:2" s="1" customFormat="1">
      <c r="A10120" s="4"/>
      <c r="B10120" s="8"/>
    </row>
    <row r="10121" spans="1:2" s="1" customFormat="1">
      <c r="A10121" s="4"/>
      <c r="B10121" s="8"/>
    </row>
    <row r="10122" spans="1:2" s="1" customFormat="1">
      <c r="A10122" s="4"/>
      <c r="B10122" s="8"/>
    </row>
    <row r="10123" spans="1:2" s="1" customFormat="1">
      <c r="A10123" s="4"/>
      <c r="B10123" s="8"/>
    </row>
    <row r="10124" spans="1:2" s="1" customFormat="1">
      <c r="A10124" s="4"/>
      <c r="B10124" s="8"/>
    </row>
    <row r="10125" spans="1:2" s="1" customFormat="1">
      <c r="A10125" s="4"/>
      <c r="B10125" s="8"/>
    </row>
    <row r="10126" spans="1:2" s="1" customFormat="1">
      <c r="A10126" s="4"/>
      <c r="B10126" s="8"/>
    </row>
    <row r="10127" spans="1:2" s="1" customFormat="1">
      <c r="A10127" s="4"/>
      <c r="B10127" s="8"/>
    </row>
    <row r="10128" spans="1:2" s="1" customFormat="1">
      <c r="A10128" s="4"/>
      <c r="B10128" s="8"/>
    </row>
    <row r="10129" spans="1:2" s="1" customFormat="1">
      <c r="A10129" s="4"/>
      <c r="B10129" s="8"/>
    </row>
    <row r="10130" spans="1:2" s="1" customFormat="1">
      <c r="A10130" s="4"/>
      <c r="B10130" s="8"/>
    </row>
    <row r="10131" spans="1:2" s="1" customFormat="1">
      <c r="A10131" s="4"/>
      <c r="B10131" s="8"/>
    </row>
    <row r="10132" spans="1:2" s="1" customFormat="1">
      <c r="A10132" s="4"/>
      <c r="B10132" s="8"/>
    </row>
    <row r="10133" spans="1:2" s="1" customFormat="1">
      <c r="A10133" s="4"/>
      <c r="B10133" s="8"/>
    </row>
    <row r="10134" spans="1:2" s="1" customFormat="1">
      <c r="A10134" s="4"/>
      <c r="B10134" s="8"/>
    </row>
    <row r="10135" spans="1:2" s="1" customFormat="1">
      <c r="A10135" s="4"/>
      <c r="B10135" s="8"/>
    </row>
    <row r="10136" spans="1:2" s="1" customFormat="1">
      <c r="A10136" s="4"/>
      <c r="B10136" s="8"/>
    </row>
    <row r="10137" spans="1:2" s="1" customFormat="1">
      <c r="A10137" s="4"/>
      <c r="B10137" s="8"/>
    </row>
    <row r="10138" spans="1:2" s="1" customFormat="1">
      <c r="A10138" s="4"/>
      <c r="B10138" s="8"/>
    </row>
    <row r="10139" spans="1:2" s="1" customFormat="1">
      <c r="A10139" s="4"/>
      <c r="B10139" s="8"/>
    </row>
    <row r="10140" spans="1:2" s="1" customFormat="1">
      <c r="A10140" s="4"/>
      <c r="B10140" s="8"/>
    </row>
    <row r="10141" spans="1:2" s="1" customFormat="1">
      <c r="A10141" s="4"/>
      <c r="B10141" s="8"/>
    </row>
    <row r="10142" spans="1:2" s="1" customFormat="1">
      <c r="A10142" s="4"/>
      <c r="B10142" s="8"/>
    </row>
    <row r="10143" spans="1:2" s="1" customFormat="1">
      <c r="A10143" s="4"/>
      <c r="B10143" s="8"/>
    </row>
    <row r="10144" spans="1:2" s="1" customFormat="1">
      <c r="A10144" s="4"/>
      <c r="B10144" s="8"/>
    </row>
    <row r="10145" spans="1:2" s="1" customFormat="1">
      <c r="A10145" s="4"/>
      <c r="B10145" s="8"/>
    </row>
    <row r="10146" spans="1:2" s="1" customFormat="1">
      <c r="A10146" s="4"/>
      <c r="B10146" s="8"/>
    </row>
    <row r="10147" spans="1:2" s="1" customFormat="1">
      <c r="A10147" s="4"/>
      <c r="B10147" s="8"/>
    </row>
    <row r="10148" spans="1:2" s="1" customFormat="1">
      <c r="A10148" s="4"/>
      <c r="B10148" s="8"/>
    </row>
    <row r="10149" spans="1:2" s="1" customFormat="1">
      <c r="A10149" s="4"/>
      <c r="B10149" s="8"/>
    </row>
    <row r="10150" spans="1:2" s="1" customFormat="1">
      <c r="A10150" s="4"/>
      <c r="B10150" s="8"/>
    </row>
    <row r="10151" spans="1:2" s="1" customFormat="1">
      <c r="A10151" s="4"/>
      <c r="B10151" s="8"/>
    </row>
    <row r="10152" spans="1:2" s="1" customFormat="1">
      <c r="A10152" s="4"/>
      <c r="B10152" s="8"/>
    </row>
    <row r="10153" spans="1:2" s="1" customFormat="1">
      <c r="A10153" s="4"/>
      <c r="B10153" s="8"/>
    </row>
    <row r="10154" spans="1:2" s="1" customFormat="1">
      <c r="A10154" s="4"/>
      <c r="B10154" s="8"/>
    </row>
    <row r="10155" spans="1:2" s="1" customFormat="1">
      <c r="A10155" s="4"/>
      <c r="B10155" s="8"/>
    </row>
    <row r="10156" spans="1:2" s="1" customFormat="1">
      <c r="A10156" s="4"/>
      <c r="B10156" s="8"/>
    </row>
    <row r="10157" spans="1:2" s="1" customFormat="1">
      <c r="A10157" s="4"/>
      <c r="B10157" s="8"/>
    </row>
    <row r="10158" spans="1:2" s="1" customFormat="1">
      <c r="A10158" s="4"/>
      <c r="B10158" s="8"/>
    </row>
    <row r="10159" spans="1:2" s="1" customFormat="1">
      <c r="A10159" s="4"/>
      <c r="B10159" s="8"/>
    </row>
    <row r="10160" spans="1:2" s="1" customFormat="1">
      <c r="A10160" s="4"/>
      <c r="B10160" s="8"/>
    </row>
    <row r="10161" spans="1:2" s="1" customFormat="1">
      <c r="A10161" s="4"/>
      <c r="B10161" s="8"/>
    </row>
    <row r="10162" spans="1:2" s="1" customFormat="1">
      <c r="A10162" s="4"/>
      <c r="B10162" s="8"/>
    </row>
    <row r="10163" spans="1:2" s="1" customFormat="1">
      <c r="A10163" s="4"/>
      <c r="B10163" s="8"/>
    </row>
    <row r="10164" spans="1:2" s="1" customFormat="1">
      <c r="A10164" s="4"/>
      <c r="B10164" s="8"/>
    </row>
    <row r="10165" spans="1:2" s="1" customFormat="1">
      <c r="A10165" s="4"/>
      <c r="B10165" s="8"/>
    </row>
    <row r="10166" spans="1:2" s="1" customFormat="1">
      <c r="A10166" s="4"/>
      <c r="B10166" s="8"/>
    </row>
    <row r="10167" spans="1:2" s="1" customFormat="1">
      <c r="A10167" s="4"/>
      <c r="B10167" s="8"/>
    </row>
    <row r="10168" spans="1:2" s="1" customFormat="1">
      <c r="A10168" s="4"/>
      <c r="B10168" s="8"/>
    </row>
    <row r="10169" spans="1:2" s="1" customFormat="1">
      <c r="A10169" s="4"/>
      <c r="B10169" s="8"/>
    </row>
    <row r="10170" spans="1:2" s="1" customFormat="1">
      <c r="A10170" s="4"/>
      <c r="B10170" s="8"/>
    </row>
    <row r="10171" spans="1:2" s="1" customFormat="1">
      <c r="A10171" s="4"/>
      <c r="B10171" s="8"/>
    </row>
    <row r="10172" spans="1:2" s="1" customFormat="1">
      <c r="A10172" s="4"/>
      <c r="B10172" s="8"/>
    </row>
    <row r="10173" spans="1:2" s="1" customFormat="1">
      <c r="A10173" s="4"/>
      <c r="B10173" s="8"/>
    </row>
    <row r="10174" spans="1:2" s="1" customFormat="1">
      <c r="A10174" s="4"/>
      <c r="B10174" s="8"/>
    </row>
    <row r="10175" spans="1:2" s="1" customFormat="1">
      <c r="A10175" s="4"/>
      <c r="B10175" s="8"/>
    </row>
    <row r="10176" spans="1:2" s="1" customFormat="1">
      <c r="A10176" s="4"/>
      <c r="B10176" s="8"/>
    </row>
    <row r="10177" spans="1:2" s="1" customFormat="1">
      <c r="A10177" s="4"/>
      <c r="B10177" s="8"/>
    </row>
    <row r="10178" spans="1:2" s="1" customFormat="1">
      <c r="A10178" s="4"/>
      <c r="B10178" s="8"/>
    </row>
    <row r="10179" spans="1:2" s="1" customFormat="1">
      <c r="A10179" s="4"/>
      <c r="B10179" s="8"/>
    </row>
    <row r="10180" spans="1:2" s="1" customFormat="1">
      <c r="A10180" s="4"/>
      <c r="B10180" s="8"/>
    </row>
    <row r="10181" spans="1:2" s="1" customFormat="1">
      <c r="A10181" s="4"/>
      <c r="B10181" s="8"/>
    </row>
    <row r="10182" spans="1:2" s="1" customFormat="1">
      <c r="A10182" s="4"/>
      <c r="B10182" s="8"/>
    </row>
    <row r="10183" spans="1:2" s="1" customFormat="1">
      <c r="A10183" s="4"/>
      <c r="B10183" s="8"/>
    </row>
    <row r="10184" spans="1:2" s="1" customFormat="1">
      <c r="A10184" s="4"/>
      <c r="B10184" s="8"/>
    </row>
    <row r="10185" spans="1:2" s="1" customFormat="1">
      <c r="A10185" s="4"/>
      <c r="B10185" s="8"/>
    </row>
    <row r="10186" spans="1:2" s="1" customFormat="1">
      <c r="A10186" s="4"/>
      <c r="B10186" s="8"/>
    </row>
    <row r="10187" spans="1:2" s="1" customFormat="1">
      <c r="A10187" s="4"/>
      <c r="B10187" s="8"/>
    </row>
    <row r="10188" spans="1:2" s="1" customFormat="1">
      <c r="A10188" s="4"/>
      <c r="B10188" s="8"/>
    </row>
    <row r="10189" spans="1:2" s="1" customFormat="1">
      <c r="A10189" s="4"/>
      <c r="B10189" s="8"/>
    </row>
    <row r="10190" spans="1:2" s="1" customFormat="1">
      <c r="A10190" s="4"/>
      <c r="B10190" s="8"/>
    </row>
    <row r="10191" spans="1:2" s="1" customFormat="1">
      <c r="A10191" s="4"/>
      <c r="B10191" s="8"/>
    </row>
    <row r="10192" spans="1:2" s="1" customFormat="1">
      <c r="A10192" s="4"/>
      <c r="B10192" s="8"/>
    </row>
    <row r="10193" spans="1:2" s="1" customFormat="1">
      <c r="A10193" s="4"/>
      <c r="B10193" s="8"/>
    </row>
    <row r="10194" spans="1:2" s="1" customFormat="1">
      <c r="A10194" s="4"/>
      <c r="B10194" s="8"/>
    </row>
    <row r="10195" spans="1:2" s="1" customFormat="1">
      <c r="A10195" s="4"/>
      <c r="B10195" s="8"/>
    </row>
    <row r="10196" spans="1:2" s="1" customFormat="1">
      <c r="A10196" s="4"/>
      <c r="B10196" s="8"/>
    </row>
    <row r="10197" spans="1:2" s="1" customFormat="1">
      <c r="A10197" s="4"/>
      <c r="B10197" s="8"/>
    </row>
    <row r="10198" spans="1:2" s="1" customFormat="1">
      <c r="A10198" s="4"/>
      <c r="B10198" s="8"/>
    </row>
    <row r="10199" spans="1:2" s="1" customFormat="1">
      <c r="A10199" s="4"/>
      <c r="B10199" s="8"/>
    </row>
    <row r="10200" spans="1:2" s="1" customFormat="1">
      <c r="A10200" s="4"/>
      <c r="B10200" s="8"/>
    </row>
    <row r="10201" spans="1:2" s="1" customFormat="1">
      <c r="A10201" s="4"/>
      <c r="B10201" s="8"/>
    </row>
    <row r="10202" spans="1:2" s="1" customFormat="1">
      <c r="A10202" s="4"/>
      <c r="B10202" s="8"/>
    </row>
    <row r="10203" spans="1:2" s="1" customFormat="1">
      <c r="A10203" s="4"/>
      <c r="B10203" s="8"/>
    </row>
    <row r="10204" spans="1:2" s="1" customFormat="1">
      <c r="A10204" s="4"/>
      <c r="B10204" s="8"/>
    </row>
    <row r="10205" spans="1:2" s="1" customFormat="1">
      <c r="A10205" s="4"/>
      <c r="B10205" s="8"/>
    </row>
    <row r="10206" spans="1:2" s="1" customFormat="1">
      <c r="A10206" s="4"/>
      <c r="B10206" s="8"/>
    </row>
    <row r="10207" spans="1:2" s="1" customFormat="1">
      <c r="A10207" s="4"/>
      <c r="B10207" s="8"/>
    </row>
    <row r="10208" spans="1:2" s="1" customFormat="1">
      <c r="A10208" s="4"/>
      <c r="B10208" s="8"/>
    </row>
    <row r="10209" spans="1:2" s="1" customFormat="1">
      <c r="A10209" s="4"/>
      <c r="B10209" s="8"/>
    </row>
    <row r="10210" spans="1:2" s="1" customFormat="1">
      <c r="A10210" s="4"/>
      <c r="B10210" s="8"/>
    </row>
    <row r="10211" spans="1:2" s="1" customFormat="1">
      <c r="A10211" s="4"/>
      <c r="B10211" s="8"/>
    </row>
    <row r="10212" spans="1:2" s="1" customFormat="1">
      <c r="A10212" s="4"/>
      <c r="B10212" s="8"/>
    </row>
    <row r="10213" spans="1:2" s="1" customFormat="1">
      <c r="A10213" s="4"/>
      <c r="B10213" s="8"/>
    </row>
    <row r="10214" spans="1:2" s="1" customFormat="1">
      <c r="A10214" s="4"/>
      <c r="B10214" s="8"/>
    </row>
    <row r="10215" spans="1:2" s="1" customFormat="1">
      <c r="A10215" s="4"/>
      <c r="B10215" s="8"/>
    </row>
    <row r="10216" spans="1:2" s="1" customFormat="1">
      <c r="A10216" s="4"/>
      <c r="B10216" s="8"/>
    </row>
    <row r="10217" spans="1:2" s="1" customFormat="1">
      <c r="A10217" s="4"/>
      <c r="B10217" s="8"/>
    </row>
    <row r="10218" spans="1:2" s="1" customFormat="1">
      <c r="A10218" s="4"/>
      <c r="B10218" s="8"/>
    </row>
    <row r="10219" spans="1:2" s="1" customFormat="1">
      <c r="A10219" s="4"/>
      <c r="B10219" s="8"/>
    </row>
    <row r="10220" spans="1:2" s="1" customFormat="1">
      <c r="A10220" s="4"/>
      <c r="B10220" s="8"/>
    </row>
    <row r="10221" spans="1:2" s="1" customFormat="1">
      <c r="A10221" s="4"/>
      <c r="B10221" s="8"/>
    </row>
    <row r="10222" spans="1:2" s="1" customFormat="1">
      <c r="A10222" s="4"/>
      <c r="B10222" s="8"/>
    </row>
    <row r="10223" spans="1:2" s="1" customFormat="1">
      <c r="A10223" s="4"/>
      <c r="B10223" s="8"/>
    </row>
    <row r="10224" spans="1:2" s="1" customFormat="1">
      <c r="A10224" s="4"/>
      <c r="B10224" s="8"/>
    </row>
    <row r="10225" spans="1:2" s="1" customFormat="1">
      <c r="A10225" s="4"/>
      <c r="B10225" s="8"/>
    </row>
    <row r="10226" spans="1:2" s="1" customFormat="1">
      <c r="A10226" s="4"/>
      <c r="B10226" s="8"/>
    </row>
    <row r="10227" spans="1:2" s="1" customFormat="1">
      <c r="A10227" s="4"/>
      <c r="B10227" s="8"/>
    </row>
    <row r="10228" spans="1:2" s="1" customFormat="1">
      <c r="A10228" s="4"/>
      <c r="B10228" s="8"/>
    </row>
    <row r="10229" spans="1:2" s="1" customFormat="1">
      <c r="A10229" s="4"/>
      <c r="B10229" s="8"/>
    </row>
    <row r="10230" spans="1:2" s="1" customFormat="1">
      <c r="A10230" s="4"/>
      <c r="B10230" s="8"/>
    </row>
    <row r="10231" spans="1:2" s="1" customFormat="1">
      <c r="A10231" s="4"/>
      <c r="B10231" s="8"/>
    </row>
    <row r="10232" spans="1:2" s="1" customFormat="1">
      <c r="A10232" s="4"/>
      <c r="B10232" s="8"/>
    </row>
    <row r="10233" spans="1:2" s="1" customFormat="1">
      <c r="A10233" s="4"/>
      <c r="B10233" s="8"/>
    </row>
    <row r="10234" spans="1:2" s="1" customFormat="1">
      <c r="A10234" s="4"/>
      <c r="B10234" s="8"/>
    </row>
    <row r="10235" spans="1:2" s="1" customFormat="1">
      <c r="A10235" s="4"/>
      <c r="B10235" s="8"/>
    </row>
    <row r="10236" spans="1:2" s="1" customFormat="1">
      <c r="A10236" s="4"/>
      <c r="B10236" s="8"/>
    </row>
    <row r="10237" spans="1:2" s="1" customFormat="1">
      <c r="A10237" s="4"/>
      <c r="B10237" s="8"/>
    </row>
    <row r="10238" spans="1:2" s="1" customFormat="1">
      <c r="A10238" s="4"/>
      <c r="B10238" s="8"/>
    </row>
    <row r="10239" spans="1:2" s="1" customFormat="1">
      <c r="A10239" s="4"/>
      <c r="B10239" s="8"/>
    </row>
    <row r="10240" spans="1:2" s="1" customFormat="1">
      <c r="A10240" s="4"/>
      <c r="B10240" s="8"/>
    </row>
    <row r="10241" spans="1:2" s="1" customFormat="1">
      <c r="A10241" s="4"/>
      <c r="B10241" s="8"/>
    </row>
    <row r="10242" spans="1:2" s="1" customFormat="1">
      <c r="A10242" s="4"/>
      <c r="B10242" s="8"/>
    </row>
    <row r="10243" spans="1:2" s="1" customFormat="1">
      <c r="A10243" s="4"/>
      <c r="B10243" s="8"/>
    </row>
    <row r="10244" spans="1:2" s="1" customFormat="1">
      <c r="A10244" s="4"/>
      <c r="B10244" s="8"/>
    </row>
    <row r="10245" spans="1:2" s="1" customFormat="1">
      <c r="A10245" s="4"/>
      <c r="B10245" s="8"/>
    </row>
    <row r="10246" spans="1:2" s="1" customFormat="1">
      <c r="A10246" s="4"/>
      <c r="B10246" s="8"/>
    </row>
    <row r="10247" spans="1:2" s="1" customFormat="1">
      <c r="A10247" s="4"/>
      <c r="B10247" s="8"/>
    </row>
    <row r="10248" spans="1:2" s="1" customFormat="1">
      <c r="A10248" s="4"/>
      <c r="B10248" s="8"/>
    </row>
    <row r="10249" spans="1:2" s="1" customFormat="1">
      <c r="A10249" s="4"/>
      <c r="B10249" s="8"/>
    </row>
    <row r="10250" spans="1:2" s="1" customFormat="1">
      <c r="A10250" s="4"/>
      <c r="B10250" s="8"/>
    </row>
    <row r="10251" spans="1:2" s="1" customFormat="1">
      <c r="A10251" s="4"/>
      <c r="B10251" s="8"/>
    </row>
    <row r="10252" spans="1:2" s="1" customFormat="1">
      <c r="A10252" s="4"/>
      <c r="B10252" s="8"/>
    </row>
    <row r="10253" spans="1:2" s="1" customFormat="1">
      <c r="A10253" s="4"/>
      <c r="B10253" s="8"/>
    </row>
    <row r="10254" spans="1:2" s="1" customFormat="1">
      <c r="A10254" s="4"/>
      <c r="B10254" s="8"/>
    </row>
    <row r="10255" spans="1:2" s="1" customFormat="1">
      <c r="A10255" s="4"/>
      <c r="B10255" s="8"/>
    </row>
    <row r="10256" spans="1:2" s="1" customFormat="1">
      <c r="A10256" s="4"/>
      <c r="B10256" s="8"/>
    </row>
    <row r="10257" spans="1:2" s="1" customFormat="1">
      <c r="A10257" s="4"/>
      <c r="B10257" s="8"/>
    </row>
    <row r="10258" spans="1:2" s="1" customFormat="1">
      <c r="A10258" s="4"/>
      <c r="B10258" s="8"/>
    </row>
    <row r="10259" spans="1:2" s="1" customFormat="1">
      <c r="A10259" s="4"/>
      <c r="B10259" s="8"/>
    </row>
    <row r="10260" spans="1:2" s="1" customFormat="1">
      <c r="A10260" s="4"/>
      <c r="B10260" s="8"/>
    </row>
    <row r="10261" spans="1:2" s="1" customFormat="1">
      <c r="A10261" s="4"/>
      <c r="B10261" s="8"/>
    </row>
    <row r="10262" spans="1:2" s="1" customFormat="1">
      <c r="A10262" s="4"/>
      <c r="B10262" s="8"/>
    </row>
    <row r="10263" spans="1:2" s="1" customFormat="1">
      <c r="A10263" s="4"/>
      <c r="B10263" s="8"/>
    </row>
    <row r="10264" spans="1:2" s="1" customFormat="1">
      <c r="A10264" s="4"/>
      <c r="B10264" s="8"/>
    </row>
    <row r="10265" spans="1:2" s="1" customFormat="1">
      <c r="A10265" s="4"/>
      <c r="B10265" s="8"/>
    </row>
    <row r="10266" spans="1:2" s="1" customFormat="1">
      <c r="A10266" s="4"/>
      <c r="B10266" s="8"/>
    </row>
    <row r="10267" spans="1:2" s="1" customFormat="1">
      <c r="A10267" s="4"/>
      <c r="B10267" s="8"/>
    </row>
    <row r="10268" spans="1:2" s="1" customFormat="1">
      <c r="A10268" s="4"/>
      <c r="B10268" s="8"/>
    </row>
    <row r="10269" spans="1:2" s="1" customFormat="1">
      <c r="A10269" s="4"/>
      <c r="B10269" s="8"/>
    </row>
    <row r="10270" spans="1:2" s="1" customFormat="1">
      <c r="A10270" s="4"/>
      <c r="B10270" s="8"/>
    </row>
    <row r="10271" spans="1:2" s="1" customFormat="1">
      <c r="A10271" s="4"/>
      <c r="B10271" s="8"/>
    </row>
    <row r="10272" spans="1:2" s="1" customFormat="1">
      <c r="A10272" s="4"/>
      <c r="B10272" s="8"/>
    </row>
    <row r="10273" spans="1:2" s="1" customFormat="1">
      <c r="A10273" s="4"/>
      <c r="B10273" s="8"/>
    </row>
    <row r="10274" spans="1:2" s="1" customFormat="1">
      <c r="A10274" s="4"/>
      <c r="B10274" s="8"/>
    </row>
    <row r="10275" spans="1:2" s="1" customFormat="1">
      <c r="A10275" s="4"/>
      <c r="B10275" s="8"/>
    </row>
    <row r="10276" spans="1:2" s="1" customFormat="1">
      <c r="A10276" s="4"/>
      <c r="B10276" s="8"/>
    </row>
    <row r="10277" spans="1:2" s="1" customFormat="1">
      <c r="A10277" s="4"/>
      <c r="B10277" s="8"/>
    </row>
    <row r="10278" spans="1:2" s="1" customFormat="1">
      <c r="A10278" s="4"/>
      <c r="B10278" s="8"/>
    </row>
    <row r="10279" spans="1:2" s="1" customFormat="1">
      <c r="A10279" s="4"/>
      <c r="B10279" s="8"/>
    </row>
    <row r="10280" spans="1:2" s="1" customFormat="1">
      <c r="A10280" s="4"/>
      <c r="B10280" s="8"/>
    </row>
    <row r="10281" spans="1:2" s="1" customFormat="1">
      <c r="A10281" s="4"/>
      <c r="B10281" s="8"/>
    </row>
    <row r="10282" spans="1:2" s="1" customFormat="1">
      <c r="A10282" s="4"/>
      <c r="B10282" s="8"/>
    </row>
    <row r="10283" spans="1:2" s="1" customFormat="1">
      <c r="A10283" s="4"/>
      <c r="B10283" s="8"/>
    </row>
    <row r="10284" spans="1:2" s="1" customFormat="1">
      <c r="A10284" s="4"/>
      <c r="B10284" s="8"/>
    </row>
    <row r="10285" spans="1:2" s="1" customFormat="1">
      <c r="A10285" s="4"/>
      <c r="B10285" s="8"/>
    </row>
    <row r="10286" spans="1:2" s="1" customFormat="1">
      <c r="A10286" s="4"/>
      <c r="B10286" s="8"/>
    </row>
    <row r="10287" spans="1:2" s="1" customFormat="1">
      <c r="A10287" s="4"/>
      <c r="B10287" s="8"/>
    </row>
    <row r="10288" spans="1:2" s="1" customFormat="1">
      <c r="A10288" s="4"/>
      <c r="B10288" s="8"/>
    </row>
    <row r="10289" spans="1:2" s="1" customFormat="1">
      <c r="A10289" s="4"/>
      <c r="B10289" s="8"/>
    </row>
    <row r="10290" spans="1:2" s="1" customFormat="1">
      <c r="A10290" s="4"/>
      <c r="B10290" s="8"/>
    </row>
    <row r="10291" spans="1:2" s="1" customFormat="1">
      <c r="A10291" s="4"/>
      <c r="B10291" s="8"/>
    </row>
    <row r="10292" spans="1:2" s="1" customFormat="1">
      <c r="A10292" s="4"/>
      <c r="B10292" s="8"/>
    </row>
    <row r="10293" spans="1:2" s="1" customFormat="1">
      <c r="A10293" s="4"/>
      <c r="B10293" s="8"/>
    </row>
    <row r="10294" spans="1:2" s="1" customFormat="1">
      <c r="A10294" s="4"/>
      <c r="B10294" s="8"/>
    </row>
    <row r="10295" spans="1:2" s="1" customFormat="1">
      <c r="A10295" s="4"/>
      <c r="B10295" s="8"/>
    </row>
    <row r="10296" spans="1:2" s="1" customFormat="1">
      <c r="A10296" s="4"/>
      <c r="B10296" s="8"/>
    </row>
    <row r="10297" spans="1:2" s="1" customFormat="1">
      <c r="A10297" s="4"/>
      <c r="B10297" s="8"/>
    </row>
    <row r="10298" spans="1:2" s="1" customFormat="1">
      <c r="A10298" s="4"/>
      <c r="B10298" s="8"/>
    </row>
    <row r="10299" spans="1:2" s="1" customFormat="1">
      <c r="A10299" s="4"/>
      <c r="B10299" s="8"/>
    </row>
    <row r="10300" spans="1:2" s="1" customFormat="1">
      <c r="A10300" s="4"/>
      <c r="B10300" s="8"/>
    </row>
    <row r="10301" spans="1:2" s="1" customFormat="1">
      <c r="A10301" s="4"/>
      <c r="B10301" s="8"/>
    </row>
    <row r="10302" spans="1:2" s="1" customFormat="1">
      <c r="A10302" s="4"/>
      <c r="B10302" s="8"/>
    </row>
    <row r="10303" spans="1:2" s="1" customFormat="1">
      <c r="A10303" s="4"/>
      <c r="B10303" s="8"/>
    </row>
    <row r="10304" spans="1:2" s="1" customFormat="1">
      <c r="A10304" s="4"/>
      <c r="B10304" s="8"/>
    </row>
    <row r="10305" spans="1:2" s="1" customFormat="1">
      <c r="A10305" s="4"/>
      <c r="B10305" s="8"/>
    </row>
    <row r="10306" spans="1:2" s="1" customFormat="1">
      <c r="A10306" s="4"/>
      <c r="B10306" s="8"/>
    </row>
    <row r="10307" spans="1:2" s="1" customFormat="1">
      <c r="A10307" s="4"/>
      <c r="B10307" s="8"/>
    </row>
    <row r="10308" spans="1:2" s="1" customFormat="1">
      <c r="A10308" s="4"/>
      <c r="B10308" s="8"/>
    </row>
    <row r="10309" spans="1:2" s="1" customFormat="1">
      <c r="A10309" s="4"/>
      <c r="B10309" s="8"/>
    </row>
    <row r="10310" spans="1:2" s="1" customFormat="1">
      <c r="A10310" s="4"/>
      <c r="B10310" s="8"/>
    </row>
    <row r="10311" spans="1:2" s="1" customFormat="1">
      <c r="A10311" s="4"/>
      <c r="B10311" s="8"/>
    </row>
    <row r="10312" spans="1:2" s="1" customFormat="1">
      <c r="A10312" s="4"/>
      <c r="B10312" s="8"/>
    </row>
    <row r="10313" spans="1:2" s="1" customFormat="1">
      <c r="A10313" s="4"/>
      <c r="B10313" s="8"/>
    </row>
    <row r="10314" spans="1:2" s="1" customFormat="1">
      <c r="A10314" s="4"/>
      <c r="B10314" s="8"/>
    </row>
    <row r="10315" spans="1:2" s="1" customFormat="1">
      <c r="A10315" s="4"/>
      <c r="B10315" s="8"/>
    </row>
    <row r="10316" spans="1:2" s="1" customFormat="1">
      <c r="A10316" s="4"/>
      <c r="B10316" s="8"/>
    </row>
    <row r="10317" spans="1:2" s="1" customFormat="1">
      <c r="A10317" s="4"/>
      <c r="B10317" s="8"/>
    </row>
    <row r="10318" spans="1:2" s="1" customFormat="1">
      <c r="A10318" s="4"/>
      <c r="B10318" s="8"/>
    </row>
    <row r="10319" spans="1:2" s="1" customFormat="1">
      <c r="A10319" s="4"/>
      <c r="B10319" s="8"/>
    </row>
    <row r="10320" spans="1:2" s="1" customFormat="1">
      <c r="A10320" s="4"/>
      <c r="B10320" s="8"/>
    </row>
    <row r="10321" spans="1:2" s="1" customFormat="1">
      <c r="A10321" s="4"/>
      <c r="B10321" s="8"/>
    </row>
    <row r="10322" spans="1:2" s="1" customFormat="1">
      <c r="A10322" s="4"/>
      <c r="B10322" s="8"/>
    </row>
    <row r="10323" spans="1:2" s="1" customFormat="1">
      <c r="A10323" s="4"/>
      <c r="B10323" s="8"/>
    </row>
    <row r="10324" spans="1:2" s="1" customFormat="1">
      <c r="A10324" s="4"/>
      <c r="B10324" s="8"/>
    </row>
    <row r="10325" spans="1:2" s="1" customFormat="1">
      <c r="A10325" s="4"/>
      <c r="B10325" s="8"/>
    </row>
    <row r="10326" spans="1:2" s="1" customFormat="1">
      <c r="A10326" s="4"/>
      <c r="B10326" s="8"/>
    </row>
    <row r="10327" spans="1:2" s="1" customFormat="1">
      <c r="A10327" s="4"/>
      <c r="B10327" s="8"/>
    </row>
    <row r="10328" spans="1:2" s="1" customFormat="1">
      <c r="A10328" s="4"/>
      <c r="B10328" s="8"/>
    </row>
    <row r="10329" spans="1:2" s="1" customFormat="1">
      <c r="A10329" s="4"/>
      <c r="B10329" s="8"/>
    </row>
    <row r="10330" spans="1:2" s="1" customFormat="1">
      <c r="A10330" s="4"/>
      <c r="B10330" s="8"/>
    </row>
    <row r="10331" spans="1:2" s="1" customFormat="1">
      <c r="A10331" s="4"/>
      <c r="B10331" s="8"/>
    </row>
    <row r="10332" spans="1:2" s="1" customFormat="1">
      <c r="A10332" s="4"/>
      <c r="B10332" s="8"/>
    </row>
    <row r="10333" spans="1:2" s="1" customFormat="1">
      <c r="A10333" s="4"/>
      <c r="B10333" s="8"/>
    </row>
    <row r="10334" spans="1:2" s="1" customFormat="1">
      <c r="A10334" s="4"/>
      <c r="B10334" s="8"/>
    </row>
    <row r="10335" spans="1:2" s="1" customFormat="1">
      <c r="A10335" s="4"/>
      <c r="B10335" s="8"/>
    </row>
    <row r="10336" spans="1:2" s="1" customFormat="1">
      <c r="A10336" s="4"/>
      <c r="B10336" s="8"/>
    </row>
    <row r="10337" spans="1:2" s="1" customFormat="1">
      <c r="A10337" s="4"/>
      <c r="B10337" s="8"/>
    </row>
    <row r="10338" spans="1:2" s="1" customFormat="1">
      <c r="A10338" s="4"/>
      <c r="B10338" s="8"/>
    </row>
    <row r="10339" spans="1:2" s="1" customFormat="1">
      <c r="A10339" s="4"/>
      <c r="B10339" s="8"/>
    </row>
    <row r="10340" spans="1:2" s="1" customFormat="1">
      <c r="A10340" s="4"/>
      <c r="B10340" s="8"/>
    </row>
    <row r="10341" spans="1:2" s="1" customFormat="1">
      <c r="A10341" s="4"/>
      <c r="B10341" s="8"/>
    </row>
    <row r="10342" spans="1:2" s="1" customFormat="1">
      <c r="A10342" s="4"/>
      <c r="B10342" s="8"/>
    </row>
    <row r="10343" spans="1:2" s="1" customFormat="1">
      <c r="A10343" s="4"/>
      <c r="B10343" s="8"/>
    </row>
    <row r="10344" spans="1:2" s="1" customFormat="1">
      <c r="A10344" s="4"/>
      <c r="B10344" s="8"/>
    </row>
    <row r="10345" spans="1:2" s="1" customFormat="1">
      <c r="A10345" s="4"/>
      <c r="B10345" s="8"/>
    </row>
    <row r="10346" spans="1:2" s="1" customFormat="1">
      <c r="A10346" s="4"/>
      <c r="B10346" s="8"/>
    </row>
    <row r="10347" spans="1:2" s="1" customFormat="1">
      <c r="A10347" s="4"/>
      <c r="B10347" s="8"/>
    </row>
    <row r="10348" spans="1:2" s="1" customFormat="1">
      <c r="A10348" s="4"/>
      <c r="B10348" s="8"/>
    </row>
    <row r="10349" spans="1:2" s="1" customFormat="1">
      <c r="A10349" s="4"/>
      <c r="B10349" s="8"/>
    </row>
    <row r="10350" spans="1:2" s="1" customFormat="1">
      <c r="A10350" s="4"/>
      <c r="B10350" s="8"/>
    </row>
    <row r="10351" spans="1:2" s="1" customFormat="1">
      <c r="A10351" s="4"/>
      <c r="B10351" s="8"/>
    </row>
    <row r="10352" spans="1:2" s="1" customFormat="1">
      <c r="A10352" s="4"/>
      <c r="B10352" s="8"/>
    </row>
    <row r="10353" spans="1:2" s="1" customFormat="1">
      <c r="A10353" s="4"/>
      <c r="B10353" s="8"/>
    </row>
    <row r="10354" spans="1:2" s="1" customFormat="1">
      <c r="A10354" s="4"/>
      <c r="B10354" s="8"/>
    </row>
    <row r="10355" spans="1:2" s="1" customFormat="1">
      <c r="A10355" s="4"/>
      <c r="B10355" s="8"/>
    </row>
    <row r="10356" spans="1:2" s="1" customFormat="1">
      <c r="A10356" s="4"/>
      <c r="B10356" s="8"/>
    </row>
    <row r="10357" spans="1:2" s="1" customFormat="1">
      <c r="A10357" s="4"/>
      <c r="B10357" s="8"/>
    </row>
    <row r="10358" spans="1:2" s="1" customFormat="1">
      <c r="A10358" s="4"/>
      <c r="B10358" s="8"/>
    </row>
    <row r="10359" spans="1:2" s="1" customFormat="1">
      <c r="A10359" s="4"/>
      <c r="B10359" s="8"/>
    </row>
    <row r="10360" spans="1:2" s="1" customFormat="1">
      <c r="A10360" s="4"/>
      <c r="B10360" s="8"/>
    </row>
    <row r="10361" spans="1:2" s="1" customFormat="1">
      <c r="A10361" s="4"/>
      <c r="B10361" s="8"/>
    </row>
    <row r="10362" spans="1:2" s="1" customFormat="1">
      <c r="A10362" s="4"/>
      <c r="B10362" s="8"/>
    </row>
    <row r="10363" spans="1:2" s="1" customFormat="1">
      <c r="A10363" s="4"/>
      <c r="B10363" s="8"/>
    </row>
    <row r="10364" spans="1:2" s="1" customFormat="1">
      <c r="A10364" s="4"/>
      <c r="B10364" s="8"/>
    </row>
    <row r="10365" spans="1:2" s="1" customFormat="1">
      <c r="A10365" s="4"/>
      <c r="B10365" s="8"/>
    </row>
    <row r="10366" spans="1:2" s="1" customFormat="1">
      <c r="A10366" s="4"/>
      <c r="B10366" s="8"/>
    </row>
    <row r="10367" spans="1:2" s="1" customFormat="1">
      <c r="A10367" s="4"/>
      <c r="B10367" s="8"/>
    </row>
    <row r="10368" spans="1:2" s="1" customFormat="1">
      <c r="A10368" s="4"/>
      <c r="B10368" s="8"/>
    </row>
    <row r="10369" spans="1:2" s="1" customFormat="1">
      <c r="A10369" s="4"/>
      <c r="B10369" s="8"/>
    </row>
    <row r="10370" spans="1:2" s="1" customFormat="1">
      <c r="A10370" s="4"/>
      <c r="B10370" s="8"/>
    </row>
    <row r="10371" spans="1:2" s="1" customFormat="1">
      <c r="A10371" s="4"/>
      <c r="B10371" s="8"/>
    </row>
    <row r="10372" spans="1:2" s="1" customFormat="1">
      <c r="A10372" s="4"/>
      <c r="B10372" s="8"/>
    </row>
    <row r="10373" spans="1:2" s="1" customFormat="1">
      <c r="A10373" s="4"/>
      <c r="B10373" s="8"/>
    </row>
    <row r="10374" spans="1:2" s="1" customFormat="1">
      <c r="A10374" s="4"/>
      <c r="B10374" s="8"/>
    </row>
    <row r="10375" spans="1:2" s="1" customFormat="1">
      <c r="A10375" s="4"/>
      <c r="B10375" s="8"/>
    </row>
    <row r="10376" spans="1:2" s="1" customFormat="1">
      <c r="A10376" s="4"/>
      <c r="B10376" s="8"/>
    </row>
    <row r="10377" spans="1:2" s="1" customFormat="1">
      <c r="A10377" s="4"/>
      <c r="B10377" s="8"/>
    </row>
    <row r="10378" spans="1:2" s="1" customFormat="1">
      <c r="A10378" s="4"/>
      <c r="B10378" s="8"/>
    </row>
    <row r="10379" spans="1:2" s="1" customFormat="1">
      <c r="A10379" s="4"/>
      <c r="B10379" s="8"/>
    </row>
    <row r="10380" spans="1:2" s="1" customFormat="1">
      <c r="A10380" s="4"/>
      <c r="B10380" s="8"/>
    </row>
    <row r="10381" spans="1:2" s="1" customFormat="1">
      <c r="A10381" s="4"/>
      <c r="B10381" s="8"/>
    </row>
    <row r="10382" spans="1:2" s="1" customFormat="1">
      <c r="A10382" s="4"/>
      <c r="B10382" s="8"/>
    </row>
    <row r="10383" spans="1:2" s="1" customFormat="1">
      <c r="A10383" s="4"/>
      <c r="B10383" s="8"/>
    </row>
    <row r="10384" spans="1:2" s="1" customFormat="1">
      <c r="A10384" s="4"/>
      <c r="B10384" s="8"/>
    </row>
    <row r="10385" spans="1:2" s="1" customFormat="1">
      <c r="A10385" s="4"/>
      <c r="B10385" s="8"/>
    </row>
    <row r="10386" spans="1:2" s="1" customFormat="1">
      <c r="A10386" s="4"/>
      <c r="B10386" s="8"/>
    </row>
    <row r="10387" spans="1:2" s="1" customFormat="1">
      <c r="A10387" s="4"/>
      <c r="B10387" s="8"/>
    </row>
    <row r="10388" spans="1:2" s="1" customFormat="1">
      <c r="A10388" s="4"/>
      <c r="B10388" s="8"/>
    </row>
    <row r="10389" spans="1:2" s="1" customFormat="1">
      <c r="A10389" s="4"/>
      <c r="B10389" s="8"/>
    </row>
    <row r="10390" spans="1:2" s="1" customFormat="1">
      <c r="A10390" s="4"/>
      <c r="B10390" s="8"/>
    </row>
    <row r="10391" spans="1:2" s="1" customFormat="1">
      <c r="A10391" s="4"/>
      <c r="B10391" s="8"/>
    </row>
    <row r="10392" spans="1:2" s="1" customFormat="1">
      <c r="A10392" s="4"/>
      <c r="B10392" s="8"/>
    </row>
    <row r="10393" spans="1:2" s="1" customFormat="1">
      <c r="A10393" s="4"/>
      <c r="B10393" s="8"/>
    </row>
    <row r="10394" spans="1:2" s="1" customFormat="1">
      <c r="A10394" s="4"/>
      <c r="B10394" s="8"/>
    </row>
    <row r="10395" spans="1:2" s="1" customFormat="1">
      <c r="A10395" s="4"/>
      <c r="B10395" s="8"/>
    </row>
    <row r="10396" spans="1:2" s="1" customFormat="1">
      <c r="A10396" s="4"/>
      <c r="B10396" s="8"/>
    </row>
    <row r="10397" spans="1:2" s="1" customFormat="1">
      <c r="A10397" s="4"/>
      <c r="B10397" s="8"/>
    </row>
    <row r="10398" spans="1:2" s="1" customFormat="1">
      <c r="A10398" s="4"/>
      <c r="B10398" s="8"/>
    </row>
    <row r="10399" spans="1:2" s="1" customFormat="1">
      <c r="A10399" s="4"/>
      <c r="B10399" s="8"/>
    </row>
    <row r="10400" spans="1:2" s="1" customFormat="1">
      <c r="A10400" s="4"/>
      <c r="B10400" s="8"/>
    </row>
    <row r="10401" spans="1:2" s="1" customFormat="1">
      <c r="A10401" s="4"/>
      <c r="B10401" s="8"/>
    </row>
    <row r="10402" spans="1:2" s="1" customFormat="1">
      <c r="A10402" s="4"/>
      <c r="B10402" s="8"/>
    </row>
    <row r="10403" spans="1:2" s="1" customFormat="1">
      <c r="A10403" s="4"/>
      <c r="B10403" s="8"/>
    </row>
    <row r="10404" spans="1:2" s="1" customFormat="1">
      <c r="A10404" s="4"/>
      <c r="B10404" s="8"/>
    </row>
    <row r="10405" spans="1:2" s="1" customFormat="1">
      <c r="A10405" s="4"/>
      <c r="B10405" s="8"/>
    </row>
    <row r="10406" spans="1:2" s="1" customFormat="1">
      <c r="A10406" s="4"/>
      <c r="B10406" s="8"/>
    </row>
    <row r="10407" spans="1:2" s="1" customFormat="1">
      <c r="A10407" s="4"/>
      <c r="B10407" s="8"/>
    </row>
    <row r="10408" spans="1:2" s="1" customFormat="1">
      <c r="A10408" s="4"/>
      <c r="B10408" s="8"/>
    </row>
    <row r="10409" spans="1:2" s="1" customFormat="1">
      <c r="A10409" s="4"/>
      <c r="B10409" s="8"/>
    </row>
    <row r="10410" spans="1:2" s="1" customFormat="1">
      <c r="A10410" s="4"/>
      <c r="B10410" s="8"/>
    </row>
    <row r="10411" spans="1:2" s="1" customFormat="1">
      <c r="A10411" s="4"/>
      <c r="B10411" s="8"/>
    </row>
    <row r="10412" spans="1:2" s="1" customFormat="1">
      <c r="A10412" s="4"/>
      <c r="B10412" s="8"/>
    </row>
    <row r="10413" spans="1:2" s="1" customFormat="1">
      <c r="A10413" s="4"/>
      <c r="B10413" s="8"/>
    </row>
    <row r="10414" spans="1:2" s="1" customFormat="1">
      <c r="A10414" s="4"/>
      <c r="B10414" s="8"/>
    </row>
    <row r="10415" spans="1:2" s="1" customFormat="1">
      <c r="A10415" s="4"/>
      <c r="B10415" s="8"/>
    </row>
    <row r="10416" spans="1:2" s="1" customFormat="1">
      <c r="A10416" s="4"/>
      <c r="B10416" s="8"/>
    </row>
    <row r="10417" spans="1:2" s="1" customFormat="1">
      <c r="A10417" s="4"/>
      <c r="B10417" s="8"/>
    </row>
    <row r="10418" spans="1:2" s="1" customFormat="1">
      <c r="A10418" s="4"/>
      <c r="B10418" s="8"/>
    </row>
    <row r="10419" spans="1:2" s="1" customFormat="1">
      <c r="A10419" s="4"/>
      <c r="B10419" s="8"/>
    </row>
    <row r="10420" spans="1:2" s="1" customFormat="1">
      <c r="A10420" s="4"/>
      <c r="B10420" s="8"/>
    </row>
    <row r="10421" spans="1:2" s="1" customFormat="1">
      <c r="A10421" s="4"/>
      <c r="B10421" s="8"/>
    </row>
    <row r="10422" spans="1:2" s="1" customFormat="1">
      <c r="A10422" s="4"/>
      <c r="B10422" s="8"/>
    </row>
    <row r="10423" spans="1:2" s="1" customFormat="1">
      <c r="A10423" s="4"/>
      <c r="B10423" s="8"/>
    </row>
    <row r="10424" spans="1:2" s="1" customFormat="1">
      <c r="A10424" s="4"/>
      <c r="B10424" s="8"/>
    </row>
    <row r="10425" spans="1:2" s="1" customFormat="1">
      <c r="A10425" s="4"/>
      <c r="B10425" s="8"/>
    </row>
    <row r="10426" spans="1:2" s="1" customFormat="1">
      <c r="A10426" s="4"/>
      <c r="B10426" s="8"/>
    </row>
    <row r="10427" spans="1:2" s="1" customFormat="1">
      <c r="A10427" s="4"/>
      <c r="B10427" s="8"/>
    </row>
    <row r="10428" spans="1:2" s="1" customFormat="1">
      <c r="A10428" s="4"/>
      <c r="B10428" s="8"/>
    </row>
    <row r="10429" spans="1:2" s="1" customFormat="1">
      <c r="A10429" s="4"/>
      <c r="B10429" s="8"/>
    </row>
    <row r="10430" spans="1:2" s="1" customFormat="1">
      <c r="A10430" s="4"/>
      <c r="B10430" s="8"/>
    </row>
    <row r="10431" spans="1:2" s="1" customFormat="1">
      <c r="A10431" s="4"/>
      <c r="B10431" s="8"/>
    </row>
    <row r="10432" spans="1:2" s="1" customFormat="1">
      <c r="A10432" s="4"/>
      <c r="B10432" s="8"/>
    </row>
    <row r="10433" spans="1:2" s="1" customFormat="1">
      <c r="A10433" s="4"/>
      <c r="B10433" s="8"/>
    </row>
    <row r="10434" spans="1:2" s="1" customFormat="1">
      <c r="A10434" s="4"/>
      <c r="B10434" s="8"/>
    </row>
    <row r="10435" spans="1:2" s="1" customFormat="1">
      <c r="A10435" s="4"/>
      <c r="B10435" s="8"/>
    </row>
    <row r="10436" spans="1:2" s="1" customFormat="1">
      <c r="A10436" s="4"/>
      <c r="B10436" s="8"/>
    </row>
    <row r="10437" spans="1:2" s="1" customFormat="1">
      <c r="A10437" s="4"/>
      <c r="B10437" s="8"/>
    </row>
    <row r="10438" spans="1:2" s="1" customFormat="1">
      <c r="A10438" s="4"/>
      <c r="B10438" s="8"/>
    </row>
    <row r="10439" spans="1:2" s="1" customFormat="1">
      <c r="A10439" s="4"/>
      <c r="B10439" s="8"/>
    </row>
    <row r="10440" spans="1:2" s="1" customFormat="1">
      <c r="A10440" s="4"/>
      <c r="B10440" s="8"/>
    </row>
    <row r="10441" spans="1:2" s="1" customFormat="1">
      <c r="A10441" s="4"/>
      <c r="B10441" s="8"/>
    </row>
    <row r="10442" spans="1:2" s="1" customFormat="1">
      <c r="A10442" s="4"/>
      <c r="B10442" s="8"/>
    </row>
    <row r="10443" spans="1:2" s="1" customFormat="1">
      <c r="A10443" s="4"/>
      <c r="B10443" s="8"/>
    </row>
    <row r="10444" spans="1:2" s="1" customFormat="1">
      <c r="A10444" s="4"/>
      <c r="B10444" s="8"/>
    </row>
    <row r="10445" spans="1:2" s="1" customFormat="1">
      <c r="A10445" s="4"/>
      <c r="B10445" s="8"/>
    </row>
    <row r="10446" spans="1:2" s="1" customFormat="1">
      <c r="A10446" s="4"/>
      <c r="B10446" s="8"/>
    </row>
    <row r="10447" spans="1:2" s="1" customFormat="1">
      <c r="A10447" s="4"/>
      <c r="B10447" s="8"/>
    </row>
    <row r="10448" spans="1:2" s="1" customFormat="1">
      <c r="A10448" s="4"/>
      <c r="B10448" s="8"/>
    </row>
    <row r="10449" spans="1:2" s="1" customFormat="1">
      <c r="A10449" s="4"/>
      <c r="B10449" s="8"/>
    </row>
    <row r="10450" spans="1:2" s="1" customFormat="1">
      <c r="A10450" s="4"/>
      <c r="B10450" s="8"/>
    </row>
    <row r="10451" spans="1:2" s="1" customFormat="1">
      <c r="A10451" s="4"/>
      <c r="B10451" s="8"/>
    </row>
    <row r="10452" spans="1:2" s="1" customFormat="1">
      <c r="A10452" s="4"/>
      <c r="B10452" s="8"/>
    </row>
    <row r="10453" spans="1:2" s="1" customFormat="1">
      <c r="A10453" s="4"/>
      <c r="B10453" s="8"/>
    </row>
    <row r="10454" spans="1:2" s="1" customFormat="1">
      <c r="A10454" s="4"/>
      <c r="B10454" s="8"/>
    </row>
    <row r="10455" spans="1:2" s="1" customFormat="1">
      <c r="A10455" s="4"/>
      <c r="B10455" s="8"/>
    </row>
    <row r="10456" spans="1:2" s="1" customFormat="1">
      <c r="A10456" s="4"/>
      <c r="B10456" s="8"/>
    </row>
    <row r="10457" spans="1:2" s="1" customFormat="1">
      <c r="A10457" s="4"/>
      <c r="B10457" s="8"/>
    </row>
    <row r="10458" spans="1:2" s="1" customFormat="1">
      <c r="A10458" s="4"/>
      <c r="B10458" s="8"/>
    </row>
    <row r="10459" spans="1:2" s="1" customFormat="1">
      <c r="A10459" s="4"/>
      <c r="B10459" s="8"/>
    </row>
    <row r="10460" spans="1:2" s="1" customFormat="1">
      <c r="A10460" s="4"/>
      <c r="B10460" s="8"/>
    </row>
    <row r="10461" spans="1:2" s="1" customFormat="1">
      <c r="A10461" s="4"/>
      <c r="B10461" s="8"/>
    </row>
    <row r="10462" spans="1:2" s="1" customFormat="1">
      <c r="A10462" s="4"/>
      <c r="B10462" s="8"/>
    </row>
    <row r="10463" spans="1:2" s="1" customFormat="1">
      <c r="A10463" s="4"/>
      <c r="B10463" s="8"/>
    </row>
    <row r="10464" spans="1:2" s="1" customFormat="1">
      <c r="A10464" s="4"/>
      <c r="B10464" s="8"/>
    </row>
    <row r="10465" spans="1:2" s="1" customFormat="1">
      <c r="A10465" s="4"/>
      <c r="B10465" s="8"/>
    </row>
    <row r="10466" spans="1:2" s="1" customFormat="1">
      <c r="A10466" s="4"/>
      <c r="B10466" s="8"/>
    </row>
    <row r="10467" spans="1:2" s="1" customFormat="1">
      <c r="A10467" s="4"/>
      <c r="B10467" s="8"/>
    </row>
    <row r="10468" spans="1:2" s="1" customFormat="1">
      <c r="A10468" s="4"/>
      <c r="B10468" s="8"/>
    </row>
    <row r="10469" spans="1:2" s="1" customFormat="1">
      <c r="A10469" s="4"/>
      <c r="B10469" s="8"/>
    </row>
    <row r="10470" spans="1:2" s="1" customFormat="1">
      <c r="A10470" s="4"/>
      <c r="B10470" s="8"/>
    </row>
    <row r="10471" spans="1:2" s="1" customFormat="1">
      <c r="A10471" s="4"/>
      <c r="B10471" s="8"/>
    </row>
    <row r="10472" spans="1:2" s="1" customFormat="1">
      <c r="A10472" s="4"/>
      <c r="B10472" s="8"/>
    </row>
    <row r="10473" spans="1:2" s="1" customFormat="1">
      <c r="A10473" s="4"/>
      <c r="B10473" s="8"/>
    </row>
    <row r="10474" spans="1:2" s="1" customFormat="1">
      <c r="A10474" s="4"/>
      <c r="B10474" s="8"/>
    </row>
    <row r="10475" spans="1:2" s="1" customFormat="1">
      <c r="A10475" s="4"/>
      <c r="B10475" s="8"/>
    </row>
    <row r="10476" spans="1:2" s="1" customFormat="1">
      <c r="A10476" s="4"/>
      <c r="B10476" s="8"/>
    </row>
    <row r="10477" spans="1:2" s="1" customFormat="1">
      <c r="A10477" s="4"/>
      <c r="B10477" s="8"/>
    </row>
    <row r="10478" spans="1:2" s="1" customFormat="1">
      <c r="A10478" s="4"/>
      <c r="B10478" s="8"/>
    </row>
    <row r="10479" spans="1:2" s="1" customFormat="1">
      <c r="A10479" s="4"/>
      <c r="B10479" s="8"/>
    </row>
    <row r="10480" spans="1:2" s="1" customFormat="1">
      <c r="A10480" s="4"/>
      <c r="B10480" s="8"/>
    </row>
    <row r="10481" spans="1:2" s="1" customFormat="1">
      <c r="A10481" s="4"/>
      <c r="B10481" s="8"/>
    </row>
    <row r="10482" spans="1:2" s="1" customFormat="1">
      <c r="A10482" s="4"/>
      <c r="B10482" s="8"/>
    </row>
    <row r="10483" spans="1:2" s="1" customFormat="1">
      <c r="A10483" s="4"/>
      <c r="B10483" s="8"/>
    </row>
    <row r="10484" spans="1:2" s="1" customFormat="1">
      <c r="A10484" s="4"/>
      <c r="B10484" s="8"/>
    </row>
    <row r="10485" spans="1:2" s="1" customFormat="1">
      <c r="A10485" s="4"/>
      <c r="B10485" s="8"/>
    </row>
    <row r="10486" spans="1:2" s="1" customFormat="1">
      <c r="A10486" s="4"/>
      <c r="B10486" s="8"/>
    </row>
    <row r="10487" spans="1:2" s="1" customFormat="1">
      <c r="A10487" s="4"/>
      <c r="B10487" s="8"/>
    </row>
    <row r="10488" spans="1:2" s="1" customFormat="1">
      <c r="A10488" s="4"/>
      <c r="B10488" s="8"/>
    </row>
    <row r="10489" spans="1:2" s="1" customFormat="1">
      <c r="A10489" s="4"/>
      <c r="B10489" s="8"/>
    </row>
    <row r="10490" spans="1:2" s="1" customFormat="1">
      <c r="A10490" s="4"/>
      <c r="B10490" s="8"/>
    </row>
    <row r="10491" spans="1:2" s="1" customFormat="1">
      <c r="A10491" s="4"/>
      <c r="B10491" s="8"/>
    </row>
    <row r="10492" spans="1:2" s="1" customFormat="1">
      <c r="A10492" s="4"/>
      <c r="B10492" s="8"/>
    </row>
    <row r="10493" spans="1:2" s="1" customFormat="1">
      <c r="A10493" s="4"/>
      <c r="B10493" s="8"/>
    </row>
    <row r="10494" spans="1:2" s="1" customFormat="1">
      <c r="A10494" s="4"/>
      <c r="B10494" s="8"/>
    </row>
    <row r="10495" spans="1:2" s="1" customFormat="1">
      <c r="A10495" s="4"/>
      <c r="B10495" s="8"/>
    </row>
    <row r="10496" spans="1:2" s="1" customFormat="1">
      <c r="A10496" s="4"/>
      <c r="B10496" s="8"/>
    </row>
    <row r="10497" spans="1:2" s="1" customFormat="1">
      <c r="A10497" s="4"/>
      <c r="B10497" s="8"/>
    </row>
    <row r="10498" spans="1:2" s="1" customFormat="1">
      <c r="A10498" s="4"/>
      <c r="B10498" s="8"/>
    </row>
    <row r="10499" spans="1:2" s="1" customFormat="1">
      <c r="A10499" s="4"/>
      <c r="B10499" s="8"/>
    </row>
    <row r="10500" spans="1:2" s="1" customFormat="1">
      <c r="A10500" s="4"/>
      <c r="B10500" s="8"/>
    </row>
    <row r="10501" spans="1:2" s="1" customFormat="1">
      <c r="A10501" s="4"/>
      <c r="B10501" s="8"/>
    </row>
    <row r="10502" spans="1:2" s="1" customFormat="1">
      <c r="A10502" s="4"/>
      <c r="B10502" s="8"/>
    </row>
    <row r="10503" spans="1:2" s="1" customFormat="1">
      <c r="A10503" s="4"/>
      <c r="B10503" s="8"/>
    </row>
    <row r="10504" spans="1:2" s="1" customFormat="1">
      <c r="A10504" s="4"/>
      <c r="B10504" s="8"/>
    </row>
    <row r="10505" spans="1:2" s="1" customFormat="1">
      <c r="A10505" s="4"/>
      <c r="B10505" s="8"/>
    </row>
    <row r="10506" spans="1:2" s="1" customFormat="1">
      <c r="A10506" s="4"/>
      <c r="B10506" s="8"/>
    </row>
    <row r="10507" spans="1:2" s="1" customFormat="1">
      <c r="A10507" s="4"/>
      <c r="B10507" s="8"/>
    </row>
    <row r="10508" spans="1:2" s="1" customFormat="1">
      <c r="A10508" s="4"/>
      <c r="B10508" s="8"/>
    </row>
    <row r="10509" spans="1:2" s="1" customFormat="1">
      <c r="A10509" s="4"/>
      <c r="B10509" s="8"/>
    </row>
    <row r="10510" spans="1:2" s="1" customFormat="1">
      <c r="A10510" s="4"/>
      <c r="B10510" s="8"/>
    </row>
    <row r="10511" spans="1:2" s="1" customFormat="1">
      <c r="A10511" s="4"/>
      <c r="B10511" s="8"/>
    </row>
    <row r="10512" spans="1:2" s="1" customFormat="1">
      <c r="A10512" s="4"/>
      <c r="B10512" s="8"/>
    </row>
    <row r="10513" spans="1:2" s="1" customFormat="1">
      <c r="A10513" s="4"/>
      <c r="B10513" s="8"/>
    </row>
    <row r="10514" spans="1:2" s="1" customFormat="1">
      <c r="A10514" s="4"/>
      <c r="B10514" s="8"/>
    </row>
    <row r="10515" spans="1:2" s="1" customFormat="1">
      <c r="A10515" s="4"/>
      <c r="B10515" s="8"/>
    </row>
    <row r="10516" spans="1:2" s="1" customFormat="1">
      <c r="A10516" s="4"/>
      <c r="B10516" s="8"/>
    </row>
    <row r="10517" spans="1:2" s="1" customFormat="1">
      <c r="A10517" s="4"/>
      <c r="B10517" s="8"/>
    </row>
    <row r="10518" spans="1:2" s="1" customFormat="1">
      <c r="A10518" s="4"/>
      <c r="B10518" s="8"/>
    </row>
    <row r="10519" spans="1:2" s="1" customFormat="1">
      <c r="A10519" s="4"/>
      <c r="B10519" s="8"/>
    </row>
    <row r="10520" spans="1:2" s="1" customFormat="1">
      <c r="A10520" s="4"/>
      <c r="B10520" s="8"/>
    </row>
    <row r="10521" spans="1:2" s="1" customFormat="1">
      <c r="A10521" s="4"/>
      <c r="B10521" s="8"/>
    </row>
    <row r="10522" spans="1:2" s="1" customFormat="1">
      <c r="A10522" s="4"/>
      <c r="B10522" s="8"/>
    </row>
    <row r="10523" spans="1:2" s="1" customFormat="1">
      <c r="A10523" s="4"/>
      <c r="B10523" s="8"/>
    </row>
    <row r="10524" spans="1:2" s="1" customFormat="1">
      <c r="A10524" s="4"/>
      <c r="B10524" s="8"/>
    </row>
    <row r="10525" spans="1:2" s="1" customFormat="1">
      <c r="A10525" s="4"/>
      <c r="B10525" s="8"/>
    </row>
    <row r="10526" spans="1:2" s="1" customFormat="1">
      <c r="A10526" s="4"/>
      <c r="B10526" s="8"/>
    </row>
    <row r="10527" spans="1:2" s="1" customFormat="1">
      <c r="A10527" s="4"/>
      <c r="B10527" s="8"/>
    </row>
    <row r="10528" spans="1:2" s="1" customFormat="1">
      <c r="A10528" s="4"/>
      <c r="B10528" s="8"/>
    </row>
    <row r="10529" spans="1:2" s="1" customFormat="1">
      <c r="A10529" s="4"/>
      <c r="B10529" s="8"/>
    </row>
    <row r="10530" spans="1:2" s="1" customFormat="1">
      <c r="A10530" s="4"/>
      <c r="B10530" s="8"/>
    </row>
    <row r="10531" spans="1:2" s="1" customFormat="1">
      <c r="A10531" s="4"/>
      <c r="B10531" s="8"/>
    </row>
    <row r="10532" spans="1:2" s="1" customFormat="1">
      <c r="A10532" s="4"/>
      <c r="B10532" s="8"/>
    </row>
    <row r="10533" spans="1:2" s="1" customFormat="1">
      <c r="A10533" s="4"/>
      <c r="B10533" s="8"/>
    </row>
    <row r="10534" spans="1:2" s="1" customFormat="1">
      <c r="A10534" s="4"/>
      <c r="B10534" s="8"/>
    </row>
    <row r="10535" spans="1:2" s="1" customFormat="1">
      <c r="A10535" s="4"/>
      <c r="B10535" s="8"/>
    </row>
    <row r="10536" spans="1:2" s="1" customFormat="1">
      <c r="A10536" s="4"/>
      <c r="B10536" s="8"/>
    </row>
    <row r="10537" spans="1:2" s="1" customFormat="1">
      <c r="A10537" s="4"/>
      <c r="B10537" s="8"/>
    </row>
    <row r="10538" spans="1:2" s="1" customFormat="1">
      <c r="A10538" s="4"/>
      <c r="B10538" s="8"/>
    </row>
    <row r="10539" spans="1:2" s="1" customFormat="1">
      <c r="A10539" s="4"/>
      <c r="B10539" s="8"/>
    </row>
    <row r="10540" spans="1:2" s="1" customFormat="1">
      <c r="A10540" s="4"/>
      <c r="B10540" s="8"/>
    </row>
    <row r="10541" spans="1:2" s="1" customFormat="1">
      <c r="A10541" s="4"/>
      <c r="B10541" s="8"/>
    </row>
    <row r="10542" spans="1:2" s="1" customFormat="1">
      <c r="A10542" s="4"/>
      <c r="B10542" s="8"/>
    </row>
    <row r="10543" spans="1:2" s="1" customFormat="1">
      <c r="A10543" s="4"/>
      <c r="B10543" s="8"/>
    </row>
    <row r="10544" spans="1:2" s="1" customFormat="1">
      <c r="A10544" s="4"/>
      <c r="B10544" s="8"/>
    </row>
    <row r="10545" spans="1:2" s="1" customFormat="1">
      <c r="A10545" s="4"/>
      <c r="B10545" s="8"/>
    </row>
    <row r="10546" spans="1:2" s="1" customFormat="1">
      <c r="A10546" s="4"/>
      <c r="B10546" s="8"/>
    </row>
    <row r="10547" spans="1:2" s="1" customFormat="1">
      <c r="A10547" s="4"/>
      <c r="B10547" s="8"/>
    </row>
    <row r="10548" spans="1:2" s="1" customFormat="1">
      <c r="A10548" s="4"/>
      <c r="B10548" s="8"/>
    </row>
    <row r="10549" spans="1:2" s="1" customFormat="1">
      <c r="A10549" s="4"/>
      <c r="B10549" s="8"/>
    </row>
    <row r="10550" spans="1:2" s="1" customFormat="1">
      <c r="A10550" s="4"/>
      <c r="B10550" s="8"/>
    </row>
    <row r="10551" spans="1:2" s="1" customFormat="1">
      <c r="A10551" s="4"/>
      <c r="B10551" s="8"/>
    </row>
    <row r="10552" spans="1:2" s="1" customFormat="1">
      <c r="A10552" s="4"/>
      <c r="B10552" s="8"/>
    </row>
    <row r="10553" spans="1:2" s="1" customFormat="1">
      <c r="A10553" s="4"/>
      <c r="B10553" s="8"/>
    </row>
    <row r="10554" spans="1:2" s="1" customFormat="1">
      <c r="A10554" s="4"/>
      <c r="B10554" s="8"/>
    </row>
    <row r="10555" spans="1:2" s="1" customFormat="1">
      <c r="A10555" s="4"/>
      <c r="B10555" s="8"/>
    </row>
    <row r="10556" spans="1:2" s="1" customFormat="1">
      <c r="A10556" s="4"/>
      <c r="B10556" s="8"/>
    </row>
    <row r="10557" spans="1:2" s="1" customFormat="1">
      <c r="A10557" s="4"/>
      <c r="B10557" s="8"/>
    </row>
    <row r="10558" spans="1:2" s="1" customFormat="1">
      <c r="A10558" s="4"/>
      <c r="B10558" s="8"/>
    </row>
    <row r="10559" spans="1:2" s="1" customFormat="1">
      <c r="A10559" s="4"/>
      <c r="B10559" s="8"/>
    </row>
    <row r="10560" spans="1:2" s="1" customFormat="1">
      <c r="A10560" s="4"/>
      <c r="B10560" s="8"/>
    </row>
    <row r="10561" spans="1:2" s="1" customFormat="1">
      <c r="A10561" s="4"/>
      <c r="B10561" s="8"/>
    </row>
    <row r="10562" spans="1:2" s="1" customFormat="1">
      <c r="A10562" s="4"/>
      <c r="B10562" s="8"/>
    </row>
    <row r="10563" spans="1:2" s="1" customFormat="1">
      <c r="A10563" s="4"/>
      <c r="B10563" s="8"/>
    </row>
    <row r="10564" spans="1:2" s="1" customFormat="1">
      <c r="A10564" s="4"/>
      <c r="B10564" s="8"/>
    </row>
    <row r="10565" spans="1:2" s="1" customFormat="1">
      <c r="A10565" s="4"/>
      <c r="B10565" s="8"/>
    </row>
    <row r="10566" spans="1:2" s="1" customFormat="1">
      <c r="A10566" s="4"/>
      <c r="B10566" s="8"/>
    </row>
    <row r="10567" spans="1:2" s="1" customFormat="1">
      <c r="A10567" s="4"/>
      <c r="B10567" s="8"/>
    </row>
    <row r="10568" spans="1:2" s="1" customFormat="1">
      <c r="A10568" s="4"/>
      <c r="B10568" s="8"/>
    </row>
    <row r="10569" spans="1:2" s="1" customFormat="1">
      <c r="A10569" s="4"/>
      <c r="B10569" s="8"/>
    </row>
    <row r="10570" spans="1:2" s="1" customFormat="1">
      <c r="A10570" s="4"/>
      <c r="B10570" s="8"/>
    </row>
    <row r="10571" spans="1:2" s="1" customFormat="1">
      <c r="A10571" s="4"/>
      <c r="B10571" s="8"/>
    </row>
    <row r="10572" spans="1:2" s="1" customFormat="1">
      <c r="A10572" s="4"/>
      <c r="B10572" s="8"/>
    </row>
    <row r="10573" spans="1:2" s="1" customFormat="1">
      <c r="A10573" s="4"/>
      <c r="B10573" s="8"/>
    </row>
    <row r="10574" spans="1:2" s="1" customFormat="1">
      <c r="A10574" s="4"/>
      <c r="B10574" s="8"/>
    </row>
    <row r="10575" spans="1:2" s="1" customFormat="1">
      <c r="A10575" s="4"/>
      <c r="B10575" s="8"/>
    </row>
    <row r="10576" spans="1:2" s="1" customFormat="1">
      <c r="A10576" s="4"/>
      <c r="B10576" s="8"/>
    </row>
    <row r="10577" spans="1:2" s="1" customFormat="1">
      <c r="A10577" s="4"/>
      <c r="B10577" s="8"/>
    </row>
    <row r="10578" spans="1:2" s="1" customFormat="1">
      <c r="A10578" s="4"/>
      <c r="B10578" s="8"/>
    </row>
    <row r="10579" spans="1:2" s="1" customFormat="1">
      <c r="A10579" s="4"/>
      <c r="B10579" s="8"/>
    </row>
    <row r="10580" spans="1:2" s="1" customFormat="1">
      <c r="A10580" s="4"/>
      <c r="B10580" s="8"/>
    </row>
    <row r="10581" spans="1:2" s="1" customFormat="1">
      <c r="A10581" s="4"/>
      <c r="B10581" s="8"/>
    </row>
    <row r="10582" spans="1:2" s="1" customFormat="1">
      <c r="A10582" s="4"/>
      <c r="B10582" s="8"/>
    </row>
    <row r="10583" spans="1:2" s="1" customFormat="1">
      <c r="A10583" s="4"/>
      <c r="B10583" s="8"/>
    </row>
    <row r="10584" spans="1:2" s="1" customFormat="1">
      <c r="A10584" s="4"/>
      <c r="B10584" s="8"/>
    </row>
    <row r="10585" spans="1:2" s="1" customFormat="1">
      <c r="A10585" s="4"/>
      <c r="B10585" s="8"/>
    </row>
    <row r="10586" spans="1:2" s="1" customFormat="1">
      <c r="A10586" s="4"/>
      <c r="B10586" s="8"/>
    </row>
    <row r="10587" spans="1:2" s="1" customFormat="1">
      <c r="A10587" s="4"/>
      <c r="B10587" s="8"/>
    </row>
    <row r="10588" spans="1:2" s="1" customFormat="1">
      <c r="A10588" s="4"/>
      <c r="B10588" s="8"/>
    </row>
    <row r="10589" spans="1:2" s="1" customFormat="1">
      <c r="A10589" s="4"/>
      <c r="B10589" s="8"/>
    </row>
    <row r="10590" spans="1:2" s="1" customFormat="1">
      <c r="A10590" s="4"/>
      <c r="B10590" s="8"/>
    </row>
    <row r="10591" spans="1:2" s="1" customFormat="1">
      <c r="A10591" s="4"/>
      <c r="B10591" s="8"/>
    </row>
    <row r="10592" spans="1:2" s="1" customFormat="1">
      <c r="A10592" s="4"/>
      <c r="B10592" s="8"/>
    </row>
    <row r="10593" spans="1:2" s="1" customFormat="1">
      <c r="A10593" s="4"/>
      <c r="B10593" s="8"/>
    </row>
    <row r="10594" spans="1:2" s="1" customFormat="1">
      <c r="A10594" s="4"/>
      <c r="B10594" s="8"/>
    </row>
    <row r="10595" spans="1:2" s="1" customFormat="1">
      <c r="A10595" s="4"/>
      <c r="B10595" s="8"/>
    </row>
    <row r="10596" spans="1:2" s="1" customFormat="1">
      <c r="A10596" s="4"/>
      <c r="B10596" s="8"/>
    </row>
    <row r="10597" spans="1:2" s="1" customFormat="1">
      <c r="A10597" s="4"/>
      <c r="B10597" s="8"/>
    </row>
    <row r="10598" spans="1:2" s="1" customFormat="1">
      <c r="A10598" s="4"/>
      <c r="B10598" s="8"/>
    </row>
    <row r="10599" spans="1:2" s="1" customFormat="1">
      <c r="A10599" s="4"/>
      <c r="B10599" s="8"/>
    </row>
    <row r="10600" spans="1:2" s="1" customFormat="1">
      <c r="A10600" s="4"/>
      <c r="B10600" s="8"/>
    </row>
    <row r="10601" spans="1:2" s="1" customFormat="1">
      <c r="A10601" s="4"/>
      <c r="B10601" s="8"/>
    </row>
    <row r="10602" spans="1:2" s="1" customFormat="1">
      <c r="A10602" s="4"/>
      <c r="B10602" s="8"/>
    </row>
    <row r="10603" spans="1:2" s="1" customFormat="1">
      <c r="A10603" s="4"/>
      <c r="B10603" s="8"/>
    </row>
    <row r="10604" spans="1:2" s="1" customFormat="1">
      <c r="A10604" s="4"/>
      <c r="B10604" s="8"/>
    </row>
    <row r="10605" spans="1:2" s="1" customFormat="1">
      <c r="A10605" s="4"/>
      <c r="B10605" s="8"/>
    </row>
    <row r="10606" spans="1:2" s="1" customFormat="1">
      <c r="A10606" s="4"/>
      <c r="B10606" s="8"/>
    </row>
    <row r="10607" spans="1:2" s="1" customFormat="1">
      <c r="A10607" s="4"/>
      <c r="B10607" s="8"/>
    </row>
    <row r="10608" spans="1:2" s="1" customFormat="1">
      <c r="A10608" s="4"/>
      <c r="B10608" s="8"/>
    </row>
    <row r="10609" spans="1:2" s="1" customFormat="1">
      <c r="A10609" s="4"/>
      <c r="B10609" s="8"/>
    </row>
    <row r="10610" spans="1:2" s="1" customFormat="1">
      <c r="A10610" s="4"/>
      <c r="B10610" s="8"/>
    </row>
    <row r="10611" spans="1:2" s="1" customFormat="1">
      <c r="A10611" s="4"/>
      <c r="B10611" s="8"/>
    </row>
    <row r="10612" spans="1:2" s="1" customFormat="1">
      <c r="A10612" s="4"/>
      <c r="B10612" s="8"/>
    </row>
    <row r="10613" spans="1:2" s="1" customFormat="1">
      <c r="A10613" s="4"/>
      <c r="B10613" s="8"/>
    </row>
    <row r="10614" spans="1:2" s="1" customFormat="1">
      <c r="A10614" s="4"/>
      <c r="B10614" s="8"/>
    </row>
    <row r="10615" spans="1:2" s="1" customFormat="1">
      <c r="A10615" s="4"/>
      <c r="B10615" s="8"/>
    </row>
    <row r="10616" spans="1:2" s="1" customFormat="1">
      <c r="A10616" s="4"/>
      <c r="B10616" s="8"/>
    </row>
    <row r="10617" spans="1:2" s="1" customFormat="1">
      <c r="A10617" s="4"/>
      <c r="B10617" s="8"/>
    </row>
    <row r="10618" spans="1:2" s="1" customFormat="1">
      <c r="A10618" s="4"/>
      <c r="B10618" s="8"/>
    </row>
    <row r="10619" spans="1:2" s="1" customFormat="1">
      <c r="A10619" s="4"/>
      <c r="B10619" s="8"/>
    </row>
    <row r="10620" spans="1:2" s="1" customFormat="1">
      <c r="A10620" s="4"/>
      <c r="B10620" s="8"/>
    </row>
    <row r="10621" spans="1:2" s="1" customFormat="1">
      <c r="A10621" s="4"/>
      <c r="B10621" s="8"/>
    </row>
    <row r="10622" spans="1:2" s="1" customFormat="1">
      <c r="A10622" s="4"/>
      <c r="B10622" s="8"/>
    </row>
    <row r="10623" spans="1:2" s="1" customFormat="1">
      <c r="A10623" s="4"/>
      <c r="B10623" s="8"/>
    </row>
    <row r="10624" spans="1:2" s="1" customFormat="1">
      <c r="A10624" s="4"/>
      <c r="B10624" s="8"/>
    </row>
    <row r="10625" spans="1:2" s="1" customFormat="1">
      <c r="A10625" s="4"/>
      <c r="B10625" s="8"/>
    </row>
    <row r="10626" spans="1:2" s="1" customFormat="1">
      <c r="A10626" s="4"/>
      <c r="B10626" s="8"/>
    </row>
    <row r="10627" spans="1:2" s="1" customFormat="1">
      <c r="A10627" s="4"/>
      <c r="B10627" s="8"/>
    </row>
    <row r="10628" spans="1:2" s="1" customFormat="1">
      <c r="A10628" s="4"/>
      <c r="B10628" s="8"/>
    </row>
    <row r="10629" spans="1:2" s="1" customFormat="1">
      <c r="A10629" s="4"/>
      <c r="B10629" s="8"/>
    </row>
    <row r="10630" spans="1:2" s="1" customFormat="1">
      <c r="A10630" s="4"/>
      <c r="B10630" s="8"/>
    </row>
    <row r="10631" spans="1:2" s="1" customFormat="1">
      <c r="A10631" s="4"/>
      <c r="B10631" s="8"/>
    </row>
    <row r="10632" spans="1:2" s="1" customFormat="1">
      <c r="A10632" s="4"/>
      <c r="B10632" s="8"/>
    </row>
    <row r="10633" spans="1:2" s="1" customFormat="1">
      <c r="A10633" s="4"/>
      <c r="B10633" s="8"/>
    </row>
    <row r="10634" spans="1:2" s="1" customFormat="1">
      <c r="A10634" s="4"/>
      <c r="B10634" s="8"/>
    </row>
    <row r="10635" spans="1:2" s="1" customFormat="1">
      <c r="A10635" s="4"/>
      <c r="B10635" s="8"/>
    </row>
    <row r="10636" spans="1:2" s="1" customFormat="1">
      <c r="A10636" s="4"/>
      <c r="B10636" s="8"/>
    </row>
    <row r="10637" spans="1:2" s="1" customFormat="1">
      <c r="A10637" s="4"/>
      <c r="B10637" s="8"/>
    </row>
    <row r="10638" spans="1:2" s="1" customFormat="1">
      <c r="A10638" s="4"/>
      <c r="B10638" s="8"/>
    </row>
    <row r="10639" spans="1:2" s="1" customFormat="1">
      <c r="A10639" s="4"/>
      <c r="B10639" s="8"/>
    </row>
    <row r="10640" spans="1:2" s="1" customFormat="1">
      <c r="A10640" s="4"/>
      <c r="B10640" s="8"/>
    </row>
    <row r="10641" spans="1:2" s="1" customFormat="1">
      <c r="A10641" s="4"/>
      <c r="B10641" s="8"/>
    </row>
    <row r="10642" spans="1:2" s="1" customFormat="1">
      <c r="A10642" s="4"/>
      <c r="B10642" s="8"/>
    </row>
    <row r="10643" spans="1:2" s="1" customFormat="1">
      <c r="A10643" s="4"/>
      <c r="B10643" s="8"/>
    </row>
    <row r="10644" spans="1:2" s="1" customFormat="1">
      <c r="A10644" s="4"/>
      <c r="B10644" s="8"/>
    </row>
    <row r="10645" spans="1:2" s="1" customFormat="1">
      <c r="A10645" s="4"/>
      <c r="B10645" s="8"/>
    </row>
    <row r="10646" spans="1:2" s="1" customFormat="1">
      <c r="A10646" s="4"/>
      <c r="B10646" s="8"/>
    </row>
    <row r="10647" spans="1:2" s="1" customFormat="1">
      <c r="A10647" s="4"/>
      <c r="B10647" s="8"/>
    </row>
    <row r="10648" spans="1:2" s="1" customFormat="1">
      <c r="A10648" s="4"/>
      <c r="B10648" s="8"/>
    </row>
    <row r="10649" spans="1:2" s="1" customFormat="1">
      <c r="A10649" s="4"/>
      <c r="B10649" s="8"/>
    </row>
    <row r="10650" spans="1:2" s="1" customFormat="1">
      <c r="A10650" s="4"/>
      <c r="B10650" s="8"/>
    </row>
    <row r="10651" spans="1:2" s="1" customFormat="1">
      <c r="A10651" s="4"/>
      <c r="B10651" s="8"/>
    </row>
    <row r="10652" spans="1:2" s="1" customFormat="1">
      <c r="A10652" s="4"/>
      <c r="B10652" s="8"/>
    </row>
    <row r="10653" spans="1:2" s="1" customFormat="1">
      <c r="A10653" s="4"/>
      <c r="B10653" s="8"/>
    </row>
    <row r="10654" spans="1:2" s="1" customFormat="1">
      <c r="A10654" s="4"/>
      <c r="B10654" s="8"/>
    </row>
    <row r="10655" spans="1:2" s="1" customFormat="1">
      <c r="A10655" s="4"/>
      <c r="B10655" s="8"/>
    </row>
    <row r="10656" spans="1:2" s="1" customFormat="1">
      <c r="A10656" s="4"/>
      <c r="B10656" s="8"/>
    </row>
    <row r="10657" spans="1:2" s="1" customFormat="1">
      <c r="A10657" s="4"/>
      <c r="B10657" s="8"/>
    </row>
    <row r="10658" spans="1:2" s="1" customFormat="1">
      <c r="A10658" s="4"/>
      <c r="B10658" s="8"/>
    </row>
    <row r="10659" spans="1:2" s="1" customFormat="1">
      <c r="A10659" s="4"/>
      <c r="B10659" s="8"/>
    </row>
    <row r="10660" spans="1:2" s="1" customFormat="1">
      <c r="A10660" s="4"/>
      <c r="B10660" s="8"/>
    </row>
    <row r="10661" spans="1:2" s="1" customFormat="1">
      <c r="A10661" s="4"/>
      <c r="B10661" s="8"/>
    </row>
    <row r="10662" spans="1:2" s="1" customFormat="1">
      <c r="A10662" s="4"/>
      <c r="B10662" s="8"/>
    </row>
    <row r="10663" spans="1:2" s="1" customFormat="1">
      <c r="A10663" s="4"/>
      <c r="B10663" s="8"/>
    </row>
    <row r="10664" spans="1:2" s="1" customFormat="1">
      <c r="A10664" s="4"/>
      <c r="B10664" s="8"/>
    </row>
    <row r="10665" spans="1:2" s="1" customFormat="1">
      <c r="A10665" s="4"/>
      <c r="B10665" s="8"/>
    </row>
    <row r="10666" spans="1:2" s="1" customFormat="1">
      <c r="A10666" s="4"/>
      <c r="B10666" s="8"/>
    </row>
    <row r="10667" spans="1:2" s="1" customFormat="1">
      <c r="A10667" s="4"/>
      <c r="B10667" s="8"/>
    </row>
    <row r="10668" spans="1:2" s="1" customFormat="1">
      <c r="A10668" s="4"/>
      <c r="B10668" s="8"/>
    </row>
    <row r="10669" spans="1:2" s="1" customFormat="1">
      <c r="A10669" s="4"/>
      <c r="B10669" s="8"/>
    </row>
    <row r="10670" spans="1:2" s="1" customFormat="1">
      <c r="A10670" s="4"/>
      <c r="B10670" s="8"/>
    </row>
    <row r="10671" spans="1:2" s="1" customFormat="1">
      <c r="A10671" s="4"/>
      <c r="B10671" s="8"/>
    </row>
    <row r="10672" spans="1:2" s="1" customFormat="1">
      <c r="A10672" s="4"/>
      <c r="B10672" s="8"/>
    </row>
    <row r="10673" spans="1:2" s="1" customFormat="1">
      <c r="A10673" s="4"/>
      <c r="B10673" s="8"/>
    </row>
    <row r="10674" spans="1:2" s="1" customFormat="1">
      <c r="A10674" s="4"/>
      <c r="B10674" s="8"/>
    </row>
    <row r="10675" spans="1:2" s="1" customFormat="1">
      <c r="A10675" s="4"/>
      <c r="B10675" s="8"/>
    </row>
    <row r="10676" spans="1:2" s="1" customFormat="1">
      <c r="A10676" s="4"/>
      <c r="B10676" s="8"/>
    </row>
    <row r="10677" spans="1:2" s="1" customFormat="1">
      <c r="A10677" s="4"/>
      <c r="B10677" s="8"/>
    </row>
    <row r="10678" spans="1:2" s="1" customFormat="1">
      <c r="A10678" s="4"/>
      <c r="B10678" s="8"/>
    </row>
    <row r="10679" spans="1:2" s="1" customFormat="1">
      <c r="A10679" s="4"/>
      <c r="B10679" s="8"/>
    </row>
    <row r="10680" spans="1:2" s="1" customFormat="1">
      <c r="A10680" s="4"/>
      <c r="B10680" s="8"/>
    </row>
    <row r="10681" spans="1:2" s="1" customFormat="1">
      <c r="A10681" s="4"/>
      <c r="B10681" s="8"/>
    </row>
    <row r="10682" spans="1:2" s="1" customFormat="1">
      <c r="A10682" s="4"/>
      <c r="B10682" s="8"/>
    </row>
    <row r="10683" spans="1:2" s="1" customFormat="1">
      <c r="A10683" s="4"/>
      <c r="B10683" s="8"/>
    </row>
    <row r="10684" spans="1:2" s="1" customFormat="1">
      <c r="A10684" s="4"/>
      <c r="B10684" s="8"/>
    </row>
    <row r="10685" spans="1:2" s="1" customFormat="1">
      <c r="A10685" s="4"/>
      <c r="B10685" s="8"/>
    </row>
    <row r="10686" spans="1:2" s="1" customFormat="1">
      <c r="A10686" s="4"/>
      <c r="B10686" s="8"/>
    </row>
    <row r="10687" spans="1:2" s="1" customFormat="1">
      <c r="A10687" s="4"/>
      <c r="B10687" s="8"/>
    </row>
    <row r="10688" spans="1:2" s="1" customFormat="1">
      <c r="A10688" s="4"/>
      <c r="B10688" s="8"/>
    </row>
    <row r="10689" spans="1:2" s="1" customFormat="1">
      <c r="A10689" s="4"/>
      <c r="B10689" s="8"/>
    </row>
    <row r="10690" spans="1:2" s="1" customFormat="1">
      <c r="A10690" s="4"/>
      <c r="B10690" s="8"/>
    </row>
    <row r="10691" spans="1:2" s="1" customFormat="1">
      <c r="A10691" s="4"/>
      <c r="B10691" s="8"/>
    </row>
    <row r="10692" spans="1:2" s="1" customFormat="1">
      <c r="A10692" s="4"/>
      <c r="B10692" s="8"/>
    </row>
    <row r="10693" spans="1:2" s="1" customFormat="1">
      <c r="A10693" s="4"/>
      <c r="B10693" s="8"/>
    </row>
    <row r="10694" spans="1:2" s="1" customFormat="1">
      <c r="A10694" s="4"/>
      <c r="B10694" s="8"/>
    </row>
    <row r="10695" spans="1:2" s="1" customFormat="1">
      <c r="A10695" s="4"/>
      <c r="B10695" s="8"/>
    </row>
    <row r="10696" spans="1:2" s="1" customFormat="1">
      <c r="A10696" s="4"/>
      <c r="B10696" s="8"/>
    </row>
    <row r="10697" spans="1:2" s="1" customFormat="1">
      <c r="A10697" s="4"/>
      <c r="B10697" s="8"/>
    </row>
    <row r="10698" spans="1:2" s="1" customFormat="1">
      <c r="A10698" s="4"/>
      <c r="B10698" s="8"/>
    </row>
    <row r="10699" spans="1:2" s="1" customFormat="1">
      <c r="A10699" s="4"/>
      <c r="B10699" s="8"/>
    </row>
    <row r="10700" spans="1:2" s="1" customFormat="1">
      <c r="A10700" s="4"/>
      <c r="B10700" s="8"/>
    </row>
    <row r="10701" spans="1:2" s="1" customFormat="1">
      <c r="A10701" s="4"/>
      <c r="B10701" s="8"/>
    </row>
    <row r="10702" spans="1:2" s="1" customFormat="1">
      <c r="A10702" s="4"/>
      <c r="B10702" s="8"/>
    </row>
    <row r="10703" spans="1:2" s="1" customFormat="1">
      <c r="A10703" s="4"/>
      <c r="B10703" s="8"/>
    </row>
    <row r="10704" spans="1:2" s="1" customFormat="1">
      <c r="A10704" s="4"/>
      <c r="B10704" s="8"/>
    </row>
    <row r="10705" spans="1:2" s="1" customFormat="1">
      <c r="A10705" s="4"/>
      <c r="B10705" s="8"/>
    </row>
    <row r="10706" spans="1:2" s="1" customFormat="1">
      <c r="A10706" s="4"/>
      <c r="B10706" s="8"/>
    </row>
    <row r="10707" spans="1:2" s="1" customFormat="1">
      <c r="A10707" s="4"/>
      <c r="B10707" s="8"/>
    </row>
    <row r="10708" spans="1:2" s="1" customFormat="1">
      <c r="A10708" s="4"/>
      <c r="B10708" s="8"/>
    </row>
    <row r="10709" spans="1:2" s="1" customFormat="1">
      <c r="A10709" s="4"/>
      <c r="B10709" s="8"/>
    </row>
    <row r="10710" spans="1:2" s="1" customFormat="1">
      <c r="A10710" s="4"/>
      <c r="B10710" s="8"/>
    </row>
    <row r="10711" spans="1:2" s="1" customFormat="1">
      <c r="A10711" s="4"/>
      <c r="B10711" s="8"/>
    </row>
    <row r="10712" spans="1:2" s="1" customFormat="1">
      <c r="A10712" s="4"/>
      <c r="B10712" s="8"/>
    </row>
    <row r="10713" spans="1:2" s="1" customFormat="1">
      <c r="A10713" s="4"/>
      <c r="B10713" s="8"/>
    </row>
    <row r="10714" spans="1:2" s="1" customFormat="1">
      <c r="A10714" s="4"/>
      <c r="B10714" s="8"/>
    </row>
    <row r="10715" spans="1:2" s="1" customFormat="1">
      <c r="A10715" s="4"/>
      <c r="B10715" s="8"/>
    </row>
    <row r="10716" spans="1:2" s="1" customFormat="1">
      <c r="A10716" s="4"/>
      <c r="B10716" s="8"/>
    </row>
    <row r="10717" spans="1:2" s="1" customFormat="1">
      <c r="A10717" s="4"/>
      <c r="B10717" s="8"/>
    </row>
    <row r="10718" spans="1:2" s="1" customFormat="1">
      <c r="A10718" s="4"/>
      <c r="B10718" s="8"/>
    </row>
    <row r="10719" spans="1:2" s="1" customFormat="1">
      <c r="A10719" s="4"/>
      <c r="B10719" s="8"/>
    </row>
    <row r="10720" spans="1:2" s="1" customFormat="1">
      <c r="A10720" s="4"/>
      <c r="B10720" s="8"/>
    </row>
    <row r="10721" spans="1:2" s="1" customFormat="1">
      <c r="A10721" s="4"/>
      <c r="B10721" s="8"/>
    </row>
    <row r="10722" spans="1:2" s="1" customFormat="1">
      <c r="A10722" s="4"/>
      <c r="B10722" s="8"/>
    </row>
    <row r="10723" spans="1:2" s="1" customFormat="1">
      <c r="A10723" s="4"/>
      <c r="B10723" s="8"/>
    </row>
    <row r="10724" spans="1:2" s="1" customFormat="1">
      <c r="A10724" s="4"/>
      <c r="B10724" s="8"/>
    </row>
    <row r="10725" spans="1:2" s="1" customFormat="1">
      <c r="A10725" s="4"/>
      <c r="B10725" s="8"/>
    </row>
    <row r="10726" spans="1:2" s="1" customFormat="1">
      <c r="A10726" s="4"/>
      <c r="B10726" s="8"/>
    </row>
    <row r="10727" spans="1:2" s="1" customFormat="1">
      <c r="A10727" s="4"/>
      <c r="B10727" s="8"/>
    </row>
    <row r="10728" spans="1:2" s="1" customFormat="1">
      <c r="A10728" s="4"/>
      <c r="B10728" s="8"/>
    </row>
    <row r="10729" spans="1:2" s="1" customFormat="1">
      <c r="A10729" s="4"/>
      <c r="B10729" s="8"/>
    </row>
    <row r="10730" spans="1:2" s="1" customFormat="1">
      <c r="A10730" s="4"/>
      <c r="B10730" s="8"/>
    </row>
    <row r="10731" spans="1:2" s="1" customFormat="1">
      <c r="A10731" s="4"/>
      <c r="B10731" s="8"/>
    </row>
    <row r="10732" spans="1:2" s="1" customFormat="1">
      <c r="A10732" s="4"/>
      <c r="B10732" s="8"/>
    </row>
    <row r="10733" spans="1:2" s="1" customFormat="1">
      <c r="A10733" s="4"/>
      <c r="B10733" s="8"/>
    </row>
    <row r="10734" spans="1:2" s="1" customFormat="1">
      <c r="A10734" s="4"/>
      <c r="B10734" s="8"/>
    </row>
    <row r="10735" spans="1:2" s="1" customFormat="1">
      <c r="A10735" s="4"/>
      <c r="B10735" s="8"/>
    </row>
    <row r="10736" spans="1:2" s="1" customFormat="1">
      <c r="A10736" s="4"/>
      <c r="B10736" s="8"/>
    </row>
    <row r="10737" spans="1:2" s="1" customFormat="1">
      <c r="A10737" s="4"/>
      <c r="B10737" s="8"/>
    </row>
    <row r="10738" spans="1:2" s="1" customFormat="1">
      <c r="A10738" s="4"/>
      <c r="B10738" s="8"/>
    </row>
    <row r="10739" spans="1:2" s="1" customFormat="1">
      <c r="A10739" s="4"/>
      <c r="B10739" s="8"/>
    </row>
    <row r="10740" spans="1:2" s="1" customFormat="1">
      <c r="A10740" s="4"/>
      <c r="B10740" s="8"/>
    </row>
    <row r="10741" spans="1:2" s="1" customFormat="1">
      <c r="A10741" s="4"/>
      <c r="B10741" s="8"/>
    </row>
    <row r="10742" spans="1:2" s="1" customFormat="1">
      <c r="A10742" s="4"/>
      <c r="B10742" s="8"/>
    </row>
    <row r="10743" spans="1:2" s="1" customFormat="1">
      <c r="A10743" s="4"/>
      <c r="B10743" s="8"/>
    </row>
    <row r="10744" spans="1:2" s="1" customFormat="1">
      <c r="A10744" s="4"/>
      <c r="B10744" s="8"/>
    </row>
    <row r="10745" spans="1:2" s="1" customFormat="1">
      <c r="A10745" s="4"/>
      <c r="B10745" s="8"/>
    </row>
    <row r="10746" spans="1:2" s="1" customFormat="1">
      <c r="A10746" s="4"/>
      <c r="B10746" s="8"/>
    </row>
    <row r="10747" spans="1:2" s="1" customFormat="1">
      <c r="A10747" s="4"/>
      <c r="B10747" s="8"/>
    </row>
    <row r="10748" spans="1:2" s="1" customFormat="1">
      <c r="A10748" s="4"/>
      <c r="B10748" s="8"/>
    </row>
    <row r="10749" spans="1:2" s="1" customFormat="1">
      <c r="A10749" s="4"/>
      <c r="B10749" s="8"/>
    </row>
    <row r="10750" spans="1:2" s="1" customFormat="1">
      <c r="A10750" s="4"/>
      <c r="B10750" s="8"/>
    </row>
    <row r="10751" spans="1:2" s="1" customFormat="1">
      <c r="A10751" s="4"/>
      <c r="B10751" s="8"/>
    </row>
    <row r="10752" spans="1:2" s="1" customFormat="1">
      <c r="A10752" s="4"/>
      <c r="B10752" s="8"/>
    </row>
    <row r="10753" spans="1:2" s="1" customFormat="1">
      <c r="A10753" s="4"/>
      <c r="B10753" s="8"/>
    </row>
    <row r="10754" spans="1:2" s="1" customFormat="1">
      <c r="A10754" s="4"/>
      <c r="B10754" s="8"/>
    </row>
    <row r="10755" spans="1:2" s="1" customFormat="1">
      <c r="A10755" s="4"/>
      <c r="B10755" s="8"/>
    </row>
    <row r="10756" spans="1:2" s="1" customFormat="1">
      <c r="A10756" s="4"/>
      <c r="B10756" s="8"/>
    </row>
    <row r="10757" spans="1:2" s="1" customFormat="1">
      <c r="A10757" s="4"/>
      <c r="B10757" s="8"/>
    </row>
    <row r="10758" spans="1:2" s="1" customFormat="1">
      <c r="A10758" s="4"/>
      <c r="B10758" s="8"/>
    </row>
    <row r="10759" spans="1:2" s="1" customFormat="1">
      <c r="A10759" s="4"/>
      <c r="B10759" s="8"/>
    </row>
    <row r="10760" spans="1:2" s="1" customFormat="1">
      <c r="A10760" s="4"/>
      <c r="B10760" s="8"/>
    </row>
    <row r="10761" spans="1:2" s="1" customFormat="1">
      <c r="A10761" s="4"/>
      <c r="B10761" s="8"/>
    </row>
    <row r="10762" spans="1:2" s="1" customFormat="1">
      <c r="A10762" s="4"/>
      <c r="B10762" s="8"/>
    </row>
    <row r="10763" spans="1:2" s="1" customFormat="1">
      <c r="A10763" s="4"/>
      <c r="B10763" s="8"/>
    </row>
    <row r="10764" spans="1:2" s="1" customFormat="1">
      <c r="A10764" s="4"/>
      <c r="B10764" s="8"/>
    </row>
    <row r="10765" spans="1:2" s="1" customFormat="1">
      <c r="A10765" s="4"/>
      <c r="B10765" s="8"/>
    </row>
    <row r="10766" spans="1:2" s="1" customFormat="1">
      <c r="A10766" s="4"/>
      <c r="B10766" s="8"/>
    </row>
    <row r="10767" spans="1:2" s="1" customFormat="1">
      <c r="A10767" s="4"/>
      <c r="B10767" s="8"/>
    </row>
    <row r="10768" spans="1:2" s="1" customFormat="1">
      <c r="A10768" s="4"/>
      <c r="B10768" s="8"/>
    </row>
    <row r="10769" spans="1:2" s="1" customFormat="1">
      <c r="A10769" s="4"/>
      <c r="B10769" s="8"/>
    </row>
    <row r="10770" spans="1:2" s="1" customFormat="1">
      <c r="A10770" s="4"/>
      <c r="B10770" s="8"/>
    </row>
    <row r="10771" spans="1:2" s="1" customFormat="1">
      <c r="A10771" s="4"/>
      <c r="B10771" s="8"/>
    </row>
    <row r="10772" spans="1:2" s="1" customFormat="1">
      <c r="A10772" s="4"/>
      <c r="B10772" s="8"/>
    </row>
    <row r="10773" spans="1:2" s="1" customFormat="1">
      <c r="A10773" s="4"/>
      <c r="B10773" s="8"/>
    </row>
    <row r="10774" spans="1:2" s="1" customFormat="1">
      <c r="A10774" s="4"/>
      <c r="B10774" s="8"/>
    </row>
    <row r="10775" spans="1:2" s="1" customFormat="1">
      <c r="A10775" s="4"/>
      <c r="B10775" s="8"/>
    </row>
    <row r="10776" spans="1:2" s="1" customFormat="1">
      <c r="A10776" s="4"/>
      <c r="B10776" s="8"/>
    </row>
    <row r="10777" spans="1:2" s="1" customFormat="1">
      <c r="A10777" s="4"/>
      <c r="B10777" s="8"/>
    </row>
    <row r="10778" spans="1:2" s="1" customFormat="1">
      <c r="A10778" s="4"/>
      <c r="B10778" s="8"/>
    </row>
    <row r="10779" spans="1:2" s="1" customFormat="1">
      <c r="A10779" s="4"/>
      <c r="B10779" s="8"/>
    </row>
    <row r="10780" spans="1:2" s="1" customFormat="1">
      <c r="A10780" s="4"/>
      <c r="B10780" s="8"/>
    </row>
    <row r="10781" spans="1:2" s="1" customFormat="1">
      <c r="A10781" s="4"/>
      <c r="B10781" s="8"/>
    </row>
    <row r="10782" spans="1:2" s="1" customFormat="1">
      <c r="A10782" s="4"/>
      <c r="B10782" s="8"/>
    </row>
    <row r="10783" spans="1:2" s="1" customFormat="1">
      <c r="A10783" s="4"/>
      <c r="B10783" s="8"/>
    </row>
    <row r="10784" spans="1:2" s="1" customFormat="1">
      <c r="A10784" s="4"/>
      <c r="B10784" s="8"/>
    </row>
    <row r="10785" spans="1:2" s="1" customFormat="1">
      <c r="A10785" s="4"/>
      <c r="B10785" s="8"/>
    </row>
    <row r="10786" spans="1:2" s="1" customFormat="1">
      <c r="A10786" s="4"/>
      <c r="B10786" s="8"/>
    </row>
    <row r="10787" spans="1:2" s="1" customFormat="1">
      <c r="A10787" s="4"/>
      <c r="B10787" s="8"/>
    </row>
    <row r="10788" spans="1:2" s="1" customFormat="1">
      <c r="A10788" s="4"/>
      <c r="B10788" s="8"/>
    </row>
    <row r="10789" spans="1:2" s="1" customFormat="1">
      <c r="A10789" s="4"/>
      <c r="B10789" s="8"/>
    </row>
    <row r="10790" spans="1:2" s="1" customFormat="1">
      <c r="A10790" s="4"/>
      <c r="B10790" s="8"/>
    </row>
    <row r="10791" spans="1:2" s="1" customFormat="1">
      <c r="A10791" s="4"/>
      <c r="B10791" s="8"/>
    </row>
    <row r="10792" spans="1:2" s="1" customFormat="1">
      <c r="A10792" s="4"/>
      <c r="B10792" s="8"/>
    </row>
    <row r="10793" spans="1:2" s="1" customFormat="1">
      <c r="A10793" s="4"/>
      <c r="B10793" s="8"/>
    </row>
    <row r="10794" spans="1:2" s="1" customFormat="1">
      <c r="A10794" s="4"/>
      <c r="B10794" s="8"/>
    </row>
    <row r="10795" spans="1:2" s="1" customFormat="1">
      <c r="A10795" s="4"/>
      <c r="B10795" s="8"/>
    </row>
    <row r="10796" spans="1:2" s="1" customFormat="1">
      <c r="A10796" s="4"/>
      <c r="B10796" s="8"/>
    </row>
    <row r="10797" spans="1:2" s="1" customFormat="1">
      <c r="A10797" s="4"/>
      <c r="B10797" s="8"/>
    </row>
    <row r="10798" spans="1:2" s="1" customFormat="1">
      <c r="A10798" s="4"/>
      <c r="B10798" s="8"/>
    </row>
    <row r="10799" spans="1:2" s="1" customFormat="1">
      <c r="A10799" s="4"/>
      <c r="B10799" s="8"/>
    </row>
    <row r="10800" spans="1:2" s="1" customFormat="1">
      <c r="A10800" s="4"/>
      <c r="B10800" s="8"/>
    </row>
    <row r="10801" spans="1:2" s="1" customFormat="1">
      <c r="A10801" s="4"/>
      <c r="B10801" s="8"/>
    </row>
    <row r="10802" spans="1:2" s="1" customFormat="1">
      <c r="A10802" s="4"/>
      <c r="B10802" s="8"/>
    </row>
    <row r="10803" spans="1:2" s="1" customFormat="1">
      <c r="A10803" s="4"/>
      <c r="B10803" s="8"/>
    </row>
    <row r="10804" spans="1:2" s="1" customFormat="1">
      <c r="A10804" s="4"/>
      <c r="B10804" s="8"/>
    </row>
    <row r="10805" spans="1:2" s="1" customFormat="1">
      <c r="A10805" s="4"/>
      <c r="B10805" s="8"/>
    </row>
    <row r="10806" spans="1:2" s="1" customFormat="1">
      <c r="A10806" s="4"/>
      <c r="B10806" s="8"/>
    </row>
    <row r="10807" spans="1:2" s="1" customFormat="1">
      <c r="A10807" s="4"/>
      <c r="B10807" s="8"/>
    </row>
    <row r="10808" spans="1:2" s="1" customFormat="1">
      <c r="A10808" s="4"/>
      <c r="B10808" s="8"/>
    </row>
    <row r="10809" spans="1:2" s="1" customFormat="1">
      <c r="A10809" s="4"/>
      <c r="B10809" s="8"/>
    </row>
    <row r="10810" spans="1:2" s="1" customFormat="1">
      <c r="A10810" s="4"/>
      <c r="B10810" s="8"/>
    </row>
    <row r="10811" spans="1:2" s="1" customFormat="1">
      <c r="A10811" s="4"/>
      <c r="B10811" s="8"/>
    </row>
    <row r="10812" spans="1:2" s="1" customFormat="1">
      <c r="A10812" s="4"/>
      <c r="B10812" s="8"/>
    </row>
    <row r="10813" spans="1:2" s="1" customFormat="1">
      <c r="A10813" s="4"/>
      <c r="B10813" s="8"/>
    </row>
    <row r="10814" spans="1:2" s="1" customFormat="1">
      <c r="A10814" s="4"/>
      <c r="B10814" s="8"/>
    </row>
    <row r="10815" spans="1:2" s="1" customFormat="1">
      <c r="A10815" s="4"/>
      <c r="B10815" s="8"/>
    </row>
    <row r="10816" spans="1:2" s="1" customFormat="1">
      <c r="A10816" s="4"/>
      <c r="B10816" s="8"/>
    </row>
    <row r="10817" spans="1:2" s="1" customFormat="1">
      <c r="A10817" s="4"/>
      <c r="B10817" s="8"/>
    </row>
    <row r="10818" spans="1:2" s="1" customFormat="1">
      <c r="A10818" s="4"/>
      <c r="B10818" s="8"/>
    </row>
    <row r="10819" spans="1:2" s="1" customFormat="1">
      <c r="A10819" s="4"/>
      <c r="B10819" s="8"/>
    </row>
    <row r="10820" spans="1:2" s="1" customFormat="1">
      <c r="A10820" s="4"/>
      <c r="B10820" s="8"/>
    </row>
    <row r="10821" spans="1:2" s="1" customFormat="1">
      <c r="A10821" s="4"/>
      <c r="B10821" s="8"/>
    </row>
    <row r="10822" spans="1:2" s="1" customFormat="1">
      <c r="A10822" s="4"/>
      <c r="B10822" s="8"/>
    </row>
    <row r="10823" spans="1:2" s="1" customFormat="1">
      <c r="A10823" s="4"/>
      <c r="B10823" s="8"/>
    </row>
    <row r="10824" spans="1:2" s="1" customFormat="1">
      <c r="A10824" s="4"/>
      <c r="B10824" s="8"/>
    </row>
    <row r="10825" spans="1:2" s="1" customFormat="1">
      <c r="A10825" s="4"/>
      <c r="B10825" s="8"/>
    </row>
    <row r="10826" spans="1:2" s="1" customFormat="1">
      <c r="A10826" s="4"/>
      <c r="B10826" s="8"/>
    </row>
    <row r="10827" spans="1:2" s="1" customFormat="1">
      <c r="A10827" s="4"/>
      <c r="B10827" s="8"/>
    </row>
    <row r="10828" spans="1:2" s="1" customFormat="1">
      <c r="A10828" s="4"/>
      <c r="B10828" s="8"/>
    </row>
    <row r="10829" spans="1:2" s="1" customFormat="1">
      <c r="A10829" s="4"/>
      <c r="B10829" s="8"/>
    </row>
    <row r="10830" spans="1:2" s="1" customFormat="1">
      <c r="A10830" s="4"/>
      <c r="B10830" s="8"/>
    </row>
    <row r="10831" spans="1:2" s="1" customFormat="1">
      <c r="A10831" s="4"/>
      <c r="B10831" s="8"/>
    </row>
    <row r="10832" spans="1:2" s="1" customFormat="1">
      <c r="A10832" s="4"/>
      <c r="B10832" s="8"/>
    </row>
    <row r="10833" spans="1:2" s="1" customFormat="1">
      <c r="A10833" s="4"/>
      <c r="B10833" s="8"/>
    </row>
    <row r="10834" spans="1:2" s="1" customFormat="1">
      <c r="A10834" s="4"/>
      <c r="B10834" s="8"/>
    </row>
    <row r="10835" spans="1:2" s="1" customFormat="1">
      <c r="A10835" s="4"/>
      <c r="B10835" s="8"/>
    </row>
    <row r="10836" spans="1:2" s="1" customFormat="1">
      <c r="A10836" s="4"/>
      <c r="B10836" s="8"/>
    </row>
    <row r="10837" spans="1:2" s="1" customFormat="1">
      <c r="A10837" s="4"/>
      <c r="B10837" s="8"/>
    </row>
    <row r="10838" spans="1:2" s="1" customFormat="1">
      <c r="A10838" s="4"/>
      <c r="B10838" s="8"/>
    </row>
    <row r="10839" spans="1:2" s="1" customFormat="1">
      <c r="A10839" s="4"/>
      <c r="B10839" s="8"/>
    </row>
    <row r="10840" spans="1:2" s="1" customFormat="1">
      <c r="A10840" s="4"/>
      <c r="B10840" s="8"/>
    </row>
    <row r="10841" spans="1:2" s="1" customFormat="1">
      <c r="A10841" s="4"/>
      <c r="B10841" s="8"/>
    </row>
    <row r="10842" spans="1:2" s="1" customFormat="1">
      <c r="A10842" s="4"/>
      <c r="B10842" s="8"/>
    </row>
    <row r="10843" spans="1:2" s="1" customFormat="1">
      <c r="A10843" s="4"/>
      <c r="B10843" s="8"/>
    </row>
    <row r="10844" spans="1:2" s="1" customFormat="1">
      <c r="A10844" s="4"/>
      <c r="B10844" s="8"/>
    </row>
    <row r="10845" spans="1:2" s="1" customFormat="1">
      <c r="A10845" s="4"/>
      <c r="B10845" s="8"/>
    </row>
    <row r="10846" spans="1:2" s="1" customFormat="1">
      <c r="A10846" s="4"/>
      <c r="B10846" s="8"/>
    </row>
    <row r="10847" spans="1:2" s="1" customFormat="1">
      <c r="A10847" s="4"/>
      <c r="B10847" s="8"/>
    </row>
    <row r="10848" spans="1:2" s="1" customFormat="1">
      <c r="A10848" s="4"/>
      <c r="B10848" s="8"/>
    </row>
    <row r="10849" spans="1:2" s="1" customFormat="1">
      <c r="A10849" s="4"/>
      <c r="B10849" s="8"/>
    </row>
    <row r="10850" spans="1:2" s="1" customFormat="1">
      <c r="A10850" s="4"/>
      <c r="B10850" s="8"/>
    </row>
    <row r="10851" spans="1:2" s="1" customFormat="1">
      <c r="A10851" s="4"/>
      <c r="B10851" s="8"/>
    </row>
    <row r="10852" spans="1:2" s="1" customFormat="1">
      <c r="A10852" s="4"/>
      <c r="B10852" s="8"/>
    </row>
    <row r="10853" spans="1:2" s="1" customFormat="1">
      <c r="A10853" s="4"/>
      <c r="B10853" s="8"/>
    </row>
    <row r="10854" spans="1:2" s="1" customFormat="1">
      <c r="A10854" s="4"/>
      <c r="B10854" s="8"/>
    </row>
    <row r="10855" spans="1:2" s="1" customFormat="1">
      <c r="A10855" s="4"/>
      <c r="B10855" s="8"/>
    </row>
    <row r="10856" spans="1:2" s="1" customFormat="1">
      <c r="A10856" s="4"/>
      <c r="B10856" s="8"/>
    </row>
    <row r="10857" spans="1:2" s="1" customFormat="1">
      <c r="A10857" s="4"/>
      <c r="B10857" s="8"/>
    </row>
    <row r="10858" spans="1:2" s="1" customFormat="1">
      <c r="A10858" s="4"/>
      <c r="B10858" s="8"/>
    </row>
    <row r="10859" spans="1:2" s="1" customFormat="1">
      <c r="A10859" s="4"/>
      <c r="B10859" s="8"/>
    </row>
    <row r="10860" spans="1:2" s="1" customFormat="1">
      <c r="A10860" s="4"/>
      <c r="B10860" s="8"/>
    </row>
    <row r="10861" spans="1:2" s="1" customFormat="1">
      <c r="A10861" s="4"/>
      <c r="B10861" s="8"/>
    </row>
    <row r="10862" spans="1:2" s="1" customFormat="1">
      <c r="A10862" s="4"/>
      <c r="B10862" s="8"/>
    </row>
    <row r="10863" spans="1:2" s="1" customFormat="1">
      <c r="A10863" s="4"/>
      <c r="B10863" s="8"/>
    </row>
    <row r="10864" spans="1:2" s="1" customFormat="1">
      <c r="A10864" s="4"/>
      <c r="B10864" s="8"/>
    </row>
    <row r="10865" spans="1:2" s="1" customFormat="1">
      <c r="A10865" s="4"/>
      <c r="B10865" s="8"/>
    </row>
    <row r="10866" spans="1:2" s="1" customFormat="1">
      <c r="A10866" s="4"/>
      <c r="B10866" s="8"/>
    </row>
    <row r="10867" spans="1:2" s="1" customFormat="1">
      <c r="A10867" s="4"/>
      <c r="B10867" s="8"/>
    </row>
    <row r="10868" spans="1:2" s="1" customFormat="1">
      <c r="A10868" s="4"/>
      <c r="B10868" s="8"/>
    </row>
    <row r="10869" spans="1:2" s="1" customFormat="1">
      <c r="A10869" s="4"/>
      <c r="B10869" s="8"/>
    </row>
    <row r="10870" spans="1:2" s="1" customFormat="1">
      <c r="A10870" s="4"/>
      <c r="B10870" s="8"/>
    </row>
    <row r="10871" spans="1:2" s="1" customFormat="1">
      <c r="A10871" s="4"/>
      <c r="B10871" s="8"/>
    </row>
    <row r="10872" spans="1:2" s="1" customFormat="1">
      <c r="A10872" s="4"/>
      <c r="B10872" s="8"/>
    </row>
    <row r="10873" spans="1:2" s="1" customFormat="1">
      <c r="A10873" s="4"/>
      <c r="B10873" s="8"/>
    </row>
    <row r="10874" spans="1:2" s="1" customFormat="1">
      <c r="A10874" s="4"/>
      <c r="B10874" s="8"/>
    </row>
    <row r="10875" spans="1:2" s="1" customFormat="1">
      <c r="A10875" s="4"/>
      <c r="B10875" s="8"/>
    </row>
    <row r="10876" spans="1:2" s="1" customFormat="1">
      <c r="A10876" s="4"/>
      <c r="B10876" s="8"/>
    </row>
    <row r="10877" spans="1:2" s="1" customFormat="1">
      <c r="A10877" s="4"/>
      <c r="B10877" s="8"/>
    </row>
    <row r="10878" spans="1:2" s="1" customFormat="1">
      <c r="A10878" s="4"/>
      <c r="B10878" s="8"/>
    </row>
    <row r="10879" spans="1:2" s="1" customFormat="1">
      <c r="A10879" s="4"/>
      <c r="B10879" s="8"/>
    </row>
    <row r="10880" spans="1:2" s="1" customFormat="1">
      <c r="A10880" s="4"/>
      <c r="B10880" s="8"/>
    </row>
    <row r="10881" spans="1:2" s="1" customFormat="1">
      <c r="A10881" s="4"/>
      <c r="B10881" s="8"/>
    </row>
    <row r="10882" spans="1:2" s="1" customFormat="1">
      <c r="A10882" s="4"/>
      <c r="B10882" s="8"/>
    </row>
    <row r="10883" spans="1:2" s="1" customFormat="1">
      <c r="A10883" s="4"/>
      <c r="B10883" s="8"/>
    </row>
    <row r="10884" spans="1:2" s="1" customFormat="1">
      <c r="A10884" s="4"/>
      <c r="B10884" s="8"/>
    </row>
    <row r="10885" spans="1:2" s="1" customFormat="1">
      <c r="A10885" s="4"/>
      <c r="B10885" s="8"/>
    </row>
    <row r="10886" spans="1:2" s="1" customFormat="1">
      <c r="A10886" s="4"/>
      <c r="B10886" s="8"/>
    </row>
    <row r="10887" spans="1:2" s="1" customFormat="1">
      <c r="A10887" s="4"/>
      <c r="B10887" s="8"/>
    </row>
    <row r="10888" spans="1:2" s="1" customFormat="1">
      <c r="A10888" s="4"/>
      <c r="B10888" s="8"/>
    </row>
    <row r="10889" spans="1:2" s="1" customFormat="1">
      <c r="A10889" s="4"/>
      <c r="B10889" s="8"/>
    </row>
    <row r="10890" spans="1:2" s="1" customFormat="1">
      <c r="A10890" s="4"/>
      <c r="B10890" s="8"/>
    </row>
    <row r="10891" spans="1:2" s="1" customFormat="1">
      <c r="A10891" s="4"/>
      <c r="B10891" s="8"/>
    </row>
    <row r="10892" spans="1:2" s="1" customFormat="1">
      <c r="A10892" s="4"/>
      <c r="B10892" s="8"/>
    </row>
    <row r="10893" spans="1:2" s="1" customFormat="1">
      <c r="A10893" s="4"/>
      <c r="B10893" s="8"/>
    </row>
    <row r="10894" spans="1:2" s="1" customFormat="1">
      <c r="A10894" s="4"/>
      <c r="B10894" s="8"/>
    </row>
    <row r="10895" spans="1:2" s="1" customFormat="1">
      <c r="A10895" s="4"/>
      <c r="B10895" s="8"/>
    </row>
    <row r="10896" spans="1:2" s="1" customFormat="1">
      <c r="A10896" s="4"/>
      <c r="B10896" s="8"/>
    </row>
    <row r="10897" spans="1:2" s="1" customFormat="1">
      <c r="A10897" s="4"/>
      <c r="B10897" s="8"/>
    </row>
    <row r="10898" spans="1:2" s="1" customFormat="1">
      <c r="A10898" s="4"/>
      <c r="B10898" s="8"/>
    </row>
    <row r="10899" spans="1:2" s="1" customFormat="1">
      <c r="A10899" s="4"/>
      <c r="B10899" s="8"/>
    </row>
    <row r="10900" spans="1:2" s="1" customFormat="1">
      <c r="A10900" s="4"/>
      <c r="B10900" s="8"/>
    </row>
    <row r="10901" spans="1:2" s="1" customFormat="1">
      <c r="A10901" s="4"/>
      <c r="B10901" s="8"/>
    </row>
    <row r="10902" spans="1:2" s="1" customFormat="1">
      <c r="A10902" s="4"/>
      <c r="B10902" s="8"/>
    </row>
    <row r="10903" spans="1:2" s="1" customFormat="1">
      <c r="A10903" s="4"/>
      <c r="B10903" s="8"/>
    </row>
    <row r="10904" spans="1:2" s="1" customFormat="1">
      <c r="A10904" s="4"/>
      <c r="B10904" s="8"/>
    </row>
    <row r="10905" spans="1:2" s="1" customFormat="1">
      <c r="A10905" s="4"/>
      <c r="B10905" s="8"/>
    </row>
    <row r="10906" spans="1:2" s="1" customFormat="1">
      <c r="A10906" s="4"/>
      <c r="B10906" s="8"/>
    </row>
    <row r="10907" spans="1:2" s="1" customFormat="1">
      <c r="A10907" s="4"/>
      <c r="B10907" s="8"/>
    </row>
    <row r="10908" spans="1:2" s="1" customFormat="1">
      <c r="A10908" s="4"/>
      <c r="B10908" s="8"/>
    </row>
    <row r="10909" spans="1:2" s="1" customFormat="1">
      <c r="A10909" s="4"/>
      <c r="B10909" s="8"/>
    </row>
    <row r="10910" spans="1:2" s="1" customFormat="1">
      <c r="A10910" s="4"/>
      <c r="B10910" s="8"/>
    </row>
    <row r="10911" spans="1:2" s="1" customFormat="1">
      <c r="A10911" s="4"/>
      <c r="B10911" s="8"/>
    </row>
    <row r="10912" spans="1:2" s="1" customFormat="1">
      <c r="A10912" s="4"/>
      <c r="B10912" s="8"/>
    </row>
    <row r="10913" spans="1:2" s="1" customFormat="1">
      <c r="A10913" s="4"/>
      <c r="B10913" s="8"/>
    </row>
    <row r="10914" spans="1:2" s="1" customFormat="1">
      <c r="A10914" s="4"/>
      <c r="B10914" s="8"/>
    </row>
    <row r="10915" spans="1:2" s="1" customFormat="1">
      <c r="A10915" s="4"/>
      <c r="B10915" s="8"/>
    </row>
    <row r="10916" spans="1:2" s="1" customFormat="1">
      <c r="A10916" s="4"/>
      <c r="B10916" s="8"/>
    </row>
    <row r="10917" spans="1:2" s="1" customFormat="1">
      <c r="A10917" s="4"/>
      <c r="B10917" s="8"/>
    </row>
    <row r="10918" spans="1:2" s="1" customFormat="1">
      <c r="A10918" s="4"/>
      <c r="B10918" s="8"/>
    </row>
    <row r="10919" spans="1:2" s="1" customFormat="1">
      <c r="A10919" s="4"/>
      <c r="B10919" s="8"/>
    </row>
    <row r="10920" spans="1:2" s="1" customFormat="1">
      <c r="A10920" s="4"/>
      <c r="B10920" s="8"/>
    </row>
    <row r="10921" spans="1:2" s="1" customFormat="1">
      <c r="A10921" s="4"/>
      <c r="B10921" s="8"/>
    </row>
    <row r="10922" spans="1:2" s="1" customFormat="1">
      <c r="A10922" s="4"/>
      <c r="B10922" s="8"/>
    </row>
    <row r="10923" spans="1:2" s="1" customFormat="1">
      <c r="A10923" s="4"/>
      <c r="B10923" s="8"/>
    </row>
    <row r="10924" spans="1:2" s="1" customFormat="1">
      <c r="A10924" s="4"/>
      <c r="B10924" s="8"/>
    </row>
    <row r="10925" spans="1:2" s="1" customFormat="1">
      <c r="A10925" s="4"/>
      <c r="B10925" s="8"/>
    </row>
    <row r="10926" spans="1:2" s="1" customFormat="1">
      <c r="A10926" s="4"/>
      <c r="B10926" s="8"/>
    </row>
    <row r="10927" spans="1:2" s="1" customFormat="1">
      <c r="A10927" s="4"/>
      <c r="B10927" s="8"/>
    </row>
    <row r="10928" spans="1:2" s="1" customFormat="1">
      <c r="A10928" s="4"/>
      <c r="B10928" s="8"/>
    </row>
    <row r="10929" spans="1:2" s="1" customFormat="1">
      <c r="A10929" s="4"/>
      <c r="B10929" s="8"/>
    </row>
    <row r="10930" spans="1:2" s="1" customFormat="1">
      <c r="A10930" s="4"/>
      <c r="B10930" s="8"/>
    </row>
    <row r="10931" spans="1:2" s="1" customFormat="1">
      <c r="A10931" s="4"/>
      <c r="B10931" s="8"/>
    </row>
    <row r="10932" spans="1:2" s="1" customFormat="1">
      <c r="A10932" s="4"/>
      <c r="B10932" s="8"/>
    </row>
    <row r="10933" spans="1:2" s="1" customFormat="1">
      <c r="A10933" s="4"/>
      <c r="B10933" s="8"/>
    </row>
    <row r="10934" spans="1:2" s="1" customFormat="1">
      <c r="A10934" s="4"/>
      <c r="B10934" s="8"/>
    </row>
    <row r="10935" spans="1:2" s="1" customFormat="1">
      <c r="A10935" s="4"/>
      <c r="B10935" s="8"/>
    </row>
    <row r="10936" spans="1:2" s="1" customFormat="1">
      <c r="A10936" s="4"/>
      <c r="B10936" s="8"/>
    </row>
    <row r="10937" spans="1:2" s="1" customFormat="1">
      <c r="A10937" s="4"/>
      <c r="B10937" s="8"/>
    </row>
    <row r="10938" spans="1:2" s="1" customFormat="1">
      <c r="A10938" s="4"/>
      <c r="B10938" s="8"/>
    </row>
    <row r="10939" spans="1:2" s="1" customFormat="1">
      <c r="A10939" s="4"/>
      <c r="B10939" s="8"/>
    </row>
    <row r="10940" spans="1:2" s="1" customFormat="1">
      <c r="A10940" s="4"/>
      <c r="B10940" s="8"/>
    </row>
    <row r="10941" spans="1:2" s="1" customFormat="1">
      <c r="A10941" s="4"/>
      <c r="B10941" s="8"/>
    </row>
    <row r="10942" spans="1:2" s="1" customFormat="1">
      <c r="A10942" s="4"/>
      <c r="B10942" s="8"/>
    </row>
    <row r="10943" spans="1:2" s="1" customFormat="1">
      <c r="A10943" s="4"/>
      <c r="B10943" s="8"/>
    </row>
    <row r="10944" spans="1:2" s="1" customFormat="1">
      <c r="A10944" s="4"/>
      <c r="B10944" s="8"/>
    </row>
    <row r="10945" spans="1:2" s="1" customFormat="1">
      <c r="A10945" s="4"/>
      <c r="B10945" s="8"/>
    </row>
    <row r="10946" spans="1:2" s="1" customFormat="1">
      <c r="A10946" s="4"/>
      <c r="B10946" s="8"/>
    </row>
    <row r="10947" spans="1:2" s="1" customFormat="1">
      <c r="A10947" s="4"/>
      <c r="B10947" s="8"/>
    </row>
    <row r="10948" spans="1:2" s="1" customFormat="1">
      <c r="A10948" s="4"/>
      <c r="B10948" s="8"/>
    </row>
    <row r="10949" spans="1:2" s="1" customFormat="1">
      <c r="A10949" s="4"/>
      <c r="B10949" s="8"/>
    </row>
    <row r="10950" spans="1:2" s="1" customFormat="1">
      <c r="A10950" s="4"/>
      <c r="B10950" s="8"/>
    </row>
    <row r="10951" spans="1:2" s="1" customFormat="1">
      <c r="A10951" s="4"/>
      <c r="B10951" s="8"/>
    </row>
    <row r="10952" spans="1:2" s="1" customFormat="1">
      <c r="A10952" s="4"/>
      <c r="B10952" s="8"/>
    </row>
    <row r="10953" spans="1:2" s="1" customFormat="1">
      <c r="A10953" s="4"/>
      <c r="B10953" s="8"/>
    </row>
    <row r="10954" spans="1:2" s="1" customFormat="1">
      <c r="A10954" s="4"/>
      <c r="B10954" s="8"/>
    </row>
    <row r="10955" spans="1:2" s="1" customFormat="1">
      <c r="A10955" s="4"/>
      <c r="B10955" s="8"/>
    </row>
    <row r="10956" spans="1:2" s="1" customFormat="1">
      <c r="A10956" s="4"/>
      <c r="B10956" s="8"/>
    </row>
    <row r="10957" spans="1:2" s="1" customFormat="1">
      <c r="A10957" s="4"/>
      <c r="B10957" s="8"/>
    </row>
    <row r="10958" spans="1:2" s="1" customFormat="1">
      <c r="A10958" s="4"/>
      <c r="B10958" s="8"/>
    </row>
    <row r="10959" spans="1:2" s="1" customFormat="1">
      <c r="A10959" s="4"/>
      <c r="B10959" s="8"/>
    </row>
    <row r="10960" spans="1:2" s="1" customFormat="1">
      <c r="A10960" s="4"/>
      <c r="B10960" s="8"/>
    </row>
    <row r="10961" spans="1:2" s="1" customFormat="1">
      <c r="A10961" s="4"/>
      <c r="B10961" s="8"/>
    </row>
    <row r="10962" spans="1:2" s="1" customFormat="1">
      <c r="A10962" s="4"/>
      <c r="B10962" s="8"/>
    </row>
    <row r="10963" spans="1:2" s="1" customFormat="1">
      <c r="A10963" s="4"/>
      <c r="B10963" s="8"/>
    </row>
    <row r="10964" spans="1:2" s="1" customFormat="1">
      <c r="A10964" s="4"/>
      <c r="B10964" s="8"/>
    </row>
    <row r="10965" spans="1:2" s="1" customFormat="1">
      <c r="A10965" s="4"/>
      <c r="B10965" s="8"/>
    </row>
    <row r="10966" spans="1:2" s="1" customFormat="1">
      <c r="A10966" s="4"/>
      <c r="B10966" s="8"/>
    </row>
    <row r="10967" spans="1:2" s="1" customFormat="1">
      <c r="A10967" s="4"/>
      <c r="B10967" s="8"/>
    </row>
    <row r="10968" spans="1:2" s="1" customFormat="1">
      <c r="A10968" s="4"/>
      <c r="B10968" s="8"/>
    </row>
    <row r="10969" spans="1:2" s="1" customFormat="1">
      <c r="A10969" s="4"/>
      <c r="B10969" s="8"/>
    </row>
    <row r="10970" spans="1:2" s="1" customFormat="1">
      <c r="A10970" s="4"/>
      <c r="B10970" s="8"/>
    </row>
    <row r="10971" spans="1:2" s="1" customFormat="1">
      <c r="A10971" s="4"/>
      <c r="B10971" s="8"/>
    </row>
    <row r="10972" spans="1:2" s="1" customFormat="1">
      <c r="A10972" s="4"/>
      <c r="B10972" s="8"/>
    </row>
    <row r="10973" spans="1:2" s="1" customFormat="1">
      <c r="A10973" s="4"/>
      <c r="B10973" s="8"/>
    </row>
    <row r="10974" spans="1:2" s="1" customFormat="1">
      <c r="A10974" s="4"/>
      <c r="B10974" s="8"/>
    </row>
    <row r="10975" spans="1:2" s="1" customFormat="1">
      <c r="A10975" s="4"/>
      <c r="B10975" s="8"/>
    </row>
    <row r="10976" spans="1:2" s="1" customFormat="1">
      <c r="A10976" s="4"/>
      <c r="B10976" s="8"/>
    </row>
    <row r="10977" spans="1:2" s="1" customFormat="1">
      <c r="A10977" s="4"/>
      <c r="B10977" s="8"/>
    </row>
    <row r="10978" spans="1:2" s="1" customFormat="1">
      <c r="A10978" s="4"/>
      <c r="B10978" s="8"/>
    </row>
    <row r="10979" spans="1:2" s="1" customFormat="1">
      <c r="A10979" s="4"/>
      <c r="B10979" s="8"/>
    </row>
    <row r="10980" spans="1:2" s="1" customFormat="1">
      <c r="A10980" s="4"/>
      <c r="B10980" s="8"/>
    </row>
    <row r="10981" spans="1:2" s="1" customFormat="1">
      <c r="A10981" s="4"/>
      <c r="B10981" s="8"/>
    </row>
    <row r="10982" spans="1:2" s="1" customFormat="1">
      <c r="A10982" s="4"/>
      <c r="B10982" s="8"/>
    </row>
    <row r="10983" spans="1:2" s="1" customFormat="1">
      <c r="A10983" s="4"/>
      <c r="B10983" s="8"/>
    </row>
    <row r="10984" spans="1:2" s="1" customFormat="1">
      <c r="A10984" s="4"/>
      <c r="B10984" s="8"/>
    </row>
    <row r="10985" spans="1:2" s="1" customFormat="1">
      <c r="A10985" s="4"/>
      <c r="B10985" s="8"/>
    </row>
    <row r="10986" spans="1:2" s="1" customFormat="1">
      <c r="A10986" s="4"/>
      <c r="B10986" s="8"/>
    </row>
    <row r="10987" spans="1:2" s="1" customFormat="1">
      <c r="A10987" s="4"/>
      <c r="B10987" s="8"/>
    </row>
    <row r="10988" spans="1:2" s="1" customFormat="1">
      <c r="A10988" s="4"/>
      <c r="B10988" s="8"/>
    </row>
    <row r="10989" spans="1:2" s="1" customFormat="1">
      <c r="A10989" s="4"/>
      <c r="B10989" s="8"/>
    </row>
    <row r="10990" spans="1:2" s="1" customFormat="1">
      <c r="A10990" s="4"/>
      <c r="B10990" s="8"/>
    </row>
    <row r="10991" spans="1:2" s="1" customFormat="1">
      <c r="A10991" s="4"/>
      <c r="B10991" s="8"/>
    </row>
    <row r="10992" spans="1:2" s="1" customFormat="1">
      <c r="A10992" s="4"/>
      <c r="B10992" s="8"/>
    </row>
    <row r="10993" spans="1:2" s="1" customFormat="1">
      <c r="A10993" s="4"/>
      <c r="B10993" s="8"/>
    </row>
    <row r="10994" spans="1:2" s="1" customFormat="1">
      <c r="A10994" s="4"/>
      <c r="B10994" s="8"/>
    </row>
    <row r="10995" spans="1:2" s="1" customFormat="1">
      <c r="A10995" s="4"/>
      <c r="B10995" s="8"/>
    </row>
    <row r="10996" spans="1:2" s="1" customFormat="1">
      <c r="A10996" s="4"/>
      <c r="B10996" s="8"/>
    </row>
    <row r="10997" spans="1:2" s="1" customFormat="1">
      <c r="A10997" s="4"/>
      <c r="B10997" s="8"/>
    </row>
    <row r="10998" spans="1:2" s="1" customFormat="1">
      <c r="A10998" s="4"/>
      <c r="B10998" s="8"/>
    </row>
    <row r="10999" spans="1:2" s="1" customFormat="1">
      <c r="A10999" s="4"/>
      <c r="B10999" s="8"/>
    </row>
    <row r="11000" spans="1:2" s="1" customFormat="1">
      <c r="A11000" s="4"/>
      <c r="B11000" s="8"/>
    </row>
    <row r="11001" spans="1:2" s="1" customFormat="1">
      <c r="A11001" s="4"/>
      <c r="B11001" s="8"/>
    </row>
    <row r="11002" spans="1:2" s="1" customFormat="1">
      <c r="A11002" s="4"/>
      <c r="B11002" s="8"/>
    </row>
    <row r="11003" spans="1:2" s="1" customFormat="1">
      <c r="A11003" s="4"/>
      <c r="B11003" s="8"/>
    </row>
    <row r="11004" spans="1:2" s="1" customFormat="1">
      <c r="A11004" s="4"/>
      <c r="B11004" s="8"/>
    </row>
    <row r="11005" spans="1:2" s="1" customFormat="1">
      <c r="A11005" s="4"/>
      <c r="B11005" s="8"/>
    </row>
    <row r="11006" spans="1:2" s="1" customFormat="1">
      <c r="A11006" s="4"/>
      <c r="B11006" s="8"/>
    </row>
    <row r="11007" spans="1:2" s="1" customFormat="1">
      <c r="A11007" s="4"/>
      <c r="B11007" s="8"/>
    </row>
    <row r="11008" spans="1:2" s="1" customFormat="1">
      <c r="A11008" s="4"/>
      <c r="B11008" s="8"/>
    </row>
    <row r="11009" spans="1:2" s="1" customFormat="1">
      <c r="A11009" s="4"/>
      <c r="B11009" s="8"/>
    </row>
    <row r="11010" spans="1:2" s="1" customFormat="1">
      <c r="A11010" s="4"/>
      <c r="B11010" s="8"/>
    </row>
    <row r="11011" spans="1:2" s="1" customFormat="1">
      <c r="A11011" s="4"/>
      <c r="B11011" s="8"/>
    </row>
    <row r="11012" spans="1:2" s="1" customFormat="1">
      <c r="A11012" s="4"/>
      <c r="B11012" s="8"/>
    </row>
    <row r="11013" spans="1:2" s="1" customFormat="1">
      <c r="A11013" s="4"/>
      <c r="B11013" s="8"/>
    </row>
    <row r="11014" spans="1:2" s="1" customFormat="1">
      <c r="A11014" s="4"/>
      <c r="B11014" s="8"/>
    </row>
    <row r="11015" spans="1:2" s="1" customFormat="1">
      <c r="A11015" s="4"/>
      <c r="B11015" s="8"/>
    </row>
    <row r="11016" spans="1:2" s="1" customFormat="1">
      <c r="A11016" s="4"/>
      <c r="B11016" s="8"/>
    </row>
    <row r="11017" spans="1:2" s="1" customFormat="1">
      <c r="A11017" s="4"/>
      <c r="B11017" s="8"/>
    </row>
    <row r="11018" spans="1:2" s="1" customFormat="1">
      <c r="A11018" s="4"/>
      <c r="B11018" s="8"/>
    </row>
    <row r="11019" spans="1:2" s="1" customFormat="1">
      <c r="A11019" s="4"/>
      <c r="B11019" s="8"/>
    </row>
    <row r="11020" spans="1:2" s="1" customFormat="1">
      <c r="A11020" s="4"/>
      <c r="B11020" s="8"/>
    </row>
    <row r="11021" spans="1:2" s="1" customFormat="1">
      <c r="A11021" s="4"/>
      <c r="B11021" s="8"/>
    </row>
    <row r="11022" spans="1:2" s="1" customFormat="1">
      <c r="A11022" s="4"/>
      <c r="B11022" s="8"/>
    </row>
    <row r="11023" spans="1:2" s="1" customFormat="1">
      <c r="A11023" s="4"/>
      <c r="B11023" s="8"/>
    </row>
    <row r="11024" spans="1:2" s="1" customFormat="1">
      <c r="A11024" s="4"/>
      <c r="B11024" s="8"/>
    </row>
    <row r="11025" spans="1:2" s="1" customFormat="1">
      <c r="A11025" s="4"/>
      <c r="B11025" s="8"/>
    </row>
    <row r="11026" spans="1:2" s="1" customFormat="1">
      <c r="A11026" s="4"/>
      <c r="B11026" s="8"/>
    </row>
    <row r="11027" spans="1:2" s="1" customFormat="1">
      <c r="A11027" s="4"/>
      <c r="B11027" s="8"/>
    </row>
    <row r="11028" spans="1:2" s="1" customFormat="1">
      <c r="A11028" s="4"/>
      <c r="B11028" s="8"/>
    </row>
    <row r="11029" spans="1:2" s="1" customFormat="1">
      <c r="A11029" s="4"/>
      <c r="B11029" s="8"/>
    </row>
    <row r="11030" spans="1:2" s="1" customFormat="1">
      <c r="A11030" s="4"/>
      <c r="B11030" s="8"/>
    </row>
    <row r="11031" spans="1:2" s="1" customFormat="1">
      <c r="A11031" s="4"/>
      <c r="B11031" s="8"/>
    </row>
    <row r="11032" spans="1:2" s="1" customFormat="1">
      <c r="A11032" s="4"/>
      <c r="B11032" s="8"/>
    </row>
    <row r="11033" spans="1:2" s="1" customFormat="1">
      <c r="A11033" s="4"/>
      <c r="B11033" s="8"/>
    </row>
    <row r="11034" spans="1:2" s="1" customFormat="1">
      <c r="A11034" s="4"/>
      <c r="B11034" s="8"/>
    </row>
    <row r="11035" spans="1:2" s="1" customFormat="1">
      <c r="A11035" s="4"/>
      <c r="B11035" s="8"/>
    </row>
    <row r="11036" spans="1:2" s="1" customFormat="1">
      <c r="A11036" s="4"/>
      <c r="B11036" s="8"/>
    </row>
    <row r="11037" spans="1:2" s="1" customFormat="1">
      <c r="A11037" s="4"/>
      <c r="B11037" s="8"/>
    </row>
    <row r="11038" spans="1:2" s="1" customFormat="1">
      <c r="A11038" s="4"/>
      <c r="B11038" s="8"/>
    </row>
    <row r="11039" spans="1:2" s="1" customFormat="1">
      <c r="A11039" s="4"/>
      <c r="B11039" s="8"/>
    </row>
    <row r="11040" spans="1:2" s="1" customFormat="1">
      <c r="A11040" s="4"/>
      <c r="B11040" s="8"/>
    </row>
    <row r="11041" spans="1:2" s="1" customFormat="1">
      <c r="A11041" s="4"/>
      <c r="B11041" s="8"/>
    </row>
    <row r="11042" spans="1:2" s="1" customFormat="1">
      <c r="A11042" s="4"/>
      <c r="B11042" s="8"/>
    </row>
    <row r="11043" spans="1:2" s="1" customFormat="1">
      <c r="A11043" s="4"/>
      <c r="B11043" s="8"/>
    </row>
    <row r="11044" spans="1:2" s="1" customFormat="1">
      <c r="A11044" s="4"/>
      <c r="B11044" s="8"/>
    </row>
    <row r="11045" spans="1:2" s="1" customFormat="1">
      <c r="A11045" s="4"/>
      <c r="B11045" s="8"/>
    </row>
    <row r="11046" spans="1:2" s="1" customFormat="1">
      <c r="A11046" s="4"/>
      <c r="B11046" s="8"/>
    </row>
    <row r="11047" spans="1:2" s="1" customFormat="1">
      <c r="A11047" s="4"/>
      <c r="B11047" s="8"/>
    </row>
    <row r="11048" spans="1:2" s="1" customFormat="1">
      <c r="A11048" s="4"/>
      <c r="B11048" s="8"/>
    </row>
    <row r="11049" spans="1:2" s="1" customFormat="1">
      <c r="A11049" s="4"/>
      <c r="B11049" s="8"/>
    </row>
    <row r="11050" spans="1:2" s="1" customFormat="1">
      <c r="A11050" s="4"/>
      <c r="B11050" s="8"/>
    </row>
    <row r="11051" spans="1:2" s="1" customFormat="1">
      <c r="A11051" s="4"/>
      <c r="B11051" s="8"/>
    </row>
    <row r="11052" spans="1:2" s="1" customFormat="1">
      <c r="A11052" s="4"/>
      <c r="B11052" s="8"/>
    </row>
    <row r="11053" spans="1:2" s="1" customFormat="1">
      <c r="A11053" s="4"/>
      <c r="B11053" s="8"/>
    </row>
    <row r="11054" spans="1:2" s="1" customFormat="1">
      <c r="A11054" s="4"/>
      <c r="B11054" s="8"/>
    </row>
    <row r="11055" spans="1:2" s="1" customFormat="1">
      <c r="A11055" s="4"/>
      <c r="B11055" s="8"/>
    </row>
    <row r="11056" spans="1:2" s="1" customFormat="1">
      <c r="A11056" s="4"/>
      <c r="B11056" s="8"/>
    </row>
    <row r="11057" spans="1:2" s="1" customFormat="1">
      <c r="A11057" s="4"/>
      <c r="B11057" s="8"/>
    </row>
    <row r="11058" spans="1:2" s="1" customFormat="1">
      <c r="A11058" s="4"/>
      <c r="B11058" s="8"/>
    </row>
    <row r="11059" spans="1:2" s="1" customFormat="1">
      <c r="A11059" s="4"/>
      <c r="B11059" s="8"/>
    </row>
    <row r="11060" spans="1:2" s="1" customFormat="1">
      <c r="A11060" s="4"/>
      <c r="B11060" s="8"/>
    </row>
    <row r="11061" spans="1:2" s="1" customFormat="1">
      <c r="A11061" s="4"/>
      <c r="B11061" s="8"/>
    </row>
    <row r="11062" spans="1:2" s="1" customFormat="1">
      <c r="A11062" s="4"/>
      <c r="B11062" s="8"/>
    </row>
    <row r="11063" spans="1:2" s="1" customFormat="1">
      <c r="A11063" s="4"/>
      <c r="B11063" s="8"/>
    </row>
    <row r="11064" spans="1:2" s="1" customFormat="1">
      <c r="A11064" s="4"/>
      <c r="B11064" s="8"/>
    </row>
    <row r="11065" spans="1:2" s="1" customFormat="1">
      <c r="A11065" s="4"/>
      <c r="B11065" s="8"/>
    </row>
    <row r="11066" spans="1:2" s="1" customFormat="1">
      <c r="A11066" s="4"/>
      <c r="B11066" s="8"/>
    </row>
    <row r="11067" spans="1:2" s="1" customFormat="1">
      <c r="A11067" s="4"/>
      <c r="B11067" s="8"/>
    </row>
    <row r="11068" spans="1:2" s="1" customFormat="1">
      <c r="A11068" s="4"/>
      <c r="B11068" s="8"/>
    </row>
    <row r="11069" spans="1:2" s="1" customFormat="1">
      <c r="A11069" s="4"/>
      <c r="B11069" s="8"/>
    </row>
    <row r="11070" spans="1:2" s="1" customFormat="1">
      <c r="A11070" s="4"/>
      <c r="B11070" s="8"/>
    </row>
    <row r="11071" spans="1:2" s="1" customFormat="1">
      <c r="A11071" s="4"/>
      <c r="B11071" s="8"/>
    </row>
    <row r="11072" spans="1:2" s="1" customFormat="1">
      <c r="A11072" s="4"/>
      <c r="B11072" s="8"/>
    </row>
    <row r="11073" spans="1:2" s="1" customFormat="1">
      <c r="A11073" s="4"/>
      <c r="B11073" s="8"/>
    </row>
    <row r="11074" spans="1:2" s="1" customFormat="1">
      <c r="A11074" s="4"/>
      <c r="B11074" s="8"/>
    </row>
    <row r="11075" spans="1:2" s="1" customFormat="1">
      <c r="A11075" s="4"/>
      <c r="B11075" s="8"/>
    </row>
    <row r="11076" spans="1:2" s="1" customFormat="1">
      <c r="A11076" s="4"/>
      <c r="B11076" s="8"/>
    </row>
    <row r="11077" spans="1:2" s="1" customFormat="1">
      <c r="A11077" s="4"/>
      <c r="B11077" s="8"/>
    </row>
    <row r="11078" spans="1:2" s="1" customFormat="1">
      <c r="A11078" s="4"/>
      <c r="B11078" s="8"/>
    </row>
    <row r="11079" spans="1:2" s="1" customFormat="1">
      <c r="A11079" s="4"/>
      <c r="B11079" s="8"/>
    </row>
    <row r="11080" spans="1:2" s="1" customFormat="1">
      <c r="A11080" s="4"/>
      <c r="B11080" s="8"/>
    </row>
    <row r="11081" spans="1:2" s="1" customFormat="1">
      <c r="A11081" s="4"/>
      <c r="B11081" s="8"/>
    </row>
    <row r="11082" spans="1:2" s="1" customFormat="1">
      <c r="A11082" s="4"/>
      <c r="B11082" s="8"/>
    </row>
    <row r="11083" spans="1:2" s="1" customFormat="1">
      <c r="A11083" s="4"/>
      <c r="B11083" s="8"/>
    </row>
    <row r="11084" spans="1:2" s="1" customFormat="1">
      <c r="A11084" s="4"/>
      <c r="B11084" s="8"/>
    </row>
    <row r="11085" spans="1:2" s="1" customFormat="1">
      <c r="A11085" s="4"/>
      <c r="B11085" s="8"/>
    </row>
    <row r="11086" spans="1:2" s="1" customFormat="1">
      <c r="A11086" s="4"/>
      <c r="B11086" s="8"/>
    </row>
    <row r="11087" spans="1:2" s="1" customFormat="1">
      <c r="A11087" s="4"/>
      <c r="B11087" s="8"/>
    </row>
    <row r="11088" spans="1:2" s="1" customFormat="1">
      <c r="A11088" s="4"/>
      <c r="B11088" s="8"/>
    </row>
    <row r="11089" spans="1:2" s="1" customFormat="1">
      <c r="A11089" s="4"/>
      <c r="B11089" s="8"/>
    </row>
    <row r="11090" spans="1:2" s="1" customFormat="1">
      <c r="A11090" s="4"/>
      <c r="B11090" s="8"/>
    </row>
    <row r="11091" spans="1:2" s="1" customFormat="1">
      <c r="A11091" s="4"/>
      <c r="B11091" s="8"/>
    </row>
    <row r="11092" spans="1:2" s="1" customFormat="1">
      <c r="A11092" s="4"/>
      <c r="B11092" s="8"/>
    </row>
    <row r="11093" spans="1:2" s="1" customFormat="1">
      <c r="A11093" s="4"/>
      <c r="B11093" s="8"/>
    </row>
    <row r="11094" spans="1:2" s="1" customFormat="1">
      <c r="A11094" s="4"/>
      <c r="B11094" s="8"/>
    </row>
    <row r="11095" spans="1:2" s="1" customFormat="1">
      <c r="A11095" s="4"/>
      <c r="B11095" s="8"/>
    </row>
    <row r="11096" spans="1:2" s="1" customFormat="1">
      <c r="A11096" s="4"/>
      <c r="B11096" s="8"/>
    </row>
    <row r="11097" spans="1:2" s="1" customFormat="1">
      <c r="A11097" s="4"/>
      <c r="B11097" s="8"/>
    </row>
    <row r="11098" spans="1:2" s="1" customFormat="1">
      <c r="A11098" s="4"/>
      <c r="B11098" s="8"/>
    </row>
    <row r="11099" spans="1:2" s="1" customFormat="1">
      <c r="A11099" s="4"/>
      <c r="B11099" s="8"/>
    </row>
    <row r="11100" spans="1:2" s="1" customFormat="1">
      <c r="A11100" s="4"/>
      <c r="B11100" s="8"/>
    </row>
    <row r="11101" spans="1:2" s="1" customFormat="1">
      <c r="A11101" s="4"/>
      <c r="B11101" s="8"/>
    </row>
    <row r="11102" spans="1:2" s="1" customFormat="1">
      <c r="A11102" s="4"/>
      <c r="B11102" s="8"/>
    </row>
    <row r="11103" spans="1:2" s="1" customFormat="1">
      <c r="A11103" s="4"/>
      <c r="B11103" s="8"/>
    </row>
    <row r="11104" spans="1:2" s="1" customFormat="1">
      <c r="A11104" s="4"/>
      <c r="B11104" s="8"/>
    </row>
    <row r="11105" spans="1:2" s="1" customFormat="1">
      <c r="A11105" s="4"/>
      <c r="B11105" s="8"/>
    </row>
    <row r="11106" spans="1:2" s="1" customFormat="1">
      <c r="A11106" s="4"/>
      <c r="B11106" s="8"/>
    </row>
    <row r="11107" spans="1:2" s="1" customFormat="1">
      <c r="A11107" s="4"/>
      <c r="B11107" s="8"/>
    </row>
    <row r="11108" spans="1:2" s="1" customFormat="1">
      <c r="A11108" s="4"/>
      <c r="B11108" s="8"/>
    </row>
    <row r="11109" spans="1:2" s="1" customFormat="1">
      <c r="A11109" s="4"/>
      <c r="B11109" s="8"/>
    </row>
    <row r="11110" spans="1:2" s="1" customFormat="1">
      <c r="A11110" s="4"/>
      <c r="B11110" s="8"/>
    </row>
    <row r="11111" spans="1:2" s="1" customFormat="1">
      <c r="A11111" s="4"/>
      <c r="B11111" s="8"/>
    </row>
    <row r="11112" spans="1:2" s="1" customFormat="1">
      <c r="A11112" s="4"/>
      <c r="B11112" s="8"/>
    </row>
    <row r="11113" spans="1:2" s="1" customFormat="1">
      <c r="A11113" s="4"/>
      <c r="B11113" s="8"/>
    </row>
    <row r="11114" spans="1:2" s="1" customFormat="1">
      <c r="A11114" s="4"/>
      <c r="B11114" s="8"/>
    </row>
    <row r="11115" spans="1:2" s="1" customFormat="1">
      <c r="A11115" s="4"/>
      <c r="B11115" s="8"/>
    </row>
    <row r="11116" spans="1:2" s="1" customFormat="1">
      <c r="A11116" s="4"/>
      <c r="B11116" s="8"/>
    </row>
    <row r="11117" spans="1:2" s="1" customFormat="1">
      <c r="A11117" s="4"/>
      <c r="B11117" s="8"/>
    </row>
    <row r="11118" spans="1:2" s="1" customFormat="1">
      <c r="A11118" s="4"/>
      <c r="B11118" s="8"/>
    </row>
    <row r="11119" spans="1:2" s="1" customFormat="1">
      <c r="A11119" s="4"/>
      <c r="B11119" s="8"/>
    </row>
    <row r="11120" spans="1:2" s="1" customFormat="1">
      <c r="A11120" s="4"/>
      <c r="B11120" s="8"/>
    </row>
    <row r="11121" spans="1:2" s="1" customFormat="1">
      <c r="A11121" s="4"/>
      <c r="B11121" s="8"/>
    </row>
    <row r="11122" spans="1:2" s="1" customFormat="1">
      <c r="A11122" s="4"/>
      <c r="B11122" s="8"/>
    </row>
    <row r="11123" spans="1:2" s="1" customFormat="1">
      <c r="A11123" s="4"/>
      <c r="B11123" s="8"/>
    </row>
    <row r="11124" spans="1:2" s="1" customFormat="1">
      <c r="A11124" s="4"/>
      <c r="B11124" s="8"/>
    </row>
    <row r="11125" spans="1:2" s="1" customFormat="1">
      <c r="A11125" s="4"/>
      <c r="B11125" s="8"/>
    </row>
    <row r="11126" spans="1:2" s="1" customFormat="1">
      <c r="A11126" s="4"/>
      <c r="B11126" s="8"/>
    </row>
    <row r="11127" spans="1:2" s="1" customFormat="1">
      <c r="A11127" s="4"/>
      <c r="B11127" s="8"/>
    </row>
    <row r="11128" spans="1:2" s="1" customFormat="1">
      <c r="A11128" s="4"/>
      <c r="B11128" s="8"/>
    </row>
    <row r="11129" spans="1:2" s="1" customFormat="1">
      <c r="A11129" s="4"/>
      <c r="B11129" s="8"/>
    </row>
    <row r="11130" spans="1:2" s="1" customFormat="1">
      <c r="A11130" s="4"/>
      <c r="B11130" s="8"/>
    </row>
    <row r="11131" spans="1:2" s="1" customFormat="1">
      <c r="A11131" s="4"/>
      <c r="B11131" s="8"/>
    </row>
    <row r="11132" spans="1:2" s="1" customFormat="1">
      <c r="A11132" s="4"/>
      <c r="B11132" s="8"/>
    </row>
    <row r="11133" spans="1:2" s="1" customFormat="1">
      <c r="A11133" s="4"/>
      <c r="B11133" s="8"/>
    </row>
    <row r="11134" spans="1:2" s="1" customFormat="1">
      <c r="A11134" s="4"/>
      <c r="B11134" s="8"/>
    </row>
    <row r="11135" spans="1:2" s="1" customFormat="1">
      <c r="A11135" s="4"/>
      <c r="B11135" s="8"/>
    </row>
    <row r="11136" spans="1:2" s="1" customFormat="1">
      <c r="A11136" s="4"/>
      <c r="B11136" s="8"/>
    </row>
    <row r="11137" spans="1:2" s="1" customFormat="1">
      <c r="A11137" s="4"/>
      <c r="B11137" s="8"/>
    </row>
    <row r="11138" spans="1:2" s="1" customFormat="1">
      <c r="A11138" s="4"/>
      <c r="B11138" s="8"/>
    </row>
    <row r="11139" spans="1:2" s="1" customFormat="1">
      <c r="A11139" s="4"/>
      <c r="B11139" s="8"/>
    </row>
    <row r="11140" spans="1:2" s="1" customFormat="1">
      <c r="A11140" s="4"/>
      <c r="B11140" s="8"/>
    </row>
    <row r="11141" spans="1:2" s="1" customFormat="1">
      <c r="A11141" s="4"/>
      <c r="B11141" s="8"/>
    </row>
    <row r="11142" spans="1:2" s="1" customFormat="1">
      <c r="A11142" s="4"/>
      <c r="B11142" s="8"/>
    </row>
    <row r="11143" spans="1:2" s="1" customFormat="1">
      <c r="A11143" s="4"/>
      <c r="B11143" s="8"/>
    </row>
    <row r="11144" spans="1:2" s="1" customFormat="1">
      <c r="A11144" s="4"/>
      <c r="B11144" s="8"/>
    </row>
    <row r="11145" spans="1:2" s="1" customFormat="1">
      <c r="A11145" s="4"/>
      <c r="B11145" s="8"/>
    </row>
    <row r="11146" spans="1:2" s="1" customFormat="1">
      <c r="A11146" s="4"/>
      <c r="B11146" s="8"/>
    </row>
    <row r="11147" spans="1:2" s="1" customFormat="1">
      <c r="A11147" s="4"/>
      <c r="B11147" s="8"/>
    </row>
    <row r="11148" spans="1:2" s="1" customFormat="1">
      <c r="A11148" s="4"/>
      <c r="B11148" s="8"/>
    </row>
    <row r="11149" spans="1:2" s="1" customFormat="1">
      <c r="A11149" s="4"/>
      <c r="B11149" s="8"/>
    </row>
    <row r="11150" spans="1:2" s="1" customFormat="1">
      <c r="A11150" s="4"/>
      <c r="B11150" s="8"/>
    </row>
    <row r="11151" spans="1:2" s="1" customFormat="1">
      <c r="A11151" s="4"/>
      <c r="B11151" s="8"/>
    </row>
    <row r="11152" spans="1:2" s="1" customFormat="1">
      <c r="A11152" s="4"/>
      <c r="B11152" s="8"/>
    </row>
    <row r="11153" spans="1:2" s="1" customFormat="1">
      <c r="A11153" s="4"/>
      <c r="B11153" s="8"/>
    </row>
    <row r="11154" spans="1:2" s="1" customFormat="1">
      <c r="A11154" s="4"/>
      <c r="B11154" s="8"/>
    </row>
    <row r="11155" spans="1:2" s="1" customFormat="1">
      <c r="A11155" s="4"/>
      <c r="B11155" s="8"/>
    </row>
    <row r="11156" spans="1:2" s="1" customFormat="1">
      <c r="A11156" s="4"/>
      <c r="B11156" s="8"/>
    </row>
    <row r="11157" spans="1:2" s="1" customFormat="1">
      <c r="A11157" s="4"/>
      <c r="B11157" s="8"/>
    </row>
    <row r="11158" spans="1:2" s="1" customFormat="1">
      <c r="A11158" s="4"/>
      <c r="B11158" s="8"/>
    </row>
    <row r="11159" spans="1:2" s="1" customFormat="1">
      <c r="A11159" s="4"/>
      <c r="B11159" s="8"/>
    </row>
    <row r="11160" spans="1:2" s="1" customFormat="1">
      <c r="A11160" s="4"/>
      <c r="B11160" s="8"/>
    </row>
    <row r="11161" spans="1:2" s="1" customFormat="1">
      <c r="A11161" s="4"/>
      <c r="B11161" s="8"/>
    </row>
    <row r="11162" spans="1:2" s="1" customFormat="1">
      <c r="A11162" s="4"/>
      <c r="B11162" s="8"/>
    </row>
    <row r="11163" spans="1:2" s="1" customFormat="1">
      <c r="A11163" s="4"/>
      <c r="B11163" s="8"/>
    </row>
    <row r="11164" spans="1:2" s="1" customFormat="1">
      <c r="A11164" s="4"/>
      <c r="B11164" s="8"/>
    </row>
    <row r="11165" spans="1:2" s="1" customFormat="1">
      <c r="A11165" s="4"/>
      <c r="B11165" s="8"/>
    </row>
    <row r="11166" spans="1:2" s="1" customFormat="1">
      <c r="A11166" s="4"/>
      <c r="B11166" s="8"/>
    </row>
    <row r="11167" spans="1:2" s="1" customFormat="1">
      <c r="A11167" s="4"/>
      <c r="B11167" s="8"/>
    </row>
    <row r="11168" spans="1:2" s="1" customFormat="1">
      <c r="A11168" s="4"/>
      <c r="B11168" s="8"/>
    </row>
    <row r="11169" spans="1:2" s="1" customFormat="1">
      <c r="A11169" s="4"/>
      <c r="B11169" s="8"/>
    </row>
    <row r="11170" spans="1:2" s="1" customFormat="1">
      <c r="A11170" s="4"/>
      <c r="B11170" s="8"/>
    </row>
    <row r="11171" spans="1:2" s="1" customFormat="1">
      <c r="A11171" s="4"/>
      <c r="B11171" s="8"/>
    </row>
    <row r="11172" spans="1:2" s="1" customFormat="1">
      <c r="A11172" s="4"/>
      <c r="B11172" s="8"/>
    </row>
    <row r="11173" spans="1:2" s="1" customFormat="1">
      <c r="A11173" s="4"/>
      <c r="B11173" s="8"/>
    </row>
    <row r="11174" spans="1:2" s="1" customFormat="1">
      <c r="A11174" s="4"/>
      <c r="B11174" s="8"/>
    </row>
    <row r="11175" spans="1:2" s="1" customFormat="1">
      <c r="A11175" s="4"/>
      <c r="B11175" s="8"/>
    </row>
    <row r="11176" spans="1:2" s="1" customFormat="1">
      <c r="A11176" s="4"/>
      <c r="B11176" s="8"/>
    </row>
    <row r="11177" spans="1:2" s="1" customFormat="1">
      <c r="A11177" s="4"/>
      <c r="B11177" s="8"/>
    </row>
    <row r="11178" spans="1:2" s="1" customFormat="1">
      <c r="A11178" s="4"/>
      <c r="B11178" s="8"/>
    </row>
    <row r="11179" spans="1:2" s="1" customFormat="1">
      <c r="A11179" s="4"/>
      <c r="B11179" s="8"/>
    </row>
    <row r="11180" spans="1:2" s="1" customFormat="1">
      <c r="A11180" s="4"/>
      <c r="B11180" s="8"/>
    </row>
    <row r="11181" spans="1:2" s="1" customFormat="1">
      <c r="A11181" s="4"/>
      <c r="B11181" s="8"/>
    </row>
    <row r="11182" spans="1:2" s="1" customFormat="1">
      <c r="A11182" s="4"/>
      <c r="B11182" s="8"/>
    </row>
    <row r="11183" spans="1:2" s="1" customFormat="1">
      <c r="A11183" s="4"/>
      <c r="B11183" s="8"/>
    </row>
    <row r="11184" spans="1:2" s="1" customFormat="1">
      <c r="A11184" s="4"/>
      <c r="B11184" s="8"/>
    </row>
    <row r="11185" spans="1:2" s="1" customFormat="1">
      <c r="A11185" s="4"/>
      <c r="B11185" s="8"/>
    </row>
    <row r="11186" spans="1:2" s="1" customFormat="1">
      <c r="A11186" s="4"/>
      <c r="B11186" s="8"/>
    </row>
    <row r="11187" spans="1:2" s="1" customFormat="1">
      <c r="A11187" s="4"/>
      <c r="B11187" s="8"/>
    </row>
    <row r="11188" spans="1:2" s="1" customFormat="1">
      <c r="A11188" s="4"/>
      <c r="B11188" s="8"/>
    </row>
    <row r="11189" spans="1:2" s="1" customFormat="1">
      <c r="A11189" s="4"/>
      <c r="B11189" s="8"/>
    </row>
    <row r="11190" spans="1:2" s="1" customFormat="1">
      <c r="A11190" s="4"/>
      <c r="B11190" s="8"/>
    </row>
    <row r="11191" spans="1:2" s="1" customFormat="1">
      <c r="A11191" s="4"/>
      <c r="B11191" s="8"/>
    </row>
    <row r="11192" spans="1:2" s="1" customFormat="1">
      <c r="A11192" s="4"/>
      <c r="B11192" s="8"/>
    </row>
    <row r="11193" spans="1:2" s="1" customFormat="1">
      <c r="A11193" s="4"/>
      <c r="B11193" s="8"/>
    </row>
    <row r="11194" spans="1:2" s="1" customFormat="1">
      <c r="A11194" s="4"/>
      <c r="B11194" s="8"/>
    </row>
    <row r="11195" spans="1:2" s="1" customFormat="1">
      <c r="A11195" s="4"/>
      <c r="B11195" s="8"/>
    </row>
    <row r="11196" spans="1:2" s="1" customFormat="1">
      <c r="A11196" s="4"/>
      <c r="B11196" s="8"/>
    </row>
    <row r="11197" spans="1:2" s="1" customFormat="1">
      <c r="A11197" s="4"/>
      <c r="B11197" s="8"/>
    </row>
    <row r="11198" spans="1:2" s="1" customFormat="1">
      <c r="A11198" s="4"/>
      <c r="B11198" s="8"/>
    </row>
    <row r="11199" spans="1:2" s="1" customFormat="1">
      <c r="A11199" s="4"/>
      <c r="B11199" s="8"/>
    </row>
    <row r="11200" spans="1:2" s="1" customFormat="1">
      <c r="A11200" s="4"/>
      <c r="B11200" s="8"/>
    </row>
    <row r="11201" spans="1:2" s="1" customFormat="1">
      <c r="A11201" s="4"/>
      <c r="B11201" s="8"/>
    </row>
    <row r="11202" spans="1:2" s="1" customFormat="1">
      <c r="A11202" s="4"/>
      <c r="B11202" s="8"/>
    </row>
    <row r="11203" spans="1:2" s="1" customFormat="1">
      <c r="A11203" s="4"/>
      <c r="B11203" s="8"/>
    </row>
    <row r="11204" spans="1:2" s="1" customFormat="1">
      <c r="A11204" s="4"/>
      <c r="B11204" s="8"/>
    </row>
    <row r="11205" spans="1:2" s="1" customFormat="1">
      <c r="A11205" s="4"/>
      <c r="B11205" s="8"/>
    </row>
    <row r="11206" spans="1:2" s="1" customFormat="1">
      <c r="A11206" s="4"/>
      <c r="B11206" s="8"/>
    </row>
    <row r="11207" spans="1:2" s="1" customFormat="1">
      <c r="A11207" s="4"/>
      <c r="B11207" s="8"/>
    </row>
    <row r="11208" spans="1:2" s="1" customFormat="1">
      <c r="A11208" s="4"/>
      <c r="B11208" s="8"/>
    </row>
    <row r="11209" spans="1:2" s="1" customFormat="1">
      <c r="A11209" s="4"/>
      <c r="B11209" s="8"/>
    </row>
    <row r="11210" spans="1:2" s="1" customFormat="1">
      <c r="A11210" s="4"/>
      <c r="B11210" s="8"/>
    </row>
    <row r="11211" spans="1:2" s="1" customFormat="1">
      <c r="A11211" s="4"/>
      <c r="B11211" s="8"/>
    </row>
    <row r="11212" spans="1:2" s="1" customFormat="1">
      <c r="A11212" s="4"/>
      <c r="B11212" s="8"/>
    </row>
    <row r="11213" spans="1:2" s="1" customFormat="1">
      <c r="A11213" s="4"/>
      <c r="B11213" s="8"/>
    </row>
    <row r="11214" spans="1:2" s="1" customFormat="1">
      <c r="A11214" s="4"/>
      <c r="B11214" s="8"/>
    </row>
    <row r="11215" spans="1:2" s="1" customFormat="1">
      <c r="A11215" s="4"/>
      <c r="B11215" s="8"/>
    </row>
    <row r="11216" spans="1:2" s="1" customFormat="1">
      <c r="A11216" s="4"/>
      <c r="B11216" s="8"/>
    </row>
    <row r="11217" spans="1:2" s="1" customFormat="1">
      <c r="A11217" s="4"/>
      <c r="B11217" s="8"/>
    </row>
    <row r="11218" spans="1:2" s="1" customFormat="1">
      <c r="A11218" s="4"/>
      <c r="B11218" s="8"/>
    </row>
    <row r="11219" spans="1:2" s="1" customFormat="1">
      <c r="A11219" s="4"/>
      <c r="B11219" s="8"/>
    </row>
    <row r="11220" spans="1:2" s="1" customFormat="1">
      <c r="A11220" s="4"/>
      <c r="B11220" s="8"/>
    </row>
    <row r="11221" spans="1:2" s="1" customFormat="1">
      <c r="A11221" s="4"/>
      <c r="B11221" s="8"/>
    </row>
    <row r="11222" spans="1:2" s="1" customFormat="1">
      <c r="A11222" s="4"/>
      <c r="B11222" s="8"/>
    </row>
    <row r="11223" spans="1:2" s="1" customFormat="1">
      <c r="A11223" s="4"/>
      <c r="B11223" s="8"/>
    </row>
    <row r="11224" spans="1:2" s="1" customFormat="1">
      <c r="A11224" s="4"/>
      <c r="B11224" s="8"/>
    </row>
    <row r="11225" spans="1:2" s="1" customFormat="1">
      <c r="A11225" s="4"/>
      <c r="B11225" s="8"/>
    </row>
    <row r="11226" spans="1:2" s="1" customFormat="1">
      <c r="A11226" s="4"/>
      <c r="B11226" s="8"/>
    </row>
    <row r="11227" spans="1:2" s="1" customFormat="1">
      <c r="A11227" s="4"/>
      <c r="B11227" s="8"/>
    </row>
    <row r="11228" spans="1:2" s="1" customFormat="1">
      <c r="A11228" s="4"/>
      <c r="B11228" s="8"/>
    </row>
    <row r="11229" spans="1:2" s="1" customFormat="1">
      <c r="A11229" s="4"/>
      <c r="B11229" s="8"/>
    </row>
    <row r="11230" spans="1:2" s="1" customFormat="1">
      <c r="A11230" s="4"/>
      <c r="B11230" s="8"/>
    </row>
    <row r="11231" spans="1:2" s="1" customFormat="1">
      <c r="A11231" s="4"/>
      <c r="B11231" s="8"/>
    </row>
    <row r="11232" spans="1:2" s="1" customFormat="1">
      <c r="A11232" s="4"/>
      <c r="B11232" s="8"/>
    </row>
    <row r="11233" spans="1:2" s="1" customFormat="1">
      <c r="A11233" s="4"/>
      <c r="B11233" s="8"/>
    </row>
    <row r="11234" spans="1:2" s="1" customFormat="1">
      <c r="A11234" s="4"/>
      <c r="B11234" s="8"/>
    </row>
    <row r="11235" spans="1:2" s="1" customFormat="1">
      <c r="A11235" s="4"/>
      <c r="B11235" s="8"/>
    </row>
    <row r="11236" spans="1:2" s="1" customFormat="1">
      <c r="A11236" s="4"/>
      <c r="B11236" s="8"/>
    </row>
    <row r="11237" spans="1:2" s="1" customFormat="1">
      <c r="A11237" s="4"/>
      <c r="B11237" s="8"/>
    </row>
    <row r="11238" spans="1:2" s="1" customFormat="1">
      <c r="A11238" s="4"/>
      <c r="B11238" s="8"/>
    </row>
    <row r="11239" spans="1:2" s="1" customFormat="1">
      <c r="A11239" s="4"/>
      <c r="B11239" s="8"/>
    </row>
    <row r="11240" spans="1:2" s="1" customFormat="1">
      <c r="A11240" s="4"/>
      <c r="B11240" s="8"/>
    </row>
    <row r="11241" spans="1:2" s="1" customFormat="1">
      <c r="A11241" s="4"/>
      <c r="B11241" s="8"/>
    </row>
    <row r="11242" spans="1:2" s="1" customFormat="1">
      <c r="A11242" s="4"/>
      <c r="B11242" s="8"/>
    </row>
    <row r="11243" spans="1:2" s="1" customFormat="1">
      <c r="A11243" s="4"/>
      <c r="B11243" s="8"/>
    </row>
    <row r="11244" spans="1:2" s="1" customFormat="1">
      <c r="A11244" s="4"/>
      <c r="B11244" s="8"/>
    </row>
    <row r="11245" spans="1:2" s="1" customFormat="1">
      <c r="A11245" s="4"/>
      <c r="B11245" s="8"/>
    </row>
    <row r="11246" spans="1:2" s="1" customFormat="1">
      <c r="A11246" s="4"/>
      <c r="B11246" s="8"/>
    </row>
    <row r="11247" spans="1:2" s="1" customFormat="1">
      <c r="A11247" s="4"/>
      <c r="B11247" s="8"/>
    </row>
    <row r="11248" spans="1:2" s="1" customFormat="1">
      <c r="A11248" s="4"/>
      <c r="B11248" s="8"/>
    </row>
    <row r="11249" spans="1:2" s="1" customFormat="1">
      <c r="A11249" s="4"/>
      <c r="B11249" s="8"/>
    </row>
    <row r="11250" spans="1:2" s="1" customFormat="1">
      <c r="A11250" s="4"/>
      <c r="B11250" s="8"/>
    </row>
    <row r="11251" spans="1:2" s="1" customFormat="1">
      <c r="A11251" s="4"/>
      <c r="B11251" s="8"/>
    </row>
    <row r="11252" spans="1:2" s="1" customFormat="1">
      <c r="A11252" s="4"/>
      <c r="B11252" s="8"/>
    </row>
    <row r="11253" spans="1:2" s="1" customFormat="1">
      <c r="A11253" s="4"/>
      <c r="B11253" s="8"/>
    </row>
    <row r="11254" spans="1:2" s="1" customFormat="1">
      <c r="A11254" s="4"/>
      <c r="B11254" s="8"/>
    </row>
    <row r="11255" spans="1:2" s="1" customFormat="1">
      <c r="A11255" s="4"/>
      <c r="B11255" s="8"/>
    </row>
    <row r="11256" spans="1:2" s="1" customFormat="1">
      <c r="A11256" s="4"/>
      <c r="B11256" s="8"/>
    </row>
    <row r="11257" spans="1:2" s="1" customFormat="1">
      <c r="A11257" s="4"/>
      <c r="B11257" s="8"/>
    </row>
    <row r="11258" spans="1:2" s="1" customFormat="1">
      <c r="A11258" s="4"/>
      <c r="B11258" s="8"/>
    </row>
    <row r="11259" spans="1:2" s="1" customFormat="1">
      <c r="A11259" s="4"/>
      <c r="B11259" s="8"/>
    </row>
    <row r="11260" spans="1:2" s="1" customFormat="1">
      <c r="A11260" s="4"/>
      <c r="B11260" s="8"/>
    </row>
    <row r="11261" spans="1:2" s="1" customFormat="1">
      <c r="A11261" s="4"/>
      <c r="B11261" s="8"/>
    </row>
    <row r="11262" spans="1:2" s="1" customFormat="1">
      <c r="A11262" s="4"/>
      <c r="B11262" s="8"/>
    </row>
    <row r="11263" spans="1:2" s="1" customFormat="1">
      <c r="A11263" s="4"/>
      <c r="B11263" s="8"/>
    </row>
    <row r="11264" spans="1:2" s="1" customFormat="1">
      <c r="A11264" s="4"/>
      <c r="B11264" s="8"/>
    </row>
    <row r="11265" spans="1:2" s="1" customFormat="1">
      <c r="A11265" s="4"/>
      <c r="B11265" s="8"/>
    </row>
    <row r="11266" spans="1:2" s="1" customFormat="1">
      <c r="A11266" s="4"/>
      <c r="B11266" s="8"/>
    </row>
    <row r="11267" spans="1:2" s="1" customFormat="1">
      <c r="A11267" s="4"/>
      <c r="B11267" s="8"/>
    </row>
    <row r="11268" spans="1:2" s="1" customFormat="1">
      <c r="A11268" s="4"/>
      <c r="B11268" s="8"/>
    </row>
    <row r="11269" spans="1:2" s="1" customFormat="1">
      <c r="A11269" s="4"/>
      <c r="B11269" s="8"/>
    </row>
    <row r="11270" spans="1:2" s="1" customFormat="1">
      <c r="A11270" s="4"/>
      <c r="B11270" s="8"/>
    </row>
    <row r="11271" spans="1:2" s="1" customFormat="1">
      <c r="A11271" s="4"/>
      <c r="B11271" s="8"/>
    </row>
    <row r="11272" spans="1:2" s="1" customFormat="1">
      <c r="A11272" s="4"/>
      <c r="B11272" s="8"/>
    </row>
    <row r="11273" spans="1:2" s="1" customFormat="1">
      <c r="A11273" s="4"/>
      <c r="B11273" s="8"/>
    </row>
    <row r="11274" spans="1:2" s="1" customFormat="1">
      <c r="A11274" s="4"/>
      <c r="B11274" s="8"/>
    </row>
    <row r="11275" spans="1:2" s="1" customFormat="1">
      <c r="A11275" s="4"/>
      <c r="B11275" s="8"/>
    </row>
    <row r="11276" spans="1:2" s="1" customFormat="1">
      <c r="A11276" s="4"/>
      <c r="B11276" s="8"/>
    </row>
    <row r="11277" spans="1:2" s="1" customFormat="1">
      <c r="A11277" s="4"/>
      <c r="B11277" s="8"/>
    </row>
    <row r="11278" spans="1:2" s="1" customFormat="1">
      <c r="A11278" s="4"/>
      <c r="B11278" s="8"/>
    </row>
    <row r="11279" spans="1:2" s="1" customFormat="1">
      <c r="A11279" s="4"/>
      <c r="B11279" s="8"/>
    </row>
    <row r="11280" spans="1:2" s="1" customFormat="1">
      <c r="A11280" s="4"/>
      <c r="B11280" s="8"/>
    </row>
    <row r="11281" spans="1:2" s="1" customFormat="1">
      <c r="A11281" s="4"/>
      <c r="B11281" s="8"/>
    </row>
    <row r="11282" spans="1:2" s="1" customFormat="1">
      <c r="A11282" s="4"/>
      <c r="B11282" s="8"/>
    </row>
    <row r="11283" spans="1:2" s="1" customFormat="1">
      <c r="A11283" s="4"/>
      <c r="B11283" s="8"/>
    </row>
    <row r="11284" spans="1:2" s="1" customFormat="1">
      <c r="A11284" s="4"/>
      <c r="B11284" s="8"/>
    </row>
    <row r="11285" spans="1:2" s="1" customFormat="1">
      <c r="A11285" s="4"/>
      <c r="B11285" s="8"/>
    </row>
    <row r="11286" spans="1:2" s="1" customFormat="1">
      <c r="A11286" s="4"/>
      <c r="B11286" s="8"/>
    </row>
    <row r="11287" spans="1:2" s="1" customFormat="1">
      <c r="A11287" s="4"/>
      <c r="B11287" s="8"/>
    </row>
    <row r="11288" spans="1:2" s="1" customFormat="1">
      <c r="A11288" s="4"/>
      <c r="B11288" s="8"/>
    </row>
    <row r="11289" spans="1:2" s="1" customFormat="1">
      <c r="A11289" s="4"/>
      <c r="B11289" s="8"/>
    </row>
    <row r="11290" spans="1:2" s="1" customFormat="1">
      <c r="A11290" s="4"/>
      <c r="B11290" s="8"/>
    </row>
    <row r="11291" spans="1:2" s="1" customFormat="1">
      <c r="A11291" s="4"/>
      <c r="B11291" s="8"/>
    </row>
    <row r="11292" spans="1:2" s="1" customFormat="1">
      <c r="A11292" s="4"/>
      <c r="B11292" s="8"/>
    </row>
    <row r="11293" spans="1:2" s="1" customFormat="1">
      <c r="A11293" s="4"/>
      <c r="B11293" s="8"/>
    </row>
    <row r="11294" spans="1:2" s="1" customFormat="1">
      <c r="A11294" s="4"/>
      <c r="B11294" s="8"/>
    </row>
    <row r="11295" spans="1:2" s="1" customFormat="1">
      <c r="A11295" s="4"/>
      <c r="B11295" s="8"/>
    </row>
    <row r="11296" spans="1:2" s="1" customFormat="1">
      <c r="A11296" s="4"/>
      <c r="B11296" s="8"/>
    </row>
    <row r="11297" spans="1:2" s="1" customFormat="1">
      <c r="A11297" s="4"/>
      <c r="B11297" s="8"/>
    </row>
    <row r="11298" spans="1:2" s="1" customFormat="1">
      <c r="A11298" s="4"/>
      <c r="B11298" s="8"/>
    </row>
    <row r="11299" spans="1:2" s="1" customFormat="1">
      <c r="A11299" s="4"/>
      <c r="B11299" s="8"/>
    </row>
    <row r="11300" spans="1:2" s="1" customFormat="1">
      <c r="A11300" s="4"/>
      <c r="B11300" s="8"/>
    </row>
    <row r="11301" spans="1:2" s="1" customFormat="1">
      <c r="A11301" s="4"/>
      <c r="B11301" s="8"/>
    </row>
    <row r="11302" spans="1:2" s="1" customFormat="1">
      <c r="A11302" s="4"/>
      <c r="B11302" s="8"/>
    </row>
    <row r="11303" spans="1:2" s="1" customFormat="1">
      <c r="A11303" s="4"/>
      <c r="B11303" s="8"/>
    </row>
    <row r="11304" spans="1:2" s="1" customFormat="1">
      <c r="A11304" s="4"/>
      <c r="B11304" s="8"/>
    </row>
    <row r="11305" spans="1:2" s="1" customFormat="1">
      <c r="A11305" s="4"/>
      <c r="B11305" s="8"/>
    </row>
    <row r="11306" spans="1:2" s="1" customFormat="1">
      <c r="A11306" s="4"/>
      <c r="B11306" s="8"/>
    </row>
    <row r="11307" spans="1:2" s="1" customFormat="1">
      <c r="A11307" s="4"/>
      <c r="B11307" s="8"/>
    </row>
    <row r="11308" spans="1:2" s="1" customFormat="1">
      <c r="A11308" s="4"/>
      <c r="B11308" s="8"/>
    </row>
    <row r="11309" spans="1:2" s="1" customFormat="1">
      <c r="A11309" s="4"/>
      <c r="B11309" s="8"/>
    </row>
    <row r="11310" spans="1:2" s="1" customFormat="1">
      <c r="A11310" s="4"/>
      <c r="B11310" s="8"/>
    </row>
    <row r="11311" spans="1:2" s="1" customFormat="1">
      <c r="A11311" s="4"/>
      <c r="B11311" s="8"/>
    </row>
    <row r="11312" spans="1:2" s="1" customFormat="1">
      <c r="A11312" s="4"/>
      <c r="B11312" s="8"/>
    </row>
    <row r="11313" spans="1:2" s="1" customFormat="1">
      <c r="A11313" s="4"/>
      <c r="B11313" s="8"/>
    </row>
    <row r="11314" spans="1:2" s="1" customFormat="1">
      <c r="A11314" s="4"/>
      <c r="B11314" s="8"/>
    </row>
    <row r="11315" spans="1:2" s="1" customFormat="1">
      <c r="A11315" s="4"/>
      <c r="B11315" s="8"/>
    </row>
    <row r="11316" spans="1:2" s="1" customFormat="1">
      <c r="A11316" s="4"/>
      <c r="B11316" s="8"/>
    </row>
    <row r="11317" spans="1:2" s="1" customFormat="1">
      <c r="A11317" s="4"/>
      <c r="B11317" s="8"/>
    </row>
    <row r="11318" spans="1:2" s="1" customFormat="1">
      <c r="A11318" s="4"/>
      <c r="B11318" s="8"/>
    </row>
    <row r="11319" spans="1:2" s="1" customFormat="1">
      <c r="A11319" s="4"/>
      <c r="B11319" s="8"/>
    </row>
    <row r="11320" spans="1:2" s="1" customFormat="1">
      <c r="A11320" s="4"/>
      <c r="B11320" s="8"/>
    </row>
    <row r="11321" spans="1:2" s="1" customFormat="1">
      <c r="A11321" s="4"/>
      <c r="B11321" s="8"/>
    </row>
    <row r="11322" spans="1:2" s="1" customFormat="1">
      <c r="A11322" s="4"/>
      <c r="B11322" s="8"/>
    </row>
    <row r="11323" spans="1:2" s="1" customFormat="1">
      <c r="A11323" s="4"/>
      <c r="B11323" s="8"/>
    </row>
    <row r="11324" spans="1:2" s="1" customFormat="1">
      <c r="A11324" s="4"/>
      <c r="B11324" s="8"/>
    </row>
    <row r="11325" spans="1:2" s="1" customFormat="1">
      <c r="A11325" s="4"/>
      <c r="B11325" s="8"/>
    </row>
    <row r="11326" spans="1:2" s="1" customFormat="1">
      <c r="A11326" s="4"/>
      <c r="B11326" s="8"/>
    </row>
    <row r="11327" spans="1:2" s="1" customFormat="1">
      <c r="A11327" s="4"/>
      <c r="B11327" s="8"/>
    </row>
    <row r="11328" spans="1:2" s="1" customFormat="1">
      <c r="A11328" s="4"/>
      <c r="B11328" s="8"/>
    </row>
    <row r="11329" spans="1:2" s="1" customFormat="1">
      <c r="A11329" s="4"/>
      <c r="B11329" s="8"/>
    </row>
    <row r="11330" spans="1:2" s="1" customFormat="1">
      <c r="A11330" s="4"/>
      <c r="B11330" s="8"/>
    </row>
    <row r="11331" spans="1:2" s="1" customFormat="1">
      <c r="A11331" s="4"/>
      <c r="B11331" s="8"/>
    </row>
    <row r="11332" spans="1:2" s="1" customFormat="1">
      <c r="A11332" s="4"/>
      <c r="B11332" s="8"/>
    </row>
    <row r="11333" spans="1:2" s="1" customFormat="1">
      <c r="A11333" s="4"/>
      <c r="B11333" s="8"/>
    </row>
    <row r="11334" spans="1:2" s="1" customFormat="1">
      <c r="A11334" s="4"/>
      <c r="B11334" s="8"/>
    </row>
    <row r="11335" spans="1:2" s="1" customFormat="1">
      <c r="A11335" s="4"/>
      <c r="B11335" s="8"/>
    </row>
    <row r="11336" spans="1:2" s="1" customFormat="1">
      <c r="A11336" s="4"/>
      <c r="B11336" s="8"/>
    </row>
    <row r="11337" spans="1:2" s="1" customFormat="1">
      <c r="A11337" s="4"/>
      <c r="B11337" s="8"/>
    </row>
    <row r="11338" spans="1:2" s="1" customFormat="1">
      <c r="A11338" s="4"/>
      <c r="B11338" s="8"/>
    </row>
    <row r="11339" spans="1:2" s="1" customFormat="1">
      <c r="A11339" s="4"/>
      <c r="B11339" s="8"/>
    </row>
    <row r="11340" spans="1:2" s="1" customFormat="1">
      <c r="A11340" s="4"/>
      <c r="B11340" s="8"/>
    </row>
    <row r="11341" spans="1:2" s="1" customFormat="1">
      <c r="A11341" s="4"/>
      <c r="B11341" s="8"/>
    </row>
    <row r="11342" spans="1:2" s="1" customFormat="1">
      <c r="A11342" s="4"/>
      <c r="B11342" s="8"/>
    </row>
    <row r="11343" spans="1:2" s="1" customFormat="1">
      <c r="A11343" s="4"/>
      <c r="B11343" s="8"/>
    </row>
    <row r="11344" spans="1:2" s="1" customFormat="1">
      <c r="A11344" s="4"/>
      <c r="B11344" s="8"/>
    </row>
    <row r="11345" spans="1:2" s="1" customFormat="1">
      <c r="A11345" s="4"/>
      <c r="B11345" s="8"/>
    </row>
    <row r="11346" spans="1:2" s="1" customFormat="1">
      <c r="A11346" s="4"/>
      <c r="B11346" s="8"/>
    </row>
    <row r="11347" spans="1:2" s="1" customFormat="1">
      <c r="A11347" s="4"/>
      <c r="B11347" s="8"/>
    </row>
    <row r="11348" spans="1:2" s="1" customFormat="1">
      <c r="A11348" s="4"/>
      <c r="B11348" s="8"/>
    </row>
    <row r="11349" spans="1:2" s="1" customFormat="1">
      <c r="A11349" s="4"/>
      <c r="B11349" s="8"/>
    </row>
    <row r="11350" spans="1:2" s="1" customFormat="1">
      <c r="A11350" s="4"/>
      <c r="B11350" s="8"/>
    </row>
    <row r="11351" spans="1:2" s="1" customFormat="1">
      <c r="A11351" s="4"/>
      <c r="B11351" s="8"/>
    </row>
    <row r="11352" spans="1:2" s="1" customFormat="1">
      <c r="A11352" s="4"/>
      <c r="B11352" s="8"/>
    </row>
    <row r="11353" spans="1:2" s="1" customFormat="1">
      <c r="A11353" s="4"/>
      <c r="B11353" s="8"/>
    </row>
    <row r="11354" spans="1:2" s="1" customFormat="1">
      <c r="A11354" s="4"/>
      <c r="B11354" s="8"/>
    </row>
    <row r="11355" spans="1:2" s="1" customFormat="1">
      <c r="A11355" s="4"/>
      <c r="B11355" s="8"/>
    </row>
    <row r="11356" spans="1:2" s="1" customFormat="1">
      <c r="A11356" s="4"/>
      <c r="B11356" s="8"/>
    </row>
    <row r="11357" spans="1:2" s="1" customFormat="1">
      <c r="A11357" s="4"/>
      <c r="B11357" s="8"/>
    </row>
    <row r="11358" spans="1:2" s="1" customFormat="1">
      <c r="A11358" s="4"/>
      <c r="B11358" s="8"/>
    </row>
    <row r="11359" spans="1:2" s="1" customFormat="1">
      <c r="A11359" s="4"/>
      <c r="B11359" s="8"/>
    </row>
    <row r="11360" spans="1:2" s="1" customFormat="1">
      <c r="A11360" s="4"/>
      <c r="B11360" s="8"/>
    </row>
    <row r="11361" spans="1:2" s="1" customFormat="1">
      <c r="A11361" s="4"/>
      <c r="B11361" s="8"/>
    </row>
    <row r="11362" spans="1:2" s="1" customFormat="1">
      <c r="A11362" s="4"/>
      <c r="B11362" s="8"/>
    </row>
    <row r="11363" spans="1:2" s="1" customFormat="1">
      <c r="A11363" s="4"/>
      <c r="B11363" s="8"/>
    </row>
    <row r="11364" spans="1:2" s="1" customFormat="1">
      <c r="A11364" s="4"/>
      <c r="B11364" s="8"/>
    </row>
    <row r="11365" spans="1:2" s="1" customFormat="1">
      <c r="A11365" s="4"/>
      <c r="B11365" s="8"/>
    </row>
    <row r="11366" spans="1:2" s="1" customFormat="1">
      <c r="A11366" s="4"/>
      <c r="B11366" s="8"/>
    </row>
    <row r="11367" spans="1:2" s="1" customFormat="1">
      <c r="A11367" s="4"/>
      <c r="B11367" s="8"/>
    </row>
    <row r="11368" spans="1:2" s="1" customFormat="1">
      <c r="A11368" s="4"/>
      <c r="B11368" s="8"/>
    </row>
    <row r="11369" spans="1:2" s="1" customFormat="1">
      <c r="A11369" s="4"/>
      <c r="B11369" s="8"/>
    </row>
    <row r="11370" spans="1:2" s="1" customFormat="1">
      <c r="A11370" s="4"/>
      <c r="B11370" s="8"/>
    </row>
    <row r="11371" spans="1:2" s="1" customFormat="1">
      <c r="A11371" s="4"/>
      <c r="B11371" s="8"/>
    </row>
    <row r="11372" spans="1:2" s="1" customFormat="1">
      <c r="A11372" s="4"/>
      <c r="B11372" s="8"/>
    </row>
    <row r="11373" spans="1:2" s="1" customFormat="1">
      <c r="A11373" s="4"/>
      <c r="B11373" s="8"/>
    </row>
    <row r="11374" spans="1:2" s="1" customFormat="1">
      <c r="A11374" s="4"/>
      <c r="B11374" s="8"/>
    </row>
    <row r="11375" spans="1:2" s="1" customFormat="1">
      <c r="A11375" s="4"/>
      <c r="B11375" s="8"/>
    </row>
    <row r="11376" spans="1:2" s="1" customFormat="1">
      <c r="A11376" s="4"/>
      <c r="B11376" s="8"/>
    </row>
    <row r="11377" spans="1:2" s="1" customFormat="1">
      <c r="A11377" s="4"/>
      <c r="B11377" s="8"/>
    </row>
    <row r="11378" spans="1:2" s="1" customFormat="1">
      <c r="A11378" s="4"/>
      <c r="B11378" s="8"/>
    </row>
    <row r="11379" spans="1:2" s="1" customFormat="1">
      <c r="A11379" s="4"/>
      <c r="B11379" s="8"/>
    </row>
    <row r="11380" spans="1:2" s="1" customFormat="1">
      <c r="A11380" s="4"/>
      <c r="B11380" s="8"/>
    </row>
    <row r="11381" spans="1:2" s="1" customFormat="1">
      <c r="A11381" s="4"/>
      <c r="B11381" s="8"/>
    </row>
    <row r="11382" spans="1:2" s="1" customFormat="1">
      <c r="A11382" s="4"/>
      <c r="B11382" s="8"/>
    </row>
    <row r="11383" spans="1:2" s="1" customFormat="1">
      <c r="A11383" s="4"/>
      <c r="B11383" s="8"/>
    </row>
    <row r="11384" spans="1:2" s="1" customFormat="1">
      <c r="A11384" s="4"/>
      <c r="B11384" s="8"/>
    </row>
    <row r="11385" spans="1:2" s="1" customFormat="1">
      <c r="A11385" s="4"/>
      <c r="B11385" s="8"/>
    </row>
    <row r="11386" spans="1:2" s="1" customFormat="1">
      <c r="A11386" s="4"/>
      <c r="B11386" s="8"/>
    </row>
    <row r="11387" spans="1:2" s="1" customFormat="1">
      <c r="A11387" s="4"/>
      <c r="B11387" s="8"/>
    </row>
    <row r="11388" spans="1:2" s="1" customFormat="1">
      <c r="A11388" s="4"/>
      <c r="B11388" s="8"/>
    </row>
    <row r="11389" spans="1:2" s="1" customFormat="1">
      <c r="A11389" s="4"/>
      <c r="B11389" s="8"/>
    </row>
    <row r="11390" spans="1:2" s="1" customFormat="1">
      <c r="A11390" s="4"/>
      <c r="B11390" s="8"/>
    </row>
    <row r="11391" spans="1:2" s="1" customFormat="1">
      <c r="A11391" s="4"/>
      <c r="B11391" s="8"/>
    </row>
    <row r="11392" spans="1:2" s="1" customFormat="1">
      <c r="A11392" s="4"/>
      <c r="B11392" s="8"/>
    </row>
    <row r="11393" spans="1:2" s="1" customFormat="1">
      <c r="A11393" s="4"/>
      <c r="B11393" s="8"/>
    </row>
    <row r="11394" spans="1:2" s="1" customFormat="1">
      <c r="A11394" s="4"/>
      <c r="B11394" s="8"/>
    </row>
    <row r="11395" spans="1:2" s="1" customFormat="1">
      <c r="A11395" s="4"/>
      <c r="B11395" s="8"/>
    </row>
    <row r="11396" spans="1:2" s="1" customFormat="1">
      <c r="A11396" s="4"/>
      <c r="B11396" s="8"/>
    </row>
    <row r="11397" spans="1:2" s="1" customFormat="1">
      <c r="A11397" s="4"/>
      <c r="B11397" s="8"/>
    </row>
    <row r="11398" spans="1:2" s="1" customFormat="1">
      <c r="A11398" s="4"/>
      <c r="B11398" s="8"/>
    </row>
    <row r="11399" spans="1:2" s="1" customFormat="1">
      <c r="A11399" s="4"/>
      <c r="B11399" s="8"/>
    </row>
    <row r="11400" spans="1:2" s="1" customFormat="1">
      <c r="A11400" s="4"/>
      <c r="B11400" s="8"/>
    </row>
    <row r="11401" spans="1:2" s="1" customFormat="1">
      <c r="A11401" s="4"/>
      <c r="B11401" s="8"/>
    </row>
    <row r="11402" spans="1:2" s="1" customFormat="1">
      <c r="A11402" s="4"/>
      <c r="B11402" s="8"/>
    </row>
    <row r="11403" spans="1:2" s="1" customFormat="1">
      <c r="A11403" s="4"/>
      <c r="B11403" s="8"/>
    </row>
    <row r="11404" spans="1:2" s="1" customFormat="1">
      <c r="A11404" s="4"/>
      <c r="B11404" s="8"/>
    </row>
    <row r="11405" spans="1:2" s="1" customFormat="1">
      <c r="A11405" s="4"/>
      <c r="B11405" s="8"/>
    </row>
    <row r="11406" spans="1:2" s="1" customFormat="1">
      <c r="A11406" s="4"/>
      <c r="B11406" s="8"/>
    </row>
    <row r="11407" spans="1:2" s="1" customFormat="1">
      <c r="A11407" s="4"/>
      <c r="B11407" s="8"/>
    </row>
    <row r="11408" spans="1:2" s="1" customFormat="1">
      <c r="A11408" s="4"/>
      <c r="B11408" s="8"/>
    </row>
    <row r="11409" spans="1:2" s="1" customFormat="1">
      <c r="A11409" s="4"/>
      <c r="B11409" s="8"/>
    </row>
    <row r="11410" spans="1:2" s="1" customFormat="1">
      <c r="A11410" s="4"/>
      <c r="B11410" s="8"/>
    </row>
    <row r="11411" spans="1:2" s="1" customFormat="1">
      <c r="A11411" s="4"/>
      <c r="B11411" s="8"/>
    </row>
    <row r="11412" spans="1:2" s="1" customFormat="1">
      <c r="A11412" s="4"/>
      <c r="B11412" s="8"/>
    </row>
    <row r="11413" spans="1:2" s="1" customFormat="1">
      <c r="A11413" s="4"/>
      <c r="B11413" s="8"/>
    </row>
    <row r="11414" spans="1:2" s="1" customFormat="1">
      <c r="A11414" s="4"/>
      <c r="B11414" s="8"/>
    </row>
    <row r="11415" spans="1:2" s="1" customFormat="1">
      <c r="A11415" s="4"/>
      <c r="B11415" s="8"/>
    </row>
    <row r="11416" spans="1:2" s="1" customFormat="1">
      <c r="A11416" s="4"/>
      <c r="B11416" s="8"/>
    </row>
    <row r="11417" spans="1:2" s="1" customFormat="1">
      <c r="A11417" s="4"/>
      <c r="B11417" s="8"/>
    </row>
    <row r="11418" spans="1:2" s="1" customFormat="1">
      <c r="A11418" s="4"/>
      <c r="B11418" s="8"/>
    </row>
    <row r="11419" spans="1:2" s="1" customFormat="1">
      <c r="A11419" s="4"/>
      <c r="B11419" s="8"/>
    </row>
    <row r="11420" spans="1:2" s="1" customFormat="1">
      <c r="A11420" s="4"/>
      <c r="B11420" s="8"/>
    </row>
    <row r="11421" spans="1:2" s="1" customFormat="1">
      <c r="A11421" s="4"/>
      <c r="B11421" s="8"/>
    </row>
    <row r="11422" spans="1:2" s="1" customFormat="1">
      <c r="A11422" s="4"/>
      <c r="B11422" s="8"/>
    </row>
    <row r="11423" spans="1:2" s="1" customFormat="1">
      <c r="A11423" s="4"/>
      <c r="B11423" s="8"/>
    </row>
    <row r="11424" spans="1:2" s="1" customFormat="1">
      <c r="A11424" s="4"/>
      <c r="B11424" s="8"/>
    </row>
    <row r="11425" spans="1:2" s="1" customFormat="1">
      <c r="A11425" s="4"/>
      <c r="B11425" s="8"/>
    </row>
    <row r="11426" spans="1:2" s="1" customFormat="1">
      <c r="A11426" s="4"/>
      <c r="B11426" s="8"/>
    </row>
    <row r="11427" spans="1:2" s="1" customFormat="1">
      <c r="A11427" s="4"/>
      <c r="B11427" s="8"/>
    </row>
    <row r="11428" spans="1:2" s="1" customFormat="1">
      <c r="A11428" s="4"/>
      <c r="B11428" s="8"/>
    </row>
    <row r="11429" spans="1:2" s="1" customFormat="1">
      <c r="A11429" s="4"/>
      <c r="B11429" s="8"/>
    </row>
    <row r="11430" spans="1:2" s="1" customFormat="1">
      <c r="A11430" s="4"/>
      <c r="B11430" s="8"/>
    </row>
    <row r="11431" spans="1:2" s="1" customFormat="1">
      <c r="A11431" s="4"/>
      <c r="B11431" s="8"/>
    </row>
    <row r="11432" spans="1:2" s="1" customFormat="1">
      <c r="A11432" s="4"/>
      <c r="B11432" s="8"/>
    </row>
    <row r="11433" spans="1:2" s="1" customFormat="1">
      <c r="A11433" s="4"/>
      <c r="B11433" s="8"/>
    </row>
    <row r="11434" spans="1:2" s="1" customFormat="1">
      <c r="A11434" s="4"/>
      <c r="B11434" s="8"/>
    </row>
    <row r="11435" spans="1:2" s="1" customFormat="1">
      <c r="A11435" s="4"/>
      <c r="B11435" s="8"/>
    </row>
    <row r="11436" spans="1:2" s="1" customFormat="1">
      <c r="A11436" s="4"/>
      <c r="B11436" s="8"/>
    </row>
    <row r="11437" spans="1:2" s="1" customFormat="1">
      <c r="A11437" s="4"/>
      <c r="B11437" s="8"/>
    </row>
    <row r="11438" spans="1:2" s="1" customFormat="1">
      <c r="A11438" s="4"/>
      <c r="B11438" s="8"/>
    </row>
    <row r="11439" spans="1:2" s="1" customFormat="1">
      <c r="A11439" s="4"/>
      <c r="B11439" s="8"/>
    </row>
    <row r="11440" spans="1:2" s="1" customFormat="1">
      <c r="A11440" s="4"/>
      <c r="B11440" s="8"/>
    </row>
    <row r="11441" spans="1:2" s="1" customFormat="1">
      <c r="A11441" s="4"/>
      <c r="B11441" s="8"/>
    </row>
    <row r="11442" spans="1:2" s="1" customFormat="1">
      <c r="A11442" s="4"/>
      <c r="B11442" s="8"/>
    </row>
    <row r="11443" spans="1:2" s="1" customFormat="1">
      <c r="A11443" s="4"/>
      <c r="B11443" s="8"/>
    </row>
    <row r="11444" spans="1:2" s="1" customFormat="1">
      <c r="A11444" s="4"/>
      <c r="B11444" s="8"/>
    </row>
    <row r="11445" spans="1:2" s="1" customFormat="1">
      <c r="A11445" s="4"/>
      <c r="B11445" s="8"/>
    </row>
    <row r="11446" spans="1:2" s="1" customFormat="1">
      <c r="A11446" s="4"/>
      <c r="B11446" s="8"/>
    </row>
    <row r="11447" spans="1:2" s="1" customFormat="1">
      <c r="A11447" s="4"/>
      <c r="B11447" s="8"/>
    </row>
    <row r="11448" spans="1:2" s="1" customFormat="1">
      <c r="A11448" s="4"/>
      <c r="B11448" s="8"/>
    </row>
    <row r="11449" spans="1:2" s="1" customFormat="1">
      <c r="A11449" s="4"/>
      <c r="B11449" s="8"/>
    </row>
    <row r="11450" spans="1:2" s="1" customFormat="1">
      <c r="A11450" s="4"/>
      <c r="B11450" s="8"/>
    </row>
    <row r="11451" spans="1:2" s="1" customFormat="1">
      <c r="A11451" s="4"/>
      <c r="B11451" s="8"/>
    </row>
    <row r="11452" spans="1:2" s="1" customFormat="1">
      <c r="A11452" s="4"/>
      <c r="B11452" s="8"/>
    </row>
    <row r="11453" spans="1:2" s="1" customFormat="1">
      <c r="A11453" s="4"/>
      <c r="B11453" s="8"/>
    </row>
    <row r="11454" spans="1:2" s="1" customFormat="1">
      <c r="A11454" s="4"/>
      <c r="B11454" s="8"/>
    </row>
    <row r="11455" spans="1:2" s="1" customFormat="1">
      <c r="A11455" s="4"/>
      <c r="B11455" s="8"/>
    </row>
    <row r="11456" spans="1:2" s="1" customFormat="1">
      <c r="A11456" s="4"/>
      <c r="B11456" s="8"/>
    </row>
    <row r="11457" spans="1:2" s="1" customFormat="1">
      <c r="A11457" s="4"/>
      <c r="B11457" s="8"/>
    </row>
    <row r="11458" spans="1:2" s="1" customFormat="1">
      <c r="A11458" s="4"/>
      <c r="B11458" s="8"/>
    </row>
    <row r="11459" spans="1:2" s="1" customFormat="1">
      <c r="A11459" s="4"/>
      <c r="B11459" s="8"/>
    </row>
    <row r="11460" spans="1:2" s="1" customFormat="1">
      <c r="A11460" s="4"/>
      <c r="B11460" s="8"/>
    </row>
    <row r="11461" spans="1:2" s="1" customFormat="1">
      <c r="A11461" s="4"/>
      <c r="B11461" s="8"/>
    </row>
    <row r="11462" spans="1:2" s="1" customFormat="1">
      <c r="A11462" s="4"/>
      <c r="B11462" s="8"/>
    </row>
    <row r="11463" spans="1:2" s="1" customFormat="1">
      <c r="A11463" s="4"/>
      <c r="B11463" s="8"/>
    </row>
    <row r="11464" spans="1:2" s="1" customFormat="1">
      <c r="A11464" s="4"/>
      <c r="B11464" s="8"/>
    </row>
    <row r="11465" spans="1:2" s="1" customFormat="1">
      <c r="A11465" s="4"/>
      <c r="B11465" s="8"/>
    </row>
    <row r="11466" spans="1:2" s="1" customFormat="1">
      <c r="A11466" s="4"/>
      <c r="B11466" s="8"/>
    </row>
    <row r="11467" spans="1:2" s="1" customFormat="1">
      <c r="A11467" s="4"/>
      <c r="B11467" s="8"/>
    </row>
    <row r="11468" spans="1:2" s="1" customFormat="1">
      <c r="A11468" s="4"/>
      <c r="B11468" s="8"/>
    </row>
    <row r="11469" spans="1:2" s="1" customFormat="1">
      <c r="A11469" s="4"/>
      <c r="B11469" s="8"/>
    </row>
    <row r="11470" spans="1:2" s="1" customFormat="1">
      <c r="A11470" s="4"/>
      <c r="B11470" s="8"/>
    </row>
    <row r="11471" spans="1:2" s="1" customFormat="1">
      <c r="A11471" s="4"/>
      <c r="B11471" s="8"/>
    </row>
    <row r="11472" spans="1:2" s="1" customFormat="1">
      <c r="A11472" s="4"/>
      <c r="B11472" s="8"/>
    </row>
    <row r="11473" spans="1:2" s="1" customFormat="1">
      <c r="A11473" s="4"/>
      <c r="B11473" s="8"/>
    </row>
    <row r="11474" spans="1:2" s="1" customFormat="1">
      <c r="A11474" s="4"/>
      <c r="B11474" s="8"/>
    </row>
    <row r="11475" spans="1:2" s="1" customFormat="1">
      <c r="A11475" s="4"/>
      <c r="B11475" s="8"/>
    </row>
    <row r="11476" spans="1:2" s="1" customFormat="1">
      <c r="A11476" s="4"/>
      <c r="B11476" s="8"/>
    </row>
    <row r="11477" spans="1:2" s="1" customFormat="1">
      <c r="A11477" s="4"/>
      <c r="B11477" s="8"/>
    </row>
    <row r="11478" spans="1:2" s="1" customFormat="1">
      <c r="A11478" s="4"/>
      <c r="B11478" s="8"/>
    </row>
    <row r="11479" spans="1:2" s="1" customFormat="1">
      <c r="A11479" s="4"/>
      <c r="B11479" s="8"/>
    </row>
    <row r="11480" spans="1:2" s="1" customFormat="1">
      <c r="A11480" s="4"/>
      <c r="B11480" s="8"/>
    </row>
    <row r="11481" spans="1:2" s="1" customFormat="1">
      <c r="A11481" s="4"/>
      <c r="B11481" s="8"/>
    </row>
    <row r="11482" spans="1:2" s="1" customFormat="1">
      <c r="A11482" s="4"/>
      <c r="B11482" s="8"/>
    </row>
    <row r="11483" spans="1:2" s="1" customFormat="1">
      <c r="A11483" s="4"/>
      <c r="B11483" s="8"/>
    </row>
    <row r="11484" spans="1:2" s="1" customFormat="1">
      <c r="A11484" s="4"/>
      <c r="B11484" s="8"/>
    </row>
    <row r="11485" spans="1:2" s="1" customFormat="1">
      <c r="A11485" s="4"/>
      <c r="B11485" s="8"/>
    </row>
    <row r="11486" spans="1:2" s="1" customFormat="1">
      <c r="A11486" s="4"/>
      <c r="B11486" s="8"/>
    </row>
    <row r="11487" spans="1:2" s="1" customFormat="1">
      <c r="A11487" s="4"/>
      <c r="B11487" s="8"/>
    </row>
    <row r="11488" spans="1:2" s="1" customFormat="1">
      <c r="A11488" s="4"/>
      <c r="B11488" s="8"/>
    </row>
    <row r="11489" spans="1:2" s="1" customFormat="1">
      <c r="A11489" s="4"/>
      <c r="B11489" s="8"/>
    </row>
    <row r="11490" spans="1:2" s="1" customFormat="1">
      <c r="A11490" s="4"/>
      <c r="B11490" s="8"/>
    </row>
    <row r="11491" spans="1:2" s="1" customFormat="1">
      <c r="A11491" s="4"/>
      <c r="B11491" s="8"/>
    </row>
    <row r="11492" spans="1:2" s="1" customFormat="1">
      <c r="A11492" s="4"/>
      <c r="B11492" s="8"/>
    </row>
    <row r="11493" spans="1:2" s="1" customFormat="1">
      <c r="A11493" s="4"/>
      <c r="B11493" s="8"/>
    </row>
    <row r="11494" spans="1:2" s="1" customFormat="1">
      <c r="A11494" s="4"/>
      <c r="B11494" s="8"/>
    </row>
    <row r="11495" spans="1:2" s="1" customFormat="1">
      <c r="A11495" s="4"/>
      <c r="B11495" s="8"/>
    </row>
    <row r="11496" spans="1:2" s="1" customFormat="1">
      <c r="A11496" s="4"/>
      <c r="B11496" s="8"/>
    </row>
    <row r="11497" spans="1:2" s="1" customFormat="1">
      <c r="A11497" s="4"/>
      <c r="B11497" s="8"/>
    </row>
    <row r="11498" spans="1:2" s="1" customFormat="1">
      <c r="A11498" s="4"/>
      <c r="B11498" s="8"/>
    </row>
    <row r="11499" spans="1:2" s="1" customFormat="1">
      <c r="A11499" s="4"/>
      <c r="B11499" s="8"/>
    </row>
    <row r="11500" spans="1:2" s="1" customFormat="1">
      <c r="A11500" s="4"/>
      <c r="B11500" s="8"/>
    </row>
    <row r="11501" spans="1:2" s="1" customFormat="1">
      <c r="A11501" s="4"/>
      <c r="B11501" s="8"/>
    </row>
    <row r="11502" spans="1:2" s="1" customFormat="1">
      <c r="A11502" s="4"/>
      <c r="B11502" s="8"/>
    </row>
    <row r="11503" spans="1:2" s="1" customFormat="1">
      <c r="A11503" s="4"/>
      <c r="B11503" s="8"/>
    </row>
    <row r="11504" spans="1:2" s="1" customFormat="1">
      <c r="A11504" s="4"/>
      <c r="B11504" s="8"/>
    </row>
    <row r="11505" spans="1:2" s="1" customFormat="1">
      <c r="A11505" s="4"/>
      <c r="B11505" s="8"/>
    </row>
    <row r="11506" spans="1:2" s="1" customFormat="1">
      <c r="A11506" s="4"/>
      <c r="B11506" s="8"/>
    </row>
    <row r="11507" spans="1:2" s="1" customFormat="1">
      <c r="A11507" s="4"/>
      <c r="B11507" s="8"/>
    </row>
    <row r="11508" spans="1:2" s="1" customFormat="1">
      <c r="A11508" s="4"/>
      <c r="B11508" s="8"/>
    </row>
    <row r="11509" spans="1:2" s="1" customFormat="1">
      <c r="A11509" s="4"/>
      <c r="B11509" s="8"/>
    </row>
    <row r="11510" spans="1:2" s="1" customFormat="1">
      <c r="A11510" s="4"/>
      <c r="B11510" s="8"/>
    </row>
    <row r="11511" spans="1:2" s="1" customFormat="1">
      <c r="A11511" s="4"/>
      <c r="B11511" s="8"/>
    </row>
    <row r="11512" spans="1:2" s="1" customFormat="1">
      <c r="A11512" s="4"/>
      <c r="B11512" s="8"/>
    </row>
    <row r="11513" spans="1:2" s="1" customFormat="1">
      <c r="A11513" s="4"/>
      <c r="B11513" s="8"/>
    </row>
    <row r="11514" spans="1:2" s="1" customFormat="1">
      <c r="A11514" s="4"/>
      <c r="B11514" s="8"/>
    </row>
    <row r="11515" spans="1:2" s="1" customFormat="1">
      <c r="A11515" s="4"/>
      <c r="B11515" s="8"/>
    </row>
    <row r="11516" spans="1:2" s="1" customFormat="1">
      <c r="A11516" s="4"/>
      <c r="B11516" s="8"/>
    </row>
    <row r="11517" spans="1:2" s="1" customFormat="1">
      <c r="A11517" s="4"/>
      <c r="B11517" s="8"/>
    </row>
    <row r="11518" spans="1:2" s="1" customFormat="1">
      <c r="A11518" s="4"/>
      <c r="B11518" s="8"/>
    </row>
    <row r="11519" spans="1:2" s="1" customFormat="1">
      <c r="A11519" s="4"/>
      <c r="B11519" s="8"/>
    </row>
    <row r="11520" spans="1:2" s="1" customFormat="1">
      <c r="A11520" s="4"/>
      <c r="B11520" s="8"/>
    </row>
    <row r="11521" spans="1:2" s="1" customFormat="1">
      <c r="A11521" s="4"/>
      <c r="B11521" s="8"/>
    </row>
    <row r="11522" spans="1:2" s="1" customFormat="1">
      <c r="A11522" s="4"/>
      <c r="B11522" s="8"/>
    </row>
    <row r="11523" spans="1:2" s="1" customFormat="1">
      <c r="A11523" s="4"/>
      <c r="B11523" s="8"/>
    </row>
    <row r="11524" spans="1:2" s="1" customFormat="1">
      <c r="A11524" s="4"/>
      <c r="B11524" s="8"/>
    </row>
    <row r="11525" spans="1:2" s="1" customFormat="1">
      <c r="A11525" s="4"/>
      <c r="B11525" s="8"/>
    </row>
    <row r="11526" spans="1:2" s="1" customFormat="1">
      <c r="A11526" s="4"/>
      <c r="B11526" s="8"/>
    </row>
    <row r="11527" spans="1:2" s="1" customFormat="1">
      <c r="A11527" s="4"/>
      <c r="B11527" s="8"/>
    </row>
    <row r="11528" spans="1:2" s="1" customFormat="1">
      <c r="A11528" s="4"/>
      <c r="B11528" s="8"/>
    </row>
    <row r="11529" spans="1:2" s="1" customFormat="1">
      <c r="A11529" s="4"/>
      <c r="B11529" s="8"/>
    </row>
    <row r="11530" spans="1:2" s="1" customFormat="1">
      <c r="A11530" s="4"/>
      <c r="B11530" s="8"/>
    </row>
    <row r="11531" spans="1:2" s="1" customFormat="1">
      <c r="A11531" s="4"/>
      <c r="B11531" s="8"/>
    </row>
    <row r="11532" spans="1:2" s="1" customFormat="1">
      <c r="A11532" s="4"/>
      <c r="B11532" s="8"/>
    </row>
    <row r="11533" spans="1:2" s="1" customFormat="1">
      <c r="A11533" s="4"/>
      <c r="B11533" s="8"/>
    </row>
    <row r="11534" spans="1:2" s="1" customFormat="1">
      <c r="A11534" s="4"/>
      <c r="B11534" s="8"/>
    </row>
    <row r="11535" spans="1:2" s="1" customFormat="1">
      <c r="A11535" s="4"/>
      <c r="B11535" s="8"/>
    </row>
    <row r="11536" spans="1:2" s="1" customFormat="1">
      <c r="A11536" s="4"/>
      <c r="B11536" s="8"/>
    </row>
    <row r="11537" spans="1:2" s="1" customFormat="1">
      <c r="A11537" s="4"/>
      <c r="B11537" s="8"/>
    </row>
    <row r="11538" spans="1:2" s="1" customFormat="1">
      <c r="A11538" s="4"/>
      <c r="B11538" s="8"/>
    </row>
    <row r="11539" spans="1:2" s="1" customFormat="1">
      <c r="A11539" s="4"/>
      <c r="B11539" s="8"/>
    </row>
    <row r="11540" spans="1:2" s="1" customFormat="1">
      <c r="A11540" s="4"/>
      <c r="B11540" s="8"/>
    </row>
    <row r="11541" spans="1:2" s="1" customFormat="1">
      <c r="A11541" s="4"/>
      <c r="B11541" s="8"/>
    </row>
    <row r="11542" spans="1:2" s="1" customFormat="1">
      <c r="A11542" s="4"/>
      <c r="B11542" s="8"/>
    </row>
    <row r="11543" spans="1:2" s="1" customFormat="1">
      <c r="A11543" s="4"/>
      <c r="B11543" s="8"/>
    </row>
    <row r="11544" spans="1:2" s="1" customFormat="1">
      <c r="A11544" s="4"/>
      <c r="B11544" s="8"/>
    </row>
    <row r="11545" spans="1:2" s="1" customFormat="1">
      <c r="A11545" s="4"/>
      <c r="B11545" s="8"/>
    </row>
    <row r="11546" spans="1:2" s="1" customFormat="1">
      <c r="A11546" s="4"/>
      <c r="B11546" s="8"/>
    </row>
    <row r="11547" spans="1:2" s="1" customFormat="1">
      <c r="A11547" s="4"/>
      <c r="B11547" s="8"/>
    </row>
    <row r="11548" spans="1:2" s="1" customFormat="1">
      <c r="A11548" s="4"/>
      <c r="B11548" s="8"/>
    </row>
    <row r="11549" spans="1:2" s="1" customFormat="1">
      <c r="A11549" s="4"/>
      <c r="B11549" s="8"/>
    </row>
    <row r="11550" spans="1:2" s="1" customFormat="1">
      <c r="A11550" s="4"/>
      <c r="B11550" s="8"/>
    </row>
    <row r="11551" spans="1:2" s="1" customFormat="1">
      <c r="A11551" s="4"/>
      <c r="B11551" s="8"/>
    </row>
    <row r="11552" spans="1:2" s="1" customFormat="1">
      <c r="A11552" s="4"/>
      <c r="B11552" s="8"/>
    </row>
    <row r="11553" spans="1:2" s="1" customFormat="1">
      <c r="A11553" s="4"/>
      <c r="B11553" s="8"/>
    </row>
    <row r="11554" spans="1:2" s="1" customFormat="1">
      <c r="A11554" s="4"/>
      <c r="B11554" s="8"/>
    </row>
    <row r="11555" spans="1:2" s="1" customFormat="1">
      <c r="A11555" s="4"/>
      <c r="B11555" s="8"/>
    </row>
    <row r="11556" spans="1:2" s="1" customFormat="1">
      <c r="A11556" s="4"/>
      <c r="B11556" s="8"/>
    </row>
    <row r="11557" spans="1:2" s="1" customFormat="1">
      <c r="A11557" s="4"/>
      <c r="B11557" s="8"/>
    </row>
    <row r="11558" spans="1:2" s="1" customFormat="1">
      <c r="A11558" s="4"/>
      <c r="B11558" s="8"/>
    </row>
    <row r="11559" spans="1:2" s="1" customFormat="1">
      <c r="A11559" s="4"/>
      <c r="B11559" s="8"/>
    </row>
    <row r="11560" spans="1:2" s="1" customFormat="1">
      <c r="A11560" s="4"/>
      <c r="B11560" s="8"/>
    </row>
    <row r="11561" spans="1:2" s="1" customFormat="1">
      <c r="A11561" s="4"/>
      <c r="B11561" s="8"/>
    </row>
    <row r="11562" spans="1:2" s="1" customFormat="1">
      <c r="A11562" s="4"/>
      <c r="B11562" s="8"/>
    </row>
    <row r="11563" spans="1:2" s="1" customFormat="1">
      <c r="A11563" s="4"/>
      <c r="B11563" s="8"/>
    </row>
    <row r="11564" spans="1:2" s="1" customFormat="1">
      <c r="A11564" s="4"/>
      <c r="B11564" s="8"/>
    </row>
    <row r="11565" spans="1:2" s="1" customFormat="1">
      <c r="A11565" s="4"/>
      <c r="B11565" s="8"/>
    </row>
    <row r="11566" spans="1:2" s="1" customFormat="1">
      <c r="A11566" s="4"/>
      <c r="B11566" s="8"/>
    </row>
    <row r="11567" spans="1:2" s="1" customFormat="1">
      <c r="A11567" s="4"/>
      <c r="B11567" s="8"/>
    </row>
    <row r="11568" spans="1:2" s="1" customFormat="1">
      <c r="A11568" s="4"/>
      <c r="B11568" s="8"/>
    </row>
    <row r="11569" spans="1:2" s="1" customFormat="1">
      <c r="A11569" s="4"/>
      <c r="B11569" s="8"/>
    </row>
    <row r="11570" spans="1:2" s="1" customFormat="1">
      <c r="A11570" s="4"/>
      <c r="B11570" s="8"/>
    </row>
    <row r="11571" spans="1:2" s="1" customFormat="1">
      <c r="A11571" s="4"/>
      <c r="B11571" s="8"/>
    </row>
    <row r="11572" spans="1:2" s="1" customFormat="1">
      <c r="A11572" s="4"/>
      <c r="B11572" s="8"/>
    </row>
    <row r="11573" spans="1:2" s="1" customFormat="1">
      <c r="A11573" s="4"/>
      <c r="B11573" s="8"/>
    </row>
    <row r="11574" spans="1:2" s="1" customFormat="1">
      <c r="A11574" s="4"/>
      <c r="B11574" s="8"/>
    </row>
    <row r="11575" spans="1:2" s="1" customFormat="1">
      <c r="A11575" s="4"/>
      <c r="B11575" s="8"/>
    </row>
    <row r="11576" spans="1:2" s="1" customFormat="1">
      <c r="A11576" s="4"/>
      <c r="B11576" s="8"/>
    </row>
    <row r="11577" spans="1:2" s="1" customFormat="1">
      <c r="A11577" s="4"/>
      <c r="B11577" s="8"/>
    </row>
    <row r="11578" spans="1:2" s="1" customFormat="1">
      <c r="A11578" s="4"/>
      <c r="B11578" s="8"/>
    </row>
    <row r="11579" spans="1:2" s="1" customFormat="1">
      <c r="A11579" s="4"/>
      <c r="B11579" s="8"/>
    </row>
    <row r="11580" spans="1:2" s="1" customFormat="1">
      <c r="A11580" s="4"/>
      <c r="B11580" s="8"/>
    </row>
    <row r="11581" spans="1:2" s="1" customFormat="1">
      <c r="A11581" s="4"/>
      <c r="B11581" s="8"/>
    </row>
    <row r="11582" spans="1:2" s="1" customFormat="1">
      <c r="A11582" s="4"/>
      <c r="B11582" s="8"/>
    </row>
    <row r="11583" spans="1:2" s="1" customFormat="1">
      <c r="A11583" s="4"/>
      <c r="B11583" s="8"/>
    </row>
    <row r="11584" spans="1:2" s="1" customFormat="1">
      <c r="A11584" s="4"/>
      <c r="B11584" s="8"/>
    </row>
    <row r="11585" spans="1:2" s="1" customFormat="1">
      <c r="A11585" s="4"/>
      <c r="B11585" s="8"/>
    </row>
    <row r="11586" spans="1:2" s="1" customFormat="1">
      <c r="A11586" s="4"/>
      <c r="B11586" s="8"/>
    </row>
    <row r="11587" spans="1:2" s="1" customFormat="1">
      <c r="A11587" s="4"/>
      <c r="B11587" s="8"/>
    </row>
    <row r="11588" spans="1:2" s="1" customFormat="1">
      <c r="A11588" s="4"/>
      <c r="B11588" s="8"/>
    </row>
    <row r="11589" spans="1:2" s="1" customFormat="1">
      <c r="A11589" s="4"/>
      <c r="B11589" s="8"/>
    </row>
    <row r="11590" spans="1:2" s="1" customFormat="1">
      <c r="A11590" s="4"/>
      <c r="B11590" s="8"/>
    </row>
    <row r="11591" spans="1:2" s="1" customFormat="1">
      <c r="A11591" s="4"/>
      <c r="B11591" s="8"/>
    </row>
    <row r="11592" spans="1:2" s="1" customFormat="1">
      <c r="A11592" s="4"/>
      <c r="B11592" s="8"/>
    </row>
    <row r="11593" spans="1:2" s="1" customFormat="1">
      <c r="A11593" s="4"/>
      <c r="B11593" s="8"/>
    </row>
    <row r="11594" spans="1:2" s="1" customFormat="1">
      <c r="A11594" s="4"/>
      <c r="B11594" s="8"/>
    </row>
    <row r="11595" spans="1:2" s="1" customFormat="1">
      <c r="A11595" s="4"/>
      <c r="B11595" s="8"/>
    </row>
    <row r="11596" spans="1:2" s="1" customFormat="1">
      <c r="A11596" s="4"/>
      <c r="B11596" s="8"/>
    </row>
    <row r="11597" spans="1:2" s="1" customFormat="1">
      <c r="A11597" s="4"/>
      <c r="B11597" s="8"/>
    </row>
    <row r="11598" spans="1:2" s="1" customFormat="1">
      <c r="A11598" s="4"/>
      <c r="B11598" s="8"/>
    </row>
    <row r="11599" spans="1:2" s="1" customFormat="1">
      <c r="A11599" s="4"/>
      <c r="B11599" s="8"/>
    </row>
    <row r="11600" spans="1:2" s="1" customFormat="1">
      <c r="A11600" s="4"/>
      <c r="B11600" s="8"/>
    </row>
    <row r="11601" spans="1:2" s="1" customFormat="1">
      <c r="A11601" s="4"/>
      <c r="B11601" s="8"/>
    </row>
    <row r="11602" spans="1:2" s="1" customFormat="1">
      <c r="A11602" s="4"/>
      <c r="B11602" s="8"/>
    </row>
    <row r="11603" spans="1:2" s="1" customFormat="1">
      <c r="A11603" s="4"/>
      <c r="B11603" s="8"/>
    </row>
    <row r="11604" spans="1:2" s="1" customFormat="1">
      <c r="A11604" s="4"/>
      <c r="B11604" s="8"/>
    </row>
    <row r="11605" spans="1:2" s="1" customFormat="1">
      <c r="A11605" s="4"/>
      <c r="B11605" s="8"/>
    </row>
    <row r="11606" spans="1:2" s="1" customFormat="1">
      <c r="A11606" s="4"/>
      <c r="B11606" s="8"/>
    </row>
    <row r="11607" spans="1:2" s="1" customFormat="1">
      <c r="A11607" s="4"/>
      <c r="B11607" s="8"/>
    </row>
    <row r="11608" spans="1:2" s="1" customFormat="1">
      <c r="A11608" s="4"/>
      <c r="B11608" s="8"/>
    </row>
    <row r="11609" spans="1:2" s="1" customFormat="1">
      <c r="A11609" s="4"/>
      <c r="B11609" s="8"/>
    </row>
    <row r="11610" spans="1:2" s="1" customFormat="1">
      <c r="A11610" s="4"/>
      <c r="B11610" s="8"/>
    </row>
    <row r="11611" spans="1:2" s="1" customFormat="1">
      <c r="A11611" s="4"/>
      <c r="B11611" s="8"/>
    </row>
    <row r="11612" spans="1:2" s="1" customFormat="1">
      <c r="A11612" s="4"/>
      <c r="B11612" s="8"/>
    </row>
    <row r="11613" spans="1:2" s="1" customFormat="1">
      <c r="A11613" s="4"/>
      <c r="B11613" s="8"/>
    </row>
    <row r="11614" spans="1:2" s="1" customFormat="1">
      <c r="A11614" s="4"/>
      <c r="B11614" s="8"/>
    </row>
    <row r="11615" spans="1:2" s="1" customFormat="1">
      <c r="A11615" s="4"/>
      <c r="B11615" s="8"/>
    </row>
    <row r="11616" spans="1:2" s="1" customFormat="1">
      <c r="A11616" s="4"/>
      <c r="B11616" s="8"/>
    </row>
    <row r="11617" spans="1:2" s="1" customFormat="1">
      <c r="A11617" s="4"/>
      <c r="B11617" s="8"/>
    </row>
    <row r="11618" spans="1:2" s="1" customFormat="1">
      <c r="A11618" s="4"/>
      <c r="B11618" s="8"/>
    </row>
    <row r="11619" spans="1:2" s="1" customFormat="1">
      <c r="A11619" s="4"/>
      <c r="B11619" s="8"/>
    </row>
    <row r="11620" spans="1:2" s="1" customFormat="1">
      <c r="A11620" s="4"/>
      <c r="B11620" s="8"/>
    </row>
    <row r="11621" spans="1:2" s="1" customFormat="1">
      <c r="A11621" s="4"/>
      <c r="B11621" s="8"/>
    </row>
    <row r="11622" spans="1:2" s="1" customFormat="1">
      <c r="A11622" s="4"/>
      <c r="B11622" s="8"/>
    </row>
    <row r="11623" spans="1:2" s="1" customFormat="1">
      <c r="A11623" s="4"/>
      <c r="B11623" s="8"/>
    </row>
    <row r="11624" spans="1:2" s="1" customFormat="1">
      <c r="A11624" s="4"/>
      <c r="B11624" s="8"/>
    </row>
    <row r="11625" spans="1:2" s="1" customFormat="1">
      <c r="A11625" s="4"/>
      <c r="B11625" s="8"/>
    </row>
    <row r="11626" spans="1:2" s="1" customFormat="1">
      <c r="A11626" s="4"/>
      <c r="B11626" s="8"/>
    </row>
    <row r="11627" spans="1:2" s="1" customFormat="1">
      <c r="A11627" s="4"/>
      <c r="B11627" s="8"/>
    </row>
    <row r="11628" spans="1:2" s="1" customFormat="1">
      <c r="A11628" s="4"/>
      <c r="B11628" s="8"/>
    </row>
    <row r="11629" spans="1:2" s="1" customFormat="1">
      <c r="A11629" s="4"/>
      <c r="B11629" s="8"/>
    </row>
    <row r="11630" spans="1:2" s="1" customFormat="1">
      <c r="A11630" s="4"/>
      <c r="B11630" s="8"/>
    </row>
    <row r="11631" spans="1:2" s="1" customFormat="1">
      <c r="A11631" s="4"/>
      <c r="B11631" s="8"/>
    </row>
    <row r="11632" spans="1:2" s="1" customFormat="1">
      <c r="A11632" s="4"/>
      <c r="B11632" s="8"/>
    </row>
    <row r="11633" spans="1:2" s="1" customFormat="1">
      <c r="A11633" s="4"/>
      <c r="B11633" s="8"/>
    </row>
    <row r="11634" spans="1:2" s="1" customFormat="1">
      <c r="A11634" s="4"/>
      <c r="B11634" s="8"/>
    </row>
    <row r="11635" spans="1:2" s="1" customFormat="1">
      <c r="A11635" s="4"/>
      <c r="B11635" s="8"/>
    </row>
    <row r="11636" spans="1:2" s="1" customFormat="1">
      <c r="A11636" s="4"/>
      <c r="B11636" s="8"/>
    </row>
    <row r="11637" spans="1:2" s="1" customFormat="1">
      <c r="A11637" s="4"/>
      <c r="B11637" s="8"/>
    </row>
    <row r="11638" spans="1:2" s="1" customFormat="1">
      <c r="A11638" s="4"/>
      <c r="B11638" s="8"/>
    </row>
    <row r="11639" spans="1:2" s="1" customFormat="1">
      <c r="A11639" s="4"/>
      <c r="B11639" s="8"/>
    </row>
    <row r="11640" spans="1:2" s="1" customFormat="1">
      <c r="A11640" s="4"/>
      <c r="B11640" s="8"/>
    </row>
    <row r="11641" spans="1:2" s="1" customFormat="1">
      <c r="A11641" s="4"/>
      <c r="B11641" s="8"/>
    </row>
    <row r="11642" spans="1:2" s="1" customFormat="1">
      <c r="A11642" s="4"/>
      <c r="B11642" s="8"/>
    </row>
    <row r="11643" spans="1:2" s="1" customFormat="1">
      <c r="A11643" s="4"/>
      <c r="B11643" s="8"/>
    </row>
    <row r="11644" spans="1:2" s="1" customFormat="1">
      <c r="A11644" s="4"/>
      <c r="B11644" s="8"/>
    </row>
    <row r="11645" spans="1:2" s="1" customFormat="1">
      <c r="A11645" s="4"/>
      <c r="B11645" s="8"/>
    </row>
    <row r="11646" spans="1:2" s="1" customFormat="1">
      <c r="A11646" s="4"/>
      <c r="B11646" s="8"/>
    </row>
    <row r="11647" spans="1:2" s="1" customFormat="1">
      <c r="A11647" s="4"/>
      <c r="B11647" s="8"/>
    </row>
    <row r="11648" spans="1:2" s="1" customFormat="1">
      <c r="A11648" s="4"/>
      <c r="B11648" s="8"/>
    </row>
    <row r="11649" spans="1:2" s="1" customFormat="1">
      <c r="A11649" s="4"/>
      <c r="B11649" s="8"/>
    </row>
    <row r="11650" spans="1:2" s="1" customFormat="1">
      <c r="A11650" s="4"/>
      <c r="B11650" s="8"/>
    </row>
    <row r="11651" spans="1:2" s="1" customFormat="1">
      <c r="A11651" s="4"/>
      <c r="B11651" s="8"/>
    </row>
    <row r="11652" spans="1:2" s="1" customFormat="1">
      <c r="A11652" s="4"/>
      <c r="B11652" s="8"/>
    </row>
    <row r="11653" spans="1:2" s="1" customFormat="1">
      <c r="A11653" s="4"/>
      <c r="B11653" s="8"/>
    </row>
    <row r="11654" spans="1:2" s="1" customFormat="1">
      <c r="A11654" s="4"/>
      <c r="B11654" s="8"/>
    </row>
    <row r="11655" spans="1:2" s="1" customFormat="1">
      <c r="A11655" s="4"/>
      <c r="B11655" s="8"/>
    </row>
    <row r="11656" spans="1:2" s="1" customFormat="1">
      <c r="A11656" s="4"/>
      <c r="B11656" s="8"/>
    </row>
    <row r="11657" spans="1:2" s="1" customFormat="1">
      <c r="A11657" s="4"/>
      <c r="B11657" s="8"/>
    </row>
    <row r="11658" spans="1:2" s="1" customFormat="1">
      <c r="A11658" s="4"/>
      <c r="B11658" s="8"/>
    </row>
    <row r="11659" spans="1:2" s="1" customFormat="1">
      <c r="A11659" s="4"/>
      <c r="B11659" s="8"/>
    </row>
    <row r="11660" spans="1:2" s="1" customFormat="1">
      <c r="A11660" s="4"/>
      <c r="B11660" s="8"/>
    </row>
    <row r="11661" spans="1:2" s="1" customFormat="1">
      <c r="A11661" s="4"/>
      <c r="B11661" s="8"/>
    </row>
    <row r="11662" spans="1:2" s="1" customFormat="1">
      <c r="A11662" s="4"/>
      <c r="B11662" s="8"/>
    </row>
    <row r="11663" spans="1:2" s="1" customFormat="1">
      <c r="A11663" s="4"/>
      <c r="B11663" s="8"/>
    </row>
    <row r="11664" spans="1:2" s="1" customFormat="1">
      <c r="A11664" s="4"/>
      <c r="B11664" s="8"/>
    </row>
    <row r="11665" spans="1:2" s="1" customFormat="1">
      <c r="A11665" s="4"/>
      <c r="B11665" s="8"/>
    </row>
    <row r="11666" spans="1:2" s="1" customFormat="1">
      <c r="A11666" s="4"/>
      <c r="B11666" s="8"/>
    </row>
    <row r="11667" spans="1:2" s="1" customFormat="1">
      <c r="A11667" s="4"/>
      <c r="B11667" s="8"/>
    </row>
    <row r="11668" spans="1:2" s="1" customFormat="1">
      <c r="A11668" s="4"/>
      <c r="B11668" s="8"/>
    </row>
    <row r="11669" spans="1:2" s="1" customFormat="1">
      <c r="A11669" s="4"/>
      <c r="B11669" s="8"/>
    </row>
    <row r="11670" spans="1:2" s="1" customFormat="1">
      <c r="A11670" s="4"/>
      <c r="B11670" s="8"/>
    </row>
    <row r="11671" spans="1:2" s="1" customFormat="1">
      <c r="A11671" s="4"/>
      <c r="B11671" s="8"/>
    </row>
    <row r="11672" spans="1:2" s="1" customFormat="1">
      <c r="A11672" s="4"/>
      <c r="B11672" s="8"/>
    </row>
    <row r="11673" spans="1:2" s="1" customFormat="1">
      <c r="A11673" s="4"/>
      <c r="B11673" s="8"/>
    </row>
    <row r="11674" spans="1:2" s="1" customFormat="1">
      <c r="A11674" s="4"/>
      <c r="B11674" s="8"/>
    </row>
    <row r="11675" spans="1:2" s="1" customFormat="1">
      <c r="A11675" s="4"/>
      <c r="B11675" s="8"/>
    </row>
    <row r="11676" spans="1:2" s="1" customFormat="1">
      <c r="A11676" s="4"/>
      <c r="B11676" s="8"/>
    </row>
    <row r="11677" spans="1:2" s="1" customFormat="1">
      <c r="A11677" s="4"/>
      <c r="B11677" s="8"/>
    </row>
    <row r="11678" spans="1:2" s="1" customFormat="1">
      <c r="A11678" s="4"/>
      <c r="B11678" s="8"/>
    </row>
    <row r="11679" spans="1:2" s="1" customFormat="1">
      <c r="A11679" s="4"/>
      <c r="B11679" s="8"/>
    </row>
    <row r="11680" spans="1:2" s="1" customFormat="1">
      <c r="A11680" s="4"/>
      <c r="B11680" s="8"/>
    </row>
    <row r="11681" spans="1:2" s="1" customFormat="1">
      <c r="A11681" s="4"/>
      <c r="B11681" s="8"/>
    </row>
    <row r="11682" spans="1:2" s="1" customFormat="1">
      <c r="A11682" s="4"/>
      <c r="B11682" s="8"/>
    </row>
    <row r="11683" spans="1:2" s="1" customFormat="1">
      <c r="A11683" s="4"/>
      <c r="B11683" s="8"/>
    </row>
    <row r="11684" spans="1:2" s="1" customFormat="1">
      <c r="A11684" s="4"/>
      <c r="B11684" s="8"/>
    </row>
    <row r="11685" spans="1:2" s="1" customFormat="1">
      <c r="A11685" s="4"/>
      <c r="B11685" s="8"/>
    </row>
    <row r="11686" spans="1:2" s="1" customFormat="1">
      <c r="A11686" s="4"/>
      <c r="B11686" s="8"/>
    </row>
    <row r="11687" spans="1:2" s="1" customFormat="1">
      <c r="A11687" s="4"/>
      <c r="B11687" s="8"/>
    </row>
    <row r="11688" spans="1:2" s="1" customFormat="1">
      <c r="A11688" s="4"/>
      <c r="B11688" s="8"/>
    </row>
    <row r="11689" spans="1:2" s="1" customFormat="1">
      <c r="A11689" s="4"/>
      <c r="B11689" s="8"/>
    </row>
    <row r="11690" spans="1:2" s="1" customFormat="1">
      <c r="A11690" s="4"/>
      <c r="B11690" s="8"/>
    </row>
    <row r="11691" spans="1:2" s="1" customFormat="1">
      <c r="A11691" s="4"/>
      <c r="B11691" s="8"/>
    </row>
    <row r="11692" spans="1:2" s="1" customFormat="1">
      <c r="A11692" s="4"/>
      <c r="B11692" s="8"/>
    </row>
    <row r="11693" spans="1:2" s="1" customFormat="1">
      <c r="A11693" s="4"/>
      <c r="B11693" s="8"/>
    </row>
    <row r="11694" spans="1:2" s="1" customFormat="1">
      <c r="A11694" s="4"/>
      <c r="B11694" s="8"/>
    </row>
    <row r="11695" spans="1:2" s="1" customFormat="1">
      <c r="A11695" s="4"/>
      <c r="B11695" s="8"/>
    </row>
    <row r="11696" spans="1:2" s="1" customFormat="1">
      <c r="A11696" s="4"/>
      <c r="B11696" s="8"/>
    </row>
    <row r="11697" spans="1:2" s="1" customFormat="1">
      <c r="A11697" s="4"/>
      <c r="B11697" s="8"/>
    </row>
    <row r="11698" spans="1:2" s="1" customFormat="1">
      <c r="A11698" s="4"/>
      <c r="B11698" s="8"/>
    </row>
    <row r="11699" spans="1:2" s="1" customFormat="1">
      <c r="A11699" s="4"/>
      <c r="B11699" s="8"/>
    </row>
    <row r="11700" spans="1:2" s="1" customFormat="1">
      <c r="A11700" s="4"/>
      <c r="B11700" s="8"/>
    </row>
    <row r="11701" spans="1:2" s="1" customFormat="1">
      <c r="A11701" s="4"/>
      <c r="B11701" s="8"/>
    </row>
    <row r="11702" spans="1:2" s="1" customFormat="1">
      <c r="A11702" s="4"/>
      <c r="B11702" s="8"/>
    </row>
    <row r="11703" spans="1:2" s="1" customFormat="1">
      <c r="A11703" s="4"/>
      <c r="B11703" s="8"/>
    </row>
    <row r="11704" spans="1:2" s="1" customFormat="1">
      <c r="A11704" s="4"/>
      <c r="B11704" s="8"/>
    </row>
    <row r="11705" spans="1:2" s="1" customFormat="1">
      <c r="A11705" s="4"/>
      <c r="B11705" s="8"/>
    </row>
    <row r="11706" spans="1:2" s="1" customFormat="1">
      <c r="A11706" s="4"/>
      <c r="B11706" s="8"/>
    </row>
    <row r="11707" spans="1:2" s="1" customFormat="1">
      <c r="A11707" s="4"/>
      <c r="B11707" s="8"/>
    </row>
    <row r="11708" spans="1:2" s="1" customFormat="1">
      <c r="A11708" s="4"/>
      <c r="B11708" s="8"/>
    </row>
    <row r="11709" spans="1:2" s="1" customFormat="1">
      <c r="A11709" s="4"/>
      <c r="B11709" s="8"/>
    </row>
    <row r="11710" spans="1:2" s="1" customFormat="1">
      <c r="A11710" s="4"/>
      <c r="B11710" s="8"/>
    </row>
    <row r="11711" spans="1:2" s="1" customFormat="1">
      <c r="A11711" s="4"/>
      <c r="B11711" s="8"/>
    </row>
    <row r="11712" spans="1:2" s="1" customFormat="1">
      <c r="A11712" s="4"/>
      <c r="B11712" s="8"/>
    </row>
    <row r="11713" spans="1:2" s="1" customFormat="1">
      <c r="A11713" s="4"/>
      <c r="B11713" s="8"/>
    </row>
    <row r="11714" spans="1:2" s="1" customFormat="1">
      <c r="A11714" s="4"/>
      <c r="B11714" s="8"/>
    </row>
    <row r="11715" spans="1:2" s="1" customFormat="1">
      <c r="A11715" s="4"/>
      <c r="B11715" s="8"/>
    </row>
    <row r="11716" spans="1:2" s="1" customFormat="1">
      <c r="A11716" s="4"/>
      <c r="B11716" s="8"/>
    </row>
    <row r="11717" spans="1:2" s="1" customFormat="1">
      <c r="A11717" s="4"/>
      <c r="B11717" s="8"/>
    </row>
    <row r="11718" spans="1:2" s="1" customFormat="1">
      <c r="A11718" s="4"/>
      <c r="B11718" s="8"/>
    </row>
    <row r="11719" spans="1:2" s="1" customFormat="1">
      <c r="A11719" s="4"/>
      <c r="B11719" s="8"/>
    </row>
    <row r="11720" spans="1:2" s="1" customFormat="1">
      <c r="A11720" s="4"/>
      <c r="B11720" s="8"/>
    </row>
    <row r="11721" spans="1:2" s="1" customFormat="1">
      <c r="A11721" s="4"/>
      <c r="B11721" s="8"/>
    </row>
    <row r="11722" spans="1:2" s="1" customFormat="1">
      <c r="A11722" s="4"/>
      <c r="B11722" s="8"/>
    </row>
    <row r="11723" spans="1:2" s="1" customFormat="1">
      <c r="A11723" s="4"/>
      <c r="B11723" s="8"/>
    </row>
    <row r="11724" spans="1:2" s="1" customFormat="1">
      <c r="A11724" s="4"/>
      <c r="B11724" s="8"/>
    </row>
    <row r="11725" spans="1:2" s="1" customFormat="1">
      <c r="A11725" s="4"/>
      <c r="B11725" s="8"/>
    </row>
    <row r="11726" spans="1:2" s="1" customFormat="1">
      <c r="A11726" s="4"/>
      <c r="B11726" s="8"/>
    </row>
    <row r="11727" spans="1:2" s="1" customFormat="1">
      <c r="A11727" s="4"/>
      <c r="B11727" s="8"/>
    </row>
    <row r="11728" spans="1:2" s="1" customFormat="1">
      <c r="A11728" s="4"/>
      <c r="B11728" s="8"/>
    </row>
    <row r="11729" spans="1:2" s="1" customFormat="1">
      <c r="A11729" s="4"/>
      <c r="B11729" s="8"/>
    </row>
    <row r="11730" spans="1:2" s="1" customFormat="1">
      <c r="A11730" s="4"/>
      <c r="B11730" s="8"/>
    </row>
    <row r="11731" spans="1:2" s="1" customFormat="1">
      <c r="A11731" s="4"/>
      <c r="B11731" s="8"/>
    </row>
    <row r="11732" spans="1:2" s="1" customFormat="1">
      <c r="A11732" s="4"/>
      <c r="B11732" s="8"/>
    </row>
    <row r="11733" spans="1:2" s="1" customFormat="1">
      <c r="A11733" s="4"/>
      <c r="B11733" s="8"/>
    </row>
    <row r="11734" spans="1:2" s="1" customFormat="1">
      <c r="A11734" s="4"/>
      <c r="B11734" s="8"/>
    </row>
    <row r="11735" spans="1:2" s="1" customFormat="1">
      <c r="A11735" s="4"/>
      <c r="B11735" s="8"/>
    </row>
    <row r="11736" spans="1:2" s="1" customFormat="1">
      <c r="A11736" s="4"/>
      <c r="B11736" s="8"/>
    </row>
    <row r="11737" spans="1:2" s="1" customFormat="1">
      <c r="A11737" s="4"/>
      <c r="B11737" s="8"/>
    </row>
    <row r="11738" spans="1:2" s="1" customFormat="1">
      <c r="A11738" s="4"/>
      <c r="B11738" s="8"/>
    </row>
    <row r="11739" spans="1:2" s="1" customFormat="1">
      <c r="A11739" s="4"/>
      <c r="B11739" s="8"/>
    </row>
    <row r="11740" spans="1:2" s="1" customFormat="1">
      <c r="A11740" s="4"/>
      <c r="B11740" s="8"/>
    </row>
    <row r="11741" spans="1:2" s="1" customFormat="1">
      <c r="A11741" s="4"/>
      <c r="B11741" s="8"/>
    </row>
    <row r="11742" spans="1:2" s="1" customFormat="1">
      <c r="A11742" s="4"/>
      <c r="B11742" s="8"/>
    </row>
    <row r="11743" spans="1:2" s="1" customFormat="1">
      <c r="A11743" s="4"/>
      <c r="B11743" s="8"/>
    </row>
    <row r="11744" spans="1:2" s="1" customFormat="1">
      <c r="A11744" s="4"/>
      <c r="B11744" s="8"/>
    </row>
    <row r="11745" spans="1:2" s="1" customFormat="1">
      <c r="A11745" s="4"/>
      <c r="B11745" s="8"/>
    </row>
    <row r="11746" spans="1:2" s="1" customFormat="1">
      <c r="A11746" s="4"/>
      <c r="B11746" s="8"/>
    </row>
    <row r="11747" spans="1:2" s="1" customFormat="1">
      <c r="A11747" s="4"/>
      <c r="B11747" s="8"/>
    </row>
    <row r="11748" spans="1:2" s="1" customFormat="1">
      <c r="A11748" s="4"/>
      <c r="B11748" s="8"/>
    </row>
    <row r="11749" spans="1:2" s="1" customFormat="1">
      <c r="A11749" s="4"/>
      <c r="B11749" s="8"/>
    </row>
    <row r="11750" spans="1:2" s="1" customFormat="1">
      <c r="A11750" s="4"/>
      <c r="B11750" s="8"/>
    </row>
    <row r="11751" spans="1:2" s="1" customFormat="1">
      <c r="A11751" s="4"/>
      <c r="B11751" s="8"/>
    </row>
    <row r="11752" spans="1:2" s="1" customFormat="1">
      <c r="A11752" s="4"/>
      <c r="B11752" s="8"/>
    </row>
    <row r="11753" spans="1:2" s="1" customFormat="1">
      <c r="A11753" s="4"/>
      <c r="B11753" s="8"/>
    </row>
    <row r="11754" spans="1:2" s="1" customFormat="1">
      <c r="A11754" s="4"/>
      <c r="B11754" s="8"/>
    </row>
    <row r="11755" spans="1:2" s="1" customFormat="1">
      <c r="A11755" s="4"/>
      <c r="B11755" s="8"/>
    </row>
    <row r="11756" spans="1:2" s="1" customFormat="1">
      <c r="A11756" s="4"/>
      <c r="B11756" s="8"/>
    </row>
    <row r="11757" spans="1:2" s="1" customFormat="1">
      <c r="A11757" s="4"/>
      <c r="B11757" s="8"/>
    </row>
    <row r="11758" spans="1:2" s="1" customFormat="1">
      <c r="A11758" s="4"/>
      <c r="B11758" s="8"/>
    </row>
    <row r="11759" spans="1:2" s="1" customFormat="1">
      <c r="A11759" s="4"/>
      <c r="B11759" s="8"/>
    </row>
    <row r="11760" spans="1:2" s="1" customFormat="1">
      <c r="A11760" s="4"/>
      <c r="B11760" s="8"/>
    </row>
    <row r="11761" spans="1:2" s="1" customFormat="1">
      <c r="A11761" s="4"/>
      <c r="B11761" s="8"/>
    </row>
    <row r="11762" spans="1:2" s="1" customFormat="1">
      <c r="A11762" s="4"/>
      <c r="B11762" s="8"/>
    </row>
    <row r="11763" spans="1:2" s="1" customFormat="1">
      <c r="A11763" s="4"/>
      <c r="B11763" s="8"/>
    </row>
    <row r="11764" spans="1:2" s="1" customFormat="1">
      <c r="A11764" s="4"/>
      <c r="B11764" s="8"/>
    </row>
    <row r="11765" spans="1:2" s="1" customFormat="1">
      <c r="A11765" s="4"/>
      <c r="B11765" s="8"/>
    </row>
    <row r="11766" spans="1:2" s="1" customFormat="1">
      <c r="A11766" s="4"/>
      <c r="B11766" s="8"/>
    </row>
    <row r="11767" spans="1:2" s="1" customFormat="1">
      <c r="A11767" s="4"/>
      <c r="B11767" s="8"/>
    </row>
    <row r="11768" spans="1:2" s="1" customFormat="1">
      <c r="A11768" s="4"/>
      <c r="B11768" s="8"/>
    </row>
    <row r="11769" spans="1:2" s="1" customFormat="1">
      <c r="A11769" s="4"/>
      <c r="B11769" s="8"/>
    </row>
    <row r="11770" spans="1:2" s="1" customFormat="1">
      <c r="A11770" s="4"/>
      <c r="B11770" s="8"/>
    </row>
    <row r="11771" spans="1:2" s="1" customFormat="1">
      <c r="A11771" s="4"/>
      <c r="B11771" s="8"/>
    </row>
    <row r="11772" spans="1:2" s="1" customFormat="1">
      <c r="A11772" s="4"/>
      <c r="B11772" s="8"/>
    </row>
    <row r="11773" spans="1:2" s="1" customFormat="1">
      <c r="A11773" s="4"/>
      <c r="B11773" s="8"/>
    </row>
    <row r="11774" spans="1:2" s="1" customFormat="1">
      <c r="A11774" s="4"/>
      <c r="B11774" s="8"/>
    </row>
    <row r="11775" spans="1:2" s="1" customFormat="1">
      <c r="A11775" s="4"/>
      <c r="B11775" s="8"/>
    </row>
    <row r="11776" spans="1:2" s="1" customFormat="1">
      <c r="A11776" s="4"/>
      <c r="B11776" s="8"/>
    </row>
    <row r="11777" spans="1:2" s="1" customFormat="1">
      <c r="A11777" s="4"/>
      <c r="B11777" s="8"/>
    </row>
    <row r="11778" spans="1:2" s="1" customFormat="1">
      <c r="A11778" s="4"/>
      <c r="B11778" s="8"/>
    </row>
    <row r="11779" spans="1:2" s="1" customFormat="1">
      <c r="A11779" s="4"/>
      <c r="B11779" s="8"/>
    </row>
    <row r="11780" spans="1:2" s="1" customFormat="1">
      <c r="A11780" s="4"/>
      <c r="B11780" s="8"/>
    </row>
    <row r="11781" spans="1:2" s="1" customFormat="1">
      <c r="A11781" s="4"/>
      <c r="B11781" s="8"/>
    </row>
    <row r="11782" spans="1:2" s="1" customFormat="1">
      <c r="A11782" s="4"/>
      <c r="B11782" s="8"/>
    </row>
    <row r="11783" spans="1:2" s="1" customFormat="1">
      <c r="A11783" s="4"/>
      <c r="B11783" s="8"/>
    </row>
    <row r="11784" spans="1:2" s="1" customFormat="1">
      <c r="A11784" s="4"/>
      <c r="B11784" s="8"/>
    </row>
    <row r="11785" spans="1:2" s="1" customFormat="1">
      <c r="A11785" s="4"/>
      <c r="B11785" s="8"/>
    </row>
    <row r="11786" spans="1:2" s="1" customFormat="1">
      <c r="A11786" s="4"/>
      <c r="B11786" s="8"/>
    </row>
    <row r="11787" spans="1:2" s="1" customFormat="1">
      <c r="A11787" s="4"/>
      <c r="B11787" s="8"/>
    </row>
    <row r="11788" spans="1:2" s="1" customFormat="1">
      <c r="A11788" s="4"/>
      <c r="B11788" s="8"/>
    </row>
    <row r="11789" spans="1:2" s="1" customFormat="1">
      <c r="A11789" s="4"/>
      <c r="B11789" s="8"/>
    </row>
    <row r="11790" spans="1:2" s="1" customFormat="1">
      <c r="A11790" s="4"/>
      <c r="B11790" s="8"/>
    </row>
    <row r="11791" spans="1:2" s="1" customFormat="1">
      <c r="A11791" s="4"/>
      <c r="B11791" s="8"/>
    </row>
    <row r="11792" spans="1:2" s="1" customFormat="1">
      <c r="A11792" s="4"/>
      <c r="B11792" s="8"/>
    </row>
    <row r="11793" spans="1:2" s="1" customFormat="1">
      <c r="A11793" s="4"/>
      <c r="B11793" s="8"/>
    </row>
    <row r="11794" spans="1:2" s="1" customFormat="1">
      <c r="A11794" s="4"/>
      <c r="B11794" s="8"/>
    </row>
    <row r="11795" spans="1:2" s="1" customFormat="1">
      <c r="A11795" s="4"/>
      <c r="B11795" s="8"/>
    </row>
    <row r="11796" spans="1:2" s="1" customFormat="1">
      <c r="A11796" s="4"/>
      <c r="B11796" s="8"/>
    </row>
    <row r="11797" spans="1:2" s="1" customFormat="1">
      <c r="A11797" s="4"/>
      <c r="B11797" s="8"/>
    </row>
    <row r="11798" spans="1:2" s="1" customFormat="1">
      <c r="A11798" s="4"/>
      <c r="B11798" s="8"/>
    </row>
    <row r="11799" spans="1:2" s="1" customFormat="1">
      <c r="A11799" s="4"/>
      <c r="B11799" s="8"/>
    </row>
    <row r="11800" spans="1:2" s="1" customFormat="1">
      <c r="A11800" s="4"/>
      <c r="B11800" s="8"/>
    </row>
    <row r="11801" spans="1:2" s="1" customFormat="1">
      <c r="A11801" s="4"/>
      <c r="B11801" s="8"/>
    </row>
    <row r="11802" spans="1:2" s="1" customFormat="1">
      <c r="A11802" s="4"/>
      <c r="B11802" s="8"/>
    </row>
    <row r="11803" spans="1:2" s="1" customFormat="1">
      <c r="A11803" s="4"/>
      <c r="B11803" s="8"/>
    </row>
    <row r="11804" spans="1:2" s="1" customFormat="1">
      <c r="A11804" s="4"/>
      <c r="B11804" s="8"/>
    </row>
    <row r="11805" spans="1:2" s="1" customFormat="1">
      <c r="A11805" s="4"/>
      <c r="B11805" s="8"/>
    </row>
    <row r="11806" spans="1:2" s="1" customFormat="1">
      <c r="A11806" s="4"/>
      <c r="B11806" s="8"/>
    </row>
    <row r="11807" spans="1:2" s="1" customFormat="1">
      <c r="A11807" s="4"/>
      <c r="B11807" s="8"/>
    </row>
    <row r="11808" spans="1:2" s="1" customFormat="1">
      <c r="A11808" s="4"/>
      <c r="B11808" s="8"/>
    </row>
    <row r="11809" spans="1:2" s="1" customFormat="1">
      <c r="A11809" s="4"/>
      <c r="B11809" s="8"/>
    </row>
    <row r="11810" spans="1:2" s="1" customFormat="1">
      <c r="A11810" s="4"/>
      <c r="B11810" s="8"/>
    </row>
    <row r="11811" spans="1:2" s="1" customFormat="1">
      <c r="A11811" s="4"/>
      <c r="B11811" s="8"/>
    </row>
    <row r="11812" spans="1:2" s="1" customFormat="1">
      <c r="A11812" s="4"/>
      <c r="B11812" s="8"/>
    </row>
    <row r="11813" spans="1:2" s="1" customFormat="1">
      <c r="A11813" s="4"/>
      <c r="B11813" s="8"/>
    </row>
    <row r="11814" spans="1:2" s="1" customFormat="1">
      <c r="A11814" s="4"/>
      <c r="B11814" s="8"/>
    </row>
    <row r="11815" spans="1:2" s="1" customFormat="1">
      <c r="A11815" s="4"/>
      <c r="B11815" s="8"/>
    </row>
    <row r="11816" spans="1:2" s="1" customFormat="1">
      <c r="A11816" s="4"/>
      <c r="B11816" s="8"/>
    </row>
    <row r="11817" spans="1:2" s="1" customFormat="1">
      <c r="A11817" s="4"/>
      <c r="B11817" s="8"/>
    </row>
    <row r="11818" spans="1:2" s="1" customFormat="1">
      <c r="A11818" s="4"/>
      <c r="B11818" s="8"/>
    </row>
    <row r="11819" spans="1:2" s="1" customFormat="1">
      <c r="A11819" s="4"/>
      <c r="B11819" s="8"/>
    </row>
    <row r="11820" spans="1:2" s="1" customFormat="1">
      <c r="A11820" s="4"/>
      <c r="B11820" s="8"/>
    </row>
    <row r="11821" spans="1:2" s="1" customFormat="1">
      <c r="A11821" s="4"/>
      <c r="B11821" s="8"/>
    </row>
    <row r="11822" spans="1:2" s="1" customFormat="1">
      <c r="A11822" s="4"/>
      <c r="B11822" s="8"/>
    </row>
    <row r="11823" spans="1:2" s="1" customFormat="1">
      <c r="A11823" s="4"/>
      <c r="B11823" s="8"/>
    </row>
    <row r="11824" spans="1:2" s="1" customFormat="1">
      <c r="A11824" s="4"/>
      <c r="B11824" s="8"/>
    </row>
    <row r="11825" spans="1:2" s="1" customFormat="1">
      <c r="A11825" s="4"/>
      <c r="B11825" s="8"/>
    </row>
    <row r="11826" spans="1:2" s="1" customFormat="1">
      <c r="A11826" s="4"/>
      <c r="B11826" s="8"/>
    </row>
    <row r="11827" spans="1:2" s="1" customFormat="1">
      <c r="A11827" s="4"/>
      <c r="B11827" s="8"/>
    </row>
    <row r="11828" spans="1:2" s="1" customFormat="1">
      <c r="A11828" s="4"/>
      <c r="B11828" s="8"/>
    </row>
    <row r="11829" spans="1:2" s="1" customFormat="1">
      <c r="A11829" s="4"/>
      <c r="B11829" s="8"/>
    </row>
    <row r="11830" spans="1:2" s="1" customFormat="1">
      <c r="A11830" s="4"/>
      <c r="B11830" s="8"/>
    </row>
    <row r="11831" spans="1:2" s="1" customFormat="1">
      <c r="A11831" s="4"/>
      <c r="B11831" s="8"/>
    </row>
    <row r="11832" spans="1:2" s="1" customFormat="1">
      <c r="A11832" s="4"/>
      <c r="B11832" s="8"/>
    </row>
    <row r="11833" spans="1:2" s="1" customFormat="1">
      <c r="A11833" s="4"/>
      <c r="B11833" s="8"/>
    </row>
    <row r="11834" spans="1:2" s="1" customFormat="1">
      <c r="A11834" s="4"/>
      <c r="B11834" s="8"/>
    </row>
    <row r="11835" spans="1:2" s="1" customFormat="1">
      <c r="A11835" s="4"/>
      <c r="B11835" s="8"/>
    </row>
    <row r="11836" spans="1:2" s="1" customFormat="1">
      <c r="A11836" s="4"/>
      <c r="B11836" s="8"/>
    </row>
    <row r="11837" spans="1:2" s="1" customFormat="1">
      <c r="A11837" s="4"/>
      <c r="B11837" s="8"/>
    </row>
    <row r="11838" spans="1:2" s="1" customFormat="1">
      <c r="A11838" s="4"/>
      <c r="B11838" s="8"/>
    </row>
    <row r="11839" spans="1:2" s="1" customFormat="1">
      <c r="A11839" s="4"/>
      <c r="B11839" s="8"/>
    </row>
    <row r="11840" spans="1:2" s="1" customFormat="1">
      <c r="A11840" s="4"/>
      <c r="B11840" s="8"/>
    </row>
    <row r="11841" spans="1:2" s="1" customFormat="1">
      <c r="A11841" s="4"/>
      <c r="B11841" s="8"/>
    </row>
    <row r="11842" spans="1:2" s="1" customFormat="1">
      <c r="A11842" s="4"/>
      <c r="B11842" s="8"/>
    </row>
    <row r="11843" spans="1:2" s="1" customFormat="1">
      <c r="A11843" s="4"/>
      <c r="B11843" s="8"/>
    </row>
    <row r="11844" spans="1:2" s="1" customFormat="1">
      <c r="A11844" s="4"/>
      <c r="B11844" s="8"/>
    </row>
    <row r="11845" spans="1:2" s="1" customFormat="1">
      <c r="A11845" s="4"/>
      <c r="B11845" s="8"/>
    </row>
    <row r="11846" spans="1:2" s="1" customFormat="1">
      <c r="A11846" s="4"/>
      <c r="B11846" s="8"/>
    </row>
    <row r="11847" spans="1:2" s="1" customFormat="1">
      <c r="A11847" s="4"/>
      <c r="B11847" s="8"/>
    </row>
    <row r="11848" spans="1:2" s="1" customFormat="1">
      <c r="A11848" s="4"/>
      <c r="B11848" s="8"/>
    </row>
    <row r="11849" spans="1:2" s="1" customFormat="1">
      <c r="A11849" s="4"/>
      <c r="B11849" s="8"/>
    </row>
    <row r="11850" spans="1:2" s="1" customFormat="1">
      <c r="A11850" s="4"/>
      <c r="B11850" s="8"/>
    </row>
    <row r="11851" spans="1:2" s="1" customFormat="1">
      <c r="A11851" s="4"/>
      <c r="B11851" s="8"/>
    </row>
    <row r="11852" spans="1:2" s="1" customFormat="1">
      <c r="A11852" s="4"/>
      <c r="B11852" s="8"/>
    </row>
    <row r="11853" spans="1:2" s="1" customFormat="1">
      <c r="A11853" s="4"/>
      <c r="B11853" s="8"/>
    </row>
    <row r="11854" spans="1:2" s="1" customFormat="1">
      <c r="A11854" s="4"/>
      <c r="B11854" s="8"/>
    </row>
    <row r="11855" spans="1:2" s="1" customFormat="1">
      <c r="A11855" s="4"/>
      <c r="B11855" s="8"/>
    </row>
    <row r="11856" spans="1:2" s="1" customFormat="1">
      <c r="A11856" s="4"/>
      <c r="B11856" s="8"/>
    </row>
    <row r="11857" spans="1:2" s="1" customFormat="1">
      <c r="A11857" s="4"/>
      <c r="B11857" s="8"/>
    </row>
    <row r="11858" spans="1:2" s="1" customFormat="1">
      <c r="A11858" s="4"/>
      <c r="B11858" s="8"/>
    </row>
    <row r="11859" spans="1:2" s="1" customFormat="1">
      <c r="A11859" s="4"/>
      <c r="B11859" s="8"/>
    </row>
    <row r="11860" spans="1:2" s="1" customFormat="1">
      <c r="A11860" s="4"/>
      <c r="B11860" s="8"/>
    </row>
    <row r="11861" spans="1:2" s="1" customFormat="1">
      <c r="A11861" s="4"/>
      <c r="B11861" s="8"/>
    </row>
    <row r="11862" spans="1:2" s="1" customFormat="1">
      <c r="A11862" s="4"/>
      <c r="B11862" s="8"/>
    </row>
    <row r="11863" spans="1:2" s="1" customFormat="1">
      <c r="A11863" s="4"/>
      <c r="B11863" s="8"/>
    </row>
    <row r="11864" spans="1:2" s="1" customFormat="1">
      <c r="A11864" s="4"/>
      <c r="B11864" s="8"/>
    </row>
    <row r="11865" spans="1:2" s="1" customFormat="1">
      <c r="A11865" s="4"/>
      <c r="B11865" s="8"/>
    </row>
    <row r="11866" spans="1:2" s="1" customFormat="1">
      <c r="A11866" s="4"/>
      <c r="B11866" s="8"/>
    </row>
    <row r="11867" spans="1:2" s="1" customFormat="1">
      <c r="A11867" s="4"/>
      <c r="B11867" s="8"/>
    </row>
    <row r="11868" spans="1:2" s="1" customFormat="1">
      <c r="A11868" s="4"/>
      <c r="B11868" s="8"/>
    </row>
    <row r="11869" spans="1:2" s="1" customFormat="1">
      <c r="A11869" s="4"/>
      <c r="B11869" s="8"/>
    </row>
    <row r="11870" spans="1:2" s="1" customFormat="1">
      <c r="A11870" s="4"/>
      <c r="B11870" s="8"/>
    </row>
    <row r="11871" spans="1:2" s="1" customFormat="1">
      <c r="A11871" s="4"/>
      <c r="B11871" s="8"/>
    </row>
    <row r="11872" spans="1:2" s="1" customFormat="1">
      <c r="A11872" s="4"/>
      <c r="B11872" s="8"/>
    </row>
    <row r="11873" spans="1:2" s="1" customFormat="1">
      <c r="A11873" s="4"/>
      <c r="B11873" s="8"/>
    </row>
    <row r="11874" spans="1:2" s="1" customFormat="1">
      <c r="A11874" s="4"/>
      <c r="B11874" s="8"/>
    </row>
    <row r="11875" spans="1:2" s="1" customFormat="1">
      <c r="A11875" s="4"/>
      <c r="B11875" s="8"/>
    </row>
    <row r="11876" spans="1:2" s="1" customFormat="1">
      <c r="A11876" s="4"/>
      <c r="B11876" s="8"/>
    </row>
    <row r="11877" spans="1:2" s="1" customFormat="1">
      <c r="A11877" s="4"/>
      <c r="B11877" s="8"/>
    </row>
    <row r="11878" spans="1:2" s="1" customFormat="1">
      <c r="A11878" s="4"/>
      <c r="B11878" s="8"/>
    </row>
    <row r="11879" spans="1:2" s="1" customFormat="1">
      <c r="A11879" s="4"/>
      <c r="B11879" s="8"/>
    </row>
    <row r="11880" spans="1:2" s="1" customFormat="1">
      <c r="A11880" s="4"/>
      <c r="B11880" s="8"/>
    </row>
    <row r="11881" spans="1:2" s="1" customFormat="1">
      <c r="A11881" s="4"/>
      <c r="B11881" s="8"/>
    </row>
    <row r="11882" spans="1:2" s="1" customFormat="1">
      <c r="A11882" s="4"/>
      <c r="B11882" s="8"/>
    </row>
    <row r="11883" spans="1:2" s="1" customFormat="1">
      <c r="A11883" s="4"/>
      <c r="B11883" s="8"/>
    </row>
    <row r="11884" spans="1:2" s="1" customFormat="1">
      <c r="A11884" s="4"/>
      <c r="B11884" s="8"/>
    </row>
    <row r="11885" spans="1:2" s="1" customFormat="1">
      <c r="A11885" s="4"/>
      <c r="B11885" s="8"/>
    </row>
    <row r="11886" spans="1:2" s="1" customFormat="1">
      <c r="A11886" s="4"/>
      <c r="B11886" s="8"/>
    </row>
    <row r="11887" spans="1:2" s="1" customFormat="1">
      <c r="A11887" s="4"/>
      <c r="B11887" s="8"/>
    </row>
    <row r="11888" spans="1:2" s="1" customFormat="1">
      <c r="A11888" s="4"/>
      <c r="B11888" s="8"/>
    </row>
    <row r="11889" spans="1:2" s="1" customFormat="1">
      <c r="A11889" s="4"/>
      <c r="B11889" s="8"/>
    </row>
    <row r="11890" spans="1:2" s="1" customFormat="1">
      <c r="A11890" s="4"/>
      <c r="B11890" s="8"/>
    </row>
    <row r="11891" spans="1:2" s="1" customFormat="1">
      <c r="A11891" s="4"/>
      <c r="B11891" s="8"/>
    </row>
    <row r="11892" spans="1:2" s="1" customFormat="1">
      <c r="A11892" s="4"/>
      <c r="B11892" s="8"/>
    </row>
    <row r="11893" spans="1:2" s="1" customFormat="1">
      <c r="A11893" s="4"/>
      <c r="B11893" s="8"/>
    </row>
    <row r="11894" spans="1:2" s="1" customFormat="1">
      <c r="A11894" s="4"/>
      <c r="B11894" s="8"/>
    </row>
    <row r="11895" spans="1:2" s="1" customFormat="1">
      <c r="A11895" s="4"/>
      <c r="B11895" s="8"/>
    </row>
    <row r="11896" spans="1:2" s="1" customFormat="1">
      <c r="A11896" s="4"/>
      <c r="B11896" s="8"/>
    </row>
    <row r="11897" spans="1:2" s="1" customFormat="1">
      <c r="A11897" s="4"/>
      <c r="B11897" s="8"/>
    </row>
    <row r="11898" spans="1:2" s="1" customFormat="1">
      <c r="A11898" s="4"/>
      <c r="B11898" s="8"/>
    </row>
    <row r="11899" spans="1:2" s="1" customFormat="1">
      <c r="A11899" s="4"/>
      <c r="B11899" s="8"/>
    </row>
    <row r="11900" spans="1:2" s="1" customFormat="1">
      <c r="A11900" s="4"/>
      <c r="B11900" s="8"/>
    </row>
    <row r="11901" spans="1:2" s="1" customFormat="1">
      <c r="A11901" s="4"/>
      <c r="B11901" s="8"/>
    </row>
    <row r="11902" spans="1:2" s="1" customFormat="1">
      <c r="A11902" s="4"/>
      <c r="B11902" s="8"/>
    </row>
    <row r="11903" spans="1:2" s="1" customFormat="1">
      <c r="A11903" s="4"/>
      <c r="B11903" s="8"/>
    </row>
    <row r="11904" spans="1:2" s="1" customFormat="1">
      <c r="A11904" s="4"/>
      <c r="B11904" s="8"/>
    </row>
    <row r="11905" spans="1:2" s="1" customFormat="1">
      <c r="A11905" s="4"/>
      <c r="B11905" s="8"/>
    </row>
    <row r="11906" spans="1:2" s="1" customFormat="1">
      <c r="A11906" s="4"/>
      <c r="B11906" s="8"/>
    </row>
    <row r="11907" spans="1:2" s="1" customFormat="1">
      <c r="A11907" s="4"/>
      <c r="B11907" s="8"/>
    </row>
    <row r="11908" spans="1:2" s="1" customFormat="1">
      <c r="A11908" s="4"/>
      <c r="B11908" s="8"/>
    </row>
    <row r="11909" spans="1:2" s="1" customFormat="1">
      <c r="A11909" s="4"/>
      <c r="B11909" s="8"/>
    </row>
    <row r="11910" spans="1:2" s="1" customFormat="1">
      <c r="A11910" s="4"/>
      <c r="B11910" s="8"/>
    </row>
    <row r="11911" spans="1:2" s="1" customFormat="1">
      <c r="A11911" s="4"/>
      <c r="B11911" s="8"/>
    </row>
    <row r="11912" spans="1:2" s="1" customFormat="1">
      <c r="A11912" s="4"/>
      <c r="B11912" s="8"/>
    </row>
    <row r="11913" spans="1:2" s="1" customFormat="1">
      <c r="A11913" s="4"/>
      <c r="B11913" s="8"/>
    </row>
    <row r="11914" spans="1:2" s="1" customFormat="1">
      <c r="A11914" s="4"/>
      <c r="B11914" s="8"/>
    </row>
    <row r="11915" spans="1:2" s="1" customFormat="1">
      <c r="A11915" s="4"/>
      <c r="B11915" s="8"/>
    </row>
    <row r="11916" spans="1:2" s="1" customFormat="1">
      <c r="A11916" s="4"/>
      <c r="B11916" s="8"/>
    </row>
    <row r="11917" spans="1:2" s="1" customFormat="1">
      <c r="A11917" s="4"/>
      <c r="B11917" s="8"/>
    </row>
    <row r="11918" spans="1:2" s="1" customFormat="1">
      <c r="A11918" s="4"/>
      <c r="B11918" s="8"/>
    </row>
    <row r="11919" spans="1:2" s="1" customFormat="1">
      <c r="A11919" s="4"/>
      <c r="B11919" s="8"/>
    </row>
    <row r="11920" spans="1:2" s="1" customFormat="1">
      <c r="A11920" s="4"/>
      <c r="B11920" s="8"/>
    </row>
    <row r="11921" spans="1:2" s="1" customFormat="1">
      <c r="A11921" s="4"/>
      <c r="B11921" s="8"/>
    </row>
    <row r="11922" spans="1:2" s="1" customFormat="1">
      <c r="A11922" s="4"/>
      <c r="B11922" s="8"/>
    </row>
    <row r="11923" spans="1:2" s="1" customFormat="1">
      <c r="A11923" s="4"/>
      <c r="B11923" s="8"/>
    </row>
    <row r="11924" spans="1:2" s="1" customFormat="1">
      <c r="A11924" s="4"/>
      <c r="B11924" s="8"/>
    </row>
    <row r="11925" spans="1:2" s="1" customFormat="1">
      <c r="A11925" s="4"/>
      <c r="B11925" s="8"/>
    </row>
    <row r="11926" spans="1:2" s="1" customFormat="1">
      <c r="A11926" s="4"/>
      <c r="B11926" s="8"/>
    </row>
    <row r="11927" spans="1:2" s="1" customFormat="1">
      <c r="A11927" s="4"/>
      <c r="B11927" s="8"/>
    </row>
    <row r="11928" spans="1:2" s="1" customFormat="1">
      <c r="A11928" s="4"/>
      <c r="B11928" s="8"/>
    </row>
    <row r="11929" spans="1:2" s="1" customFormat="1">
      <c r="A11929" s="4"/>
      <c r="B11929" s="8"/>
    </row>
    <row r="11930" spans="1:2" s="1" customFormat="1">
      <c r="A11930" s="4"/>
      <c r="B11930" s="8"/>
    </row>
    <row r="11931" spans="1:2" s="1" customFormat="1">
      <c r="A11931" s="4"/>
      <c r="B11931" s="8"/>
    </row>
    <row r="11932" spans="1:2" s="1" customFormat="1">
      <c r="A11932" s="4"/>
      <c r="B11932" s="8"/>
    </row>
    <row r="11933" spans="1:2" s="1" customFormat="1">
      <c r="A11933" s="4"/>
      <c r="B11933" s="8"/>
    </row>
    <row r="11934" spans="1:2" s="1" customFormat="1">
      <c r="A11934" s="4"/>
      <c r="B11934" s="8"/>
    </row>
    <row r="11935" spans="1:2" s="1" customFormat="1">
      <c r="A11935" s="4"/>
      <c r="B11935" s="8"/>
    </row>
    <row r="11936" spans="1:2" s="1" customFormat="1">
      <c r="A11936" s="4"/>
      <c r="B11936" s="8"/>
    </row>
    <row r="11937" spans="1:2" s="1" customFormat="1">
      <c r="A11937" s="4"/>
      <c r="B11937" s="8"/>
    </row>
    <row r="11938" spans="1:2" s="1" customFormat="1">
      <c r="A11938" s="4"/>
      <c r="B11938" s="8"/>
    </row>
    <row r="11939" spans="1:2" s="1" customFormat="1">
      <c r="A11939" s="4"/>
      <c r="B11939" s="8"/>
    </row>
    <row r="11940" spans="1:2" s="1" customFormat="1">
      <c r="A11940" s="4"/>
      <c r="B11940" s="8"/>
    </row>
    <row r="11941" spans="1:2" s="1" customFormat="1">
      <c r="A11941" s="4"/>
      <c r="B11941" s="8"/>
    </row>
    <row r="11942" spans="1:2" s="1" customFormat="1">
      <c r="A11942" s="4"/>
      <c r="B11942" s="8"/>
    </row>
    <row r="11943" spans="1:2" s="1" customFormat="1">
      <c r="A11943" s="4"/>
      <c r="B11943" s="8"/>
    </row>
    <row r="11944" spans="1:2" s="1" customFormat="1">
      <c r="A11944" s="4"/>
      <c r="B11944" s="8"/>
    </row>
    <row r="11945" spans="1:2" s="1" customFormat="1">
      <c r="A11945" s="4"/>
      <c r="B11945" s="8"/>
    </row>
    <row r="11946" spans="1:2" s="1" customFormat="1">
      <c r="A11946" s="4"/>
      <c r="B11946" s="8"/>
    </row>
    <row r="11947" spans="1:2" s="1" customFormat="1">
      <c r="A11947" s="4"/>
      <c r="B11947" s="8"/>
    </row>
    <row r="11948" spans="1:2" s="1" customFormat="1">
      <c r="A11948" s="4"/>
      <c r="B11948" s="8"/>
    </row>
    <row r="11949" spans="1:2" s="1" customFormat="1">
      <c r="A11949" s="4"/>
      <c r="B11949" s="8"/>
    </row>
    <row r="11950" spans="1:2" s="1" customFormat="1">
      <c r="A11950" s="4"/>
      <c r="B11950" s="8"/>
    </row>
    <row r="11951" spans="1:2" s="1" customFormat="1">
      <c r="A11951" s="4"/>
      <c r="B11951" s="8"/>
    </row>
    <row r="11952" spans="1:2" s="1" customFormat="1">
      <c r="A11952" s="4"/>
      <c r="B11952" s="8"/>
    </row>
    <row r="11953" spans="1:2" s="1" customFormat="1">
      <c r="A11953" s="4"/>
      <c r="B11953" s="8"/>
    </row>
    <row r="11954" spans="1:2" s="1" customFormat="1">
      <c r="A11954" s="4"/>
      <c r="B11954" s="8"/>
    </row>
    <row r="11955" spans="1:2" s="1" customFormat="1">
      <c r="A11955" s="4"/>
      <c r="B11955" s="8"/>
    </row>
    <row r="11956" spans="1:2" s="1" customFormat="1">
      <c r="A11956" s="4"/>
      <c r="B11956" s="8"/>
    </row>
    <row r="11957" spans="1:2" s="1" customFormat="1">
      <c r="A11957" s="4"/>
      <c r="B11957" s="8"/>
    </row>
    <row r="11958" spans="1:2" s="1" customFormat="1">
      <c r="A11958" s="4"/>
      <c r="B11958" s="8"/>
    </row>
    <row r="11959" spans="1:2" s="1" customFormat="1">
      <c r="A11959" s="4"/>
      <c r="B11959" s="8"/>
    </row>
    <row r="11960" spans="1:2" s="1" customFormat="1">
      <c r="A11960" s="4"/>
      <c r="B11960" s="8"/>
    </row>
    <row r="11961" spans="1:2" s="1" customFormat="1">
      <c r="A11961" s="4"/>
      <c r="B11961" s="8"/>
    </row>
    <row r="11962" spans="1:2" s="1" customFormat="1">
      <c r="A11962" s="4"/>
      <c r="B11962" s="8"/>
    </row>
    <row r="11963" spans="1:2" s="1" customFormat="1">
      <c r="A11963" s="4"/>
      <c r="B11963" s="8"/>
    </row>
    <row r="11964" spans="1:2" s="1" customFormat="1">
      <c r="A11964" s="4"/>
      <c r="B11964" s="8"/>
    </row>
    <row r="11965" spans="1:2" s="1" customFormat="1">
      <c r="A11965" s="4"/>
      <c r="B11965" s="8"/>
    </row>
    <row r="11966" spans="1:2" s="1" customFormat="1">
      <c r="A11966" s="4"/>
      <c r="B11966" s="8"/>
    </row>
    <row r="11967" spans="1:2" s="1" customFormat="1">
      <c r="A11967" s="4"/>
      <c r="B11967" s="8"/>
    </row>
    <row r="11968" spans="1:2" s="1" customFormat="1">
      <c r="A11968" s="4"/>
      <c r="B11968" s="8"/>
    </row>
    <row r="11969" spans="1:2" s="1" customFormat="1">
      <c r="A11969" s="4"/>
      <c r="B11969" s="8"/>
    </row>
    <row r="11970" spans="1:2" s="1" customFormat="1">
      <c r="A11970" s="4"/>
      <c r="B11970" s="8"/>
    </row>
    <row r="11971" spans="1:2" s="1" customFormat="1">
      <c r="A11971" s="4"/>
      <c r="B11971" s="8"/>
    </row>
    <row r="11972" spans="1:2" s="1" customFormat="1">
      <c r="A11972" s="4"/>
      <c r="B11972" s="8"/>
    </row>
    <row r="11973" spans="1:2" s="1" customFormat="1">
      <c r="A11973" s="4"/>
      <c r="B11973" s="8"/>
    </row>
    <row r="11974" spans="1:2" s="1" customFormat="1">
      <c r="A11974" s="4"/>
      <c r="B11974" s="8"/>
    </row>
    <row r="11975" spans="1:2" s="1" customFormat="1">
      <c r="A11975" s="4"/>
      <c r="B11975" s="8"/>
    </row>
    <row r="11976" spans="1:2" s="1" customFormat="1">
      <c r="A11976" s="4"/>
      <c r="B11976" s="8"/>
    </row>
    <row r="11977" spans="1:2" s="1" customFormat="1">
      <c r="A11977" s="4"/>
      <c r="B11977" s="8"/>
    </row>
    <row r="11978" spans="1:2" s="1" customFormat="1">
      <c r="A11978" s="4"/>
      <c r="B11978" s="8"/>
    </row>
    <row r="11979" spans="1:2" s="1" customFormat="1">
      <c r="A11979" s="4"/>
      <c r="B11979" s="8"/>
    </row>
    <row r="11980" spans="1:2" s="1" customFormat="1">
      <c r="A11980" s="4"/>
      <c r="B11980" s="8"/>
    </row>
    <row r="11981" spans="1:2" s="1" customFormat="1">
      <c r="A11981" s="4"/>
      <c r="B11981" s="8"/>
    </row>
    <row r="11982" spans="1:2" s="1" customFormat="1">
      <c r="A11982" s="4"/>
      <c r="B11982" s="8"/>
    </row>
    <row r="11983" spans="1:2" s="1" customFormat="1">
      <c r="A11983" s="4"/>
      <c r="B11983" s="8"/>
    </row>
    <row r="11984" spans="1:2" s="1" customFormat="1">
      <c r="A11984" s="4"/>
      <c r="B11984" s="8"/>
    </row>
    <row r="11985" spans="1:2" s="1" customFormat="1">
      <c r="A11985" s="4"/>
      <c r="B11985" s="8"/>
    </row>
    <row r="11986" spans="1:2" s="1" customFormat="1">
      <c r="A11986" s="4"/>
      <c r="B11986" s="8"/>
    </row>
    <row r="11987" spans="1:2" s="1" customFormat="1">
      <c r="A11987" s="4"/>
      <c r="B11987" s="8"/>
    </row>
    <row r="11988" spans="1:2" s="1" customFormat="1">
      <c r="A11988" s="4"/>
      <c r="B11988" s="8"/>
    </row>
    <row r="11989" spans="1:2" s="1" customFormat="1">
      <c r="A11989" s="4"/>
      <c r="B11989" s="8"/>
    </row>
    <row r="11990" spans="1:2" s="1" customFormat="1">
      <c r="A11990" s="4"/>
      <c r="B11990" s="8"/>
    </row>
    <row r="11991" spans="1:2" s="1" customFormat="1">
      <c r="A11991" s="4"/>
      <c r="B11991" s="8"/>
    </row>
    <row r="11992" spans="1:2" s="1" customFormat="1">
      <c r="A11992" s="4"/>
      <c r="B11992" s="8"/>
    </row>
    <row r="11993" spans="1:2" s="1" customFormat="1">
      <c r="A11993" s="4"/>
      <c r="B11993" s="8"/>
    </row>
    <row r="11994" spans="1:2" s="1" customFormat="1">
      <c r="A11994" s="4"/>
      <c r="B11994" s="8"/>
    </row>
    <row r="11995" spans="1:2" s="1" customFormat="1">
      <c r="A11995" s="4"/>
      <c r="B11995" s="8"/>
    </row>
    <row r="11996" spans="1:2" s="1" customFormat="1">
      <c r="A11996" s="4"/>
      <c r="B11996" s="8"/>
    </row>
    <row r="11997" spans="1:2" s="1" customFormat="1">
      <c r="A11997" s="4"/>
      <c r="B11997" s="8"/>
    </row>
    <row r="11998" spans="1:2" s="1" customFormat="1">
      <c r="A11998" s="4"/>
      <c r="B11998" s="8"/>
    </row>
    <row r="11999" spans="1:2" s="1" customFormat="1">
      <c r="A11999" s="4"/>
      <c r="B11999" s="8"/>
    </row>
    <row r="12000" spans="1:2" s="1" customFormat="1">
      <c r="A12000" s="4"/>
      <c r="B12000" s="8"/>
    </row>
    <row r="12001" spans="1:2" s="1" customFormat="1">
      <c r="A12001" s="4"/>
      <c r="B12001" s="8"/>
    </row>
    <row r="12002" spans="1:2" s="1" customFormat="1">
      <c r="A12002" s="4"/>
      <c r="B12002" s="8"/>
    </row>
    <row r="12003" spans="1:2" s="1" customFormat="1">
      <c r="A12003" s="4"/>
      <c r="B12003" s="8"/>
    </row>
    <row r="12004" spans="1:2" s="1" customFormat="1">
      <c r="A12004" s="4"/>
      <c r="B12004" s="8"/>
    </row>
    <row r="12005" spans="1:2" s="1" customFormat="1">
      <c r="A12005" s="4"/>
      <c r="B12005" s="8"/>
    </row>
    <row r="12006" spans="1:2" s="1" customFormat="1">
      <c r="A12006" s="4"/>
      <c r="B12006" s="8"/>
    </row>
    <row r="12007" spans="1:2" s="1" customFormat="1">
      <c r="A12007" s="4"/>
      <c r="B12007" s="8"/>
    </row>
    <row r="12008" spans="1:2" s="1" customFormat="1">
      <c r="A12008" s="4"/>
      <c r="B12008" s="8"/>
    </row>
    <row r="12009" spans="1:2" s="1" customFormat="1">
      <c r="A12009" s="4"/>
      <c r="B12009" s="8"/>
    </row>
    <row r="12010" spans="1:2" s="1" customFormat="1">
      <c r="A12010" s="4"/>
      <c r="B12010" s="8"/>
    </row>
    <row r="12011" spans="1:2" s="1" customFormat="1">
      <c r="A12011" s="4"/>
      <c r="B12011" s="8"/>
    </row>
    <row r="12012" spans="1:2" s="1" customFormat="1">
      <c r="A12012" s="4"/>
      <c r="B12012" s="8"/>
    </row>
    <row r="12013" spans="1:2" s="1" customFormat="1">
      <c r="A12013" s="4"/>
      <c r="B12013" s="8"/>
    </row>
    <row r="12014" spans="1:2" s="1" customFormat="1">
      <c r="A12014" s="4"/>
      <c r="B12014" s="8"/>
    </row>
    <row r="12015" spans="1:2" s="1" customFormat="1">
      <c r="A12015" s="4"/>
      <c r="B12015" s="8"/>
    </row>
    <row r="12016" spans="1:2" s="1" customFormat="1">
      <c r="A12016" s="4"/>
      <c r="B12016" s="8"/>
    </row>
    <row r="12017" spans="1:2" s="1" customFormat="1">
      <c r="A12017" s="4"/>
      <c r="B12017" s="8"/>
    </row>
    <row r="12018" spans="1:2" s="1" customFormat="1">
      <c r="A12018" s="4"/>
      <c r="B12018" s="8"/>
    </row>
    <row r="12019" spans="1:2" s="1" customFormat="1">
      <c r="A12019" s="4"/>
      <c r="B12019" s="8"/>
    </row>
    <row r="12020" spans="1:2" s="1" customFormat="1">
      <c r="A12020" s="4"/>
      <c r="B12020" s="8"/>
    </row>
    <row r="12021" spans="1:2" s="1" customFormat="1">
      <c r="A12021" s="4"/>
      <c r="B12021" s="8"/>
    </row>
    <row r="12022" spans="1:2" s="1" customFormat="1">
      <c r="A12022" s="4"/>
      <c r="B12022" s="8"/>
    </row>
    <row r="12023" spans="1:2" s="1" customFormat="1">
      <c r="A12023" s="4"/>
      <c r="B12023" s="8"/>
    </row>
    <row r="12024" spans="1:2" s="1" customFormat="1">
      <c r="A12024" s="4"/>
      <c r="B12024" s="8"/>
    </row>
    <row r="12025" spans="1:2" s="1" customFormat="1">
      <c r="A12025" s="4"/>
      <c r="B12025" s="8"/>
    </row>
    <row r="12026" spans="1:2" s="1" customFormat="1">
      <c r="A12026" s="4"/>
      <c r="B12026" s="8"/>
    </row>
    <row r="12027" spans="1:2" s="1" customFormat="1">
      <c r="A12027" s="4"/>
      <c r="B12027" s="8"/>
    </row>
    <row r="12028" spans="1:2" s="1" customFormat="1">
      <c r="A12028" s="4"/>
      <c r="B12028" s="8"/>
    </row>
    <row r="12029" spans="1:2" s="1" customFormat="1">
      <c r="A12029" s="4"/>
      <c r="B12029" s="8"/>
    </row>
    <row r="12030" spans="1:2" s="1" customFormat="1">
      <c r="A12030" s="4"/>
      <c r="B12030" s="8"/>
    </row>
    <row r="12031" spans="1:2" s="1" customFormat="1">
      <c r="A12031" s="4"/>
      <c r="B12031" s="8"/>
    </row>
    <row r="12032" spans="1:2" s="1" customFormat="1">
      <c r="A12032" s="4"/>
      <c r="B12032" s="8"/>
    </row>
    <row r="12033" spans="1:2" s="1" customFormat="1">
      <c r="A12033" s="4"/>
      <c r="B12033" s="8"/>
    </row>
    <row r="12034" spans="1:2" s="1" customFormat="1">
      <c r="A12034" s="4"/>
      <c r="B12034" s="8"/>
    </row>
    <row r="12035" spans="1:2" s="1" customFormat="1">
      <c r="A12035" s="4"/>
      <c r="B12035" s="8"/>
    </row>
    <row r="12036" spans="1:2" s="1" customFormat="1">
      <c r="A12036" s="4"/>
      <c r="B12036" s="8"/>
    </row>
    <row r="12037" spans="1:2" s="1" customFormat="1">
      <c r="A12037" s="4"/>
      <c r="B12037" s="8"/>
    </row>
    <row r="12038" spans="1:2" s="1" customFormat="1">
      <c r="A12038" s="4"/>
      <c r="B12038" s="8"/>
    </row>
    <row r="12039" spans="1:2" s="1" customFormat="1">
      <c r="A12039" s="4"/>
      <c r="B12039" s="8"/>
    </row>
    <row r="12040" spans="1:2" s="1" customFormat="1">
      <c r="A12040" s="4"/>
      <c r="B12040" s="8"/>
    </row>
    <row r="12041" spans="1:2" s="1" customFormat="1">
      <c r="A12041" s="4"/>
      <c r="B12041" s="8"/>
    </row>
    <row r="12042" spans="1:2" s="1" customFormat="1">
      <c r="A12042" s="4"/>
      <c r="B12042" s="8"/>
    </row>
    <row r="12043" spans="1:2" s="1" customFormat="1">
      <c r="A12043" s="4"/>
      <c r="B12043" s="8"/>
    </row>
    <row r="12044" spans="1:2" s="1" customFormat="1">
      <c r="A12044" s="4"/>
      <c r="B12044" s="8"/>
    </row>
    <row r="12045" spans="1:2" s="1" customFormat="1">
      <c r="A12045" s="4"/>
      <c r="B12045" s="8"/>
    </row>
    <row r="12046" spans="1:2" s="1" customFormat="1">
      <c r="A12046" s="4"/>
      <c r="B12046" s="8"/>
    </row>
    <row r="12047" spans="1:2" s="1" customFormat="1">
      <c r="A12047" s="4"/>
      <c r="B12047" s="8"/>
    </row>
    <row r="12048" spans="1:2" s="1" customFormat="1">
      <c r="A12048" s="4"/>
      <c r="B12048" s="8"/>
    </row>
    <row r="12049" spans="1:2" s="1" customFormat="1">
      <c r="A12049" s="4"/>
      <c r="B12049" s="8"/>
    </row>
    <row r="12050" spans="1:2" s="1" customFormat="1">
      <c r="A12050" s="4"/>
      <c r="B12050" s="8"/>
    </row>
    <row r="12051" spans="1:2" s="1" customFormat="1">
      <c r="A12051" s="4"/>
      <c r="B12051" s="8"/>
    </row>
    <row r="12052" spans="1:2" s="1" customFormat="1">
      <c r="A12052" s="4"/>
      <c r="B12052" s="8"/>
    </row>
    <row r="12053" spans="1:2" s="1" customFormat="1">
      <c r="A12053" s="4"/>
      <c r="B12053" s="8"/>
    </row>
    <row r="12054" spans="1:2" s="1" customFormat="1">
      <c r="A12054" s="4"/>
      <c r="B12054" s="8"/>
    </row>
    <row r="12055" spans="1:2" s="1" customFormat="1">
      <c r="A12055" s="4"/>
      <c r="B12055" s="8"/>
    </row>
    <row r="12056" spans="1:2" s="1" customFormat="1">
      <c r="A12056" s="4"/>
      <c r="B12056" s="8"/>
    </row>
    <row r="12057" spans="1:2" s="1" customFormat="1">
      <c r="A12057" s="4"/>
      <c r="B12057" s="8"/>
    </row>
    <row r="12058" spans="1:2" s="1" customFormat="1">
      <c r="A12058" s="4"/>
      <c r="B12058" s="8"/>
    </row>
    <row r="12059" spans="1:2" s="1" customFormat="1">
      <c r="A12059" s="4"/>
      <c r="B12059" s="8"/>
    </row>
    <row r="12060" spans="1:2" s="1" customFormat="1">
      <c r="A12060" s="4"/>
      <c r="B12060" s="8"/>
    </row>
    <row r="12061" spans="1:2" s="1" customFormat="1">
      <c r="A12061" s="4"/>
      <c r="B12061" s="8"/>
    </row>
    <row r="12062" spans="1:2" s="1" customFormat="1">
      <c r="A12062" s="4"/>
      <c r="B12062" s="8"/>
    </row>
    <row r="12063" spans="1:2" s="1" customFormat="1">
      <c r="A12063" s="4"/>
      <c r="B12063" s="8"/>
    </row>
    <row r="12064" spans="1:2" s="1" customFormat="1">
      <c r="A12064" s="4"/>
      <c r="B12064" s="8"/>
    </row>
    <row r="12065" spans="1:2" s="1" customFormat="1">
      <c r="A12065" s="4"/>
      <c r="B12065" s="8"/>
    </row>
    <row r="12066" spans="1:2" s="1" customFormat="1">
      <c r="A12066" s="4"/>
      <c r="B12066" s="8"/>
    </row>
    <row r="12067" spans="1:2" s="1" customFormat="1">
      <c r="A12067" s="4"/>
      <c r="B12067" s="8"/>
    </row>
    <row r="12068" spans="1:2" s="1" customFormat="1">
      <c r="A12068" s="4"/>
      <c r="B12068" s="8"/>
    </row>
    <row r="12069" spans="1:2" s="1" customFormat="1">
      <c r="A12069" s="4"/>
      <c r="B12069" s="8"/>
    </row>
    <row r="12070" spans="1:2" s="1" customFormat="1">
      <c r="A12070" s="4"/>
      <c r="B12070" s="8"/>
    </row>
    <row r="12071" spans="1:2" s="1" customFormat="1">
      <c r="A12071" s="4"/>
      <c r="B12071" s="8"/>
    </row>
    <row r="12072" spans="1:2" s="1" customFormat="1">
      <c r="A12072" s="4"/>
      <c r="B12072" s="8"/>
    </row>
    <row r="12073" spans="1:2" s="1" customFormat="1">
      <c r="A12073" s="4"/>
      <c r="B12073" s="8"/>
    </row>
    <row r="12074" spans="1:2" s="1" customFormat="1">
      <c r="A12074" s="4"/>
      <c r="B12074" s="8"/>
    </row>
    <row r="12075" spans="1:2" s="1" customFormat="1">
      <c r="A12075" s="4"/>
      <c r="B12075" s="8"/>
    </row>
    <row r="12076" spans="1:2" s="1" customFormat="1">
      <c r="A12076" s="4"/>
      <c r="B12076" s="8"/>
    </row>
    <row r="12077" spans="1:2" s="1" customFormat="1">
      <c r="A12077" s="4"/>
      <c r="B12077" s="8"/>
    </row>
    <row r="12078" spans="1:2" s="1" customFormat="1">
      <c r="A12078" s="4"/>
      <c r="B12078" s="8"/>
    </row>
    <row r="12079" spans="1:2" s="1" customFormat="1">
      <c r="A12079" s="4"/>
      <c r="B12079" s="8"/>
    </row>
    <row r="12080" spans="1:2" s="1" customFormat="1">
      <c r="A12080" s="4"/>
      <c r="B12080" s="8"/>
    </row>
    <row r="12081" spans="1:2" s="1" customFormat="1">
      <c r="A12081" s="4"/>
      <c r="B12081" s="8"/>
    </row>
    <row r="12082" spans="1:2" s="1" customFormat="1">
      <c r="A12082" s="4"/>
      <c r="B12082" s="8"/>
    </row>
    <row r="12083" spans="1:2" s="1" customFormat="1">
      <c r="A12083" s="4"/>
      <c r="B12083" s="8"/>
    </row>
    <row r="12084" spans="1:2" s="1" customFormat="1">
      <c r="A12084" s="4"/>
      <c r="B12084" s="8"/>
    </row>
    <row r="12085" spans="1:2" s="1" customFormat="1">
      <c r="A12085" s="4"/>
      <c r="B12085" s="8"/>
    </row>
    <row r="12086" spans="1:2" s="1" customFormat="1">
      <c r="A12086" s="4"/>
      <c r="B12086" s="8"/>
    </row>
    <row r="12087" spans="1:2" s="1" customFormat="1">
      <c r="A12087" s="4"/>
      <c r="B12087" s="8"/>
    </row>
    <row r="12088" spans="1:2" s="1" customFormat="1">
      <c r="A12088" s="4"/>
      <c r="B12088" s="8"/>
    </row>
    <row r="12089" spans="1:2" s="1" customFormat="1">
      <c r="A12089" s="4"/>
      <c r="B12089" s="8"/>
    </row>
    <row r="12090" spans="1:2" s="1" customFormat="1">
      <c r="A12090" s="4"/>
      <c r="B12090" s="8"/>
    </row>
    <row r="12091" spans="1:2" s="1" customFormat="1">
      <c r="A12091" s="4"/>
      <c r="B12091" s="8"/>
    </row>
    <row r="12092" spans="1:2" s="1" customFormat="1">
      <c r="A12092" s="4"/>
      <c r="B12092" s="8"/>
    </row>
    <row r="12093" spans="1:2" s="1" customFormat="1">
      <c r="A12093" s="4"/>
      <c r="B12093" s="8"/>
    </row>
    <row r="12094" spans="1:2" s="1" customFormat="1">
      <c r="A12094" s="4"/>
      <c r="B12094" s="8"/>
    </row>
    <row r="12095" spans="1:2" s="1" customFormat="1">
      <c r="A12095" s="4"/>
      <c r="B12095" s="8"/>
    </row>
    <row r="12096" spans="1:2" s="1" customFormat="1">
      <c r="A12096" s="4"/>
      <c r="B12096" s="8"/>
    </row>
    <row r="12097" spans="1:2" s="1" customFormat="1">
      <c r="A12097" s="4"/>
      <c r="B12097" s="8"/>
    </row>
    <row r="12098" spans="1:2" s="1" customFormat="1">
      <c r="A12098" s="4"/>
      <c r="B12098" s="8"/>
    </row>
    <row r="12099" spans="1:2" s="1" customFormat="1">
      <c r="A12099" s="4"/>
      <c r="B12099" s="8"/>
    </row>
    <row r="12100" spans="1:2" s="1" customFormat="1">
      <c r="A12100" s="4"/>
      <c r="B12100" s="8"/>
    </row>
    <row r="12101" spans="1:2" s="1" customFormat="1">
      <c r="A12101" s="4"/>
      <c r="B12101" s="8"/>
    </row>
    <row r="12102" spans="1:2" s="1" customFormat="1">
      <c r="A12102" s="4"/>
      <c r="B12102" s="8"/>
    </row>
    <row r="12103" spans="1:2" s="1" customFormat="1">
      <c r="A12103" s="4"/>
      <c r="B12103" s="8"/>
    </row>
    <row r="12104" spans="1:2" s="1" customFormat="1">
      <c r="A12104" s="4"/>
      <c r="B12104" s="8"/>
    </row>
    <row r="12105" spans="1:2" s="1" customFormat="1">
      <c r="A12105" s="4"/>
      <c r="B12105" s="8"/>
    </row>
    <row r="12106" spans="1:2" s="1" customFormat="1">
      <c r="A12106" s="4"/>
      <c r="B12106" s="8"/>
    </row>
    <row r="12107" spans="1:2" s="1" customFormat="1">
      <c r="A12107" s="4"/>
      <c r="B12107" s="8"/>
    </row>
    <row r="12108" spans="1:2" s="1" customFormat="1">
      <c r="A12108" s="4"/>
      <c r="B12108" s="8"/>
    </row>
    <row r="12109" spans="1:2" s="1" customFormat="1">
      <c r="A12109" s="4"/>
      <c r="B12109" s="8"/>
    </row>
    <row r="12110" spans="1:2" s="1" customFormat="1">
      <c r="A12110" s="4"/>
      <c r="B12110" s="8"/>
    </row>
    <row r="12111" spans="1:2" s="1" customFormat="1">
      <c r="A12111" s="4"/>
      <c r="B12111" s="8"/>
    </row>
    <row r="12112" spans="1:2" s="1" customFormat="1">
      <c r="A12112" s="4"/>
      <c r="B12112" s="8"/>
    </row>
    <row r="12113" spans="1:2" s="1" customFormat="1">
      <c r="A12113" s="4"/>
      <c r="B12113" s="8"/>
    </row>
    <row r="12114" spans="1:2" s="1" customFormat="1">
      <c r="A12114" s="4"/>
      <c r="B12114" s="8"/>
    </row>
    <row r="12115" spans="1:2" s="1" customFormat="1">
      <c r="A12115" s="4"/>
      <c r="B12115" s="8"/>
    </row>
    <row r="12116" spans="1:2" s="1" customFormat="1">
      <c r="A12116" s="4"/>
      <c r="B12116" s="8"/>
    </row>
    <row r="12117" spans="1:2" s="1" customFormat="1">
      <c r="A12117" s="4"/>
      <c r="B12117" s="8"/>
    </row>
    <row r="12118" spans="1:2" s="1" customFormat="1">
      <c r="A12118" s="4"/>
      <c r="B12118" s="8"/>
    </row>
    <row r="12119" spans="1:2" s="1" customFormat="1">
      <c r="A12119" s="4"/>
      <c r="B12119" s="8"/>
    </row>
    <row r="12120" spans="1:2" s="1" customFormat="1">
      <c r="A12120" s="4"/>
      <c r="B12120" s="8"/>
    </row>
    <row r="12121" spans="1:2" s="1" customFormat="1">
      <c r="A12121" s="4"/>
      <c r="B12121" s="8"/>
    </row>
    <row r="12122" spans="1:2" s="1" customFormat="1">
      <c r="A12122" s="4"/>
      <c r="B12122" s="8"/>
    </row>
    <row r="12123" spans="1:2" s="1" customFormat="1">
      <c r="A12123" s="4"/>
      <c r="B12123" s="8"/>
    </row>
    <row r="12124" spans="1:2" s="1" customFormat="1">
      <c r="A12124" s="4"/>
      <c r="B12124" s="8"/>
    </row>
    <row r="12125" spans="1:2" s="1" customFormat="1">
      <c r="A12125" s="4"/>
      <c r="B12125" s="8"/>
    </row>
    <row r="12126" spans="1:2" s="1" customFormat="1">
      <c r="A12126" s="4"/>
      <c r="B12126" s="8"/>
    </row>
    <row r="12127" spans="1:2" s="1" customFormat="1">
      <c r="A12127" s="4"/>
      <c r="B12127" s="8"/>
    </row>
    <row r="12128" spans="1:2" s="1" customFormat="1">
      <c r="A12128" s="4"/>
      <c r="B12128" s="8"/>
    </row>
    <row r="12129" spans="1:2" s="1" customFormat="1">
      <c r="A12129" s="4"/>
      <c r="B12129" s="8"/>
    </row>
    <row r="12130" spans="1:2" s="1" customFormat="1">
      <c r="A12130" s="4"/>
      <c r="B12130" s="8"/>
    </row>
    <row r="12131" spans="1:2" s="1" customFormat="1">
      <c r="A12131" s="4"/>
      <c r="B12131" s="8"/>
    </row>
    <row r="12132" spans="1:2" s="1" customFormat="1">
      <c r="A12132" s="4"/>
      <c r="B12132" s="8"/>
    </row>
    <row r="12133" spans="1:2" s="1" customFormat="1">
      <c r="A12133" s="4"/>
      <c r="B12133" s="8"/>
    </row>
    <row r="12134" spans="1:2" s="1" customFormat="1">
      <c r="A12134" s="4"/>
      <c r="B12134" s="8"/>
    </row>
    <row r="12135" spans="1:2" s="1" customFormat="1">
      <c r="A12135" s="4"/>
      <c r="B12135" s="8"/>
    </row>
    <row r="12136" spans="1:2" s="1" customFormat="1">
      <c r="A12136" s="4"/>
      <c r="B12136" s="8"/>
    </row>
    <row r="12137" spans="1:2" s="1" customFormat="1">
      <c r="A12137" s="4"/>
      <c r="B12137" s="8"/>
    </row>
    <row r="12138" spans="1:2" s="1" customFormat="1">
      <c r="A12138" s="4"/>
      <c r="B12138" s="8"/>
    </row>
    <row r="12139" spans="1:2" s="1" customFormat="1">
      <c r="A12139" s="4"/>
      <c r="B12139" s="8"/>
    </row>
    <row r="12140" spans="1:2" s="1" customFormat="1">
      <c r="A12140" s="4"/>
      <c r="B12140" s="8"/>
    </row>
    <row r="12141" spans="1:2" s="1" customFormat="1">
      <c r="A12141" s="4"/>
      <c r="B12141" s="8"/>
    </row>
    <row r="12142" spans="1:2" s="1" customFormat="1">
      <c r="A12142" s="4"/>
      <c r="B12142" s="8"/>
    </row>
    <row r="12143" spans="1:2" s="1" customFormat="1">
      <c r="A12143" s="4"/>
      <c r="B12143" s="8"/>
    </row>
    <row r="12144" spans="1:2" s="1" customFormat="1">
      <c r="A12144" s="4"/>
      <c r="B12144" s="8"/>
    </row>
    <row r="12145" spans="1:2" s="1" customFormat="1">
      <c r="A12145" s="4"/>
      <c r="B12145" s="8"/>
    </row>
    <row r="12146" spans="1:2" s="1" customFormat="1">
      <c r="A12146" s="4"/>
      <c r="B12146" s="8"/>
    </row>
    <row r="12147" spans="1:2" s="1" customFormat="1">
      <c r="A12147" s="4"/>
      <c r="B12147" s="8"/>
    </row>
    <row r="12148" spans="1:2" s="1" customFormat="1">
      <c r="A12148" s="4"/>
      <c r="B12148" s="8"/>
    </row>
    <row r="12149" spans="1:2" s="1" customFormat="1">
      <c r="A12149" s="4"/>
      <c r="B12149" s="8"/>
    </row>
    <row r="12150" spans="1:2" s="1" customFormat="1">
      <c r="A12150" s="4"/>
      <c r="B12150" s="8"/>
    </row>
    <row r="12151" spans="1:2" s="1" customFormat="1">
      <c r="A12151" s="4"/>
      <c r="B12151" s="8"/>
    </row>
    <row r="12152" spans="1:2" s="1" customFormat="1">
      <c r="A12152" s="4"/>
      <c r="B12152" s="8"/>
    </row>
    <row r="12153" spans="1:2" s="1" customFormat="1">
      <c r="A12153" s="4"/>
      <c r="B12153" s="8"/>
    </row>
    <row r="12154" spans="1:2" s="1" customFormat="1">
      <c r="A12154" s="4"/>
      <c r="B12154" s="8"/>
    </row>
    <row r="12155" spans="1:2" s="1" customFormat="1">
      <c r="A12155" s="4"/>
      <c r="B12155" s="8"/>
    </row>
    <row r="12156" spans="1:2" s="1" customFormat="1">
      <c r="A12156" s="4"/>
      <c r="B12156" s="8"/>
    </row>
    <row r="12157" spans="1:2" s="1" customFormat="1">
      <c r="A12157" s="4"/>
      <c r="B12157" s="8"/>
    </row>
    <row r="12158" spans="1:2" s="1" customFormat="1">
      <c r="A12158" s="4"/>
      <c r="B12158" s="8"/>
    </row>
    <row r="12159" spans="1:2" s="1" customFormat="1">
      <c r="A12159" s="4"/>
      <c r="B12159" s="8"/>
    </row>
    <row r="12160" spans="1:2" s="1" customFormat="1">
      <c r="A12160" s="4"/>
      <c r="B12160" s="8"/>
    </row>
    <row r="12161" spans="1:2" s="1" customFormat="1">
      <c r="A12161" s="4"/>
      <c r="B12161" s="8"/>
    </row>
    <row r="12162" spans="1:2" s="1" customFormat="1">
      <c r="A12162" s="4"/>
      <c r="B12162" s="8"/>
    </row>
    <row r="12163" spans="1:2" s="1" customFormat="1">
      <c r="A12163" s="4"/>
      <c r="B12163" s="8"/>
    </row>
    <row r="12164" spans="1:2" s="1" customFormat="1">
      <c r="A12164" s="4"/>
      <c r="B12164" s="8"/>
    </row>
    <row r="12165" spans="1:2" s="1" customFormat="1">
      <c r="A12165" s="4"/>
      <c r="B12165" s="8"/>
    </row>
    <row r="12166" spans="1:2" s="1" customFormat="1">
      <c r="A12166" s="4"/>
      <c r="B12166" s="8"/>
    </row>
    <row r="12167" spans="1:2" s="1" customFormat="1">
      <c r="A12167" s="4"/>
      <c r="B12167" s="8"/>
    </row>
    <row r="12168" spans="1:2" s="1" customFormat="1">
      <c r="A12168" s="4"/>
      <c r="B12168" s="8"/>
    </row>
    <row r="12169" spans="1:2" s="1" customFormat="1">
      <c r="A12169" s="4"/>
      <c r="B12169" s="8"/>
    </row>
    <row r="12170" spans="1:2" s="1" customFormat="1">
      <c r="A12170" s="4"/>
      <c r="B12170" s="8"/>
    </row>
    <row r="12171" spans="1:2" s="1" customFormat="1">
      <c r="A12171" s="4"/>
      <c r="B12171" s="8"/>
    </row>
    <row r="12172" spans="1:2" s="1" customFormat="1">
      <c r="A12172" s="4"/>
      <c r="B12172" s="8"/>
    </row>
    <row r="12173" spans="1:2" s="1" customFormat="1">
      <c r="A12173" s="4"/>
      <c r="B12173" s="8"/>
    </row>
    <row r="12174" spans="1:2" s="1" customFormat="1">
      <c r="A12174" s="4"/>
      <c r="B12174" s="8"/>
    </row>
    <row r="12175" spans="1:2" s="1" customFormat="1">
      <c r="A12175" s="4"/>
      <c r="B12175" s="8"/>
    </row>
    <row r="12176" spans="1:2" s="1" customFormat="1">
      <c r="A12176" s="4"/>
      <c r="B12176" s="8"/>
    </row>
    <row r="12177" spans="1:2" s="1" customFormat="1">
      <c r="A12177" s="4"/>
      <c r="B12177" s="8"/>
    </row>
    <row r="12178" spans="1:2" s="1" customFormat="1">
      <c r="A12178" s="4"/>
      <c r="B12178" s="8"/>
    </row>
    <row r="12179" spans="1:2" s="1" customFormat="1">
      <c r="A12179" s="4"/>
      <c r="B12179" s="8"/>
    </row>
    <row r="12180" spans="1:2" s="1" customFormat="1">
      <c r="A12180" s="4"/>
      <c r="B12180" s="8"/>
    </row>
    <row r="12181" spans="1:2" s="1" customFormat="1">
      <c r="A12181" s="4"/>
      <c r="B12181" s="8"/>
    </row>
    <row r="12182" spans="1:2" s="1" customFormat="1">
      <c r="A12182" s="4"/>
      <c r="B12182" s="8"/>
    </row>
    <row r="12183" spans="1:2" s="1" customFormat="1">
      <c r="A12183" s="4"/>
      <c r="B12183" s="8"/>
    </row>
    <row r="12184" spans="1:2" s="1" customFormat="1">
      <c r="A12184" s="4"/>
      <c r="B12184" s="8"/>
    </row>
    <row r="12185" spans="1:2" s="1" customFormat="1">
      <c r="A12185" s="4"/>
      <c r="B12185" s="8"/>
    </row>
    <row r="12186" spans="1:2" s="1" customFormat="1">
      <c r="A12186" s="4"/>
      <c r="B12186" s="8"/>
    </row>
    <row r="12187" spans="1:2" s="1" customFormat="1">
      <c r="A12187" s="4"/>
      <c r="B12187" s="8"/>
    </row>
    <row r="12188" spans="1:2" s="1" customFormat="1">
      <c r="A12188" s="4"/>
      <c r="B12188" s="8"/>
    </row>
    <row r="12189" spans="1:2" s="1" customFormat="1">
      <c r="A12189" s="4"/>
      <c r="B12189" s="8"/>
    </row>
    <row r="12190" spans="1:2" s="1" customFormat="1">
      <c r="A12190" s="4"/>
      <c r="B12190" s="8"/>
    </row>
    <row r="12191" spans="1:2" s="1" customFormat="1">
      <c r="A12191" s="4"/>
      <c r="B12191" s="8"/>
    </row>
    <row r="12192" spans="1:2" s="1" customFormat="1">
      <c r="A12192" s="4"/>
      <c r="B12192" s="8"/>
    </row>
    <row r="12193" spans="1:2" s="1" customFormat="1">
      <c r="A12193" s="4"/>
      <c r="B12193" s="8"/>
    </row>
    <row r="12194" spans="1:2" s="1" customFormat="1">
      <c r="A12194" s="4"/>
      <c r="B12194" s="8"/>
    </row>
    <row r="12195" spans="1:2" s="1" customFormat="1">
      <c r="A12195" s="4"/>
      <c r="B12195" s="8"/>
    </row>
    <row r="12196" spans="1:2" s="1" customFormat="1">
      <c r="A12196" s="4"/>
      <c r="B12196" s="8"/>
    </row>
    <row r="12197" spans="1:2" s="1" customFormat="1">
      <c r="A12197" s="4"/>
      <c r="B12197" s="8"/>
    </row>
    <row r="12198" spans="1:2" s="1" customFormat="1">
      <c r="A12198" s="4"/>
      <c r="B12198" s="8"/>
    </row>
    <row r="12199" spans="1:2" s="1" customFormat="1">
      <c r="A12199" s="4"/>
      <c r="B12199" s="8"/>
    </row>
    <row r="12200" spans="1:2" s="1" customFormat="1">
      <c r="A12200" s="4"/>
      <c r="B12200" s="8"/>
    </row>
    <row r="12201" spans="1:2" s="1" customFormat="1">
      <c r="A12201" s="4"/>
      <c r="B12201" s="8"/>
    </row>
    <row r="12202" spans="1:2" s="1" customFormat="1">
      <c r="A12202" s="4"/>
      <c r="B12202" s="8"/>
    </row>
    <row r="12203" spans="1:2" s="1" customFormat="1">
      <c r="A12203" s="4"/>
      <c r="B12203" s="8"/>
    </row>
    <row r="12204" spans="1:2" s="1" customFormat="1">
      <c r="A12204" s="4"/>
      <c r="B12204" s="8"/>
    </row>
    <row r="12205" spans="1:2" s="1" customFormat="1">
      <c r="A12205" s="4"/>
      <c r="B12205" s="8"/>
    </row>
    <row r="12206" spans="1:2" s="1" customFormat="1">
      <c r="A12206" s="4"/>
      <c r="B12206" s="8"/>
    </row>
    <row r="12207" spans="1:2" s="1" customFormat="1">
      <c r="A12207" s="4"/>
      <c r="B12207" s="8"/>
    </row>
    <row r="12208" spans="1:2" s="1" customFormat="1">
      <c r="A12208" s="4"/>
      <c r="B12208" s="8"/>
    </row>
    <row r="12209" spans="1:2" s="1" customFormat="1">
      <c r="A12209" s="4"/>
      <c r="B12209" s="8"/>
    </row>
    <row r="12210" spans="1:2" s="1" customFormat="1">
      <c r="A12210" s="4"/>
      <c r="B12210" s="8"/>
    </row>
    <row r="12211" spans="1:2" s="1" customFormat="1">
      <c r="A12211" s="4"/>
      <c r="B12211" s="8"/>
    </row>
    <row r="12212" spans="1:2" s="1" customFormat="1">
      <c r="A12212" s="4"/>
      <c r="B12212" s="8"/>
    </row>
    <row r="12213" spans="1:2" s="1" customFormat="1">
      <c r="A12213" s="4"/>
      <c r="B12213" s="8"/>
    </row>
    <row r="12214" spans="1:2" s="1" customFormat="1">
      <c r="A12214" s="4"/>
      <c r="B12214" s="8"/>
    </row>
    <row r="12215" spans="1:2" s="1" customFormat="1">
      <c r="A12215" s="4"/>
      <c r="B12215" s="8"/>
    </row>
    <row r="12216" spans="1:2" s="1" customFormat="1">
      <c r="A12216" s="4"/>
      <c r="B12216" s="8"/>
    </row>
    <row r="12217" spans="1:2" s="1" customFormat="1">
      <c r="A12217" s="4"/>
      <c r="B12217" s="8"/>
    </row>
    <row r="12218" spans="1:2" s="1" customFormat="1">
      <c r="A12218" s="4"/>
      <c r="B12218" s="8"/>
    </row>
    <row r="12219" spans="1:2" s="1" customFormat="1">
      <c r="A12219" s="4"/>
      <c r="B12219" s="8"/>
    </row>
    <row r="12220" spans="1:2" s="1" customFormat="1">
      <c r="A12220" s="4"/>
      <c r="B12220" s="8"/>
    </row>
    <row r="12221" spans="1:2" s="1" customFormat="1">
      <c r="A12221" s="4"/>
      <c r="B12221" s="8"/>
    </row>
    <row r="12222" spans="1:2" s="1" customFormat="1">
      <c r="A12222" s="4"/>
      <c r="B12222" s="8"/>
    </row>
    <row r="12223" spans="1:2" s="1" customFormat="1">
      <c r="A12223" s="4"/>
      <c r="B12223" s="8"/>
    </row>
    <row r="12224" spans="1:2" s="1" customFormat="1">
      <c r="A12224" s="4"/>
      <c r="B12224" s="8"/>
    </row>
    <row r="12225" spans="1:2" s="1" customFormat="1">
      <c r="A12225" s="4"/>
      <c r="B12225" s="8"/>
    </row>
    <row r="12226" spans="1:2" s="1" customFormat="1">
      <c r="A12226" s="4"/>
      <c r="B12226" s="8"/>
    </row>
    <row r="12227" spans="1:2" s="1" customFormat="1">
      <c r="A12227" s="4"/>
      <c r="B12227" s="8"/>
    </row>
    <row r="12228" spans="1:2" s="1" customFormat="1">
      <c r="A12228" s="4"/>
      <c r="B12228" s="8"/>
    </row>
    <row r="12229" spans="1:2" s="1" customFormat="1">
      <c r="A12229" s="4"/>
      <c r="B12229" s="8"/>
    </row>
    <row r="12230" spans="1:2" s="1" customFormat="1">
      <c r="A12230" s="4"/>
      <c r="B12230" s="8"/>
    </row>
    <row r="12231" spans="1:2" s="1" customFormat="1">
      <c r="A12231" s="4"/>
      <c r="B12231" s="8"/>
    </row>
    <row r="12232" spans="1:2" s="1" customFormat="1">
      <c r="A12232" s="4"/>
      <c r="B12232" s="8"/>
    </row>
    <row r="12233" spans="1:2" s="1" customFormat="1">
      <c r="A12233" s="4"/>
      <c r="B12233" s="8"/>
    </row>
    <row r="12234" spans="1:2" s="1" customFormat="1">
      <c r="A12234" s="4"/>
      <c r="B12234" s="8"/>
    </row>
    <row r="12235" spans="1:2" s="1" customFormat="1">
      <c r="A12235" s="4"/>
      <c r="B12235" s="8"/>
    </row>
    <row r="12236" spans="1:2" s="1" customFormat="1">
      <c r="A12236" s="4"/>
      <c r="B12236" s="8"/>
    </row>
    <row r="12237" spans="1:2" s="1" customFormat="1">
      <c r="A12237" s="4"/>
      <c r="B12237" s="8"/>
    </row>
    <row r="12238" spans="1:2" s="1" customFormat="1">
      <c r="A12238" s="4"/>
      <c r="B12238" s="8"/>
    </row>
    <row r="12239" spans="1:2" s="1" customFormat="1">
      <c r="A12239" s="4"/>
      <c r="B12239" s="8"/>
    </row>
    <row r="12240" spans="1:2" s="1" customFormat="1">
      <c r="A12240" s="4"/>
      <c r="B12240" s="8"/>
    </row>
    <row r="12241" spans="1:2" s="1" customFormat="1">
      <c r="A12241" s="4"/>
      <c r="B12241" s="8"/>
    </row>
    <row r="12242" spans="1:2" s="1" customFormat="1">
      <c r="A12242" s="4"/>
      <c r="B12242" s="8"/>
    </row>
    <row r="12243" spans="1:2" s="1" customFormat="1">
      <c r="A12243" s="4"/>
      <c r="B12243" s="8"/>
    </row>
    <row r="12244" spans="1:2" s="1" customFormat="1">
      <c r="A12244" s="4"/>
      <c r="B12244" s="8"/>
    </row>
    <row r="12245" spans="1:2" s="1" customFormat="1">
      <c r="A12245" s="4"/>
      <c r="B12245" s="8"/>
    </row>
    <row r="12246" spans="1:2" s="1" customFormat="1">
      <c r="A12246" s="4"/>
      <c r="B12246" s="8"/>
    </row>
    <row r="12247" spans="1:2" s="1" customFormat="1">
      <c r="A12247" s="4"/>
      <c r="B12247" s="8"/>
    </row>
    <row r="12248" spans="1:2" s="1" customFormat="1">
      <c r="A12248" s="4"/>
      <c r="B12248" s="8"/>
    </row>
    <row r="12249" spans="1:2" s="1" customFormat="1">
      <c r="A12249" s="4"/>
      <c r="B12249" s="8"/>
    </row>
    <row r="12250" spans="1:2" s="1" customFormat="1">
      <c r="A12250" s="4"/>
      <c r="B12250" s="8"/>
    </row>
    <row r="12251" spans="1:2" s="1" customFormat="1">
      <c r="A12251" s="4"/>
      <c r="B12251" s="8"/>
    </row>
    <row r="12252" spans="1:2" s="1" customFormat="1">
      <c r="A12252" s="4"/>
      <c r="B12252" s="8"/>
    </row>
    <row r="12253" spans="1:2" s="1" customFormat="1">
      <c r="A12253" s="4"/>
      <c r="B12253" s="8"/>
    </row>
    <row r="12254" spans="1:2" s="1" customFormat="1">
      <c r="A12254" s="4"/>
      <c r="B12254" s="8"/>
    </row>
    <row r="12255" spans="1:2" s="1" customFormat="1">
      <c r="A12255" s="4"/>
      <c r="B12255" s="8"/>
    </row>
    <row r="12256" spans="1:2" s="1" customFormat="1">
      <c r="A12256" s="4"/>
      <c r="B12256" s="8"/>
    </row>
    <row r="12257" spans="1:2" s="1" customFormat="1">
      <c r="A12257" s="4"/>
      <c r="B12257" s="8"/>
    </row>
    <row r="12258" spans="1:2" s="1" customFormat="1">
      <c r="A12258" s="4"/>
      <c r="B12258" s="8"/>
    </row>
    <row r="12259" spans="1:2" s="1" customFormat="1">
      <c r="A12259" s="4"/>
      <c r="B12259" s="8"/>
    </row>
    <row r="12260" spans="1:2" s="1" customFormat="1">
      <c r="A12260" s="4"/>
      <c r="B12260" s="8"/>
    </row>
    <row r="12261" spans="1:2" s="1" customFormat="1">
      <c r="A12261" s="4"/>
      <c r="B12261" s="8"/>
    </row>
    <row r="12262" spans="1:2" s="1" customFormat="1">
      <c r="A12262" s="4"/>
      <c r="B12262" s="8"/>
    </row>
    <row r="12263" spans="1:2" s="1" customFormat="1">
      <c r="A12263" s="4"/>
      <c r="B12263" s="8"/>
    </row>
    <row r="12264" spans="1:2" s="1" customFormat="1">
      <c r="A12264" s="4"/>
      <c r="B12264" s="8"/>
    </row>
    <row r="12265" spans="1:2" s="1" customFormat="1">
      <c r="A12265" s="4"/>
      <c r="B12265" s="8"/>
    </row>
    <row r="12266" spans="1:2" s="1" customFormat="1">
      <c r="A12266" s="4"/>
      <c r="B12266" s="8"/>
    </row>
    <row r="12267" spans="1:2" s="1" customFormat="1">
      <c r="A12267" s="4"/>
      <c r="B12267" s="8"/>
    </row>
    <row r="12268" spans="1:2" s="1" customFormat="1">
      <c r="A12268" s="4"/>
      <c r="B12268" s="8"/>
    </row>
    <row r="12269" spans="1:2" s="1" customFormat="1">
      <c r="A12269" s="4"/>
      <c r="B12269" s="8"/>
    </row>
    <row r="12270" spans="1:2" s="1" customFormat="1">
      <c r="A12270" s="4"/>
      <c r="B12270" s="8"/>
    </row>
    <row r="12271" spans="1:2" s="1" customFormat="1">
      <c r="A12271" s="4"/>
      <c r="B12271" s="8"/>
    </row>
    <row r="12272" spans="1:2" s="1" customFormat="1">
      <c r="A12272" s="4"/>
      <c r="B12272" s="8"/>
    </row>
    <row r="12273" spans="1:2" s="1" customFormat="1">
      <c r="A12273" s="4"/>
      <c r="B12273" s="8"/>
    </row>
    <row r="12274" spans="1:2" s="1" customFormat="1">
      <c r="A12274" s="4"/>
      <c r="B12274" s="8"/>
    </row>
    <row r="12275" spans="1:2" s="1" customFormat="1">
      <c r="A12275" s="4"/>
      <c r="B12275" s="8"/>
    </row>
    <row r="12276" spans="1:2" s="1" customFormat="1">
      <c r="A12276" s="4"/>
      <c r="B12276" s="8"/>
    </row>
    <row r="12277" spans="1:2" s="1" customFormat="1">
      <c r="A12277" s="4"/>
      <c r="B12277" s="8"/>
    </row>
    <row r="12278" spans="1:2" s="1" customFormat="1">
      <c r="A12278" s="4"/>
      <c r="B12278" s="8"/>
    </row>
    <row r="12279" spans="1:2" s="1" customFormat="1">
      <c r="A12279" s="4"/>
      <c r="B12279" s="8"/>
    </row>
    <row r="12280" spans="1:2" s="1" customFormat="1">
      <c r="A12280" s="4"/>
      <c r="B12280" s="8"/>
    </row>
    <row r="12281" spans="1:2" s="1" customFormat="1">
      <c r="A12281" s="4"/>
      <c r="B12281" s="8"/>
    </row>
    <row r="12282" spans="1:2" s="1" customFormat="1">
      <c r="A12282" s="4"/>
      <c r="B12282" s="8"/>
    </row>
    <row r="12283" spans="1:2" s="1" customFormat="1">
      <c r="A12283" s="4"/>
      <c r="B12283" s="8"/>
    </row>
    <row r="12284" spans="1:2" s="1" customFormat="1">
      <c r="A12284" s="4"/>
      <c r="B12284" s="8"/>
    </row>
    <row r="12285" spans="1:2" s="1" customFormat="1">
      <c r="A12285" s="4"/>
      <c r="B12285" s="8"/>
    </row>
    <row r="12286" spans="1:2" s="1" customFormat="1">
      <c r="A12286" s="4"/>
      <c r="B12286" s="8"/>
    </row>
    <row r="12287" spans="1:2" s="1" customFormat="1">
      <c r="A12287" s="4"/>
      <c r="B12287" s="8"/>
    </row>
    <row r="12288" spans="1:2" s="1" customFormat="1">
      <c r="A12288" s="4"/>
      <c r="B12288" s="8"/>
    </row>
    <row r="12289" spans="1:2" s="1" customFormat="1">
      <c r="A12289" s="4"/>
      <c r="B12289" s="8"/>
    </row>
    <row r="12290" spans="1:2" s="1" customFormat="1">
      <c r="A12290" s="4"/>
      <c r="B12290" s="8"/>
    </row>
    <row r="12291" spans="1:2" s="1" customFormat="1">
      <c r="A12291" s="4"/>
      <c r="B12291" s="8"/>
    </row>
    <row r="12292" spans="1:2" s="1" customFormat="1">
      <c r="A12292" s="4"/>
      <c r="B12292" s="8"/>
    </row>
    <row r="12293" spans="1:2" s="1" customFormat="1">
      <c r="A12293" s="4"/>
      <c r="B12293" s="8"/>
    </row>
    <row r="12294" spans="1:2" s="1" customFormat="1">
      <c r="A12294" s="4"/>
      <c r="B12294" s="8"/>
    </row>
    <row r="12295" spans="1:2" s="1" customFormat="1">
      <c r="A12295" s="4"/>
      <c r="B12295" s="8"/>
    </row>
    <row r="12296" spans="1:2" s="1" customFormat="1">
      <c r="A12296" s="4"/>
      <c r="B12296" s="8"/>
    </row>
    <row r="12297" spans="1:2" s="1" customFormat="1">
      <c r="A12297" s="4"/>
      <c r="B12297" s="8"/>
    </row>
    <row r="12298" spans="1:2" s="1" customFormat="1">
      <c r="A12298" s="4"/>
      <c r="B12298" s="8"/>
    </row>
    <row r="12299" spans="1:2" s="1" customFormat="1">
      <c r="A12299" s="4"/>
      <c r="B12299" s="8"/>
    </row>
    <row r="12300" spans="1:2" s="1" customFormat="1">
      <c r="A12300" s="4"/>
      <c r="B12300" s="8"/>
    </row>
    <row r="12301" spans="1:2" s="1" customFormat="1">
      <c r="A12301" s="4"/>
      <c r="B12301" s="8"/>
    </row>
    <row r="12302" spans="1:2" s="1" customFormat="1">
      <c r="A12302" s="4"/>
      <c r="B12302" s="8"/>
    </row>
    <row r="12303" spans="1:2" s="1" customFormat="1">
      <c r="A12303" s="4"/>
      <c r="B12303" s="8"/>
    </row>
    <row r="12304" spans="1:2" s="1" customFormat="1">
      <c r="A12304" s="4"/>
      <c r="B12304" s="8"/>
    </row>
    <row r="12305" spans="1:2" s="1" customFormat="1">
      <c r="A12305" s="4"/>
      <c r="B12305" s="8"/>
    </row>
    <row r="12306" spans="1:2" s="1" customFormat="1">
      <c r="A12306" s="4"/>
      <c r="B12306" s="8"/>
    </row>
    <row r="12307" spans="1:2" s="1" customFormat="1">
      <c r="A12307" s="4"/>
      <c r="B12307" s="8"/>
    </row>
    <row r="12308" spans="1:2" s="1" customFormat="1">
      <c r="A12308" s="4"/>
      <c r="B12308" s="8"/>
    </row>
    <row r="12309" spans="1:2" s="1" customFormat="1">
      <c r="A12309" s="4"/>
      <c r="B12309" s="8"/>
    </row>
    <row r="12310" spans="1:2" s="1" customFormat="1">
      <c r="A12310" s="4"/>
      <c r="B12310" s="8"/>
    </row>
    <row r="12311" spans="1:2" s="1" customFormat="1">
      <c r="A12311" s="4"/>
      <c r="B12311" s="8"/>
    </row>
    <row r="12312" spans="1:2" s="1" customFormat="1">
      <c r="A12312" s="4"/>
      <c r="B12312" s="8"/>
    </row>
    <row r="12313" spans="1:2" s="1" customFormat="1">
      <c r="A12313" s="4"/>
      <c r="B12313" s="8"/>
    </row>
    <row r="12314" spans="1:2" s="1" customFormat="1">
      <c r="A12314" s="4"/>
      <c r="B12314" s="8"/>
    </row>
    <row r="12315" spans="1:2" s="1" customFormat="1">
      <c r="A12315" s="4"/>
      <c r="B12315" s="8"/>
    </row>
    <row r="12316" spans="1:2" s="1" customFormat="1">
      <c r="A12316" s="4"/>
      <c r="B12316" s="8"/>
    </row>
    <row r="12317" spans="1:2" s="1" customFormat="1">
      <c r="A12317" s="4"/>
      <c r="B12317" s="8"/>
    </row>
    <row r="12318" spans="1:2" s="1" customFormat="1">
      <c r="A12318" s="4"/>
      <c r="B12318" s="8"/>
    </row>
    <row r="12319" spans="1:2" s="1" customFormat="1">
      <c r="A12319" s="4"/>
      <c r="B12319" s="8"/>
    </row>
    <row r="12320" spans="1:2" s="1" customFormat="1">
      <c r="A12320" s="4"/>
      <c r="B12320" s="8"/>
    </row>
    <row r="12321" spans="1:2" s="1" customFormat="1">
      <c r="A12321" s="4"/>
      <c r="B12321" s="8"/>
    </row>
    <row r="12322" spans="1:2" s="1" customFormat="1">
      <c r="A12322" s="4"/>
      <c r="B12322" s="8"/>
    </row>
    <row r="12323" spans="1:2" s="1" customFormat="1">
      <c r="A12323" s="4"/>
      <c r="B12323" s="8"/>
    </row>
    <row r="12324" spans="1:2" s="1" customFormat="1">
      <c r="A12324" s="4"/>
      <c r="B12324" s="8"/>
    </row>
    <row r="12325" spans="1:2" s="1" customFormat="1">
      <c r="A12325" s="4"/>
      <c r="B12325" s="8"/>
    </row>
    <row r="12326" spans="1:2" s="1" customFormat="1">
      <c r="A12326" s="4"/>
      <c r="B12326" s="8"/>
    </row>
    <row r="12327" spans="1:2" s="1" customFormat="1">
      <c r="A12327" s="4"/>
      <c r="B12327" s="8"/>
    </row>
    <row r="12328" spans="1:2" s="1" customFormat="1">
      <c r="A12328" s="4"/>
      <c r="B12328" s="8"/>
    </row>
    <row r="12329" spans="1:2" s="1" customFormat="1">
      <c r="A12329" s="4"/>
      <c r="B12329" s="8"/>
    </row>
    <row r="12330" spans="1:2" s="1" customFormat="1">
      <c r="A12330" s="4"/>
      <c r="B12330" s="8"/>
    </row>
    <row r="12331" spans="1:2" s="1" customFormat="1">
      <c r="A12331" s="4"/>
      <c r="B12331" s="8"/>
    </row>
    <row r="12332" spans="1:2" s="1" customFormat="1">
      <c r="A12332" s="4"/>
      <c r="B12332" s="8"/>
    </row>
    <row r="12333" spans="1:2" s="1" customFormat="1">
      <c r="A12333" s="4"/>
      <c r="B12333" s="8"/>
    </row>
    <row r="12334" spans="1:2" s="1" customFormat="1">
      <c r="A12334" s="4"/>
      <c r="B12334" s="8"/>
    </row>
    <row r="12335" spans="1:2" s="1" customFormat="1">
      <c r="A12335" s="4"/>
      <c r="B12335" s="8"/>
    </row>
    <row r="12336" spans="1:2" s="1" customFormat="1">
      <c r="A12336" s="4"/>
      <c r="B12336" s="8"/>
    </row>
    <row r="12337" spans="1:2" s="1" customFormat="1">
      <c r="A12337" s="4"/>
      <c r="B12337" s="8"/>
    </row>
    <row r="12338" spans="1:2" s="1" customFormat="1">
      <c r="A12338" s="4"/>
      <c r="B12338" s="8"/>
    </row>
    <row r="12339" spans="1:2" s="1" customFormat="1">
      <c r="A12339" s="4"/>
      <c r="B12339" s="8"/>
    </row>
    <row r="12340" spans="1:2" s="1" customFormat="1">
      <c r="A12340" s="4"/>
      <c r="B12340" s="8"/>
    </row>
    <row r="12341" spans="1:2" s="1" customFormat="1">
      <c r="A12341" s="4"/>
      <c r="B12341" s="8"/>
    </row>
    <row r="12342" spans="1:2" s="1" customFormat="1">
      <c r="A12342" s="4"/>
      <c r="B12342" s="8"/>
    </row>
    <row r="12343" spans="1:2" s="1" customFormat="1">
      <c r="A12343" s="4"/>
      <c r="B12343" s="8"/>
    </row>
    <row r="12344" spans="1:2" s="1" customFormat="1">
      <c r="A12344" s="4"/>
      <c r="B12344" s="8"/>
    </row>
    <row r="12345" spans="1:2" s="1" customFormat="1">
      <c r="A12345" s="4"/>
      <c r="B12345" s="8"/>
    </row>
    <row r="12346" spans="1:2" s="1" customFormat="1">
      <c r="A12346" s="4"/>
      <c r="B12346" s="8"/>
    </row>
    <row r="12347" spans="1:2" s="1" customFormat="1">
      <c r="A12347" s="4"/>
      <c r="B12347" s="8"/>
    </row>
    <row r="12348" spans="1:2" s="1" customFormat="1">
      <c r="A12348" s="4"/>
      <c r="B12348" s="8"/>
    </row>
    <row r="12349" spans="1:2" s="1" customFormat="1">
      <c r="A12349" s="4"/>
      <c r="B12349" s="8"/>
    </row>
    <row r="12350" spans="1:2" s="1" customFormat="1">
      <c r="A12350" s="4"/>
      <c r="B12350" s="8"/>
    </row>
    <row r="12351" spans="1:2" s="1" customFormat="1">
      <c r="A12351" s="4"/>
      <c r="B12351" s="8"/>
    </row>
    <row r="12352" spans="1:2" s="1" customFormat="1">
      <c r="A12352" s="4"/>
      <c r="B12352" s="8"/>
    </row>
    <row r="12353" spans="1:2" s="1" customFormat="1">
      <c r="A12353" s="4"/>
      <c r="B12353" s="8"/>
    </row>
    <row r="12354" spans="1:2" s="1" customFormat="1">
      <c r="A12354" s="4"/>
      <c r="B12354" s="8"/>
    </row>
    <row r="12355" spans="1:2" s="1" customFormat="1">
      <c r="A12355" s="4"/>
      <c r="B12355" s="8"/>
    </row>
    <row r="12356" spans="1:2" s="1" customFormat="1">
      <c r="A12356" s="4"/>
      <c r="B12356" s="8"/>
    </row>
    <row r="12357" spans="1:2" s="1" customFormat="1">
      <c r="A12357" s="4"/>
      <c r="B12357" s="8"/>
    </row>
    <row r="12358" spans="1:2" s="1" customFormat="1">
      <c r="A12358" s="4"/>
      <c r="B12358" s="8"/>
    </row>
    <row r="12359" spans="1:2" s="1" customFormat="1">
      <c r="A12359" s="4"/>
      <c r="B12359" s="8"/>
    </row>
    <row r="12360" spans="1:2" s="1" customFormat="1">
      <c r="A12360" s="4"/>
      <c r="B12360" s="8"/>
    </row>
    <row r="12361" spans="1:2" s="1" customFormat="1">
      <c r="A12361" s="4"/>
      <c r="B12361" s="8"/>
    </row>
    <row r="12362" spans="1:2" s="1" customFormat="1">
      <c r="A12362" s="4"/>
      <c r="B12362" s="8"/>
    </row>
    <row r="12363" spans="1:2" s="1" customFormat="1">
      <c r="A12363" s="4"/>
      <c r="B12363" s="8"/>
    </row>
    <row r="12364" spans="1:2" s="1" customFormat="1">
      <c r="A12364" s="4"/>
      <c r="B12364" s="8"/>
    </row>
    <row r="12365" spans="1:2" s="1" customFormat="1">
      <c r="A12365" s="4"/>
      <c r="B12365" s="8"/>
    </row>
    <row r="12366" spans="1:2" s="1" customFormat="1">
      <c r="A12366" s="4"/>
      <c r="B12366" s="8"/>
    </row>
    <row r="12367" spans="1:2" s="1" customFormat="1">
      <c r="A12367" s="4"/>
      <c r="B12367" s="8"/>
    </row>
    <row r="12368" spans="1:2" s="1" customFormat="1">
      <c r="A12368" s="4"/>
      <c r="B12368" s="8"/>
    </row>
    <row r="12369" spans="1:2" s="1" customFormat="1">
      <c r="A12369" s="4"/>
      <c r="B12369" s="8"/>
    </row>
    <row r="12370" spans="1:2" s="1" customFormat="1">
      <c r="A12370" s="4"/>
      <c r="B12370" s="8"/>
    </row>
    <row r="12371" spans="1:2" s="1" customFormat="1">
      <c r="A12371" s="4"/>
      <c r="B12371" s="8"/>
    </row>
    <row r="12372" spans="1:2" s="1" customFormat="1">
      <c r="A12372" s="4"/>
      <c r="B12372" s="8"/>
    </row>
    <row r="12373" spans="1:2" s="1" customFormat="1">
      <c r="A12373" s="4"/>
      <c r="B12373" s="8"/>
    </row>
    <row r="12374" spans="1:2" s="1" customFormat="1">
      <c r="A12374" s="4"/>
      <c r="B12374" s="8"/>
    </row>
    <row r="12375" spans="1:2" s="1" customFormat="1">
      <c r="A12375" s="4"/>
      <c r="B12375" s="8"/>
    </row>
    <row r="12376" spans="1:2" s="1" customFormat="1">
      <c r="A12376" s="4"/>
      <c r="B12376" s="8"/>
    </row>
    <row r="12377" spans="1:2" s="1" customFormat="1">
      <c r="A12377" s="4"/>
      <c r="B12377" s="8"/>
    </row>
    <row r="12378" spans="1:2" s="1" customFormat="1">
      <c r="A12378" s="4"/>
      <c r="B12378" s="8"/>
    </row>
    <row r="12379" spans="1:2" s="1" customFormat="1">
      <c r="A12379" s="4"/>
      <c r="B12379" s="8"/>
    </row>
    <row r="12380" spans="1:2" s="1" customFormat="1">
      <c r="A12380" s="4"/>
      <c r="B12380" s="8"/>
    </row>
    <row r="12381" spans="1:2" s="1" customFormat="1">
      <c r="A12381" s="4"/>
      <c r="B12381" s="8"/>
    </row>
    <row r="12382" spans="1:2" s="1" customFormat="1">
      <c r="A12382" s="4"/>
      <c r="B12382" s="8"/>
    </row>
    <row r="12383" spans="1:2" s="1" customFormat="1">
      <c r="A12383" s="4"/>
      <c r="B12383" s="8"/>
    </row>
    <row r="12384" spans="1:2" s="1" customFormat="1">
      <c r="A12384" s="4"/>
      <c r="B12384" s="8"/>
    </row>
    <row r="12385" spans="1:2" s="1" customFormat="1">
      <c r="A12385" s="4"/>
      <c r="B12385" s="8"/>
    </row>
    <row r="12386" spans="1:2" s="1" customFormat="1">
      <c r="A12386" s="4"/>
      <c r="B12386" s="8"/>
    </row>
    <row r="12387" spans="1:2" s="1" customFormat="1">
      <c r="A12387" s="4"/>
      <c r="B12387" s="8"/>
    </row>
    <row r="12388" spans="1:2" s="1" customFormat="1">
      <c r="A12388" s="4"/>
      <c r="B12388" s="8"/>
    </row>
    <row r="12389" spans="1:2" s="1" customFormat="1">
      <c r="A12389" s="4"/>
      <c r="B12389" s="8"/>
    </row>
    <row r="12390" spans="1:2" s="1" customFormat="1">
      <c r="A12390" s="4"/>
      <c r="B12390" s="8"/>
    </row>
    <row r="12391" spans="1:2" s="1" customFormat="1">
      <c r="A12391" s="4"/>
      <c r="B12391" s="8"/>
    </row>
    <row r="12392" spans="1:2" s="1" customFormat="1">
      <c r="A12392" s="4"/>
      <c r="B12392" s="8"/>
    </row>
    <row r="12393" spans="1:2" s="1" customFormat="1">
      <c r="A12393" s="4"/>
      <c r="B12393" s="8"/>
    </row>
    <row r="12394" spans="1:2" s="1" customFormat="1">
      <c r="A12394" s="4"/>
      <c r="B12394" s="8"/>
    </row>
    <row r="12395" spans="1:2" s="1" customFormat="1">
      <c r="A12395" s="4"/>
      <c r="B12395" s="8"/>
    </row>
    <row r="12396" spans="1:2" s="1" customFormat="1">
      <c r="A12396" s="4"/>
      <c r="B12396" s="8"/>
    </row>
    <row r="12397" spans="1:2" s="1" customFormat="1">
      <c r="A12397" s="4"/>
      <c r="B12397" s="8"/>
    </row>
    <row r="12398" spans="1:2" s="1" customFormat="1">
      <c r="A12398" s="4"/>
      <c r="B12398" s="8"/>
    </row>
    <row r="12399" spans="1:2" s="1" customFormat="1">
      <c r="A12399" s="4"/>
      <c r="B12399" s="8"/>
    </row>
    <row r="12400" spans="1:2" s="1" customFormat="1">
      <c r="A12400" s="4"/>
      <c r="B12400" s="8"/>
    </row>
    <row r="12401" spans="1:2" s="1" customFormat="1">
      <c r="A12401" s="4"/>
      <c r="B12401" s="8"/>
    </row>
    <row r="12402" spans="1:2" s="1" customFormat="1">
      <c r="A12402" s="4"/>
      <c r="B12402" s="8"/>
    </row>
    <row r="12403" spans="1:2" s="1" customFormat="1">
      <c r="A12403" s="4"/>
      <c r="B12403" s="8"/>
    </row>
    <row r="12404" spans="1:2" s="1" customFormat="1">
      <c r="A12404" s="4"/>
      <c r="B12404" s="8"/>
    </row>
    <row r="12405" spans="1:2" s="1" customFormat="1">
      <c r="A12405" s="4"/>
      <c r="B12405" s="8"/>
    </row>
    <row r="12406" spans="1:2" s="1" customFormat="1">
      <c r="A12406" s="4"/>
      <c r="B12406" s="8"/>
    </row>
    <row r="12407" spans="1:2" s="1" customFormat="1">
      <c r="A12407" s="4"/>
      <c r="B12407" s="8"/>
    </row>
    <row r="12408" spans="1:2" s="1" customFormat="1">
      <c r="A12408" s="4"/>
      <c r="B12408" s="8"/>
    </row>
    <row r="12409" spans="1:2" s="1" customFormat="1">
      <c r="A12409" s="4"/>
      <c r="B12409" s="8"/>
    </row>
    <row r="12410" spans="1:2" s="1" customFormat="1">
      <c r="A12410" s="4"/>
      <c r="B12410" s="8"/>
    </row>
    <row r="12411" spans="1:2" s="1" customFormat="1">
      <c r="A12411" s="4"/>
      <c r="B12411" s="8"/>
    </row>
    <row r="12412" spans="1:2" s="1" customFormat="1">
      <c r="A12412" s="4"/>
      <c r="B12412" s="8"/>
    </row>
    <row r="12413" spans="1:2" s="1" customFormat="1">
      <c r="A12413" s="4"/>
      <c r="B12413" s="8"/>
    </row>
    <row r="12414" spans="1:2" s="1" customFormat="1">
      <c r="A12414" s="4"/>
      <c r="B12414" s="8"/>
    </row>
    <row r="12415" spans="1:2" s="1" customFormat="1">
      <c r="A12415" s="4"/>
      <c r="B12415" s="8"/>
    </row>
    <row r="12416" spans="1:2" s="1" customFormat="1">
      <c r="A12416" s="4"/>
      <c r="B12416" s="8"/>
    </row>
    <row r="12417" spans="1:2" s="1" customFormat="1">
      <c r="A12417" s="4"/>
      <c r="B12417" s="8"/>
    </row>
    <row r="12418" spans="1:2" s="1" customFormat="1">
      <c r="A12418" s="4"/>
      <c r="B12418" s="8"/>
    </row>
    <row r="12419" spans="1:2" s="1" customFormat="1">
      <c r="A12419" s="4"/>
      <c r="B12419" s="8"/>
    </row>
    <row r="12420" spans="1:2" s="1" customFormat="1">
      <c r="A12420" s="4"/>
      <c r="B12420" s="8"/>
    </row>
    <row r="12421" spans="1:2" s="1" customFormat="1">
      <c r="A12421" s="4"/>
      <c r="B12421" s="8"/>
    </row>
    <row r="12422" spans="1:2" s="1" customFormat="1">
      <c r="A12422" s="4"/>
      <c r="B12422" s="8"/>
    </row>
    <row r="12423" spans="1:2" s="1" customFormat="1">
      <c r="A12423" s="4"/>
      <c r="B12423" s="8"/>
    </row>
    <row r="12424" spans="1:2" s="1" customFormat="1">
      <c r="A12424" s="4"/>
      <c r="B12424" s="8"/>
    </row>
    <row r="12425" spans="1:2" s="1" customFormat="1">
      <c r="A12425" s="4"/>
      <c r="B12425" s="8"/>
    </row>
    <row r="12426" spans="1:2" s="1" customFormat="1">
      <c r="A12426" s="4"/>
      <c r="B12426" s="8"/>
    </row>
    <row r="12427" spans="1:2" s="1" customFormat="1">
      <c r="A12427" s="4"/>
      <c r="B12427" s="8"/>
    </row>
    <row r="12428" spans="1:2" s="1" customFormat="1">
      <c r="A12428" s="4"/>
      <c r="B12428" s="8"/>
    </row>
    <row r="12429" spans="1:2" s="1" customFormat="1">
      <c r="A12429" s="4"/>
      <c r="B12429" s="8"/>
    </row>
    <row r="12430" spans="1:2" s="1" customFormat="1">
      <c r="A12430" s="4"/>
      <c r="B12430" s="8"/>
    </row>
    <row r="12431" spans="1:2" s="1" customFormat="1">
      <c r="A12431" s="4"/>
      <c r="B12431" s="8"/>
    </row>
    <row r="12432" spans="1:2" s="1" customFormat="1">
      <c r="A12432" s="4"/>
      <c r="B12432" s="8"/>
    </row>
    <row r="12433" spans="1:2" s="1" customFormat="1">
      <c r="A12433" s="4"/>
      <c r="B12433" s="8"/>
    </row>
    <row r="12434" spans="1:2" s="1" customFormat="1">
      <c r="A12434" s="4"/>
      <c r="B12434" s="8"/>
    </row>
    <row r="12435" spans="1:2" s="1" customFormat="1">
      <c r="A12435" s="4"/>
      <c r="B12435" s="8"/>
    </row>
    <row r="12436" spans="1:2" s="1" customFormat="1">
      <c r="A12436" s="4"/>
      <c r="B12436" s="8"/>
    </row>
    <row r="12437" spans="1:2" s="1" customFormat="1">
      <c r="A12437" s="4"/>
      <c r="B12437" s="8"/>
    </row>
    <row r="12438" spans="1:2" s="1" customFormat="1">
      <c r="A12438" s="4"/>
      <c r="B12438" s="8"/>
    </row>
    <row r="12439" spans="1:2" s="1" customFormat="1">
      <c r="A12439" s="4"/>
      <c r="B12439" s="8"/>
    </row>
    <row r="12440" spans="1:2" s="1" customFormat="1">
      <c r="A12440" s="4"/>
      <c r="B12440" s="8"/>
    </row>
    <row r="12441" spans="1:2" s="1" customFormat="1">
      <c r="A12441" s="4"/>
      <c r="B12441" s="8"/>
    </row>
    <row r="12442" spans="1:2" s="1" customFormat="1">
      <c r="A12442" s="4"/>
      <c r="B12442" s="8"/>
    </row>
    <row r="12443" spans="1:2" s="1" customFormat="1">
      <c r="A12443" s="4"/>
      <c r="B12443" s="8"/>
    </row>
    <row r="12444" spans="1:2" s="1" customFormat="1">
      <c r="A12444" s="4"/>
      <c r="B12444" s="8"/>
    </row>
    <row r="12445" spans="1:2" s="1" customFormat="1">
      <c r="A12445" s="4"/>
      <c r="B12445" s="8"/>
    </row>
    <row r="12446" spans="1:2" s="1" customFormat="1">
      <c r="A12446" s="4"/>
      <c r="B12446" s="8"/>
    </row>
    <row r="12447" spans="1:2" s="1" customFormat="1">
      <c r="A12447" s="4"/>
      <c r="B12447" s="8"/>
    </row>
    <row r="12448" spans="1:2" s="1" customFormat="1">
      <c r="A12448" s="4"/>
      <c r="B12448" s="8"/>
    </row>
    <row r="12449" spans="1:2" s="1" customFormat="1">
      <c r="A12449" s="4"/>
      <c r="B12449" s="8"/>
    </row>
    <row r="12450" spans="1:2" s="1" customFormat="1">
      <c r="A12450" s="4"/>
      <c r="B12450" s="8"/>
    </row>
    <row r="12451" spans="1:2" s="1" customFormat="1">
      <c r="A12451" s="4"/>
      <c r="B12451" s="8"/>
    </row>
    <row r="12452" spans="1:2" s="1" customFormat="1">
      <c r="A12452" s="4"/>
      <c r="B12452" s="8"/>
    </row>
    <row r="12453" spans="1:2" s="1" customFormat="1">
      <c r="A12453" s="4"/>
      <c r="B12453" s="8"/>
    </row>
    <row r="12454" spans="1:2" s="1" customFormat="1">
      <c r="A12454" s="4"/>
      <c r="B12454" s="8"/>
    </row>
    <row r="12455" spans="1:2" s="1" customFormat="1">
      <c r="A12455" s="4"/>
      <c r="B12455" s="8"/>
    </row>
    <row r="12456" spans="1:2" s="1" customFormat="1">
      <c r="A12456" s="4"/>
      <c r="B12456" s="8"/>
    </row>
    <row r="12457" spans="1:2" s="1" customFormat="1">
      <c r="A12457" s="4"/>
      <c r="B12457" s="8"/>
    </row>
    <row r="12458" spans="1:2" s="1" customFormat="1">
      <c r="A12458" s="4"/>
      <c r="B12458" s="8"/>
    </row>
    <row r="12459" spans="1:2" s="1" customFormat="1">
      <c r="A12459" s="4"/>
      <c r="B12459" s="8"/>
    </row>
    <row r="12460" spans="1:2" s="1" customFormat="1">
      <c r="A12460" s="4"/>
      <c r="B12460" s="8"/>
    </row>
    <row r="12461" spans="1:2" s="1" customFormat="1">
      <c r="A12461" s="4"/>
      <c r="B12461" s="8"/>
    </row>
    <row r="12462" spans="1:2" s="1" customFormat="1">
      <c r="A12462" s="4"/>
      <c r="B12462" s="8"/>
    </row>
    <row r="12463" spans="1:2" s="1" customFormat="1">
      <c r="A12463" s="4"/>
      <c r="B12463" s="8"/>
    </row>
    <row r="12464" spans="1:2" s="1" customFormat="1">
      <c r="A12464" s="4"/>
      <c r="B12464" s="8"/>
    </row>
    <row r="12465" spans="1:2" s="1" customFormat="1">
      <c r="A12465" s="4"/>
      <c r="B12465" s="8"/>
    </row>
    <row r="12466" spans="1:2" s="1" customFormat="1">
      <c r="A12466" s="4"/>
      <c r="B12466" s="8"/>
    </row>
    <row r="12467" spans="1:2" s="1" customFormat="1">
      <c r="A12467" s="4"/>
      <c r="B12467" s="8"/>
    </row>
    <row r="12468" spans="1:2" s="1" customFormat="1">
      <c r="A12468" s="4"/>
      <c r="B12468" s="8"/>
    </row>
    <row r="12469" spans="1:2" s="1" customFormat="1">
      <c r="A12469" s="4"/>
      <c r="B12469" s="8"/>
    </row>
    <row r="12470" spans="1:2" s="1" customFormat="1">
      <c r="A12470" s="4"/>
      <c r="B12470" s="8"/>
    </row>
    <row r="12471" spans="1:2" s="1" customFormat="1">
      <c r="A12471" s="4"/>
      <c r="B12471" s="8"/>
    </row>
    <row r="12472" spans="1:2" s="1" customFormat="1">
      <c r="A12472" s="4"/>
      <c r="B12472" s="8"/>
    </row>
    <row r="12473" spans="1:2" s="1" customFormat="1">
      <c r="A12473" s="4"/>
      <c r="B12473" s="8"/>
    </row>
    <row r="12474" spans="1:2" s="1" customFormat="1">
      <c r="A12474" s="4"/>
      <c r="B12474" s="8"/>
    </row>
    <row r="12475" spans="1:2" s="1" customFormat="1">
      <c r="A12475" s="4"/>
      <c r="B12475" s="8"/>
    </row>
    <row r="12476" spans="1:2" s="1" customFormat="1">
      <c r="A12476" s="4"/>
      <c r="B12476" s="8"/>
    </row>
    <row r="12477" spans="1:2" s="1" customFormat="1">
      <c r="A12477" s="4"/>
      <c r="B12477" s="8"/>
    </row>
    <row r="12478" spans="1:2" s="1" customFormat="1">
      <c r="A12478" s="4"/>
      <c r="B12478" s="8"/>
    </row>
    <row r="12479" spans="1:2" s="1" customFormat="1">
      <c r="A12479" s="4"/>
      <c r="B12479" s="8"/>
    </row>
    <row r="12480" spans="1:2" s="1" customFormat="1">
      <c r="A12480" s="4"/>
      <c r="B12480" s="8"/>
    </row>
    <row r="12481" spans="1:2" s="1" customFormat="1">
      <c r="A12481" s="4"/>
      <c r="B12481" s="8"/>
    </row>
    <row r="12482" spans="1:2" s="1" customFormat="1">
      <c r="A12482" s="4"/>
      <c r="B12482" s="8"/>
    </row>
    <row r="12483" spans="1:2" s="1" customFormat="1">
      <c r="A12483" s="4"/>
      <c r="B12483" s="8"/>
    </row>
    <row r="12484" spans="1:2" s="1" customFormat="1">
      <c r="A12484" s="4"/>
      <c r="B12484" s="8"/>
    </row>
    <row r="12485" spans="1:2" s="1" customFormat="1">
      <c r="A12485" s="4"/>
      <c r="B12485" s="8"/>
    </row>
    <row r="12486" spans="1:2" s="1" customFormat="1">
      <c r="A12486" s="4"/>
      <c r="B12486" s="8"/>
    </row>
    <row r="12487" spans="1:2" s="1" customFormat="1">
      <c r="A12487" s="4"/>
      <c r="B12487" s="8"/>
    </row>
    <row r="12488" spans="1:2" s="1" customFormat="1">
      <c r="A12488" s="4"/>
      <c r="B12488" s="8"/>
    </row>
    <row r="12489" spans="1:2" s="1" customFormat="1">
      <c r="A12489" s="4"/>
      <c r="B12489" s="8"/>
    </row>
    <row r="12490" spans="1:2" s="1" customFormat="1">
      <c r="A12490" s="4"/>
      <c r="B12490" s="8"/>
    </row>
    <row r="12491" spans="1:2" s="1" customFormat="1">
      <c r="A12491" s="4"/>
      <c r="B12491" s="8"/>
    </row>
    <row r="12492" spans="1:2" s="1" customFormat="1">
      <c r="A12492" s="4"/>
      <c r="B12492" s="8"/>
    </row>
    <row r="12493" spans="1:2" s="1" customFormat="1">
      <c r="A12493" s="4"/>
      <c r="B12493" s="8"/>
    </row>
    <row r="12494" spans="1:2" s="1" customFormat="1">
      <c r="A12494" s="4"/>
      <c r="B12494" s="8"/>
    </row>
    <row r="12495" spans="1:2" s="1" customFormat="1">
      <c r="A12495" s="4"/>
      <c r="B12495" s="8"/>
    </row>
    <row r="12496" spans="1:2" s="1" customFormat="1">
      <c r="A12496" s="4"/>
      <c r="B12496" s="8"/>
    </row>
    <row r="12497" spans="1:2" s="1" customFormat="1">
      <c r="A12497" s="4"/>
      <c r="B12497" s="8"/>
    </row>
    <row r="12498" spans="1:2" s="1" customFormat="1">
      <c r="A12498" s="4"/>
      <c r="B12498" s="8"/>
    </row>
    <row r="12499" spans="1:2" s="1" customFormat="1">
      <c r="A12499" s="4"/>
      <c r="B12499" s="8"/>
    </row>
    <row r="12500" spans="1:2" s="1" customFormat="1">
      <c r="A12500" s="4"/>
      <c r="B12500" s="8"/>
    </row>
    <row r="12501" spans="1:2" s="1" customFormat="1">
      <c r="A12501" s="4"/>
      <c r="B12501" s="8"/>
    </row>
    <row r="12502" spans="1:2" s="1" customFormat="1">
      <c r="A12502" s="4"/>
      <c r="B12502" s="8"/>
    </row>
    <row r="12503" spans="1:2" s="1" customFormat="1">
      <c r="A12503" s="4"/>
      <c r="B12503" s="8"/>
    </row>
    <row r="12504" spans="1:2" s="1" customFormat="1">
      <c r="A12504" s="4"/>
      <c r="B12504" s="8"/>
    </row>
    <row r="12505" spans="1:2" s="1" customFormat="1">
      <c r="A12505" s="4"/>
      <c r="B12505" s="8"/>
    </row>
    <row r="12506" spans="1:2" s="1" customFormat="1">
      <c r="A12506" s="4"/>
      <c r="B12506" s="8"/>
    </row>
    <row r="12507" spans="1:2" s="1" customFormat="1">
      <c r="A12507" s="4"/>
      <c r="B12507" s="8"/>
    </row>
    <row r="12508" spans="1:2" s="1" customFormat="1">
      <c r="A12508" s="4"/>
      <c r="B12508" s="8"/>
    </row>
    <row r="12509" spans="1:2" s="1" customFormat="1">
      <c r="A12509" s="4"/>
      <c r="B12509" s="8"/>
    </row>
    <row r="12510" spans="1:2" s="1" customFormat="1">
      <c r="A12510" s="4"/>
      <c r="B12510" s="8"/>
    </row>
    <row r="12511" spans="1:2" s="1" customFormat="1">
      <c r="A12511" s="4"/>
      <c r="B12511" s="8"/>
    </row>
    <row r="12512" spans="1:2" s="1" customFormat="1">
      <c r="A12512" s="4"/>
      <c r="B12512" s="8"/>
    </row>
    <row r="12513" spans="1:2" s="1" customFormat="1">
      <c r="A12513" s="4"/>
      <c r="B12513" s="8"/>
    </row>
    <row r="12514" spans="1:2" s="1" customFormat="1">
      <c r="A12514" s="4"/>
      <c r="B12514" s="8"/>
    </row>
    <row r="12515" spans="1:2" s="1" customFormat="1">
      <c r="A12515" s="4"/>
      <c r="B12515" s="8"/>
    </row>
    <row r="12516" spans="1:2" s="1" customFormat="1">
      <c r="A12516" s="4"/>
      <c r="B12516" s="8"/>
    </row>
    <row r="12517" spans="1:2" s="1" customFormat="1">
      <c r="A12517" s="4"/>
      <c r="B12517" s="8"/>
    </row>
    <row r="12518" spans="1:2" s="1" customFormat="1">
      <c r="A12518" s="4"/>
      <c r="B12518" s="8"/>
    </row>
    <row r="12519" spans="1:2" s="1" customFormat="1">
      <c r="A12519" s="4"/>
      <c r="B12519" s="8"/>
    </row>
    <row r="12520" spans="1:2" s="1" customFormat="1">
      <c r="A12520" s="4"/>
      <c r="B12520" s="8"/>
    </row>
    <row r="12521" spans="1:2" s="1" customFormat="1">
      <c r="A12521" s="4"/>
      <c r="B12521" s="8"/>
    </row>
    <row r="12522" spans="1:2" s="1" customFormat="1">
      <c r="A12522" s="4"/>
      <c r="B12522" s="8"/>
    </row>
    <row r="12523" spans="1:2" s="1" customFormat="1">
      <c r="A12523" s="4"/>
      <c r="B12523" s="8"/>
    </row>
    <row r="12524" spans="1:2" s="1" customFormat="1">
      <c r="A12524" s="4"/>
      <c r="B12524" s="8"/>
    </row>
    <row r="12525" spans="1:2" s="1" customFormat="1">
      <c r="A12525" s="4"/>
      <c r="B12525" s="8"/>
    </row>
    <row r="12526" spans="1:2" s="1" customFormat="1">
      <c r="A12526" s="4"/>
      <c r="B12526" s="8"/>
    </row>
    <row r="12527" spans="1:2" s="1" customFormat="1">
      <c r="A12527" s="4"/>
      <c r="B12527" s="8"/>
    </row>
    <row r="12528" spans="1:2" s="1" customFormat="1">
      <c r="A12528" s="4"/>
      <c r="B12528" s="8"/>
    </row>
    <row r="12529" spans="1:2" s="1" customFormat="1">
      <c r="A12529" s="4"/>
      <c r="B12529" s="8"/>
    </row>
    <row r="12530" spans="1:2" s="1" customFormat="1">
      <c r="A12530" s="4"/>
      <c r="B12530" s="8"/>
    </row>
    <row r="12531" spans="1:2" s="1" customFormat="1">
      <c r="A12531" s="4"/>
      <c r="B12531" s="8"/>
    </row>
    <row r="12532" spans="1:2" s="1" customFormat="1">
      <c r="A12532" s="4"/>
      <c r="B12532" s="8"/>
    </row>
    <row r="12533" spans="1:2" s="1" customFormat="1">
      <c r="A12533" s="4"/>
      <c r="B12533" s="8"/>
    </row>
    <row r="12534" spans="1:2" s="1" customFormat="1">
      <c r="A12534" s="4"/>
      <c r="B12534" s="8"/>
    </row>
    <row r="12535" spans="1:2" s="1" customFormat="1">
      <c r="A12535" s="4"/>
      <c r="B12535" s="8"/>
    </row>
    <row r="12536" spans="1:2" s="1" customFormat="1">
      <c r="A12536" s="4"/>
      <c r="B12536" s="8"/>
    </row>
    <row r="12537" spans="1:2" s="1" customFormat="1">
      <c r="A12537" s="4"/>
      <c r="B12537" s="8"/>
    </row>
    <row r="12538" spans="1:2" s="1" customFormat="1">
      <c r="A12538" s="4"/>
      <c r="B12538" s="8"/>
    </row>
    <row r="12539" spans="1:2" s="1" customFormat="1">
      <c r="A12539" s="4"/>
      <c r="B12539" s="8"/>
    </row>
    <row r="12540" spans="1:2" s="1" customFormat="1">
      <c r="A12540" s="4"/>
      <c r="B12540" s="8"/>
    </row>
    <row r="12541" spans="1:2" s="1" customFormat="1">
      <c r="A12541" s="4"/>
      <c r="B12541" s="8"/>
    </row>
    <row r="12542" spans="1:2" s="1" customFormat="1">
      <c r="A12542" s="4"/>
      <c r="B12542" s="8"/>
    </row>
    <row r="12543" spans="1:2" s="1" customFormat="1">
      <c r="A12543" s="4"/>
      <c r="B12543" s="8"/>
    </row>
    <row r="12544" spans="1:2" s="1" customFormat="1">
      <c r="A12544" s="4"/>
      <c r="B12544" s="8"/>
    </row>
    <row r="12545" spans="1:2" s="1" customFormat="1">
      <c r="A12545" s="4"/>
      <c r="B12545" s="8"/>
    </row>
    <row r="12546" spans="1:2" s="1" customFormat="1">
      <c r="A12546" s="4"/>
      <c r="B12546" s="8"/>
    </row>
    <row r="12547" spans="1:2" s="1" customFormat="1">
      <c r="A12547" s="4"/>
      <c r="B12547" s="8"/>
    </row>
    <row r="12548" spans="1:2" s="1" customFormat="1">
      <c r="A12548" s="4"/>
      <c r="B12548" s="8"/>
    </row>
    <row r="12549" spans="1:2" s="1" customFormat="1">
      <c r="A12549" s="4"/>
      <c r="B12549" s="8"/>
    </row>
    <row r="12550" spans="1:2" s="1" customFormat="1">
      <c r="A12550" s="4"/>
      <c r="B12550" s="8"/>
    </row>
    <row r="12551" spans="1:2" s="1" customFormat="1">
      <c r="A12551" s="4"/>
      <c r="B12551" s="8"/>
    </row>
    <row r="12552" spans="1:2" s="1" customFormat="1">
      <c r="A12552" s="4"/>
      <c r="B12552" s="8"/>
    </row>
    <row r="12553" spans="1:2" s="1" customFormat="1">
      <c r="A12553" s="4"/>
      <c r="B12553" s="8"/>
    </row>
    <row r="12554" spans="1:2" s="1" customFormat="1">
      <c r="A12554" s="4"/>
      <c r="B12554" s="8"/>
    </row>
    <row r="12555" spans="1:2" s="1" customFormat="1">
      <c r="A12555" s="4"/>
      <c r="B12555" s="8"/>
    </row>
    <row r="12556" spans="1:2" s="1" customFormat="1">
      <c r="A12556" s="4"/>
      <c r="B12556" s="8"/>
    </row>
    <row r="12557" spans="1:2" s="1" customFormat="1">
      <c r="A12557" s="4"/>
      <c r="B12557" s="8"/>
    </row>
    <row r="12558" spans="1:2" s="1" customFormat="1">
      <c r="A12558" s="4"/>
      <c r="B12558" s="8"/>
    </row>
    <row r="12559" spans="1:2" s="1" customFormat="1">
      <c r="A12559" s="4"/>
      <c r="B12559" s="8"/>
    </row>
    <row r="12560" spans="1:2" s="1" customFormat="1">
      <c r="A12560" s="4"/>
      <c r="B12560" s="8"/>
    </row>
    <row r="12561" spans="1:2" s="1" customFormat="1">
      <c r="A12561" s="4"/>
      <c r="B12561" s="8"/>
    </row>
    <row r="12562" spans="1:2" s="1" customFormat="1">
      <c r="A12562" s="4"/>
      <c r="B12562" s="8"/>
    </row>
    <row r="12563" spans="1:2" s="1" customFormat="1">
      <c r="A12563" s="4"/>
      <c r="B12563" s="8"/>
    </row>
    <row r="12564" spans="1:2" s="1" customFormat="1">
      <c r="A12564" s="4"/>
      <c r="B12564" s="8"/>
    </row>
    <row r="12565" spans="1:2" s="1" customFormat="1">
      <c r="A12565" s="4"/>
      <c r="B12565" s="8"/>
    </row>
    <row r="12566" spans="1:2" s="1" customFormat="1">
      <c r="A12566" s="4"/>
      <c r="B12566" s="8"/>
    </row>
    <row r="12567" spans="1:2" s="1" customFormat="1">
      <c r="A12567" s="4"/>
      <c r="B12567" s="8"/>
    </row>
    <row r="12568" spans="1:2" s="1" customFormat="1">
      <c r="A12568" s="4"/>
      <c r="B12568" s="8"/>
    </row>
    <row r="12569" spans="1:2" s="1" customFormat="1">
      <c r="A12569" s="4"/>
      <c r="B12569" s="8"/>
    </row>
    <row r="12570" spans="1:2" s="1" customFormat="1">
      <c r="A12570" s="4"/>
      <c r="B12570" s="8"/>
    </row>
    <row r="12571" spans="1:2" s="1" customFormat="1">
      <c r="A12571" s="4"/>
      <c r="B12571" s="8"/>
    </row>
    <row r="12572" spans="1:2" s="1" customFormat="1">
      <c r="A12572" s="4"/>
      <c r="B12572" s="8"/>
    </row>
    <row r="12573" spans="1:2" s="1" customFormat="1">
      <c r="A12573" s="4"/>
      <c r="B12573" s="8"/>
    </row>
    <row r="12574" spans="1:2" s="1" customFormat="1">
      <c r="A12574" s="4"/>
      <c r="B12574" s="8"/>
    </row>
    <row r="12575" spans="1:2" s="1" customFormat="1">
      <c r="A12575" s="4"/>
      <c r="B12575" s="8"/>
    </row>
    <row r="12576" spans="1:2" s="1" customFormat="1">
      <c r="A12576" s="4"/>
      <c r="B12576" s="8"/>
    </row>
    <row r="12577" spans="1:2" s="1" customFormat="1">
      <c r="A12577" s="4"/>
      <c r="B12577" s="8"/>
    </row>
    <row r="12578" spans="1:2" s="1" customFormat="1">
      <c r="A12578" s="4"/>
      <c r="B12578" s="8"/>
    </row>
    <row r="12579" spans="1:2" s="1" customFormat="1">
      <c r="A12579" s="4"/>
      <c r="B12579" s="8"/>
    </row>
    <row r="12580" spans="1:2" s="1" customFormat="1">
      <c r="A12580" s="4"/>
      <c r="B12580" s="8"/>
    </row>
    <row r="12581" spans="1:2" s="1" customFormat="1">
      <c r="A12581" s="4"/>
      <c r="B12581" s="8"/>
    </row>
    <row r="12582" spans="1:2" s="1" customFormat="1">
      <c r="A12582" s="4"/>
      <c r="B12582" s="8"/>
    </row>
    <row r="12583" spans="1:2" s="1" customFormat="1">
      <c r="A12583" s="4"/>
      <c r="B12583" s="8"/>
    </row>
    <row r="12584" spans="1:2" s="1" customFormat="1">
      <c r="A12584" s="4"/>
      <c r="B12584" s="8"/>
    </row>
    <row r="12585" spans="1:2" s="1" customFormat="1">
      <c r="A12585" s="4"/>
      <c r="B12585" s="8"/>
    </row>
    <row r="12586" spans="1:2" s="1" customFormat="1">
      <c r="A12586" s="4"/>
      <c r="B12586" s="8"/>
    </row>
    <row r="12587" spans="1:2" s="1" customFormat="1">
      <c r="A12587" s="4"/>
      <c r="B12587" s="8"/>
    </row>
    <row r="12588" spans="1:2" s="1" customFormat="1">
      <c r="A12588" s="4"/>
      <c r="B12588" s="8"/>
    </row>
    <row r="12589" spans="1:2" s="1" customFormat="1">
      <c r="A12589" s="4"/>
      <c r="B12589" s="8"/>
    </row>
    <row r="12590" spans="1:2" s="1" customFormat="1">
      <c r="A12590" s="4"/>
      <c r="B12590" s="8"/>
    </row>
    <row r="12591" spans="1:2" s="1" customFormat="1">
      <c r="A12591" s="4"/>
      <c r="B12591" s="8"/>
    </row>
    <row r="12592" spans="1:2" s="1" customFormat="1">
      <c r="A12592" s="4"/>
      <c r="B12592" s="8"/>
    </row>
    <row r="12593" spans="1:2" s="1" customFormat="1">
      <c r="A12593" s="4"/>
      <c r="B12593" s="8"/>
    </row>
    <row r="12594" spans="1:2" s="1" customFormat="1">
      <c r="A12594" s="4"/>
      <c r="B12594" s="8"/>
    </row>
    <row r="12595" spans="1:2" s="1" customFormat="1">
      <c r="A12595" s="4"/>
      <c r="B12595" s="8"/>
    </row>
    <row r="12596" spans="1:2" s="1" customFormat="1">
      <c r="A12596" s="4"/>
      <c r="B12596" s="8"/>
    </row>
    <row r="12597" spans="1:2" s="1" customFormat="1">
      <c r="A12597" s="4"/>
      <c r="B12597" s="8"/>
    </row>
    <row r="12598" spans="1:2" s="1" customFormat="1">
      <c r="A12598" s="4"/>
      <c r="B12598" s="8"/>
    </row>
    <row r="12599" spans="1:2" s="1" customFormat="1">
      <c r="A12599" s="4"/>
      <c r="B12599" s="8"/>
    </row>
    <row r="12600" spans="1:2" s="1" customFormat="1">
      <c r="A12600" s="4"/>
      <c r="B12600" s="8"/>
    </row>
    <row r="12601" spans="1:2" s="1" customFormat="1">
      <c r="A12601" s="4"/>
      <c r="B12601" s="8"/>
    </row>
    <row r="12602" spans="1:2" s="1" customFormat="1">
      <c r="A12602" s="4"/>
      <c r="B12602" s="8"/>
    </row>
    <row r="12603" spans="1:2" s="1" customFormat="1">
      <c r="A12603" s="4"/>
      <c r="B12603" s="8"/>
    </row>
    <row r="12604" spans="1:2" s="1" customFormat="1">
      <c r="A12604" s="4"/>
      <c r="B12604" s="8"/>
    </row>
    <row r="12605" spans="1:2" s="1" customFormat="1">
      <c r="A12605" s="4"/>
      <c r="B12605" s="8"/>
    </row>
    <row r="12606" spans="1:2" s="1" customFormat="1">
      <c r="A12606" s="4"/>
      <c r="B12606" s="8"/>
    </row>
    <row r="12607" spans="1:2" s="1" customFormat="1">
      <c r="A12607" s="4"/>
      <c r="B12607" s="8"/>
    </row>
    <row r="12608" spans="1:2" s="1" customFormat="1">
      <c r="A12608" s="4"/>
      <c r="B12608" s="8"/>
    </row>
    <row r="12609" spans="1:2" s="1" customFormat="1">
      <c r="A12609" s="4"/>
      <c r="B12609" s="8"/>
    </row>
    <row r="12610" spans="1:2" s="1" customFormat="1">
      <c r="A12610" s="4"/>
      <c r="B12610" s="8"/>
    </row>
    <row r="12611" spans="1:2" s="1" customFormat="1">
      <c r="A12611" s="4"/>
      <c r="B12611" s="8"/>
    </row>
    <row r="12612" spans="1:2" s="1" customFormat="1">
      <c r="A12612" s="4"/>
      <c r="B12612" s="8"/>
    </row>
    <row r="12613" spans="1:2" s="1" customFormat="1">
      <c r="A12613" s="4"/>
      <c r="B12613" s="8"/>
    </row>
    <row r="12614" spans="1:2" s="1" customFormat="1">
      <c r="A12614" s="4"/>
      <c r="B12614" s="8"/>
    </row>
    <row r="12615" spans="1:2" s="1" customFormat="1">
      <c r="A12615" s="4"/>
      <c r="B12615" s="8"/>
    </row>
    <row r="12616" spans="1:2" s="1" customFormat="1">
      <c r="A12616" s="4"/>
      <c r="B12616" s="8"/>
    </row>
    <row r="12617" spans="1:2" s="1" customFormat="1">
      <c r="A12617" s="4"/>
      <c r="B12617" s="8"/>
    </row>
    <row r="12618" spans="1:2" s="1" customFormat="1">
      <c r="A12618" s="4"/>
      <c r="B12618" s="8"/>
    </row>
    <row r="12619" spans="1:2" s="1" customFormat="1">
      <c r="A12619" s="4"/>
      <c r="B12619" s="8"/>
    </row>
    <row r="12620" spans="1:2" s="1" customFormat="1">
      <c r="A12620" s="4"/>
      <c r="B12620" s="8"/>
    </row>
    <row r="12621" spans="1:2" s="1" customFormat="1">
      <c r="A12621" s="4"/>
      <c r="B12621" s="8"/>
    </row>
    <row r="12622" spans="1:2" s="1" customFormat="1">
      <c r="A12622" s="4"/>
      <c r="B12622" s="8"/>
    </row>
    <row r="12623" spans="1:2" s="1" customFormat="1">
      <c r="A12623" s="4"/>
      <c r="B12623" s="8"/>
    </row>
    <row r="12624" spans="1:2" s="1" customFormat="1">
      <c r="A12624" s="4"/>
      <c r="B12624" s="8"/>
    </row>
    <row r="12625" spans="1:2" s="1" customFormat="1">
      <c r="A12625" s="4"/>
      <c r="B12625" s="8"/>
    </row>
    <row r="12626" spans="1:2" s="1" customFormat="1">
      <c r="A12626" s="4"/>
      <c r="B12626" s="8"/>
    </row>
    <row r="12627" spans="1:2" s="1" customFormat="1">
      <c r="A12627" s="4"/>
      <c r="B12627" s="8"/>
    </row>
    <row r="12628" spans="1:2" s="1" customFormat="1">
      <c r="A12628" s="4"/>
      <c r="B12628" s="8"/>
    </row>
    <row r="12629" spans="1:2" s="1" customFormat="1">
      <c r="A12629" s="4"/>
      <c r="B12629" s="8"/>
    </row>
    <row r="12630" spans="1:2" s="1" customFormat="1">
      <c r="A12630" s="4"/>
      <c r="B12630" s="8"/>
    </row>
    <row r="12631" spans="1:2" s="1" customFormat="1">
      <c r="A12631" s="4"/>
      <c r="B12631" s="8"/>
    </row>
    <row r="12632" spans="1:2" s="1" customFormat="1">
      <c r="A12632" s="4"/>
      <c r="B12632" s="8"/>
    </row>
    <row r="12633" spans="1:2" s="1" customFormat="1">
      <c r="A12633" s="4"/>
      <c r="B12633" s="8"/>
    </row>
    <row r="12634" spans="1:2" s="1" customFormat="1">
      <c r="A12634" s="4"/>
      <c r="B12634" s="8"/>
    </row>
    <row r="12635" spans="1:2" s="1" customFormat="1">
      <c r="A12635" s="4"/>
      <c r="B12635" s="8"/>
    </row>
    <row r="12636" spans="1:2" s="1" customFormat="1">
      <c r="A12636" s="4"/>
      <c r="B12636" s="8"/>
    </row>
    <row r="12637" spans="1:2" s="1" customFormat="1">
      <c r="A12637" s="4"/>
      <c r="B12637" s="8"/>
    </row>
    <row r="12638" spans="1:2" s="1" customFormat="1">
      <c r="A12638" s="4"/>
      <c r="B12638" s="8"/>
    </row>
    <row r="12639" spans="1:2" s="1" customFormat="1">
      <c r="A12639" s="4"/>
      <c r="B12639" s="8"/>
    </row>
    <row r="12640" spans="1:2" s="1" customFormat="1">
      <c r="A12640" s="4"/>
      <c r="B12640" s="8"/>
    </row>
    <row r="12641" spans="1:2" s="1" customFormat="1">
      <c r="A12641" s="4"/>
      <c r="B12641" s="8"/>
    </row>
    <row r="12642" spans="1:2" s="1" customFormat="1">
      <c r="A12642" s="4"/>
      <c r="B12642" s="8"/>
    </row>
    <row r="12643" spans="1:2" s="1" customFormat="1">
      <c r="A12643" s="4"/>
      <c r="B12643" s="8"/>
    </row>
    <row r="12644" spans="1:2" s="1" customFormat="1">
      <c r="A12644" s="4"/>
      <c r="B12644" s="8"/>
    </row>
    <row r="12645" spans="1:2" s="1" customFormat="1">
      <c r="A12645" s="4"/>
      <c r="B12645" s="8"/>
    </row>
    <row r="12646" spans="1:2" s="1" customFormat="1">
      <c r="A12646" s="4"/>
      <c r="B12646" s="8"/>
    </row>
    <row r="12647" spans="1:2" s="1" customFormat="1">
      <c r="A12647" s="4"/>
      <c r="B12647" s="8"/>
    </row>
    <row r="12648" spans="1:2" s="1" customFormat="1">
      <c r="A12648" s="4"/>
      <c r="B12648" s="8"/>
    </row>
    <row r="12649" spans="1:2" s="1" customFormat="1">
      <c r="A12649" s="4"/>
      <c r="B12649" s="8"/>
    </row>
    <row r="12650" spans="1:2" s="1" customFormat="1">
      <c r="A12650" s="4"/>
      <c r="B12650" s="8"/>
    </row>
    <row r="12651" spans="1:2" s="1" customFormat="1">
      <c r="A12651" s="4"/>
      <c r="B12651" s="8"/>
    </row>
    <row r="12652" spans="1:2" s="1" customFormat="1">
      <c r="A12652" s="4"/>
      <c r="B12652" s="8"/>
    </row>
    <row r="12653" spans="1:2" s="1" customFormat="1">
      <c r="A12653" s="4"/>
      <c r="B12653" s="8"/>
    </row>
    <row r="12654" spans="1:2" s="1" customFormat="1">
      <c r="A12654" s="4"/>
      <c r="B12654" s="8"/>
    </row>
    <row r="12655" spans="1:2" s="1" customFormat="1">
      <c r="A12655" s="4"/>
      <c r="B12655" s="8"/>
    </row>
    <row r="12656" spans="1:2" s="1" customFormat="1">
      <c r="A12656" s="4"/>
      <c r="B12656" s="8"/>
    </row>
    <row r="12657" spans="1:2" s="1" customFormat="1">
      <c r="A12657" s="4"/>
      <c r="B12657" s="8"/>
    </row>
    <row r="12658" spans="1:2" s="1" customFormat="1">
      <c r="A12658" s="4"/>
      <c r="B12658" s="8"/>
    </row>
    <row r="12659" spans="1:2" s="1" customFormat="1">
      <c r="A12659" s="4"/>
      <c r="B12659" s="8"/>
    </row>
    <row r="12660" spans="1:2" s="1" customFormat="1">
      <c r="A12660" s="4"/>
      <c r="B12660" s="8"/>
    </row>
    <row r="12661" spans="1:2" s="1" customFormat="1">
      <c r="A12661" s="4"/>
      <c r="B12661" s="8"/>
    </row>
    <row r="12662" spans="1:2" s="1" customFormat="1">
      <c r="A12662" s="4"/>
      <c r="B12662" s="8"/>
    </row>
    <row r="12663" spans="1:2" s="1" customFormat="1">
      <c r="A12663" s="4"/>
      <c r="B12663" s="8"/>
    </row>
    <row r="12664" spans="1:2" s="1" customFormat="1">
      <c r="A12664" s="4"/>
      <c r="B12664" s="8"/>
    </row>
    <row r="12665" spans="1:2" s="1" customFormat="1">
      <c r="A12665" s="4"/>
      <c r="B12665" s="8"/>
    </row>
    <row r="12666" spans="1:2" s="1" customFormat="1">
      <c r="A12666" s="4"/>
      <c r="B12666" s="8"/>
    </row>
    <row r="12667" spans="1:2" s="1" customFormat="1">
      <c r="A12667" s="4"/>
      <c r="B12667" s="8"/>
    </row>
    <row r="12668" spans="1:2" s="1" customFormat="1">
      <c r="A12668" s="4"/>
      <c r="B12668" s="8"/>
    </row>
    <row r="12669" spans="1:2" s="1" customFormat="1">
      <c r="A12669" s="4"/>
      <c r="B12669" s="8"/>
    </row>
    <row r="12670" spans="1:2" s="1" customFormat="1">
      <c r="A12670" s="4"/>
      <c r="B12670" s="8"/>
    </row>
    <row r="12671" spans="1:2" s="1" customFormat="1">
      <c r="A12671" s="4"/>
      <c r="B12671" s="8"/>
    </row>
    <row r="12672" spans="1:2" s="1" customFormat="1">
      <c r="A12672" s="4"/>
      <c r="B12672" s="8"/>
    </row>
    <row r="12673" spans="1:2" s="1" customFormat="1">
      <c r="A12673" s="4"/>
      <c r="B12673" s="8"/>
    </row>
    <row r="12674" spans="1:2" s="1" customFormat="1">
      <c r="A12674" s="4"/>
      <c r="B12674" s="8"/>
    </row>
    <row r="12675" spans="1:2" s="1" customFormat="1">
      <c r="A12675" s="4"/>
      <c r="B12675" s="8"/>
    </row>
    <row r="12676" spans="1:2" s="1" customFormat="1">
      <c r="A12676" s="4"/>
      <c r="B12676" s="8"/>
    </row>
    <row r="12677" spans="1:2" s="1" customFormat="1">
      <c r="A12677" s="4"/>
      <c r="B12677" s="8"/>
    </row>
    <row r="12678" spans="1:2" s="1" customFormat="1">
      <c r="A12678" s="4"/>
      <c r="B12678" s="8"/>
    </row>
    <row r="12679" spans="1:2" s="1" customFormat="1">
      <c r="A12679" s="4"/>
      <c r="B12679" s="8"/>
    </row>
    <row r="12680" spans="1:2" s="1" customFormat="1">
      <c r="A12680" s="4"/>
      <c r="B12680" s="8"/>
    </row>
    <row r="12681" spans="1:2" s="1" customFormat="1">
      <c r="A12681" s="4"/>
      <c r="B12681" s="8"/>
    </row>
    <row r="12682" spans="1:2" s="1" customFormat="1">
      <c r="A12682" s="4"/>
      <c r="B12682" s="8"/>
    </row>
    <row r="12683" spans="1:2" s="1" customFormat="1">
      <c r="A12683" s="4"/>
      <c r="B12683" s="8"/>
    </row>
    <row r="12684" spans="1:2" s="1" customFormat="1">
      <c r="A12684" s="4"/>
      <c r="B12684" s="8"/>
    </row>
    <row r="12685" spans="1:2" s="1" customFormat="1">
      <c r="A12685" s="4"/>
      <c r="B12685" s="8"/>
    </row>
    <row r="12686" spans="1:2" s="1" customFormat="1">
      <c r="A12686" s="4"/>
      <c r="B12686" s="8"/>
    </row>
    <row r="12687" spans="1:2" s="1" customFormat="1">
      <c r="A12687" s="4"/>
      <c r="B12687" s="8"/>
    </row>
    <row r="12688" spans="1:2" s="1" customFormat="1">
      <c r="A12688" s="4"/>
      <c r="B12688" s="8"/>
    </row>
    <row r="12689" spans="1:2" s="1" customFormat="1">
      <c r="A12689" s="4"/>
      <c r="B12689" s="8"/>
    </row>
    <row r="12690" spans="1:2" s="1" customFormat="1">
      <c r="A12690" s="4"/>
      <c r="B12690" s="8"/>
    </row>
    <row r="12691" spans="1:2" s="1" customFormat="1">
      <c r="A12691" s="4"/>
      <c r="B12691" s="8"/>
    </row>
    <row r="12692" spans="1:2" s="1" customFormat="1">
      <c r="A12692" s="4"/>
      <c r="B12692" s="8"/>
    </row>
    <row r="12693" spans="1:2" s="1" customFormat="1">
      <c r="A12693" s="4"/>
      <c r="B12693" s="8"/>
    </row>
    <row r="12694" spans="1:2" s="1" customFormat="1">
      <c r="A12694" s="4"/>
      <c r="B12694" s="8"/>
    </row>
    <row r="12695" spans="1:2" s="1" customFormat="1">
      <c r="A12695" s="4"/>
      <c r="B12695" s="8"/>
    </row>
    <row r="12696" spans="1:2" s="1" customFormat="1">
      <c r="A12696" s="4"/>
      <c r="B12696" s="8"/>
    </row>
    <row r="12697" spans="1:2" s="1" customFormat="1">
      <c r="A12697" s="4"/>
      <c r="B12697" s="8"/>
    </row>
    <row r="12698" spans="1:2" s="1" customFormat="1">
      <c r="A12698" s="4"/>
      <c r="B12698" s="8"/>
    </row>
    <row r="12699" spans="1:2" s="1" customFormat="1">
      <c r="A12699" s="4"/>
      <c r="B12699" s="8"/>
    </row>
    <row r="12700" spans="1:2" s="1" customFormat="1">
      <c r="A12700" s="4"/>
      <c r="B12700" s="8"/>
    </row>
    <row r="12701" spans="1:2" s="1" customFormat="1">
      <c r="A12701" s="4"/>
      <c r="B12701" s="8"/>
    </row>
    <row r="12702" spans="1:2" s="1" customFormat="1">
      <c r="A12702" s="4"/>
      <c r="B12702" s="8"/>
    </row>
    <row r="12703" spans="1:2" s="1" customFormat="1">
      <c r="A12703" s="4"/>
      <c r="B12703" s="8"/>
    </row>
    <row r="12704" spans="1:2" s="1" customFormat="1">
      <c r="A12704" s="4"/>
      <c r="B12704" s="8"/>
    </row>
    <row r="12705" spans="1:2" s="1" customFormat="1">
      <c r="A12705" s="4"/>
      <c r="B12705" s="8"/>
    </row>
    <row r="12706" spans="1:2" s="1" customFormat="1">
      <c r="A12706" s="4"/>
      <c r="B12706" s="8"/>
    </row>
    <row r="12707" spans="1:2" s="1" customFormat="1">
      <c r="A12707" s="4"/>
      <c r="B12707" s="8"/>
    </row>
    <row r="12708" spans="1:2" s="1" customFormat="1">
      <c r="A12708" s="4"/>
      <c r="B12708" s="8"/>
    </row>
    <row r="12709" spans="1:2" s="1" customFormat="1">
      <c r="A12709" s="4"/>
      <c r="B12709" s="8"/>
    </row>
    <row r="12710" spans="1:2" s="1" customFormat="1">
      <c r="A12710" s="4"/>
      <c r="B12710" s="8"/>
    </row>
    <row r="12711" spans="1:2" s="1" customFormat="1">
      <c r="A12711" s="4"/>
      <c r="B12711" s="8"/>
    </row>
    <row r="12712" spans="1:2" s="1" customFormat="1">
      <c r="A12712" s="4"/>
      <c r="B12712" s="8"/>
    </row>
    <row r="12713" spans="1:2" s="1" customFormat="1">
      <c r="A12713" s="4"/>
      <c r="B12713" s="8"/>
    </row>
    <row r="12714" spans="1:2" s="1" customFormat="1">
      <c r="A12714" s="4"/>
      <c r="B12714" s="8"/>
    </row>
    <row r="12715" spans="1:2" s="1" customFormat="1">
      <c r="A12715" s="4"/>
      <c r="B12715" s="8"/>
    </row>
    <row r="12716" spans="1:2" s="1" customFormat="1">
      <c r="A12716" s="4"/>
      <c r="B12716" s="8"/>
    </row>
    <row r="12717" spans="1:2" s="1" customFormat="1">
      <c r="A12717" s="4"/>
      <c r="B12717" s="8"/>
    </row>
    <row r="12718" spans="1:2" s="1" customFormat="1">
      <c r="A12718" s="4"/>
      <c r="B12718" s="8"/>
    </row>
    <row r="12719" spans="1:2" s="1" customFormat="1">
      <c r="A12719" s="4"/>
      <c r="B12719" s="8"/>
    </row>
    <row r="12720" spans="1:2" s="1" customFormat="1">
      <c r="A12720" s="4"/>
      <c r="B12720" s="8"/>
    </row>
    <row r="12721" spans="1:2" s="1" customFormat="1">
      <c r="A12721" s="4"/>
      <c r="B12721" s="8"/>
    </row>
    <row r="12722" spans="1:2" s="1" customFormat="1">
      <c r="A12722" s="4"/>
      <c r="B12722" s="8"/>
    </row>
    <row r="12723" spans="1:2" s="1" customFormat="1">
      <c r="A12723" s="4"/>
      <c r="B12723" s="8"/>
    </row>
    <row r="12724" spans="1:2" s="1" customFormat="1">
      <c r="A12724" s="4"/>
      <c r="B12724" s="8"/>
    </row>
    <row r="12725" spans="1:2" s="1" customFormat="1">
      <c r="A12725" s="4"/>
      <c r="B12725" s="8"/>
    </row>
    <row r="12726" spans="1:2" s="1" customFormat="1">
      <c r="A12726" s="4"/>
      <c r="B12726" s="8"/>
    </row>
    <row r="12727" spans="1:2" s="1" customFormat="1">
      <c r="A12727" s="4"/>
      <c r="B12727" s="8"/>
    </row>
    <row r="12728" spans="1:2" s="1" customFormat="1">
      <c r="A12728" s="4"/>
      <c r="B12728" s="8"/>
    </row>
    <row r="12729" spans="1:2" s="1" customFormat="1">
      <c r="A12729" s="4"/>
      <c r="B12729" s="8"/>
    </row>
    <row r="12730" spans="1:2" s="1" customFormat="1">
      <c r="A12730" s="4"/>
      <c r="B12730" s="8"/>
    </row>
    <row r="12731" spans="1:2" s="1" customFormat="1">
      <c r="A12731" s="4"/>
      <c r="B12731" s="8"/>
    </row>
    <row r="12732" spans="1:2" s="1" customFormat="1">
      <c r="A12732" s="4"/>
      <c r="B12732" s="8"/>
    </row>
    <row r="12733" spans="1:2" s="1" customFormat="1">
      <c r="A12733" s="4"/>
      <c r="B12733" s="8"/>
    </row>
    <row r="12734" spans="1:2" s="1" customFormat="1">
      <c r="A12734" s="4"/>
      <c r="B12734" s="8"/>
    </row>
    <row r="12735" spans="1:2" s="1" customFormat="1">
      <c r="A12735" s="4"/>
      <c r="B12735" s="8"/>
    </row>
    <row r="12736" spans="1:2" s="1" customFormat="1">
      <c r="A12736" s="4"/>
      <c r="B12736" s="8"/>
    </row>
    <row r="12737" spans="1:2" s="1" customFormat="1">
      <c r="A12737" s="4"/>
      <c r="B12737" s="8"/>
    </row>
    <row r="12738" spans="1:2" s="1" customFormat="1">
      <c r="A12738" s="4"/>
      <c r="B12738" s="8"/>
    </row>
    <row r="12739" spans="1:2" s="1" customFormat="1">
      <c r="A12739" s="4"/>
      <c r="B12739" s="8"/>
    </row>
    <row r="12740" spans="1:2" s="1" customFormat="1">
      <c r="A12740" s="4"/>
      <c r="B12740" s="8"/>
    </row>
    <row r="12741" spans="1:2" s="1" customFormat="1">
      <c r="A12741" s="4"/>
      <c r="B12741" s="8"/>
    </row>
    <row r="12742" spans="1:2" s="1" customFormat="1">
      <c r="A12742" s="4"/>
      <c r="B12742" s="8"/>
    </row>
    <row r="12743" spans="1:2" s="1" customFormat="1">
      <c r="A12743" s="4"/>
      <c r="B12743" s="8"/>
    </row>
    <row r="12744" spans="1:2" s="1" customFormat="1">
      <c r="A12744" s="4"/>
      <c r="B12744" s="8"/>
    </row>
    <row r="12745" spans="1:2" s="1" customFormat="1">
      <c r="A12745" s="4"/>
      <c r="B12745" s="8"/>
    </row>
    <row r="12746" spans="1:2" s="1" customFormat="1">
      <c r="A12746" s="4"/>
      <c r="B12746" s="8"/>
    </row>
    <row r="12747" spans="1:2" s="1" customFormat="1">
      <c r="A12747" s="4"/>
      <c r="B12747" s="8"/>
    </row>
    <row r="12748" spans="1:2" s="1" customFormat="1">
      <c r="A12748" s="4"/>
      <c r="B12748" s="8"/>
    </row>
    <row r="12749" spans="1:2" s="1" customFormat="1">
      <c r="A12749" s="4"/>
      <c r="B12749" s="8"/>
    </row>
    <row r="12750" spans="1:2" s="1" customFormat="1">
      <c r="A12750" s="4"/>
      <c r="B12750" s="8"/>
    </row>
    <row r="12751" spans="1:2" s="1" customFormat="1">
      <c r="A12751" s="4"/>
      <c r="B12751" s="8"/>
    </row>
    <row r="12752" spans="1:2" s="1" customFormat="1">
      <c r="A12752" s="4"/>
      <c r="B12752" s="8"/>
    </row>
    <row r="12753" spans="1:2" s="1" customFormat="1">
      <c r="A12753" s="4"/>
      <c r="B12753" s="8"/>
    </row>
    <row r="12754" spans="1:2" s="1" customFormat="1">
      <c r="A12754" s="4"/>
      <c r="B12754" s="8"/>
    </row>
    <row r="12755" spans="1:2" s="1" customFormat="1">
      <c r="A12755" s="4"/>
      <c r="B12755" s="8"/>
    </row>
    <row r="12756" spans="1:2" s="1" customFormat="1">
      <c r="A12756" s="4"/>
      <c r="B12756" s="8"/>
    </row>
    <row r="12757" spans="1:2" s="1" customFormat="1">
      <c r="A12757" s="4"/>
      <c r="B12757" s="8"/>
    </row>
    <row r="12758" spans="1:2" s="1" customFormat="1">
      <c r="A12758" s="4"/>
      <c r="B12758" s="8"/>
    </row>
    <row r="12759" spans="1:2" s="1" customFormat="1">
      <c r="A12759" s="4"/>
      <c r="B12759" s="8"/>
    </row>
    <row r="12760" spans="1:2" s="1" customFormat="1">
      <c r="A12760" s="4"/>
      <c r="B12760" s="8"/>
    </row>
    <row r="12761" spans="1:2" s="1" customFormat="1">
      <c r="A12761" s="4"/>
      <c r="B12761" s="8"/>
    </row>
    <row r="12762" spans="1:2" s="1" customFormat="1">
      <c r="A12762" s="4"/>
      <c r="B12762" s="8"/>
    </row>
    <row r="12763" spans="1:2" s="1" customFormat="1">
      <c r="A12763" s="4"/>
      <c r="B12763" s="8"/>
    </row>
    <row r="12764" spans="1:2" s="1" customFormat="1">
      <c r="A12764" s="4"/>
      <c r="B12764" s="8"/>
    </row>
    <row r="12765" spans="1:2" s="1" customFormat="1">
      <c r="A12765" s="4"/>
      <c r="B12765" s="8"/>
    </row>
    <row r="12766" spans="1:2" s="1" customFormat="1">
      <c r="A12766" s="4"/>
      <c r="B12766" s="8"/>
    </row>
    <row r="12767" spans="1:2" s="1" customFormat="1">
      <c r="A12767" s="4"/>
      <c r="B12767" s="8"/>
    </row>
    <row r="12768" spans="1:2" s="1" customFormat="1">
      <c r="A12768" s="4"/>
      <c r="B12768" s="8"/>
    </row>
    <row r="12769" spans="1:2" s="1" customFormat="1">
      <c r="A12769" s="4"/>
      <c r="B12769" s="8"/>
    </row>
    <row r="12770" spans="1:2" s="1" customFormat="1">
      <c r="A12770" s="4"/>
      <c r="B12770" s="8"/>
    </row>
    <row r="12771" spans="1:2" s="1" customFormat="1">
      <c r="A12771" s="4"/>
      <c r="B12771" s="8"/>
    </row>
    <row r="12772" spans="1:2" s="1" customFormat="1">
      <c r="A12772" s="4"/>
      <c r="B12772" s="8"/>
    </row>
    <row r="12773" spans="1:2" s="1" customFormat="1">
      <c r="A12773" s="4"/>
      <c r="B12773" s="8"/>
    </row>
    <row r="12774" spans="1:2" s="1" customFormat="1">
      <c r="A12774" s="4"/>
      <c r="B12774" s="8"/>
    </row>
    <row r="12775" spans="1:2" s="1" customFormat="1">
      <c r="A12775" s="4"/>
      <c r="B12775" s="8"/>
    </row>
    <row r="12776" spans="1:2" s="1" customFormat="1">
      <c r="A12776" s="4"/>
      <c r="B12776" s="8"/>
    </row>
    <row r="12777" spans="1:2" s="1" customFormat="1">
      <c r="A12777" s="4"/>
      <c r="B12777" s="8"/>
    </row>
    <row r="12778" spans="1:2" s="1" customFormat="1">
      <c r="A12778" s="4"/>
      <c r="B12778" s="8"/>
    </row>
    <row r="12779" spans="1:2" s="1" customFormat="1">
      <c r="A12779" s="4"/>
      <c r="B12779" s="8"/>
    </row>
    <row r="12780" spans="1:2" s="1" customFormat="1">
      <c r="A12780" s="4"/>
      <c r="B12780" s="8"/>
    </row>
    <row r="12781" spans="1:2" s="1" customFormat="1">
      <c r="A12781" s="4"/>
      <c r="B12781" s="8"/>
    </row>
    <row r="12782" spans="1:2" s="1" customFormat="1">
      <c r="A12782" s="4"/>
      <c r="B12782" s="8"/>
    </row>
    <row r="12783" spans="1:2" s="1" customFormat="1">
      <c r="A12783" s="4"/>
      <c r="B12783" s="8"/>
    </row>
    <row r="12784" spans="1:2" s="1" customFormat="1">
      <c r="A12784" s="4"/>
      <c r="B12784" s="8"/>
    </row>
    <row r="12785" spans="1:2" s="1" customFormat="1">
      <c r="A12785" s="4"/>
      <c r="B12785" s="8"/>
    </row>
    <row r="12786" spans="1:2" s="1" customFormat="1">
      <c r="A12786" s="4"/>
      <c r="B12786" s="8"/>
    </row>
    <row r="12787" spans="1:2" s="1" customFormat="1">
      <c r="A12787" s="4"/>
      <c r="B12787" s="8"/>
    </row>
    <row r="12788" spans="1:2" s="1" customFormat="1">
      <c r="A12788" s="4"/>
      <c r="B12788" s="8"/>
    </row>
    <row r="12789" spans="1:2" s="1" customFormat="1">
      <c r="A12789" s="4"/>
      <c r="B12789" s="8"/>
    </row>
    <row r="12790" spans="1:2" s="1" customFormat="1">
      <c r="A12790" s="4"/>
      <c r="B12790" s="8"/>
    </row>
    <row r="12791" spans="1:2" s="1" customFormat="1">
      <c r="A12791" s="4"/>
      <c r="B12791" s="8"/>
    </row>
    <row r="12792" spans="1:2" s="1" customFormat="1">
      <c r="A12792" s="4"/>
      <c r="B12792" s="8"/>
    </row>
    <row r="12793" spans="1:2" s="1" customFormat="1">
      <c r="A12793" s="4"/>
      <c r="B12793" s="8"/>
    </row>
    <row r="12794" spans="1:2" s="1" customFormat="1">
      <c r="A12794" s="4"/>
      <c r="B12794" s="8"/>
    </row>
    <row r="12795" spans="1:2" s="1" customFormat="1">
      <c r="A12795" s="4"/>
      <c r="B12795" s="8"/>
    </row>
    <row r="12796" spans="1:2" s="1" customFormat="1">
      <c r="A12796" s="4"/>
      <c r="B12796" s="8"/>
    </row>
    <row r="12797" spans="1:2" s="1" customFormat="1">
      <c r="A12797" s="4"/>
      <c r="B12797" s="8"/>
    </row>
    <row r="12798" spans="1:2" s="1" customFormat="1">
      <c r="A12798" s="4"/>
      <c r="B12798" s="8"/>
    </row>
    <row r="12799" spans="1:2" s="1" customFormat="1">
      <c r="A12799" s="4"/>
      <c r="B12799" s="8"/>
    </row>
    <row r="12800" spans="1:2" s="1" customFormat="1">
      <c r="A12800" s="4"/>
      <c r="B12800" s="8"/>
    </row>
    <row r="12801" spans="1:2" s="1" customFormat="1">
      <c r="A12801" s="4"/>
      <c r="B12801" s="8"/>
    </row>
    <row r="12802" spans="1:2" s="1" customFormat="1">
      <c r="A12802" s="4"/>
      <c r="B12802" s="8"/>
    </row>
    <row r="12803" spans="1:2" s="1" customFormat="1">
      <c r="A12803" s="4"/>
      <c r="B12803" s="8"/>
    </row>
    <row r="12804" spans="1:2" s="1" customFormat="1">
      <c r="A12804" s="4"/>
      <c r="B12804" s="8"/>
    </row>
    <row r="12805" spans="1:2" s="1" customFormat="1">
      <c r="A12805" s="4"/>
      <c r="B12805" s="8"/>
    </row>
    <row r="12806" spans="1:2" s="1" customFormat="1">
      <c r="A12806" s="4"/>
      <c r="B12806" s="8"/>
    </row>
    <row r="12807" spans="1:2" s="1" customFormat="1">
      <c r="A12807" s="4"/>
      <c r="B12807" s="8"/>
    </row>
    <row r="12808" spans="1:2" s="1" customFormat="1">
      <c r="A12808" s="4"/>
      <c r="B12808" s="8"/>
    </row>
    <row r="12809" spans="1:2" s="1" customFormat="1">
      <c r="A12809" s="4"/>
      <c r="B12809" s="8"/>
    </row>
    <row r="12810" spans="1:2" s="1" customFormat="1">
      <c r="A12810" s="4"/>
      <c r="B12810" s="8"/>
    </row>
    <row r="12811" spans="1:2" s="1" customFormat="1">
      <c r="A12811" s="4"/>
      <c r="B12811" s="8"/>
    </row>
    <row r="12812" spans="1:2" s="1" customFormat="1">
      <c r="A12812" s="4"/>
      <c r="B12812" s="8"/>
    </row>
    <row r="12813" spans="1:2" s="1" customFormat="1">
      <c r="A12813" s="4"/>
      <c r="B12813" s="8"/>
    </row>
    <row r="12814" spans="1:2" s="1" customFormat="1">
      <c r="A12814" s="4"/>
      <c r="B12814" s="8"/>
    </row>
    <row r="12815" spans="1:2" s="1" customFormat="1">
      <c r="A12815" s="4"/>
      <c r="B12815" s="8"/>
    </row>
    <row r="12816" spans="1:2" s="1" customFormat="1">
      <c r="A12816" s="4"/>
      <c r="B12816" s="8"/>
    </row>
    <row r="12817" spans="1:2" s="1" customFormat="1">
      <c r="A12817" s="4"/>
      <c r="B12817" s="8"/>
    </row>
    <row r="12818" spans="1:2" s="1" customFormat="1">
      <c r="A12818" s="4"/>
      <c r="B12818" s="8"/>
    </row>
    <row r="12819" spans="1:2" s="1" customFormat="1">
      <c r="A12819" s="4"/>
      <c r="B12819" s="8"/>
    </row>
    <row r="12820" spans="1:2" s="1" customFormat="1">
      <c r="A12820" s="4"/>
      <c r="B12820" s="8"/>
    </row>
    <row r="12821" spans="1:2" s="1" customFormat="1">
      <c r="A12821" s="4"/>
      <c r="B12821" s="8"/>
    </row>
    <row r="12822" spans="1:2" s="1" customFormat="1">
      <c r="A12822" s="4"/>
      <c r="B12822" s="8"/>
    </row>
    <row r="12823" spans="1:2" s="1" customFormat="1">
      <c r="A12823" s="4"/>
      <c r="B12823" s="8"/>
    </row>
    <row r="12824" spans="1:2" s="1" customFormat="1">
      <c r="A12824" s="4"/>
      <c r="B12824" s="8"/>
    </row>
    <row r="12825" spans="1:2" s="1" customFormat="1">
      <c r="A12825" s="4"/>
      <c r="B12825" s="8"/>
    </row>
    <row r="12826" spans="1:2" s="1" customFormat="1">
      <c r="A12826" s="4"/>
      <c r="B12826" s="8"/>
    </row>
    <row r="12827" spans="1:2" s="1" customFormat="1">
      <c r="A12827" s="4"/>
      <c r="B12827" s="8"/>
    </row>
    <row r="12828" spans="1:2" s="1" customFormat="1">
      <c r="A12828" s="4"/>
      <c r="B12828" s="8"/>
    </row>
    <row r="12829" spans="1:2" s="1" customFormat="1">
      <c r="A12829" s="4"/>
      <c r="B12829" s="8"/>
    </row>
    <row r="12830" spans="1:2" s="1" customFormat="1">
      <c r="A12830" s="4"/>
      <c r="B12830" s="8"/>
    </row>
    <row r="12831" spans="1:2" s="1" customFormat="1">
      <c r="A12831" s="4"/>
      <c r="B12831" s="8"/>
    </row>
    <row r="12832" spans="1:2" s="1" customFormat="1">
      <c r="A12832" s="4"/>
      <c r="B12832" s="8"/>
    </row>
    <row r="12833" spans="1:2" s="1" customFormat="1">
      <c r="A12833" s="4"/>
      <c r="B12833" s="8"/>
    </row>
    <row r="12834" spans="1:2" s="1" customFormat="1">
      <c r="A12834" s="4"/>
      <c r="B12834" s="8"/>
    </row>
    <row r="12835" spans="1:2" s="1" customFormat="1">
      <c r="A12835" s="4"/>
      <c r="B12835" s="8"/>
    </row>
    <row r="12836" spans="1:2" s="1" customFormat="1">
      <c r="A12836" s="4"/>
      <c r="B12836" s="8"/>
    </row>
    <row r="12837" spans="1:2" s="1" customFormat="1">
      <c r="A12837" s="4"/>
      <c r="B12837" s="8"/>
    </row>
    <row r="12838" spans="1:2" s="1" customFormat="1">
      <c r="A12838" s="4"/>
      <c r="B12838" s="8"/>
    </row>
    <row r="12839" spans="1:2" s="1" customFormat="1">
      <c r="A12839" s="4"/>
      <c r="B12839" s="8"/>
    </row>
    <row r="12840" spans="1:2" s="1" customFormat="1">
      <c r="A12840" s="4"/>
      <c r="B12840" s="8"/>
    </row>
    <row r="12841" spans="1:2" s="1" customFormat="1">
      <c r="A12841" s="4"/>
      <c r="B12841" s="8"/>
    </row>
    <row r="12842" spans="1:2" s="1" customFormat="1">
      <c r="A12842" s="4"/>
      <c r="B12842" s="8"/>
    </row>
    <row r="12843" spans="1:2" s="1" customFormat="1">
      <c r="A12843" s="4"/>
      <c r="B12843" s="8"/>
    </row>
    <row r="12844" spans="1:2" s="1" customFormat="1">
      <c r="A12844" s="4"/>
      <c r="B12844" s="8"/>
    </row>
    <row r="12845" spans="1:2" s="1" customFormat="1">
      <c r="A12845" s="4"/>
      <c r="B12845" s="8"/>
    </row>
    <row r="12846" spans="1:2" s="1" customFormat="1">
      <c r="A12846" s="4"/>
      <c r="B12846" s="8"/>
    </row>
    <row r="12847" spans="1:2" s="1" customFormat="1">
      <c r="A12847" s="4"/>
      <c r="B12847" s="8"/>
    </row>
    <row r="12848" spans="1:2" s="1" customFormat="1">
      <c r="A12848" s="4"/>
      <c r="B12848" s="8"/>
    </row>
    <row r="12849" spans="1:2" s="1" customFormat="1">
      <c r="A12849" s="4"/>
      <c r="B12849" s="8"/>
    </row>
    <row r="12850" spans="1:2" s="1" customFormat="1">
      <c r="A12850" s="4"/>
      <c r="B12850" s="8"/>
    </row>
    <row r="12851" spans="1:2" s="1" customFormat="1">
      <c r="A12851" s="4"/>
      <c r="B12851" s="8"/>
    </row>
    <row r="12852" spans="1:2" s="1" customFormat="1">
      <c r="A12852" s="4"/>
      <c r="B12852" s="8"/>
    </row>
    <row r="12853" spans="1:2" s="1" customFormat="1">
      <c r="A12853" s="4"/>
      <c r="B12853" s="8"/>
    </row>
    <row r="12854" spans="1:2" s="1" customFormat="1">
      <c r="A12854" s="4"/>
      <c r="B12854" s="8"/>
    </row>
    <row r="12855" spans="1:2" s="1" customFormat="1">
      <c r="A12855" s="4"/>
      <c r="B12855" s="8"/>
    </row>
    <row r="12856" spans="1:2" s="1" customFormat="1">
      <c r="A12856" s="4"/>
      <c r="B12856" s="8"/>
    </row>
    <row r="12857" spans="1:2" s="1" customFormat="1">
      <c r="A12857" s="4"/>
      <c r="B12857" s="8"/>
    </row>
    <row r="12858" spans="1:2" s="1" customFormat="1">
      <c r="A12858" s="4"/>
      <c r="B12858" s="8"/>
    </row>
    <row r="12859" spans="1:2" s="1" customFormat="1">
      <c r="A12859" s="4"/>
      <c r="B12859" s="8"/>
    </row>
    <row r="12860" spans="1:2" s="1" customFormat="1">
      <c r="A12860" s="4"/>
      <c r="B12860" s="8"/>
    </row>
    <row r="12861" spans="1:2" s="1" customFormat="1">
      <c r="A12861" s="4"/>
      <c r="B12861" s="8"/>
    </row>
    <row r="12862" spans="1:2" s="1" customFormat="1">
      <c r="A12862" s="4"/>
      <c r="B12862" s="8"/>
    </row>
    <row r="12863" spans="1:2" s="1" customFormat="1">
      <c r="A12863" s="4"/>
      <c r="B12863" s="8"/>
    </row>
    <row r="12864" spans="1:2" s="1" customFormat="1">
      <c r="A12864" s="4"/>
      <c r="B12864" s="8"/>
    </row>
    <row r="12865" spans="1:2" s="1" customFormat="1">
      <c r="A12865" s="4"/>
      <c r="B12865" s="8"/>
    </row>
    <row r="12866" spans="1:2" s="1" customFormat="1">
      <c r="A12866" s="4"/>
      <c r="B12866" s="8"/>
    </row>
    <row r="12867" spans="1:2" s="1" customFormat="1">
      <c r="A12867" s="4"/>
      <c r="B12867" s="8"/>
    </row>
    <row r="12868" spans="1:2" s="1" customFormat="1">
      <c r="A12868" s="4"/>
      <c r="B12868" s="8"/>
    </row>
    <row r="12869" spans="1:2" s="1" customFormat="1">
      <c r="A12869" s="4"/>
      <c r="B12869" s="8"/>
    </row>
    <row r="12870" spans="1:2" s="1" customFormat="1">
      <c r="A12870" s="4"/>
      <c r="B12870" s="8"/>
    </row>
    <row r="12871" spans="1:2" s="1" customFormat="1">
      <c r="A12871" s="4"/>
      <c r="B12871" s="8"/>
    </row>
    <row r="12872" spans="1:2" s="1" customFormat="1">
      <c r="A12872" s="4"/>
      <c r="B12872" s="8"/>
    </row>
    <row r="12873" spans="1:2" s="1" customFormat="1">
      <c r="A12873" s="4"/>
      <c r="B12873" s="8"/>
    </row>
    <row r="12874" spans="1:2" s="1" customFormat="1">
      <c r="A12874" s="4"/>
      <c r="B12874" s="8"/>
    </row>
    <row r="12875" spans="1:2" s="1" customFormat="1">
      <c r="A12875" s="4"/>
      <c r="B12875" s="8"/>
    </row>
    <row r="12876" spans="1:2" s="1" customFormat="1">
      <c r="A12876" s="4"/>
      <c r="B12876" s="8"/>
    </row>
    <row r="12877" spans="1:2" s="1" customFormat="1">
      <c r="A12877" s="4"/>
      <c r="B12877" s="8"/>
    </row>
    <row r="12878" spans="1:2" s="1" customFormat="1">
      <c r="A12878" s="4"/>
      <c r="B12878" s="8"/>
    </row>
    <row r="12879" spans="1:2" s="1" customFormat="1">
      <c r="A12879" s="4"/>
      <c r="B12879" s="8"/>
    </row>
    <row r="12880" spans="1:2" s="1" customFormat="1">
      <c r="A12880" s="4"/>
      <c r="B12880" s="8"/>
    </row>
    <row r="12881" spans="1:2" s="1" customFormat="1">
      <c r="A12881" s="4"/>
      <c r="B12881" s="8"/>
    </row>
    <row r="12882" spans="1:2" s="1" customFormat="1">
      <c r="A12882" s="4"/>
      <c r="B12882" s="8"/>
    </row>
    <row r="12883" spans="1:2" s="1" customFormat="1">
      <c r="A12883" s="4"/>
      <c r="B12883" s="8"/>
    </row>
    <row r="12884" spans="1:2" s="1" customFormat="1">
      <c r="A12884" s="4"/>
      <c r="B12884" s="8"/>
    </row>
    <row r="12885" spans="1:2" s="1" customFormat="1">
      <c r="A12885" s="4"/>
      <c r="B12885" s="8"/>
    </row>
    <row r="12886" spans="1:2" s="1" customFormat="1">
      <c r="A12886" s="4"/>
      <c r="B12886" s="8"/>
    </row>
    <row r="12887" spans="1:2" s="1" customFormat="1">
      <c r="A12887" s="4"/>
      <c r="B12887" s="8"/>
    </row>
    <row r="12888" spans="1:2" s="1" customFormat="1">
      <c r="A12888" s="4"/>
      <c r="B12888" s="8"/>
    </row>
    <row r="12889" spans="1:2" s="1" customFormat="1">
      <c r="A12889" s="4"/>
      <c r="B12889" s="8"/>
    </row>
    <row r="12890" spans="1:2" s="1" customFormat="1">
      <c r="A12890" s="4"/>
      <c r="B12890" s="8"/>
    </row>
    <row r="12891" spans="1:2" s="1" customFormat="1">
      <c r="A12891" s="4"/>
      <c r="B12891" s="8"/>
    </row>
    <row r="12892" spans="1:2" s="1" customFormat="1">
      <c r="A12892" s="4"/>
      <c r="B12892" s="8"/>
    </row>
    <row r="12893" spans="1:2" s="1" customFormat="1">
      <c r="A12893" s="4"/>
      <c r="B12893" s="8"/>
    </row>
    <row r="12894" spans="1:2" s="1" customFormat="1">
      <c r="A12894" s="4"/>
      <c r="B12894" s="8"/>
    </row>
    <row r="12895" spans="1:2" s="1" customFormat="1">
      <c r="A12895" s="4"/>
      <c r="B12895" s="8"/>
    </row>
    <row r="12896" spans="1:2" s="1" customFormat="1">
      <c r="A12896" s="4"/>
      <c r="B12896" s="8"/>
    </row>
    <row r="12897" spans="1:2" s="1" customFormat="1">
      <c r="A12897" s="4"/>
      <c r="B12897" s="8"/>
    </row>
    <row r="12898" spans="1:2" s="1" customFormat="1">
      <c r="A12898" s="4"/>
      <c r="B12898" s="8"/>
    </row>
    <row r="12899" spans="1:2" s="1" customFormat="1">
      <c r="A12899" s="4"/>
      <c r="B12899" s="8"/>
    </row>
    <row r="12900" spans="1:2" s="1" customFormat="1">
      <c r="A12900" s="4"/>
      <c r="B12900" s="8"/>
    </row>
    <row r="12901" spans="1:2" s="1" customFormat="1">
      <c r="A12901" s="4"/>
      <c r="B12901" s="8"/>
    </row>
    <row r="12902" spans="1:2" s="1" customFormat="1">
      <c r="A12902" s="4"/>
      <c r="B12902" s="8"/>
    </row>
    <row r="12903" spans="1:2" s="1" customFormat="1">
      <c r="A12903" s="4"/>
      <c r="B12903" s="8"/>
    </row>
    <row r="12904" spans="1:2" s="1" customFormat="1">
      <c r="A12904" s="4"/>
      <c r="B12904" s="8"/>
    </row>
    <row r="12905" spans="1:2" s="1" customFormat="1">
      <c r="A12905" s="4"/>
      <c r="B12905" s="8"/>
    </row>
    <row r="12906" spans="1:2" s="1" customFormat="1">
      <c r="A12906" s="4"/>
      <c r="B12906" s="8"/>
    </row>
    <row r="12907" spans="1:2" s="1" customFormat="1">
      <c r="A12907" s="4"/>
      <c r="B12907" s="8"/>
    </row>
    <row r="12908" spans="1:2" s="1" customFormat="1">
      <c r="A12908" s="4"/>
      <c r="B12908" s="8"/>
    </row>
    <row r="12909" spans="1:2" s="1" customFormat="1">
      <c r="A12909" s="4"/>
      <c r="B12909" s="8"/>
    </row>
    <row r="12910" spans="1:2" s="1" customFormat="1">
      <c r="A12910" s="4"/>
      <c r="B12910" s="8"/>
    </row>
    <row r="12911" spans="1:2" s="1" customFormat="1">
      <c r="A12911" s="4"/>
      <c r="B12911" s="8"/>
    </row>
    <row r="12912" spans="1:2" s="1" customFormat="1">
      <c r="A12912" s="4"/>
      <c r="B12912" s="8"/>
    </row>
    <row r="12913" spans="1:2" s="1" customFormat="1">
      <c r="A12913" s="4"/>
      <c r="B12913" s="8"/>
    </row>
    <row r="12914" spans="1:2" s="1" customFormat="1">
      <c r="A12914" s="4"/>
      <c r="B12914" s="8"/>
    </row>
    <row r="12915" spans="1:2" s="1" customFormat="1">
      <c r="A12915" s="4"/>
      <c r="B12915" s="8"/>
    </row>
    <row r="12916" spans="1:2" s="1" customFormat="1">
      <c r="A12916" s="4"/>
      <c r="B12916" s="8"/>
    </row>
    <row r="12917" spans="1:2" s="1" customFormat="1">
      <c r="A12917" s="4"/>
      <c r="B12917" s="8"/>
    </row>
    <row r="12918" spans="1:2" s="1" customFormat="1">
      <c r="A12918" s="4"/>
      <c r="B12918" s="8"/>
    </row>
    <row r="12919" spans="1:2" s="1" customFormat="1">
      <c r="A12919" s="4"/>
      <c r="B12919" s="8"/>
    </row>
    <row r="12920" spans="1:2" s="1" customFormat="1">
      <c r="A12920" s="4"/>
      <c r="B12920" s="8"/>
    </row>
    <row r="12921" spans="1:2" s="1" customFormat="1">
      <c r="A12921" s="4"/>
      <c r="B12921" s="8"/>
    </row>
    <row r="12922" spans="1:2" s="1" customFormat="1">
      <c r="A12922" s="4"/>
      <c r="B12922" s="8"/>
    </row>
    <row r="12923" spans="1:2" s="1" customFormat="1">
      <c r="A12923" s="4"/>
      <c r="B12923" s="8"/>
    </row>
    <row r="12924" spans="1:2" s="1" customFormat="1">
      <c r="A12924" s="4"/>
      <c r="B12924" s="8"/>
    </row>
    <row r="12925" spans="1:2" s="1" customFormat="1">
      <c r="A12925" s="4"/>
      <c r="B12925" s="8"/>
    </row>
    <row r="12926" spans="1:2" s="1" customFormat="1">
      <c r="A12926" s="4"/>
      <c r="B12926" s="8"/>
    </row>
    <row r="12927" spans="1:2" s="1" customFormat="1">
      <c r="A12927" s="4"/>
      <c r="B12927" s="8"/>
    </row>
    <row r="12928" spans="1:2" s="1" customFormat="1">
      <c r="A12928" s="4"/>
      <c r="B12928" s="8"/>
    </row>
    <row r="12929" spans="1:2" s="1" customFormat="1">
      <c r="A12929" s="4"/>
      <c r="B12929" s="8"/>
    </row>
    <row r="12930" spans="1:2" s="1" customFormat="1">
      <c r="A12930" s="4"/>
      <c r="B12930" s="8"/>
    </row>
    <row r="12931" spans="1:2" s="1" customFormat="1">
      <c r="A12931" s="4"/>
      <c r="B12931" s="8"/>
    </row>
    <row r="12932" spans="1:2" s="1" customFormat="1">
      <c r="A12932" s="4"/>
      <c r="B12932" s="8"/>
    </row>
    <row r="12933" spans="1:2" s="1" customFormat="1">
      <c r="A12933" s="4"/>
      <c r="B12933" s="8"/>
    </row>
    <row r="12934" spans="1:2" s="1" customFormat="1">
      <c r="A12934" s="4"/>
      <c r="B12934" s="8"/>
    </row>
    <row r="12935" spans="1:2" s="1" customFormat="1">
      <c r="A12935" s="4"/>
      <c r="B12935" s="8"/>
    </row>
    <row r="12936" spans="1:2" s="1" customFormat="1">
      <c r="A12936" s="4"/>
      <c r="B12936" s="8"/>
    </row>
    <row r="12937" spans="1:2" s="1" customFormat="1">
      <c r="A12937" s="4"/>
      <c r="B12937" s="8"/>
    </row>
    <row r="12938" spans="1:2" s="1" customFormat="1">
      <c r="A12938" s="4"/>
      <c r="B12938" s="8"/>
    </row>
    <row r="12939" spans="1:2" s="1" customFormat="1">
      <c r="A12939" s="4"/>
      <c r="B12939" s="8"/>
    </row>
    <row r="12940" spans="1:2" s="1" customFormat="1">
      <c r="A12940" s="4"/>
      <c r="B12940" s="8"/>
    </row>
    <row r="12941" spans="1:2" s="1" customFormat="1">
      <c r="A12941" s="4"/>
      <c r="B12941" s="8"/>
    </row>
    <row r="12942" spans="1:2" s="1" customFormat="1">
      <c r="A12942" s="4"/>
      <c r="B12942" s="8"/>
    </row>
    <row r="12943" spans="1:2" s="1" customFormat="1">
      <c r="A12943" s="4"/>
      <c r="B12943" s="8"/>
    </row>
    <row r="12944" spans="1:2" s="1" customFormat="1">
      <c r="A12944" s="4"/>
      <c r="B12944" s="8"/>
    </row>
    <row r="12945" spans="1:2" s="1" customFormat="1">
      <c r="A12945" s="4"/>
      <c r="B12945" s="8"/>
    </row>
    <row r="12946" spans="1:2" s="1" customFormat="1">
      <c r="A12946" s="4"/>
      <c r="B12946" s="8"/>
    </row>
    <row r="12947" spans="1:2" s="1" customFormat="1">
      <c r="A12947" s="4"/>
      <c r="B12947" s="8"/>
    </row>
    <row r="12948" spans="1:2" s="1" customFormat="1">
      <c r="A12948" s="4"/>
      <c r="B12948" s="8"/>
    </row>
    <row r="12949" spans="1:2" s="1" customFormat="1">
      <c r="A12949" s="4"/>
      <c r="B12949" s="8"/>
    </row>
    <row r="12950" spans="1:2" s="1" customFormat="1">
      <c r="A12950" s="4"/>
      <c r="B12950" s="8"/>
    </row>
    <row r="12951" spans="1:2" s="1" customFormat="1">
      <c r="A12951" s="4"/>
      <c r="B12951" s="8"/>
    </row>
    <row r="12952" spans="1:2" s="1" customFormat="1">
      <c r="A12952" s="4"/>
      <c r="B12952" s="8"/>
    </row>
    <row r="12953" spans="1:2" s="1" customFormat="1">
      <c r="A12953" s="4"/>
      <c r="B12953" s="8"/>
    </row>
    <row r="12954" spans="1:2" s="1" customFormat="1">
      <c r="A12954" s="4"/>
      <c r="B12954" s="8"/>
    </row>
    <row r="12955" spans="1:2" s="1" customFormat="1">
      <c r="A12955" s="4"/>
      <c r="B12955" s="8"/>
    </row>
    <row r="12956" spans="1:2" s="1" customFormat="1">
      <c r="A12956" s="4"/>
      <c r="B12956" s="8"/>
    </row>
    <row r="12957" spans="1:2" s="1" customFormat="1">
      <c r="A12957" s="4"/>
      <c r="B12957" s="8"/>
    </row>
    <row r="12958" spans="1:2" s="1" customFormat="1">
      <c r="A12958" s="4"/>
      <c r="B12958" s="8"/>
    </row>
    <row r="12959" spans="1:2" s="1" customFormat="1">
      <c r="A12959" s="4"/>
      <c r="B12959" s="8"/>
    </row>
    <row r="12960" spans="1:2" s="1" customFormat="1">
      <c r="A12960" s="4"/>
      <c r="B12960" s="8"/>
    </row>
    <row r="12961" spans="1:2" s="1" customFormat="1">
      <c r="A12961" s="4"/>
      <c r="B12961" s="8"/>
    </row>
    <row r="12962" spans="1:2" s="1" customFormat="1">
      <c r="A12962" s="4"/>
      <c r="B12962" s="8"/>
    </row>
    <row r="12963" spans="1:2" s="1" customFormat="1">
      <c r="A12963" s="4"/>
      <c r="B12963" s="8"/>
    </row>
    <row r="12964" spans="1:2" s="1" customFormat="1">
      <c r="A12964" s="4"/>
      <c r="B12964" s="8"/>
    </row>
    <row r="12965" spans="1:2" s="1" customFormat="1">
      <c r="A12965" s="4"/>
      <c r="B12965" s="8"/>
    </row>
    <row r="12966" spans="1:2" s="1" customFormat="1">
      <c r="A12966" s="4"/>
      <c r="B12966" s="8"/>
    </row>
    <row r="12967" spans="1:2" s="1" customFormat="1">
      <c r="A12967" s="4"/>
      <c r="B12967" s="8"/>
    </row>
    <row r="12968" spans="1:2" s="1" customFormat="1">
      <c r="A12968" s="4"/>
      <c r="B12968" s="8"/>
    </row>
    <row r="12969" spans="1:2" s="1" customFormat="1">
      <c r="A12969" s="4"/>
      <c r="B12969" s="8"/>
    </row>
    <row r="12970" spans="1:2" s="1" customFormat="1">
      <c r="A12970" s="4"/>
      <c r="B12970" s="8"/>
    </row>
    <row r="12971" spans="1:2" s="1" customFormat="1">
      <c r="A12971" s="4"/>
      <c r="B12971" s="8"/>
    </row>
    <row r="12972" spans="1:2" s="1" customFormat="1">
      <c r="A12972" s="4"/>
      <c r="B12972" s="8"/>
    </row>
    <row r="12973" spans="1:2" s="1" customFormat="1">
      <c r="A12973" s="4"/>
      <c r="B12973" s="8"/>
    </row>
    <row r="12974" spans="1:2" s="1" customFormat="1">
      <c r="A12974" s="4"/>
      <c r="B12974" s="8"/>
    </row>
    <row r="12975" spans="1:2" s="1" customFormat="1">
      <c r="A12975" s="4"/>
      <c r="B12975" s="8"/>
    </row>
    <row r="12976" spans="1:2" s="1" customFormat="1">
      <c r="A12976" s="4"/>
      <c r="B12976" s="8"/>
    </row>
    <row r="12977" spans="1:2" s="1" customFormat="1">
      <c r="A12977" s="4"/>
      <c r="B12977" s="8"/>
    </row>
    <row r="12978" spans="1:2" s="1" customFormat="1">
      <c r="A12978" s="4"/>
      <c r="B12978" s="8"/>
    </row>
    <row r="12979" spans="1:2" s="1" customFormat="1">
      <c r="A12979" s="4"/>
      <c r="B12979" s="8"/>
    </row>
    <row r="12980" spans="1:2" s="1" customFormat="1">
      <c r="A12980" s="4"/>
      <c r="B12980" s="8"/>
    </row>
    <row r="12981" spans="1:2" s="1" customFormat="1">
      <c r="A12981" s="4"/>
      <c r="B12981" s="8"/>
    </row>
    <row r="12982" spans="1:2" s="1" customFormat="1">
      <c r="A12982" s="4"/>
      <c r="B12982" s="8"/>
    </row>
    <row r="12983" spans="1:2" s="1" customFormat="1">
      <c r="A12983" s="4"/>
      <c r="B12983" s="8"/>
    </row>
    <row r="12984" spans="1:2" s="1" customFormat="1">
      <c r="A12984" s="4"/>
      <c r="B12984" s="8"/>
    </row>
    <row r="12985" spans="1:2" s="1" customFormat="1">
      <c r="A12985" s="4"/>
      <c r="B12985" s="8"/>
    </row>
    <row r="12986" spans="1:2" s="1" customFormat="1">
      <c r="A12986" s="4"/>
      <c r="B12986" s="8"/>
    </row>
    <row r="12987" spans="1:2" s="1" customFormat="1">
      <c r="A12987" s="4"/>
      <c r="B12987" s="8"/>
    </row>
    <row r="12988" spans="1:2" s="1" customFormat="1">
      <c r="A12988" s="4"/>
      <c r="B12988" s="8"/>
    </row>
    <row r="12989" spans="1:2" s="1" customFormat="1">
      <c r="A12989" s="4"/>
      <c r="B12989" s="8"/>
    </row>
    <row r="12990" spans="1:2" s="1" customFormat="1">
      <c r="A12990" s="4"/>
      <c r="B12990" s="8"/>
    </row>
    <row r="12991" spans="1:2" s="1" customFormat="1">
      <c r="A12991" s="4"/>
      <c r="B12991" s="8"/>
    </row>
    <row r="12992" spans="1:2" s="1" customFormat="1">
      <c r="A12992" s="4"/>
      <c r="B12992" s="8"/>
    </row>
    <row r="12993" spans="1:2" s="1" customFormat="1">
      <c r="A12993" s="4"/>
      <c r="B12993" s="8"/>
    </row>
    <row r="12994" spans="1:2" s="1" customFormat="1">
      <c r="A12994" s="4"/>
      <c r="B12994" s="8"/>
    </row>
    <row r="12995" spans="1:2" s="1" customFormat="1">
      <c r="A12995" s="4"/>
      <c r="B12995" s="8"/>
    </row>
    <row r="12996" spans="1:2" s="1" customFormat="1">
      <c r="A12996" s="4"/>
      <c r="B12996" s="8"/>
    </row>
    <row r="12997" spans="1:2" s="1" customFormat="1">
      <c r="A12997" s="4"/>
      <c r="B12997" s="8"/>
    </row>
    <row r="12998" spans="1:2" s="1" customFormat="1">
      <c r="A12998" s="4"/>
      <c r="B12998" s="8"/>
    </row>
    <row r="12999" spans="1:2" s="1" customFormat="1">
      <c r="A12999" s="4"/>
      <c r="B12999" s="8"/>
    </row>
    <row r="13000" spans="1:2" s="1" customFormat="1">
      <c r="A13000" s="4"/>
      <c r="B13000" s="8"/>
    </row>
    <row r="13001" spans="1:2" s="1" customFormat="1">
      <c r="A13001" s="4"/>
      <c r="B13001" s="8"/>
    </row>
    <row r="13002" spans="1:2" s="1" customFormat="1">
      <c r="A13002" s="4"/>
      <c r="B13002" s="8"/>
    </row>
    <row r="13003" spans="1:2" s="1" customFormat="1">
      <c r="A13003" s="4"/>
      <c r="B13003" s="8"/>
    </row>
    <row r="13004" spans="1:2" s="1" customFormat="1">
      <c r="A13004" s="4"/>
      <c r="B13004" s="8"/>
    </row>
    <row r="13005" spans="1:2" s="1" customFormat="1">
      <c r="A13005" s="4"/>
      <c r="B13005" s="8"/>
    </row>
    <row r="13006" spans="1:2" s="1" customFormat="1">
      <c r="A13006" s="4"/>
      <c r="B13006" s="8"/>
    </row>
    <row r="13007" spans="1:2" s="1" customFormat="1">
      <c r="A13007" s="4"/>
      <c r="B13007" s="8"/>
    </row>
    <row r="13008" spans="1:2" s="1" customFormat="1">
      <c r="A13008" s="4"/>
      <c r="B13008" s="8"/>
    </row>
    <row r="13009" spans="1:2" s="1" customFormat="1">
      <c r="A13009" s="4"/>
      <c r="B13009" s="8"/>
    </row>
    <row r="13010" spans="1:2" s="1" customFormat="1">
      <c r="A13010" s="4"/>
      <c r="B13010" s="8"/>
    </row>
    <row r="13011" spans="1:2" s="1" customFormat="1">
      <c r="A13011" s="4"/>
      <c r="B13011" s="8"/>
    </row>
    <row r="13012" spans="1:2" s="1" customFormat="1">
      <c r="A13012" s="4"/>
      <c r="B13012" s="8"/>
    </row>
    <row r="13013" spans="1:2" s="1" customFormat="1">
      <c r="A13013" s="4"/>
      <c r="B13013" s="8"/>
    </row>
    <row r="13014" spans="1:2" s="1" customFormat="1">
      <c r="A13014" s="4"/>
      <c r="B13014" s="8"/>
    </row>
    <row r="13015" spans="1:2" s="1" customFormat="1">
      <c r="A13015" s="4"/>
      <c r="B13015" s="8"/>
    </row>
    <row r="13016" spans="1:2" s="1" customFormat="1">
      <c r="A13016" s="4"/>
      <c r="B13016" s="8"/>
    </row>
    <row r="13017" spans="1:2" s="1" customFormat="1">
      <c r="A13017" s="4"/>
      <c r="B13017" s="8"/>
    </row>
    <row r="13018" spans="1:2" s="1" customFormat="1">
      <c r="A13018" s="4"/>
      <c r="B13018" s="8"/>
    </row>
    <row r="13019" spans="1:2" s="1" customFormat="1">
      <c r="A13019" s="4"/>
      <c r="B13019" s="8"/>
    </row>
    <row r="13020" spans="1:2" s="1" customFormat="1">
      <c r="A13020" s="4"/>
      <c r="B13020" s="8"/>
    </row>
    <row r="13021" spans="1:2" s="1" customFormat="1">
      <c r="A13021" s="4"/>
      <c r="B13021" s="8"/>
    </row>
    <row r="13022" spans="1:2" s="1" customFormat="1">
      <c r="A13022" s="4"/>
      <c r="B13022" s="8"/>
    </row>
    <row r="13023" spans="1:2" s="1" customFormat="1">
      <c r="A13023" s="4"/>
      <c r="B13023" s="8"/>
    </row>
    <row r="13024" spans="1:2" s="1" customFormat="1">
      <c r="A13024" s="4"/>
      <c r="B13024" s="8"/>
    </row>
    <row r="13025" spans="1:2" s="1" customFormat="1">
      <c r="A13025" s="4"/>
      <c r="B13025" s="8"/>
    </row>
    <row r="13026" spans="1:2" s="1" customFormat="1">
      <c r="A13026" s="4"/>
      <c r="B13026" s="8"/>
    </row>
    <row r="13027" spans="1:2" s="1" customFormat="1">
      <c r="A13027" s="4"/>
      <c r="B13027" s="8"/>
    </row>
    <row r="13028" spans="1:2" s="1" customFormat="1">
      <c r="A13028" s="4"/>
      <c r="B13028" s="8"/>
    </row>
    <row r="13029" spans="1:2" s="1" customFormat="1">
      <c r="A13029" s="4"/>
      <c r="B13029" s="8"/>
    </row>
    <row r="13030" spans="1:2" s="1" customFormat="1">
      <c r="A13030" s="4"/>
      <c r="B13030" s="8"/>
    </row>
    <row r="13031" spans="1:2" s="1" customFormat="1">
      <c r="A13031" s="4"/>
      <c r="B13031" s="8"/>
    </row>
    <row r="13032" spans="1:2" s="1" customFormat="1">
      <c r="A13032" s="4"/>
      <c r="B13032" s="8"/>
    </row>
    <row r="13033" spans="1:2" s="1" customFormat="1">
      <c r="A13033" s="4"/>
      <c r="B13033" s="8"/>
    </row>
    <row r="13034" spans="1:2" s="1" customFormat="1">
      <c r="A13034" s="4"/>
      <c r="B13034" s="8"/>
    </row>
    <row r="13035" spans="1:2" s="1" customFormat="1">
      <c r="A13035" s="4"/>
      <c r="B13035" s="8"/>
    </row>
    <row r="13036" spans="1:2" s="1" customFormat="1">
      <c r="A13036" s="4"/>
      <c r="B13036" s="8"/>
    </row>
    <row r="13037" spans="1:2" s="1" customFormat="1">
      <c r="A13037" s="4"/>
      <c r="B13037" s="8"/>
    </row>
    <row r="13038" spans="1:2" s="1" customFormat="1">
      <c r="A13038" s="4"/>
      <c r="B13038" s="8"/>
    </row>
    <row r="13039" spans="1:2" s="1" customFormat="1">
      <c r="A13039" s="4"/>
      <c r="B13039" s="8"/>
    </row>
    <row r="13040" spans="1:2" s="1" customFormat="1">
      <c r="A13040" s="4"/>
      <c r="B13040" s="8"/>
    </row>
    <row r="13041" spans="1:2" s="1" customFormat="1">
      <c r="A13041" s="4"/>
      <c r="B13041" s="8"/>
    </row>
    <row r="13042" spans="1:2" s="1" customFormat="1">
      <c r="A13042" s="4"/>
      <c r="B13042" s="8"/>
    </row>
    <row r="13043" spans="1:2" s="1" customFormat="1">
      <c r="A13043" s="4"/>
      <c r="B13043" s="8"/>
    </row>
    <row r="13044" spans="1:2" s="1" customFormat="1">
      <c r="A13044" s="4"/>
      <c r="B13044" s="8"/>
    </row>
    <row r="13045" spans="1:2" s="1" customFormat="1">
      <c r="A13045" s="4"/>
      <c r="B13045" s="8"/>
    </row>
    <row r="13046" spans="1:2" s="1" customFormat="1">
      <c r="A13046" s="4"/>
      <c r="B13046" s="8"/>
    </row>
    <row r="13047" spans="1:2" s="1" customFormat="1">
      <c r="A13047" s="4"/>
      <c r="B13047" s="8"/>
    </row>
    <row r="13048" spans="1:2" s="1" customFormat="1">
      <c r="A13048" s="4"/>
      <c r="B13048" s="8"/>
    </row>
    <row r="13049" spans="1:2" s="1" customFormat="1">
      <c r="A13049" s="4"/>
      <c r="B13049" s="8"/>
    </row>
    <row r="13050" spans="1:2" s="1" customFormat="1">
      <c r="A13050" s="4"/>
      <c r="B13050" s="8"/>
    </row>
    <row r="13051" spans="1:2" s="1" customFormat="1">
      <c r="A13051" s="4"/>
      <c r="B13051" s="8"/>
    </row>
    <row r="13052" spans="1:2" s="1" customFormat="1">
      <c r="A13052" s="4"/>
      <c r="B13052" s="8"/>
    </row>
    <row r="13053" spans="1:2" s="1" customFormat="1">
      <c r="A13053" s="4"/>
      <c r="B13053" s="8"/>
    </row>
    <row r="13054" spans="1:2" s="1" customFormat="1">
      <c r="A13054" s="4"/>
      <c r="B13054" s="8"/>
    </row>
    <row r="13055" spans="1:2" s="1" customFormat="1">
      <c r="A13055" s="4"/>
      <c r="B13055" s="8"/>
    </row>
    <row r="13056" spans="1:2" s="1" customFormat="1">
      <c r="A13056" s="4"/>
      <c r="B13056" s="8"/>
    </row>
    <row r="13057" spans="1:2" s="1" customFormat="1">
      <c r="A13057" s="4"/>
      <c r="B13057" s="8"/>
    </row>
    <row r="13058" spans="1:2" s="1" customFormat="1">
      <c r="A13058" s="4"/>
      <c r="B13058" s="8"/>
    </row>
    <row r="13059" spans="1:2" s="1" customFormat="1">
      <c r="A13059" s="4"/>
      <c r="B13059" s="8"/>
    </row>
    <row r="13060" spans="1:2" s="1" customFormat="1">
      <c r="A13060" s="4"/>
      <c r="B13060" s="8"/>
    </row>
    <row r="13061" spans="1:2" s="1" customFormat="1">
      <c r="A13061" s="4"/>
      <c r="B13061" s="8"/>
    </row>
    <row r="13062" spans="1:2" s="1" customFormat="1">
      <c r="A13062" s="4"/>
      <c r="B13062" s="8"/>
    </row>
    <row r="13063" spans="1:2" s="1" customFormat="1">
      <c r="A13063" s="4"/>
      <c r="B13063" s="8"/>
    </row>
    <row r="13064" spans="1:2" s="1" customFormat="1">
      <c r="A13064" s="4"/>
      <c r="B13064" s="8"/>
    </row>
    <row r="13065" spans="1:2" s="1" customFormat="1">
      <c r="A13065" s="4"/>
      <c r="B13065" s="8"/>
    </row>
    <row r="13066" spans="1:2" s="1" customFormat="1">
      <c r="A13066" s="4"/>
      <c r="B13066" s="8"/>
    </row>
    <row r="13067" spans="1:2" s="1" customFormat="1">
      <c r="A13067" s="4"/>
      <c r="B13067" s="8"/>
    </row>
    <row r="13068" spans="1:2" s="1" customFormat="1">
      <c r="A13068" s="4"/>
      <c r="B13068" s="8"/>
    </row>
    <row r="13069" spans="1:2" s="1" customFormat="1">
      <c r="A13069" s="4"/>
      <c r="B13069" s="8"/>
    </row>
    <row r="13070" spans="1:2" s="1" customFormat="1">
      <c r="A13070" s="4"/>
      <c r="B13070" s="8"/>
    </row>
    <row r="13071" spans="1:2" s="1" customFormat="1">
      <c r="A13071" s="4"/>
      <c r="B13071" s="8"/>
    </row>
    <row r="13072" spans="1:2" s="1" customFormat="1">
      <c r="A13072" s="4"/>
      <c r="B13072" s="8"/>
    </row>
    <row r="13073" spans="1:2" s="1" customFormat="1">
      <c r="A13073" s="4"/>
      <c r="B13073" s="8"/>
    </row>
    <row r="13074" spans="1:2" s="1" customFormat="1">
      <c r="A13074" s="4"/>
      <c r="B13074" s="8"/>
    </row>
    <row r="13075" spans="1:2" s="1" customFormat="1">
      <c r="A13075" s="4"/>
      <c r="B13075" s="8"/>
    </row>
    <row r="13076" spans="1:2" s="1" customFormat="1">
      <c r="A13076" s="4"/>
      <c r="B13076" s="8"/>
    </row>
    <row r="13077" spans="1:2" s="1" customFormat="1">
      <c r="A13077" s="4"/>
      <c r="B13077" s="8"/>
    </row>
    <row r="13078" spans="1:2" s="1" customFormat="1">
      <c r="A13078" s="4"/>
      <c r="B13078" s="8"/>
    </row>
    <row r="13079" spans="1:2" s="1" customFormat="1">
      <c r="A13079" s="4"/>
      <c r="B13079" s="8"/>
    </row>
    <row r="13080" spans="1:2" s="1" customFormat="1">
      <c r="A13080" s="4"/>
      <c r="B13080" s="8"/>
    </row>
    <row r="13081" spans="1:2" s="1" customFormat="1">
      <c r="A13081" s="4"/>
      <c r="B13081" s="8"/>
    </row>
    <row r="13082" spans="1:2" s="1" customFormat="1">
      <c r="A13082" s="4"/>
      <c r="B13082" s="8"/>
    </row>
    <row r="13083" spans="1:2" s="1" customFormat="1">
      <c r="A13083" s="4"/>
      <c r="B13083" s="8"/>
    </row>
    <row r="13084" spans="1:2" s="1" customFormat="1">
      <c r="A13084" s="4"/>
      <c r="B13084" s="8"/>
    </row>
    <row r="13085" spans="1:2" s="1" customFormat="1">
      <c r="A13085" s="4"/>
      <c r="B13085" s="8"/>
    </row>
    <row r="13086" spans="1:2" s="1" customFormat="1">
      <c r="A13086" s="4"/>
      <c r="B13086" s="8"/>
    </row>
    <row r="13087" spans="1:2" s="1" customFormat="1">
      <c r="A13087" s="4"/>
      <c r="B13087" s="8"/>
    </row>
    <row r="13088" spans="1:2" s="1" customFormat="1">
      <c r="A13088" s="4"/>
      <c r="B13088" s="8"/>
    </row>
    <row r="13089" spans="1:2" s="1" customFormat="1">
      <c r="A13089" s="4"/>
      <c r="B13089" s="8"/>
    </row>
    <row r="13090" spans="1:2" s="1" customFormat="1">
      <c r="A13090" s="4"/>
      <c r="B13090" s="8"/>
    </row>
    <row r="13091" spans="1:2" s="1" customFormat="1">
      <c r="A13091" s="4"/>
      <c r="B13091" s="8"/>
    </row>
    <row r="13092" spans="1:2" s="1" customFormat="1">
      <c r="A13092" s="4"/>
      <c r="B13092" s="8"/>
    </row>
    <row r="13093" spans="1:2" s="1" customFormat="1">
      <c r="A13093" s="4"/>
      <c r="B13093" s="8"/>
    </row>
    <row r="13094" spans="1:2" s="1" customFormat="1">
      <c r="A13094" s="4"/>
      <c r="B13094" s="8"/>
    </row>
    <row r="13095" spans="1:2" s="1" customFormat="1">
      <c r="A13095" s="4"/>
      <c r="B13095" s="8"/>
    </row>
    <row r="13096" spans="1:2" s="1" customFormat="1">
      <c r="A13096" s="4"/>
      <c r="B13096" s="8"/>
    </row>
    <row r="13097" spans="1:2" s="1" customFormat="1">
      <c r="A13097" s="4"/>
      <c r="B13097" s="8"/>
    </row>
    <row r="13098" spans="1:2" s="1" customFormat="1">
      <c r="A13098" s="4"/>
      <c r="B13098" s="8"/>
    </row>
    <row r="13099" spans="1:2" s="1" customFormat="1">
      <c r="A13099" s="4"/>
      <c r="B13099" s="8"/>
    </row>
    <row r="13100" spans="1:2" s="1" customFormat="1">
      <c r="A13100" s="4"/>
      <c r="B13100" s="8"/>
    </row>
    <row r="13101" spans="1:2" s="1" customFormat="1">
      <c r="A13101" s="4"/>
      <c r="B13101" s="8"/>
    </row>
    <row r="13102" spans="1:2" s="1" customFormat="1">
      <c r="A13102" s="4"/>
      <c r="B13102" s="8"/>
    </row>
    <row r="13103" spans="1:2" s="1" customFormat="1">
      <c r="A13103" s="4"/>
      <c r="B13103" s="8"/>
    </row>
    <row r="13104" spans="1:2" s="1" customFormat="1">
      <c r="A13104" s="4"/>
      <c r="B13104" s="8"/>
    </row>
    <row r="13105" spans="1:2" s="1" customFormat="1">
      <c r="A13105" s="4"/>
      <c r="B13105" s="8"/>
    </row>
    <row r="13106" spans="1:2" s="1" customFormat="1">
      <c r="A13106" s="4"/>
      <c r="B13106" s="8"/>
    </row>
    <row r="13107" spans="1:2" s="1" customFormat="1">
      <c r="A13107" s="4"/>
      <c r="B13107" s="8"/>
    </row>
    <row r="13108" spans="1:2" s="1" customFormat="1">
      <c r="A13108" s="4"/>
      <c r="B13108" s="8"/>
    </row>
    <row r="13109" spans="1:2" s="1" customFormat="1">
      <c r="A13109" s="4"/>
      <c r="B13109" s="8"/>
    </row>
    <row r="13110" spans="1:2" s="1" customFormat="1">
      <c r="A13110" s="4"/>
      <c r="B13110" s="8"/>
    </row>
    <row r="13111" spans="1:2" s="1" customFormat="1">
      <c r="A13111" s="4"/>
      <c r="B13111" s="8"/>
    </row>
    <row r="13112" spans="1:2" s="1" customFormat="1">
      <c r="A13112" s="4"/>
      <c r="B13112" s="8"/>
    </row>
    <row r="13113" spans="1:2" s="1" customFormat="1">
      <c r="A13113" s="4"/>
      <c r="B13113" s="8"/>
    </row>
    <row r="13114" spans="1:2" s="1" customFormat="1">
      <c r="A13114" s="4"/>
      <c r="B13114" s="8"/>
    </row>
    <row r="13115" spans="1:2" s="1" customFormat="1">
      <c r="A13115" s="4"/>
      <c r="B13115" s="8"/>
    </row>
    <row r="13116" spans="1:2" s="1" customFormat="1">
      <c r="A13116" s="4"/>
      <c r="B13116" s="8"/>
    </row>
    <row r="13117" spans="1:2" s="1" customFormat="1">
      <c r="A13117" s="4"/>
      <c r="B13117" s="8"/>
    </row>
    <row r="13118" spans="1:2" s="1" customFormat="1">
      <c r="A13118" s="4"/>
      <c r="B13118" s="8"/>
    </row>
    <row r="13119" spans="1:2" s="1" customFormat="1">
      <c r="A13119" s="4"/>
      <c r="B13119" s="8"/>
    </row>
    <row r="13120" spans="1:2" s="1" customFormat="1">
      <c r="A13120" s="4"/>
      <c r="B13120" s="8"/>
    </row>
    <row r="13121" spans="1:2" s="1" customFormat="1">
      <c r="A13121" s="4"/>
      <c r="B13121" s="8"/>
    </row>
    <row r="13122" spans="1:2" s="1" customFormat="1">
      <c r="A13122" s="4"/>
      <c r="B13122" s="8"/>
    </row>
    <row r="13123" spans="1:2" s="1" customFormat="1">
      <c r="A13123" s="4"/>
      <c r="B13123" s="8"/>
    </row>
    <row r="13124" spans="1:2" s="1" customFormat="1">
      <c r="A13124" s="4"/>
      <c r="B13124" s="8"/>
    </row>
    <row r="13125" spans="1:2" s="1" customFormat="1">
      <c r="A13125" s="4"/>
      <c r="B13125" s="8"/>
    </row>
    <row r="13126" spans="1:2" s="1" customFormat="1">
      <c r="A13126" s="4"/>
      <c r="B13126" s="8"/>
    </row>
    <row r="13127" spans="1:2" s="1" customFormat="1">
      <c r="A13127" s="4"/>
      <c r="B13127" s="8"/>
    </row>
    <row r="13128" spans="1:2" s="1" customFormat="1">
      <c r="A13128" s="4"/>
      <c r="B13128" s="8"/>
    </row>
    <row r="13129" spans="1:2" s="1" customFormat="1">
      <c r="A13129" s="4"/>
      <c r="B13129" s="8"/>
    </row>
    <row r="13130" spans="1:2" s="1" customFormat="1">
      <c r="A13130" s="4"/>
      <c r="B13130" s="8"/>
    </row>
    <row r="13131" spans="1:2" s="1" customFormat="1">
      <c r="A13131" s="4"/>
      <c r="B13131" s="8"/>
    </row>
    <row r="13132" spans="1:2" s="1" customFormat="1">
      <c r="A13132" s="4"/>
      <c r="B13132" s="8"/>
    </row>
    <row r="13133" spans="1:2" s="1" customFormat="1">
      <c r="A13133" s="4"/>
      <c r="B13133" s="8"/>
    </row>
    <row r="13134" spans="1:2" s="1" customFormat="1">
      <c r="A13134" s="4"/>
      <c r="B13134" s="8"/>
    </row>
    <row r="13135" spans="1:2" s="1" customFormat="1">
      <c r="A13135" s="4"/>
      <c r="B13135" s="8"/>
    </row>
    <row r="13136" spans="1:2" s="1" customFormat="1">
      <c r="A13136" s="4"/>
      <c r="B13136" s="8"/>
    </row>
    <row r="13137" spans="1:2" s="1" customFormat="1">
      <c r="A13137" s="4"/>
      <c r="B13137" s="8"/>
    </row>
    <row r="13138" spans="1:2" s="1" customFormat="1">
      <c r="A13138" s="4"/>
      <c r="B13138" s="8"/>
    </row>
    <row r="13139" spans="1:2" s="1" customFormat="1">
      <c r="A13139" s="4"/>
      <c r="B13139" s="8"/>
    </row>
    <row r="13140" spans="1:2" s="1" customFormat="1">
      <c r="A13140" s="4"/>
      <c r="B13140" s="8"/>
    </row>
    <row r="13141" spans="1:2" s="1" customFormat="1">
      <c r="A13141" s="4"/>
      <c r="B13141" s="8"/>
    </row>
    <row r="13142" spans="1:2" s="1" customFormat="1">
      <c r="A13142" s="4"/>
      <c r="B13142" s="8"/>
    </row>
    <row r="13143" spans="1:2" s="1" customFormat="1">
      <c r="A13143" s="4"/>
      <c r="B13143" s="8"/>
    </row>
    <row r="13144" spans="1:2" s="1" customFormat="1">
      <c r="A13144" s="4"/>
      <c r="B13144" s="8"/>
    </row>
    <row r="13145" spans="1:2" s="1" customFormat="1">
      <c r="A13145" s="4"/>
      <c r="B13145" s="8"/>
    </row>
    <row r="13146" spans="1:2" s="1" customFormat="1">
      <c r="A13146" s="4"/>
      <c r="B13146" s="8"/>
    </row>
    <row r="13147" spans="1:2" s="1" customFormat="1">
      <c r="A13147" s="4"/>
      <c r="B13147" s="8"/>
    </row>
    <row r="13148" spans="1:2" s="1" customFormat="1">
      <c r="A13148" s="4"/>
      <c r="B13148" s="8"/>
    </row>
    <row r="13149" spans="1:2" s="1" customFormat="1">
      <c r="A13149" s="4"/>
      <c r="B13149" s="8"/>
    </row>
    <row r="13150" spans="1:2" s="1" customFormat="1">
      <c r="A13150" s="4"/>
      <c r="B13150" s="8"/>
    </row>
    <row r="13151" spans="1:2" s="1" customFormat="1">
      <c r="A13151" s="4"/>
      <c r="B13151" s="8"/>
    </row>
    <row r="13152" spans="1:2" s="1" customFormat="1">
      <c r="A13152" s="4"/>
      <c r="B13152" s="8"/>
    </row>
    <row r="13153" spans="1:2" s="1" customFormat="1">
      <c r="A13153" s="4"/>
      <c r="B13153" s="8"/>
    </row>
    <row r="13154" spans="1:2" s="1" customFormat="1">
      <c r="A13154" s="4"/>
      <c r="B13154" s="8"/>
    </row>
    <row r="13155" spans="1:2" s="1" customFormat="1">
      <c r="A13155" s="4"/>
      <c r="B13155" s="8"/>
    </row>
    <row r="13156" spans="1:2" s="1" customFormat="1">
      <c r="A13156" s="4"/>
      <c r="B13156" s="8"/>
    </row>
    <row r="13157" spans="1:2" s="1" customFormat="1">
      <c r="A13157" s="4"/>
      <c r="B13157" s="8"/>
    </row>
    <row r="13158" spans="1:2" s="1" customFormat="1">
      <c r="A13158" s="4"/>
      <c r="B13158" s="8"/>
    </row>
    <row r="13159" spans="1:2" s="1" customFormat="1">
      <c r="A13159" s="4"/>
      <c r="B13159" s="8"/>
    </row>
    <row r="13160" spans="1:2" s="1" customFormat="1">
      <c r="A13160" s="4"/>
      <c r="B13160" s="8"/>
    </row>
    <row r="13161" spans="1:2" s="1" customFormat="1">
      <c r="A13161" s="4"/>
      <c r="B13161" s="8"/>
    </row>
    <row r="13162" spans="1:2" s="1" customFormat="1">
      <c r="A13162" s="4"/>
      <c r="B13162" s="8"/>
    </row>
    <row r="13163" spans="1:2" s="1" customFormat="1">
      <c r="A13163" s="4"/>
      <c r="B13163" s="8"/>
    </row>
    <row r="13164" spans="1:2" s="1" customFormat="1">
      <c r="A13164" s="4"/>
      <c r="B13164" s="8"/>
    </row>
    <row r="13165" spans="1:2" s="1" customFormat="1">
      <c r="A13165" s="4"/>
      <c r="B13165" s="8"/>
    </row>
    <row r="13166" spans="1:2" s="1" customFormat="1">
      <c r="A13166" s="4"/>
      <c r="B13166" s="8"/>
    </row>
    <row r="13167" spans="1:2" s="1" customFormat="1">
      <c r="A13167" s="4"/>
      <c r="B13167" s="8"/>
    </row>
    <row r="13168" spans="1:2" s="1" customFormat="1">
      <c r="A13168" s="4"/>
      <c r="B13168" s="8"/>
    </row>
    <row r="13169" spans="1:2" s="1" customFormat="1">
      <c r="A13169" s="4"/>
      <c r="B13169" s="8"/>
    </row>
    <row r="13170" spans="1:2" s="1" customFormat="1">
      <c r="A13170" s="4"/>
      <c r="B13170" s="8"/>
    </row>
    <row r="13171" spans="1:2" s="1" customFormat="1">
      <c r="A13171" s="4"/>
      <c r="B13171" s="8"/>
    </row>
    <row r="13172" spans="1:2" s="1" customFormat="1">
      <c r="A13172" s="4"/>
      <c r="B13172" s="8"/>
    </row>
    <row r="13173" spans="1:2" s="1" customFormat="1">
      <c r="A13173" s="4"/>
      <c r="B13173" s="8"/>
    </row>
    <row r="13174" spans="1:2" s="1" customFormat="1">
      <c r="A13174" s="4"/>
      <c r="B13174" s="8"/>
    </row>
    <row r="13175" spans="1:2" s="1" customFormat="1">
      <c r="A13175" s="4"/>
      <c r="B13175" s="8"/>
    </row>
    <row r="13176" spans="1:2" s="1" customFormat="1">
      <c r="A13176" s="4"/>
      <c r="B13176" s="8"/>
    </row>
    <row r="13177" spans="1:2" s="1" customFormat="1">
      <c r="A13177" s="4"/>
      <c r="B13177" s="8"/>
    </row>
    <row r="13178" spans="1:2" s="1" customFormat="1">
      <c r="A13178" s="4"/>
      <c r="B13178" s="8"/>
    </row>
    <row r="13179" spans="1:2" s="1" customFormat="1">
      <c r="A13179" s="4"/>
      <c r="B13179" s="8"/>
    </row>
    <row r="13180" spans="1:2" s="1" customFormat="1">
      <c r="A13180" s="4"/>
      <c r="B13180" s="8"/>
    </row>
    <row r="13181" spans="1:2" s="1" customFormat="1">
      <c r="A13181" s="4"/>
      <c r="B13181" s="8"/>
    </row>
    <row r="13182" spans="1:2" s="1" customFormat="1">
      <c r="A13182" s="4"/>
      <c r="B13182" s="8"/>
    </row>
    <row r="13183" spans="1:2" s="1" customFormat="1">
      <c r="A13183" s="4"/>
      <c r="B13183" s="8"/>
    </row>
    <row r="13184" spans="1:2" s="1" customFormat="1">
      <c r="A13184" s="4"/>
      <c r="B13184" s="8"/>
    </row>
    <row r="13185" spans="1:2" s="1" customFormat="1">
      <c r="A13185" s="4"/>
      <c r="B13185" s="8"/>
    </row>
    <row r="13186" spans="1:2" s="1" customFormat="1">
      <c r="A13186" s="4"/>
      <c r="B13186" s="8"/>
    </row>
    <row r="13187" spans="1:2" s="1" customFormat="1">
      <c r="A13187" s="4"/>
      <c r="B13187" s="8"/>
    </row>
    <row r="13188" spans="1:2" s="1" customFormat="1">
      <c r="A13188" s="4"/>
      <c r="B13188" s="8"/>
    </row>
    <row r="13189" spans="1:2" s="1" customFormat="1">
      <c r="A13189" s="4"/>
      <c r="B13189" s="8"/>
    </row>
    <row r="13190" spans="1:2" s="1" customFormat="1">
      <c r="A13190" s="4"/>
      <c r="B13190" s="8"/>
    </row>
    <row r="13191" spans="1:2" s="1" customFormat="1">
      <c r="A13191" s="4"/>
      <c r="B13191" s="8"/>
    </row>
    <row r="13192" spans="1:2" s="1" customFormat="1">
      <c r="A13192" s="4"/>
      <c r="B13192" s="8"/>
    </row>
    <row r="13193" spans="1:2" s="1" customFormat="1">
      <c r="A13193" s="4"/>
      <c r="B13193" s="8"/>
    </row>
    <row r="13194" spans="1:2" s="1" customFormat="1">
      <c r="A13194" s="4"/>
      <c r="B13194" s="8"/>
    </row>
    <row r="13195" spans="1:2" s="1" customFormat="1">
      <c r="A13195" s="4"/>
      <c r="B13195" s="8"/>
    </row>
    <row r="13196" spans="1:2" s="1" customFormat="1">
      <c r="A13196" s="4"/>
      <c r="B13196" s="8"/>
    </row>
    <row r="13197" spans="1:2" s="1" customFormat="1">
      <c r="A13197" s="4"/>
      <c r="B13197" s="8"/>
    </row>
    <row r="13198" spans="1:2" s="1" customFormat="1">
      <c r="A13198" s="4"/>
      <c r="B13198" s="8"/>
    </row>
    <row r="13199" spans="1:2" s="1" customFormat="1">
      <c r="A13199" s="4"/>
      <c r="B13199" s="8"/>
    </row>
    <row r="13200" spans="1:2" s="1" customFormat="1">
      <c r="A13200" s="4"/>
      <c r="B13200" s="8"/>
    </row>
    <row r="13201" spans="1:2" s="1" customFormat="1">
      <c r="A13201" s="4"/>
      <c r="B13201" s="8"/>
    </row>
    <row r="13202" spans="1:2" s="1" customFormat="1">
      <c r="A13202" s="4"/>
      <c r="B13202" s="8"/>
    </row>
    <row r="13203" spans="1:2" s="1" customFormat="1">
      <c r="A13203" s="4"/>
      <c r="B13203" s="8"/>
    </row>
    <row r="13204" spans="1:2" s="1" customFormat="1">
      <c r="A13204" s="4"/>
      <c r="B13204" s="8"/>
    </row>
    <row r="13205" spans="1:2" s="1" customFormat="1">
      <c r="A13205" s="4"/>
      <c r="B13205" s="8"/>
    </row>
    <row r="13206" spans="1:2" s="1" customFormat="1">
      <c r="A13206" s="4"/>
      <c r="B13206" s="8"/>
    </row>
    <row r="13207" spans="1:2" s="1" customFormat="1">
      <c r="A13207" s="4"/>
      <c r="B13207" s="8"/>
    </row>
    <row r="13208" spans="1:2" s="1" customFormat="1">
      <c r="A13208" s="4"/>
      <c r="B13208" s="8"/>
    </row>
    <row r="13209" spans="1:2" s="1" customFormat="1">
      <c r="A13209" s="4"/>
      <c r="B13209" s="8"/>
    </row>
    <row r="13210" spans="1:2" s="1" customFormat="1">
      <c r="A13210" s="4"/>
      <c r="B13210" s="8"/>
    </row>
    <row r="13211" spans="1:2" s="1" customFormat="1">
      <c r="A13211" s="4"/>
      <c r="B13211" s="8"/>
    </row>
    <row r="13212" spans="1:2" s="1" customFormat="1">
      <c r="A13212" s="4"/>
      <c r="B13212" s="8"/>
    </row>
    <row r="13213" spans="1:2" s="1" customFormat="1">
      <c r="A13213" s="4"/>
      <c r="B13213" s="8"/>
    </row>
    <row r="13214" spans="1:2" s="1" customFormat="1">
      <c r="A13214" s="4"/>
      <c r="B13214" s="8"/>
    </row>
    <row r="13215" spans="1:2" s="1" customFormat="1">
      <c r="A13215" s="4"/>
      <c r="B13215" s="8"/>
    </row>
    <row r="13216" spans="1:2" s="1" customFormat="1">
      <c r="A13216" s="4"/>
      <c r="B13216" s="8"/>
    </row>
    <row r="13217" spans="1:2" s="1" customFormat="1">
      <c r="A13217" s="4"/>
      <c r="B13217" s="8"/>
    </row>
    <row r="13218" spans="1:2" s="1" customFormat="1">
      <c r="A13218" s="4"/>
      <c r="B13218" s="8"/>
    </row>
    <row r="13219" spans="1:2" s="1" customFormat="1">
      <c r="A13219" s="4"/>
      <c r="B13219" s="8"/>
    </row>
    <row r="13220" spans="1:2" s="1" customFormat="1">
      <c r="A13220" s="4"/>
      <c r="B13220" s="8"/>
    </row>
    <row r="13221" spans="1:2" s="1" customFormat="1">
      <c r="A13221" s="4"/>
      <c r="B13221" s="8"/>
    </row>
    <row r="13222" spans="1:2" s="1" customFormat="1">
      <c r="A13222" s="4"/>
      <c r="B13222" s="8"/>
    </row>
    <row r="13223" spans="1:2" s="1" customFormat="1">
      <c r="A13223" s="4"/>
      <c r="B13223" s="8"/>
    </row>
    <row r="13224" spans="1:2" s="1" customFormat="1">
      <c r="A13224" s="4"/>
      <c r="B13224" s="8"/>
    </row>
    <row r="13225" spans="1:2" s="1" customFormat="1">
      <c r="A13225" s="4"/>
      <c r="B13225" s="8"/>
    </row>
    <row r="13226" spans="1:2" s="1" customFormat="1">
      <c r="A13226" s="4"/>
      <c r="B13226" s="8"/>
    </row>
    <row r="13227" spans="1:2" s="1" customFormat="1">
      <c r="A13227" s="4"/>
      <c r="B13227" s="8"/>
    </row>
    <row r="13228" spans="1:2" s="1" customFormat="1">
      <c r="A13228" s="4"/>
      <c r="B13228" s="8"/>
    </row>
    <row r="13229" spans="1:2" s="1" customFormat="1">
      <c r="A13229" s="4"/>
      <c r="B13229" s="8"/>
    </row>
    <row r="13230" spans="1:2" s="1" customFormat="1">
      <c r="A13230" s="4"/>
      <c r="B13230" s="8"/>
    </row>
    <row r="13231" spans="1:2" s="1" customFormat="1">
      <c r="A13231" s="4"/>
      <c r="B13231" s="8"/>
    </row>
    <row r="13232" spans="1:2" s="1" customFormat="1">
      <c r="A13232" s="4"/>
      <c r="B13232" s="8"/>
    </row>
    <row r="13233" spans="1:2" s="1" customFormat="1">
      <c r="A13233" s="4"/>
      <c r="B13233" s="8"/>
    </row>
    <row r="13234" spans="1:2" s="1" customFormat="1">
      <c r="A13234" s="4"/>
      <c r="B13234" s="8"/>
    </row>
    <row r="13235" spans="1:2" s="1" customFormat="1">
      <c r="A13235" s="4"/>
      <c r="B13235" s="8"/>
    </row>
    <row r="13236" spans="1:2" s="1" customFormat="1">
      <c r="A13236" s="4"/>
      <c r="B13236" s="8"/>
    </row>
    <row r="13237" spans="1:2" s="1" customFormat="1">
      <c r="A13237" s="4"/>
      <c r="B13237" s="8"/>
    </row>
    <row r="13238" spans="1:2" s="1" customFormat="1">
      <c r="A13238" s="4"/>
      <c r="B13238" s="8"/>
    </row>
    <row r="13239" spans="1:2" s="1" customFormat="1">
      <c r="A13239" s="4"/>
      <c r="B13239" s="8"/>
    </row>
    <row r="13240" spans="1:2" s="1" customFormat="1">
      <c r="A13240" s="4"/>
      <c r="B13240" s="8"/>
    </row>
    <row r="13241" spans="1:2" s="1" customFormat="1">
      <c r="A13241" s="4"/>
      <c r="B13241" s="8"/>
    </row>
    <row r="13242" spans="1:2" s="1" customFormat="1">
      <c r="A13242" s="4"/>
      <c r="B13242" s="8"/>
    </row>
    <row r="13243" spans="1:2" s="1" customFormat="1">
      <c r="A13243" s="4"/>
      <c r="B13243" s="8"/>
    </row>
    <row r="13244" spans="1:2" s="1" customFormat="1">
      <c r="A13244" s="4"/>
      <c r="B13244" s="8"/>
    </row>
    <row r="13245" spans="1:2" s="1" customFormat="1">
      <c r="A13245" s="4"/>
      <c r="B13245" s="8"/>
    </row>
    <row r="13246" spans="1:2" s="1" customFormat="1">
      <c r="A13246" s="4"/>
      <c r="B13246" s="8"/>
    </row>
    <row r="13247" spans="1:2" s="1" customFormat="1">
      <c r="A13247" s="4"/>
      <c r="B13247" s="8"/>
    </row>
    <row r="13248" spans="1:2" s="1" customFormat="1">
      <c r="A13248" s="4"/>
      <c r="B13248" s="8"/>
    </row>
    <row r="13249" spans="1:2" s="1" customFormat="1">
      <c r="A13249" s="4"/>
      <c r="B13249" s="8"/>
    </row>
    <row r="13250" spans="1:2" s="1" customFormat="1">
      <c r="A13250" s="4"/>
      <c r="B13250" s="8"/>
    </row>
    <row r="13251" spans="1:2" s="1" customFormat="1">
      <c r="A13251" s="4"/>
      <c r="B13251" s="8"/>
    </row>
    <row r="13252" spans="1:2" s="1" customFormat="1">
      <c r="A13252" s="4"/>
      <c r="B13252" s="8"/>
    </row>
    <row r="13253" spans="1:2" s="1" customFormat="1">
      <c r="A13253" s="4"/>
      <c r="B13253" s="8"/>
    </row>
    <row r="13254" spans="1:2" s="1" customFormat="1">
      <c r="A13254" s="4"/>
      <c r="B13254" s="8"/>
    </row>
    <row r="13255" spans="1:2" s="1" customFormat="1">
      <c r="A13255" s="4"/>
      <c r="B13255" s="8"/>
    </row>
    <row r="13256" spans="1:2" s="1" customFormat="1">
      <c r="A13256" s="4"/>
      <c r="B13256" s="8"/>
    </row>
    <row r="13257" spans="1:2" s="1" customFormat="1">
      <c r="A13257" s="4"/>
      <c r="B13257" s="8"/>
    </row>
    <row r="13258" spans="1:2" s="1" customFormat="1">
      <c r="A13258" s="4"/>
      <c r="B13258" s="8"/>
    </row>
    <row r="13259" spans="1:2" s="1" customFormat="1">
      <c r="A13259" s="4"/>
      <c r="B13259" s="8"/>
    </row>
    <row r="13260" spans="1:2" s="1" customFormat="1">
      <c r="A13260" s="4"/>
      <c r="B13260" s="8"/>
    </row>
    <row r="13261" spans="1:2" s="1" customFormat="1">
      <c r="A13261" s="4"/>
      <c r="B13261" s="8"/>
    </row>
    <row r="13262" spans="1:2" s="1" customFormat="1">
      <c r="A13262" s="4"/>
      <c r="B13262" s="8"/>
    </row>
    <row r="13263" spans="1:2" s="1" customFormat="1">
      <c r="A13263" s="4"/>
      <c r="B13263" s="8"/>
    </row>
    <row r="13264" spans="1:2" s="1" customFormat="1">
      <c r="A13264" s="4"/>
      <c r="B13264" s="8"/>
    </row>
    <row r="13265" spans="1:2" s="1" customFormat="1">
      <c r="A13265" s="4"/>
      <c r="B13265" s="8"/>
    </row>
    <row r="13266" spans="1:2" s="1" customFormat="1">
      <c r="A13266" s="4"/>
      <c r="B13266" s="8"/>
    </row>
    <row r="13267" spans="1:2" s="1" customFormat="1">
      <c r="A13267" s="4"/>
      <c r="B13267" s="8"/>
    </row>
    <row r="13268" spans="1:2" s="1" customFormat="1">
      <c r="A13268" s="4"/>
      <c r="B13268" s="8"/>
    </row>
    <row r="13269" spans="1:2" s="1" customFormat="1">
      <c r="A13269" s="4"/>
      <c r="B13269" s="8"/>
    </row>
    <row r="13270" spans="1:2" s="1" customFormat="1">
      <c r="A13270" s="4"/>
      <c r="B13270" s="8"/>
    </row>
    <row r="13271" spans="1:2" s="1" customFormat="1">
      <c r="A13271" s="4"/>
      <c r="B13271" s="8"/>
    </row>
    <row r="13272" spans="1:2" s="1" customFormat="1">
      <c r="A13272" s="4"/>
      <c r="B13272" s="8"/>
    </row>
    <row r="13273" spans="1:2" s="1" customFormat="1">
      <c r="A13273" s="4"/>
      <c r="B13273" s="8"/>
    </row>
    <row r="13274" spans="1:2" s="1" customFormat="1">
      <c r="A13274" s="4"/>
      <c r="B13274" s="8"/>
    </row>
    <row r="13275" spans="1:2" s="1" customFormat="1">
      <c r="A13275" s="4"/>
      <c r="B13275" s="8"/>
    </row>
    <row r="13276" spans="1:2" s="1" customFormat="1">
      <c r="A13276" s="4"/>
      <c r="B13276" s="8"/>
    </row>
    <row r="13277" spans="1:2" s="1" customFormat="1">
      <c r="A13277" s="4"/>
      <c r="B13277" s="8"/>
    </row>
    <row r="13278" spans="1:2" s="1" customFormat="1">
      <c r="A13278" s="4"/>
      <c r="B13278" s="8"/>
    </row>
    <row r="13279" spans="1:2" s="1" customFormat="1">
      <c r="A13279" s="4"/>
      <c r="B13279" s="8"/>
    </row>
    <row r="13280" spans="1:2" s="1" customFormat="1">
      <c r="A13280" s="4"/>
      <c r="B13280" s="8"/>
    </row>
    <row r="13281" spans="1:2" s="1" customFormat="1">
      <c r="A13281" s="4"/>
      <c r="B13281" s="8"/>
    </row>
    <row r="13282" spans="1:2" s="1" customFormat="1">
      <c r="A13282" s="4"/>
      <c r="B13282" s="8"/>
    </row>
    <row r="13283" spans="1:2" s="1" customFormat="1">
      <c r="A13283" s="4"/>
      <c r="B13283" s="8"/>
    </row>
    <row r="13284" spans="1:2" s="1" customFormat="1">
      <c r="A13284" s="4"/>
      <c r="B13284" s="8"/>
    </row>
    <row r="13285" spans="1:2" s="1" customFormat="1">
      <c r="A13285" s="4"/>
      <c r="B13285" s="8"/>
    </row>
    <row r="13286" spans="1:2" s="1" customFormat="1">
      <c r="A13286" s="4"/>
      <c r="B13286" s="8"/>
    </row>
    <row r="13287" spans="1:2" s="1" customFormat="1">
      <c r="A13287" s="4"/>
      <c r="B13287" s="8"/>
    </row>
    <row r="13288" spans="1:2" s="1" customFormat="1">
      <c r="A13288" s="4"/>
      <c r="B13288" s="8"/>
    </row>
    <row r="13289" spans="1:2" s="1" customFormat="1">
      <c r="A13289" s="4"/>
      <c r="B13289" s="8"/>
    </row>
    <row r="13290" spans="1:2" s="1" customFormat="1">
      <c r="A13290" s="4"/>
      <c r="B13290" s="8"/>
    </row>
    <row r="13291" spans="1:2" s="1" customFormat="1">
      <c r="A13291" s="4"/>
      <c r="B13291" s="8"/>
    </row>
    <row r="13292" spans="1:2" s="1" customFormat="1">
      <c r="A13292" s="4"/>
      <c r="B13292" s="8"/>
    </row>
    <row r="13293" spans="1:2" s="1" customFormat="1">
      <c r="A13293" s="4"/>
      <c r="B13293" s="8"/>
    </row>
    <row r="13294" spans="1:2" s="1" customFormat="1">
      <c r="A13294" s="4"/>
      <c r="B13294" s="8"/>
    </row>
    <row r="13295" spans="1:2" s="1" customFormat="1">
      <c r="A13295" s="4"/>
      <c r="B13295" s="8"/>
    </row>
    <row r="13296" spans="1:2" s="1" customFormat="1">
      <c r="A13296" s="4"/>
      <c r="B13296" s="8"/>
    </row>
    <row r="13297" spans="1:2" s="1" customFormat="1">
      <c r="A13297" s="4"/>
      <c r="B13297" s="8"/>
    </row>
    <row r="13298" spans="1:2" s="1" customFormat="1">
      <c r="A13298" s="4"/>
      <c r="B13298" s="8"/>
    </row>
    <row r="13299" spans="1:2" s="1" customFormat="1">
      <c r="A13299" s="4"/>
      <c r="B13299" s="8"/>
    </row>
    <row r="13300" spans="1:2" s="1" customFormat="1">
      <c r="A13300" s="4"/>
      <c r="B13300" s="8"/>
    </row>
    <row r="13301" spans="1:2" s="1" customFormat="1">
      <c r="A13301" s="4"/>
      <c r="B13301" s="8"/>
    </row>
    <row r="13302" spans="1:2" s="1" customFormat="1">
      <c r="A13302" s="4"/>
      <c r="B13302" s="8"/>
    </row>
    <row r="13303" spans="1:2" s="1" customFormat="1">
      <c r="A13303" s="4"/>
      <c r="B13303" s="8"/>
    </row>
    <row r="13304" spans="1:2" s="1" customFormat="1">
      <c r="A13304" s="4"/>
      <c r="B13304" s="8"/>
    </row>
    <row r="13305" spans="1:2" s="1" customFormat="1">
      <c r="A13305" s="4"/>
      <c r="B13305" s="8"/>
    </row>
    <row r="13306" spans="1:2" s="1" customFormat="1">
      <c r="A13306" s="4"/>
      <c r="B13306" s="8"/>
    </row>
    <row r="13307" spans="1:2" s="1" customFormat="1">
      <c r="A13307" s="4"/>
      <c r="B13307" s="8"/>
    </row>
    <row r="13308" spans="1:2" s="1" customFormat="1">
      <c r="A13308" s="4"/>
      <c r="B13308" s="8"/>
    </row>
    <row r="13309" spans="1:2" s="1" customFormat="1">
      <c r="A13309" s="4"/>
      <c r="B13309" s="8"/>
    </row>
    <row r="13310" spans="1:2" s="1" customFormat="1">
      <c r="A13310" s="4"/>
      <c r="B13310" s="8"/>
    </row>
    <row r="13311" spans="1:2" s="1" customFormat="1">
      <c r="A13311" s="4"/>
      <c r="B13311" s="8"/>
    </row>
    <row r="13312" spans="1:2" s="1" customFormat="1">
      <c r="A13312" s="4"/>
      <c r="B13312" s="8"/>
    </row>
    <row r="13313" spans="1:2" s="1" customFormat="1">
      <c r="A13313" s="4"/>
      <c r="B13313" s="8"/>
    </row>
    <row r="13314" spans="1:2" s="1" customFormat="1">
      <c r="A13314" s="4"/>
      <c r="B13314" s="8"/>
    </row>
    <row r="13315" spans="1:2" s="1" customFormat="1">
      <c r="A13315" s="4"/>
      <c r="B13315" s="8"/>
    </row>
    <row r="13316" spans="1:2" s="1" customFormat="1">
      <c r="A13316" s="4"/>
      <c r="B13316" s="8"/>
    </row>
    <row r="13317" spans="1:2" s="1" customFormat="1">
      <c r="A13317" s="4"/>
      <c r="B13317" s="8"/>
    </row>
    <row r="13318" spans="1:2" s="1" customFormat="1">
      <c r="A13318" s="4"/>
      <c r="B13318" s="8"/>
    </row>
    <row r="13319" spans="1:2" s="1" customFormat="1">
      <c r="A13319" s="4"/>
      <c r="B13319" s="8"/>
    </row>
    <row r="13320" spans="1:2" s="1" customFormat="1">
      <c r="A13320" s="4"/>
      <c r="B13320" s="8"/>
    </row>
    <row r="13321" spans="1:2" s="1" customFormat="1">
      <c r="A13321" s="4"/>
      <c r="B13321" s="8"/>
    </row>
    <row r="13322" spans="1:2" s="1" customFormat="1">
      <c r="A13322" s="4"/>
      <c r="B13322" s="8"/>
    </row>
    <row r="13323" spans="1:2" s="1" customFormat="1">
      <c r="A13323" s="4"/>
      <c r="B13323" s="8"/>
    </row>
    <row r="13324" spans="1:2" s="1" customFormat="1">
      <c r="A13324" s="4"/>
      <c r="B13324" s="8"/>
    </row>
    <row r="13325" spans="1:2" s="1" customFormat="1">
      <c r="A13325" s="4"/>
      <c r="B13325" s="8"/>
    </row>
    <row r="13326" spans="1:2" s="1" customFormat="1">
      <c r="A13326" s="4"/>
      <c r="B13326" s="8"/>
    </row>
    <row r="13327" spans="1:2" s="1" customFormat="1">
      <c r="A13327" s="4"/>
      <c r="B13327" s="8"/>
    </row>
    <row r="13328" spans="1:2" s="1" customFormat="1">
      <c r="A13328" s="4"/>
      <c r="B13328" s="8"/>
    </row>
    <row r="13329" spans="1:2" s="1" customFormat="1">
      <c r="A13329" s="4"/>
      <c r="B13329" s="8"/>
    </row>
    <row r="13330" spans="1:2" s="1" customFormat="1">
      <c r="A13330" s="4"/>
      <c r="B13330" s="8"/>
    </row>
    <row r="13331" spans="1:2" s="1" customFormat="1">
      <c r="A13331" s="4"/>
      <c r="B13331" s="8"/>
    </row>
    <row r="13332" spans="1:2" s="1" customFormat="1">
      <c r="A13332" s="4"/>
      <c r="B13332" s="8"/>
    </row>
    <row r="13333" spans="1:2" s="1" customFormat="1">
      <c r="A13333" s="4"/>
      <c r="B13333" s="8"/>
    </row>
    <row r="13334" spans="1:2" s="1" customFormat="1">
      <c r="A13334" s="4"/>
      <c r="B13334" s="8"/>
    </row>
    <row r="13335" spans="1:2" s="1" customFormat="1">
      <c r="A13335" s="4"/>
      <c r="B13335" s="8"/>
    </row>
    <row r="13336" spans="1:2" s="1" customFormat="1">
      <c r="A13336" s="4"/>
      <c r="B13336" s="8"/>
    </row>
    <row r="13337" spans="1:2" s="1" customFormat="1">
      <c r="A13337" s="4"/>
      <c r="B13337" s="8"/>
    </row>
    <row r="13338" spans="1:2" s="1" customFormat="1">
      <c r="A13338" s="4"/>
      <c r="B13338" s="8"/>
    </row>
    <row r="13339" spans="1:2" s="1" customFormat="1">
      <c r="A13339" s="4"/>
      <c r="B13339" s="8"/>
    </row>
    <row r="13340" spans="1:2" s="1" customFormat="1">
      <c r="A13340" s="4"/>
      <c r="B13340" s="8"/>
    </row>
    <row r="13341" spans="1:2" s="1" customFormat="1">
      <c r="A13341" s="4"/>
      <c r="B13341" s="8"/>
    </row>
    <row r="13342" spans="1:2" s="1" customFormat="1">
      <c r="A13342" s="4"/>
      <c r="B13342" s="8"/>
    </row>
    <row r="13343" spans="1:2" s="1" customFormat="1">
      <c r="A13343" s="4"/>
      <c r="B13343" s="8"/>
    </row>
    <row r="13344" spans="1:2" s="1" customFormat="1">
      <c r="A13344" s="4"/>
      <c r="B13344" s="8"/>
    </row>
    <row r="13345" spans="1:2" s="1" customFormat="1">
      <c r="A13345" s="4"/>
      <c r="B13345" s="8"/>
    </row>
    <row r="13346" spans="1:2" s="1" customFormat="1">
      <c r="A13346" s="4"/>
      <c r="B13346" s="8"/>
    </row>
    <row r="13347" spans="1:2" s="1" customFormat="1">
      <c r="A13347" s="4"/>
      <c r="B13347" s="8"/>
    </row>
    <row r="13348" spans="1:2" s="1" customFormat="1">
      <c r="A13348" s="4"/>
      <c r="B13348" s="8"/>
    </row>
    <row r="13349" spans="1:2" s="1" customFormat="1">
      <c r="A13349" s="4"/>
      <c r="B13349" s="8"/>
    </row>
    <row r="13350" spans="1:2" s="1" customFormat="1">
      <c r="A13350" s="4"/>
      <c r="B13350" s="8"/>
    </row>
    <row r="13351" spans="1:2" s="1" customFormat="1">
      <c r="A13351" s="4"/>
      <c r="B13351" s="8"/>
    </row>
    <row r="13352" spans="1:2" s="1" customFormat="1">
      <c r="A13352" s="4"/>
      <c r="B13352" s="8"/>
    </row>
    <row r="13353" spans="1:2" s="1" customFormat="1">
      <c r="A13353" s="4"/>
      <c r="B13353" s="8"/>
    </row>
    <row r="13354" spans="1:2" s="1" customFormat="1">
      <c r="A13354" s="4"/>
      <c r="B13354" s="8"/>
    </row>
    <row r="13355" spans="1:2" s="1" customFormat="1">
      <c r="A13355" s="4"/>
      <c r="B13355" s="8"/>
    </row>
    <row r="13356" spans="1:2" s="1" customFormat="1">
      <c r="A13356" s="4"/>
      <c r="B13356" s="8"/>
    </row>
    <row r="13357" spans="1:2" s="1" customFormat="1">
      <c r="A13357" s="4"/>
      <c r="B13357" s="8"/>
    </row>
    <row r="13358" spans="1:2" s="1" customFormat="1">
      <c r="A13358" s="4"/>
      <c r="B13358" s="8"/>
    </row>
    <row r="13359" spans="1:2" s="1" customFormat="1">
      <c r="A13359" s="4"/>
      <c r="B13359" s="8"/>
    </row>
    <row r="13360" spans="1:2" s="1" customFormat="1">
      <c r="A13360" s="4"/>
      <c r="B13360" s="8"/>
    </row>
    <row r="13361" spans="1:2" s="1" customFormat="1">
      <c r="A13361" s="4"/>
      <c r="B13361" s="8"/>
    </row>
    <row r="13362" spans="1:2" s="1" customFormat="1">
      <c r="A13362" s="4"/>
      <c r="B13362" s="8"/>
    </row>
    <row r="13363" spans="1:2" s="1" customFormat="1">
      <c r="A13363" s="4"/>
      <c r="B13363" s="8"/>
    </row>
    <row r="13364" spans="1:2" s="1" customFormat="1">
      <c r="A13364" s="4"/>
      <c r="B13364" s="8"/>
    </row>
    <row r="13365" spans="1:2" s="1" customFormat="1">
      <c r="A13365" s="4"/>
      <c r="B13365" s="8"/>
    </row>
    <row r="13366" spans="1:2" s="1" customFormat="1">
      <c r="A13366" s="4"/>
      <c r="B13366" s="8"/>
    </row>
    <row r="13367" spans="1:2" s="1" customFormat="1">
      <c r="A13367" s="4"/>
      <c r="B13367" s="8"/>
    </row>
    <row r="13368" spans="1:2" s="1" customFormat="1">
      <c r="A13368" s="4"/>
      <c r="B13368" s="8"/>
    </row>
    <row r="13369" spans="1:2" s="1" customFormat="1">
      <c r="A13369" s="4"/>
      <c r="B13369" s="8"/>
    </row>
    <row r="13370" spans="1:2" s="1" customFormat="1">
      <c r="A13370" s="4"/>
      <c r="B13370" s="8"/>
    </row>
    <row r="13371" spans="1:2" s="1" customFormat="1">
      <c r="A13371" s="4"/>
      <c r="B13371" s="8"/>
    </row>
    <row r="13372" spans="1:2" s="1" customFormat="1">
      <c r="A13372" s="4"/>
      <c r="B13372" s="8"/>
    </row>
    <row r="13373" spans="1:2" s="1" customFormat="1">
      <c r="A13373" s="4"/>
      <c r="B13373" s="8"/>
    </row>
    <row r="13374" spans="1:2" s="1" customFormat="1">
      <c r="A13374" s="4"/>
      <c r="B13374" s="8"/>
    </row>
    <row r="13375" spans="1:2" s="1" customFormat="1">
      <c r="A13375" s="4"/>
      <c r="B13375" s="8"/>
    </row>
    <row r="13376" spans="1:2" s="1" customFormat="1">
      <c r="A13376" s="4"/>
      <c r="B13376" s="8"/>
    </row>
    <row r="13377" spans="1:2" s="1" customFormat="1">
      <c r="A13377" s="4"/>
      <c r="B13377" s="8"/>
    </row>
    <row r="13378" spans="1:2" s="1" customFormat="1">
      <c r="A13378" s="4"/>
      <c r="B13378" s="8"/>
    </row>
    <row r="13379" spans="1:2" s="1" customFormat="1">
      <c r="A13379" s="4"/>
      <c r="B13379" s="8"/>
    </row>
    <row r="13380" spans="1:2" s="1" customFormat="1">
      <c r="A13380" s="4"/>
      <c r="B13380" s="8"/>
    </row>
    <row r="13381" spans="1:2" s="1" customFormat="1">
      <c r="A13381" s="4"/>
      <c r="B13381" s="8"/>
    </row>
    <row r="13382" spans="1:2" s="1" customFormat="1">
      <c r="A13382" s="4"/>
      <c r="B13382" s="8"/>
    </row>
    <row r="13383" spans="1:2" s="1" customFormat="1">
      <c r="A13383" s="4"/>
      <c r="B13383" s="8"/>
    </row>
    <row r="13384" spans="1:2" s="1" customFormat="1">
      <c r="A13384" s="4"/>
      <c r="B13384" s="8"/>
    </row>
    <row r="13385" spans="1:2" s="1" customFormat="1">
      <c r="A13385" s="4"/>
      <c r="B13385" s="8"/>
    </row>
    <row r="13386" spans="1:2" s="1" customFormat="1">
      <c r="A13386" s="4"/>
      <c r="B13386" s="8"/>
    </row>
    <row r="13387" spans="1:2" s="1" customFormat="1">
      <c r="A13387" s="4"/>
      <c r="B13387" s="8"/>
    </row>
    <row r="13388" spans="1:2" s="1" customFormat="1">
      <c r="A13388" s="4"/>
      <c r="B13388" s="8"/>
    </row>
    <row r="13389" spans="1:2" s="1" customFormat="1">
      <c r="A13389" s="4"/>
      <c r="B13389" s="8"/>
    </row>
    <row r="13390" spans="1:2" s="1" customFormat="1">
      <c r="A13390" s="4"/>
      <c r="B13390" s="8"/>
    </row>
    <row r="13391" spans="1:2" s="1" customFormat="1">
      <c r="A13391" s="4"/>
      <c r="B13391" s="8"/>
    </row>
    <row r="13392" spans="1:2" s="1" customFormat="1">
      <c r="A13392" s="4"/>
      <c r="B13392" s="8"/>
    </row>
    <row r="13393" spans="1:2" s="1" customFormat="1">
      <c r="A13393" s="4"/>
      <c r="B13393" s="8"/>
    </row>
    <row r="13394" spans="1:2" s="1" customFormat="1">
      <c r="A13394" s="4"/>
      <c r="B13394" s="8"/>
    </row>
    <row r="13395" spans="1:2" s="1" customFormat="1">
      <c r="A13395" s="4"/>
      <c r="B13395" s="8"/>
    </row>
    <row r="13396" spans="1:2" s="1" customFormat="1">
      <c r="A13396" s="4"/>
      <c r="B13396" s="8"/>
    </row>
    <row r="13397" spans="1:2" s="1" customFormat="1">
      <c r="A13397" s="4"/>
      <c r="B13397" s="8"/>
    </row>
    <row r="13398" spans="1:2" s="1" customFormat="1">
      <c r="A13398" s="4"/>
      <c r="B13398" s="8"/>
    </row>
    <row r="13399" spans="1:2" s="1" customFormat="1">
      <c r="A13399" s="4"/>
      <c r="B13399" s="8"/>
    </row>
    <row r="13400" spans="1:2" s="1" customFormat="1">
      <c r="A13400" s="4"/>
      <c r="B13400" s="8"/>
    </row>
    <row r="13401" spans="1:2" s="1" customFormat="1">
      <c r="A13401" s="4"/>
      <c r="B13401" s="8"/>
    </row>
    <row r="13402" spans="1:2" s="1" customFormat="1">
      <c r="A13402" s="4"/>
      <c r="B13402" s="8"/>
    </row>
    <row r="13403" spans="1:2" s="1" customFormat="1">
      <c r="A13403" s="4"/>
      <c r="B13403" s="8"/>
    </row>
    <row r="13404" spans="1:2" s="1" customFormat="1">
      <c r="A13404" s="4"/>
      <c r="B13404" s="8"/>
    </row>
    <row r="13405" spans="1:2" s="1" customFormat="1">
      <c r="A13405" s="4"/>
      <c r="B13405" s="8"/>
    </row>
    <row r="13406" spans="1:2" s="1" customFormat="1">
      <c r="A13406" s="4"/>
      <c r="B13406" s="8"/>
    </row>
    <row r="13407" spans="1:2" s="1" customFormat="1">
      <c r="A13407" s="4"/>
      <c r="B13407" s="8"/>
    </row>
    <row r="13408" spans="1:2" s="1" customFormat="1">
      <c r="A13408" s="4"/>
      <c r="B13408" s="8"/>
    </row>
    <row r="13409" spans="1:2" s="1" customFormat="1">
      <c r="A13409" s="4"/>
      <c r="B13409" s="8"/>
    </row>
    <row r="13410" spans="1:2" s="1" customFormat="1">
      <c r="A13410" s="4"/>
      <c r="B13410" s="8"/>
    </row>
    <row r="13411" spans="1:2" s="1" customFormat="1">
      <c r="A13411" s="4"/>
      <c r="B13411" s="8"/>
    </row>
    <row r="13412" spans="1:2" s="1" customFormat="1">
      <c r="A13412" s="4"/>
      <c r="B13412" s="8"/>
    </row>
    <row r="13413" spans="1:2" s="1" customFormat="1">
      <c r="A13413" s="4"/>
      <c r="B13413" s="8"/>
    </row>
    <row r="13414" spans="1:2" s="1" customFormat="1">
      <c r="A13414" s="4"/>
      <c r="B13414" s="8"/>
    </row>
    <row r="13415" spans="1:2" s="1" customFormat="1">
      <c r="A13415" s="4"/>
      <c r="B13415" s="8"/>
    </row>
    <row r="13416" spans="1:2" s="1" customFormat="1">
      <c r="A13416" s="4"/>
      <c r="B13416" s="8"/>
    </row>
    <row r="13417" spans="1:2" s="1" customFormat="1">
      <c r="A13417" s="4"/>
      <c r="B13417" s="8"/>
    </row>
    <row r="13418" spans="1:2" s="1" customFormat="1">
      <c r="A13418" s="4"/>
      <c r="B13418" s="8"/>
    </row>
    <row r="13419" spans="1:2" s="1" customFormat="1">
      <c r="A13419" s="4"/>
      <c r="B13419" s="8"/>
    </row>
    <row r="13420" spans="1:2" s="1" customFormat="1">
      <c r="A13420" s="4"/>
      <c r="B13420" s="8"/>
    </row>
    <row r="13421" spans="1:2" s="1" customFormat="1">
      <c r="A13421" s="4"/>
      <c r="B13421" s="8"/>
    </row>
    <row r="13422" spans="1:2" s="1" customFormat="1">
      <c r="A13422" s="4"/>
      <c r="B13422" s="8"/>
    </row>
    <row r="13423" spans="1:2" s="1" customFormat="1">
      <c r="A13423" s="4"/>
      <c r="B13423" s="8"/>
    </row>
    <row r="13424" spans="1:2" s="1" customFormat="1">
      <c r="A13424" s="4"/>
      <c r="B13424" s="8"/>
    </row>
    <row r="13425" spans="1:2" s="1" customFormat="1">
      <c r="A13425" s="4"/>
      <c r="B13425" s="8"/>
    </row>
    <row r="13426" spans="1:2" s="1" customFormat="1">
      <c r="A13426" s="4"/>
      <c r="B13426" s="8"/>
    </row>
    <row r="13427" spans="1:2" s="1" customFormat="1">
      <c r="A13427" s="4"/>
      <c r="B13427" s="8"/>
    </row>
    <row r="13428" spans="1:2" s="1" customFormat="1">
      <c r="A13428" s="4"/>
      <c r="B13428" s="8"/>
    </row>
    <row r="13429" spans="1:2" s="1" customFormat="1">
      <c r="A13429" s="4"/>
      <c r="B13429" s="8"/>
    </row>
    <row r="13430" spans="1:2" s="1" customFormat="1">
      <c r="A13430" s="4"/>
      <c r="B13430" s="8"/>
    </row>
    <row r="13431" spans="1:2" s="1" customFormat="1">
      <c r="A13431" s="4"/>
      <c r="B13431" s="8"/>
    </row>
    <row r="13432" spans="1:2" s="1" customFormat="1">
      <c r="A13432" s="4"/>
      <c r="B13432" s="8"/>
    </row>
    <row r="13433" spans="1:2" s="1" customFormat="1">
      <c r="A13433" s="4"/>
      <c r="B13433" s="8"/>
    </row>
    <row r="13434" spans="1:2" s="1" customFormat="1">
      <c r="A13434" s="4"/>
      <c r="B13434" s="8"/>
    </row>
    <row r="13435" spans="1:2" s="1" customFormat="1">
      <c r="A13435" s="4"/>
      <c r="B13435" s="8"/>
    </row>
    <row r="13436" spans="1:2" s="1" customFormat="1">
      <c r="A13436" s="4"/>
      <c r="B13436" s="8"/>
    </row>
    <row r="13437" spans="1:2" s="1" customFormat="1">
      <c r="A13437" s="4"/>
      <c r="B13437" s="8"/>
    </row>
    <row r="13438" spans="1:2" s="1" customFormat="1">
      <c r="A13438" s="4"/>
      <c r="B13438" s="8"/>
    </row>
    <row r="13439" spans="1:2" s="1" customFormat="1">
      <c r="A13439" s="4"/>
      <c r="B13439" s="8"/>
    </row>
    <row r="13440" spans="1:2" s="1" customFormat="1">
      <c r="A13440" s="4"/>
      <c r="B13440" s="8"/>
    </row>
    <row r="13441" spans="1:2" s="1" customFormat="1">
      <c r="A13441" s="4"/>
      <c r="B13441" s="8"/>
    </row>
    <row r="13442" spans="1:2" s="1" customFormat="1">
      <c r="A13442" s="4"/>
      <c r="B13442" s="8"/>
    </row>
    <row r="13443" spans="1:2" s="1" customFormat="1">
      <c r="A13443" s="4"/>
      <c r="B13443" s="8"/>
    </row>
    <row r="13444" spans="1:2" s="1" customFormat="1">
      <c r="A13444" s="4"/>
      <c r="B13444" s="8"/>
    </row>
    <row r="13445" spans="1:2" s="1" customFormat="1">
      <c r="A13445" s="4"/>
      <c r="B13445" s="8"/>
    </row>
    <row r="13446" spans="1:2" s="1" customFormat="1">
      <c r="A13446" s="4"/>
      <c r="B13446" s="8"/>
    </row>
    <row r="13447" spans="1:2" s="1" customFormat="1">
      <c r="A13447" s="4"/>
      <c r="B13447" s="8"/>
    </row>
    <row r="13448" spans="1:2" s="1" customFormat="1">
      <c r="A13448" s="4"/>
      <c r="B13448" s="8"/>
    </row>
    <row r="13449" spans="1:2" s="1" customFormat="1">
      <c r="A13449" s="4"/>
      <c r="B13449" s="8"/>
    </row>
    <row r="13450" spans="1:2" s="1" customFormat="1">
      <c r="A13450" s="4"/>
      <c r="B13450" s="8"/>
    </row>
    <row r="13451" spans="1:2" s="1" customFormat="1">
      <c r="A13451" s="4"/>
      <c r="B13451" s="8"/>
    </row>
    <row r="13452" spans="1:2" s="1" customFormat="1">
      <c r="A13452" s="4"/>
      <c r="B13452" s="8"/>
    </row>
    <row r="13453" spans="1:2" s="1" customFormat="1">
      <c r="A13453" s="4"/>
      <c r="B13453" s="8"/>
    </row>
    <row r="13454" spans="1:2" s="1" customFormat="1">
      <c r="A13454" s="4"/>
      <c r="B13454" s="8"/>
    </row>
    <row r="13455" spans="1:2" s="1" customFormat="1">
      <c r="A13455" s="4"/>
      <c r="B13455" s="8"/>
    </row>
    <row r="13456" spans="1:2" s="1" customFormat="1">
      <c r="A13456" s="4"/>
      <c r="B13456" s="8"/>
    </row>
    <row r="13457" spans="1:2" s="1" customFormat="1">
      <c r="A13457" s="4"/>
      <c r="B13457" s="8"/>
    </row>
    <row r="13458" spans="1:2" s="1" customFormat="1">
      <c r="A13458" s="4"/>
      <c r="B13458" s="8"/>
    </row>
    <row r="13459" spans="1:2" s="1" customFormat="1">
      <c r="A13459" s="4"/>
      <c r="B13459" s="8"/>
    </row>
    <row r="13460" spans="1:2" s="1" customFormat="1">
      <c r="A13460" s="4"/>
      <c r="B13460" s="8"/>
    </row>
    <row r="13461" spans="1:2" s="1" customFormat="1">
      <c r="A13461" s="4"/>
      <c r="B13461" s="8"/>
    </row>
    <row r="13462" spans="1:2" s="1" customFormat="1">
      <c r="A13462" s="4"/>
      <c r="B13462" s="8"/>
    </row>
    <row r="13463" spans="1:2" s="1" customFormat="1">
      <c r="A13463" s="4"/>
      <c r="B13463" s="8"/>
    </row>
    <row r="13464" spans="1:2" s="1" customFormat="1">
      <c r="A13464" s="4"/>
      <c r="B13464" s="8"/>
    </row>
    <row r="13465" spans="1:2" s="1" customFormat="1">
      <c r="A13465" s="4"/>
      <c r="B13465" s="8"/>
    </row>
    <row r="13466" spans="1:2" s="1" customFormat="1">
      <c r="A13466" s="4"/>
      <c r="B13466" s="8"/>
    </row>
    <row r="13467" spans="1:2" s="1" customFormat="1">
      <c r="A13467" s="4"/>
      <c r="B13467" s="8"/>
    </row>
    <row r="13468" spans="1:2" s="1" customFormat="1">
      <c r="A13468" s="4"/>
      <c r="B13468" s="8"/>
    </row>
    <row r="13469" spans="1:2" s="1" customFormat="1">
      <c r="A13469" s="4"/>
      <c r="B13469" s="8"/>
    </row>
    <row r="13470" spans="1:2" s="1" customFormat="1">
      <c r="A13470" s="4"/>
      <c r="B13470" s="8"/>
    </row>
    <row r="13471" spans="1:2" s="1" customFormat="1">
      <c r="A13471" s="4"/>
      <c r="B13471" s="8"/>
    </row>
    <row r="13472" spans="1:2" s="1" customFormat="1">
      <c r="A13472" s="4"/>
      <c r="B13472" s="8"/>
    </row>
    <row r="13473" spans="1:2" s="1" customFormat="1">
      <c r="A13473" s="4"/>
      <c r="B13473" s="8"/>
    </row>
    <row r="13474" spans="1:2" s="1" customFormat="1">
      <c r="A13474" s="4"/>
      <c r="B13474" s="8"/>
    </row>
    <row r="13475" spans="1:2" s="1" customFormat="1">
      <c r="A13475" s="4"/>
      <c r="B13475" s="8"/>
    </row>
    <row r="13476" spans="1:2" s="1" customFormat="1">
      <c r="A13476" s="4"/>
      <c r="B13476" s="8"/>
    </row>
    <row r="13477" spans="1:2" s="1" customFormat="1">
      <c r="A13477" s="4"/>
      <c r="B13477" s="8"/>
    </row>
    <row r="13478" spans="1:2" s="1" customFormat="1">
      <c r="A13478" s="4"/>
      <c r="B13478" s="8"/>
    </row>
    <row r="13479" spans="1:2" s="1" customFormat="1">
      <c r="A13479" s="4"/>
      <c r="B13479" s="8"/>
    </row>
    <row r="13480" spans="1:2" s="1" customFormat="1">
      <c r="A13480" s="4"/>
      <c r="B13480" s="8"/>
    </row>
    <row r="13481" spans="1:2" s="1" customFormat="1">
      <c r="A13481" s="4"/>
      <c r="B13481" s="8"/>
    </row>
    <row r="13482" spans="1:2" s="1" customFormat="1">
      <c r="A13482" s="4"/>
      <c r="B13482" s="8"/>
    </row>
    <row r="13483" spans="1:2" s="1" customFormat="1">
      <c r="A13483" s="4"/>
      <c r="B13483" s="8"/>
    </row>
    <row r="13484" spans="1:2" s="1" customFormat="1">
      <c r="A13484" s="4"/>
      <c r="B13484" s="8"/>
    </row>
    <row r="13485" spans="1:2" s="1" customFormat="1">
      <c r="A13485" s="4"/>
      <c r="B13485" s="8"/>
    </row>
    <row r="13486" spans="1:2" s="1" customFormat="1">
      <c r="A13486" s="4"/>
      <c r="B13486" s="8"/>
    </row>
    <row r="13487" spans="1:2" s="1" customFormat="1">
      <c r="A13487" s="4"/>
      <c r="B13487" s="8"/>
    </row>
    <row r="13488" spans="1:2" s="1" customFormat="1">
      <c r="A13488" s="4"/>
      <c r="B13488" s="8"/>
    </row>
    <row r="13489" spans="1:2" s="1" customFormat="1">
      <c r="A13489" s="4"/>
      <c r="B13489" s="8"/>
    </row>
    <row r="13490" spans="1:2" s="1" customFormat="1">
      <c r="A13490" s="4"/>
      <c r="B13490" s="8"/>
    </row>
    <row r="13491" spans="1:2" s="1" customFormat="1">
      <c r="A13491" s="4"/>
      <c r="B13491" s="8"/>
    </row>
    <row r="13492" spans="1:2" s="1" customFormat="1">
      <c r="A13492" s="4"/>
      <c r="B13492" s="8"/>
    </row>
    <row r="13493" spans="1:2" s="1" customFormat="1">
      <c r="A13493" s="4"/>
      <c r="B13493" s="8"/>
    </row>
    <row r="13494" spans="1:2" s="1" customFormat="1">
      <c r="A13494" s="4"/>
      <c r="B13494" s="8"/>
    </row>
    <row r="13495" spans="1:2" s="1" customFormat="1">
      <c r="A13495" s="4"/>
      <c r="B13495" s="8"/>
    </row>
    <row r="13496" spans="1:2" s="1" customFormat="1">
      <c r="A13496" s="4"/>
      <c r="B13496" s="8"/>
    </row>
    <row r="13497" spans="1:2" s="1" customFormat="1">
      <c r="A13497" s="4"/>
      <c r="B13497" s="8"/>
    </row>
    <row r="13498" spans="1:2" s="1" customFormat="1">
      <c r="A13498" s="4"/>
      <c r="B13498" s="8"/>
    </row>
    <row r="13499" spans="1:2" s="1" customFormat="1">
      <c r="A13499" s="4"/>
      <c r="B13499" s="8"/>
    </row>
    <row r="13500" spans="1:2" s="1" customFormat="1">
      <c r="A13500" s="4"/>
      <c r="B13500" s="8"/>
    </row>
    <row r="13501" spans="1:2" s="1" customFormat="1">
      <c r="A13501" s="4"/>
      <c r="B13501" s="8"/>
    </row>
    <row r="13502" spans="1:2" s="1" customFormat="1">
      <c r="A13502" s="4"/>
      <c r="B13502" s="8"/>
    </row>
    <row r="13503" spans="1:2" s="1" customFormat="1">
      <c r="A13503" s="4"/>
      <c r="B13503" s="8"/>
    </row>
    <row r="13504" spans="1:2" s="1" customFormat="1">
      <c r="A13504" s="4"/>
      <c r="B13504" s="8"/>
    </row>
    <row r="13505" spans="1:2" s="1" customFormat="1">
      <c r="A13505" s="4"/>
      <c r="B13505" s="8"/>
    </row>
    <row r="13506" spans="1:2" s="1" customFormat="1">
      <c r="A13506" s="4"/>
      <c r="B13506" s="8"/>
    </row>
    <row r="13507" spans="1:2" s="1" customFormat="1">
      <c r="A13507" s="4"/>
      <c r="B13507" s="8"/>
    </row>
    <row r="13508" spans="1:2" s="1" customFormat="1">
      <c r="A13508" s="4"/>
      <c r="B13508" s="8"/>
    </row>
    <row r="13509" spans="1:2" s="1" customFormat="1">
      <c r="A13509" s="4"/>
      <c r="B13509" s="8"/>
    </row>
    <row r="13510" spans="1:2" s="1" customFormat="1">
      <c r="A13510" s="4"/>
      <c r="B13510" s="8"/>
    </row>
    <row r="13511" spans="1:2" s="1" customFormat="1">
      <c r="A13511" s="4"/>
      <c r="B13511" s="8"/>
    </row>
    <row r="13512" spans="1:2" s="1" customFormat="1">
      <c r="A13512" s="4"/>
      <c r="B13512" s="8"/>
    </row>
    <row r="13513" spans="1:2" s="1" customFormat="1">
      <c r="A13513" s="4"/>
      <c r="B13513" s="8"/>
    </row>
    <row r="13514" spans="1:2" s="1" customFormat="1">
      <c r="A13514" s="4"/>
      <c r="B13514" s="8"/>
    </row>
    <row r="13515" spans="1:2" s="1" customFormat="1">
      <c r="A13515" s="4"/>
      <c r="B13515" s="8"/>
    </row>
    <row r="13516" spans="1:2" s="1" customFormat="1">
      <c r="A13516" s="4"/>
      <c r="B13516" s="8"/>
    </row>
    <row r="13517" spans="1:2" s="1" customFormat="1">
      <c r="A13517" s="4"/>
      <c r="B13517" s="8"/>
    </row>
    <row r="13518" spans="1:2" s="1" customFormat="1">
      <c r="A13518" s="4"/>
      <c r="B13518" s="8"/>
    </row>
    <row r="13519" spans="1:2" s="1" customFormat="1">
      <c r="A13519" s="4"/>
      <c r="B13519" s="8"/>
    </row>
    <row r="13520" spans="1:2" s="1" customFormat="1">
      <c r="A13520" s="4"/>
      <c r="B13520" s="8"/>
    </row>
    <row r="13521" spans="1:2" s="1" customFormat="1">
      <c r="A13521" s="4"/>
      <c r="B13521" s="8"/>
    </row>
    <row r="13522" spans="1:2" s="1" customFormat="1">
      <c r="A13522" s="4"/>
      <c r="B13522" s="8"/>
    </row>
    <row r="13523" spans="1:2" s="1" customFormat="1">
      <c r="A13523" s="4"/>
      <c r="B13523" s="8"/>
    </row>
    <row r="13524" spans="1:2" s="1" customFormat="1">
      <c r="A13524" s="4"/>
      <c r="B13524" s="8"/>
    </row>
    <row r="13525" spans="1:2" s="1" customFormat="1">
      <c r="A13525" s="4"/>
      <c r="B13525" s="8"/>
    </row>
    <row r="13526" spans="1:2" s="1" customFormat="1">
      <c r="A13526" s="4"/>
      <c r="B13526" s="8"/>
    </row>
    <row r="13527" spans="1:2" s="1" customFormat="1">
      <c r="A13527" s="4"/>
      <c r="B13527" s="8"/>
    </row>
    <row r="13528" spans="1:2" s="1" customFormat="1">
      <c r="A13528" s="4"/>
      <c r="B13528" s="8"/>
    </row>
    <row r="13529" spans="1:2" s="1" customFormat="1">
      <c r="A13529" s="4"/>
      <c r="B13529" s="8"/>
    </row>
    <row r="13530" spans="1:2" s="1" customFormat="1">
      <c r="A13530" s="4"/>
      <c r="B13530" s="8"/>
    </row>
    <row r="13531" spans="1:2" s="1" customFormat="1">
      <c r="A13531" s="4"/>
      <c r="B13531" s="8"/>
    </row>
    <row r="13532" spans="1:2" s="1" customFormat="1">
      <c r="A13532" s="4"/>
      <c r="B13532" s="8"/>
    </row>
    <row r="13533" spans="1:2" s="1" customFormat="1">
      <c r="A13533" s="4"/>
      <c r="B13533" s="8"/>
    </row>
    <row r="13534" spans="1:2" s="1" customFormat="1">
      <c r="A13534" s="4"/>
      <c r="B13534" s="8"/>
    </row>
    <row r="13535" spans="1:2" s="1" customFormat="1">
      <c r="A13535" s="4"/>
      <c r="B13535" s="8"/>
    </row>
    <row r="13536" spans="1:2" s="1" customFormat="1">
      <c r="A13536" s="4"/>
      <c r="B13536" s="8"/>
    </row>
    <row r="13537" spans="1:2" s="1" customFormat="1">
      <c r="A13537" s="4"/>
      <c r="B13537" s="8"/>
    </row>
    <row r="13538" spans="1:2" s="1" customFormat="1">
      <c r="A13538" s="4"/>
      <c r="B13538" s="8"/>
    </row>
    <row r="13539" spans="1:2" s="1" customFormat="1">
      <c r="A13539" s="4"/>
      <c r="B13539" s="8"/>
    </row>
    <row r="13540" spans="1:2" s="1" customFormat="1">
      <c r="A13540" s="4"/>
      <c r="B13540" s="8"/>
    </row>
    <row r="13541" spans="1:2" s="1" customFormat="1">
      <c r="A13541" s="4"/>
      <c r="B13541" s="8"/>
    </row>
    <row r="13542" spans="1:2" s="1" customFormat="1">
      <c r="A13542" s="4"/>
      <c r="B13542" s="8"/>
    </row>
    <row r="13543" spans="1:2" s="1" customFormat="1">
      <c r="A13543" s="4"/>
      <c r="B13543" s="8"/>
    </row>
    <row r="13544" spans="1:2" s="1" customFormat="1">
      <c r="A13544" s="4"/>
      <c r="B13544" s="8"/>
    </row>
    <row r="13545" spans="1:2" s="1" customFormat="1">
      <c r="A13545" s="4"/>
      <c r="B13545" s="8"/>
    </row>
    <row r="13546" spans="1:2" s="1" customFormat="1">
      <c r="A13546" s="4"/>
      <c r="B13546" s="8"/>
    </row>
    <row r="13547" spans="1:2" s="1" customFormat="1">
      <c r="A13547" s="4"/>
      <c r="B13547" s="8"/>
    </row>
    <row r="13548" spans="1:2" s="1" customFormat="1">
      <c r="A13548" s="4"/>
      <c r="B13548" s="8"/>
    </row>
    <row r="13549" spans="1:2" s="1" customFormat="1">
      <c r="A13549" s="4"/>
      <c r="B13549" s="8"/>
    </row>
    <row r="13550" spans="1:2" s="1" customFormat="1">
      <c r="A13550" s="4"/>
      <c r="B13550" s="8"/>
    </row>
    <row r="13551" spans="1:2" s="1" customFormat="1">
      <c r="A13551" s="4"/>
      <c r="B13551" s="8"/>
    </row>
    <row r="13552" spans="1:2" s="1" customFormat="1">
      <c r="A13552" s="4"/>
      <c r="B13552" s="8"/>
    </row>
    <row r="13553" spans="1:2" s="1" customFormat="1">
      <c r="A13553" s="4"/>
      <c r="B13553" s="8"/>
    </row>
    <row r="13554" spans="1:2" s="1" customFormat="1">
      <c r="A13554" s="4"/>
      <c r="B13554" s="8"/>
    </row>
    <row r="13555" spans="1:2" s="1" customFormat="1">
      <c r="A13555" s="4"/>
      <c r="B13555" s="8"/>
    </row>
    <row r="13556" spans="1:2" s="1" customFormat="1">
      <c r="A13556" s="4"/>
      <c r="B13556" s="8"/>
    </row>
    <row r="13557" spans="1:2" s="1" customFormat="1">
      <c r="A13557" s="4"/>
      <c r="B13557" s="8"/>
    </row>
    <row r="13558" spans="1:2" s="1" customFormat="1">
      <c r="A13558" s="4"/>
      <c r="B13558" s="8"/>
    </row>
    <row r="13559" spans="1:2" s="1" customFormat="1">
      <c r="A13559" s="4"/>
      <c r="B13559" s="8"/>
    </row>
    <row r="13560" spans="1:2" s="1" customFormat="1">
      <c r="A13560" s="4"/>
      <c r="B13560" s="8"/>
    </row>
    <row r="13561" spans="1:2" s="1" customFormat="1">
      <c r="A13561" s="4"/>
      <c r="B13561" s="8"/>
    </row>
    <row r="13562" spans="1:2" s="1" customFormat="1">
      <c r="A13562" s="4"/>
      <c r="B13562" s="8"/>
    </row>
    <row r="13563" spans="1:2" s="1" customFormat="1">
      <c r="A13563" s="4"/>
      <c r="B13563" s="8"/>
    </row>
    <row r="13564" spans="1:2" s="1" customFormat="1">
      <c r="A13564" s="4"/>
      <c r="B13564" s="8"/>
    </row>
    <row r="13565" spans="1:2" s="1" customFormat="1">
      <c r="A13565" s="4"/>
      <c r="B13565" s="8"/>
    </row>
    <row r="13566" spans="1:2" s="1" customFormat="1">
      <c r="A13566" s="4"/>
      <c r="B13566" s="8"/>
    </row>
    <row r="13567" spans="1:2" s="1" customFormat="1">
      <c r="A13567" s="4"/>
      <c r="B13567" s="8"/>
    </row>
    <row r="13568" spans="1:2" s="1" customFormat="1">
      <c r="A13568" s="4"/>
      <c r="B13568" s="8"/>
    </row>
    <row r="13569" spans="1:2" s="1" customFormat="1">
      <c r="A13569" s="4"/>
      <c r="B13569" s="8"/>
    </row>
    <row r="13570" spans="1:2" s="1" customFormat="1">
      <c r="A13570" s="4"/>
      <c r="B13570" s="8"/>
    </row>
    <row r="13571" spans="1:2" s="1" customFormat="1">
      <c r="A13571" s="4"/>
      <c r="B13571" s="8"/>
    </row>
    <row r="13572" spans="1:2" s="1" customFormat="1">
      <c r="A13572" s="4"/>
      <c r="B13572" s="8"/>
    </row>
    <row r="13573" spans="1:2" s="1" customFormat="1">
      <c r="A13573" s="4"/>
      <c r="B13573" s="8"/>
    </row>
    <row r="13574" spans="1:2" s="1" customFormat="1">
      <c r="A13574" s="4"/>
      <c r="B13574" s="8"/>
    </row>
    <row r="13575" spans="1:2" s="1" customFormat="1">
      <c r="A13575" s="4"/>
      <c r="B13575" s="8"/>
    </row>
    <row r="13576" spans="1:2" s="1" customFormat="1">
      <c r="A13576" s="4"/>
      <c r="B13576" s="8"/>
    </row>
    <row r="13577" spans="1:2" s="1" customFormat="1">
      <c r="A13577" s="4"/>
      <c r="B13577" s="8"/>
    </row>
    <row r="13578" spans="1:2" s="1" customFormat="1">
      <c r="A13578" s="4"/>
      <c r="B13578" s="8"/>
    </row>
    <row r="13579" spans="1:2" s="1" customFormat="1">
      <c r="A13579" s="4"/>
      <c r="B13579" s="8"/>
    </row>
    <row r="13580" spans="1:2" s="1" customFormat="1">
      <c r="A13580" s="4"/>
      <c r="B13580" s="8"/>
    </row>
    <row r="13581" spans="1:2" s="1" customFormat="1">
      <c r="A13581" s="4"/>
      <c r="B13581" s="8"/>
    </row>
    <row r="13582" spans="1:2" s="1" customFormat="1">
      <c r="A13582" s="4"/>
      <c r="B13582" s="8"/>
    </row>
    <row r="13583" spans="1:2" s="1" customFormat="1">
      <c r="A13583" s="4"/>
      <c r="B13583" s="8"/>
    </row>
    <row r="13584" spans="1:2" s="1" customFormat="1">
      <c r="A13584" s="4"/>
      <c r="B13584" s="8"/>
    </row>
    <row r="13585" spans="1:2" s="1" customFormat="1">
      <c r="A13585" s="4"/>
      <c r="B13585" s="8"/>
    </row>
    <row r="13586" spans="1:2" s="1" customFormat="1">
      <c r="A13586" s="4"/>
      <c r="B13586" s="8"/>
    </row>
    <row r="13587" spans="1:2" s="1" customFormat="1">
      <c r="A13587" s="4"/>
      <c r="B13587" s="8"/>
    </row>
    <row r="13588" spans="1:2" s="1" customFormat="1">
      <c r="A13588" s="4"/>
      <c r="B13588" s="8"/>
    </row>
    <row r="13589" spans="1:2" s="1" customFormat="1">
      <c r="A13589" s="4"/>
      <c r="B13589" s="8"/>
    </row>
    <row r="13590" spans="1:2" s="1" customFormat="1">
      <c r="A13590" s="4"/>
      <c r="B13590" s="8"/>
    </row>
    <row r="13591" spans="1:2" s="1" customFormat="1">
      <c r="A13591" s="4"/>
      <c r="B13591" s="8"/>
    </row>
    <row r="13592" spans="1:2" s="1" customFormat="1">
      <c r="A13592" s="4"/>
      <c r="B13592" s="8"/>
    </row>
    <row r="13593" spans="1:2" s="1" customFormat="1">
      <c r="A13593" s="4"/>
      <c r="B13593" s="8"/>
    </row>
    <row r="13594" spans="1:2" s="1" customFormat="1">
      <c r="A13594" s="4"/>
      <c r="B13594" s="8"/>
    </row>
    <row r="13595" spans="1:2" s="1" customFormat="1">
      <c r="A13595" s="4"/>
      <c r="B13595" s="8"/>
    </row>
    <row r="13596" spans="1:2" s="1" customFormat="1">
      <c r="A13596" s="4"/>
      <c r="B13596" s="8"/>
    </row>
    <row r="13597" spans="1:2" s="1" customFormat="1">
      <c r="A13597" s="4"/>
      <c r="B13597" s="8"/>
    </row>
    <row r="13598" spans="1:2" s="1" customFormat="1">
      <c r="A13598" s="4"/>
      <c r="B13598" s="8"/>
    </row>
    <row r="13599" spans="1:2" s="1" customFormat="1">
      <c r="A13599" s="4"/>
      <c r="B13599" s="8"/>
    </row>
    <row r="13600" spans="1:2" s="1" customFormat="1">
      <c r="A13600" s="4"/>
      <c r="B13600" s="8"/>
    </row>
    <row r="13601" spans="1:2" s="1" customFormat="1">
      <c r="A13601" s="4"/>
      <c r="B13601" s="8"/>
    </row>
    <row r="13602" spans="1:2" s="1" customFormat="1">
      <c r="A13602" s="4"/>
      <c r="B13602" s="8"/>
    </row>
    <row r="13603" spans="1:2" s="1" customFormat="1">
      <c r="A13603" s="4"/>
      <c r="B13603" s="8"/>
    </row>
    <row r="13604" spans="1:2" s="1" customFormat="1">
      <c r="A13604" s="4"/>
      <c r="B13604" s="8"/>
    </row>
    <row r="13605" spans="1:2" s="1" customFormat="1">
      <c r="A13605" s="4"/>
      <c r="B13605" s="8"/>
    </row>
    <row r="13606" spans="1:2" s="1" customFormat="1">
      <c r="A13606" s="4"/>
      <c r="B13606" s="8"/>
    </row>
    <row r="13607" spans="1:2" s="1" customFormat="1">
      <c r="A13607" s="4"/>
      <c r="B13607" s="8"/>
    </row>
    <row r="13608" spans="1:2" s="1" customFormat="1">
      <c r="A13608" s="4"/>
      <c r="B13608" s="8"/>
    </row>
    <row r="13609" spans="1:2" s="1" customFormat="1">
      <c r="A13609" s="4"/>
      <c r="B13609" s="8"/>
    </row>
    <row r="13610" spans="1:2" s="1" customFormat="1">
      <c r="A13610" s="4"/>
      <c r="B13610" s="8"/>
    </row>
    <row r="13611" spans="1:2" s="1" customFormat="1">
      <c r="A13611" s="4"/>
      <c r="B13611" s="8"/>
    </row>
    <row r="13612" spans="1:2" s="1" customFormat="1">
      <c r="A13612" s="4"/>
      <c r="B13612" s="8"/>
    </row>
    <row r="13613" spans="1:2" s="1" customFormat="1">
      <c r="A13613" s="4"/>
      <c r="B13613" s="8"/>
    </row>
    <row r="13614" spans="1:2" s="1" customFormat="1">
      <c r="A13614" s="4"/>
      <c r="B13614" s="8"/>
    </row>
    <row r="13615" spans="1:2" s="1" customFormat="1">
      <c r="A13615" s="4"/>
      <c r="B13615" s="8"/>
    </row>
    <row r="13616" spans="1:2" s="1" customFormat="1">
      <c r="A13616" s="4"/>
      <c r="B13616" s="8"/>
    </row>
    <row r="13617" spans="1:2" s="1" customFormat="1">
      <c r="A13617" s="4"/>
      <c r="B13617" s="8"/>
    </row>
    <row r="13618" spans="1:2" s="1" customFormat="1">
      <c r="A13618" s="4"/>
      <c r="B13618" s="8"/>
    </row>
    <row r="13619" spans="1:2" s="1" customFormat="1">
      <c r="A13619" s="4"/>
      <c r="B13619" s="8"/>
    </row>
    <row r="13620" spans="1:2" s="1" customFormat="1">
      <c r="A13620" s="4"/>
      <c r="B13620" s="8"/>
    </row>
    <row r="13621" spans="1:2" s="1" customFormat="1">
      <c r="A13621" s="4"/>
      <c r="B13621" s="8"/>
    </row>
    <row r="13622" spans="1:2" s="1" customFormat="1">
      <c r="A13622" s="4"/>
      <c r="B13622" s="8"/>
    </row>
    <row r="13623" spans="1:2" s="1" customFormat="1">
      <c r="A13623" s="4"/>
      <c r="B13623" s="8"/>
    </row>
    <row r="13624" spans="1:2" s="1" customFormat="1">
      <c r="A13624" s="4"/>
      <c r="B13624" s="8"/>
    </row>
    <row r="13625" spans="1:2" s="1" customFormat="1">
      <c r="A13625" s="4"/>
      <c r="B13625" s="8"/>
    </row>
    <row r="13626" spans="1:2" s="1" customFormat="1">
      <c r="A13626" s="4"/>
      <c r="B13626" s="8"/>
    </row>
    <row r="13627" spans="1:2" s="1" customFormat="1">
      <c r="A13627" s="4"/>
      <c r="B13627" s="8"/>
    </row>
    <row r="13628" spans="1:2" s="1" customFormat="1">
      <c r="A13628" s="4"/>
      <c r="B13628" s="8"/>
    </row>
    <row r="13629" spans="1:2" s="1" customFormat="1">
      <c r="A13629" s="4"/>
      <c r="B13629" s="8"/>
    </row>
    <row r="13630" spans="1:2" s="1" customFormat="1">
      <c r="A13630" s="4"/>
      <c r="B13630" s="8"/>
    </row>
    <row r="13631" spans="1:2" s="1" customFormat="1">
      <c r="A13631" s="4"/>
      <c r="B13631" s="8"/>
    </row>
    <row r="13632" spans="1:2" s="1" customFormat="1">
      <c r="A13632" s="4"/>
      <c r="B13632" s="8"/>
    </row>
    <row r="13633" spans="1:2" s="1" customFormat="1">
      <c r="A13633" s="4"/>
      <c r="B13633" s="8"/>
    </row>
    <row r="13634" spans="1:2" s="1" customFormat="1">
      <c r="A13634" s="4"/>
      <c r="B13634" s="8"/>
    </row>
    <row r="13635" spans="1:2" s="1" customFormat="1">
      <c r="A13635" s="4"/>
      <c r="B13635" s="8"/>
    </row>
    <row r="13636" spans="1:2" s="1" customFormat="1">
      <c r="A13636" s="4"/>
      <c r="B13636" s="8"/>
    </row>
    <row r="13637" spans="1:2" s="1" customFormat="1">
      <c r="A13637" s="4"/>
      <c r="B13637" s="8"/>
    </row>
    <row r="13638" spans="1:2" s="1" customFormat="1">
      <c r="A13638" s="4"/>
      <c r="B13638" s="8"/>
    </row>
    <row r="13639" spans="1:2" s="1" customFormat="1">
      <c r="A13639" s="4"/>
      <c r="B13639" s="8"/>
    </row>
    <row r="13640" spans="1:2" s="1" customFormat="1">
      <c r="A13640" s="4"/>
      <c r="B13640" s="8"/>
    </row>
    <row r="13641" spans="1:2" s="1" customFormat="1">
      <c r="A13641" s="4"/>
      <c r="B13641" s="8"/>
    </row>
    <row r="13642" spans="1:2" s="1" customFormat="1">
      <c r="A13642" s="4"/>
      <c r="B13642" s="8"/>
    </row>
    <row r="13643" spans="1:2" s="1" customFormat="1">
      <c r="A13643" s="4"/>
      <c r="B13643" s="8"/>
    </row>
    <row r="13644" spans="1:2" s="1" customFormat="1">
      <c r="A13644" s="4"/>
      <c r="B13644" s="8"/>
    </row>
    <row r="13645" spans="1:2" s="1" customFormat="1">
      <c r="A13645" s="4"/>
      <c r="B13645" s="8"/>
    </row>
    <row r="13646" spans="1:2" s="1" customFormat="1">
      <c r="A13646" s="4"/>
      <c r="B13646" s="8"/>
    </row>
    <row r="13647" spans="1:2" s="1" customFormat="1">
      <c r="A13647" s="4"/>
      <c r="B13647" s="8"/>
    </row>
    <row r="13648" spans="1:2" s="1" customFormat="1">
      <c r="A13648" s="4"/>
      <c r="B13648" s="8"/>
    </row>
    <row r="13649" spans="1:2" s="1" customFormat="1">
      <c r="A13649" s="4"/>
      <c r="B13649" s="8"/>
    </row>
    <row r="13650" spans="1:2" s="1" customFormat="1">
      <c r="A13650" s="4"/>
      <c r="B13650" s="8"/>
    </row>
    <row r="13651" spans="1:2" s="1" customFormat="1">
      <c r="A13651" s="4"/>
      <c r="B13651" s="8"/>
    </row>
    <row r="13652" spans="1:2" s="1" customFormat="1">
      <c r="A13652" s="4"/>
      <c r="B13652" s="8"/>
    </row>
    <row r="13653" spans="1:2" s="1" customFormat="1">
      <c r="A13653" s="4"/>
      <c r="B13653" s="8"/>
    </row>
    <row r="13654" spans="1:2" s="1" customFormat="1">
      <c r="A13654" s="4"/>
      <c r="B13654" s="8"/>
    </row>
    <row r="13655" spans="1:2" s="1" customFormat="1">
      <c r="A13655" s="4"/>
      <c r="B13655" s="8"/>
    </row>
    <row r="13656" spans="1:2" s="1" customFormat="1">
      <c r="A13656" s="4"/>
      <c r="B13656" s="8"/>
    </row>
    <row r="13657" spans="1:2" s="1" customFormat="1">
      <c r="A13657" s="4"/>
      <c r="B13657" s="8"/>
    </row>
    <row r="13658" spans="1:2" s="1" customFormat="1">
      <c r="A13658" s="4"/>
      <c r="B13658" s="8"/>
    </row>
    <row r="13659" spans="1:2" s="1" customFormat="1">
      <c r="A13659" s="4"/>
      <c r="B13659" s="8"/>
    </row>
    <row r="13660" spans="1:2" s="1" customFormat="1">
      <c r="A13660" s="4"/>
      <c r="B13660" s="8"/>
    </row>
    <row r="13661" spans="1:2" s="1" customFormat="1">
      <c r="A13661" s="4"/>
      <c r="B13661" s="8"/>
    </row>
    <row r="13662" spans="1:2" s="1" customFormat="1">
      <c r="A13662" s="4"/>
      <c r="B13662" s="8"/>
    </row>
    <row r="13663" spans="1:2" s="1" customFormat="1">
      <c r="A13663" s="4"/>
      <c r="B13663" s="8"/>
    </row>
    <row r="13664" spans="1:2" s="1" customFormat="1">
      <c r="A13664" s="4"/>
      <c r="B13664" s="8"/>
    </row>
    <row r="13665" spans="1:2" s="1" customFormat="1">
      <c r="A13665" s="4"/>
      <c r="B13665" s="8"/>
    </row>
    <row r="13666" spans="1:2" s="1" customFormat="1">
      <c r="A13666" s="4"/>
      <c r="B13666" s="8"/>
    </row>
    <row r="13667" spans="1:2" s="1" customFormat="1">
      <c r="A13667" s="4"/>
      <c r="B13667" s="8"/>
    </row>
    <row r="13668" spans="1:2" s="1" customFormat="1">
      <c r="A13668" s="4"/>
      <c r="B13668" s="8"/>
    </row>
    <row r="13669" spans="1:2" s="1" customFormat="1">
      <c r="A13669" s="4"/>
      <c r="B13669" s="8"/>
    </row>
    <row r="13670" spans="1:2" s="1" customFormat="1">
      <c r="A13670" s="4"/>
      <c r="B13670" s="8"/>
    </row>
    <row r="13671" spans="1:2" s="1" customFormat="1">
      <c r="A13671" s="4"/>
      <c r="B13671" s="8"/>
    </row>
    <row r="13672" spans="1:2" s="1" customFormat="1">
      <c r="A13672" s="4"/>
      <c r="B13672" s="8"/>
    </row>
    <row r="13673" spans="1:2" s="1" customFormat="1">
      <c r="A13673" s="4"/>
      <c r="B13673" s="8"/>
    </row>
    <row r="13674" spans="1:2" s="1" customFormat="1">
      <c r="A13674" s="4"/>
      <c r="B13674" s="8"/>
    </row>
    <row r="13675" spans="1:2" s="1" customFormat="1">
      <c r="A13675" s="4"/>
      <c r="B13675" s="8"/>
    </row>
    <row r="13676" spans="1:2" s="1" customFormat="1">
      <c r="A13676" s="4"/>
      <c r="B13676" s="8"/>
    </row>
    <row r="13677" spans="1:2" s="1" customFormat="1">
      <c r="A13677" s="4"/>
      <c r="B13677" s="8"/>
    </row>
    <row r="13678" spans="1:2" s="1" customFormat="1">
      <c r="A13678" s="4"/>
      <c r="B13678" s="8"/>
    </row>
    <row r="13679" spans="1:2" s="1" customFormat="1">
      <c r="A13679" s="4"/>
      <c r="B13679" s="8"/>
    </row>
    <row r="13680" spans="1:2" s="1" customFormat="1">
      <c r="A13680" s="4"/>
      <c r="B13680" s="8"/>
    </row>
    <row r="13681" spans="1:2" s="1" customFormat="1">
      <c r="A13681" s="4"/>
      <c r="B13681" s="8"/>
    </row>
    <row r="13682" spans="1:2" s="1" customFormat="1">
      <c r="A13682" s="4"/>
      <c r="B13682" s="8"/>
    </row>
    <row r="13683" spans="1:2" s="1" customFormat="1">
      <c r="A13683" s="4"/>
      <c r="B13683" s="8"/>
    </row>
    <row r="13684" spans="1:2" s="1" customFormat="1">
      <c r="A13684" s="4"/>
      <c r="B13684" s="8"/>
    </row>
    <row r="13685" spans="1:2" s="1" customFormat="1">
      <c r="A13685" s="4"/>
      <c r="B13685" s="8"/>
    </row>
    <row r="13686" spans="1:2" s="1" customFormat="1">
      <c r="A13686" s="4"/>
      <c r="B13686" s="8"/>
    </row>
    <row r="13687" spans="1:2" s="1" customFormat="1">
      <c r="A13687" s="4"/>
      <c r="B13687" s="8"/>
    </row>
    <row r="13688" spans="1:2" s="1" customFormat="1">
      <c r="A13688" s="4"/>
      <c r="B13688" s="8"/>
    </row>
    <row r="13689" spans="1:2" s="1" customFormat="1">
      <c r="A13689" s="4"/>
      <c r="B13689" s="8"/>
    </row>
    <row r="13690" spans="1:2" s="1" customFormat="1">
      <c r="A13690" s="4"/>
      <c r="B13690" s="8"/>
    </row>
    <row r="13691" spans="1:2" s="1" customFormat="1">
      <c r="A13691" s="4"/>
      <c r="B13691" s="8"/>
    </row>
    <row r="13692" spans="1:2" s="1" customFormat="1">
      <c r="A13692" s="4"/>
      <c r="B13692" s="8"/>
    </row>
    <row r="13693" spans="1:2" s="1" customFormat="1">
      <c r="A13693" s="4"/>
      <c r="B13693" s="8"/>
    </row>
    <row r="13694" spans="1:2" s="1" customFormat="1">
      <c r="A13694" s="4"/>
      <c r="B13694" s="8"/>
    </row>
    <row r="13695" spans="1:2" s="1" customFormat="1">
      <c r="A13695" s="4"/>
      <c r="B13695" s="8"/>
    </row>
    <row r="13696" spans="1:2" s="1" customFormat="1">
      <c r="A13696" s="4"/>
      <c r="B13696" s="8"/>
    </row>
    <row r="13697" spans="1:2" s="1" customFormat="1">
      <c r="A13697" s="4"/>
      <c r="B13697" s="8"/>
    </row>
    <row r="13698" spans="1:2" s="1" customFormat="1">
      <c r="A13698" s="4"/>
      <c r="B13698" s="8"/>
    </row>
    <row r="13699" spans="1:2" s="1" customFormat="1">
      <c r="A13699" s="4"/>
      <c r="B13699" s="8"/>
    </row>
    <row r="13700" spans="1:2" s="1" customFormat="1">
      <c r="A13700" s="4"/>
      <c r="B13700" s="8"/>
    </row>
    <row r="13701" spans="1:2" s="1" customFormat="1">
      <c r="A13701" s="4"/>
      <c r="B13701" s="8"/>
    </row>
    <row r="13702" spans="1:2" s="1" customFormat="1">
      <c r="A13702" s="4"/>
      <c r="B13702" s="8"/>
    </row>
    <row r="13703" spans="1:2" s="1" customFormat="1">
      <c r="A13703" s="4"/>
      <c r="B13703" s="8"/>
    </row>
    <row r="13704" spans="1:2" s="1" customFormat="1">
      <c r="A13704" s="4"/>
      <c r="B13704" s="8"/>
    </row>
    <row r="13705" spans="1:2" s="1" customFormat="1">
      <c r="A13705" s="4"/>
      <c r="B13705" s="8"/>
    </row>
    <row r="13706" spans="1:2" s="1" customFormat="1">
      <c r="A13706" s="4"/>
      <c r="B13706" s="8"/>
    </row>
    <row r="13707" spans="1:2" s="1" customFormat="1">
      <c r="A13707" s="4"/>
      <c r="B13707" s="8"/>
    </row>
    <row r="13708" spans="1:2" s="1" customFormat="1">
      <c r="A13708" s="4"/>
      <c r="B13708" s="8"/>
    </row>
    <row r="13709" spans="1:2" s="1" customFormat="1">
      <c r="A13709" s="4"/>
      <c r="B13709" s="8"/>
    </row>
    <row r="13710" spans="1:2" s="1" customFormat="1">
      <c r="A13710" s="4"/>
      <c r="B13710" s="8"/>
    </row>
    <row r="13711" spans="1:2" s="1" customFormat="1">
      <c r="A13711" s="4"/>
      <c r="B13711" s="8"/>
    </row>
    <row r="13712" spans="1:2" s="1" customFormat="1">
      <c r="A13712" s="4"/>
      <c r="B13712" s="8"/>
    </row>
    <row r="13713" spans="1:2" s="1" customFormat="1">
      <c r="A13713" s="4"/>
      <c r="B13713" s="8"/>
    </row>
    <row r="13714" spans="1:2" s="1" customFormat="1">
      <c r="A13714" s="4"/>
      <c r="B13714" s="8"/>
    </row>
    <row r="13715" spans="1:2" s="1" customFormat="1">
      <c r="A13715" s="4"/>
      <c r="B13715" s="8"/>
    </row>
    <row r="13716" spans="1:2" s="1" customFormat="1">
      <c r="A13716" s="4"/>
      <c r="B13716" s="8"/>
    </row>
    <row r="13717" spans="1:2" s="1" customFormat="1">
      <c r="A13717" s="4"/>
      <c r="B13717" s="8"/>
    </row>
    <row r="13718" spans="1:2" s="1" customFormat="1">
      <c r="A13718" s="4"/>
      <c r="B13718" s="8"/>
    </row>
    <row r="13719" spans="1:2" s="1" customFormat="1">
      <c r="A13719" s="4"/>
      <c r="B13719" s="8"/>
    </row>
    <row r="13720" spans="1:2" s="1" customFormat="1">
      <c r="A13720" s="4"/>
      <c r="B13720" s="8"/>
    </row>
    <row r="13721" spans="1:2" s="1" customFormat="1">
      <c r="A13721" s="4"/>
      <c r="B13721" s="8"/>
    </row>
    <row r="13722" spans="1:2" s="1" customFormat="1">
      <c r="A13722" s="4"/>
      <c r="B13722" s="8"/>
    </row>
    <row r="13723" spans="1:2" s="1" customFormat="1">
      <c r="A13723" s="4"/>
      <c r="B13723" s="8"/>
    </row>
    <row r="13724" spans="1:2" s="1" customFormat="1">
      <c r="A13724" s="4"/>
      <c r="B13724" s="8"/>
    </row>
    <row r="13725" spans="1:2" s="1" customFormat="1">
      <c r="A13725" s="4"/>
      <c r="B13725" s="8"/>
    </row>
    <row r="13726" spans="1:2" s="1" customFormat="1">
      <c r="A13726" s="4"/>
      <c r="B13726" s="8"/>
    </row>
    <row r="13727" spans="1:2" s="1" customFormat="1">
      <c r="A13727" s="4"/>
      <c r="B13727" s="8"/>
    </row>
    <row r="13728" spans="1:2" s="1" customFormat="1">
      <c r="A13728" s="4"/>
      <c r="B13728" s="8"/>
    </row>
    <row r="13729" spans="1:2" s="1" customFormat="1">
      <c r="A13729" s="4"/>
      <c r="B13729" s="8"/>
    </row>
    <row r="13730" spans="1:2" s="1" customFormat="1">
      <c r="A13730" s="4"/>
      <c r="B13730" s="8"/>
    </row>
    <row r="13731" spans="1:2" s="1" customFormat="1">
      <c r="A13731" s="4"/>
      <c r="B13731" s="8"/>
    </row>
    <row r="13732" spans="1:2" s="1" customFormat="1">
      <c r="A13732" s="4"/>
      <c r="B13732" s="8"/>
    </row>
    <row r="13733" spans="1:2" s="1" customFormat="1">
      <c r="A13733" s="4"/>
      <c r="B13733" s="8"/>
    </row>
    <row r="13734" spans="1:2" s="1" customFormat="1">
      <c r="A13734" s="4"/>
      <c r="B13734" s="8"/>
    </row>
    <row r="13735" spans="1:2" s="1" customFormat="1">
      <c r="A13735" s="4"/>
      <c r="B13735" s="8"/>
    </row>
    <row r="13736" spans="1:2" s="1" customFormat="1">
      <c r="A13736" s="4"/>
      <c r="B13736" s="8"/>
    </row>
    <row r="13737" spans="1:2" s="1" customFormat="1">
      <c r="A13737" s="4"/>
      <c r="B13737" s="8"/>
    </row>
    <row r="13738" spans="1:2" s="1" customFormat="1">
      <c r="A13738" s="4"/>
      <c r="B13738" s="8"/>
    </row>
    <row r="13739" spans="1:2" s="1" customFormat="1">
      <c r="A13739" s="4"/>
      <c r="B13739" s="8"/>
    </row>
    <row r="13740" spans="1:2" s="1" customFormat="1">
      <c r="A13740" s="4"/>
      <c r="B13740" s="8"/>
    </row>
    <row r="13741" spans="1:2" s="1" customFormat="1">
      <c r="A13741" s="4"/>
      <c r="B13741" s="8"/>
    </row>
    <row r="13742" spans="1:2" s="1" customFormat="1">
      <c r="A13742" s="4"/>
      <c r="B13742" s="8"/>
    </row>
    <row r="13743" spans="1:2" s="1" customFormat="1">
      <c r="A13743" s="4"/>
      <c r="B13743" s="8"/>
    </row>
    <row r="13744" spans="1:2" s="1" customFormat="1">
      <c r="A13744" s="4"/>
      <c r="B13744" s="8"/>
    </row>
    <row r="13745" spans="1:2" s="1" customFormat="1">
      <c r="A13745" s="4"/>
      <c r="B13745" s="8"/>
    </row>
    <row r="13746" spans="1:2" s="1" customFormat="1">
      <c r="A13746" s="4"/>
      <c r="B13746" s="8"/>
    </row>
    <row r="13747" spans="1:2" s="1" customFormat="1">
      <c r="A13747" s="4"/>
      <c r="B13747" s="8"/>
    </row>
    <row r="13748" spans="1:2" s="1" customFormat="1">
      <c r="A13748" s="4"/>
      <c r="B13748" s="8"/>
    </row>
    <row r="13749" spans="1:2" s="1" customFormat="1">
      <c r="A13749" s="4"/>
      <c r="B13749" s="8"/>
    </row>
    <row r="13750" spans="1:2" s="1" customFormat="1">
      <c r="A13750" s="4"/>
      <c r="B13750" s="8"/>
    </row>
    <row r="13751" spans="1:2" s="1" customFormat="1">
      <c r="A13751" s="4"/>
      <c r="B13751" s="8"/>
    </row>
    <row r="13752" spans="1:2" s="1" customFormat="1">
      <c r="A13752" s="4"/>
      <c r="B13752" s="8"/>
    </row>
    <row r="13753" spans="1:2" s="1" customFormat="1">
      <c r="A13753" s="4"/>
      <c r="B13753" s="8"/>
    </row>
    <row r="13754" spans="1:2" s="1" customFormat="1">
      <c r="A13754" s="4"/>
      <c r="B13754" s="8"/>
    </row>
    <row r="13755" spans="1:2" s="1" customFormat="1">
      <c r="A13755" s="4"/>
      <c r="B13755" s="8"/>
    </row>
    <row r="13756" spans="1:2" s="1" customFormat="1">
      <c r="A13756" s="4"/>
      <c r="B13756" s="8"/>
    </row>
    <row r="13757" spans="1:2" s="1" customFormat="1">
      <c r="A13757" s="4"/>
      <c r="B13757" s="8"/>
    </row>
    <row r="13758" spans="1:2" s="1" customFormat="1">
      <c r="A13758" s="4"/>
      <c r="B13758" s="8"/>
    </row>
    <row r="13759" spans="1:2" s="1" customFormat="1">
      <c r="A13759" s="4"/>
      <c r="B13759" s="8"/>
    </row>
    <row r="13760" spans="1:2" s="1" customFormat="1">
      <c r="A13760" s="4"/>
      <c r="B13760" s="8"/>
    </row>
    <row r="13761" spans="1:2" s="1" customFormat="1">
      <c r="A13761" s="4"/>
      <c r="B13761" s="8"/>
    </row>
    <row r="13762" spans="1:2" s="1" customFormat="1">
      <c r="A13762" s="4"/>
      <c r="B13762" s="8"/>
    </row>
    <row r="13763" spans="1:2" s="1" customFormat="1">
      <c r="A13763" s="4"/>
      <c r="B13763" s="8"/>
    </row>
    <row r="13764" spans="1:2" s="1" customFormat="1">
      <c r="A13764" s="4"/>
      <c r="B13764" s="8"/>
    </row>
    <row r="13765" spans="1:2" s="1" customFormat="1">
      <c r="A13765" s="4"/>
      <c r="B13765" s="8"/>
    </row>
    <row r="13766" spans="1:2" s="1" customFormat="1">
      <c r="A13766" s="4"/>
      <c r="B13766" s="8"/>
    </row>
    <row r="13767" spans="1:2" s="1" customFormat="1">
      <c r="A13767" s="4"/>
      <c r="B13767" s="8"/>
    </row>
    <row r="13768" spans="1:2" s="1" customFormat="1">
      <c r="A13768" s="4"/>
      <c r="B13768" s="8"/>
    </row>
    <row r="13769" spans="1:2" s="1" customFormat="1">
      <c r="A13769" s="4"/>
      <c r="B13769" s="8"/>
    </row>
    <row r="13770" spans="1:2" s="1" customFormat="1">
      <c r="A13770" s="4"/>
      <c r="B13770" s="8"/>
    </row>
    <row r="13771" spans="1:2" s="1" customFormat="1">
      <c r="A13771" s="4"/>
      <c r="B13771" s="8"/>
    </row>
    <row r="13772" spans="1:2" s="1" customFormat="1">
      <c r="A13772" s="4"/>
      <c r="B13772" s="8"/>
    </row>
    <row r="13773" spans="1:2" s="1" customFormat="1">
      <c r="A13773" s="4"/>
      <c r="B13773" s="8"/>
    </row>
    <row r="13774" spans="1:2" s="1" customFormat="1">
      <c r="A13774" s="4"/>
      <c r="B13774" s="8"/>
    </row>
    <row r="13775" spans="1:2" s="1" customFormat="1">
      <c r="A13775" s="4"/>
      <c r="B13775" s="8"/>
    </row>
    <row r="13776" spans="1:2" s="1" customFormat="1">
      <c r="A13776" s="4"/>
      <c r="B13776" s="8"/>
    </row>
    <row r="13777" spans="1:2" s="1" customFormat="1">
      <c r="A13777" s="4"/>
      <c r="B13777" s="8"/>
    </row>
    <row r="13778" spans="1:2" s="1" customFormat="1">
      <c r="A13778" s="4"/>
      <c r="B13778" s="8"/>
    </row>
    <row r="13779" spans="1:2" s="1" customFormat="1">
      <c r="A13779" s="4"/>
      <c r="B13779" s="8"/>
    </row>
    <row r="13780" spans="1:2" s="1" customFormat="1">
      <c r="A13780" s="4"/>
      <c r="B13780" s="8"/>
    </row>
    <row r="13781" spans="1:2" s="1" customFormat="1">
      <c r="A13781" s="4"/>
      <c r="B13781" s="8"/>
    </row>
    <row r="13782" spans="1:2" s="1" customFormat="1">
      <c r="A13782" s="4"/>
      <c r="B13782" s="8"/>
    </row>
    <row r="13783" spans="1:2" s="1" customFormat="1">
      <c r="A13783" s="4"/>
      <c r="B13783" s="8"/>
    </row>
    <row r="13784" spans="1:2" s="1" customFormat="1">
      <c r="A13784" s="4"/>
      <c r="B13784" s="8"/>
    </row>
    <row r="13785" spans="1:2" s="1" customFormat="1">
      <c r="A13785" s="4"/>
      <c r="B13785" s="8"/>
    </row>
    <row r="13786" spans="1:2" s="1" customFormat="1">
      <c r="A13786" s="4"/>
      <c r="B13786" s="8"/>
    </row>
    <row r="13787" spans="1:2" s="1" customFormat="1">
      <c r="A13787" s="4"/>
      <c r="B13787" s="8"/>
    </row>
    <row r="13788" spans="1:2" s="1" customFormat="1">
      <c r="A13788" s="4"/>
      <c r="B13788" s="8"/>
    </row>
    <row r="13789" spans="1:2" s="1" customFormat="1">
      <c r="A13789" s="4"/>
      <c r="B13789" s="8"/>
    </row>
    <row r="13790" spans="1:2" s="1" customFormat="1">
      <c r="A13790" s="4"/>
      <c r="B13790" s="8"/>
    </row>
    <row r="13791" spans="1:2" s="1" customFormat="1">
      <c r="A13791" s="4"/>
      <c r="B13791" s="8"/>
    </row>
    <row r="13792" spans="1:2" s="1" customFormat="1">
      <c r="A13792" s="4"/>
      <c r="B13792" s="8"/>
    </row>
    <row r="13793" spans="1:2" s="1" customFormat="1">
      <c r="A13793" s="4"/>
      <c r="B13793" s="8"/>
    </row>
    <row r="13794" spans="1:2" s="1" customFormat="1">
      <c r="A13794" s="4"/>
      <c r="B13794" s="8"/>
    </row>
    <row r="13795" spans="1:2" s="1" customFormat="1">
      <c r="A13795" s="4"/>
      <c r="B13795" s="8"/>
    </row>
    <row r="13796" spans="1:2" s="1" customFormat="1">
      <c r="A13796" s="4"/>
      <c r="B13796" s="8"/>
    </row>
    <row r="13797" spans="1:2" s="1" customFormat="1">
      <c r="A13797" s="4"/>
      <c r="B13797" s="8"/>
    </row>
    <row r="13798" spans="1:2" s="1" customFormat="1">
      <c r="A13798" s="4"/>
      <c r="B13798" s="8"/>
    </row>
    <row r="13799" spans="1:2" s="1" customFormat="1">
      <c r="A13799" s="4"/>
      <c r="B13799" s="8"/>
    </row>
    <row r="13800" spans="1:2" s="1" customFormat="1">
      <c r="A13800" s="4"/>
      <c r="B13800" s="8"/>
    </row>
    <row r="13801" spans="1:2" s="1" customFormat="1">
      <c r="A13801" s="4"/>
      <c r="B13801" s="8"/>
    </row>
    <row r="13802" spans="1:2" s="1" customFormat="1">
      <c r="A13802" s="4"/>
      <c r="B13802" s="8"/>
    </row>
    <row r="13803" spans="1:2" s="1" customFormat="1">
      <c r="A13803" s="4"/>
      <c r="B13803" s="8"/>
    </row>
    <row r="13804" spans="1:2" s="1" customFormat="1">
      <c r="A13804" s="4"/>
      <c r="B13804" s="8"/>
    </row>
    <row r="13805" spans="1:2" s="1" customFormat="1">
      <c r="A13805" s="4"/>
      <c r="B13805" s="8"/>
    </row>
    <row r="13806" spans="1:2" s="1" customFormat="1">
      <c r="A13806" s="4"/>
      <c r="B13806" s="8"/>
    </row>
    <row r="13807" spans="1:2" s="1" customFormat="1">
      <c r="A13807" s="4"/>
      <c r="B13807" s="8"/>
    </row>
    <row r="13808" spans="1:2" s="1" customFormat="1">
      <c r="A13808" s="4"/>
      <c r="B13808" s="8"/>
    </row>
    <row r="13809" spans="1:2" s="1" customFormat="1">
      <c r="A13809" s="4"/>
      <c r="B13809" s="8"/>
    </row>
    <row r="13810" spans="1:2" s="1" customFormat="1">
      <c r="A13810" s="4"/>
      <c r="B13810" s="8"/>
    </row>
    <row r="13811" spans="1:2" s="1" customFormat="1">
      <c r="A13811" s="4"/>
      <c r="B13811" s="8"/>
    </row>
    <row r="13812" spans="1:2" s="1" customFormat="1">
      <c r="A13812" s="4"/>
      <c r="B13812" s="8"/>
    </row>
    <row r="13813" spans="1:2" s="1" customFormat="1">
      <c r="A13813" s="4"/>
      <c r="B13813" s="8"/>
    </row>
    <row r="13814" spans="1:2" s="1" customFormat="1">
      <c r="A13814" s="4"/>
      <c r="B13814" s="8"/>
    </row>
    <row r="13815" spans="1:2" s="1" customFormat="1">
      <c r="A13815" s="4"/>
      <c r="B13815" s="8"/>
    </row>
    <row r="13816" spans="1:2" s="1" customFormat="1">
      <c r="A13816" s="4"/>
      <c r="B13816" s="8"/>
    </row>
    <row r="13817" spans="1:2" s="1" customFormat="1">
      <c r="A13817" s="4"/>
      <c r="B13817" s="8"/>
    </row>
    <row r="13818" spans="1:2" s="1" customFormat="1">
      <c r="A13818" s="4"/>
      <c r="B13818" s="8"/>
    </row>
    <row r="13819" spans="1:2" s="1" customFormat="1">
      <c r="A13819" s="4"/>
      <c r="B13819" s="8"/>
    </row>
    <row r="13820" spans="1:2" s="1" customFormat="1">
      <c r="A13820" s="4"/>
      <c r="B13820" s="8"/>
    </row>
    <row r="13821" spans="1:2" s="1" customFormat="1">
      <c r="A13821" s="4"/>
      <c r="B13821" s="8"/>
    </row>
    <row r="13822" spans="1:2" s="1" customFormat="1">
      <c r="A13822" s="4"/>
      <c r="B13822" s="8"/>
    </row>
    <row r="13823" spans="1:2" s="1" customFormat="1">
      <c r="A13823" s="4"/>
      <c r="B13823" s="8"/>
    </row>
    <row r="13824" spans="1:2" s="1" customFormat="1">
      <c r="A13824" s="4"/>
      <c r="B13824" s="8"/>
    </row>
    <row r="13825" spans="1:2" s="1" customFormat="1">
      <c r="A13825" s="4"/>
      <c r="B13825" s="8"/>
    </row>
    <row r="13826" spans="1:2" s="1" customFormat="1">
      <c r="A13826" s="4"/>
      <c r="B13826" s="8"/>
    </row>
    <row r="13827" spans="1:2" s="1" customFormat="1">
      <c r="A13827" s="4"/>
      <c r="B13827" s="8"/>
    </row>
    <row r="13828" spans="1:2" s="1" customFormat="1">
      <c r="A13828" s="4"/>
      <c r="B13828" s="8"/>
    </row>
    <row r="13829" spans="1:2" s="1" customFormat="1">
      <c r="A13829" s="4"/>
      <c r="B13829" s="8"/>
    </row>
    <row r="13830" spans="1:2" s="1" customFormat="1">
      <c r="A13830" s="4"/>
      <c r="B13830" s="8"/>
    </row>
    <row r="13831" spans="1:2" s="1" customFormat="1">
      <c r="A13831" s="4"/>
      <c r="B13831" s="8"/>
    </row>
    <row r="13832" spans="1:2" s="1" customFormat="1">
      <c r="A13832" s="4"/>
      <c r="B13832" s="8"/>
    </row>
    <row r="13833" spans="1:2" s="1" customFormat="1">
      <c r="A13833" s="4"/>
      <c r="B13833" s="8"/>
    </row>
    <row r="13834" spans="1:2" s="1" customFormat="1">
      <c r="A13834" s="4"/>
      <c r="B13834" s="8"/>
    </row>
    <row r="13835" spans="1:2" s="1" customFormat="1">
      <c r="A13835" s="4"/>
      <c r="B13835" s="8"/>
    </row>
    <row r="13836" spans="1:2" s="1" customFormat="1">
      <c r="A13836" s="4"/>
      <c r="B13836" s="8"/>
    </row>
    <row r="13837" spans="1:2" s="1" customFormat="1">
      <c r="A13837" s="4"/>
      <c r="B13837" s="8"/>
    </row>
    <row r="13838" spans="1:2" s="1" customFormat="1">
      <c r="A13838" s="4"/>
      <c r="B13838" s="8"/>
    </row>
    <row r="13839" spans="1:2" s="1" customFormat="1">
      <c r="A13839" s="4"/>
      <c r="B13839" s="8"/>
    </row>
    <row r="13840" spans="1:2" s="1" customFormat="1">
      <c r="A13840" s="4"/>
      <c r="B13840" s="8"/>
    </row>
    <row r="13841" spans="1:2" s="1" customFormat="1">
      <c r="A13841" s="4"/>
      <c r="B13841" s="8"/>
    </row>
    <row r="13842" spans="1:2" s="1" customFormat="1">
      <c r="A13842" s="4"/>
      <c r="B13842" s="8"/>
    </row>
    <row r="13843" spans="1:2" s="1" customFormat="1">
      <c r="A13843" s="4"/>
      <c r="B13843" s="8"/>
    </row>
    <row r="13844" spans="1:2" s="1" customFormat="1">
      <c r="A13844" s="4"/>
      <c r="B13844" s="8"/>
    </row>
    <row r="13845" spans="1:2" s="1" customFormat="1">
      <c r="A13845" s="4"/>
      <c r="B13845" s="8"/>
    </row>
    <row r="13846" spans="1:2" s="1" customFormat="1">
      <c r="A13846" s="4"/>
      <c r="B13846" s="8"/>
    </row>
    <row r="13847" spans="1:2" s="1" customFormat="1">
      <c r="A13847" s="4"/>
      <c r="B13847" s="8"/>
    </row>
    <row r="13848" spans="1:2" s="1" customFormat="1">
      <c r="A13848" s="4"/>
      <c r="B13848" s="8"/>
    </row>
    <row r="13849" spans="1:2" s="1" customFormat="1">
      <c r="A13849" s="4"/>
      <c r="B13849" s="8"/>
    </row>
    <row r="13850" spans="1:2" s="1" customFormat="1">
      <c r="A13850" s="4"/>
      <c r="B13850" s="8"/>
    </row>
    <row r="13851" spans="1:2" s="1" customFormat="1">
      <c r="A13851" s="4"/>
      <c r="B13851" s="8"/>
    </row>
    <row r="13852" spans="1:2" s="1" customFormat="1">
      <c r="A13852" s="4"/>
      <c r="B13852" s="8"/>
    </row>
    <row r="13853" spans="1:2" s="1" customFormat="1">
      <c r="A13853" s="4"/>
      <c r="B13853" s="8"/>
    </row>
    <row r="13854" spans="1:2" s="1" customFormat="1">
      <c r="A13854" s="4"/>
      <c r="B13854" s="8"/>
    </row>
    <row r="13855" spans="1:2" s="1" customFormat="1">
      <c r="A13855" s="4"/>
      <c r="B13855" s="8"/>
    </row>
    <row r="13856" spans="1:2" s="1" customFormat="1">
      <c r="A13856" s="4"/>
      <c r="B13856" s="8"/>
    </row>
    <row r="13857" spans="1:2" s="1" customFormat="1">
      <c r="A13857" s="4"/>
      <c r="B13857" s="8"/>
    </row>
    <row r="13858" spans="1:2" s="1" customFormat="1">
      <c r="A13858" s="4"/>
      <c r="B13858" s="8"/>
    </row>
    <row r="13859" spans="1:2" s="1" customFormat="1">
      <c r="A13859" s="4"/>
      <c r="B13859" s="8"/>
    </row>
    <row r="13860" spans="1:2" s="1" customFormat="1">
      <c r="A13860" s="4"/>
      <c r="B13860" s="8"/>
    </row>
    <row r="13861" spans="1:2" s="1" customFormat="1">
      <c r="A13861" s="4"/>
      <c r="B13861" s="8"/>
    </row>
    <row r="13862" spans="1:2" s="1" customFormat="1">
      <c r="A13862" s="4"/>
      <c r="B13862" s="8"/>
    </row>
    <row r="13863" spans="1:2" s="1" customFormat="1">
      <c r="A13863" s="4"/>
      <c r="B13863" s="8"/>
    </row>
    <row r="13864" spans="1:2" s="1" customFormat="1">
      <c r="A13864" s="4"/>
      <c r="B13864" s="8"/>
    </row>
    <row r="13865" spans="1:2" s="1" customFormat="1">
      <c r="A13865" s="4"/>
      <c r="B13865" s="8"/>
    </row>
    <row r="13866" spans="1:2" s="1" customFormat="1">
      <c r="A13866" s="4"/>
      <c r="B13866" s="8"/>
    </row>
    <row r="13867" spans="1:2" s="1" customFormat="1">
      <c r="A13867" s="4"/>
      <c r="B13867" s="8"/>
    </row>
    <row r="13868" spans="1:2" s="1" customFormat="1">
      <c r="A13868" s="4"/>
      <c r="B13868" s="8"/>
    </row>
    <row r="13869" spans="1:2" s="1" customFormat="1">
      <c r="A13869" s="4"/>
      <c r="B13869" s="8"/>
    </row>
    <row r="13870" spans="1:2" s="1" customFormat="1">
      <c r="A13870" s="4"/>
      <c r="B13870" s="8"/>
    </row>
    <row r="13871" spans="1:2" s="1" customFormat="1">
      <c r="A13871" s="4"/>
      <c r="B13871" s="8"/>
    </row>
    <row r="13872" spans="1:2" s="1" customFormat="1">
      <c r="A13872" s="4"/>
      <c r="B13872" s="8"/>
    </row>
    <row r="13873" spans="1:2" s="1" customFormat="1">
      <c r="A13873" s="4"/>
      <c r="B13873" s="8"/>
    </row>
    <row r="13874" spans="1:2" s="1" customFormat="1">
      <c r="A13874" s="4"/>
      <c r="B13874" s="8"/>
    </row>
    <row r="13875" spans="1:2" s="1" customFormat="1">
      <c r="A13875" s="4"/>
      <c r="B13875" s="8"/>
    </row>
    <row r="13876" spans="1:2" s="1" customFormat="1">
      <c r="A13876" s="4"/>
      <c r="B13876" s="8"/>
    </row>
    <row r="13877" spans="1:2" s="1" customFormat="1">
      <c r="A13877" s="4"/>
      <c r="B13877" s="8"/>
    </row>
    <row r="13878" spans="1:2" s="1" customFormat="1">
      <c r="A13878" s="4"/>
      <c r="B13878" s="8"/>
    </row>
    <row r="13879" spans="1:2" s="1" customFormat="1">
      <c r="A13879" s="4"/>
      <c r="B13879" s="8"/>
    </row>
    <row r="13880" spans="1:2" s="1" customFormat="1">
      <c r="A13880" s="4"/>
      <c r="B13880" s="8"/>
    </row>
    <row r="13881" spans="1:2" s="1" customFormat="1">
      <c r="A13881" s="4"/>
      <c r="B13881" s="8"/>
    </row>
    <row r="13882" spans="1:2" s="1" customFormat="1">
      <c r="A13882" s="4"/>
      <c r="B13882" s="8"/>
    </row>
    <row r="13883" spans="1:2" s="1" customFormat="1">
      <c r="A13883" s="4"/>
      <c r="B13883" s="8"/>
    </row>
    <row r="13884" spans="1:2" s="1" customFormat="1">
      <c r="A13884" s="4"/>
      <c r="B13884" s="8"/>
    </row>
    <row r="13885" spans="1:2" s="1" customFormat="1">
      <c r="A13885" s="4"/>
      <c r="B13885" s="8"/>
    </row>
    <row r="13886" spans="1:2" s="1" customFormat="1">
      <c r="A13886" s="4"/>
      <c r="B13886" s="8"/>
    </row>
    <row r="13887" spans="1:2" s="1" customFormat="1">
      <c r="A13887" s="4"/>
      <c r="B13887" s="8"/>
    </row>
    <row r="13888" spans="1:2" s="1" customFormat="1">
      <c r="A13888" s="4"/>
      <c r="B13888" s="8"/>
    </row>
    <row r="13889" spans="1:2" s="1" customFormat="1">
      <c r="A13889" s="4"/>
      <c r="B13889" s="8"/>
    </row>
    <row r="13890" spans="1:2" s="1" customFormat="1">
      <c r="A13890" s="4"/>
      <c r="B13890" s="8"/>
    </row>
    <row r="13891" spans="1:2" s="1" customFormat="1">
      <c r="A13891" s="4"/>
      <c r="B13891" s="8"/>
    </row>
    <row r="13892" spans="1:2" s="1" customFormat="1">
      <c r="A13892" s="4"/>
      <c r="B13892" s="8"/>
    </row>
    <row r="13893" spans="1:2" s="1" customFormat="1">
      <c r="A13893" s="4"/>
      <c r="B13893" s="8"/>
    </row>
    <row r="13894" spans="1:2" s="1" customFormat="1">
      <c r="A13894" s="4"/>
      <c r="B13894" s="8"/>
    </row>
    <row r="13895" spans="1:2" s="1" customFormat="1">
      <c r="A13895" s="4"/>
      <c r="B13895" s="8"/>
    </row>
    <row r="13896" spans="1:2" s="1" customFormat="1">
      <c r="A13896" s="4"/>
      <c r="B13896" s="8"/>
    </row>
    <row r="13897" spans="1:2" s="1" customFormat="1">
      <c r="A13897" s="4"/>
      <c r="B13897" s="8"/>
    </row>
    <row r="13898" spans="1:2" s="1" customFormat="1">
      <c r="A13898" s="4"/>
      <c r="B13898" s="8"/>
    </row>
    <row r="13899" spans="1:2" s="1" customFormat="1">
      <c r="A13899" s="4"/>
      <c r="B13899" s="8"/>
    </row>
    <row r="13900" spans="1:2" s="1" customFormat="1">
      <c r="A13900" s="4"/>
      <c r="B13900" s="8"/>
    </row>
    <row r="13901" spans="1:2" s="1" customFormat="1">
      <c r="A13901" s="4"/>
      <c r="B13901" s="8"/>
    </row>
    <row r="13902" spans="1:2" s="1" customFormat="1">
      <c r="A13902" s="4"/>
      <c r="B13902" s="8"/>
    </row>
    <row r="13903" spans="1:2" s="1" customFormat="1">
      <c r="A13903" s="4"/>
      <c r="B13903" s="8"/>
    </row>
    <row r="13904" spans="1:2" s="1" customFormat="1">
      <c r="A13904" s="4"/>
      <c r="B13904" s="8"/>
    </row>
    <row r="13905" spans="1:2" s="1" customFormat="1">
      <c r="A13905" s="4"/>
      <c r="B13905" s="8"/>
    </row>
    <row r="13906" spans="1:2" s="1" customFormat="1">
      <c r="A13906" s="4"/>
      <c r="B13906" s="8"/>
    </row>
    <row r="13907" spans="1:2" s="1" customFormat="1">
      <c r="A13907" s="4"/>
      <c r="B13907" s="8"/>
    </row>
    <row r="13908" spans="1:2" s="1" customFormat="1">
      <c r="A13908" s="4"/>
      <c r="B13908" s="8"/>
    </row>
    <row r="13909" spans="1:2" s="1" customFormat="1">
      <c r="A13909" s="4"/>
      <c r="B13909" s="8"/>
    </row>
    <row r="13910" spans="1:2" s="1" customFormat="1">
      <c r="A13910" s="4"/>
      <c r="B13910" s="8"/>
    </row>
    <row r="13911" spans="1:2" s="1" customFormat="1">
      <c r="A13911" s="4"/>
      <c r="B13911" s="8"/>
    </row>
    <row r="13912" spans="1:2" s="1" customFormat="1">
      <c r="A13912" s="4"/>
      <c r="B13912" s="8"/>
    </row>
    <row r="13913" spans="1:2" s="1" customFormat="1">
      <c r="A13913" s="4"/>
      <c r="B13913" s="8"/>
    </row>
    <row r="13914" spans="1:2" s="1" customFormat="1">
      <c r="A13914" s="4"/>
      <c r="B13914" s="8"/>
    </row>
    <row r="13915" spans="1:2" s="1" customFormat="1">
      <c r="A13915" s="4"/>
      <c r="B13915" s="8"/>
    </row>
    <row r="13916" spans="1:2" s="1" customFormat="1">
      <c r="A13916" s="4"/>
      <c r="B13916" s="8"/>
    </row>
    <row r="13917" spans="1:2" s="1" customFormat="1">
      <c r="A13917" s="4"/>
      <c r="B13917" s="8"/>
    </row>
    <row r="13918" spans="1:2" s="1" customFormat="1">
      <c r="A13918" s="4"/>
      <c r="B13918" s="8"/>
    </row>
    <row r="13919" spans="1:2" s="1" customFormat="1">
      <c r="A13919" s="4"/>
      <c r="B13919" s="8"/>
    </row>
    <row r="13920" spans="1:2" s="1" customFormat="1">
      <c r="A13920" s="4"/>
      <c r="B13920" s="8"/>
    </row>
    <row r="13921" spans="1:2" s="1" customFormat="1">
      <c r="A13921" s="4"/>
      <c r="B13921" s="8"/>
    </row>
    <row r="13922" spans="1:2" s="1" customFormat="1">
      <c r="A13922" s="4"/>
      <c r="B13922" s="8"/>
    </row>
    <row r="13923" spans="1:2" s="1" customFormat="1">
      <c r="A13923" s="4"/>
      <c r="B13923" s="8"/>
    </row>
    <row r="13924" spans="1:2" s="1" customFormat="1">
      <c r="A13924" s="4"/>
      <c r="B13924" s="8"/>
    </row>
    <row r="13925" spans="1:2" s="1" customFormat="1">
      <c r="A13925" s="4"/>
      <c r="B13925" s="8"/>
    </row>
    <row r="13926" spans="1:2" s="1" customFormat="1">
      <c r="A13926" s="4"/>
      <c r="B13926" s="8"/>
    </row>
    <row r="13927" spans="1:2" s="1" customFormat="1">
      <c r="A13927" s="4"/>
      <c r="B13927" s="8"/>
    </row>
    <row r="13928" spans="1:2" s="1" customFormat="1">
      <c r="A13928" s="4"/>
      <c r="B13928" s="8"/>
    </row>
    <row r="13929" spans="1:2" s="1" customFormat="1">
      <c r="A13929" s="4"/>
      <c r="B13929" s="8"/>
    </row>
    <row r="13930" spans="1:2" s="1" customFormat="1">
      <c r="A13930" s="4"/>
      <c r="B13930" s="8"/>
    </row>
    <row r="13931" spans="1:2" s="1" customFormat="1">
      <c r="A13931" s="4"/>
      <c r="B13931" s="8"/>
    </row>
    <row r="13932" spans="1:2" s="1" customFormat="1">
      <c r="A13932" s="4"/>
      <c r="B13932" s="8"/>
    </row>
    <row r="13933" spans="1:2" s="1" customFormat="1">
      <c r="A13933" s="4"/>
      <c r="B13933" s="8"/>
    </row>
    <row r="13934" spans="1:2" s="1" customFormat="1">
      <c r="A13934" s="4"/>
      <c r="B13934" s="8"/>
    </row>
    <row r="13935" spans="1:2" s="1" customFormat="1">
      <c r="A13935" s="4"/>
      <c r="B13935" s="8"/>
    </row>
    <row r="13936" spans="1:2" s="1" customFormat="1">
      <c r="A13936" s="4"/>
      <c r="B13936" s="8"/>
    </row>
    <row r="13937" spans="1:2" s="1" customFormat="1">
      <c r="A13937" s="4"/>
      <c r="B13937" s="8"/>
    </row>
    <row r="13938" spans="1:2" s="1" customFormat="1">
      <c r="A13938" s="4"/>
      <c r="B13938" s="8"/>
    </row>
    <row r="13939" spans="1:2" s="1" customFormat="1">
      <c r="A13939" s="4"/>
      <c r="B13939" s="8"/>
    </row>
    <row r="13940" spans="1:2" s="1" customFormat="1">
      <c r="A13940" s="4"/>
      <c r="B13940" s="8"/>
    </row>
    <row r="13941" spans="1:2" s="1" customFormat="1">
      <c r="A13941" s="4"/>
      <c r="B13941" s="8"/>
    </row>
    <row r="13942" spans="1:2" s="1" customFormat="1">
      <c r="A13942" s="4"/>
      <c r="B13942" s="8"/>
    </row>
    <row r="13943" spans="1:2" s="1" customFormat="1">
      <c r="A13943" s="4"/>
      <c r="B13943" s="8"/>
    </row>
    <row r="13944" spans="1:2" s="1" customFormat="1">
      <c r="A13944" s="4"/>
      <c r="B13944" s="8"/>
    </row>
    <row r="13945" spans="1:2" s="1" customFormat="1">
      <c r="A13945" s="4"/>
      <c r="B13945" s="8"/>
    </row>
    <row r="13946" spans="1:2" s="1" customFormat="1">
      <c r="A13946" s="4"/>
      <c r="B13946" s="8"/>
    </row>
    <row r="13947" spans="1:2" s="1" customFormat="1">
      <c r="A13947" s="4"/>
      <c r="B13947" s="8"/>
    </row>
    <row r="13948" spans="1:2" s="1" customFormat="1">
      <c r="A13948" s="4"/>
      <c r="B13948" s="8"/>
    </row>
    <row r="13949" spans="1:2" s="1" customFormat="1">
      <c r="A13949" s="4"/>
      <c r="B13949" s="8"/>
    </row>
    <row r="13950" spans="1:2" s="1" customFormat="1">
      <c r="A13950" s="4"/>
      <c r="B13950" s="8"/>
    </row>
    <row r="13951" spans="1:2" s="1" customFormat="1">
      <c r="A13951" s="4"/>
      <c r="B13951" s="8"/>
    </row>
    <row r="13952" spans="1:2" s="1" customFormat="1">
      <c r="A13952" s="4"/>
      <c r="B13952" s="8"/>
    </row>
    <row r="13953" spans="1:2" s="1" customFormat="1">
      <c r="A13953" s="4"/>
      <c r="B13953" s="8"/>
    </row>
    <row r="13954" spans="1:2" s="1" customFormat="1">
      <c r="A13954" s="4"/>
      <c r="B13954" s="8"/>
    </row>
    <row r="13955" spans="1:2" s="1" customFormat="1">
      <c r="A13955" s="4"/>
      <c r="B13955" s="8"/>
    </row>
    <row r="13956" spans="1:2" s="1" customFormat="1">
      <c r="A13956" s="4"/>
      <c r="B13956" s="8"/>
    </row>
    <row r="13957" spans="1:2" s="1" customFormat="1">
      <c r="A13957" s="4"/>
      <c r="B13957" s="8"/>
    </row>
    <row r="13958" spans="1:2" s="1" customFormat="1">
      <c r="A13958" s="4"/>
      <c r="B13958" s="8"/>
    </row>
    <row r="13959" spans="1:2" s="1" customFormat="1">
      <c r="A13959" s="4"/>
      <c r="B13959" s="8"/>
    </row>
    <row r="13960" spans="1:2" s="1" customFormat="1">
      <c r="A13960" s="4"/>
      <c r="B13960" s="8"/>
    </row>
    <row r="13961" spans="1:2" s="1" customFormat="1">
      <c r="A13961" s="4"/>
      <c r="B13961" s="8"/>
    </row>
    <row r="13962" spans="1:2" s="1" customFormat="1">
      <c r="A13962" s="4"/>
      <c r="B13962" s="8"/>
    </row>
    <row r="13963" spans="1:2" s="1" customFormat="1">
      <c r="A13963" s="4"/>
      <c r="B13963" s="8"/>
    </row>
    <row r="13964" spans="1:2" s="1" customFormat="1">
      <c r="A13964" s="4"/>
      <c r="B13964" s="8"/>
    </row>
    <row r="13965" spans="1:2" s="1" customFormat="1">
      <c r="A13965" s="4"/>
      <c r="B13965" s="8"/>
    </row>
    <row r="13966" spans="1:2" s="1" customFormat="1">
      <c r="A13966" s="4"/>
      <c r="B13966" s="8"/>
    </row>
    <row r="13967" spans="1:2" s="1" customFormat="1">
      <c r="A13967" s="4"/>
      <c r="B13967" s="8"/>
    </row>
    <row r="13968" spans="1:2" s="1" customFormat="1">
      <c r="A13968" s="4"/>
      <c r="B13968" s="8"/>
    </row>
    <row r="13969" spans="1:2" s="1" customFormat="1">
      <c r="A13969" s="4"/>
      <c r="B13969" s="8"/>
    </row>
    <row r="13970" spans="1:2" s="1" customFormat="1">
      <c r="A13970" s="4"/>
      <c r="B13970" s="8"/>
    </row>
    <row r="13971" spans="1:2" s="1" customFormat="1">
      <c r="A13971" s="4"/>
      <c r="B13971" s="8"/>
    </row>
    <row r="13972" spans="1:2" s="1" customFormat="1">
      <c r="A13972" s="4"/>
      <c r="B13972" s="8"/>
    </row>
    <row r="13973" spans="1:2" s="1" customFormat="1">
      <c r="A13973" s="4"/>
      <c r="B13973" s="8"/>
    </row>
    <row r="13974" spans="1:2" s="1" customFormat="1">
      <c r="A13974" s="4"/>
      <c r="B13974" s="8"/>
    </row>
    <row r="13975" spans="1:2" s="1" customFormat="1">
      <c r="A13975" s="4"/>
      <c r="B13975" s="8"/>
    </row>
    <row r="13976" spans="1:2" s="1" customFormat="1">
      <c r="A13976" s="4"/>
      <c r="B13976" s="8"/>
    </row>
    <row r="13977" spans="1:2" s="1" customFormat="1">
      <c r="A13977" s="4"/>
      <c r="B13977" s="8"/>
    </row>
    <row r="13978" spans="1:2" s="1" customFormat="1">
      <c r="A13978" s="4"/>
      <c r="B13978" s="8"/>
    </row>
    <row r="13979" spans="1:2" s="1" customFormat="1">
      <c r="A13979" s="4"/>
      <c r="B13979" s="8"/>
    </row>
    <row r="13980" spans="1:2" s="1" customFormat="1">
      <c r="A13980" s="4"/>
      <c r="B13980" s="8"/>
    </row>
    <row r="13981" spans="1:2" s="1" customFormat="1">
      <c r="A13981" s="4"/>
      <c r="B13981" s="8"/>
    </row>
    <row r="13982" spans="1:2" s="1" customFormat="1">
      <c r="A13982" s="4"/>
      <c r="B13982" s="8"/>
    </row>
    <row r="13983" spans="1:2" s="1" customFormat="1">
      <c r="A13983" s="4"/>
      <c r="B13983" s="8"/>
    </row>
    <row r="13984" spans="1:2" s="1" customFormat="1">
      <c r="A13984" s="4"/>
      <c r="B13984" s="8"/>
    </row>
    <row r="13985" spans="1:2" s="1" customFormat="1">
      <c r="A13985" s="4"/>
      <c r="B13985" s="8"/>
    </row>
    <row r="13986" spans="1:2" s="1" customFormat="1">
      <c r="A13986" s="4"/>
      <c r="B13986" s="8"/>
    </row>
    <row r="13987" spans="1:2" s="1" customFormat="1">
      <c r="A13987" s="4"/>
      <c r="B13987" s="8"/>
    </row>
    <row r="13988" spans="1:2" s="1" customFormat="1">
      <c r="A13988" s="4"/>
      <c r="B13988" s="8"/>
    </row>
    <row r="13989" spans="1:2" s="1" customFormat="1">
      <c r="A13989" s="4"/>
      <c r="B13989" s="8"/>
    </row>
    <row r="13990" spans="1:2" s="1" customFormat="1">
      <c r="A13990" s="4"/>
      <c r="B13990" s="8"/>
    </row>
    <row r="13991" spans="1:2" s="1" customFormat="1">
      <c r="A13991" s="4"/>
      <c r="B13991" s="8"/>
    </row>
    <row r="13992" spans="1:2" s="1" customFormat="1">
      <c r="A13992" s="4"/>
      <c r="B13992" s="8"/>
    </row>
    <row r="13993" spans="1:2" s="1" customFormat="1">
      <c r="A13993" s="4"/>
      <c r="B13993" s="8"/>
    </row>
    <row r="13994" spans="1:2" s="1" customFormat="1">
      <c r="A13994" s="4"/>
      <c r="B13994" s="8"/>
    </row>
    <row r="13995" spans="1:2" s="1" customFormat="1">
      <c r="A13995" s="4"/>
      <c r="B13995" s="8"/>
    </row>
    <row r="13996" spans="1:2" s="1" customFormat="1">
      <c r="A13996" s="4"/>
      <c r="B13996" s="8"/>
    </row>
    <row r="13997" spans="1:2" s="1" customFormat="1">
      <c r="A13997" s="4"/>
      <c r="B13997" s="8"/>
    </row>
    <row r="13998" spans="1:2" s="1" customFormat="1">
      <c r="A13998" s="4"/>
      <c r="B13998" s="8"/>
    </row>
    <row r="13999" spans="1:2" s="1" customFormat="1">
      <c r="A13999" s="4"/>
      <c r="B13999" s="8"/>
    </row>
    <row r="14000" spans="1:2" s="1" customFormat="1">
      <c r="A14000" s="4"/>
      <c r="B14000" s="8"/>
    </row>
    <row r="14001" spans="1:2" s="1" customFormat="1">
      <c r="A14001" s="4"/>
      <c r="B14001" s="8"/>
    </row>
    <row r="14002" spans="1:2" s="1" customFormat="1">
      <c r="A14002" s="4"/>
      <c r="B14002" s="8"/>
    </row>
    <row r="14003" spans="1:2" s="1" customFormat="1">
      <c r="A14003" s="4"/>
      <c r="B14003" s="8"/>
    </row>
    <row r="14004" spans="1:2" s="1" customFormat="1">
      <c r="A14004" s="4"/>
      <c r="B14004" s="8"/>
    </row>
    <row r="14005" spans="1:2" s="1" customFormat="1">
      <c r="A14005" s="4"/>
      <c r="B14005" s="8"/>
    </row>
    <row r="14006" spans="1:2" s="1" customFormat="1">
      <c r="A14006" s="4"/>
      <c r="B14006" s="8"/>
    </row>
    <row r="14007" spans="1:2" s="1" customFormat="1">
      <c r="A14007" s="4"/>
      <c r="B14007" s="8"/>
    </row>
    <row r="14008" spans="1:2" s="1" customFormat="1">
      <c r="A14008" s="4"/>
      <c r="B14008" s="8"/>
    </row>
    <row r="14009" spans="1:2" s="1" customFormat="1">
      <c r="A14009" s="4"/>
      <c r="B14009" s="8"/>
    </row>
    <row r="14010" spans="1:2" s="1" customFormat="1">
      <c r="A14010" s="4"/>
      <c r="B14010" s="8"/>
    </row>
    <row r="14011" spans="1:2" s="1" customFormat="1">
      <c r="A14011" s="4"/>
      <c r="B14011" s="8"/>
    </row>
    <row r="14012" spans="1:2" s="1" customFormat="1">
      <c r="A14012" s="4"/>
      <c r="B14012" s="8"/>
    </row>
    <row r="14013" spans="1:2" s="1" customFormat="1">
      <c r="A14013" s="4"/>
      <c r="B14013" s="8"/>
    </row>
    <row r="14014" spans="1:2" s="1" customFormat="1">
      <c r="A14014" s="4"/>
      <c r="B14014" s="8"/>
    </row>
    <row r="14015" spans="1:2" s="1" customFormat="1">
      <c r="A14015" s="4"/>
      <c r="B14015" s="8"/>
    </row>
    <row r="14016" spans="1:2" s="1" customFormat="1">
      <c r="A14016" s="4"/>
      <c r="B14016" s="8"/>
    </row>
    <row r="14017" spans="1:2" s="1" customFormat="1">
      <c r="A14017" s="4"/>
      <c r="B14017" s="8"/>
    </row>
    <row r="14018" spans="1:2" s="1" customFormat="1">
      <c r="A14018" s="4"/>
      <c r="B14018" s="8"/>
    </row>
    <row r="14019" spans="1:2" s="1" customFormat="1">
      <c r="A14019" s="4"/>
      <c r="B14019" s="8"/>
    </row>
    <row r="14020" spans="1:2" s="1" customFormat="1">
      <c r="A14020" s="4"/>
      <c r="B14020" s="8"/>
    </row>
    <row r="14021" spans="1:2" s="1" customFormat="1">
      <c r="A14021" s="4"/>
      <c r="B14021" s="8"/>
    </row>
    <row r="14022" spans="1:2" s="1" customFormat="1">
      <c r="A14022" s="4"/>
      <c r="B14022" s="8"/>
    </row>
    <row r="14023" spans="1:2" s="1" customFormat="1">
      <c r="A14023" s="4"/>
      <c r="B14023" s="8"/>
    </row>
    <row r="14024" spans="1:2" s="1" customFormat="1">
      <c r="A14024" s="4"/>
      <c r="B14024" s="8"/>
    </row>
    <row r="14025" spans="1:2" s="1" customFormat="1">
      <c r="A14025" s="4"/>
      <c r="B14025" s="8"/>
    </row>
    <row r="14026" spans="1:2" s="1" customFormat="1">
      <c r="A14026" s="4"/>
      <c r="B14026" s="8"/>
    </row>
    <row r="14027" spans="1:2" s="1" customFormat="1">
      <c r="A14027" s="4"/>
      <c r="B14027" s="8"/>
    </row>
    <row r="14028" spans="1:2" s="1" customFormat="1">
      <c r="A14028" s="4"/>
      <c r="B14028" s="8"/>
    </row>
    <row r="14029" spans="1:2" s="1" customFormat="1">
      <c r="A14029" s="4"/>
      <c r="B14029" s="8"/>
    </row>
    <row r="14030" spans="1:2" s="1" customFormat="1">
      <c r="A14030" s="4"/>
      <c r="B14030" s="8"/>
    </row>
    <row r="14031" spans="1:2" s="1" customFormat="1">
      <c r="A14031" s="4"/>
      <c r="B14031" s="8"/>
    </row>
    <row r="14032" spans="1:2" s="1" customFormat="1">
      <c r="A14032" s="4"/>
      <c r="B14032" s="8"/>
    </row>
    <row r="14033" spans="1:2" s="1" customFormat="1">
      <c r="A14033" s="4"/>
      <c r="B14033" s="8"/>
    </row>
    <row r="14034" spans="1:2" s="1" customFormat="1">
      <c r="A14034" s="4"/>
      <c r="B14034" s="8"/>
    </row>
    <row r="14035" spans="1:2" s="1" customFormat="1">
      <c r="A14035" s="4"/>
      <c r="B14035" s="8"/>
    </row>
    <row r="14036" spans="1:2" s="1" customFormat="1">
      <c r="A14036" s="4"/>
      <c r="B14036" s="8"/>
    </row>
    <row r="14037" spans="1:2" s="1" customFormat="1">
      <c r="A14037" s="4"/>
      <c r="B14037" s="8"/>
    </row>
    <row r="14038" spans="1:2" s="1" customFormat="1">
      <c r="A14038" s="4"/>
      <c r="B14038" s="8"/>
    </row>
    <row r="14039" spans="1:2" s="1" customFormat="1">
      <c r="A14039" s="4"/>
      <c r="B14039" s="8"/>
    </row>
    <row r="14040" spans="1:2" s="1" customFormat="1">
      <c r="A14040" s="4"/>
      <c r="B14040" s="8"/>
    </row>
    <row r="14041" spans="1:2" s="1" customFormat="1">
      <c r="A14041" s="4"/>
      <c r="B14041" s="8"/>
    </row>
    <row r="14042" spans="1:2" s="1" customFormat="1">
      <c r="A14042" s="4"/>
      <c r="B14042" s="8"/>
    </row>
    <row r="14043" spans="1:2" s="1" customFormat="1">
      <c r="A14043" s="4"/>
      <c r="B14043" s="8"/>
    </row>
    <row r="14044" spans="1:2" s="1" customFormat="1">
      <c r="A14044" s="4"/>
      <c r="B14044" s="8"/>
    </row>
    <row r="14045" spans="1:2" s="1" customFormat="1">
      <c r="A14045" s="4"/>
      <c r="B14045" s="8"/>
    </row>
    <row r="14046" spans="1:2" s="1" customFormat="1">
      <c r="A14046" s="4"/>
      <c r="B14046" s="8"/>
    </row>
    <row r="14047" spans="1:2" s="1" customFormat="1">
      <c r="A14047" s="4"/>
      <c r="B14047" s="8"/>
    </row>
    <row r="14048" spans="1:2" s="1" customFormat="1">
      <c r="A14048" s="4"/>
      <c r="B14048" s="8"/>
    </row>
    <row r="14049" spans="1:2" s="1" customFormat="1">
      <c r="A14049" s="4"/>
      <c r="B14049" s="8"/>
    </row>
    <row r="14050" spans="1:2" s="1" customFormat="1">
      <c r="A14050" s="4"/>
      <c r="B14050" s="8"/>
    </row>
    <row r="14051" spans="1:2" s="1" customFormat="1">
      <c r="A14051" s="4"/>
      <c r="B14051" s="8"/>
    </row>
    <row r="14052" spans="1:2" s="1" customFormat="1">
      <c r="A14052" s="4"/>
      <c r="B14052" s="8"/>
    </row>
    <row r="14053" spans="1:2" s="1" customFormat="1">
      <c r="A14053" s="4"/>
      <c r="B14053" s="8"/>
    </row>
    <row r="14054" spans="1:2" s="1" customFormat="1">
      <c r="A14054" s="4"/>
      <c r="B14054" s="8"/>
    </row>
    <row r="14055" spans="1:2" s="1" customFormat="1">
      <c r="A14055" s="4"/>
      <c r="B14055" s="8"/>
    </row>
    <row r="14056" spans="1:2" s="1" customFormat="1">
      <c r="A14056" s="4"/>
      <c r="B14056" s="8"/>
    </row>
    <row r="14057" spans="1:2" s="1" customFormat="1">
      <c r="A14057" s="4"/>
      <c r="B14057" s="8"/>
    </row>
    <row r="14058" spans="1:2" s="1" customFormat="1">
      <c r="A14058" s="4"/>
      <c r="B14058" s="8"/>
    </row>
    <row r="14059" spans="1:2" s="1" customFormat="1">
      <c r="A14059" s="4"/>
      <c r="B14059" s="8"/>
    </row>
    <row r="14060" spans="1:2" s="1" customFormat="1">
      <c r="A14060" s="4"/>
      <c r="B14060" s="8"/>
    </row>
    <row r="14061" spans="1:2" s="1" customFormat="1">
      <c r="A14061" s="4"/>
      <c r="B14061" s="8"/>
    </row>
    <row r="14062" spans="1:2" s="1" customFormat="1">
      <c r="A14062" s="4"/>
      <c r="B14062" s="8"/>
    </row>
    <row r="14063" spans="1:2" s="1" customFormat="1">
      <c r="A14063" s="4"/>
      <c r="B14063" s="8"/>
    </row>
    <row r="14064" spans="1:2" s="1" customFormat="1">
      <c r="A14064" s="4"/>
      <c r="B14064" s="8"/>
    </row>
    <row r="14065" spans="1:2" s="1" customFormat="1">
      <c r="A14065" s="4"/>
      <c r="B14065" s="8"/>
    </row>
    <row r="14066" spans="1:2" s="1" customFormat="1">
      <c r="A14066" s="4"/>
      <c r="B14066" s="8"/>
    </row>
    <row r="14067" spans="1:2" s="1" customFormat="1">
      <c r="A14067" s="4"/>
      <c r="B14067" s="8"/>
    </row>
    <row r="14068" spans="1:2" s="1" customFormat="1">
      <c r="A14068" s="4"/>
      <c r="B14068" s="8"/>
    </row>
    <row r="14069" spans="1:2" s="1" customFormat="1">
      <c r="A14069" s="4"/>
      <c r="B14069" s="8"/>
    </row>
    <row r="14070" spans="1:2" s="1" customFormat="1">
      <c r="A14070" s="4"/>
      <c r="B14070" s="8"/>
    </row>
    <row r="14071" spans="1:2" s="1" customFormat="1">
      <c r="A14071" s="4"/>
      <c r="B14071" s="8"/>
    </row>
    <row r="14072" spans="1:2" s="1" customFormat="1">
      <c r="A14072" s="4"/>
      <c r="B14072" s="8"/>
    </row>
    <row r="14073" spans="1:2" s="1" customFormat="1">
      <c r="A14073" s="4"/>
      <c r="B14073" s="8"/>
    </row>
    <row r="14074" spans="1:2" s="1" customFormat="1">
      <c r="A14074" s="4"/>
      <c r="B14074" s="8"/>
    </row>
    <row r="14075" spans="1:2" s="1" customFormat="1">
      <c r="A14075" s="4"/>
      <c r="B14075" s="8"/>
    </row>
    <row r="14076" spans="1:2" s="1" customFormat="1">
      <c r="A14076" s="4"/>
      <c r="B14076" s="8"/>
    </row>
    <row r="14077" spans="1:2" s="1" customFormat="1">
      <c r="A14077" s="4"/>
      <c r="B14077" s="8"/>
    </row>
    <row r="14078" spans="1:2" s="1" customFormat="1">
      <c r="A14078" s="4"/>
      <c r="B14078" s="8"/>
    </row>
    <row r="14079" spans="1:2" s="1" customFormat="1">
      <c r="A14079" s="4"/>
      <c r="B14079" s="8"/>
    </row>
    <row r="14080" spans="1:2" s="1" customFormat="1">
      <c r="A14080" s="4"/>
      <c r="B14080" s="8"/>
    </row>
    <row r="14081" spans="1:2" s="1" customFormat="1">
      <c r="A14081" s="4"/>
      <c r="B14081" s="8"/>
    </row>
    <row r="14082" spans="1:2" s="1" customFormat="1">
      <c r="A14082" s="4"/>
      <c r="B14082" s="8"/>
    </row>
    <row r="14083" spans="1:2" s="1" customFormat="1">
      <c r="A14083" s="4"/>
      <c r="B14083" s="8"/>
    </row>
    <row r="14084" spans="1:2" s="1" customFormat="1">
      <c r="A14084" s="4"/>
      <c r="B14084" s="8"/>
    </row>
    <row r="14085" spans="1:2" s="1" customFormat="1">
      <c r="A14085" s="4"/>
      <c r="B14085" s="8"/>
    </row>
    <row r="14086" spans="1:2" s="1" customFormat="1">
      <c r="A14086" s="4"/>
      <c r="B14086" s="8"/>
    </row>
    <row r="14087" spans="1:2" s="1" customFormat="1">
      <c r="A14087" s="4"/>
      <c r="B14087" s="8"/>
    </row>
    <row r="14088" spans="1:2" s="1" customFormat="1">
      <c r="A14088" s="4"/>
      <c r="B14088" s="8"/>
    </row>
    <row r="14089" spans="1:2" s="1" customFormat="1">
      <c r="A14089" s="4"/>
      <c r="B14089" s="8"/>
    </row>
    <row r="14090" spans="1:2" s="1" customFormat="1">
      <c r="A14090" s="4"/>
      <c r="B14090" s="8"/>
    </row>
    <row r="14091" spans="1:2" s="1" customFormat="1">
      <c r="A14091" s="4"/>
      <c r="B14091" s="8"/>
    </row>
    <row r="14092" spans="1:2" s="1" customFormat="1">
      <c r="A14092" s="4"/>
      <c r="B14092" s="8"/>
    </row>
    <row r="14093" spans="1:2" s="1" customFormat="1">
      <c r="A14093" s="4"/>
      <c r="B14093" s="8"/>
    </row>
    <row r="14094" spans="1:2" s="1" customFormat="1">
      <c r="A14094" s="4"/>
      <c r="B14094" s="8"/>
    </row>
    <row r="14095" spans="1:2" s="1" customFormat="1">
      <c r="A14095" s="4"/>
      <c r="B14095" s="8"/>
    </row>
    <row r="14096" spans="1:2" s="1" customFormat="1">
      <c r="A14096" s="4"/>
      <c r="B14096" s="8"/>
    </row>
    <row r="14097" spans="1:2" s="1" customFormat="1">
      <c r="A14097" s="4"/>
      <c r="B14097" s="8"/>
    </row>
    <row r="14098" spans="1:2" s="1" customFormat="1">
      <c r="A14098" s="4"/>
      <c r="B14098" s="8"/>
    </row>
    <row r="14099" spans="1:2" s="1" customFormat="1">
      <c r="A14099" s="4"/>
      <c r="B14099" s="8"/>
    </row>
    <row r="14100" spans="1:2" s="1" customFormat="1">
      <c r="A14100" s="4"/>
      <c r="B14100" s="8"/>
    </row>
    <row r="14101" spans="1:2" s="1" customFormat="1">
      <c r="A14101" s="4"/>
      <c r="B14101" s="8"/>
    </row>
    <row r="14102" spans="1:2" s="1" customFormat="1">
      <c r="A14102" s="4"/>
      <c r="B14102" s="8"/>
    </row>
    <row r="14103" spans="1:2" s="1" customFormat="1">
      <c r="A14103" s="4"/>
      <c r="B14103" s="8"/>
    </row>
    <row r="14104" spans="1:2" s="1" customFormat="1">
      <c r="A14104" s="4"/>
      <c r="B14104" s="8"/>
    </row>
    <row r="14105" spans="1:2" s="1" customFormat="1">
      <c r="A14105" s="4"/>
      <c r="B14105" s="8"/>
    </row>
    <row r="14106" spans="1:2" s="1" customFormat="1">
      <c r="A14106" s="4"/>
      <c r="B14106" s="8"/>
    </row>
    <row r="14107" spans="1:2" s="1" customFormat="1">
      <c r="A14107" s="4"/>
      <c r="B14107" s="8"/>
    </row>
    <row r="14108" spans="1:2" s="1" customFormat="1">
      <c r="A14108" s="4"/>
      <c r="B14108" s="8"/>
    </row>
    <row r="14109" spans="1:2" s="1" customFormat="1">
      <c r="A14109" s="4"/>
      <c r="B14109" s="8"/>
    </row>
    <row r="14110" spans="1:2" s="1" customFormat="1">
      <c r="A14110" s="4"/>
      <c r="B14110" s="8"/>
    </row>
    <row r="14111" spans="1:2" s="1" customFormat="1">
      <c r="A14111" s="4"/>
      <c r="B14111" s="8"/>
    </row>
    <row r="14112" spans="1:2" s="1" customFormat="1">
      <c r="A14112" s="4"/>
      <c r="B14112" s="8"/>
    </row>
    <row r="14113" spans="1:2" s="1" customFormat="1">
      <c r="A14113" s="4"/>
      <c r="B14113" s="8"/>
    </row>
    <row r="14114" spans="1:2" s="1" customFormat="1">
      <c r="A14114" s="4"/>
      <c r="B14114" s="8"/>
    </row>
    <row r="14115" spans="1:2" s="1" customFormat="1">
      <c r="A14115" s="4"/>
      <c r="B14115" s="8"/>
    </row>
    <row r="14116" spans="1:2" s="1" customFormat="1">
      <c r="A14116" s="4"/>
      <c r="B14116" s="8"/>
    </row>
    <row r="14117" spans="1:2" s="1" customFormat="1">
      <c r="A14117" s="4"/>
      <c r="B14117" s="8"/>
    </row>
    <row r="14118" spans="1:2" s="1" customFormat="1">
      <c r="A14118" s="4"/>
      <c r="B14118" s="8"/>
    </row>
    <row r="14119" spans="1:2" s="1" customFormat="1">
      <c r="A14119" s="4"/>
      <c r="B14119" s="8"/>
    </row>
    <row r="14120" spans="1:2" s="1" customFormat="1">
      <c r="A14120" s="4"/>
      <c r="B14120" s="8"/>
    </row>
    <row r="14121" spans="1:2" s="1" customFormat="1">
      <c r="A14121" s="4"/>
      <c r="B14121" s="8"/>
    </row>
    <row r="14122" spans="1:2" s="1" customFormat="1">
      <c r="A14122" s="4"/>
      <c r="B14122" s="8"/>
    </row>
    <row r="14123" spans="1:2" s="1" customFormat="1">
      <c r="A14123" s="4"/>
      <c r="B14123" s="8"/>
    </row>
    <row r="14124" spans="1:2" s="1" customFormat="1">
      <c r="A14124" s="4"/>
      <c r="B14124" s="8"/>
    </row>
    <row r="14125" spans="1:2" s="1" customFormat="1">
      <c r="A14125" s="4"/>
      <c r="B14125" s="8"/>
    </row>
    <row r="14126" spans="1:2" s="1" customFormat="1">
      <c r="A14126" s="4"/>
      <c r="B14126" s="8"/>
    </row>
    <row r="14127" spans="1:2" s="1" customFormat="1">
      <c r="A14127" s="4"/>
      <c r="B14127" s="8"/>
    </row>
    <row r="14128" spans="1:2" s="1" customFormat="1">
      <c r="A14128" s="4"/>
      <c r="B14128" s="8"/>
    </row>
    <row r="14129" spans="1:2" s="1" customFormat="1">
      <c r="A14129" s="4"/>
      <c r="B14129" s="8"/>
    </row>
    <row r="14130" spans="1:2" s="1" customFormat="1">
      <c r="A14130" s="4"/>
      <c r="B14130" s="8"/>
    </row>
    <row r="14131" spans="1:2" s="1" customFormat="1">
      <c r="A14131" s="4"/>
      <c r="B14131" s="8"/>
    </row>
    <row r="14132" spans="1:2" s="1" customFormat="1">
      <c r="A14132" s="4"/>
      <c r="B14132" s="8"/>
    </row>
    <row r="14133" spans="1:2" s="1" customFormat="1">
      <c r="A14133" s="4"/>
      <c r="B14133" s="8"/>
    </row>
    <row r="14134" spans="1:2" s="1" customFormat="1">
      <c r="A14134" s="4"/>
      <c r="B14134" s="8"/>
    </row>
    <row r="14135" spans="1:2" s="1" customFormat="1">
      <c r="A14135" s="4"/>
      <c r="B14135" s="8"/>
    </row>
    <row r="14136" spans="1:2" s="1" customFormat="1">
      <c r="A14136" s="4"/>
      <c r="B14136" s="8"/>
    </row>
    <row r="14137" spans="1:2" s="1" customFormat="1">
      <c r="A14137" s="4"/>
      <c r="B14137" s="8"/>
    </row>
    <row r="14138" spans="1:2" s="1" customFormat="1">
      <c r="A14138" s="4"/>
      <c r="B14138" s="8"/>
    </row>
    <row r="14139" spans="1:2" s="1" customFormat="1">
      <c r="A14139" s="4"/>
      <c r="B14139" s="8"/>
    </row>
    <row r="14140" spans="1:2" s="1" customFormat="1">
      <c r="A14140" s="4"/>
      <c r="B14140" s="8"/>
    </row>
    <row r="14141" spans="1:2" s="1" customFormat="1">
      <c r="A14141" s="4"/>
      <c r="B14141" s="8"/>
    </row>
    <row r="14142" spans="1:2" s="1" customFormat="1">
      <c r="A14142" s="4"/>
      <c r="B14142" s="8"/>
    </row>
    <row r="14143" spans="1:2" s="1" customFormat="1">
      <c r="A14143" s="4"/>
      <c r="B14143" s="8"/>
    </row>
    <row r="14144" spans="1:2" s="1" customFormat="1">
      <c r="A14144" s="4"/>
      <c r="B14144" s="8"/>
    </row>
    <row r="14145" spans="1:2" s="1" customFormat="1">
      <c r="A14145" s="4"/>
      <c r="B14145" s="8"/>
    </row>
    <row r="14146" spans="1:2" s="1" customFormat="1">
      <c r="A14146" s="4"/>
      <c r="B14146" s="8"/>
    </row>
    <row r="14147" spans="1:2" s="1" customFormat="1">
      <c r="A14147" s="4"/>
      <c r="B14147" s="8"/>
    </row>
    <row r="14148" spans="1:2" s="1" customFormat="1">
      <c r="A14148" s="4"/>
      <c r="B14148" s="8"/>
    </row>
    <row r="14149" spans="1:2" s="1" customFormat="1">
      <c r="A14149" s="4"/>
      <c r="B14149" s="8"/>
    </row>
    <row r="14150" spans="1:2" s="1" customFormat="1">
      <c r="A14150" s="4"/>
      <c r="B14150" s="8"/>
    </row>
    <row r="14151" spans="1:2" s="1" customFormat="1">
      <c r="A14151" s="4"/>
      <c r="B14151" s="8"/>
    </row>
    <row r="14152" spans="1:2" s="1" customFormat="1">
      <c r="A14152" s="4"/>
      <c r="B14152" s="8"/>
    </row>
    <row r="14153" spans="1:2" s="1" customFormat="1">
      <c r="A14153" s="4"/>
      <c r="B14153" s="8"/>
    </row>
    <row r="14154" spans="1:2" s="1" customFormat="1">
      <c r="A14154" s="4"/>
      <c r="B14154" s="8"/>
    </row>
    <row r="14155" spans="1:2" s="1" customFormat="1">
      <c r="A14155" s="4"/>
      <c r="B14155" s="8"/>
    </row>
    <row r="14156" spans="1:2" s="1" customFormat="1">
      <c r="A14156" s="4"/>
      <c r="B14156" s="8"/>
    </row>
    <row r="14157" spans="1:2" s="1" customFormat="1">
      <c r="A14157" s="4"/>
      <c r="B14157" s="8"/>
    </row>
    <row r="14158" spans="1:2" s="1" customFormat="1">
      <c r="A14158" s="4"/>
      <c r="B14158" s="8"/>
    </row>
    <row r="14159" spans="1:2" s="1" customFormat="1">
      <c r="A14159" s="4"/>
      <c r="B14159" s="8"/>
    </row>
    <row r="14160" spans="1:2" s="1" customFormat="1">
      <c r="A14160" s="4"/>
      <c r="B14160" s="8"/>
    </row>
    <row r="14161" spans="1:2" s="1" customFormat="1">
      <c r="A14161" s="4"/>
      <c r="B14161" s="8"/>
    </row>
    <row r="14162" spans="1:2" s="1" customFormat="1">
      <c r="A14162" s="4"/>
      <c r="B14162" s="8"/>
    </row>
    <row r="14163" spans="1:2" s="1" customFormat="1">
      <c r="A14163" s="4"/>
      <c r="B14163" s="8"/>
    </row>
    <row r="14164" spans="1:2" s="1" customFormat="1">
      <c r="A14164" s="4"/>
      <c r="B14164" s="8"/>
    </row>
    <row r="14165" spans="1:2" s="1" customFormat="1">
      <c r="A14165" s="4"/>
      <c r="B14165" s="8"/>
    </row>
    <row r="14166" spans="1:2" s="1" customFormat="1">
      <c r="A14166" s="4"/>
      <c r="B14166" s="8"/>
    </row>
    <row r="14167" spans="1:2" s="1" customFormat="1">
      <c r="A14167" s="4"/>
      <c r="B14167" s="8"/>
    </row>
    <row r="14168" spans="1:2" s="1" customFormat="1">
      <c r="A14168" s="4"/>
      <c r="B14168" s="8"/>
    </row>
    <row r="14169" spans="1:2" s="1" customFormat="1">
      <c r="A14169" s="4"/>
      <c r="B14169" s="8"/>
    </row>
    <row r="14170" spans="1:2" s="1" customFormat="1">
      <c r="A14170" s="4"/>
      <c r="B14170" s="8"/>
    </row>
    <row r="14171" spans="1:2" s="1" customFormat="1">
      <c r="A14171" s="4"/>
      <c r="B14171" s="8"/>
    </row>
    <row r="14172" spans="1:2" s="1" customFormat="1">
      <c r="A14172" s="4"/>
      <c r="B14172" s="8"/>
    </row>
    <row r="14173" spans="1:2" s="1" customFormat="1">
      <c r="A14173" s="4"/>
      <c r="B14173" s="8"/>
    </row>
    <row r="14174" spans="1:2" s="1" customFormat="1">
      <c r="A14174" s="4"/>
      <c r="B14174" s="8"/>
    </row>
    <row r="14175" spans="1:2" s="1" customFormat="1">
      <c r="A14175" s="4"/>
      <c r="B14175" s="8"/>
    </row>
    <row r="14176" spans="1:2" s="1" customFormat="1">
      <c r="A14176" s="4"/>
      <c r="B14176" s="8"/>
    </row>
    <row r="14177" spans="1:2" s="1" customFormat="1">
      <c r="A14177" s="4"/>
      <c r="B14177" s="8"/>
    </row>
    <row r="14178" spans="1:2" s="1" customFormat="1">
      <c r="A14178" s="4"/>
      <c r="B14178" s="8"/>
    </row>
    <row r="14179" spans="1:2" s="1" customFormat="1">
      <c r="A14179" s="4"/>
      <c r="B14179" s="8"/>
    </row>
    <row r="14180" spans="1:2" s="1" customFormat="1">
      <c r="A14180" s="4"/>
      <c r="B14180" s="8"/>
    </row>
    <row r="14181" spans="1:2" s="1" customFormat="1">
      <c r="A14181" s="4"/>
      <c r="B14181" s="8"/>
    </row>
    <row r="14182" spans="1:2" s="1" customFormat="1">
      <c r="A14182" s="4"/>
      <c r="B14182" s="8"/>
    </row>
    <row r="14183" spans="1:2" s="1" customFormat="1">
      <c r="A14183" s="4"/>
      <c r="B14183" s="8"/>
    </row>
    <row r="14184" spans="1:2" s="1" customFormat="1">
      <c r="A14184" s="4"/>
      <c r="B14184" s="8"/>
    </row>
    <row r="14185" spans="1:2" s="1" customFormat="1">
      <c r="A14185" s="4"/>
      <c r="B14185" s="8"/>
    </row>
    <row r="14186" spans="1:2" s="1" customFormat="1">
      <c r="A14186" s="4"/>
      <c r="B14186" s="8"/>
    </row>
    <row r="14187" spans="1:2" s="1" customFormat="1">
      <c r="A14187" s="4"/>
      <c r="B14187" s="8"/>
    </row>
    <row r="14188" spans="1:2" s="1" customFormat="1">
      <c r="A14188" s="4"/>
      <c r="B14188" s="8"/>
    </row>
    <row r="14189" spans="1:2" s="1" customFormat="1">
      <c r="A14189" s="4"/>
      <c r="B14189" s="8"/>
    </row>
    <row r="14190" spans="1:2" s="1" customFormat="1">
      <c r="A14190" s="4"/>
      <c r="B14190" s="8"/>
    </row>
    <row r="14191" spans="1:2" s="1" customFormat="1">
      <c r="A14191" s="4"/>
      <c r="B14191" s="8"/>
    </row>
    <row r="14192" spans="1:2" s="1" customFormat="1">
      <c r="A14192" s="4"/>
      <c r="B14192" s="8"/>
    </row>
    <row r="14193" spans="1:2" s="1" customFormat="1">
      <c r="A14193" s="4"/>
      <c r="B14193" s="8"/>
    </row>
    <row r="14194" spans="1:2" s="1" customFormat="1">
      <c r="A14194" s="4"/>
      <c r="B14194" s="8"/>
    </row>
    <row r="14195" spans="1:2" s="1" customFormat="1">
      <c r="A14195" s="4"/>
      <c r="B14195" s="8"/>
    </row>
    <row r="14196" spans="1:2" s="1" customFormat="1">
      <c r="A14196" s="4"/>
      <c r="B14196" s="8"/>
    </row>
    <row r="14197" spans="1:2" s="1" customFormat="1">
      <c r="A14197" s="4"/>
      <c r="B14197" s="8"/>
    </row>
    <row r="14198" spans="1:2" s="1" customFormat="1">
      <c r="A14198" s="4"/>
      <c r="B14198" s="8"/>
    </row>
    <row r="14199" spans="1:2" s="1" customFormat="1">
      <c r="A14199" s="4"/>
      <c r="B14199" s="8"/>
    </row>
    <row r="14200" spans="1:2" s="1" customFormat="1">
      <c r="A14200" s="4"/>
      <c r="B14200" s="8"/>
    </row>
    <row r="14201" spans="1:2" s="1" customFormat="1">
      <c r="A14201" s="4"/>
      <c r="B14201" s="8"/>
    </row>
    <row r="14202" spans="1:2" s="1" customFormat="1">
      <c r="A14202" s="4"/>
      <c r="B14202" s="8"/>
    </row>
    <row r="14203" spans="1:2" s="1" customFormat="1">
      <c r="A14203" s="4"/>
      <c r="B14203" s="8"/>
    </row>
    <row r="14204" spans="1:2" s="1" customFormat="1">
      <c r="A14204" s="4"/>
      <c r="B14204" s="8"/>
    </row>
    <row r="14205" spans="1:2" s="1" customFormat="1">
      <c r="A14205" s="4"/>
      <c r="B14205" s="8"/>
    </row>
    <row r="14206" spans="1:2" s="1" customFormat="1">
      <c r="A14206" s="4"/>
      <c r="B14206" s="8"/>
    </row>
    <row r="14207" spans="1:2" s="1" customFormat="1">
      <c r="A14207" s="4"/>
      <c r="B14207" s="8"/>
    </row>
    <row r="14208" spans="1:2" s="1" customFormat="1">
      <c r="A14208" s="4"/>
      <c r="B14208" s="8"/>
    </row>
    <row r="14209" spans="1:2" s="1" customFormat="1">
      <c r="A14209" s="4"/>
      <c r="B14209" s="8"/>
    </row>
    <row r="14210" spans="1:2" s="1" customFormat="1">
      <c r="A14210" s="4"/>
      <c r="B14210" s="8"/>
    </row>
    <row r="14211" spans="1:2" s="1" customFormat="1">
      <c r="A14211" s="4"/>
      <c r="B14211" s="8"/>
    </row>
    <row r="14212" spans="1:2" s="1" customFormat="1">
      <c r="A14212" s="4"/>
      <c r="B14212" s="8"/>
    </row>
    <row r="14213" spans="1:2" s="1" customFormat="1">
      <c r="A14213" s="4"/>
      <c r="B14213" s="8"/>
    </row>
    <row r="14214" spans="1:2" s="1" customFormat="1">
      <c r="A14214" s="4"/>
      <c r="B14214" s="8"/>
    </row>
    <row r="14215" spans="1:2" s="1" customFormat="1">
      <c r="A14215" s="4"/>
      <c r="B14215" s="8"/>
    </row>
    <row r="14216" spans="1:2" s="1" customFormat="1">
      <c r="A14216" s="4"/>
      <c r="B14216" s="8"/>
    </row>
    <row r="14217" spans="1:2" s="1" customFormat="1">
      <c r="A14217" s="4"/>
      <c r="B14217" s="8"/>
    </row>
    <row r="14218" spans="1:2" s="1" customFormat="1">
      <c r="A14218" s="4"/>
      <c r="B14218" s="8"/>
    </row>
    <row r="14219" spans="1:2" s="1" customFormat="1">
      <c r="A14219" s="4"/>
      <c r="B14219" s="8"/>
    </row>
    <row r="14220" spans="1:2" s="1" customFormat="1">
      <c r="A14220" s="4"/>
      <c r="B14220" s="8"/>
    </row>
    <row r="14221" spans="1:2" s="1" customFormat="1">
      <c r="A14221" s="4"/>
      <c r="B14221" s="8"/>
    </row>
    <row r="14222" spans="1:2" s="1" customFormat="1">
      <c r="A14222" s="4"/>
      <c r="B14222" s="8"/>
    </row>
    <row r="14223" spans="1:2" s="1" customFormat="1">
      <c r="A14223" s="4"/>
      <c r="B14223" s="8"/>
    </row>
    <row r="14224" spans="1:2" s="1" customFormat="1">
      <c r="A14224" s="4"/>
      <c r="B14224" s="8"/>
    </row>
    <row r="14225" spans="1:2" s="1" customFormat="1">
      <c r="A14225" s="4"/>
      <c r="B14225" s="8"/>
    </row>
    <row r="14226" spans="1:2" s="1" customFormat="1">
      <c r="A14226" s="4"/>
      <c r="B14226" s="8"/>
    </row>
    <row r="14227" spans="1:2" s="1" customFormat="1">
      <c r="A14227" s="4"/>
      <c r="B14227" s="8"/>
    </row>
    <row r="14228" spans="1:2" s="1" customFormat="1">
      <c r="A14228" s="4"/>
      <c r="B14228" s="8"/>
    </row>
    <row r="14229" spans="1:2" s="1" customFormat="1">
      <c r="A14229" s="4"/>
      <c r="B14229" s="8"/>
    </row>
    <row r="14230" spans="1:2" s="1" customFormat="1">
      <c r="A14230" s="4"/>
      <c r="B14230" s="8"/>
    </row>
    <row r="14231" spans="1:2" s="1" customFormat="1">
      <c r="A14231" s="4"/>
      <c r="B14231" s="8"/>
    </row>
    <row r="14232" spans="1:2" s="1" customFormat="1">
      <c r="A14232" s="4"/>
      <c r="B14232" s="8"/>
    </row>
    <row r="14233" spans="1:2" s="1" customFormat="1">
      <c r="A14233" s="4"/>
      <c r="B14233" s="8"/>
    </row>
    <row r="14234" spans="1:2" s="1" customFormat="1">
      <c r="A14234" s="4"/>
      <c r="B14234" s="8"/>
    </row>
    <row r="14235" spans="1:2" s="1" customFormat="1">
      <c r="A14235" s="4"/>
      <c r="B14235" s="8"/>
    </row>
    <row r="14236" spans="1:2" s="1" customFormat="1">
      <c r="A14236" s="4"/>
      <c r="B14236" s="8"/>
    </row>
    <row r="14237" spans="1:2" s="1" customFormat="1">
      <c r="A14237" s="4"/>
      <c r="B14237" s="8"/>
    </row>
    <row r="14238" spans="1:2" s="1" customFormat="1">
      <c r="A14238" s="4"/>
      <c r="B14238" s="8"/>
    </row>
    <row r="14239" spans="1:2" s="1" customFormat="1">
      <c r="A14239" s="4"/>
      <c r="B14239" s="8"/>
    </row>
    <row r="14240" spans="1:2" s="1" customFormat="1">
      <c r="A14240" s="4"/>
      <c r="B14240" s="8"/>
    </row>
    <row r="14241" spans="1:2" s="1" customFormat="1">
      <c r="A14241" s="4"/>
      <c r="B14241" s="8"/>
    </row>
    <row r="14242" spans="1:2" s="1" customFormat="1">
      <c r="A14242" s="4"/>
      <c r="B14242" s="8"/>
    </row>
    <row r="14243" spans="1:2" s="1" customFormat="1">
      <c r="A14243" s="4"/>
      <c r="B14243" s="8"/>
    </row>
    <row r="14244" spans="1:2" s="1" customFormat="1">
      <c r="A14244" s="4"/>
      <c r="B14244" s="8"/>
    </row>
    <row r="14245" spans="1:2" s="1" customFormat="1">
      <c r="A14245" s="4"/>
      <c r="B14245" s="8"/>
    </row>
    <row r="14246" spans="1:2" s="1" customFormat="1">
      <c r="A14246" s="4"/>
      <c r="B14246" s="8"/>
    </row>
    <row r="14247" spans="1:2" s="1" customFormat="1">
      <c r="A14247" s="4"/>
      <c r="B14247" s="8"/>
    </row>
    <row r="14248" spans="1:2" s="1" customFormat="1">
      <c r="A14248" s="4"/>
      <c r="B14248" s="8"/>
    </row>
    <row r="14249" spans="1:2" s="1" customFormat="1">
      <c r="A14249" s="4"/>
      <c r="B14249" s="8"/>
    </row>
    <row r="14250" spans="1:2" s="1" customFormat="1">
      <c r="A14250" s="4"/>
      <c r="B14250" s="8"/>
    </row>
    <row r="14251" spans="1:2" s="1" customFormat="1">
      <c r="A14251" s="4"/>
      <c r="B14251" s="8"/>
    </row>
    <row r="14252" spans="1:2" s="1" customFormat="1">
      <c r="A14252" s="4"/>
      <c r="B14252" s="8"/>
    </row>
    <row r="14253" spans="1:2" s="1" customFormat="1">
      <c r="A14253" s="4"/>
      <c r="B14253" s="8"/>
    </row>
    <row r="14254" spans="1:2" s="1" customFormat="1">
      <c r="A14254" s="4"/>
      <c r="B14254" s="8"/>
    </row>
    <row r="14255" spans="1:2" s="1" customFormat="1">
      <c r="A14255" s="4"/>
      <c r="B14255" s="8"/>
    </row>
    <row r="14256" spans="1:2" s="1" customFormat="1">
      <c r="A14256" s="4"/>
      <c r="B14256" s="8"/>
    </row>
    <row r="14257" spans="1:2" s="1" customFormat="1">
      <c r="A14257" s="4"/>
      <c r="B14257" s="8"/>
    </row>
    <row r="14258" spans="1:2" s="1" customFormat="1">
      <c r="A14258" s="4"/>
      <c r="B14258" s="8"/>
    </row>
    <row r="14259" spans="1:2" s="1" customFormat="1">
      <c r="A14259" s="4"/>
      <c r="B14259" s="8"/>
    </row>
    <row r="14260" spans="1:2" s="1" customFormat="1">
      <c r="A14260" s="4"/>
      <c r="B14260" s="8"/>
    </row>
    <row r="14261" spans="1:2" s="1" customFormat="1">
      <c r="A14261" s="4"/>
      <c r="B14261" s="8"/>
    </row>
    <row r="14262" spans="1:2" s="1" customFormat="1">
      <c r="A14262" s="4"/>
      <c r="B14262" s="8"/>
    </row>
    <row r="14263" spans="1:2" s="1" customFormat="1">
      <c r="A14263" s="4"/>
      <c r="B14263" s="8"/>
    </row>
    <row r="14264" spans="1:2" s="1" customFormat="1">
      <c r="A14264" s="4"/>
      <c r="B14264" s="8"/>
    </row>
    <row r="14265" spans="1:2" s="1" customFormat="1">
      <c r="A14265" s="4"/>
      <c r="B14265" s="8"/>
    </row>
    <row r="14266" spans="1:2" s="1" customFormat="1">
      <c r="A14266" s="4"/>
      <c r="B14266" s="8"/>
    </row>
    <row r="14267" spans="1:2" s="1" customFormat="1">
      <c r="A14267" s="4"/>
      <c r="B14267" s="8"/>
    </row>
    <row r="14268" spans="1:2" s="1" customFormat="1">
      <c r="A14268" s="4"/>
      <c r="B14268" s="8"/>
    </row>
    <row r="14269" spans="1:2" s="1" customFormat="1">
      <c r="A14269" s="4"/>
      <c r="B14269" s="8"/>
    </row>
    <row r="14270" spans="1:2" s="1" customFormat="1">
      <c r="A14270" s="4"/>
      <c r="B14270" s="8"/>
    </row>
    <row r="14271" spans="1:2" s="1" customFormat="1">
      <c r="A14271" s="4"/>
      <c r="B14271" s="8"/>
    </row>
    <row r="14272" spans="1:2" s="1" customFormat="1">
      <c r="A14272" s="4"/>
      <c r="B14272" s="8"/>
    </row>
    <row r="14273" spans="1:2" s="1" customFormat="1">
      <c r="A14273" s="4"/>
      <c r="B14273" s="8"/>
    </row>
    <row r="14274" spans="1:2" s="1" customFormat="1">
      <c r="A14274" s="4"/>
      <c r="B14274" s="8"/>
    </row>
    <row r="14275" spans="1:2" s="1" customFormat="1">
      <c r="A14275" s="4"/>
      <c r="B14275" s="8"/>
    </row>
    <row r="14276" spans="1:2" s="1" customFormat="1">
      <c r="A14276" s="4"/>
      <c r="B14276" s="8"/>
    </row>
    <row r="14277" spans="1:2" s="1" customFormat="1">
      <c r="A14277" s="4"/>
      <c r="B14277" s="8"/>
    </row>
    <row r="14278" spans="1:2" s="1" customFormat="1">
      <c r="A14278" s="4"/>
      <c r="B14278" s="8"/>
    </row>
    <row r="14279" spans="1:2" s="1" customFormat="1">
      <c r="A14279" s="4"/>
      <c r="B14279" s="8"/>
    </row>
    <row r="14280" spans="1:2" s="1" customFormat="1">
      <c r="A14280" s="4"/>
      <c r="B14280" s="8"/>
    </row>
    <row r="14281" spans="1:2" s="1" customFormat="1">
      <c r="A14281" s="4"/>
      <c r="B14281" s="8"/>
    </row>
    <row r="14282" spans="1:2" s="1" customFormat="1">
      <c r="A14282" s="4"/>
      <c r="B14282" s="8"/>
    </row>
    <row r="14283" spans="1:2" s="1" customFormat="1">
      <c r="A14283" s="4"/>
      <c r="B14283" s="8"/>
    </row>
    <row r="14284" spans="1:2" s="1" customFormat="1">
      <c r="A14284" s="4"/>
      <c r="B14284" s="8"/>
    </row>
    <row r="14285" spans="1:2" s="1" customFormat="1">
      <c r="A14285" s="4"/>
      <c r="B14285" s="8"/>
    </row>
    <row r="14286" spans="1:2" s="1" customFormat="1">
      <c r="A14286" s="4"/>
      <c r="B14286" s="8"/>
    </row>
    <row r="14287" spans="1:2" s="1" customFormat="1">
      <c r="A14287" s="4"/>
      <c r="B14287" s="8"/>
    </row>
    <row r="14288" spans="1:2" s="1" customFormat="1">
      <c r="A14288" s="4"/>
      <c r="B14288" s="8"/>
    </row>
    <row r="14289" spans="1:2" s="1" customFormat="1">
      <c r="A14289" s="4"/>
      <c r="B14289" s="8"/>
    </row>
    <row r="14290" spans="1:2" s="1" customFormat="1">
      <c r="A14290" s="4"/>
      <c r="B14290" s="8"/>
    </row>
    <row r="14291" spans="1:2" s="1" customFormat="1">
      <c r="A14291" s="4"/>
      <c r="B14291" s="8"/>
    </row>
    <row r="14292" spans="1:2" s="1" customFormat="1">
      <c r="A14292" s="4"/>
      <c r="B14292" s="8"/>
    </row>
    <row r="14293" spans="1:2" s="1" customFormat="1">
      <c r="A14293" s="4"/>
      <c r="B14293" s="8"/>
    </row>
    <row r="14294" spans="1:2" s="1" customFormat="1">
      <c r="A14294" s="4"/>
      <c r="B14294" s="8"/>
    </row>
    <row r="14295" spans="1:2" s="1" customFormat="1">
      <c r="A14295" s="4"/>
      <c r="B14295" s="8"/>
    </row>
    <row r="14296" spans="1:2" s="1" customFormat="1">
      <c r="A14296" s="4"/>
      <c r="B14296" s="8"/>
    </row>
    <row r="14297" spans="1:2" s="1" customFormat="1">
      <c r="A14297" s="4"/>
      <c r="B14297" s="8"/>
    </row>
    <row r="14298" spans="1:2" s="1" customFormat="1">
      <c r="A14298" s="4"/>
      <c r="B14298" s="8"/>
    </row>
    <row r="14299" spans="1:2" s="1" customFormat="1">
      <c r="A14299" s="4"/>
      <c r="B14299" s="8"/>
    </row>
    <row r="14300" spans="1:2" s="1" customFormat="1">
      <c r="A14300" s="4"/>
      <c r="B14300" s="8"/>
    </row>
    <row r="14301" spans="1:2" s="1" customFormat="1">
      <c r="A14301" s="4"/>
      <c r="B14301" s="8"/>
    </row>
    <row r="14302" spans="1:2" s="1" customFormat="1">
      <c r="A14302" s="4"/>
      <c r="B14302" s="8"/>
    </row>
    <row r="14303" spans="1:2" s="1" customFormat="1">
      <c r="A14303" s="4"/>
      <c r="B14303" s="8"/>
    </row>
    <row r="14304" spans="1:2" s="1" customFormat="1">
      <c r="A14304" s="4"/>
      <c r="B14304" s="8"/>
    </row>
    <row r="14305" spans="1:2" s="1" customFormat="1">
      <c r="A14305" s="4"/>
      <c r="B14305" s="8"/>
    </row>
    <row r="14306" spans="1:2" s="1" customFormat="1">
      <c r="A14306" s="4"/>
      <c r="B14306" s="8"/>
    </row>
    <row r="14307" spans="1:2" s="1" customFormat="1">
      <c r="A14307" s="4"/>
      <c r="B14307" s="8"/>
    </row>
    <row r="14308" spans="1:2" s="1" customFormat="1">
      <c r="A14308" s="4"/>
      <c r="B14308" s="8"/>
    </row>
    <row r="14309" spans="1:2" s="1" customFormat="1">
      <c r="A14309" s="4"/>
      <c r="B14309" s="8"/>
    </row>
    <row r="14310" spans="1:2" s="1" customFormat="1">
      <c r="A14310" s="4"/>
      <c r="B14310" s="8"/>
    </row>
    <row r="14311" spans="1:2" s="1" customFormat="1">
      <c r="A14311" s="4"/>
      <c r="B14311" s="8"/>
    </row>
    <row r="14312" spans="1:2" s="1" customFormat="1">
      <c r="A14312" s="4"/>
      <c r="B14312" s="8"/>
    </row>
    <row r="14313" spans="1:2" s="1" customFormat="1">
      <c r="A14313" s="4"/>
      <c r="B14313" s="8"/>
    </row>
    <row r="14314" spans="1:2" s="1" customFormat="1">
      <c r="A14314" s="4"/>
      <c r="B14314" s="8"/>
    </row>
    <row r="14315" spans="1:2" s="1" customFormat="1">
      <c r="A14315" s="4"/>
      <c r="B14315" s="8"/>
    </row>
    <row r="14316" spans="1:2" s="1" customFormat="1">
      <c r="A14316" s="4"/>
      <c r="B14316" s="8"/>
    </row>
    <row r="14317" spans="1:2" s="1" customFormat="1">
      <c r="A14317" s="4"/>
      <c r="B14317" s="8"/>
    </row>
    <row r="14318" spans="1:2" s="1" customFormat="1">
      <c r="A14318" s="4"/>
      <c r="B14318" s="8"/>
    </row>
    <row r="14319" spans="1:2" s="1" customFormat="1">
      <c r="A14319" s="4"/>
      <c r="B14319" s="8"/>
    </row>
    <row r="14320" spans="1:2" s="1" customFormat="1">
      <c r="A14320" s="4"/>
      <c r="B14320" s="8"/>
    </row>
    <row r="14321" spans="1:2" s="1" customFormat="1">
      <c r="A14321" s="4"/>
      <c r="B14321" s="8"/>
    </row>
    <row r="14322" spans="1:2" s="1" customFormat="1">
      <c r="A14322" s="4"/>
      <c r="B14322" s="8"/>
    </row>
    <row r="14323" spans="1:2" s="1" customFormat="1">
      <c r="A14323" s="4"/>
      <c r="B14323" s="8"/>
    </row>
    <row r="14324" spans="1:2" s="1" customFormat="1">
      <c r="A14324" s="4"/>
      <c r="B14324" s="8"/>
    </row>
    <row r="14325" spans="1:2" s="1" customFormat="1">
      <c r="A14325" s="4"/>
      <c r="B14325" s="8"/>
    </row>
    <row r="14326" spans="1:2" s="1" customFormat="1">
      <c r="A14326" s="4"/>
      <c r="B14326" s="8"/>
    </row>
    <row r="14327" spans="1:2" s="1" customFormat="1">
      <c r="A14327" s="4"/>
      <c r="B14327" s="8"/>
    </row>
    <row r="14328" spans="1:2" s="1" customFormat="1">
      <c r="A14328" s="4"/>
      <c r="B14328" s="8"/>
    </row>
    <row r="14329" spans="1:2" s="1" customFormat="1">
      <c r="A14329" s="4"/>
      <c r="B14329" s="8"/>
    </row>
    <row r="14330" spans="1:2" s="1" customFormat="1">
      <c r="A14330" s="4"/>
      <c r="B14330" s="8"/>
    </row>
    <row r="14331" spans="1:2" s="1" customFormat="1">
      <c r="A14331" s="4"/>
      <c r="B14331" s="8"/>
    </row>
    <row r="14332" spans="1:2" s="1" customFormat="1">
      <c r="A14332" s="4"/>
      <c r="B14332" s="8"/>
    </row>
    <row r="14333" spans="1:2" s="1" customFormat="1">
      <c r="A14333" s="4"/>
      <c r="B14333" s="8"/>
    </row>
    <row r="14334" spans="1:2" s="1" customFormat="1">
      <c r="A14334" s="4"/>
      <c r="B14334" s="8"/>
    </row>
    <row r="14335" spans="1:2" s="1" customFormat="1">
      <c r="A14335" s="4"/>
      <c r="B14335" s="8"/>
    </row>
    <row r="14336" spans="1:2" s="1" customFormat="1">
      <c r="A14336" s="4"/>
      <c r="B14336" s="8"/>
    </row>
    <row r="14337" spans="1:2" s="1" customFormat="1">
      <c r="A14337" s="4"/>
      <c r="B14337" s="8"/>
    </row>
    <row r="14338" spans="1:2" s="1" customFormat="1">
      <c r="A14338" s="4"/>
      <c r="B14338" s="8"/>
    </row>
    <row r="14339" spans="1:2" s="1" customFormat="1">
      <c r="A14339" s="4"/>
      <c r="B14339" s="8"/>
    </row>
    <row r="14340" spans="1:2" s="1" customFormat="1">
      <c r="A14340" s="4"/>
      <c r="B14340" s="8"/>
    </row>
    <row r="14341" spans="1:2" s="1" customFormat="1">
      <c r="A14341" s="4"/>
      <c r="B14341" s="8"/>
    </row>
    <row r="14342" spans="1:2" s="1" customFormat="1">
      <c r="A14342" s="4"/>
      <c r="B14342" s="8"/>
    </row>
    <row r="14343" spans="1:2" s="1" customFormat="1">
      <c r="A14343" s="4"/>
      <c r="B14343" s="8"/>
    </row>
    <row r="14344" spans="1:2" s="1" customFormat="1">
      <c r="A14344" s="4"/>
      <c r="B14344" s="8"/>
    </row>
    <row r="14345" spans="1:2" s="1" customFormat="1">
      <c r="A14345" s="4"/>
      <c r="B14345" s="8"/>
    </row>
    <row r="14346" spans="1:2" s="1" customFormat="1">
      <c r="A14346" s="4"/>
      <c r="B14346" s="8"/>
    </row>
    <row r="14347" spans="1:2" s="1" customFormat="1">
      <c r="A14347" s="4"/>
      <c r="B14347" s="8"/>
    </row>
    <row r="14348" spans="1:2" s="1" customFormat="1">
      <c r="A14348" s="4"/>
      <c r="B14348" s="8"/>
    </row>
    <row r="14349" spans="1:2" s="1" customFormat="1">
      <c r="A14349" s="4"/>
      <c r="B14349" s="8"/>
    </row>
    <row r="14350" spans="1:2" s="1" customFormat="1">
      <c r="A14350" s="4"/>
      <c r="B14350" s="8"/>
    </row>
    <row r="14351" spans="1:2" s="1" customFormat="1">
      <c r="A14351" s="4"/>
      <c r="B14351" s="8"/>
    </row>
    <row r="14352" spans="1:2" s="1" customFormat="1">
      <c r="A14352" s="4"/>
      <c r="B14352" s="8"/>
    </row>
    <row r="14353" spans="1:2" s="1" customFormat="1">
      <c r="A14353" s="4"/>
      <c r="B14353" s="8"/>
    </row>
    <row r="14354" spans="1:2" s="1" customFormat="1">
      <c r="A14354" s="4"/>
      <c r="B14354" s="8"/>
    </row>
    <row r="14355" spans="1:2" s="1" customFormat="1">
      <c r="A14355" s="4"/>
      <c r="B14355" s="8"/>
    </row>
    <row r="14356" spans="1:2" s="1" customFormat="1">
      <c r="A14356" s="4"/>
      <c r="B14356" s="8"/>
    </row>
    <row r="14357" spans="1:2" s="1" customFormat="1">
      <c r="A14357" s="4"/>
      <c r="B14357" s="8"/>
    </row>
    <row r="14358" spans="1:2" s="1" customFormat="1">
      <c r="A14358" s="4"/>
      <c r="B14358" s="8"/>
    </row>
    <row r="14359" spans="1:2" s="1" customFormat="1">
      <c r="A14359" s="4"/>
      <c r="B14359" s="8"/>
    </row>
    <row r="14360" spans="1:2" s="1" customFormat="1">
      <c r="A14360" s="4"/>
      <c r="B14360" s="8"/>
    </row>
    <row r="14361" spans="1:2" s="1" customFormat="1">
      <c r="A14361" s="4"/>
      <c r="B14361" s="8"/>
    </row>
    <row r="14362" spans="1:2" s="1" customFormat="1">
      <c r="A14362" s="4"/>
      <c r="B14362" s="8"/>
    </row>
    <row r="14363" spans="1:2" s="1" customFormat="1">
      <c r="A14363" s="4"/>
      <c r="B14363" s="8"/>
    </row>
    <row r="14364" spans="1:2" s="1" customFormat="1">
      <c r="A14364" s="4"/>
      <c r="B14364" s="8"/>
    </row>
    <row r="14365" spans="1:2" s="1" customFormat="1">
      <c r="A14365" s="4"/>
      <c r="B14365" s="8"/>
    </row>
    <row r="14366" spans="1:2" s="1" customFormat="1">
      <c r="A14366" s="4"/>
      <c r="B14366" s="8"/>
    </row>
    <row r="14367" spans="1:2" s="1" customFormat="1">
      <c r="A14367" s="4"/>
      <c r="B14367" s="8"/>
    </row>
    <row r="14368" spans="1:2" s="1" customFormat="1">
      <c r="A14368" s="4"/>
      <c r="B14368" s="8"/>
    </row>
    <row r="14369" spans="1:2" s="1" customFormat="1">
      <c r="A14369" s="4"/>
      <c r="B14369" s="8"/>
    </row>
    <row r="14370" spans="1:2" s="1" customFormat="1">
      <c r="A14370" s="4"/>
      <c r="B14370" s="8"/>
    </row>
    <row r="14371" spans="1:2" s="1" customFormat="1">
      <c r="A14371" s="4"/>
      <c r="B14371" s="8"/>
    </row>
    <row r="14372" spans="1:2" s="1" customFormat="1">
      <c r="A14372" s="4"/>
      <c r="B14372" s="8"/>
    </row>
    <row r="14373" spans="1:2" s="1" customFormat="1">
      <c r="A14373" s="4"/>
      <c r="B14373" s="8"/>
    </row>
    <row r="14374" spans="1:2" s="1" customFormat="1">
      <c r="A14374" s="4"/>
      <c r="B14374" s="8"/>
    </row>
    <row r="14375" spans="1:2" s="1" customFormat="1">
      <c r="A14375" s="4"/>
      <c r="B14375" s="8"/>
    </row>
    <row r="14376" spans="1:2" s="1" customFormat="1">
      <c r="A14376" s="4"/>
      <c r="B14376" s="8"/>
    </row>
    <row r="14377" spans="1:2" s="1" customFormat="1">
      <c r="A14377" s="4"/>
      <c r="B14377" s="8"/>
    </row>
    <row r="14378" spans="1:2" s="1" customFormat="1">
      <c r="A14378" s="4"/>
      <c r="B14378" s="8"/>
    </row>
    <row r="14379" spans="1:2" s="1" customFormat="1">
      <c r="A14379" s="4"/>
      <c r="B14379" s="8"/>
    </row>
    <row r="14380" spans="1:2" s="1" customFormat="1">
      <c r="A14380" s="4"/>
      <c r="B14380" s="8"/>
    </row>
    <row r="14381" spans="1:2" s="1" customFormat="1">
      <c r="A14381" s="4"/>
      <c r="B14381" s="8"/>
    </row>
    <row r="14382" spans="1:2" s="1" customFormat="1">
      <c r="A14382" s="4"/>
      <c r="B14382" s="8"/>
    </row>
    <row r="14383" spans="1:2" s="1" customFormat="1">
      <c r="A14383" s="4"/>
      <c r="B14383" s="8"/>
    </row>
    <row r="14384" spans="1:2" s="1" customFormat="1">
      <c r="A14384" s="4"/>
      <c r="B14384" s="8"/>
    </row>
    <row r="14385" spans="1:2" s="1" customFormat="1">
      <c r="A14385" s="4"/>
      <c r="B14385" s="8"/>
    </row>
    <row r="14386" spans="1:2" s="1" customFormat="1">
      <c r="A14386" s="4"/>
      <c r="B14386" s="8"/>
    </row>
    <row r="14387" spans="1:2" s="1" customFormat="1">
      <c r="A14387" s="4"/>
      <c r="B14387" s="8"/>
    </row>
    <row r="14388" spans="1:2" s="1" customFormat="1">
      <c r="A14388" s="4"/>
      <c r="B14388" s="8"/>
    </row>
    <row r="14389" spans="1:2" s="1" customFormat="1">
      <c r="A14389" s="4"/>
      <c r="B14389" s="8"/>
    </row>
    <row r="14390" spans="1:2" s="1" customFormat="1">
      <c r="A14390" s="4"/>
      <c r="B14390" s="8"/>
    </row>
    <row r="14391" spans="1:2" s="1" customFormat="1">
      <c r="A14391" s="4"/>
      <c r="B14391" s="8"/>
    </row>
    <row r="14392" spans="1:2" s="1" customFormat="1">
      <c r="A14392" s="4"/>
      <c r="B14392" s="8"/>
    </row>
    <row r="14393" spans="1:2" s="1" customFormat="1">
      <c r="A14393" s="4"/>
      <c r="B14393" s="8"/>
    </row>
    <row r="14394" spans="1:2" s="1" customFormat="1">
      <c r="A14394" s="4"/>
      <c r="B14394" s="8"/>
    </row>
    <row r="14395" spans="1:2" s="1" customFormat="1">
      <c r="A14395" s="4"/>
      <c r="B14395" s="8"/>
    </row>
    <row r="14396" spans="1:2" s="1" customFormat="1">
      <c r="A14396" s="4"/>
      <c r="B14396" s="8"/>
    </row>
    <row r="14397" spans="1:2" s="1" customFormat="1">
      <c r="A14397" s="4"/>
      <c r="B14397" s="8"/>
    </row>
    <row r="14398" spans="1:2" s="1" customFormat="1">
      <c r="A14398" s="4"/>
      <c r="B14398" s="8"/>
    </row>
    <row r="14399" spans="1:2" s="1" customFormat="1">
      <c r="A14399" s="4"/>
      <c r="B14399" s="8"/>
    </row>
    <row r="14400" spans="1:2" s="1" customFormat="1">
      <c r="A14400" s="4"/>
      <c r="B14400" s="8"/>
    </row>
    <row r="14401" spans="1:2" s="1" customFormat="1">
      <c r="A14401" s="4"/>
      <c r="B14401" s="8"/>
    </row>
    <row r="14402" spans="1:2" s="1" customFormat="1">
      <c r="A14402" s="4"/>
      <c r="B14402" s="8"/>
    </row>
    <row r="14403" spans="1:2" s="1" customFormat="1">
      <c r="A14403" s="4"/>
      <c r="B14403" s="8"/>
    </row>
    <row r="14404" spans="1:2" s="1" customFormat="1">
      <c r="A14404" s="4"/>
      <c r="B14404" s="8"/>
    </row>
    <row r="14405" spans="1:2" s="1" customFormat="1">
      <c r="A14405" s="4"/>
      <c r="B14405" s="8"/>
    </row>
    <row r="14406" spans="1:2" s="1" customFormat="1">
      <c r="A14406" s="4"/>
      <c r="B14406" s="8"/>
    </row>
    <row r="14407" spans="1:2" s="1" customFormat="1">
      <c r="A14407" s="4"/>
      <c r="B14407" s="8"/>
    </row>
    <row r="14408" spans="1:2" s="1" customFormat="1">
      <c r="A14408" s="4"/>
      <c r="B14408" s="8"/>
    </row>
    <row r="14409" spans="1:2" s="1" customFormat="1">
      <c r="A14409" s="4"/>
      <c r="B14409" s="8"/>
    </row>
    <row r="14410" spans="1:2" s="1" customFormat="1">
      <c r="A14410" s="4"/>
      <c r="B14410" s="8"/>
    </row>
    <row r="14411" spans="1:2" s="1" customFormat="1">
      <c r="A14411" s="4"/>
      <c r="B14411" s="8"/>
    </row>
    <row r="14412" spans="1:2" s="1" customFormat="1">
      <c r="A14412" s="4"/>
      <c r="B14412" s="8"/>
    </row>
    <row r="14413" spans="1:2" s="1" customFormat="1">
      <c r="A14413" s="4"/>
      <c r="B14413" s="8"/>
    </row>
    <row r="14414" spans="1:2" s="1" customFormat="1">
      <c r="A14414" s="4"/>
      <c r="B14414" s="8"/>
    </row>
    <row r="14415" spans="1:2" s="1" customFormat="1">
      <c r="A14415" s="4"/>
      <c r="B14415" s="8"/>
    </row>
    <row r="14416" spans="1:2" s="1" customFormat="1">
      <c r="A14416" s="4"/>
      <c r="B14416" s="8"/>
    </row>
    <row r="14417" spans="1:2" s="1" customFormat="1">
      <c r="A14417" s="4"/>
      <c r="B14417" s="8"/>
    </row>
    <row r="14418" spans="1:2" s="1" customFormat="1">
      <c r="A14418" s="4"/>
      <c r="B14418" s="8"/>
    </row>
    <row r="14419" spans="1:2" s="1" customFormat="1">
      <c r="A14419" s="4"/>
      <c r="B14419" s="8"/>
    </row>
    <row r="14420" spans="1:2" s="1" customFormat="1">
      <c r="A14420" s="4"/>
      <c r="B14420" s="8"/>
    </row>
    <row r="14421" spans="1:2" s="1" customFormat="1">
      <c r="A14421" s="4"/>
      <c r="B14421" s="8"/>
    </row>
    <row r="14422" spans="1:2" s="1" customFormat="1">
      <c r="A14422" s="4"/>
      <c r="B14422" s="8"/>
    </row>
    <row r="14423" spans="1:2" s="1" customFormat="1">
      <c r="A14423" s="4"/>
      <c r="B14423" s="8"/>
    </row>
    <row r="14424" spans="1:2" s="1" customFormat="1">
      <c r="A14424" s="4"/>
      <c r="B14424" s="8"/>
    </row>
    <row r="14425" spans="1:2" s="1" customFormat="1">
      <c r="A14425" s="4"/>
      <c r="B14425" s="8"/>
    </row>
    <row r="14426" spans="1:2" s="1" customFormat="1">
      <c r="A14426" s="4"/>
      <c r="B14426" s="8"/>
    </row>
    <row r="14427" spans="1:2" s="1" customFormat="1">
      <c r="A14427" s="4"/>
      <c r="B14427" s="8"/>
    </row>
    <row r="14428" spans="1:2" s="1" customFormat="1">
      <c r="A14428" s="4"/>
      <c r="B14428" s="8"/>
    </row>
    <row r="14429" spans="1:2" s="1" customFormat="1">
      <c r="A14429" s="4"/>
      <c r="B14429" s="8"/>
    </row>
    <row r="14430" spans="1:2" s="1" customFormat="1">
      <c r="A14430" s="4"/>
      <c r="B14430" s="8"/>
    </row>
    <row r="14431" spans="1:2" s="1" customFormat="1">
      <c r="A14431" s="4"/>
      <c r="B14431" s="8"/>
    </row>
    <row r="14432" spans="1:2" s="1" customFormat="1">
      <c r="A14432" s="4"/>
      <c r="B14432" s="8"/>
    </row>
    <row r="14433" spans="1:2" s="1" customFormat="1">
      <c r="A14433" s="4"/>
      <c r="B14433" s="8"/>
    </row>
    <row r="14434" spans="1:2" s="1" customFormat="1">
      <c r="A14434" s="4"/>
      <c r="B14434" s="8"/>
    </row>
    <row r="14435" spans="1:2" s="1" customFormat="1">
      <c r="A14435" s="4"/>
      <c r="B14435" s="8"/>
    </row>
    <row r="14436" spans="1:2" s="1" customFormat="1">
      <c r="A14436" s="4"/>
      <c r="B14436" s="8"/>
    </row>
    <row r="14437" spans="1:2" s="1" customFormat="1">
      <c r="A14437" s="4"/>
      <c r="B14437" s="8"/>
    </row>
    <row r="14438" spans="1:2" s="1" customFormat="1">
      <c r="A14438" s="4"/>
      <c r="B14438" s="8"/>
    </row>
    <row r="14439" spans="1:2" s="1" customFormat="1">
      <c r="A14439" s="4"/>
      <c r="B14439" s="8"/>
    </row>
    <row r="14440" spans="1:2" s="1" customFormat="1">
      <c r="A14440" s="4"/>
      <c r="B14440" s="8"/>
    </row>
    <row r="14441" spans="1:2" s="1" customFormat="1">
      <c r="A14441" s="4"/>
      <c r="B14441" s="8"/>
    </row>
    <row r="14442" spans="1:2" s="1" customFormat="1">
      <c r="A14442" s="4"/>
      <c r="B14442" s="8"/>
    </row>
    <row r="14443" spans="1:2" s="1" customFormat="1">
      <c r="A14443" s="4"/>
      <c r="B14443" s="8"/>
    </row>
    <row r="14444" spans="1:2" s="1" customFormat="1">
      <c r="A14444" s="4"/>
      <c r="B14444" s="8"/>
    </row>
    <row r="14445" spans="1:2" s="1" customFormat="1">
      <c r="A14445" s="4"/>
      <c r="B14445" s="8"/>
    </row>
    <row r="14446" spans="1:2" s="1" customFormat="1">
      <c r="A14446" s="4"/>
      <c r="B14446" s="8"/>
    </row>
    <row r="14447" spans="1:2" s="1" customFormat="1">
      <c r="A14447" s="4"/>
      <c r="B14447" s="8"/>
    </row>
    <row r="14448" spans="1:2" s="1" customFormat="1">
      <c r="A14448" s="4"/>
      <c r="B14448" s="8"/>
    </row>
    <row r="14449" spans="1:2" s="1" customFormat="1">
      <c r="A14449" s="4"/>
      <c r="B14449" s="8"/>
    </row>
    <row r="14450" spans="1:2" s="1" customFormat="1">
      <c r="A14450" s="4"/>
      <c r="B14450" s="8"/>
    </row>
    <row r="14451" spans="1:2" s="1" customFormat="1">
      <c r="A14451" s="4"/>
      <c r="B14451" s="8"/>
    </row>
    <row r="14452" spans="1:2" s="1" customFormat="1">
      <c r="A14452" s="4"/>
      <c r="B14452" s="8"/>
    </row>
    <row r="14453" spans="1:2" s="1" customFormat="1">
      <c r="A14453" s="4"/>
      <c r="B14453" s="8"/>
    </row>
    <row r="14454" spans="1:2" s="1" customFormat="1">
      <c r="A14454" s="4"/>
      <c r="B14454" s="8"/>
    </row>
    <row r="14455" spans="1:2" s="1" customFormat="1">
      <c r="A14455" s="4"/>
      <c r="B14455" s="8"/>
    </row>
    <row r="14456" spans="1:2" s="1" customFormat="1">
      <c r="A14456" s="4"/>
      <c r="B14456" s="8"/>
    </row>
    <row r="14457" spans="1:2" s="1" customFormat="1">
      <c r="A14457" s="4"/>
      <c r="B14457" s="8"/>
    </row>
    <row r="14458" spans="1:2" s="1" customFormat="1">
      <c r="A14458" s="4"/>
      <c r="B14458" s="8"/>
    </row>
    <row r="14459" spans="1:2" s="1" customFormat="1">
      <c r="A14459" s="4"/>
      <c r="B14459" s="8"/>
    </row>
    <row r="14460" spans="1:2" s="1" customFormat="1">
      <c r="A14460" s="4"/>
      <c r="B14460" s="8"/>
    </row>
    <row r="14461" spans="1:2" s="1" customFormat="1">
      <c r="A14461" s="4"/>
      <c r="B14461" s="8"/>
    </row>
    <row r="14462" spans="1:2" s="1" customFormat="1">
      <c r="A14462" s="4"/>
      <c r="B14462" s="8"/>
    </row>
    <row r="14463" spans="1:2" s="1" customFormat="1">
      <c r="A14463" s="4"/>
      <c r="B14463" s="8"/>
    </row>
    <row r="14464" spans="1:2" s="1" customFormat="1">
      <c r="A14464" s="4"/>
      <c r="B14464" s="8"/>
    </row>
    <row r="14465" spans="1:2" s="1" customFormat="1">
      <c r="A14465" s="4"/>
      <c r="B14465" s="8"/>
    </row>
    <row r="14466" spans="1:2" s="1" customFormat="1">
      <c r="A14466" s="4"/>
      <c r="B14466" s="8"/>
    </row>
    <row r="14467" spans="1:2" s="1" customFormat="1">
      <c r="A14467" s="4"/>
      <c r="B14467" s="8"/>
    </row>
    <row r="14468" spans="1:2" s="1" customFormat="1">
      <c r="A14468" s="4"/>
      <c r="B14468" s="8"/>
    </row>
    <row r="14469" spans="1:2" s="1" customFormat="1">
      <c r="A14469" s="4"/>
      <c r="B14469" s="8"/>
    </row>
    <row r="14470" spans="1:2" s="1" customFormat="1">
      <c r="A14470" s="4"/>
      <c r="B14470" s="8"/>
    </row>
    <row r="14471" spans="1:2" s="1" customFormat="1">
      <c r="A14471" s="4"/>
      <c r="B14471" s="8"/>
    </row>
    <row r="14472" spans="1:2" s="1" customFormat="1">
      <c r="A14472" s="4"/>
      <c r="B14472" s="8"/>
    </row>
    <row r="14473" spans="1:2" s="1" customFormat="1">
      <c r="A14473" s="4"/>
      <c r="B14473" s="8"/>
    </row>
    <row r="14474" spans="1:2" s="1" customFormat="1">
      <c r="A14474" s="4"/>
      <c r="B14474" s="8"/>
    </row>
    <row r="14475" spans="1:2" s="1" customFormat="1">
      <c r="A14475" s="4"/>
      <c r="B14475" s="8"/>
    </row>
    <row r="14476" spans="1:2" s="1" customFormat="1">
      <c r="A14476" s="4"/>
      <c r="B14476" s="8"/>
    </row>
    <row r="14477" spans="1:2" s="1" customFormat="1">
      <c r="A14477" s="4"/>
      <c r="B14477" s="8"/>
    </row>
    <row r="14478" spans="1:2" s="1" customFormat="1">
      <c r="A14478" s="4"/>
      <c r="B14478" s="8"/>
    </row>
    <row r="14479" spans="1:2" s="1" customFormat="1">
      <c r="A14479" s="4"/>
      <c r="B14479" s="8"/>
    </row>
    <row r="14480" spans="1:2" s="1" customFormat="1">
      <c r="A14480" s="4"/>
      <c r="B14480" s="8"/>
    </row>
    <row r="14481" spans="1:2" s="1" customFormat="1">
      <c r="A14481" s="4"/>
      <c r="B14481" s="8"/>
    </row>
    <row r="14482" spans="1:2" s="1" customFormat="1">
      <c r="A14482" s="4"/>
      <c r="B14482" s="8"/>
    </row>
    <row r="14483" spans="1:2" s="1" customFormat="1">
      <c r="A14483" s="4"/>
      <c r="B14483" s="8"/>
    </row>
    <row r="14484" spans="1:2" s="1" customFormat="1">
      <c r="A14484" s="4"/>
      <c r="B14484" s="8"/>
    </row>
    <row r="14485" spans="1:2" s="1" customFormat="1">
      <c r="A14485" s="4"/>
      <c r="B14485" s="8"/>
    </row>
    <row r="14486" spans="1:2" s="1" customFormat="1">
      <c r="A14486" s="4"/>
      <c r="B14486" s="8"/>
    </row>
    <row r="14487" spans="1:2" s="1" customFormat="1">
      <c r="A14487" s="4"/>
      <c r="B14487" s="8"/>
    </row>
    <row r="14488" spans="1:2" s="1" customFormat="1">
      <c r="A14488" s="4"/>
      <c r="B14488" s="8"/>
    </row>
    <row r="14489" spans="1:2" s="1" customFormat="1">
      <c r="A14489" s="4"/>
      <c r="B14489" s="8"/>
    </row>
    <row r="14490" spans="1:2" s="1" customFormat="1">
      <c r="A14490" s="4"/>
      <c r="B14490" s="8"/>
    </row>
    <row r="14491" spans="1:2" s="1" customFormat="1">
      <c r="A14491" s="4"/>
      <c r="B14491" s="8"/>
    </row>
    <row r="14492" spans="1:2" s="1" customFormat="1">
      <c r="A14492" s="4"/>
      <c r="B14492" s="8"/>
    </row>
    <row r="14493" spans="1:2" s="1" customFormat="1">
      <c r="A14493" s="4"/>
      <c r="B14493" s="8"/>
    </row>
    <row r="14494" spans="1:2" s="1" customFormat="1">
      <c r="A14494" s="4"/>
      <c r="B14494" s="8"/>
    </row>
    <row r="14495" spans="1:2" s="1" customFormat="1">
      <c r="A14495" s="4"/>
      <c r="B14495" s="8"/>
    </row>
    <row r="14496" spans="1:2" s="1" customFormat="1">
      <c r="A14496" s="4"/>
      <c r="B14496" s="8"/>
    </row>
    <row r="14497" spans="1:2" s="1" customFormat="1">
      <c r="A14497" s="4"/>
      <c r="B14497" s="8"/>
    </row>
    <row r="14498" spans="1:2" s="1" customFormat="1">
      <c r="A14498" s="4"/>
      <c r="B14498" s="8"/>
    </row>
    <row r="14499" spans="1:2" s="1" customFormat="1">
      <c r="A14499" s="4"/>
      <c r="B14499" s="8"/>
    </row>
    <row r="14500" spans="1:2" s="1" customFormat="1">
      <c r="A14500" s="4"/>
      <c r="B14500" s="8"/>
    </row>
    <row r="14501" spans="1:2" s="1" customFormat="1">
      <c r="A14501" s="4"/>
      <c r="B14501" s="8"/>
    </row>
    <row r="14502" spans="1:2" s="1" customFormat="1">
      <c r="A14502" s="4"/>
      <c r="B14502" s="8"/>
    </row>
    <row r="14503" spans="1:2" s="1" customFormat="1">
      <c r="A14503" s="4"/>
      <c r="B14503" s="8"/>
    </row>
    <row r="14504" spans="1:2" s="1" customFormat="1">
      <c r="A14504" s="4"/>
      <c r="B14504" s="8"/>
    </row>
    <row r="14505" spans="1:2" s="1" customFormat="1">
      <c r="A14505" s="4"/>
      <c r="B14505" s="8"/>
    </row>
    <row r="14506" spans="1:2" s="1" customFormat="1">
      <c r="A14506" s="4"/>
      <c r="B14506" s="8"/>
    </row>
    <row r="14507" spans="1:2" s="1" customFormat="1">
      <c r="A14507" s="4"/>
      <c r="B14507" s="8"/>
    </row>
    <row r="14508" spans="1:2" s="1" customFormat="1">
      <c r="A14508" s="4"/>
      <c r="B14508" s="8"/>
    </row>
    <row r="14509" spans="1:2" s="1" customFormat="1">
      <c r="A14509" s="4"/>
      <c r="B14509" s="8"/>
    </row>
    <row r="14510" spans="1:2" s="1" customFormat="1">
      <c r="A14510" s="4"/>
      <c r="B14510" s="8"/>
    </row>
    <row r="14511" spans="1:2" s="1" customFormat="1">
      <c r="A14511" s="4"/>
      <c r="B14511" s="8"/>
    </row>
    <row r="14512" spans="1:2" s="1" customFormat="1">
      <c r="A14512" s="4"/>
      <c r="B14512" s="8"/>
    </row>
    <row r="14513" spans="1:2" s="1" customFormat="1">
      <c r="A14513" s="4"/>
      <c r="B14513" s="8"/>
    </row>
    <row r="14514" spans="1:2" s="1" customFormat="1">
      <c r="A14514" s="4"/>
      <c r="B14514" s="8"/>
    </row>
    <row r="14515" spans="1:2" s="1" customFormat="1">
      <c r="A14515" s="4"/>
      <c r="B14515" s="8"/>
    </row>
    <row r="14516" spans="1:2" s="1" customFormat="1">
      <c r="A14516" s="4"/>
      <c r="B14516" s="8"/>
    </row>
    <row r="14517" spans="1:2" s="1" customFormat="1">
      <c r="A14517" s="4"/>
      <c r="B14517" s="8"/>
    </row>
    <row r="14518" spans="1:2" s="1" customFormat="1">
      <c r="A14518" s="4"/>
      <c r="B14518" s="8"/>
    </row>
    <row r="14519" spans="1:2" s="1" customFormat="1">
      <c r="A14519" s="4"/>
      <c r="B14519" s="8"/>
    </row>
    <row r="14520" spans="1:2" s="1" customFormat="1">
      <c r="A14520" s="4"/>
      <c r="B14520" s="8"/>
    </row>
    <row r="14521" spans="1:2" s="1" customFormat="1">
      <c r="A14521" s="4"/>
      <c r="B14521" s="8"/>
    </row>
    <row r="14522" spans="1:2" s="1" customFormat="1">
      <c r="A14522" s="4"/>
      <c r="B14522" s="8"/>
    </row>
    <row r="14523" spans="1:2" s="1" customFormat="1">
      <c r="A14523" s="4"/>
      <c r="B14523" s="8"/>
    </row>
    <row r="14524" spans="1:2" s="1" customFormat="1">
      <c r="A14524" s="4"/>
      <c r="B14524" s="8"/>
    </row>
    <row r="14525" spans="1:2" s="1" customFormat="1">
      <c r="A14525" s="4"/>
      <c r="B14525" s="8"/>
    </row>
    <row r="14526" spans="1:2" s="1" customFormat="1">
      <c r="A14526" s="4"/>
      <c r="B14526" s="8"/>
    </row>
    <row r="14527" spans="1:2" s="1" customFormat="1">
      <c r="A14527" s="4"/>
      <c r="B14527" s="8"/>
    </row>
    <row r="14528" spans="1:2" s="1" customFormat="1">
      <c r="A14528" s="4"/>
      <c r="B14528" s="8"/>
    </row>
    <row r="14529" spans="1:2" s="1" customFormat="1">
      <c r="A14529" s="4"/>
      <c r="B14529" s="8"/>
    </row>
    <row r="14530" spans="1:2" s="1" customFormat="1">
      <c r="A14530" s="4"/>
      <c r="B14530" s="8"/>
    </row>
    <row r="14531" spans="1:2" s="1" customFormat="1">
      <c r="A14531" s="4"/>
      <c r="B14531" s="8"/>
    </row>
    <row r="14532" spans="1:2" s="1" customFormat="1">
      <c r="A14532" s="4"/>
      <c r="B14532" s="8"/>
    </row>
    <row r="14533" spans="1:2" s="1" customFormat="1">
      <c r="A14533" s="4"/>
      <c r="B14533" s="8"/>
    </row>
    <row r="14534" spans="1:2" s="1" customFormat="1">
      <c r="A14534" s="4"/>
      <c r="B14534" s="8"/>
    </row>
    <row r="14535" spans="1:2" s="1" customFormat="1">
      <c r="A14535" s="4"/>
      <c r="B14535" s="8"/>
    </row>
    <row r="14536" spans="1:2" s="1" customFormat="1">
      <c r="A14536" s="4"/>
      <c r="B14536" s="8"/>
    </row>
    <row r="14537" spans="1:2" s="1" customFormat="1">
      <c r="A14537" s="4"/>
      <c r="B14537" s="8"/>
    </row>
    <row r="14538" spans="1:2" s="1" customFormat="1">
      <c r="A14538" s="4"/>
      <c r="B14538" s="8"/>
    </row>
    <row r="14539" spans="1:2" s="1" customFormat="1">
      <c r="A14539" s="4"/>
      <c r="B14539" s="8"/>
    </row>
    <row r="14540" spans="1:2" s="1" customFormat="1">
      <c r="A14540" s="4"/>
      <c r="B14540" s="8"/>
    </row>
    <row r="14541" spans="1:2" s="1" customFormat="1">
      <c r="A14541" s="4"/>
      <c r="B14541" s="8"/>
    </row>
    <row r="14542" spans="1:2" s="1" customFormat="1">
      <c r="A14542" s="4"/>
      <c r="B14542" s="8"/>
    </row>
    <row r="14543" spans="1:2" s="1" customFormat="1">
      <c r="A14543" s="4"/>
      <c r="B14543" s="8"/>
    </row>
    <row r="14544" spans="1:2" s="1" customFormat="1">
      <c r="A14544" s="4"/>
      <c r="B14544" s="8"/>
    </row>
    <row r="14545" spans="1:2" s="1" customFormat="1">
      <c r="A14545" s="4"/>
      <c r="B14545" s="8"/>
    </row>
    <row r="14546" spans="1:2" s="1" customFormat="1">
      <c r="A14546" s="4"/>
      <c r="B14546" s="8"/>
    </row>
    <row r="14547" spans="1:2" s="1" customFormat="1">
      <c r="A14547" s="4"/>
      <c r="B14547" s="8"/>
    </row>
    <row r="14548" spans="1:2" s="1" customFormat="1">
      <c r="A14548" s="4"/>
      <c r="B14548" s="8"/>
    </row>
    <row r="14549" spans="1:2" s="1" customFormat="1">
      <c r="A14549" s="4"/>
      <c r="B14549" s="8"/>
    </row>
    <row r="14550" spans="1:2" s="1" customFormat="1">
      <c r="A14550" s="4"/>
      <c r="B14550" s="8"/>
    </row>
    <row r="14551" spans="1:2" s="1" customFormat="1">
      <c r="A14551" s="4"/>
      <c r="B14551" s="8"/>
    </row>
    <row r="14552" spans="1:2" s="1" customFormat="1">
      <c r="A14552" s="4"/>
      <c r="B14552" s="8"/>
    </row>
    <row r="14553" spans="1:2" s="1" customFormat="1">
      <c r="A14553" s="4"/>
      <c r="B14553" s="8"/>
    </row>
    <row r="14554" spans="1:2" s="1" customFormat="1">
      <c r="A14554" s="4"/>
      <c r="B14554" s="8"/>
    </row>
    <row r="14555" spans="1:2" s="1" customFormat="1">
      <c r="A14555" s="4"/>
      <c r="B14555" s="8"/>
    </row>
    <row r="14556" spans="1:2" s="1" customFormat="1">
      <c r="A14556" s="4"/>
      <c r="B14556" s="8"/>
    </row>
    <row r="14557" spans="1:2" s="1" customFormat="1">
      <c r="A14557" s="4"/>
      <c r="B14557" s="8"/>
    </row>
    <row r="14558" spans="1:2" s="1" customFormat="1">
      <c r="A14558" s="4"/>
      <c r="B14558" s="8"/>
    </row>
    <row r="14559" spans="1:2" s="1" customFormat="1">
      <c r="A14559" s="4"/>
      <c r="B14559" s="8"/>
    </row>
    <row r="14560" spans="1:2" s="1" customFormat="1">
      <c r="A14560" s="4"/>
      <c r="B14560" s="8"/>
    </row>
    <row r="14561" spans="1:2" s="1" customFormat="1">
      <c r="A14561" s="4"/>
      <c r="B14561" s="8"/>
    </row>
    <row r="14562" spans="1:2" s="1" customFormat="1">
      <c r="A14562" s="4"/>
      <c r="B14562" s="8"/>
    </row>
    <row r="14563" spans="1:2" s="1" customFormat="1">
      <c r="A14563" s="4"/>
      <c r="B14563" s="8"/>
    </row>
    <row r="14564" spans="1:2" s="1" customFormat="1">
      <c r="A14564" s="4"/>
      <c r="B14564" s="8"/>
    </row>
    <row r="14565" spans="1:2" s="1" customFormat="1">
      <c r="A14565" s="4"/>
      <c r="B14565" s="8"/>
    </row>
    <row r="14566" spans="1:2" s="1" customFormat="1">
      <c r="A14566" s="4"/>
      <c r="B14566" s="8"/>
    </row>
    <row r="14567" spans="1:2" s="1" customFormat="1">
      <c r="A14567" s="4"/>
      <c r="B14567" s="8"/>
    </row>
    <row r="14568" spans="1:2" s="1" customFormat="1">
      <c r="A14568" s="4"/>
      <c r="B14568" s="8"/>
    </row>
    <row r="14569" spans="1:2" s="1" customFormat="1">
      <c r="A14569" s="4"/>
      <c r="B14569" s="8"/>
    </row>
    <row r="14570" spans="1:2" s="1" customFormat="1">
      <c r="A14570" s="4"/>
      <c r="B14570" s="8"/>
    </row>
    <row r="14571" spans="1:2" s="1" customFormat="1">
      <c r="A14571" s="4"/>
      <c r="B14571" s="8"/>
    </row>
    <row r="14572" spans="1:2" s="1" customFormat="1">
      <c r="A14572" s="4"/>
      <c r="B14572" s="8"/>
    </row>
    <row r="14573" spans="1:2" s="1" customFormat="1">
      <c r="A14573" s="4"/>
      <c r="B14573" s="8"/>
    </row>
    <row r="14574" spans="1:2" s="1" customFormat="1">
      <c r="A14574" s="4"/>
      <c r="B14574" s="8"/>
    </row>
    <row r="14575" spans="1:2" s="1" customFormat="1">
      <c r="A14575" s="4"/>
      <c r="B14575" s="8"/>
    </row>
    <row r="14576" spans="1:2" s="1" customFormat="1">
      <c r="A14576" s="4"/>
      <c r="B14576" s="8"/>
    </row>
    <row r="14577" spans="1:2" s="1" customFormat="1">
      <c r="A14577" s="4"/>
      <c r="B14577" s="8"/>
    </row>
    <row r="14578" spans="1:2" s="1" customFormat="1">
      <c r="A14578" s="4"/>
      <c r="B14578" s="8"/>
    </row>
    <row r="14579" spans="1:2" s="1" customFormat="1">
      <c r="A14579" s="4"/>
      <c r="B14579" s="8"/>
    </row>
    <row r="14580" spans="1:2" s="1" customFormat="1">
      <c r="A14580" s="4"/>
      <c r="B14580" s="8"/>
    </row>
    <row r="14581" spans="1:2" s="1" customFormat="1">
      <c r="A14581" s="4"/>
      <c r="B14581" s="8"/>
    </row>
    <row r="14582" spans="1:2" s="1" customFormat="1">
      <c r="A14582" s="4"/>
      <c r="B14582" s="8"/>
    </row>
    <row r="14583" spans="1:2" s="1" customFormat="1">
      <c r="A14583" s="4"/>
      <c r="B14583" s="8"/>
    </row>
    <row r="14584" spans="1:2" s="1" customFormat="1">
      <c r="A14584" s="4"/>
      <c r="B14584" s="8"/>
    </row>
    <row r="14585" spans="1:2" s="1" customFormat="1">
      <c r="A14585" s="4"/>
      <c r="B14585" s="8"/>
    </row>
    <row r="14586" spans="1:2" s="1" customFormat="1">
      <c r="A14586" s="4"/>
      <c r="B14586" s="8"/>
    </row>
    <row r="14587" spans="1:2" s="1" customFormat="1">
      <c r="A14587" s="4"/>
      <c r="B14587" s="8"/>
    </row>
    <row r="14588" spans="1:2" s="1" customFormat="1">
      <c r="A14588" s="4"/>
      <c r="B14588" s="8"/>
    </row>
    <row r="14589" spans="1:2" s="1" customFormat="1">
      <c r="A14589" s="4"/>
      <c r="B14589" s="8"/>
    </row>
    <row r="14590" spans="1:2" s="1" customFormat="1">
      <c r="A14590" s="4"/>
      <c r="B14590" s="8"/>
    </row>
    <row r="14591" spans="1:2" s="1" customFormat="1">
      <c r="A14591" s="4"/>
      <c r="B14591" s="8"/>
    </row>
    <row r="14592" spans="1:2" s="1" customFormat="1">
      <c r="A14592" s="4"/>
      <c r="B14592" s="8"/>
    </row>
    <row r="14593" spans="1:2" s="1" customFormat="1">
      <c r="A14593" s="4"/>
      <c r="B14593" s="8"/>
    </row>
    <row r="14594" spans="1:2" s="1" customFormat="1">
      <c r="A14594" s="4"/>
      <c r="B14594" s="8"/>
    </row>
    <row r="14595" spans="1:2" s="1" customFormat="1">
      <c r="A14595" s="4"/>
      <c r="B14595" s="8"/>
    </row>
    <row r="14596" spans="1:2" s="1" customFormat="1">
      <c r="A14596" s="4"/>
      <c r="B14596" s="8"/>
    </row>
    <row r="14597" spans="1:2" s="1" customFormat="1">
      <c r="A14597" s="4"/>
      <c r="B14597" s="8"/>
    </row>
    <row r="14598" spans="1:2" s="1" customFormat="1">
      <c r="A14598" s="4"/>
      <c r="B14598" s="8"/>
    </row>
    <row r="14599" spans="1:2" s="1" customFormat="1">
      <c r="A14599" s="4"/>
      <c r="B14599" s="8"/>
    </row>
    <row r="14600" spans="1:2" s="1" customFormat="1">
      <c r="A14600" s="4"/>
      <c r="B14600" s="8"/>
    </row>
    <row r="14601" spans="1:2" s="1" customFormat="1">
      <c r="A14601" s="4"/>
      <c r="B14601" s="8"/>
    </row>
    <row r="14602" spans="1:2" s="1" customFormat="1">
      <c r="A14602" s="4"/>
      <c r="B14602" s="8"/>
    </row>
    <row r="14603" spans="1:2" s="1" customFormat="1">
      <c r="A14603" s="4"/>
      <c r="B14603" s="8"/>
    </row>
    <row r="14604" spans="1:2" s="1" customFormat="1">
      <c r="A14604" s="4"/>
      <c r="B14604" s="8"/>
    </row>
    <row r="14605" spans="1:2" s="1" customFormat="1">
      <c r="A14605" s="4"/>
      <c r="B14605" s="8"/>
    </row>
    <row r="14606" spans="1:2" s="1" customFormat="1">
      <c r="A14606" s="4"/>
      <c r="B14606" s="8"/>
    </row>
    <row r="14607" spans="1:2" s="1" customFormat="1">
      <c r="A14607" s="4"/>
      <c r="B14607" s="8"/>
    </row>
    <row r="14608" spans="1:2" s="1" customFormat="1">
      <c r="A14608" s="4"/>
      <c r="B14608" s="8"/>
    </row>
    <row r="14609" spans="1:2" s="1" customFormat="1">
      <c r="A14609" s="4"/>
      <c r="B14609" s="8"/>
    </row>
    <row r="14610" spans="1:2" s="1" customFormat="1">
      <c r="A14610" s="4"/>
      <c r="B14610" s="8"/>
    </row>
    <row r="14611" spans="1:2" s="1" customFormat="1">
      <c r="A14611" s="4"/>
      <c r="B14611" s="8"/>
    </row>
    <row r="14612" spans="1:2" s="1" customFormat="1">
      <c r="A14612" s="4"/>
      <c r="B14612" s="8"/>
    </row>
    <row r="14613" spans="1:2" s="1" customFormat="1">
      <c r="A14613" s="4"/>
      <c r="B14613" s="8"/>
    </row>
    <row r="14614" spans="1:2" s="1" customFormat="1">
      <c r="A14614" s="4"/>
      <c r="B14614" s="8"/>
    </row>
    <row r="14615" spans="1:2" s="1" customFormat="1">
      <c r="A14615" s="4"/>
      <c r="B14615" s="8"/>
    </row>
    <row r="14616" spans="1:2" s="1" customFormat="1">
      <c r="A14616" s="4"/>
      <c r="B14616" s="8"/>
    </row>
    <row r="14617" spans="1:2" s="1" customFormat="1">
      <c r="A14617" s="4"/>
      <c r="B14617" s="8"/>
    </row>
    <row r="14618" spans="1:2" s="1" customFormat="1">
      <c r="A14618" s="4"/>
      <c r="B14618" s="8"/>
    </row>
    <row r="14619" spans="1:2" s="1" customFormat="1">
      <c r="A14619" s="4"/>
      <c r="B14619" s="8"/>
    </row>
    <row r="14620" spans="1:2" s="1" customFormat="1">
      <c r="A14620" s="4"/>
      <c r="B14620" s="8"/>
    </row>
    <row r="14621" spans="1:2" s="1" customFormat="1">
      <c r="A14621" s="4"/>
      <c r="B14621" s="8"/>
    </row>
    <row r="14622" spans="1:2" s="1" customFormat="1">
      <c r="A14622" s="4"/>
      <c r="B14622" s="8"/>
    </row>
    <row r="14623" spans="1:2" s="1" customFormat="1">
      <c r="A14623" s="4"/>
      <c r="B14623" s="8"/>
    </row>
    <row r="14624" spans="1:2" s="1" customFormat="1">
      <c r="A14624" s="4"/>
      <c r="B14624" s="8"/>
    </row>
    <row r="14625" spans="1:2" s="1" customFormat="1">
      <c r="A14625" s="4"/>
      <c r="B14625" s="8"/>
    </row>
    <row r="14626" spans="1:2" s="1" customFormat="1">
      <c r="A14626" s="4"/>
      <c r="B14626" s="8"/>
    </row>
    <row r="14627" spans="1:2" s="1" customFormat="1">
      <c r="A14627" s="4"/>
      <c r="B14627" s="8"/>
    </row>
    <row r="14628" spans="1:2" s="1" customFormat="1">
      <c r="A14628" s="4"/>
      <c r="B14628" s="8"/>
    </row>
    <row r="14629" spans="1:2" s="1" customFormat="1">
      <c r="A14629" s="4"/>
      <c r="B14629" s="8"/>
    </row>
    <row r="14630" spans="1:2" s="1" customFormat="1">
      <c r="A14630" s="4"/>
      <c r="B14630" s="8"/>
    </row>
    <row r="14631" spans="1:2" s="1" customFormat="1">
      <c r="A14631" s="4"/>
      <c r="B14631" s="8"/>
    </row>
    <row r="14632" spans="1:2" s="1" customFormat="1">
      <c r="A14632" s="4"/>
      <c r="B14632" s="8"/>
    </row>
    <row r="14633" spans="1:2" s="1" customFormat="1">
      <c r="A14633" s="4"/>
      <c r="B14633" s="8"/>
    </row>
    <row r="14634" spans="1:2" s="1" customFormat="1">
      <c r="A14634" s="4"/>
      <c r="B14634" s="8"/>
    </row>
    <row r="14635" spans="1:2" s="1" customFormat="1">
      <c r="A14635" s="4"/>
      <c r="B14635" s="8"/>
    </row>
    <row r="14636" spans="1:2" s="1" customFormat="1">
      <c r="A14636" s="4"/>
      <c r="B14636" s="8"/>
    </row>
    <row r="14637" spans="1:2" s="1" customFormat="1">
      <c r="A14637" s="4"/>
      <c r="B14637" s="8"/>
    </row>
    <row r="14638" spans="1:2" s="1" customFormat="1">
      <c r="A14638" s="4"/>
      <c r="B14638" s="8"/>
    </row>
    <row r="14639" spans="1:2" s="1" customFormat="1">
      <c r="A14639" s="4"/>
      <c r="B14639" s="8"/>
    </row>
    <row r="14640" spans="1:2" s="1" customFormat="1">
      <c r="A14640" s="4"/>
      <c r="B14640" s="8"/>
    </row>
    <row r="14641" spans="1:2" s="1" customFormat="1">
      <c r="A14641" s="4"/>
      <c r="B14641" s="8"/>
    </row>
    <row r="14642" spans="1:2" s="1" customFormat="1">
      <c r="A14642" s="4"/>
      <c r="B14642" s="8"/>
    </row>
    <row r="14643" spans="1:2" s="1" customFormat="1">
      <c r="A14643" s="4"/>
      <c r="B14643" s="8"/>
    </row>
    <row r="14644" spans="1:2" s="1" customFormat="1">
      <c r="A14644" s="4"/>
      <c r="B14644" s="8"/>
    </row>
    <row r="14645" spans="1:2" s="1" customFormat="1">
      <c r="A14645" s="4"/>
      <c r="B14645" s="8"/>
    </row>
    <row r="14646" spans="1:2" s="1" customFormat="1">
      <c r="A14646" s="4"/>
      <c r="B14646" s="8"/>
    </row>
    <row r="14647" spans="1:2" s="1" customFormat="1">
      <c r="A14647" s="4"/>
      <c r="B14647" s="8"/>
    </row>
    <row r="14648" spans="1:2" s="1" customFormat="1">
      <c r="A14648" s="4"/>
      <c r="B14648" s="8"/>
    </row>
    <row r="14649" spans="1:2" s="1" customFormat="1">
      <c r="A14649" s="4"/>
      <c r="B14649" s="8"/>
    </row>
    <row r="14650" spans="1:2" s="1" customFormat="1">
      <c r="A14650" s="4"/>
      <c r="B14650" s="8"/>
    </row>
    <row r="14651" spans="1:2" s="1" customFormat="1">
      <c r="A14651" s="4"/>
      <c r="B14651" s="8"/>
    </row>
    <row r="14652" spans="1:2" s="1" customFormat="1">
      <c r="A14652" s="4"/>
      <c r="B14652" s="8"/>
    </row>
    <row r="14653" spans="1:2" s="1" customFormat="1">
      <c r="A14653" s="4"/>
      <c r="B14653" s="8"/>
    </row>
    <row r="14654" spans="1:2" s="1" customFormat="1">
      <c r="A14654" s="4"/>
      <c r="B14654" s="8"/>
    </row>
    <row r="14655" spans="1:2" s="1" customFormat="1">
      <c r="A14655" s="4"/>
      <c r="B14655" s="8"/>
    </row>
    <row r="14656" spans="1:2" s="1" customFormat="1">
      <c r="A14656" s="4"/>
      <c r="B14656" s="8"/>
    </row>
    <row r="14657" spans="1:2" s="1" customFormat="1">
      <c r="A14657" s="4"/>
      <c r="B14657" s="8"/>
    </row>
    <row r="14658" spans="1:2" s="1" customFormat="1">
      <c r="A14658" s="4"/>
      <c r="B14658" s="8"/>
    </row>
    <row r="14659" spans="1:2" s="1" customFormat="1">
      <c r="A14659" s="4"/>
      <c r="B14659" s="8"/>
    </row>
    <row r="14660" spans="1:2" s="1" customFormat="1">
      <c r="A14660" s="4"/>
      <c r="B14660" s="8"/>
    </row>
    <row r="14661" spans="1:2" s="1" customFormat="1">
      <c r="A14661" s="4"/>
      <c r="B14661" s="8"/>
    </row>
    <row r="14662" spans="1:2" s="1" customFormat="1">
      <c r="A14662" s="4"/>
      <c r="B14662" s="8"/>
    </row>
    <row r="14663" spans="1:2" s="1" customFormat="1">
      <c r="A14663" s="4"/>
      <c r="B14663" s="8"/>
    </row>
    <row r="14664" spans="1:2" s="1" customFormat="1">
      <c r="A14664" s="4"/>
      <c r="B14664" s="8"/>
    </row>
    <row r="14665" spans="1:2" s="1" customFormat="1">
      <c r="A14665" s="4"/>
      <c r="B14665" s="8"/>
    </row>
    <row r="14666" spans="1:2" s="1" customFormat="1">
      <c r="A14666" s="4"/>
      <c r="B14666" s="8"/>
    </row>
    <row r="14667" spans="1:2" s="1" customFormat="1">
      <c r="A14667" s="4"/>
      <c r="B14667" s="8"/>
    </row>
    <row r="14668" spans="1:2" s="1" customFormat="1">
      <c r="A14668" s="4"/>
      <c r="B14668" s="8"/>
    </row>
    <row r="14669" spans="1:2" s="1" customFormat="1">
      <c r="A14669" s="4"/>
      <c r="B14669" s="8"/>
    </row>
    <row r="14670" spans="1:2" s="1" customFormat="1">
      <c r="A14670" s="4"/>
      <c r="B14670" s="8"/>
    </row>
    <row r="14671" spans="1:2" s="1" customFormat="1">
      <c r="A14671" s="4"/>
      <c r="B14671" s="8"/>
    </row>
    <row r="14672" spans="1:2" s="1" customFormat="1">
      <c r="A14672" s="4"/>
      <c r="B14672" s="8"/>
    </row>
    <row r="14673" spans="1:2" s="1" customFormat="1">
      <c r="A14673" s="4"/>
      <c r="B14673" s="8"/>
    </row>
    <row r="14674" spans="1:2" s="1" customFormat="1">
      <c r="A14674" s="4"/>
      <c r="B14674" s="8"/>
    </row>
    <row r="14675" spans="1:2" s="1" customFormat="1">
      <c r="A14675" s="4"/>
      <c r="B14675" s="8"/>
    </row>
    <row r="14676" spans="1:2" s="1" customFormat="1">
      <c r="A14676" s="4"/>
      <c r="B14676" s="8"/>
    </row>
    <row r="14677" spans="1:2" s="1" customFormat="1">
      <c r="A14677" s="4"/>
      <c r="B14677" s="8"/>
    </row>
    <row r="14678" spans="1:2" s="1" customFormat="1">
      <c r="A14678" s="4"/>
      <c r="B14678" s="8"/>
    </row>
    <row r="14679" spans="1:2" s="1" customFormat="1">
      <c r="A14679" s="4"/>
      <c r="B14679" s="8"/>
    </row>
    <row r="14680" spans="1:2" s="1" customFormat="1">
      <c r="A14680" s="4"/>
      <c r="B14680" s="8"/>
    </row>
    <row r="14681" spans="1:2" s="1" customFormat="1">
      <c r="A14681" s="4"/>
      <c r="B14681" s="8"/>
    </row>
    <row r="14682" spans="1:2" s="1" customFormat="1">
      <c r="A14682" s="4"/>
      <c r="B14682" s="8"/>
    </row>
    <row r="14683" spans="1:2" s="1" customFormat="1">
      <c r="A14683" s="4"/>
      <c r="B14683" s="8"/>
    </row>
    <row r="14684" spans="1:2" s="1" customFormat="1">
      <c r="A14684" s="4"/>
      <c r="B14684" s="8"/>
    </row>
    <row r="14685" spans="1:2" s="1" customFormat="1">
      <c r="A14685" s="4"/>
      <c r="B14685" s="8"/>
    </row>
    <row r="14686" spans="1:2" s="1" customFormat="1">
      <c r="A14686" s="4"/>
      <c r="B14686" s="8"/>
    </row>
    <row r="14687" spans="1:2" s="1" customFormat="1">
      <c r="A14687" s="4"/>
      <c r="B14687" s="8"/>
    </row>
    <row r="14688" spans="1:2" s="1" customFormat="1">
      <c r="A14688" s="4"/>
      <c r="B14688" s="8"/>
    </row>
    <row r="14689" spans="1:2" s="1" customFormat="1">
      <c r="A14689" s="4"/>
      <c r="B14689" s="8"/>
    </row>
    <row r="14690" spans="1:2" s="1" customFormat="1">
      <c r="A14690" s="4"/>
      <c r="B14690" s="8"/>
    </row>
    <row r="14691" spans="1:2" s="1" customFormat="1">
      <c r="A14691" s="4"/>
      <c r="B14691" s="8"/>
    </row>
    <row r="14692" spans="1:2" s="1" customFormat="1">
      <c r="A14692" s="4"/>
      <c r="B14692" s="8"/>
    </row>
    <row r="14693" spans="1:2" s="1" customFormat="1">
      <c r="A14693" s="4"/>
      <c r="B14693" s="8"/>
    </row>
    <row r="14694" spans="1:2" s="1" customFormat="1">
      <c r="A14694" s="4"/>
      <c r="B14694" s="8"/>
    </row>
    <row r="14695" spans="1:2" s="1" customFormat="1">
      <c r="A14695" s="4"/>
      <c r="B14695" s="8"/>
    </row>
    <row r="14696" spans="1:2" s="1" customFormat="1">
      <c r="A14696" s="4"/>
      <c r="B14696" s="8"/>
    </row>
    <row r="14697" spans="1:2" s="1" customFormat="1">
      <c r="A14697" s="4"/>
      <c r="B14697" s="8"/>
    </row>
    <row r="14698" spans="1:2" s="1" customFormat="1">
      <c r="A14698" s="4"/>
      <c r="B14698" s="8"/>
    </row>
    <row r="14699" spans="1:2" s="1" customFormat="1">
      <c r="A14699" s="4"/>
      <c r="B14699" s="8"/>
    </row>
    <row r="14700" spans="1:2" s="1" customFormat="1">
      <c r="A14700" s="4"/>
      <c r="B14700" s="8"/>
    </row>
    <row r="14701" spans="1:2" s="1" customFormat="1">
      <c r="A14701" s="4"/>
      <c r="B14701" s="8"/>
    </row>
    <row r="14702" spans="1:2" s="1" customFormat="1">
      <c r="A14702" s="4"/>
      <c r="B14702" s="8"/>
    </row>
    <row r="14703" spans="1:2" s="1" customFormat="1">
      <c r="A14703" s="4"/>
      <c r="B14703" s="8"/>
    </row>
    <row r="14704" spans="1:2" s="1" customFormat="1">
      <c r="A14704" s="4"/>
      <c r="B14704" s="8"/>
    </row>
    <row r="14705" spans="1:2" s="1" customFormat="1">
      <c r="A14705" s="4"/>
      <c r="B14705" s="8"/>
    </row>
    <row r="14706" spans="1:2" s="1" customFormat="1">
      <c r="A14706" s="4"/>
      <c r="B14706" s="8"/>
    </row>
    <row r="14707" spans="1:2" s="1" customFormat="1">
      <c r="A14707" s="4"/>
      <c r="B14707" s="8"/>
    </row>
    <row r="14708" spans="1:2" s="1" customFormat="1">
      <c r="A14708" s="4"/>
      <c r="B14708" s="8"/>
    </row>
    <row r="14709" spans="1:2" s="1" customFormat="1">
      <c r="A14709" s="4"/>
      <c r="B14709" s="8"/>
    </row>
    <row r="14710" spans="1:2" s="1" customFormat="1">
      <c r="A14710" s="4"/>
      <c r="B14710" s="8"/>
    </row>
    <row r="14711" spans="1:2" s="1" customFormat="1">
      <c r="A14711" s="4"/>
      <c r="B14711" s="8"/>
    </row>
    <row r="14712" spans="1:2" s="1" customFormat="1">
      <c r="A14712" s="4"/>
      <c r="B14712" s="8"/>
    </row>
    <row r="14713" spans="1:2" s="1" customFormat="1">
      <c r="A14713" s="4"/>
      <c r="B14713" s="8"/>
    </row>
    <row r="14714" spans="1:2" s="1" customFormat="1">
      <c r="A14714" s="4"/>
      <c r="B14714" s="8"/>
    </row>
    <row r="14715" spans="1:2" s="1" customFormat="1">
      <c r="A14715" s="4"/>
      <c r="B14715" s="8"/>
    </row>
    <row r="14716" spans="1:2" s="1" customFormat="1">
      <c r="A14716" s="4"/>
      <c r="B14716" s="8"/>
    </row>
    <row r="14717" spans="1:2" s="1" customFormat="1">
      <c r="A14717" s="4"/>
      <c r="B14717" s="8"/>
    </row>
    <row r="14718" spans="1:2" s="1" customFormat="1">
      <c r="A14718" s="4"/>
      <c r="B14718" s="8"/>
    </row>
    <row r="14719" spans="1:2" s="1" customFormat="1">
      <c r="A14719" s="4"/>
      <c r="B14719" s="8"/>
    </row>
    <row r="14720" spans="1:2" s="1" customFormat="1">
      <c r="A14720" s="4"/>
      <c r="B14720" s="8"/>
    </row>
    <row r="14721" spans="1:2" s="1" customFormat="1">
      <c r="A14721" s="4"/>
      <c r="B14721" s="8"/>
    </row>
    <row r="14722" spans="1:2" s="1" customFormat="1">
      <c r="A14722" s="4"/>
      <c r="B14722" s="8"/>
    </row>
    <row r="14723" spans="1:2" s="1" customFormat="1">
      <c r="A14723" s="4"/>
      <c r="B14723" s="8"/>
    </row>
    <row r="14724" spans="1:2" s="1" customFormat="1">
      <c r="A14724" s="4"/>
      <c r="B14724" s="8"/>
    </row>
    <row r="14725" spans="1:2" s="1" customFormat="1">
      <c r="A14725" s="4"/>
      <c r="B14725" s="8"/>
    </row>
    <row r="14726" spans="1:2" s="1" customFormat="1">
      <c r="A14726" s="4"/>
      <c r="B14726" s="8"/>
    </row>
    <row r="14727" spans="1:2" s="1" customFormat="1">
      <c r="A14727" s="4"/>
      <c r="B14727" s="8"/>
    </row>
    <row r="14728" spans="1:2" s="1" customFormat="1">
      <c r="A14728" s="4"/>
      <c r="B14728" s="8"/>
    </row>
    <row r="14729" spans="1:2" s="1" customFormat="1">
      <c r="A14729" s="4"/>
      <c r="B14729" s="8"/>
    </row>
    <row r="14730" spans="1:2" s="1" customFormat="1">
      <c r="A14730" s="4"/>
      <c r="B14730" s="8"/>
    </row>
    <row r="14731" spans="1:2" s="1" customFormat="1">
      <c r="A14731" s="4"/>
      <c r="B14731" s="8"/>
    </row>
    <row r="14732" spans="1:2" s="1" customFormat="1">
      <c r="A14732" s="4"/>
      <c r="B14732" s="8"/>
    </row>
    <row r="14733" spans="1:2" s="1" customFormat="1">
      <c r="A14733" s="4"/>
      <c r="B14733" s="8"/>
    </row>
    <row r="14734" spans="1:2" s="1" customFormat="1">
      <c r="A14734" s="4"/>
      <c r="B14734" s="8"/>
    </row>
    <row r="14735" spans="1:2" s="1" customFormat="1">
      <c r="A14735" s="4"/>
      <c r="B14735" s="8"/>
    </row>
    <row r="14736" spans="1:2" s="1" customFormat="1">
      <c r="A14736" s="4"/>
      <c r="B14736" s="8"/>
    </row>
    <row r="14737" spans="1:2" s="1" customFormat="1">
      <c r="A14737" s="4"/>
      <c r="B14737" s="8"/>
    </row>
    <row r="14738" spans="1:2" s="1" customFormat="1">
      <c r="A14738" s="4"/>
      <c r="B14738" s="8"/>
    </row>
    <row r="14739" spans="1:2" s="1" customFormat="1">
      <c r="A14739" s="4"/>
      <c r="B14739" s="8"/>
    </row>
    <row r="14740" spans="1:2" s="1" customFormat="1">
      <c r="A14740" s="4"/>
      <c r="B14740" s="8"/>
    </row>
    <row r="14741" spans="1:2" s="1" customFormat="1">
      <c r="A14741" s="4"/>
      <c r="B14741" s="8"/>
    </row>
    <row r="14742" spans="1:2" s="1" customFormat="1">
      <c r="A14742" s="4"/>
      <c r="B14742" s="8"/>
    </row>
    <row r="14743" spans="1:2" s="1" customFormat="1">
      <c r="A14743" s="4"/>
      <c r="B14743" s="8"/>
    </row>
    <row r="14744" spans="1:2" s="1" customFormat="1">
      <c r="A14744" s="4"/>
      <c r="B14744" s="8"/>
    </row>
    <row r="14745" spans="1:2" s="1" customFormat="1">
      <c r="A14745" s="4"/>
      <c r="B14745" s="8"/>
    </row>
    <row r="14746" spans="1:2" s="1" customFormat="1">
      <c r="A14746" s="4"/>
      <c r="B14746" s="8"/>
    </row>
    <row r="14747" spans="1:2" s="1" customFormat="1">
      <c r="A14747" s="4"/>
      <c r="B14747" s="8"/>
    </row>
    <row r="14748" spans="1:2" s="1" customFormat="1">
      <c r="A14748" s="4"/>
      <c r="B14748" s="8"/>
    </row>
    <row r="14749" spans="1:2" s="1" customFormat="1">
      <c r="A14749" s="4"/>
      <c r="B14749" s="8"/>
    </row>
    <row r="14750" spans="1:2" s="1" customFormat="1">
      <c r="A14750" s="4"/>
      <c r="B14750" s="8"/>
    </row>
    <row r="14751" spans="1:2" s="1" customFormat="1">
      <c r="A14751" s="4"/>
      <c r="B14751" s="8"/>
    </row>
    <row r="14752" spans="1:2" s="1" customFormat="1">
      <c r="A14752" s="4"/>
      <c r="B14752" s="8"/>
    </row>
    <row r="14753" spans="1:2" s="1" customFormat="1">
      <c r="A14753" s="4"/>
      <c r="B14753" s="8"/>
    </row>
    <row r="14754" spans="1:2" s="1" customFormat="1">
      <c r="A14754" s="4"/>
      <c r="B14754" s="8"/>
    </row>
    <row r="14755" spans="1:2" s="1" customFormat="1">
      <c r="A14755" s="4"/>
      <c r="B14755" s="8"/>
    </row>
    <row r="14756" spans="1:2" s="1" customFormat="1">
      <c r="A14756" s="4"/>
      <c r="B14756" s="8"/>
    </row>
    <row r="14757" spans="1:2" s="1" customFormat="1">
      <c r="A14757" s="4"/>
      <c r="B14757" s="8"/>
    </row>
    <row r="14758" spans="1:2" s="1" customFormat="1">
      <c r="A14758" s="4"/>
      <c r="B14758" s="8"/>
    </row>
    <row r="14759" spans="1:2" s="1" customFormat="1">
      <c r="A14759" s="4"/>
      <c r="B14759" s="8"/>
    </row>
    <row r="14760" spans="1:2" s="1" customFormat="1">
      <c r="A14760" s="4"/>
      <c r="B14760" s="8"/>
    </row>
    <row r="14761" spans="1:2" s="1" customFormat="1">
      <c r="A14761" s="4"/>
      <c r="B14761" s="8"/>
    </row>
    <row r="14762" spans="1:2" s="1" customFormat="1">
      <c r="A14762" s="4"/>
      <c r="B14762" s="8"/>
    </row>
    <row r="14763" spans="1:2" s="1" customFormat="1">
      <c r="A14763" s="4"/>
      <c r="B14763" s="8"/>
    </row>
    <row r="14764" spans="1:2" s="1" customFormat="1">
      <c r="A14764" s="4"/>
      <c r="B14764" s="8"/>
    </row>
    <row r="14765" spans="1:2" s="1" customFormat="1">
      <c r="A14765" s="4"/>
      <c r="B14765" s="8"/>
    </row>
    <row r="14766" spans="1:2" s="1" customFormat="1">
      <c r="A14766" s="4"/>
      <c r="B14766" s="8"/>
    </row>
    <row r="14767" spans="1:2" s="1" customFormat="1">
      <c r="A14767" s="4"/>
      <c r="B14767" s="8"/>
    </row>
    <row r="14768" spans="1:2" s="1" customFormat="1">
      <c r="A14768" s="4"/>
      <c r="B14768" s="8"/>
    </row>
    <row r="14769" spans="1:2" s="1" customFormat="1">
      <c r="A14769" s="4"/>
      <c r="B14769" s="8"/>
    </row>
    <row r="14770" spans="1:2" s="1" customFormat="1">
      <c r="A14770" s="4"/>
      <c r="B14770" s="8"/>
    </row>
    <row r="14771" spans="1:2" s="1" customFormat="1">
      <c r="A14771" s="4"/>
      <c r="B14771" s="8"/>
    </row>
    <row r="14772" spans="1:2" s="1" customFormat="1">
      <c r="A14772" s="4"/>
      <c r="B14772" s="8"/>
    </row>
    <row r="14773" spans="1:2" s="1" customFormat="1">
      <c r="A14773" s="4"/>
      <c r="B14773" s="8"/>
    </row>
    <row r="14774" spans="1:2" s="1" customFormat="1">
      <c r="A14774" s="4"/>
      <c r="B14774" s="8"/>
    </row>
    <row r="14775" spans="1:2" s="1" customFormat="1">
      <c r="A14775" s="4"/>
      <c r="B14775" s="8"/>
    </row>
    <row r="14776" spans="1:2" s="1" customFormat="1">
      <c r="A14776" s="4"/>
      <c r="B14776" s="8"/>
    </row>
    <row r="14777" spans="1:2" s="1" customFormat="1">
      <c r="A14777" s="4"/>
      <c r="B14777" s="8"/>
    </row>
    <row r="14778" spans="1:2" s="1" customFormat="1">
      <c r="A14778" s="4"/>
      <c r="B14778" s="8"/>
    </row>
    <row r="14779" spans="1:2" s="1" customFormat="1">
      <c r="A14779" s="4"/>
      <c r="B14779" s="8"/>
    </row>
    <row r="14780" spans="1:2" s="1" customFormat="1">
      <c r="A14780" s="4"/>
      <c r="B14780" s="8"/>
    </row>
    <row r="14781" spans="1:2" s="1" customFormat="1">
      <c r="A14781" s="4"/>
      <c r="B14781" s="8"/>
    </row>
    <row r="14782" spans="1:2" s="1" customFormat="1">
      <c r="A14782" s="4"/>
      <c r="B14782" s="8"/>
    </row>
    <row r="14783" spans="1:2" s="1" customFormat="1">
      <c r="A14783" s="4"/>
      <c r="B14783" s="8"/>
    </row>
    <row r="14784" spans="1:2" s="1" customFormat="1">
      <c r="A14784" s="4"/>
      <c r="B14784" s="8"/>
    </row>
    <row r="14785" spans="1:2" s="1" customFormat="1">
      <c r="A14785" s="4"/>
      <c r="B14785" s="8"/>
    </row>
    <row r="14786" spans="1:2" s="1" customFormat="1">
      <c r="A14786" s="4"/>
      <c r="B14786" s="8"/>
    </row>
    <row r="14787" spans="1:2" s="1" customFormat="1">
      <c r="A14787" s="4"/>
      <c r="B14787" s="8"/>
    </row>
    <row r="14788" spans="1:2" s="1" customFormat="1">
      <c r="A14788" s="4"/>
      <c r="B14788" s="8"/>
    </row>
    <row r="14789" spans="1:2" s="1" customFormat="1">
      <c r="A14789" s="4"/>
      <c r="B14789" s="8"/>
    </row>
    <row r="14790" spans="1:2" s="1" customFormat="1">
      <c r="A14790" s="4"/>
      <c r="B14790" s="8"/>
    </row>
    <row r="14791" spans="1:2" s="1" customFormat="1">
      <c r="A14791" s="4"/>
      <c r="B14791" s="8"/>
    </row>
    <row r="14792" spans="1:2" s="1" customFormat="1">
      <c r="A14792" s="4"/>
      <c r="B14792" s="8"/>
    </row>
    <row r="14793" spans="1:2" s="1" customFormat="1">
      <c r="A14793" s="4"/>
      <c r="B14793" s="8"/>
    </row>
    <row r="14794" spans="1:2" s="1" customFormat="1">
      <c r="A14794" s="4"/>
      <c r="B14794" s="8"/>
    </row>
    <row r="14795" spans="1:2" s="1" customFormat="1">
      <c r="A14795" s="4"/>
      <c r="B14795" s="8"/>
    </row>
    <row r="14796" spans="1:2" s="1" customFormat="1">
      <c r="A14796" s="4"/>
      <c r="B14796" s="8"/>
    </row>
    <row r="14797" spans="1:2" s="1" customFormat="1">
      <c r="A14797" s="4"/>
      <c r="B14797" s="8"/>
    </row>
    <row r="14798" spans="1:2" s="1" customFormat="1">
      <c r="A14798" s="4"/>
      <c r="B14798" s="8"/>
    </row>
    <row r="14799" spans="1:2" s="1" customFormat="1">
      <c r="A14799" s="4"/>
      <c r="B14799" s="8"/>
    </row>
    <row r="14800" spans="1:2" s="1" customFormat="1">
      <c r="A14800" s="4"/>
      <c r="B14800" s="8"/>
    </row>
    <row r="14801" spans="1:2" s="1" customFormat="1">
      <c r="A14801" s="4"/>
      <c r="B14801" s="8"/>
    </row>
    <row r="14802" spans="1:2" s="1" customFormat="1">
      <c r="A14802" s="4"/>
      <c r="B14802" s="8"/>
    </row>
    <row r="14803" spans="1:2" s="1" customFormat="1">
      <c r="A14803" s="4"/>
      <c r="B14803" s="8"/>
    </row>
    <row r="14804" spans="1:2" s="1" customFormat="1">
      <c r="A14804" s="4"/>
      <c r="B14804" s="8"/>
    </row>
    <row r="14805" spans="1:2" s="1" customFormat="1">
      <c r="A14805" s="4"/>
      <c r="B14805" s="8"/>
    </row>
    <row r="14806" spans="1:2" s="1" customFormat="1">
      <c r="A14806" s="4"/>
      <c r="B14806" s="8"/>
    </row>
    <row r="14807" spans="1:2" s="1" customFormat="1">
      <c r="A14807" s="4"/>
      <c r="B14807" s="8"/>
    </row>
    <row r="14808" spans="1:2" s="1" customFormat="1">
      <c r="A14808" s="4"/>
      <c r="B14808" s="8"/>
    </row>
    <row r="14809" spans="1:2" s="1" customFormat="1">
      <c r="A14809" s="4"/>
      <c r="B14809" s="8"/>
    </row>
    <row r="14810" spans="1:2" s="1" customFormat="1">
      <c r="A14810" s="4"/>
      <c r="B14810" s="8"/>
    </row>
    <row r="14811" spans="1:2" s="1" customFormat="1">
      <c r="A14811" s="4"/>
      <c r="B14811" s="8"/>
    </row>
    <row r="14812" spans="1:2" s="1" customFormat="1">
      <c r="A14812" s="4"/>
      <c r="B14812" s="8"/>
    </row>
    <row r="14813" spans="1:2" s="1" customFormat="1">
      <c r="A14813" s="4"/>
      <c r="B14813" s="8"/>
    </row>
    <row r="14814" spans="1:2" s="1" customFormat="1">
      <c r="A14814" s="4"/>
      <c r="B14814" s="8"/>
    </row>
    <row r="14815" spans="1:2" s="1" customFormat="1">
      <c r="A14815" s="4"/>
      <c r="B14815" s="8"/>
    </row>
    <row r="14816" spans="1:2" s="1" customFormat="1">
      <c r="A14816" s="4"/>
      <c r="B14816" s="8"/>
    </row>
    <row r="14817" spans="1:2" s="1" customFormat="1">
      <c r="A14817" s="4"/>
      <c r="B14817" s="8"/>
    </row>
    <row r="14818" spans="1:2" s="1" customFormat="1">
      <c r="A14818" s="4"/>
      <c r="B14818" s="8"/>
    </row>
    <row r="14819" spans="1:2" s="1" customFormat="1">
      <c r="A14819" s="4"/>
      <c r="B14819" s="8"/>
    </row>
    <row r="14820" spans="1:2" s="1" customFormat="1">
      <c r="A14820" s="4"/>
      <c r="B14820" s="8"/>
    </row>
    <row r="14821" spans="1:2" s="1" customFormat="1">
      <c r="A14821" s="4"/>
      <c r="B14821" s="8"/>
    </row>
    <row r="14822" spans="1:2" s="1" customFormat="1">
      <c r="A14822" s="4"/>
      <c r="B14822" s="8"/>
    </row>
    <row r="14823" spans="1:2" s="1" customFormat="1">
      <c r="A14823" s="4"/>
      <c r="B14823" s="8"/>
    </row>
    <row r="14824" spans="1:2" s="1" customFormat="1">
      <c r="A14824" s="4"/>
      <c r="B14824" s="8"/>
    </row>
    <row r="14825" spans="1:2" s="1" customFormat="1">
      <c r="A14825" s="4"/>
      <c r="B14825" s="8"/>
    </row>
    <row r="14826" spans="1:2" s="1" customFormat="1">
      <c r="A14826" s="4"/>
      <c r="B14826" s="8"/>
    </row>
    <row r="14827" spans="1:2" s="1" customFormat="1">
      <c r="A14827" s="4"/>
      <c r="B14827" s="8"/>
    </row>
    <row r="14828" spans="1:2" s="1" customFormat="1">
      <c r="A14828" s="4"/>
      <c r="B14828" s="8"/>
    </row>
    <row r="14829" spans="1:2" s="1" customFormat="1">
      <c r="A14829" s="4"/>
      <c r="B14829" s="8"/>
    </row>
    <row r="14830" spans="1:2" s="1" customFormat="1">
      <c r="A14830" s="4"/>
      <c r="B14830" s="8"/>
    </row>
    <row r="14831" spans="1:2" s="1" customFormat="1">
      <c r="A14831" s="4"/>
      <c r="B14831" s="8"/>
    </row>
    <row r="14832" spans="1:2" s="1" customFormat="1">
      <c r="A14832" s="4"/>
      <c r="B14832" s="8"/>
    </row>
    <row r="14833" spans="1:2" s="1" customFormat="1">
      <c r="A14833" s="4"/>
      <c r="B14833" s="8"/>
    </row>
    <row r="14834" spans="1:2" s="1" customFormat="1">
      <c r="A14834" s="4"/>
      <c r="B14834" s="8"/>
    </row>
    <row r="14835" spans="1:2" s="1" customFormat="1">
      <c r="A14835" s="4"/>
      <c r="B14835" s="8"/>
    </row>
    <row r="14836" spans="1:2" s="1" customFormat="1">
      <c r="A14836" s="4"/>
      <c r="B14836" s="8"/>
    </row>
    <row r="14837" spans="1:2" s="1" customFormat="1">
      <c r="A14837" s="4"/>
      <c r="B14837" s="8"/>
    </row>
    <row r="14838" spans="1:2" s="1" customFormat="1">
      <c r="A14838" s="4"/>
      <c r="B14838" s="8"/>
    </row>
    <row r="14839" spans="1:2" s="1" customFormat="1">
      <c r="A14839" s="4"/>
      <c r="B14839" s="8"/>
    </row>
    <row r="14840" spans="1:2" s="1" customFormat="1">
      <c r="A14840" s="4"/>
      <c r="B14840" s="8"/>
    </row>
    <row r="14841" spans="1:2" s="1" customFormat="1">
      <c r="A14841" s="4"/>
      <c r="B14841" s="8"/>
    </row>
    <row r="14842" spans="1:2" s="1" customFormat="1">
      <c r="A14842" s="4"/>
      <c r="B14842" s="8"/>
    </row>
    <row r="14843" spans="1:2" s="1" customFormat="1">
      <c r="A14843" s="4"/>
      <c r="B14843" s="8"/>
    </row>
    <row r="14844" spans="1:2" s="1" customFormat="1">
      <c r="A14844" s="4"/>
      <c r="B14844" s="8"/>
    </row>
    <row r="14845" spans="1:2" s="1" customFormat="1">
      <c r="A14845" s="4"/>
      <c r="B14845" s="8"/>
    </row>
    <row r="14846" spans="1:2" s="1" customFormat="1">
      <c r="A14846" s="4"/>
      <c r="B14846" s="8"/>
    </row>
    <row r="14847" spans="1:2" s="1" customFormat="1">
      <c r="A14847" s="4"/>
      <c r="B14847" s="8"/>
    </row>
    <row r="14848" spans="1:2" s="1" customFormat="1">
      <c r="A14848" s="4"/>
      <c r="B14848" s="8"/>
    </row>
    <row r="14849" spans="1:2" s="1" customFormat="1">
      <c r="A14849" s="4"/>
      <c r="B14849" s="8"/>
    </row>
    <row r="14850" spans="1:2" s="1" customFormat="1">
      <c r="A14850" s="4"/>
      <c r="B14850" s="8"/>
    </row>
    <row r="14851" spans="1:2" s="1" customFormat="1">
      <c r="A14851" s="4"/>
      <c r="B14851" s="8"/>
    </row>
    <row r="14852" spans="1:2" s="1" customFormat="1">
      <c r="A14852" s="4"/>
      <c r="B14852" s="8"/>
    </row>
    <row r="14853" spans="1:2" s="1" customFormat="1">
      <c r="A14853" s="4"/>
      <c r="B14853" s="8"/>
    </row>
    <row r="14854" spans="1:2" s="1" customFormat="1">
      <c r="A14854" s="4"/>
      <c r="B14854" s="8"/>
    </row>
    <row r="14855" spans="1:2" s="1" customFormat="1">
      <c r="A14855" s="4"/>
      <c r="B14855" s="8"/>
    </row>
    <row r="14856" spans="1:2" s="1" customFormat="1">
      <c r="A14856" s="4"/>
      <c r="B14856" s="8"/>
    </row>
    <row r="14857" spans="1:2" s="1" customFormat="1">
      <c r="A14857" s="4"/>
      <c r="B14857" s="8"/>
    </row>
    <row r="14858" spans="1:2" s="1" customFormat="1">
      <c r="A14858" s="4"/>
      <c r="B14858" s="8"/>
    </row>
    <row r="14859" spans="1:2" s="1" customFormat="1">
      <c r="A14859" s="4"/>
      <c r="B14859" s="8"/>
    </row>
    <row r="14860" spans="1:2" s="1" customFormat="1">
      <c r="A14860" s="4"/>
      <c r="B14860" s="8"/>
    </row>
    <row r="14861" spans="1:2" s="1" customFormat="1">
      <c r="A14861" s="4"/>
      <c r="B14861" s="8"/>
    </row>
    <row r="14862" spans="1:2" s="1" customFormat="1">
      <c r="A14862" s="4"/>
      <c r="B14862" s="8"/>
    </row>
    <row r="14863" spans="1:2" s="1" customFormat="1">
      <c r="A14863" s="4"/>
      <c r="B14863" s="8"/>
    </row>
    <row r="14864" spans="1:2" s="1" customFormat="1">
      <c r="A14864" s="4"/>
      <c r="B14864" s="8"/>
    </row>
    <row r="14865" spans="1:2" s="1" customFormat="1">
      <c r="A14865" s="4"/>
      <c r="B14865" s="8"/>
    </row>
    <row r="14866" spans="1:2" s="1" customFormat="1">
      <c r="A14866" s="4"/>
      <c r="B14866" s="8"/>
    </row>
    <row r="14867" spans="1:2" s="1" customFormat="1">
      <c r="A14867" s="4"/>
      <c r="B14867" s="8"/>
    </row>
    <row r="14868" spans="1:2" s="1" customFormat="1">
      <c r="A14868" s="4"/>
      <c r="B14868" s="8"/>
    </row>
    <row r="14869" spans="1:2" s="1" customFormat="1">
      <c r="A14869" s="4"/>
      <c r="B14869" s="8"/>
    </row>
    <row r="14870" spans="1:2" s="1" customFormat="1">
      <c r="A14870" s="4"/>
      <c r="B14870" s="8"/>
    </row>
    <row r="14871" spans="1:2" s="1" customFormat="1">
      <c r="A14871" s="4"/>
      <c r="B14871" s="8"/>
    </row>
    <row r="14872" spans="1:2" s="1" customFormat="1">
      <c r="A14872" s="4"/>
      <c r="B14872" s="8"/>
    </row>
    <row r="14873" spans="1:2" s="1" customFormat="1">
      <c r="A14873" s="4"/>
      <c r="B14873" s="8"/>
    </row>
    <row r="14874" spans="1:2" s="1" customFormat="1">
      <c r="A14874" s="4"/>
      <c r="B14874" s="8"/>
    </row>
    <row r="14875" spans="1:2" s="1" customFormat="1">
      <c r="A14875" s="4"/>
      <c r="B14875" s="8"/>
    </row>
    <row r="14876" spans="1:2" s="1" customFormat="1">
      <c r="A14876" s="4"/>
      <c r="B14876" s="8"/>
    </row>
    <row r="14877" spans="1:2" s="1" customFormat="1">
      <c r="A14877" s="4"/>
      <c r="B14877" s="8"/>
    </row>
    <row r="14878" spans="1:2" s="1" customFormat="1">
      <c r="A14878" s="4"/>
      <c r="B14878" s="8"/>
    </row>
    <row r="14879" spans="1:2" s="1" customFormat="1">
      <c r="A14879" s="4"/>
      <c r="B14879" s="8"/>
    </row>
    <row r="14880" spans="1:2" s="1" customFormat="1">
      <c r="A14880" s="4"/>
      <c r="B14880" s="8"/>
    </row>
    <row r="14881" spans="1:2" s="1" customFormat="1">
      <c r="A14881" s="4"/>
      <c r="B14881" s="8"/>
    </row>
    <row r="14882" spans="1:2" s="1" customFormat="1">
      <c r="A14882" s="4"/>
      <c r="B14882" s="8"/>
    </row>
    <row r="14883" spans="1:2" s="1" customFormat="1">
      <c r="A14883" s="4"/>
      <c r="B14883" s="8"/>
    </row>
    <row r="14884" spans="1:2" s="1" customFormat="1">
      <c r="A14884" s="4"/>
      <c r="B14884" s="8"/>
    </row>
    <row r="14885" spans="1:2" s="1" customFormat="1">
      <c r="A14885" s="4"/>
      <c r="B14885" s="8"/>
    </row>
    <row r="14886" spans="1:2" s="1" customFormat="1">
      <c r="A14886" s="4"/>
      <c r="B14886" s="8"/>
    </row>
    <row r="14887" spans="1:2" s="1" customFormat="1">
      <c r="A14887" s="4"/>
      <c r="B14887" s="8"/>
    </row>
    <row r="14888" spans="1:2" s="1" customFormat="1">
      <c r="A14888" s="4"/>
      <c r="B14888" s="8"/>
    </row>
    <row r="14889" spans="1:2" s="1" customFormat="1">
      <c r="A14889" s="4"/>
      <c r="B14889" s="8"/>
    </row>
    <row r="14890" spans="1:2" s="1" customFormat="1">
      <c r="A14890" s="4"/>
      <c r="B14890" s="8"/>
    </row>
    <row r="14891" spans="1:2" s="1" customFormat="1">
      <c r="A14891" s="4"/>
      <c r="B14891" s="8"/>
    </row>
    <row r="14892" spans="1:2" s="1" customFormat="1">
      <c r="A14892" s="4"/>
      <c r="B14892" s="8"/>
    </row>
    <row r="14893" spans="1:2" s="1" customFormat="1">
      <c r="A14893" s="4"/>
      <c r="B14893" s="8"/>
    </row>
    <row r="14894" spans="1:2" s="1" customFormat="1">
      <c r="A14894" s="4"/>
      <c r="B14894" s="8"/>
    </row>
    <row r="14895" spans="1:2" s="1" customFormat="1">
      <c r="A14895" s="4"/>
      <c r="B14895" s="8"/>
    </row>
    <row r="14896" spans="1:2" s="1" customFormat="1">
      <c r="A14896" s="4"/>
      <c r="B14896" s="8"/>
    </row>
    <row r="14897" spans="1:2" s="1" customFormat="1">
      <c r="A14897" s="4"/>
      <c r="B14897" s="8"/>
    </row>
    <row r="14898" spans="1:2" s="1" customFormat="1">
      <c r="A14898" s="4"/>
      <c r="B14898" s="8"/>
    </row>
    <row r="14899" spans="1:2" s="1" customFormat="1">
      <c r="A14899" s="4"/>
      <c r="B14899" s="8"/>
    </row>
    <row r="14900" spans="1:2" s="1" customFormat="1">
      <c r="A14900" s="4"/>
      <c r="B14900" s="8"/>
    </row>
    <row r="14901" spans="1:2" s="1" customFormat="1">
      <c r="A14901" s="4"/>
      <c r="B14901" s="8"/>
    </row>
    <row r="14902" spans="1:2" s="1" customFormat="1">
      <c r="A14902" s="4"/>
      <c r="B14902" s="8"/>
    </row>
    <row r="14903" spans="1:2" s="1" customFormat="1">
      <c r="A14903" s="4"/>
      <c r="B14903" s="8"/>
    </row>
    <row r="14904" spans="1:2" s="1" customFormat="1">
      <c r="A14904" s="4"/>
      <c r="B14904" s="8"/>
    </row>
    <row r="14905" spans="1:2" s="1" customFormat="1">
      <c r="A14905" s="4"/>
      <c r="B14905" s="8"/>
    </row>
    <row r="14906" spans="1:2" s="1" customFormat="1">
      <c r="A14906" s="4"/>
      <c r="B14906" s="8"/>
    </row>
    <row r="14907" spans="1:2" s="1" customFormat="1">
      <c r="A14907" s="4"/>
      <c r="B14907" s="8"/>
    </row>
    <row r="14908" spans="1:2" s="1" customFormat="1">
      <c r="A14908" s="4"/>
      <c r="B14908" s="8"/>
    </row>
    <row r="14909" spans="1:2" s="1" customFormat="1">
      <c r="A14909" s="4"/>
      <c r="B14909" s="8"/>
    </row>
    <row r="14910" spans="1:2" s="1" customFormat="1">
      <c r="A14910" s="4"/>
      <c r="B14910" s="8"/>
    </row>
    <row r="14911" spans="1:2" s="1" customFormat="1">
      <c r="A14911" s="4"/>
      <c r="B14911" s="8"/>
    </row>
    <row r="14912" spans="1:2" s="1" customFormat="1">
      <c r="A14912" s="4"/>
      <c r="B14912" s="8"/>
    </row>
    <row r="14913" spans="1:2" s="1" customFormat="1">
      <c r="A14913" s="4"/>
      <c r="B14913" s="8"/>
    </row>
    <row r="14914" spans="1:2" s="1" customFormat="1">
      <c r="A14914" s="4"/>
      <c r="B14914" s="8"/>
    </row>
    <row r="14915" spans="1:2" s="1" customFormat="1">
      <c r="A14915" s="4"/>
      <c r="B14915" s="8"/>
    </row>
    <row r="14916" spans="1:2" s="1" customFormat="1">
      <c r="A14916" s="4"/>
      <c r="B14916" s="8"/>
    </row>
    <row r="14917" spans="1:2" s="1" customFormat="1">
      <c r="A14917" s="4"/>
      <c r="B14917" s="8"/>
    </row>
    <row r="14918" spans="1:2" s="1" customFormat="1">
      <c r="A14918" s="4"/>
      <c r="B14918" s="8"/>
    </row>
    <row r="14919" spans="1:2" s="1" customFormat="1">
      <c r="A14919" s="4"/>
      <c r="B14919" s="8"/>
    </row>
    <row r="14920" spans="1:2" s="1" customFormat="1">
      <c r="A14920" s="4"/>
      <c r="B14920" s="8"/>
    </row>
    <row r="14921" spans="1:2" s="1" customFormat="1">
      <c r="A14921" s="4"/>
      <c r="B14921" s="8"/>
    </row>
    <row r="14922" spans="1:2" s="1" customFormat="1">
      <c r="A14922" s="4"/>
      <c r="B14922" s="8"/>
    </row>
    <row r="14923" spans="1:2" s="1" customFormat="1">
      <c r="A14923" s="4"/>
      <c r="B14923" s="8"/>
    </row>
    <row r="14924" spans="1:2" s="1" customFormat="1">
      <c r="A14924" s="4"/>
      <c r="B14924" s="8"/>
    </row>
    <row r="14925" spans="1:2" s="1" customFormat="1">
      <c r="A14925" s="4"/>
      <c r="B14925" s="8"/>
    </row>
    <row r="14926" spans="1:2" s="1" customFormat="1">
      <c r="A14926" s="4"/>
      <c r="B14926" s="8"/>
    </row>
    <row r="14927" spans="1:2" s="1" customFormat="1">
      <c r="A14927" s="4"/>
      <c r="B14927" s="8"/>
    </row>
    <row r="14928" spans="1:2" s="1" customFormat="1">
      <c r="A14928" s="4"/>
      <c r="B14928" s="8"/>
    </row>
    <row r="14929" spans="1:2" s="1" customFormat="1">
      <c r="A14929" s="4"/>
      <c r="B14929" s="8"/>
    </row>
    <row r="14930" spans="1:2" s="1" customFormat="1">
      <c r="A14930" s="4"/>
      <c r="B14930" s="8"/>
    </row>
    <row r="14931" spans="1:2" s="1" customFormat="1">
      <c r="A14931" s="4"/>
      <c r="B14931" s="8"/>
    </row>
    <row r="14932" spans="1:2" s="1" customFormat="1">
      <c r="A14932" s="4"/>
      <c r="B14932" s="8"/>
    </row>
    <row r="14933" spans="1:2" s="1" customFormat="1">
      <c r="A14933" s="4"/>
      <c r="B14933" s="8"/>
    </row>
    <row r="14934" spans="1:2" s="1" customFormat="1">
      <c r="A14934" s="4"/>
      <c r="B14934" s="8"/>
    </row>
    <row r="14935" spans="1:2" s="1" customFormat="1">
      <c r="A14935" s="4"/>
      <c r="B14935" s="8"/>
    </row>
    <row r="14936" spans="1:2" s="1" customFormat="1">
      <c r="A14936" s="4"/>
      <c r="B14936" s="8"/>
    </row>
    <row r="14937" spans="1:2" s="1" customFormat="1">
      <c r="A14937" s="4"/>
      <c r="B14937" s="8"/>
    </row>
    <row r="14938" spans="1:2" s="1" customFormat="1">
      <c r="A14938" s="4"/>
      <c r="B14938" s="8"/>
    </row>
    <row r="14939" spans="1:2" s="1" customFormat="1">
      <c r="A14939" s="4"/>
      <c r="B14939" s="8"/>
    </row>
    <row r="14940" spans="1:2" s="1" customFormat="1">
      <c r="A14940" s="4"/>
      <c r="B14940" s="8"/>
    </row>
    <row r="14941" spans="1:2" s="1" customFormat="1">
      <c r="A14941" s="4"/>
      <c r="B14941" s="8"/>
    </row>
    <row r="14942" spans="1:2" s="1" customFormat="1">
      <c r="A14942" s="4"/>
      <c r="B14942" s="8"/>
    </row>
    <row r="14943" spans="1:2" s="1" customFormat="1">
      <c r="A14943" s="4"/>
      <c r="B14943" s="8"/>
    </row>
    <row r="14944" spans="1:2" s="1" customFormat="1">
      <c r="A14944" s="4"/>
      <c r="B14944" s="8"/>
    </row>
    <row r="14945" spans="1:2" s="1" customFormat="1">
      <c r="A14945" s="4"/>
      <c r="B14945" s="8"/>
    </row>
    <row r="14946" spans="1:2" s="1" customFormat="1">
      <c r="A14946" s="4"/>
      <c r="B14946" s="8"/>
    </row>
    <row r="14947" spans="1:2" s="1" customFormat="1">
      <c r="A14947" s="4"/>
      <c r="B14947" s="8"/>
    </row>
    <row r="14948" spans="1:2" s="1" customFormat="1">
      <c r="A14948" s="4"/>
      <c r="B14948" s="8"/>
    </row>
    <row r="14949" spans="1:2" s="1" customFormat="1">
      <c r="A14949" s="4"/>
      <c r="B14949" s="8"/>
    </row>
    <row r="14950" spans="1:2" s="1" customFormat="1">
      <c r="A14950" s="4"/>
      <c r="B14950" s="8"/>
    </row>
    <row r="14951" spans="1:2" s="1" customFormat="1">
      <c r="A14951" s="4"/>
      <c r="B14951" s="8"/>
    </row>
    <row r="14952" spans="1:2" s="1" customFormat="1">
      <c r="A14952" s="4"/>
      <c r="B14952" s="8"/>
    </row>
    <row r="14953" spans="1:2" s="1" customFormat="1">
      <c r="A14953" s="4"/>
      <c r="B14953" s="8"/>
    </row>
    <row r="14954" spans="1:2" s="1" customFormat="1">
      <c r="A14954" s="4"/>
      <c r="B14954" s="8"/>
    </row>
    <row r="14955" spans="1:2" s="1" customFormat="1">
      <c r="A14955" s="4"/>
      <c r="B14955" s="8"/>
    </row>
    <row r="14956" spans="1:2" s="1" customFormat="1">
      <c r="A14956" s="4"/>
      <c r="B14956" s="8"/>
    </row>
    <row r="14957" spans="1:2" s="1" customFormat="1">
      <c r="A14957" s="4"/>
      <c r="B14957" s="8"/>
    </row>
    <row r="14958" spans="1:2" s="1" customFormat="1">
      <c r="A14958" s="4"/>
      <c r="B14958" s="8"/>
    </row>
    <row r="14959" spans="1:2" s="1" customFormat="1">
      <c r="A14959" s="4"/>
      <c r="B14959" s="8"/>
    </row>
    <row r="14960" spans="1:2" s="1" customFormat="1">
      <c r="A14960" s="4"/>
      <c r="B14960" s="8"/>
    </row>
    <row r="14961" spans="1:2" s="1" customFormat="1">
      <c r="A14961" s="4"/>
      <c r="B14961" s="8"/>
    </row>
    <row r="14962" spans="1:2" s="1" customFormat="1">
      <c r="A14962" s="4"/>
      <c r="B14962" s="8"/>
    </row>
    <row r="14963" spans="1:2" s="1" customFormat="1">
      <c r="A14963" s="4"/>
      <c r="B14963" s="8"/>
    </row>
    <row r="14964" spans="1:2" s="1" customFormat="1">
      <c r="A14964" s="4"/>
      <c r="B14964" s="8"/>
    </row>
    <row r="14965" spans="1:2" s="1" customFormat="1">
      <c r="A14965" s="4"/>
      <c r="B14965" s="8"/>
    </row>
    <row r="14966" spans="1:2" s="1" customFormat="1">
      <c r="A14966" s="4"/>
      <c r="B14966" s="8"/>
    </row>
    <row r="14967" spans="1:2" s="1" customFormat="1">
      <c r="A14967" s="4"/>
      <c r="B14967" s="8"/>
    </row>
    <row r="14968" spans="1:2" s="1" customFormat="1">
      <c r="A14968" s="4"/>
      <c r="B14968" s="8"/>
    </row>
    <row r="14969" spans="1:2" s="1" customFormat="1">
      <c r="A14969" s="4"/>
      <c r="B14969" s="8"/>
    </row>
    <row r="14970" spans="1:2" s="1" customFormat="1">
      <c r="A14970" s="4"/>
      <c r="B14970" s="8"/>
    </row>
    <row r="14971" spans="1:2" s="1" customFormat="1">
      <c r="A14971" s="4"/>
      <c r="B14971" s="8"/>
    </row>
    <row r="14972" spans="1:2" s="1" customFormat="1">
      <c r="A14972" s="4"/>
      <c r="B14972" s="8"/>
    </row>
    <row r="14973" spans="1:2" s="1" customFormat="1">
      <c r="A14973" s="4"/>
      <c r="B14973" s="8"/>
    </row>
    <row r="14974" spans="1:2" s="1" customFormat="1">
      <c r="A14974" s="4"/>
      <c r="B14974" s="8"/>
    </row>
    <row r="14975" spans="1:2" s="1" customFormat="1">
      <c r="A14975" s="4"/>
      <c r="B14975" s="8"/>
    </row>
    <row r="14976" spans="1:2" s="1" customFormat="1">
      <c r="A14976" s="4"/>
      <c r="B14976" s="8"/>
    </row>
    <row r="14977" spans="1:2" s="1" customFormat="1">
      <c r="A14977" s="4"/>
      <c r="B14977" s="8"/>
    </row>
    <row r="14978" spans="1:2" s="1" customFormat="1">
      <c r="A14978" s="4"/>
      <c r="B14978" s="8"/>
    </row>
    <row r="14979" spans="1:2" s="1" customFormat="1">
      <c r="A14979" s="4"/>
      <c r="B14979" s="8"/>
    </row>
    <row r="14980" spans="1:2" s="1" customFormat="1">
      <c r="A14980" s="4"/>
      <c r="B14980" s="8"/>
    </row>
    <row r="14981" spans="1:2" s="1" customFormat="1">
      <c r="A14981" s="4"/>
      <c r="B14981" s="8"/>
    </row>
    <row r="14982" spans="1:2" s="1" customFormat="1">
      <c r="A14982" s="4"/>
      <c r="B14982" s="8"/>
    </row>
    <row r="14983" spans="1:2" s="1" customFormat="1">
      <c r="A14983" s="4"/>
      <c r="B14983" s="8"/>
    </row>
    <row r="14984" spans="1:2" s="1" customFormat="1">
      <c r="A14984" s="4"/>
      <c r="B14984" s="8"/>
    </row>
    <row r="14985" spans="1:2" s="1" customFormat="1">
      <c r="A14985" s="4"/>
      <c r="B14985" s="8"/>
    </row>
    <row r="14986" spans="1:2" s="1" customFormat="1">
      <c r="A14986" s="4"/>
      <c r="B14986" s="8"/>
    </row>
    <row r="14987" spans="1:2" s="1" customFormat="1">
      <c r="A14987" s="4"/>
      <c r="B14987" s="8"/>
    </row>
    <row r="14988" spans="1:2" s="1" customFormat="1">
      <c r="A14988" s="4"/>
      <c r="B14988" s="8"/>
    </row>
    <row r="14989" spans="1:2" s="1" customFormat="1">
      <c r="A14989" s="4"/>
      <c r="B14989" s="8"/>
    </row>
    <row r="14990" spans="1:2" s="1" customFormat="1">
      <c r="A14990" s="4"/>
      <c r="B14990" s="8"/>
    </row>
    <row r="14991" spans="1:2" s="1" customFormat="1">
      <c r="A14991" s="4"/>
      <c r="B14991" s="8"/>
    </row>
    <row r="14992" spans="1:2" s="1" customFormat="1">
      <c r="A14992" s="4"/>
      <c r="B14992" s="8"/>
    </row>
    <row r="14993" spans="1:2" s="1" customFormat="1">
      <c r="A14993" s="4"/>
      <c r="B14993" s="8"/>
    </row>
    <row r="14994" spans="1:2" s="1" customFormat="1">
      <c r="A14994" s="4"/>
      <c r="B14994" s="8"/>
    </row>
    <row r="14995" spans="1:2" s="1" customFormat="1">
      <c r="A14995" s="4"/>
      <c r="B14995" s="8"/>
    </row>
    <row r="14996" spans="1:2" s="1" customFormat="1">
      <c r="A14996" s="4"/>
      <c r="B14996" s="8"/>
    </row>
    <row r="14997" spans="1:2" s="1" customFormat="1">
      <c r="A14997" s="4"/>
      <c r="B14997" s="8"/>
    </row>
    <row r="14998" spans="1:2" s="1" customFormat="1">
      <c r="A14998" s="4"/>
      <c r="B14998" s="8"/>
    </row>
    <row r="14999" spans="1:2" s="1" customFormat="1">
      <c r="A14999" s="4"/>
      <c r="B14999" s="8"/>
    </row>
    <row r="15000" spans="1:2" s="1" customFormat="1">
      <c r="A15000" s="4"/>
      <c r="B15000" s="8"/>
    </row>
    <row r="15001" spans="1:2" s="1" customFormat="1">
      <c r="A15001" s="4"/>
      <c r="B15001" s="8"/>
    </row>
    <row r="15002" spans="1:2" s="1" customFormat="1">
      <c r="A15002" s="4"/>
      <c r="B15002" s="8"/>
    </row>
    <row r="15003" spans="1:2" s="1" customFormat="1">
      <c r="A15003" s="4"/>
      <c r="B15003" s="8"/>
    </row>
    <row r="15004" spans="1:2" s="1" customFormat="1">
      <c r="A15004" s="4"/>
      <c r="B15004" s="8"/>
    </row>
    <row r="15005" spans="1:2" s="1" customFormat="1">
      <c r="A15005" s="4"/>
      <c r="B15005" s="8"/>
    </row>
    <row r="15006" spans="1:2" s="1" customFormat="1">
      <c r="A15006" s="4"/>
      <c r="B15006" s="8"/>
    </row>
    <row r="15007" spans="1:2" s="1" customFormat="1">
      <c r="A15007" s="4"/>
      <c r="B15007" s="8"/>
    </row>
    <row r="15008" spans="1:2" s="1" customFormat="1">
      <c r="A15008" s="4"/>
      <c r="B15008" s="8"/>
    </row>
    <row r="15009" spans="1:2" s="1" customFormat="1">
      <c r="A15009" s="4"/>
      <c r="B15009" s="8"/>
    </row>
    <row r="15010" spans="1:2" s="1" customFormat="1">
      <c r="A15010" s="4"/>
      <c r="B15010" s="8"/>
    </row>
    <row r="15011" spans="1:2" s="1" customFormat="1">
      <c r="A15011" s="4"/>
      <c r="B15011" s="8"/>
    </row>
    <row r="15012" spans="1:2" s="1" customFormat="1">
      <c r="A15012" s="4"/>
      <c r="B15012" s="8"/>
    </row>
    <row r="15013" spans="1:2" s="1" customFormat="1">
      <c r="A15013" s="4"/>
      <c r="B15013" s="8"/>
    </row>
    <row r="15014" spans="1:2" s="1" customFormat="1">
      <c r="A15014" s="4"/>
      <c r="B15014" s="8"/>
    </row>
    <row r="15015" spans="1:2" s="1" customFormat="1">
      <c r="A15015" s="4"/>
      <c r="B15015" s="8"/>
    </row>
    <row r="15016" spans="1:2" s="1" customFormat="1">
      <c r="A15016" s="4"/>
      <c r="B15016" s="8"/>
    </row>
    <row r="15017" spans="1:2" s="1" customFormat="1">
      <c r="A15017" s="4"/>
      <c r="B15017" s="8"/>
    </row>
    <row r="15018" spans="1:2" s="1" customFormat="1">
      <c r="A15018" s="4"/>
      <c r="B15018" s="8"/>
    </row>
    <row r="15019" spans="1:2" s="1" customFormat="1">
      <c r="A15019" s="4"/>
      <c r="B15019" s="8"/>
    </row>
    <row r="15020" spans="1:2" s="1" customFormat="1">
      <c r="A15020" s="4"/>
      <c r="B15020" s="8"/>
    </row>
    <row r="15021" spans="1:2" s="1" customFormat="1">
      <c r="A15021" s="4"/>
      <c r="B15021" s="8"/>
    </row>
    <row r="15022" spans="1:2" s="1" customFormat="1">
      <c r="A15022" s="4"/>
      <c r="B15022" s="8"/>
    </row>
    <row r="15023" spans="1:2" s="1" customFormat="1">
      <c r="A15023" s="4"/>
      <c r="B15023" s="8"/>
    </row>
    <row r="15024" spans="1:2" s="1" customFormat="1">
      <c r="A15024" s="4"/>
      <c r="B15024" s="8"/>
    </row>
    <row r="15025" spans="1:2" s="1" customFormat="1">
      <c r="A15025" s="4"/>
      <c r="B15025" s="8"/>
    </row>
    <row r="15026" spans="1:2" s="1" customFormat="1">
      <c r="A15026" s="4"/>
      <c r="B15026" s="8"/>
    </row>
    <row r="15027" spans="1:2" s="1" customFormat="1">
      <c r="A15027" s="4"/>
      <c r="B15027" s="8"/>
    </row>
    <row r="15028" spans="1:2" s="1" customFormat="1">
      <c r="A15028" s="4"/>
      <c r="B15028" s="8"/>
    </row>
    <row r="15029" spans="1:2" s="1" customFormat="1">
      <c r="A15029" s="4"/>
      <c r="B15029" s="8"/>
    </row>
    <row r="15030" spans="1:2" s="1" customFormat="1">
      <c r="A15030" s="4"/>
      <c r="B15030" s="8"/>
    </row>
    <row r="15031" spans="1:2" s="1" customFormat="1">
      <c r="A15031" s="4"/>
      <c r="B15031" s="8"/>
    </row>
    <row r="15032" spans="1:2" s="1" customFormat="1">
      <c r="A15032" s="4"/>
      <c r="B15032" s="8"/>
    </row>
    <row r="15033" spans="1:2" s="1" customFormat="1">
      <c r="A15033" s="4"/>
      <c r="B15033" s="8"/>
    </row>
    <row r="15034" spans="1:2" s="1" customFormat="1">
      <c r="A15034" s="4"/>
      <c r="B15034" s="8"/>
    </row>
    <row r="15035" spans="1:2" s="1" customFormat="1">
      <c r="A15035" s="4"/>
      <c r="B15035" s="8"/>
    </row>
    <row r="15036" spans="1:2" s="1" customFormat="1">
      <c r="A15036" s="4"/>
      <c r="B15036" s="8"/>
    </row>
    <row r="15037" spans="1:2" s="1" customFormat="1">
      <c r="A15037" s="4"/>
      <c r="B15037" s="8"/>
    </row>
    <row r="15038" spans="1:2" s="1" customFormat="1">
      <c r="A15038" s="4"/>
      <c r="B15038" s="8"/>
    </row>
    <row r="15039" spans="1:2" s="1" customFormat="1">
      <c r="A15039" s="4"/>
      <c r="B15039" s="8"/>
    </row>
    <row r="15040" spans="1:2" s="1" customFormat="1">
      <c r="A15040" s="4"/>
      <c r="B15040" s="8"/>
    </row>
    <row r="15041" spans="1:2" s="1" customFormat="1">
      <c r="A15041" s="4"/>
      <c r="B15041" s="8"/>
    </row>
    <row r="15042" spans="1:2" s="1" customFormat="1">
      <c r="A15042" s="4"/>
      <c r="B15042" s="8"/>
    </row>
    <row r="15043" spans="1:2" s="1" customFormat="1">
      <c r="A15043" s="4"/>
      <c r="B15043" s="8"/>
    </row>
    <row r="15044" spans="1:2" s="1" customFormat="1">
      <c r="A15044" s="4"/>
      <c r="B15044" s="8"/>
    </row>
    <row r="15045" spans="1:2" s="1" customFormat="1">
      <c r="A15045" s="4"/>
      <c r="B15045" s="8"/>
    </row>
    <row r="15046" spans="1:2" s="1" customFormat="1">
      <c r="A15046" s="4"/>
      <c r="B15046" s="8"/>
    </row>
    <row r="15047" spans="1:2" s="1" customFormat="1">
      <c r="A15047" s="4"/>
      <c r="B15047" s="8"/>
    </row>
    <row r="15048" spans="1:2" s="1" customFormat="1">
      <c r="A15048" s="4"/>
      <c r="B15048" s="8"/>
    </row>
    <row r="15049" spans="1:2" s="1" customFormat="1">
      <c r="A15049" s="4"/>
      <c r="B15049" s="8"/>
    </row>
    <row r="15050" spans="1:2" s="1" customFormat="1">
      <c r="A15050" s="4"/>
      <c r="B15050" s="8"/>
    </row>
    <row r="15051" spans="1:2" s="1" customFormat="1">
      <c r="A15051" s="4"/>
      <c r="B15051" s="8"/>
    </row>
    <row r="15052" spans="1:2" s="1" customFormat="1">
      <c r="A15052" s="4"/>
      <c r="B15052" s="8"/>
    </row>
    <row r="15053" spans="1:2" s="1" customFormat="1">
      <c r="A15053" s="4"/>
      <c r="B15053" s="8"/>
    </row>
    <row r="15054" spans="1:2" s="1" customFormat="1">
      <c r="A15054" s="4"/>
      <c r="B15054" s="8"/>
    </row>
    <row r="15055" spans="1:2" s="1" customFormat="1">
      <c r="A15055" s="4"/>
      <c r="B15055" s="8"/>
    </row>
    <row r="15056" spans="1:2" s="1" customFormat="1">
      <c r="A15056" s="4"/>
      <c r="B15056" s="8"/>
    </row>
    <row r="15057" spans="1:2" s="1" customFormat="1">
      <c r="A15057" s="4"/>
      <c r="B15057" s="8"/>
    </row>
    <row r="15058" spans="1:2" s="1" customFormat="1">
      <c r="A15058" s="4"/>
      <c r="B15058" s="8"/>
    </row>
    <row r="15059" spans="1:2" s="1" customFormat="1">
      <c r="A15059" s="4"/>
      <c r="B15059" s="8"/>
    </row>
    <row r="15060" spans="1:2" s="1" customFormat="1">
      <c r="A15060" s="4"/>
      <c r="B15060" s="8"/>
    </row>
    <row r="15061" spans="1:2" s="1" customFormat="1">
      <c r="A15061" s="4"/>
      <c r="B15061" s="8"/>
    </row>
    <row r="15062" spans="1:2" s="1" customFormat="1">
      <c r="A15062" s="4"/>
      <c r="B15062" s="8"/>
    </row>
    <row r="15063" spans="1:2" s="1" customFormat="1">
      <c r="A15063" s="4"/>
      <c r="B15063" s="8"/>
    </row>
    <row r="15064" spans="1:2" s="1" customFormat="1">
      <c r="A15064" s="4"/>
      <c r="B15064" s="8"/>
    </row>
    <row r="15065" spans="1:2" s="1" customFormat="1">
      <c r="A15065" s="4"/>
      <c r="B15065" s="8"/>
    </row>
    <row r="15066" spans="1:2" s="1" customFormat="1">
      <c r="A15066" s="4"/>
      <c r="B15066" s="8"/>
    </row>
    <row r="15067" spans="1:2" s="1" customFormat="1">
      <c r="A15067" s="4"/>
      <c r="B15067" s="8"/>
    </row>
    <row r="15068" spans="1:2" s="1" customFormat="1">
      <c r="A15068" s="4"/>
      <c r="B15068" s="8"/>
    </row>
    <row r="15069" spans="1:2" s="1" customFormat="1">
      <c r="A15069" s="4"/>
      <c r="B15069" s="8"/>
    </row>
    <row r="15070" spans="1:2" s="1" customFormat="1">
      <c r="A15070" s="4"/>
      <c r="B15070" s="8"/>
    </row>
    <row r="15071" spans="1:2" s="1" customFormat="1">
      <c r="A15071" s="4"/>
      <c r="B15071" s="8"/>
    </row>
    <row r="15072" spans="1:2" s="1" customFormat="1">
      <c r="A15072" s="4"/>
      <c r="B15072" s="8"/>
    </row>
    <row r="15073" spans="1:2" s="1" customFormat="1">
      <c r="A15073" s="4"/>
      <c r="B15073" s="8"/>
    </row>
    <row r="15074" spans="1:2" s="1" customFormat="1">
      <c r="A15074" s="4"/>
      <c r="B15074" s="8"/>
    </row>
    <row r="15075" spans="1:2" s="1" customFormat="1">
      <c r="A15075" s="4"/>
      <c r="B15075" s="8"/>
    </row>
    <row r="15076" spans="1:2" s="1" customFormat="1">
      <c r="A15076" s="4"/>
      <c r="B15076" s="8"/>
    </row>
    <row r="15077" spans="1:2" s="1" customFormat="1">
      <c r="A15077" s="4"/>
      <c r="B15077" s="8"/>
    </row>
    <row r="15078" spans="1:2" s="1" customFormat="1">
      <c r="A15078" s="4"/>
      <c r="B15078" s="8"/>
    </row>
    <row r="15079" spans="1:2" s="1" customFormat="1">
      <c r="A15079" s="4"/>
      <c r="B15079" s="8"/>
    </row>
    <row r="15080" spans="1:2" s="1" customFormat="1">
      <c r="A15080" s="4"/>
      <c r="B15080" s="8"/>
    </row>
    <row r="15081" spans="1:2" s="1" customFormat="1">
      <c r="A15081" s="4"/>
      <c r="B15081" s="8"/>
    </row>
    <row r="15082" spans="1:2" s="1" customFormat="1">
      <c r="A15082" s="4"/>
      <c r="B15082" s="8"/>
    </row>
    <row r="15083" spans="1:2" s="1" customFormat="1">
      <c r="A15083" s="4"/>
      <c r="B15083" s="8"/>
    </row>
    <row r="15084" spans="1:2" s="1" customFormat="1">
      <c r="A15084" s="4"/>
      <c r="B15084" s="8"/>
    </row>
    <row r="15085" spans="1:2" s="1" customFormat="1">
      <c r="A15085" s="4"/>
      <c r="B15085" s="8"/>
    </row>
    <row r="15086" spans="1:2" s="1" customFormat="1">
      <c r="A15086" s="4"/>
      <c r="B15086" s="8"/>
    </row>
    <row r="15087" spans="1:2" s="1" customFormat="1">
      <c r="A15087" s="4"/>
      <c r="B15087" s="8"/>
    </row>
    <row r="15088" spans="1:2" s="1" customFormat="1">
      <c r="A15088" s="4"/>
      <c r="B15088" s="8"/>
    </row>
    <row r="15089" spans="1:2" s="1" customFormat="1">
      <c r="A15089" s="4"/>
      <c r="B15089" s="8"/>
    </row>
    <row r="15090" spans="1:2" s="1" customFormat="1">
      <c r="A15090" s="4"/>
      <c r="B15090" s="8"/>
    </row>
    <row r="15091" spans="1:2" s="1" customFormat="1">
      <c r="A15091" s="4"/>
      <c r="B15091" s="8"/>
    </row>
    <row r="15092" spans="1:2" s="1" customFormat="1">
      <c r="A15092" s="4"/>
      <c r="B15092" s="8"/>
    </row>
    <row r="15093" spans="1:2" s="1" customFormat="1">
      <c r="A15093" s="4"/>
      <c r="B15093" s="8"/>
    </row>
    <row r="15094" spans="1:2" s="1" customFormat="1">
      <c r="A15094" s="4"/>
      <c r="B15094" s="8"/>
    </row>
    <row r="15095" spans="1:2" s="1" customFormat="1">
      <c r="A15095" s="4"/>
      <c r="B15095" s="8"/>
    </row>
    <row r="15096" spans="1:2" s="1" customFormat="1">
      <c r="A15096" s="4"/>
      <c r="B15096" s="8"/>
    </row>
    <row r="15097" spans="1:2" s="1" customFormat="1">
      <c r="A15097" s="4"/>
      <c r="B15097" s="8"/>
    </row>
    <row r="15098" spans="1:2" s="1" customFormat="1">
      <c r="A15098" s="4"/>
      <c r="B15098" s="8"/>
    </row>
    <row r="15099" spans="1:2" s="1" customFormat="1">
      <c r="A15099" s="4"/>
      <c r="B15099" s="8"/>
    </row>
    <row r="15100" spans="1:2" s="1" customFormat="1">
      <c r="A15100" s="4"/>
      <c r="B15100" s="8"/>
    </row>
    <row r="15101" spans="1:2" s="1" customFormat="1">
      <c r="A15101" s="4"/>
      <c r="B15101" s="8"/>
    </row>
    <row r="15102" spans="1:2" s="1" customFormat="1">
      <c r="A15102" s="4"/>
      <c r="B15102" s="8"/>
    </row>
    <row r="15103" spans="1:2" s="1" customFormat="1">
      <c r="A15103" s="4"/>
      <c r="B15103" s="8"/>
    </row>
    <row r="15104" spans="1:2" s="1" customFormat="1">
      <c r="A15104" s="4"/>
      <c r="B15104" s="8"/>
    </row>
    <row r="15105" spans="1:2" s="1" customFormat="1">
      <c r="A15105" s="4"/>
      <c r="B15105" s="8"/>
    </row>
    <row r="15106" spans="1:2" s="1" customFormat="1">
      <c r="A15106" s="4"/>
      <c r="B15106" s="8"/>
    </row>
    <row r="15107" spans="1:2" s="1" customFormat="1">
      <c r="A15107" s="4"/>
      <c r="B15107" s="8"/>
    </row>
    <row r="15108" spans="1:2" s="1" customFormat="1">
      <c r="A15108" s="4"/>
      <c r="B15108" s="8"/>
    </row>
    <row r="15109" spans="1:2" s="1" customFormat="1">
      <c r="A15109" s="4"/>
      <c r="B15109" s="8"/>
    </row>
    <row r="15110" spans="1:2" s="1" customFormat="1">
      <c r="A15110" s="4"/>
      <c r="B15110" s="8"/>
    </row>
    <row r="15111" spans="1:2" s="1" customFormat="1">
      <c r="A15111" s="4"/>
      <c r="B15111" s="8"/>
    </row>
    <row r="15112" spans="1:2" s="1" customFormat="1">
      <c r="A15112" s="4"/>
      <c r="B15112" s="8"/>
    </row>
    <row r="15113" spans="1:2" s="1" customFormat="1">
      <c r="A15113" s="4"/>
      <c r="B15113" s="8"/>
    </row>
    <row r="15114" spans="1:2" s="1" customFormat="1">
      <c r="A15114" s="4"/>
      <c r="B15114" s="8"/>
    </row>
    <row r="15115" spans="1:2" s="1" customFormat="1">
      <c r="A15115" s="4"/>
      <c r="B15115" s="8"/>
    </row>
    <row r="15116" spans="1:2" s="1" customFormat="1">
      <c r="A15116" s="4"/>
      <c r="B15116" s="8"/>
    </row>
    <row r="15117" spans="1:2" s="1" customFormat="1">
      <c r="A15117" s="4"/>
      <c r="B15117" s="8"/>
    </row>
    <row r="15118" spans="1:2" s="1" customFormat="1">
      <c r="A15118" s="4"/>
      <c r="B15118" s="8"/>
    </row>
    <row r="15119" spans="1:2" s="1" customFormat="1">
      <c r="A15119" s="4"/>
      <c r="B15119" s="8"/>
    </row>
    <row r="15120" spans="1:2" s="1" customFormat="1">
      <c r="A15120" s="4"/>
      <c r="B15120" s="8"/>
    </row>
    <row r="15121" spans="1:2" s="1" customFormat="1">
      <c r="A15121" s="4"/>
      <c r="B15121" s="8"/>
    </row>
    <row r="15122" spans="1:2" s="1" customFormat="1">
      <c r="A15122" s="4"/>
      <c r="B15122" s="8"/>
    </row>
    <row r="15123" spans="1:2" s="1" customFormat="1">
      <c r="A15123" s="4"/>
      <c r="B15123" s="8"/>
    </row>
    <row r="15124" spans="1:2" s="1" customFormat="1">
      <c r="A15124" s="4"/>
      <c r="B15124" s="8"/>
    </row>
    <row r="15125" spans="1:2" s="1" customFormat="1">
      <c r="A15125" s="4"/>
      <c r="B15125" s="8"/>
    </row>
    <row r="15126" spans="1:2" s="1" customFormat="1">
      <c r="A15126" s="4"/>
      <c r="B15126" s="8"/>
    </row>
    <row r="15127" spans="1:2" s="1" customFormat="1">
      <c r="A15127" s="4"/>
      <c r="B15127" s="8"/>
    </row>
    <row r="15128" spans="1:2" s="1" customFormat="1">
      <c r="A15128" s="4"/>
      <c r="B15128" s="8"/>
    </row>
    <row r="15129" spans="1:2" s="1" customFormat="1">
      <c r="A15129" s="4"/>
      <c r="B15129" s="8"/>
    </row>
    <row r="15130" spans="1:2" s="1" customFormat="1">
      <c r="A15130" s="4"/>
      <c r="B15130" s="8"/>
    </row>
    <row r="15131" spans="1:2" s="1" customFormat="1">
      <c r="A15131" s="4"/>
      <c r="B15131" s="8"/>
    </row>
    <row r="15132" spans="1:2" s="1" customFormat="1">
      <c r="A15132" s="4"/>
      <c r="B15132" s="8"/>
    </row>
    <row r="15133" spans="1:2" s="1" customFormat="1">
      <c r="A15133" s="4"/>
      <c r="B15133" s="8"/>
    </row>
    <row r="15134" spans="1:2" s="1" customFormat="1">
      <c r="A15134" s="4"/>
      <c r="B15134" s="8"/>
    </row>
    <row r="15135" spans="1:2" s="1" customFormat="1">
      <c r="A15135" s="4"/>
      <c r="B15135" s="8"/>
    </row>
    <row r="15136" spans="1:2" s="1" customFormat="1">
      <c r="A15136" s="4"/>
      <c r="B15136" s="8"/>
    </row>
    <row r="15137" spans="1:2" s="1" customFormat="1">
      <c r="A15137" s="4"/>
      <c r="B15137" s="8"/>
    </row>
    <row r="15138" spans="1:2" s="1" customFormat="1">
      <c r="A15138" s="4"/>
      <c r="B15138" s="8"/>
    </row>
    <row r="15139" spans="1:2" s="1" customFormat="1">
      <c r="A15139" s="4"/>
      <c r="B15139" s="8"/>
    </row>
    <row r="15140" spans="1:2" s="1" customFormat="1">
      <c r="A15140" s="4"/>
      <c r="B15140" s="8"/>
    </row>
    <row r="15141" spans="1:2" s="1" customFormat="1">
      <c r="A15141" s="4"/>
      <c r="B15141" s="8"/>
    </row>
    <row r="15142" spans="1:2" s="1" customFormat="1">
      <c r="A15142" s="4"/>
      <c r="B15142" s="8"/>
    </row>
    <row r="15143" spans="1:2" s="1" customFormat="1">
      <c r="A15143" s="4"/>
      <c r="B15143" s="8"/>
    </row>
    <row r="15144" spans="1:2" s="1" customFormat="1">
      <c r="A15144" s="4"/>
      <c r="B15144" s="8"/>
    </row>
    <row r="15145" spans="1:2" s="1" customFormat="1">
      <c r="A15145" s="4"/>
      <c r="B15145" s="8"/>
    </row>
    <row r="15146" spans="1:2" s="1" customFormat="1">
      <c r="A15146" s="4"/>
      <c r="B15146" s="8"/>
    </row>
    <row r="15147" spans="1:2" s="1" customFormat="1">
      <c r="A15147" s="4"/>
      <c r="B15147" s="8"/>
    </row>
    <row r="15148" spans="1:2" s="1" customFormat="1">
      <c r="A15148" s="4"/>
      <c r="B15148" s="8"/>
    </row>
    <row r="15149" spans="1:2" s="1" customFormat="1">
      <c r="A15149" s="4"/>
      <c r="B15149" s="8"/>
    </row>
    <row r="15150" spans="1:2" s="1" customFormat="1">
      <c r="A15150" s="4"/>
      <c r="B15150" s="8"/>
    </row>
    <row r="15151" spans="1:2" s="1" customFormat="1">
      <c r="A15151" s="4"/>
      <c r="B15151" s="8"/>
    </row>
    <row r="15152" spans="1:2" s="1" customFormat="1">
      <c r="A15152" s="4"/>
      <c r="B15152" s="8"/>
    </row>
    <row r="15153" spans="1:2" s="1" customFormat="1">
      <c r="A15153" s="4"/>
      <c r="B15153" s="8"/>
    </row>
    <row r="15154" spans="1:2" s="1" customFormat="1">
      <c r="A15154" s="4"/>
      <c r="B15154" s="8"/>
    </row>
    <row r="15155" spans="1:2" s="1" customFormat="1">
      <c r="A15155" s="4"/>
      <c r="B15155" s="8"/>
    </row>
    <row r="15156" spans="1:2" s="1" customFormat="1">
      <c r="A15156" s="4"/>
      <c r="B15156" s="8"/>
    </row>
    <row r="15157" spans="1:2" s="1" customFormat="1">
      <c r="A15157" s="4"/>
      <c r="B15157" s="8"/>
    </row>
    <row r="15158" spans="1:2" s="1" customFormat="1">
      <c r="A15158" s="4"/>
      <c r="B15158" s="8"/>
    </row>
    <row r="15159" spans="1:2" s="1" customFormat="1">
      <c r="A15159" s="4"/>
      <c r="B15159" s="8"/>
    </row>
    <row r="15160" spans="1:2" s="1" customFormat="1">
      <c r="A15160" s="4"/>
      <c r="B15160" s="8"/>
    </row>
    <row r="15161" spans="1:2" s="1" customFormat="1">
      <c r="A15161" s="4"/>
      <c r="B15161" s="8"/>
    </row>
    <row r="15162" spans="1:2" s="1" customFormat="1">
      <c r="A15162" s="4"/>
      <c r="B15162" s="8"/>
    </row>
    <row r="15163" spans="1:2" s="1" customFormat="1">
      <c r="A15163" s="4"/>
      <c r="B15163" s="8"/>
    </row>
    <row r="15164" spans="1:2" s="1" customFormat="1">
      <c r="A15164" s="4"/>
      <c r="B15164" s="8"/>
    </row>
    <row r="15165" spans="1:2" s="1" customFormat="1">
      <c r="A15165" s="4"/>
      <c r="B15165" s="8"/>
    </row>
    <row r="15166" spans="1:2" s="1" customFormat="1">
      <c r="A15166" s="4"/>
      <c r="B15166" s="8"/>
    </row>
    <row r="15167" spans="1:2" s="1" customFormat="1">
      <c r="A15167" s="4"/>
      <c r="B15167" s="8"/>
    </row>
    <row r="15168" spans="1:2" s="1" customFormat="1">
      <c r="A15168" s="4"/>
      <c r="B15168" s="8"/>
    </row>
    <row r="15169" spans="1:2" s="1" customFormat="1">
      <c r="A15169" s="4"/>
      <c r="B15169" s="8"/>
    </row>
    <row r="15170" spans="1:2" s="1" customFormat="1">
      <c r="A15170" s="4"/>
      <c r="B15170" s="8"/>
    </row>
    <row r="15171" spans="1:2" s="1" customFormat="1">
      <c r="A15171" s="4"/>
      <c r="B15171" s="8"/>
    </row>
    <row r="15172" spans="1:2" s="1" customFormat="1">
      <c r="A15172" s="4"/>
      <c r="B15172" s="8"/>
    </row>
    <row r="15173" spans="1:2" s="1" customFormat="1">
      <c r="A15173" s="4"/>
      <c r="B15173" s="8"/>
    </row>
    <row r="15174" spans="1:2" s="1" customFormat="1">
      <c r="A15174" s="4"/>
      <c r="B15174" s="8"/>
    </row>
    <row r="15175" spans="1:2" s="1" customFormat="1">
      <c r="A15175" s="4"/>
      <c r="B15175" s="8"/>
    </row>
    <row r="15176" spans="1:2" s="1" customFormat="1">
      <c r="A15176" s="4"/>
      <c r="B15176" s="8"/>
    </row>
    <row r="15177" spans="1:2" s="1" customFormat="1">
      <c r="A15177" s="4"/>
      <c r="B15177" s="8"/>
    </row>
    <row r="15178" spans="1:2" s="1" customFormat="1">
      <c r="A15178" s="4"/>
      <c r="B15178" s="8"/>
    </row>
    <row r="15179" spans="1:2" s="1" customFormat="1">
      <c r="A15179" s="4"/>
      <c r="B15179" s="8"/>
    </row>
    <row r="15180" spans="1:2" s="1" customFormat="1">
      <c r="A15180" s="4"/>
      <c r="B15180" s="8"/>
    </row>
    <row r="15181" spans="1:2" s="1" customFormat="1">
      <c r="A15181" s="4"/>
      <c r="B15181" s="8"/>
    </row>
    <row r="15182" spans="1:2" s="1" customFormat="1">
      <c r="A15182" s="4"/>
      <c r="B15182" s="8"/>
    </row>
    <row r="15183" spans="1:2" s="1" customFormat="1">
      <c r="A15183" s="4"/>
      <c r="B15183" s="8"/>
    </row>
    <row r="15184" spans="1:2" s="1" customFormat="1">
      <c r="A15184" s="4"/>
      <c r="B15184" s="8"/>
    </row>
    <row r="15185" spans="1:2" s="1" customFormat="1">
      <c r="A15185" s="4"/>
      <c r="B15185" s="8"/>
    </row>
    <row r="15186" spans="1:2" s="1" customFormat="1">
      <c r="A15186" s="4"/>
      <c r="B15186" s="8"/>
    </row>
    <row r="15187" spans="1:2" s="1" customFormat="1">
      <c r="A15187" s="4"/>
      <c r="B15187" s="8"/>
    </row>
    <row r="15188" spans="1:2" s="1" customFormat="1">
      <c r="A15188" s="4"/>
      <c r="B15188" s="8"/>
    </row>
    <row r="15189" spans="1:2" s="1" customFormat="1">
      <c r="A15189" s="4"/>
      <c r="B15189" s="8"/>
    </row>
    <row r="15190" spans="1:2" s="1" customFormat="1">
      <c r="A15190" s="4"/>
      <c r="B15190" s="8"/>
    </row>
    <row r="15191" spans="1:2" s="1" customFormat="1">
      <c r="A15191" s="4"/>
      <c r="B15191" s="8"/>
    </row>
    <row r="15192" spans="1:2" s="1" customFormat="1">
      <c r="A15192" s="4"/>
      <c r="B15192" s="8"/>
    </row>
    <row r="15193" spans="1:2" s="1" customFormat="1">
      <c r="A15193" s="4"/>
      <c r="B15193" s="8"/>
    </row>
    <row r="15194" spans="1:2" s="1" customFormat="1">
      <c r="A15194" s="4"/>
      <c r="B15194" s="8"/>
    </row>
    <row r="15195" spans="1:2" s="1" customFormat="1">
      <c r="A15195" s="4"/>
      <c r="B15195" s="8"/>
    </row>
    <row r="15196" spans="1:2" s="1" customFormat="1">
      <c r="A15196" s="4"/>
      <c r="B15196" s="8"/>
    </row>
    <row r="15197" spans="1:2" s="1" customFormat="1">
      <c r="A15197" s="4"/>
      <c r="B15197" s="8"/>
    </row>
    <row r="15198" spans="1:2" s="1" customFormat="1">
      <c r="A15198" s="4"/>
      <c r="B15198" s="8"/>
    </row>
    <row r="15199" spans="1:2" s="1" customFormat="1">
      <c r="A15199" s="4"/>
      <c r="B15199" s="8"/>
    </row>
    <row r="15200" spans="1:2" s="1" customFormat="1">
      <c r="A15200" s="4"/>
      <c r="B15200" s="8"/>
    </row>
    <row r="15201" spans="1:2" s="1" customFormat="1">
      <c r="A15201" s="4"/>
      <c r="B15201" s="8"/>
    </row>
    <row r="15202" spans="1:2" s="1" customFormat="1">
      <c r="A15202" s="4"/>
      <c r="B15202" s="8"/>
    </row>
    <row r="15203" spans="1:2" s="1" customFormat="1">
      <c r="A15203" s="4"/>
      <c r="B15203" s="8"/>
    </row>
    <row r="15204" spans="1:2" s="1" customFormat="1">
      <c r="A15204" s="4"/>
      <c r="B15204" s="8"/>
    </row>
    <row r="15205" spans="1:2" s="1" customFormat="1">
      <c r="A15205" s="4"/>
      <c r="B15205" s="8"/>
    </row>
    <row r="15206" spans="1:2" s="1" customFormat="1">
      <c r="A15206" s="4"/>
      <c r="B15206" s="8"/>
    </row>
    <row r="15207" spans="1:2" s="1" customFormat="1">
      <c r="A15207" s="4"/>
      <c r="B15207" s="8"/>
    </row>
    <row r="15208" spans="1:2" s="1" customFormat="1">
      <c r="A15208" s="4"/>
      <c r="B15208" s="8"/>
    </row>
    <row r="15209" spans="1:2" s="1" customFormat="1">
      <c r="A15209" s="4"/>
      <c r="B15209" s="8"/>
    </row>
    <row r="15210" spans="1:2" s="1" customFormat="1">
      <c r="A15210" s="4"/>
      <c r="B15210" s="8"/>
    </row>
    <row r="15211" spans="1:2" s="1" customFormat="1">
      <c r="A15211" s="4"/>
      <c r="B15211" s="8"/>
    </row>
    <row r="15212" spans="1:2" s="1" customFormat="1">
      <c r="A15212" s="4"/>
      <c r="B15212" s="8"/>
    </row>
    <row r="15213" spans="1:2" s="1" customFormat="1">
      <c r="A15213" s="4"/>
      <c r="B15213" s="8"/>
    </row>
    <row r="15214" spans="1:2" s="1" customFormat="1">
      <c r="A15214" s="4"/>
      <c r="B15214" s="8"/>
    </row>
    <row r="15215" spans="1:2" s="1" customFormat="1">
      <c r="A15215" s="4"/>
      <c r="B15215" s="8"/>
    </row>
    <row r="15216" spans="1:2" s="1" customFormat="1">
      <c r="A15216" s="4"/>
      <c r="B15216" s="8"/>
    </row>
    <row r="15217" spans="1:2" s="1" customFormat="1">
      <c r="A15217" s="4"/>
      <c r="B15217" s="8"/>
    </row>
    <row r="15218" spans="1:2" s="1" customFormat="1">
      <c r="A15218" s="4"/>
      <c r="B15218" s="8"/>
    </row>
    <row r="15219" spans="1:2" s="1" customFormat="1">
      <c r="A15219" s="4"/>
      <c r="B15219" s="8"/>
    </row>
    <row r="15220" spans="1:2" s="1" customFormat="1">
      <c r="A15220" s="4"/>
      <c r="B15220" s="8"/>
    </row>
    <row r="15221" spans="1:2" s="1" customFormat="1">
      <c r="A15221" s="4"/>
      <c r="B15221" s="8"/>
    </row>
    <row r="15222" spans="1:2" s="1" customFormat="1">
      <c r="A15222" s="4"/>
      <c r="B15222" s="8"/>
    </row>
    <row r="15223" spans="1:2" s="1" customFormat="1">
      <c r="A15223" s="4"/>
      <c r="B15223" s="8"/>
    </row>
    <row r="15224" spans="1:2" s="1" customFormat="1">
      <c r="A15224" s="4"/>
      <c r="B15224" s="8"/>
    </row>
    <row r="15225" spans="1:2" s="1" customFormat="1">
      <c r="A15225" s="4"/>
      <c r="B15225" s="8"/>
    </row>
    <row r="15226" spans="1:2" s="1" customFormat="1">
      <c r="A15226" s="4"/>
      <c r="B15226" s="8"/>
    </row>
    <row r="15227" spans="1:2" s="1" customFormat="1">
      <c r="A15227" s="4"/>
      <c r="B15227" s="8"/>
    </row>
    <row r="15228" spans="1:2" s="1" customFormat="1">
      <c r="A15228" s="4"/>
      <c r="B15228" s="8"/>
    </row>
    <row r="15229" spans="1:2" s="1" customFormat="1">
      <c r="A15229" s="4"/>
      <c r="B15229" s="8"/>
    </row>
    <row r="15230" spans="1:2" s="1" customFormat="1">
      <c r="A15230" s="4"/>
      <c r="B15230" s="8"/>
    </row>
    <row r="15231" spans="1:2" s="1" customFormat="1">
      <c r="A15231" s="4"/>
      <c r="B15231" s="8"/>
    </row>
    <row r="15232" spans="1:2" s="1" customFormat="1">
      <c r="A15232" s="4"/>
      <c r="B15232" s="8"/>
    </row>
    <row r="15233" spans="1:2" s="1" customFormat="1">
      <c r="A15233" s="4"/>
      <c r="B15233" s="8"/>
    </row>
    <row r="15234" spans="1:2" s="1" customFormat="1">
      <c r="A15234" s="4"/>
      <c r="B15234" s="8"/>
    </row>
    <row r="15235" spans="1:2" s="1" customFormat="1">
      <c r="A15235" s="4"/>
      <c r="B15235" s="8"/>
    </row>
    <row r="15236" spans="1:2" s="1" customFormat="1">
      <c r="A15236" s="4"/>
      <c r="B15236" s="8"/>
    </row>
    <row r="15237" spans="1:2" s="1" customFormat="1">
      <c r="A15237" s="4"/>
      <c r="B15237" s="8"/>
    </row>
    <row r="15238" spans="1:2" s="1" customFormat="1">
      <c r="A15238" s="4"/>
      <c r="B15238" s="8"/>
    </row>
    <row r="15239" spans="1:2" s="1" customFormat="1">
      <c r="A15239" s="4"/>
      <c r="B15239" s="8"/>
    </row>
    <row r="15240" spans="1:2" s="1" customFormat="1">
      <c r="A15240" s="4"/>
      <c r="B15240" s="8"/>
    </row>
    <row r="15241" spans="1:2" s="1" customFormat="1">
      <c r="A15241" s="4"/>
      <c r="B15241" s="8"/>
    </row>
    <row r="15242" spans="1:2" s="1" customFormat="1">
      <c r="A15242" s="4"/>
      <c r="B15242" s="8"/>
    </row>
    <row r="15243" spans="1:2" s="1" customFormat="1">
      <c r="A15243" s="4"/>
      <c r="B15243" s="8"/>
    </row>
    <row r="15244" spans="1:2" s="1" customFormat="1">
      <c r="A15244" s="4"/>
      <c r="B15244" s="8"/>
    </row>
    <row r="15245" spans="1:2" s="1" customFormat="1">
      <c r="A15245" s="4"/>
      <c r="B15245" s="8"/>
    </row>
    <row r="15246" spans="1:2" s="1" customFormat="1">
      <c r="A15246" s="4"/>
      <c r="B15246" s="8"/>
    </row>
    <row r="15247" spans="1:2" s="1" customFormat="1">
      <c r="A15247" s="4"/>
      <c r="B15247" s="8"/>
    </row>
    <row r="15248" spans="1:2" s="1" customFormat="1">
      <c r="A15248" s="4"/>
      <c r="B15248" s="8"/>
    </row>
    <row r="15249" spans="1:2" s="1" customFormat="1">
      <c r="A15249" s="4"/>
      <c r="B15249" s="8"/>
    </row>
    <row r="15250" spans="1:2" s="1" customFormat="1">
      <c r="A15250" s="4"/>
      <c r="B15250" s="8"/>
    </row>
    <row r="15251" spans="1:2" s="1" customFormat="1">
      <c r="A15251" s="4"/>
      <c r="B15251" s="8"/>
    </row>
    <row r="15252" spans="1:2" s="1" customFormat="1">
      <c r="A15252" s="4"/>
      <c r="B15252" s="8"/>
    </row>
    <row r="15253" spans="1:2" s="1" customFormat="1">
      <c r="A15253" s="4"/>
      <c r="B15253" s="8"/>
    </row>
    <row r="15254" spans="1:2" s="1" customFormat="1">
      <c r="A15254" s="4"/>
      <c r="B15254" s="8"/>
    </row>
    <row r="15255" spans="1:2" s="1" customFormat="1">
      <c r="A15255" s="4"/>
      <c r="B15255" s="8"/>
    </row>
    <row r="15256" spans="1:2" s="1" customFormat="1">
      <c r="A15256" s="4"/>
      <c r="B15256" s="8"/>
    </row>
    <row r="15257" spans="1:2" s="1" customFormat="1">
      <c r="A15257" s="4"/>
      <c r="B15257" s="8"/>
    </row>
    <row r="15258" spans="1:2" s="1" customFormat="1">
      <c r="A15258" s="4"/>
      <c r="B15258" s="8"/>
    </row>
    <row r="15259" spans="1:2" s="1" customFormat="1">
      <c r="A15259" s="4"/>
      <c r="B15259" s="8"/>
    </row>
    <row r="15260" spans="1:2" s="1" customFormat="1">
      <c r="A15260" s="4"/>
      <c r="B15260" s="8"/>
    </row>
    <row r="15261" spans="1:2" s="1" customFormat="1">
      <c r="A15261" s="4"/>
      <c r="B15261" s="8"/>
    </row>
    <row r="15262" spans="1:2" s="1" customFormat="1">
      <c r="A15262" s="4"/>
      <c r="B15262" s="8"/>
    </row>
    <row r="15263" spans="1:2" s="1" customFormat="1">
      <c r="A15263" s="4"/>
      <c r="B15263" s="8"/>
    </row>
    <row r="15264" spans="1:2" s="1" customFormat="1">
      <c r="A15264" s="4"/>
      <c r="B15264" s="8"/>
    </row>
    <row r="15265" spans="1:2" s="1" customFormat="1">
      <c r="A15265" s="4"/>
      <c r="B15265" s="8"/>
    </row>
    <row r="15266" spans="1:2" s="1" customFormat="1">
      <c r="A15266" s="4"/>
      <c r="B15266" s="8"/>
    </row>
    <row r="15267" spans="1:2" s="1" customFormat="1">
      <c r="A15267" s="4"/>
      <c r="B15267" s="8"/>
    </row>
    <row r="15268" spans="1:2" s="1" customFormat="1">
      <c r="A15268" s="4"/>
      <c r="B15268" s="8"/>
    </row>
    <row r="15269" spans="1:2" s="1" customFormat="1">
      <c r="A15269" s="4"/>
      <c r="B15269" s="8"/>
    </row>
    <row r="15270" spans="1:2" s="1" customFormat="1">
      <c r="A15270" s="4"/>
      <c r="B15270" s="8"/>
    </row>
    <row r="15271" spans="1:2" s="1" customFormat="1">
      <c r="A15271" s="4"/>
      <c r="B15271" s="8"/>
    </row>
    <row r="15272" spans="1:2" s="1" customFormat="1">
      <c r="A15272" s="4"/>
      <c r="B15272" s="8"/>
    </row>
    <row r="15273" spans="1:2" s="1" customFormat="1">
      <c r="A15273" s="4"/>
      <c r="B15273" s="8"/>
    </row>
    <row r="15274" spans="1:2" s="1" customFormat="1">
      <c r="A15274" s="4"/>
      <c r="B15274" s="8"/>
    </row>
    <row r="15275" spans="1:2" s="1" customFormat="1">
      <c r="A15275" s="4"/>
      <c r="B15275" s="8"/>
    </row>
    <row r="15276" spans="1:2" s="1" customFormat="1">
      <c r="A15276" s="4"/>
      <c r="B15276" s="8"/>
    </row>
    <row r="15277" spans="1:2" s="1" customFormat="1">
      <c r="A15277" s="4"/>
      <c r="B15277" s="8"/>
    </row>
    <row r="15278" spans="1:2" s="1" customFormat="1">
      <c r="A15278" s="4"/>
      <c r="B15278" s="8"/>
    </row>
    <row r="15279" spans="1:2" s="1" customFormat="1">
      <c r="A15279" s="4"/>
      <c r="B15279" s="8"/>
    </row>
    <row r="15280" spans="1:2" s="1" customFormat="1">
      <c r="A15280" s="4"/>
      <c r="B15280" s="8"/>
    </row>
    <row r="15281" spans="1:2" s="1" customFormat="1">
      <c r="A15281" s="4"/>
      <c r="B15281" s="8"/>
    </row>
    <row r="15282" spans="1:2" s="1" customFormat="1">
      <c r="A15282" s="4"/>
      <c r="B15282" s="8"/>
    </row>
    <row r="15283" spans="1:2" s="1" customFormat="1">
      <c r="A15283" s="4"/>
      <c r="B15283" s="8"/>
    </row>
    <row r="15284" spans="1:2" s="1" customFormat="1">
      <c r="A15284" s="4"/>
      <c r="B15284" s="8"/>
    </row>
    <row r="15285" spans="1:2" s="1" customFormat="1">
      <c r="A15285" s="4"/>
      <c r="B15285" s="8"/>
    </row>
    <row r="15286" spans="1:2" s="1" customFormat="1">
      <c r="A15286" s="4"/>
      <c r="B15286" s="8"/>
    </row>
    <row r="15287" spans="1:2" s="1" customFormat="1">
      <c r="A15287" s="4"/>
      <c r="B15287" s="8"/>
    </row>
    <row r="15288" spans="1:2" s="1" customFormat="1">
      <c r="A15288" s="4"/>
      <c r="B15288" s="8"/>
    </row>
    <row r="15289" spans="1:2" s="1" customFormat="1">
      <c r="A15289" s="4"/>
      <c r="B15289" s="8"/>
    </row>
    <row r="15290" spans="1:2" s="1" customFormat="1">
      <c r="A15290" s="4"/>
      <c r="B15290" s="8"/>
    </row>
    <row r="15291" spans="1:2" s="1" customFormat="1">
      <c r="A15291" s="4"/>
      <c r="B15291" s="8"/>
    </row>
    <row r="15292" spans="1:2" s="1" customFormat="1">
      <c r="A15292" s="4"/>
      <c r="B15292" s="8"/>
    </row>
    <row r="15293" spans="1:2" s="1" customFormat="1">
      <c r="A15293" s="4"/>
      <c r="B15293" s="8"/>
    </row>
    <row r="15294" spans="1:2" s="1" customFormat="1">
      <c r="A15294" s="4"/>
      <c r="B15294" s="8"/>
    </row>
    <row r="15295" spans="1:2" s="1" customFormat="1">
      <c r="A15295" s="4"/>
      <c r="B15295" s="8"/>
    </row>
    <row r="15296" spans="1:2" s="1" customFormat="1">
      <c r="A15296" s="4"/>
      <c r="B15296" s="8"/>
    </row>
    <row r="15297" spans="1:2" s="1" customFormat="1">
      <c r="A15297" s="4"/>
      <c r="B15297" s="8"/>
    </row>
    <row r="15298" spans="1:2" s="1" customFormat="1">
      <c r="A15298" s="4"/>
      <c r="B15298" s="8"/>
    </row>
    <row r="15299" spans="1:2" s="1" customFormat="1">
      <c r="A15299" s="4"/>
      <c r="B15299" s="8"/>
    </row>
    <row r="15300" spans="1:2" s="1" customFormat="1">
      <c r="A15300" s="4"/>
      <c r="B15300" s="8"/>
    </row>
    <row r="15301" spans="1:2" s="1" customFormat="1">
      <c r="A15301" s="4"/>
      <c r="B15301" s="8"/>
    </row>
    <row r="15302" spans="1:2" s="1" customFormat="1">
      <c r="A15302" s="4"/>
      <c r="B15302" s="8"/>
    </row>
    <row r="15303" spans="1:2" s="1" customFormat="1">
      <c r="A15303" s="4"/>
      <c r="B15303" s="8"/>
    </row>
    <row r="15304" spans="1:2" s="1" customFormat="1">
      <c r="A15304" s="4"/>
      <c r="B15304" s="8"/>
    </row>
    <row r="15305" spans="1:2" s="1" customFormat="1">
      <c r="A15305" s="4"/>
      <c r="B15305" s="8"/>
    </row>
    <row r="15306" spans="1:2" s="1" customFormat="1">
      <c r="A15306" s="4"/>
      <c r="B15306" s="8"/>
    </row>
    <row r="15307" spans="1:2" s="1" customFormat="1">
      <c r="A15307" s="4"/>
      <c r="B15307" s="8"/>
    </row>
    <row r="15308" spans="1:2" s="1" customFormat="1">
      <c r="A15308" s="4"/>
      <c r="B15308" s="8"/>
    </row>
    <row r="15309" spans="1:2" s="1" customFormat="1">
      <c r="A15309" s="4"/>
      <c r="B15309" s="8"/>
    </row>
    <row r="15310" spans="1:2" s="1" customFormat="1">
      <c r="A15310" s="4"/>
      <c r="B15310" s="8"/>
    </row>
    <row r="15311" spans="1:2" s="1" customFormat="1">
      <c r="A15311" s="4"/>
      <c r="B15311" s="8"/>
    </row>
    <row r="15312" spans="1:2" s="1" customFormat="1">
      <c r="A15312" s="4"/>
      <c r="B15312" s="8"/>
    </row>
    <row r="15313" spans="1:2" s="1" customFormat="1">
      <c r="A15313" s="4"/>
      <c r="B15313" s="8"/>
    </row>
    <row r="15314" spans="1:2" s="1" customFormat="1">
      <c r="A15314" s="4"/>
      <c r="B15314" s="8"/>
    </row>
    <row r="15315" spans="1:2" s="1" customFormat="1">
      <c r="A15315" s="4"/>
      <c r="B15315" s="8"/>
    </row>
    <row r="15316" spans="1:2" s="1" customFormat="1">
      <c r="A15316" s="4"/>
      <c r="B15316" s="8"/>
    </row>
    <row r="15317" spans="1:2" s="1" customFormat="1">
      <c r="A15317" s="4"/>
      <c r="B15317" s="8"/>
    </row>
    <row r="15318" spans="1:2" s="1" customFormat="1">
      <c r="A15318" s="4"/>
      <c r="B15318" s="8"/>
    </row>
    <row r="15319" spans="1:2" s="1" customFormat="1">
      <c r="A15319" s="4"/>
      <c r="B15319" s="8"/>
    </row>
    <row r="15320" spans="1:2" s="1" customFormat="1">
      <c r="A15320" s="4"/>
      <c r="B15320" s="8"/>
    </row>
    <row r="15321" spans="1:2" s="1" customFormat="1">
      <c r="A15321" s="4"/>
      <c r="B15321" s="8"/>
    </row>
    <row r="15322" spans="1:2" s="1" customFormat="1">
      <c r="A15322" s="4"/>
      <c r="B15322" s="8"/>
    </row>
    <row r="15323" spans="1:2" s="1" customFormat="1">
      <c r="A15323" s="4"/>
      <c r="B15323" s="8"/>
    </row>
    <row r="15324" spans="1:2" s="1" customFormat="1">
      <c r="A15324" s="4"/>
      <c r="B15324" s="8"/>
    </row>
    <row r="15325" spans="1:2" s="1" customFormat="1">
      <c r="A15325" s="4"/>
      <c r="B15325" s="8"/>
    </row>
    <row r="15326" spans="1:2" s="1" customFormat="1">
      <c r="A15326" s="4"/>
      <c r="B15326" s="8"/>
    </row>
    <row r="15327" spans="1:2" s="1" customFormat="1">
      <c r="A15327" s="4"/>
      <c r="B15327" s="8"/>
    </row>
    <row r="15328" spans="1:2" s="1" customFormat="1">
      <c r="A15328" s="4"/>
      <c r="B15328" s="8"/>
    </row>
    <row r="15329" spans="1:2" s="1" customFormat="1">
      <c r="A15329" s="4"/>
      <c r="B15329" s="8"/>
    </row>
    <row r="15330" spans="1:2" s="1" customFormat="1">
      <c r="A15330" s="4"/>
      <c r="B15330" s="8"/>
    </row>
    <row r="15331" spans="1:2" s="1" customFormat="1">
      <c r="A15331" s="4"/>
      <c r="B15331" s="8"/>
    </row>
    <row r="15332" spans="1:2" s="1" customFormat="1">
      <c r="A15332" s="4"/>
      <c r="B15332" s="8"/>
    </row>
    <row r="15333" spans="1:2" s="1" customFormat="1">
      <c r="A15333" s="4"/>
      <c r="B15333" s="8"/>
    </row>
    <row r="15334" spans="1:2" s="1" customFormat="1">
      <c r="A15334" s="4"/>
      <c r="B15334" s="8"/>
    </row>
    <row r="15335" spans="1:2" s="1" customFormat="1">
      <c r="A15335" s="4"/>
      <c r="B15335" s="8"/>
    </row>
    <row r="15336" spans="1:2" s="1" customFormat="1">
      <c r="A15336" s="4"/>
      <c r="B15336" s="8"/>
    </row>
    <row r="15337" spans="1:2" s="1" customFormat="1">
      <c r="A15337" s="4"/>
      <c r="B15337" s="8"/>
    </row>
    <row r="15338" spans="1:2" s="1" customFormat="1">
      <c r="A15338" s="4"/>
      <c r="B15338" s="8"/>
    </row>
    <row r="15339" spans="1:2" s="1" customFormat="1">
      <c r="A15339" s="4"/>
      <c r="B15339" s="8"/>
    </row>
    <row r="15340" spans="1:2" s="1" customFormat="1">
      <c r="A15340" s="4"/>
      <c r="B15340" s="8"/>
    </row>
    <row r="15341" spans="1:2" s="1" customFormat="1">
      <c r="A15341" s="4"/>
      <c r="B15341" s="8"/>
    </row>
    <row r="15342" spans="1:2" s="1" customFormat="1">
      <c r="A15342" s="4"/>
      <c r="B15342" s="8"/>
    </row>
    <row r="15343" spans="1:2" s="1" customFormat="1">
      <c r="A15343" s="4"/>
      <c r="B15343" s="8"/>
    </row>
    <row r="15344" spans="1:2" s="1" customFormat="1">
      <c r="A15344" s="4"/>
      <c r="B15344" s="8"/>
    </row>
    <row r="15345" spans="1:2" s="1" customFormat="1">
      <c r="A15345" s="4"/>
      <c r="B15345" s="8"/>
    </row>
    <row r="15346" spans="1:2" s="1" customFormat="1">
      <c r="A15346" s="4"/>
      <c r="B15346" s="8"/>
    </row>
    <row r="15347" spans="1:2" s="1" customFormat="1">
      <c r="A15347" s="4"/>
      <c r="B15347" s="8"/>
    </row>
    <row r="15348" spans="1:2" s="1" customFormat="1">
      <c r="A15348" s="4"/>
      <c r="B15348" s="8"/>
    </row>
    <row r="15349" spans="1:2" s="1" customFormat="1">
      <c r="A15349" s="4"/>
      <c r="B15349" s="8"/>
    </row>
    <row r="15350" spans="1:2" s="1" customFormat="1">
      <c r="A15350" s="4"/>
      <c r="B15350" s="8"/>
    </row>
    <row r="15351" spans="1:2" s="1" customFormat="1">
      <c r="A15351" s="4"/>
      <c r="B15351" s="8"/>
    </row>
    <row r="15352" spans="1:2" s="1" customFormat="1">
      <c r="A15352" s="4"/>
      <c r="B15352" s="8"/>
    </row>
    <row r="15353" spans="1:2" s="1" customFormat="1">
      <c r="A15353" s="4"/>
      <c r="B15353" s="8"/>
    </row>
    <row r="15354" spans="1:2" s="1" customFormat="1">
      <c r="A15354" s="4"/>
      <c r="B15354" s="8"/>
    </row>
    <row r="15355" spans="1:2" s="1" customFormat="1">
      <c r="A15355" s="4"/>
      <c r="B15355" s="8"/>
    </row>
    <row r="15356" spans="1:2" s="1" customFormat="1">
      <c r="A15356" s="4"/>
      <c r="B15356" s="8"/>
    </row>
    <row r="15357" spans="1:2" s="1" customFormat="1">
      <c r="A15357" s="4"/>
      <c r="B15357" s="8"/>
    </row>
    <row r="15358" spans="1:2" s="1" customFormat="1">
      <c r="A15358" s="4"/>
      <c r="B15358" s="8"/>
    </row>
    <row r="15359" spans="1:2" s="1" customFormat="1">
      <c r="A15359" s="4"/>
      <c r="B15359" s="8"/>
    </row>
    <row r="15360" spans="1:2" s="1" customFormat="1">
      <c r="A15360" s="4"/>
      <c r="B15360" s="8"/>
    </row>
    <row r="15361" spans="1:2" s="1" customFormat="1">
      <c r="A15361" s="4"/>
      <c r="B15361" s="8"/>
    </row>
    <row r="15362" spans="1:2" s="1" customFormat="1">
      <c r="A15362" s="4"/>
      <c r="B15362" s="8"/>
    </row>
    <row r="15363" spans="1:2" s="1" customFormat="1">
      <c r="A15363" s="4"/>
      <c r="B15363" s="8"/>
    </row>
    <row r="15364" spans="1:2" s="1" customFormat="1">
      <c r="A15364" s="4"/>
      <c r="B15364" s="8"/>
    </row>
    <row r="15365" spans="1:2" s="1" customFormat="1">
      <c r="A15365" s="4"/>
      <c r="B15365" s="8"/>
    </row>
    <row r="15366" spans="1:2" s="1" customFormat="1">
      <c r="A15366" s="4"/>
      <c r="B15366" s="8"/>
    </row>
    <row r="15367" spans="1:2" s="1" customFormat="1">
      <c r="A15367" s="4"/>
      <c r="B15367" s="8"/>
    </row>
    <row r="15368" spans="1:2" s="1" customFormat="1">
      <c r="A15368" s="4"/>
      <c r="B15368" s="8"/>
    </row>
    <row r="15369" spans="1:2" s="1" customFormat="1">
      <c r="A15369" s="4"/>
      <c r="B15369" s="8"/>
    </row>
    <row r="15370" spans="1:2" s="1" customFormat="1">
      <c r="A15370" s="4"/>
      <c r="B15370" s="8"/>
    </row>
    <row r="15371" spans="1:2" s="1" customFormat="1">
      <c r="A15371" s="4"/>
      <c r="B15371" s="8"/>
    </row>
    <row r="15372" spans="1:2" s="1" customFormat="1">
      <c r="A15372" s="4"/>
      <c r="B15372" s="8"/>
    </row>
    <row r="15373" spans="1:2" s="1" customFormat="1">
      <c r="A15373" s="4"/>
      <c r="B15373" s="8"/>
    </row>
    <row r="15374" spans="1:2" s="1" customFormat="1">
      <c r="A15374" s="4"/>
      <c r="B15374" s="8"/>
    </row>
    <row r="15375" spans="1:2" s="1" customFormat="1">
      <c r="A15375" s="4"/>
      <c r="B15375" s="8"/>
    </row>
    <row r="15376" spans="1:2" s="1" customFormat="1">
      <c r="A15376" s="4"/>
      <c r="B15376" s="8"/>
    </row>
    <row r="15377" spans="1:2" s="1" customFormat="1">
      <c r="A15377" s="4"/>
      <c r="B15377" s="8"/>
    </row>
    <row r="15378" spans="1:2" s="1" customFormat="1">
      <c r="A15378" s="4"/>
      <c r="B15378" s="8"/>
    </row>
    <row r="15379" spans="1:2" s="1" customFormat="1">
      <c r="A15379" s="4"/>
      <c r="B15379" s="8"/>
    </row>
    <row r="15380" spans="1:2" s="1" customFormat="1">
      <c r="A15380" s="4"/>
      <c r="B15380" s="8"/>
    </row>
    <row r="15381" spans="1:2" s="1" customFormat="1">
      <c r="A15381" s="4"/>
      <c r="B15381" s="8"/>
    </row>
    <row r="15382" spans="1:2" s="1" customFormat="1">
      <c r="A15382" s="4"/>
      <c r="B15382" s="8"/>
    </row>
    <row r="15383" spans="1:2" s="1" customFormat="1">
      <c r="A15383" s="4"/>
      <c r="B15383" s="8"/>
    </row>
    <row r="15384" spans="1:2" s="1" customFormat="1">
      <c r="A15384" s="4"/>
      <c r="B15384" s="8"/>
    </row>
    <row r="15385" spans="1:2" s="1" customFormat="1">
      <c r="A15385" s="4"/>
      <c r="B15385" s="8"/>
    </row>
    <row r="15386" spans="1:2" s="1" customFormat="1">
      <c r="A15386" s="4"/>
      <c r="B15386" s="8"/>
    </row>
    <row r="15387" spans="1:2" s="1" customFormat="1">
      <c r="A15387" s="4"/>
      <c r="B15387" s="8"/>
    </row>
    <row r="15388" spans="1:2" s="1" customFormat="1">
      <c r="A15388" s="4"/>
      <c r="B15388" s="8"/>
    </row>
    <row r="15389" spans="1:2" s="1" customFormat="1">
      <c r="A15389" s="4"/>
      <c r="B15389" s="8"/>
    </row>
    <row r="15390" spans="1:2" s="1" customFormat="1">
      <c r="A15390" s="4"/>
      <c r="B15390" s="8"/>
    </row>
    <row r="15391" spans="1:2" s="1" customFormat="1">
      <c r="A15391" s="4"/>
      <c r="B15391" s="8"/>
    </row>
    <row r="15392" spans="1:2" s="1" customFormat="1">
      <c r="A15392" s="4"/>
      <c r="B15392" s="8"/>
    </row>
    <row r="15393" spans="1:2" s="1" customFormat="1">
      <c r="A15393" s="4"/>
      <c r="B15393" s="8"/>
    </row>
    <row r="15394" spans="1:2" s="1" customFormat="1">
      <c r="A15394" s="4"/>
      <c r="B15394" s="8"/>
    </row>
    <row r="15395" spans="1:2" s="1" customFormat="1">
      <c r="A15395" s="4"/>
      <c r="B15395" s="8"/>
    </row>
    <row r="15396" spans="1:2" s="1" customFormat="1">
      <c r="A15396" s="4"/>
      <c r="B15396" s="8"/>
    </row>
    <row r="15397" spans="1:2" s="1" customFormat="1">
      <c r="A15397" s="4"/>
      <c r="B15397" s="8"/>
    </row>
    <row r="15398" spans="1:2" s="1" customFormat="1">
      <c r="A15398" s="4"/>
      <c r="B15398" s="8"/>
    </row>
    <row r="15399" spans="1:2" s="1" customFormat="1">
      <c r="A15399" s="4"/>
      <c r="B15399" s="8"/>
    </row>
    <row r="15400" spans="1:2" s="1" customFormat="1">
      <c r="A15400" s="4"/>
      <c r="B15400" s="8"/>
    </row>
    <row r="15401" spans="1:2" s="1" customFormat="1">
      <c r="A15401" s="4"/>
      <c r="B15401" s="8"/>
    </row>
    <row r="15402" spans="1:2" s="1" customFormat="1">
      <c r="A15402" s="4"/>
      <c r="B15402" s="8"/>
    </row>
    <row r="15403" spans="1:2" s="1" customFormat="1">
      <c r="A15403" s="4"/>
      <c r="B15403" s="8"/>
    </row>
    <row r="15404" spans="1:2" s="1" customFormat="1">
      <c r="A15404" s="4"/>
      <c r="B15404" s="8"/>
    </row>
    <row r="15405" spans="1:2" s="1" customFormat="1">
      <c r="A15405" s="4"/>
      <c r="B15405" s="8"/>
    </row>
    <row r="15406" spans="1:2" s="1" customFormat="1">
      <c r="A15406" s="4"/>
      <c r="B15406" s="8"/>
    </row>
    <row r="15407" spans="1:2" s="1" customFormat="1">
      <c r="A15407" s="4"/>
      <c r="B15407" s="8"/>
    </row>
    <row r="15408" spans="1:2" s="1" customFormat="1">
      <c r="A15408" s="4"/>
      <c r="B15408" s="8"/>
    </row>
    <row r="15409" spans="1:2" s="1" customFormat="1">
      <c r="A15409" s="4"/>
      <c r="B15409" s="8"/>
    </row>
    <row r="15410" spans="1:2" s="1" customFormat="1">
      <c r="A15410" s="4"/>
      <c r="B15410" s="8"/>
    </row>
    <row r="15411" spans="1:2" s="1" customFormat="1">
      <c r="A15411" s="4"/>
      <c r="B15411" s="8"/>
    </row>
    <row r="15412" spans="1:2" s="1" customFormat="1">
      <c r="A15412" s="4"/>
      <c r="B15412" s="8"/>
    </row>
    <row r="15413" spans="1:2" s="1" customFormat="1">
      <c r="A15413" s="4"/>
      <c r="B15413" s="8"/>
    </row>
    <row r="15414" spans="1:2" s="1" customFormat="1">
      <c r="A15414" s="4"/>
      <c r="B15414" s="8"/>
    </row>
    <row r="15415" spans="1:2" s="1" customFormat="1">
      <c r="A15415" s="4"/>
      <c r="B15415" s="8"/>
    </row>
    <row r="15416" spans="1:2" s="1" customFormat="1">
      <c r="A15416" s="4"/>
      <c r="B15416" s="8"/>
    </row>
    <row r="15417" spans="1:2" s="1" customFormat="1">
      <c r="A15417" s="4"/>
      <c r="B15417" s="8"/>
    </row>
    <row r="15418" spans="1:2" s="1" customFormat="1">
      <c r="A15418" s="4"/>
      <c r="B15418" s="8"/>
    </row>
    <row r="15419" spans="1:2" s="1" customFormat="1">
      <c r="A15419" s="4"/>
      <c r="B15419" s="8"/>
    </row>
    <row r="15420" spans="1:2" s="1" customFormat="1">
      <c r="A15420" s="4"/>
      <c r="B15420" s="8"/>
    </row>
    <row r="15421" spans="1:2" s="1" customFormat="1">
      <c r="A15421" s="4"/>
      <c r="B15421" s="8"/>
    </row>
    <row r="15422" spans="1:2" s="1" customFormat="1">
      <c r="A15422" s="4"/>
      <c r="B15422" s="8"/>
    </row>
    <row r="15423" spans="1:2" s="1" customFormat="1">
      <c r="A15423" s="4"/>
      <c r="B15423" s="8"/>
    </row>
    <row r="15424" spans="1:2" s="1" customFormat="1">
      <c r="A15424" s="4"/>
      <c r="B15424" s="8"/>
    </row>
    <row r="15425" spans="1:2" s="1" customFormat="1">
      <c r="A15425" s="4"/>
      <c r="B15425" s="8"/>
    </row>
    <row r="15426" spans="1:2" s="1" customFormat="1">
      <c r="A15426" s="4"/>
      <c r="B15426" s="8"/>
    </row>
    <row r="15427" spans="1:2" s="1" customFormat="1">
      <c r="A15427" s="4"/>
      <c r="B15427" s="8"/>
    </row>
    <row r="15428" spans="1:2" s="1" customFormat="1">
      <c r="A15428" s="4"/>
      <c r="B15428" s="8"/>
    </row>
    <row r="15429" spans="1:2" s="1" customFormat="1">
      <c r="A15429" s="4"/>
      <c r="B15429" s="8"/>
    </row>
    <row r="15430" spans="1:2" s="1" customFormat="1">
      <c r="A15430" s="4"/>
      <c r="B15430" s="8"/>
    </row>
    <row r="15431" spans="1:2" s="1" customFormat="1">
      <c r="A15431" s="4"/>
      <c r="B15431" s="8"/>
    </row>
    <row r="15432" spans="1:2" s="1" customFormat="1">
      <c r="A15432" s="4"/>
      <c r="B15432" s="8"/>
    </row>
    <row r="15433" spans="1:2" s="1" customFormat="1">
      <c r="A15433" s="4"/>
      <c r="B15433" s="8"/>
    </row>
    <row r="15434" spans="1:2" s="1" customFormat="1">
      <c r="A15434" s="4"/>
      <c r="B15434" s="8"/>
    </row>
    <row r="15435" spans="1:2" s="1" customFormat="1">
      <c r="A15435" s="4"/>
      <c r="B15435" s="8"/>
    </row>
    <row r="15436" spans="1:2" s="1" customFormat="1">
      <c r="A15436" s="4"/>
      <c r="B15436" s="8"/>
    </row>
    <row r="15437" spans="1:2" s="1" customFormat="1">
      <c r="A15437" s="4"/>
      <c r="B15437" s="8"/>
    </row>
    <row r="15438" spans="1:2" s="1" customFormat="1">
      <c r="A15438" s="4"/>
      <c r="B15438" s="8"/>
    </row>
    <row r="15439" spans="1:2" s="1" customFormat="1">
      <c r="A15439" s="4"/>
      <c r="B15439" s="8"/>
    </row>
    <row r="15440" spans="1:2" s="1" customFormat="1">
      <c r="A15440" s="4"/>
      <c r="B15440" s="8"/>
    </row>
    <row r="15441" spans="1:2" s="1" customFormat="1">
      <c r="A15441" s="4"/>
      <c r="B15441" s="8"/>
    </row>
    <row r="15442" spans="1:2" s="1" customFormat="1">
      <c r="A15442" s="4"/>
      <c r="B15442" s="8"/>
    </row>
    <row r="15443" spans="1:2" s="1" customFormat="1">
      <c r="A15443" s="4"/>
      <c r="B15443" s="8"/>
    </row>
    <row r="15444" spans="1:2" s="1" customFormat="1">
      <c r="A15444" s="4"/>
      <c r="B15444" s="8"/>
    </row>
    <row r="15445" spans="1:2" s="1" customFormat="1">
      <c r="A15445" s="4"/>
      <c r="B15445" s="8"/>
    </row>
    <row r="15446" spans="1:2" s="1" customFormat="1">
      <c r="A15446" s="4"/>
      <c r="B15446" s="8"/>
    </row>
    <row r="15447" spans="1:2" s="1" customFormat="1">
      <c r="A15447" s="4"/>
      <c r="B15447" s="8"/>
    </row>
    <row r="15448" spans="1:2" s="1" customFormat="1">
      <c r="A15448" s="4"/>
      <c r="B15448" s="8"/>
    </row>
    <row r="15449" spans="1:2" s="1" customFormat="1">
      <c r="A15449" s="4"/>
      <c r="B15449" s="8"/>
    </row>
    <row r="15450" spans="1:2" s="1" customFormat="1">
      <c r="A15450" s="4"/>
      <c r="B15450" s="8"/>
    </row>
    <row r="15451" spans="1:2" s="1" customFormat="1">
      <c r="A15451" s="4"/>
      <c r="B15451" s="8"/>
    </row>
    <row r="15452" spans="1:2" s="1" customFormat="1">
      <c r="A15452" s="4"/>
      <c r="B15452" s="8"/>
    </row>
    <row r="15453" spans="1:2" s="1" customFormat="1">
      <c r="A15453" s="4"/>
      <c r="B15453" s="8"/>
    </row>
    <row r="15454" spans="1:2" s="1" customFormat="1">
      <c r="A15454" s="4"/>
      <c r="B15454" s="8"/>
    </row>
    <row r="15455" spans="1:2" s="1" customFormat="1">
      <c r="A15455" s="4"/>
      <c r="B15455" s="8"/>
    </row>
    <row r="15456" spans="1:2" s="1" customFormat="1">
      <c r="A15456" s="4"/>
      <c r="B15456" s="8"/>
    </row>
    <row r="15457" spans="1:2" s="1" customFormat="1">
      <c r="A15457" s="4"/>
      <c r="B15457" s="8"/>
    </row>
    <row r="15458" spans="1:2" s="1" customFormat="1">
      <c r="A15458" s="4"/>
      <c r="B15458" s="8"/>
    </row>
    <row r="15459" spans="1:2" s="1" customFormat="1">
      <c r="A15459" s="4"/>
      <c r="B15459" s="8"/>
    </row>
    <row r="15460" spans="1:2" s="1" customFormat="1">
      <c r="A15460" s="4"/>
      <c r="B15460" s="8"/>
    </row>
    <row r="15461" spans="1:2" s="1" customFormat="1">
      <c r="A15461" s="4"/>
      <c r="B15461" s="8"/>
    </row>
    <row r="15462" spans="1:2" s="1" customFormat="1">
      <c r="A15462" s="4"/>
      <c r="B15462" s="8"/>
    </row>
    <row r="15463" spans="1:2" s="1" customFormat="1">
      <c r="A15463" s="4"/>
      <c r="B15463" s="8"/>
    </row>
    <row r="15464" spans="1:2" s="1" customFormat="1">
      <c r="A15464" s="4"/>
      <c r="B15464" s="8"/>
    </row>
    <row r="15465" spans="1:2" s="1" customFormat="1">
      <c r="A15465" s="4"/>
      <c r="B15465" s="8"/>
    </row>
    <row r="15466" spans="1:2" s="1" customFormat="1">
      <c r="A15466" s="4"/>
      <c r="B15466" s="8"/>
    </row>
    <row r="15467" spans="1:2" s="1" customFormat="1">
      <c r="A15467" s="4"/>
      <c r="B15467" s="8"/>
    </row>
    <row r="15468" spans="1:2" s="1" customFormat="1">
      <c r="A15468" s="4"/>
      <c r="B15468" s="8"/>
    </row>
    <row r="15469" spans="1:2" s="1" customFormat="1">
      <c r="A15469" s="4"/>
      <c r="B15469" s="8"/>
    </row>
    <row r="15470" spans="1:2" s="1" customFormat="1">
      <c r="A15470" s="4"/>
      <c r="B15470" s="8"/>
    </row>
    <row r="15471" spans="1:2" s="1" customFormat="1">
      <c r="A15471" s="4"/>
      <c r="B15471" s="8"/>
    </row>
    <row r="15472" spans="1:2" s="1" customFormat="1">
      <c r="A15472" s="4"/>
      <c r="B15472" s="8"/>
    </row>
    <row r="15473" spans="1:2" s="1" customFormat="1">
      <c r="A15473" s="4"/>
      <c r="B15473" s="8"/>
    </row>
    <row r="15474" spans="1:2" s="1" customFormat="1">
      <c r="A15474" s="4"/>
      <c r="B15474" s="8"/>
    </row>
    <row r="15475" spans="1:2" s="1" customFormat="1">
      <c r="A15475" s="4"/>
      <c r="B15475" s="8"/>
    </row>
    <row r="15476" spans="1:2" s="1" customFormat="1">
      <c r="A15476" s="4"/>
      <c r="B15476" s="8"/>
    </row>
    <row r="15477" spans="1:2" s="1" customFormat="1">
      <c r="A15477" s="4"/>
      <c r="B15477" s="8"/>
    </row>
    <row r="15478" spans="1:2" s="1" customFormat="1">
      <c r="A15478" s="4"/>
      <c r="B15478" s="8"/>
    </row>
    <row r="15479" spans="1:2" s="1" customFormat="1">
      <c r="A15479" s="4"/>
      <c r="B15479" s="8"/>
    </row>
    <row r="15480" spans="1:2" s="1" customFormat="1">
      <c r="A15480" s="4"/>
      <c r="B15480" s="8"/>
    </row>
    <row r="15481" spans="1:2" s="1" customFormat="1">
      <c r="A15481" s="4"/>
      <c r="B15481" s="8"/>
    </row>
    <row r="15482" spans="1:2" s="1" customFormat="1">
      <c r="A15482" s="4"/>
      <c r="B15482" s="8"/>
    </row>
    <row r="15483" spans="1:2" s="1" customFormat="1">
      <c r="A15483" s="4"/>
      <c r="B15483" s="8"/>
    </row>
    <row r="15484" spans="1:2" s="1" customFormat="1">
      <c r="A15484" s="4"/>
      <c r="B15484" s="8"/>
    </row>
    <row r="15485" spans="1:2" s="1" customFormat="1">
      <c r="A15485" s="4"/>
      <c r="B15485" s="8"/>
    </row>
    <row r="15486" spans="1:2" s="1" customFormat="1">
      <c r="A15486" s="4"/>
      <c r="B15486" s="8"/>
    </row>
    <row r="15487" spans="1:2" s="1" customFormat="1">
      <c r="A15487" s="4"/>
      <c r="B15487" s="8"/>
    </row>
    <row r="15488" spans="1:2" s="1" customFormat="1">
      <c r="A15488" s="4"/>
      <c r="B15488" s="8"/>
    </row>
    <row r="15489" spans="1:2" s="1" customFormat="1">
      <c r="A15489" s="4"/>
      <c r="B15489" s="8"/>
    </row>
    <row r="15490" spans="1:2" s="1" customFormat="1">
      <c r="A15490" s="4"/>
      <c r="B15490" s="8"/>
    </row>
    <row r="15491" spans="1:2" s="1" customFormat="1">
      <c r="A15491" s="4"/>
      <c r="B15491" s="8"/>
    </row>
    <row r="15492" spans="1:2" s="1" customFormat="1">
      <c r="A15492" s="4"/>
      <c r="B15492" s="8"/>
    </row>
    <row r="15493" spans="1:2" s="1" customFormat="1">
      <c r="A15493" s="4"/>
      <c r="B15493" s="8"/>
    </row>
    <row r="15494" spans="1:2" s="1" customFormat="1">
      <c r="A15494" s="4"/>
      <c r="B15494" s="8"/>
    </row>
    <row r="15495" spans="1:2" s="1" customFormat="1">
      <c r="A15495" s="4"/>
      <c r="B15495" s="8"/>
    </row>
    <row r="15496" spans="1:2" s="1" customFormat="1">
      <c r="A15496" s="4"/>
      <c r="B15496" s="8"/>
    </row>
    <row r="15497" spans="1:2" s="1" customFormat="1">
      <c r="A15497" s="4"/>
      <c r="B15497" s="8"/>
    </row>
    <row r="15498" spans="1:2" s="1" customFormat="1">
      <c r="A15498" s="4"/>
      <c r="B15498" s="8"/>
    </row>
    <row r="15499" spans="1:2" s="1" customFormat="1">
      <c r="A15499" s="4"/>
      <c r="B15499" s="8"/>
    </row>
    <row r="15500" spans="1:2" s="1" customFormat="1">
      <c r="A15500" s="4"/>
      <c r="B15500" s="8"/>
    </row>
    <row r="15501" spans="1:2" s="1" customFormat="1">
      <c r="A15501" s="4"/>
      <c r="B15501" s="8"/>
    </row>
    <row r="15502" spans="1:2" s="1" customFormat="1">
      <c r="A15502" s="4"/>
      <c r="B15502" s="8"/>
    </row>
    <row r="15503" spans="1:2" s="1" customFormat="1">
      <c r="A15503" s="4"/>
      <c r="B15503" s="8"/>
    </row>
    <row r="15504" spans="1:2" s="1" customFormat="1">
      <c r="A15504" s="4"/>
      <c r="B15504" s="8"/>
    </row>
    <row r="15505" spans="1:2" s="1" customFormat="1">
      <c r="A15505" s="4"/>
      <c r="B15505" s="8"/>
    </row>
    <row r="15506" spans="1:2" s="1" customFormat="1">
      <c r="A15506" s="4"/>
      <c r="B15506" s="8"/>
    </row>
    <row r="15507" spans="1:2" s="1" customFormat="1">
      <c r="A15507" s="4"/>
      <c r="B15507" s="8"/>
    </row>
    <row r="15508" spans="1:2" s="1" customFormat="1">
      <c r="A15508" s="4"/>
      <c r="B15508" s="8"/>
    </row>
    <row r="15509" spans="1:2" s="1" customFormat="1">
      <c r="A15509" s="4"/>
      <c r="B15509" s="8"/>
    </row>
    <row r="15510" spans="1:2" s="1" customFormat="1">
      <c r="A15510" s="4"/>
      <c r="B15510" s="8"/>
    </row>
    <row r="15511" spans="1:2" s="1" customFormat="1">
      <c r="A15511" s="4"/>
      <c r="B15511" s="8"/>
    </row>
    <row r="15512" spans="1:2" s="1" customFormat="1">
      <c r="A15512" s="4"/>
      <c r="B15512" s="8"/>
    </row>
    <row r="15513" spans="1:2" s="1" customFormat="1">
      <c r="A15513" s="4"/>
      <c r="B15513" s="8"/>
    </row>
    <row r="15514" spans="1:2" s="1" customFormat="1">
      <c r="A15514" s="4"/>
      <c r="B15514" s="8"/>
    </row>
    <row r="15515" spans="1:2" s="1" customFormat="1">
      <c r="A15515" s="4"/>
      <c r="B15515" s="8"/>
    </row>
    <row r="15516" spans="1:2" s="1" customFormat="1">
      <c r="A15516" s="4"/>
      <c r="B15516" s="8"/>
    </row>
    <row r="15517" spans="1:2" s="1" customFormat="1">
      <c r="A15517" s="4"/>
      <c r="B15517" s="8"/>
    </row>
    <row r="15518" spans="1:2" s="1" customFormat="1">
      <c r="A15518" s="4"/>
      <c r="B15518" s="8"/>
    </row>
    <row r="15519" spans="1:2" s="1" customFormat="1">
      <c r="A15519" s="4"/>
      <c r="B15519" s="8"/>
    </row>
    <row r="15520" spans="1:2" s="1" customFormat="1">
      <c r="A15520" s="4"/>
      <c r="B15520" s="8"/>
    </row>
    <row r="15521" spans="1:2" s="1" customFormat="1">
      <c r="A15521" s="4"/>
      <c r="B15521" s="8"/>
    </row>
    <row r="15522" spans="1:2" s="1" customFormat="1">
      <c r="A15522" s="4"/>
      <c r="B15522" s="8"/>
    </row>
    <row r="15523" spans="1:2" s="1" customFormat="1">
      <c r="A15523" s="4"/>
      <c r="B15523" s="8"/>
    </row>
    <row r="15524" spans="1:2" s="1" customFormat="1">
      <c r="A15524" s="4"/>
      <c r="B15524" s="8"/>
    </row>
    <row r="15525" spans="1:2" s="1" customFormat="1">
      <c r="A15525" s="4"/>
      <c r="B15525" s="8"/>
    </row>
    <row r="15526" spans="1:2" s="1" customFormat="1">
      <c r="A15526" s="4"/>
      <c r="B15526" s="8"/>
    </row>
    <row r="15527" spans="1:2" s="1" customFormat="1">
      <c r="A15527" s="4"/>
      <c r="B15527" s="8"/>
    </row>
    <row r="15528" spans="1:2" s="1" customFormat="1">
      <c r="A15528" s="4"/>
      <c r="B15528" s="8"/>
    </row>
    <row r="15529" spans="1:2" s="1" customFormat="1">
      <c r="A15529" s="4"/>
      <c r="B15529" s="8"/>
    </row>
    <row r="15530" spans="1:2" s="1" customFormat="1">
      <c r="A15530" s="4"/>
      <c r="B15530" s="8"/>
    </row>
    <row r="15531" spans="1:2" s="1" customFormat="1">
      <c r="A15531" s="4"/>
      <c r="B15531" s="8"/>
    </row>
    <row r="15532" spans="1:2" s="1" customFormat="1">
      <c r="A15532" s="4"/>
      <c r="B15532" s="8"/>
    </row>
    <row r="15533" spans="1:2" s="1" customFormat="1">
      <c r="A15533" s="4"/>
      <c r="B15533" s="8"/>
    </row>
    <row r="15534" spans="1:2" s="1" customFormat="1">
      <c r="A15534" s="4"/>
      <c r="B15534" s="8"/>
    </row>
    <row r="15535" spans="1:2" s="1" customFormat="1">
      <c r="A15535" s="4"/>
      <c r="B15535" s="8"/>
    </row>
    <row r="15536" spans="1:2" s="1" customFormat="1">
      <c r="A15536" s="4"/>
      <c r="B15536" s="8"/>
    </row>
    <row r="15537" spans="1:2" s="1" customFormat="1">
      <c r="A15537" s="4"/>
      <c r="B15537" s="8"/>
    </row>
    <row r="15538" spans="1:2" s="1" customFormat="1">
      <c r="A15538" s="4"/>
      <c r="B15538" s="8"/>
    </row>
    <row r="15539" spans="1:2" s="1" customFormat="1">
      <c r="A15539" s="4"/>
      <c r="B15539" s="8"/>
    </row>
    <row r="15540" spans="1:2" s="1" customFormat="1">
      <c r="A15540" s="4"/>
      <c r="B15540" s="8"/>
    </row>
    <row r="15541" spans="1:2" s="1" customFormat="1">
      <c r="A15541" s="4"/>
      <c r="B15541" s="8"/>
    </row>
    <row r="15542" spans="1:2" s="1" customFormat="1">
      <c r="A15542" s="4"/>
      <c r="B15542" s="8"/>
    </row>
    <row r="15543" spans="1:2" s="1" customFormat="1">
      <c r="A15543" s="4"/>
      <c r="B15543" s="8"/>
    </row>
    <row r="15544" spans="1:2" s="1" customFormat="1">
      <c r="A15544" s="4"/>
      <c r="B15544" s="8"/>
    </row>
    <row r="15545" spans="1:2" s="1" customFormat="1">
      <c r="A15545" s="4"/>
      <c r="B15545" s="8"/>
    </row>
    <row r="15546" spans="1:2" s="1" customFormat="1">
      <c r="A15546" s="4"/>
      <c r="B15546" s="8"/>
    </row>
    <row r="15547" spans="1:2" s="1" customFormat="1">
      <c r="A15547" s="4"/>
      <c r="B15547" s="8"/>
    </row>
    <row r="15548" spans="1:2" s="1" customFormat="1">
      <c r="A15548" s="4"/>
      <c r="B15548" s="8"/>
    </row>
    <row r="15549" spans="1:2" s="1" customFormat="1">
      <c r="A15549" s="4"/>
      <c r="B15549" s="8"/>
    </row>
    <row r="15550" spans="1:2" s="1" customFormat="1">
      <c r="A15550" s="4"/>
      <c r="B15550" s="8"/>
    </row>
    <row r="15551" spans="1:2" s="1" customFormat="1">
      <c r="A15551" s="4"/>
      <c r="B15551" s="8"/>
    </row>
    <row r="15552" spans="1:2" s="1" customFormat="1">
      <c r="A15552" s="4"/>
      <c r="B15552" s="8"/>
    </row>
    <row r="15553" spans="1:2" s="1" customFormat="1">
      <c r="A15553" s="4"/>
      <c r="B15553" s="8"/>
    </row>
    <row r="15554" spans="1:2" s="1" customFormat="1">
      <c r="A15554" s="4"/>
      <c r="B15554" s="8"/>
    </row>
    <row r="15555" spans="1:2" s="1" customFormat="1">
      <c r="A15555" s="4"/>
      <c r="B15555" s="8"/>
    </row>
    <row r="15556" spans="1:2" s="1" customFormat="1">
      <c r="A15556" s="4"/>
      <c r="B15556" s="8"/>
    </row>
    <row r="15557" spans="1:2" s="1" customFormat="1">
      <c r="A15557" s="4"/>
      <c r="B15557" s="8"/>
    </row>
    <row r="15558" spans="1:2" s="1" customFormat="1">
      <c r="A15558" s="4"/>
      <c r="B15558" s="8"/>
    </row>
    <row r="15559" spans="1:2" s="1" customFormat="1">
      <c r="A15559" s="4"/>
      <c r="B15559" s="8"/>
    </row>
    <row r="15560" spans="1:2" s="1" customFormat="1">
      <c r="A15560" s="4"/>
      <c r="B15560" s="8"/>
    </row>
    <row r="15561" spans="1:2" s="1" customFormat="1">
      <c r="A15561" s="4"/>
      <c r="B15561" s="8"/>
    </row>
    <row r="15562" spans="1:2" s="1" customFormat="1">
      <c r="A15562" s="4"/>
      <c r="B15562" s="8"/>
    </row>
    <row r="15563" spans="1:2" s="1" customFormat="1">
      <c r="A15563" s="4"/>
      <c r="B15563" s="8"/>
    </row>
    <row r="15564" spans="1:2" s="1" customFormat="1">
      <c r="A15564" s="4"/>
      <c r="B15564" s="8"/>
    </row>
    <row r="15565" spans="1:2" s="1" customFormat="1">
      <c r="A15565" s="4"/>
      <c r="B15565" s="8"/>
    </row>
    <row r="15566" spans="1:2" s="1" customFormat="1">
      <c r="A15566" s="4"/>
      <c r="B15566" s="8"/>
    </row>
    <row r="15567" spans="1:2" s="1" customFormat="1">
      <c r="A15567" s="4"/>
      <c r="B15567" s="8"/>
    </row>
    <row r="15568" spans="1:2" s="1" customFormat="1">
      <c r="A15568" s="4"/>
      <c r="B15568" s="8"/>
    </row>
    <row r="15569" spans="1:2" s="1" customFormat="1">
      <c r="A15569" s="4"/>
      <c r="B15569" s="8"/>
    </row>
    <row r="15570" spans="1:2" s="1" customFormat="1">
      <c r="A15570" s="4"/>
      <c r="B15570" s="8"/>
    </row>
    <row r="15571" spans="1:2" s="1" customFormat="1">
      <c r="A15571" s="4"/>
      <c r="B15571" s="8"/>
    </row>
    <row r="15572" spans="1:2" s="1" customFormat="1">
      <c r="A15572" s="4"/>
      <c r="B15572" s="8"/>
    </row>
    <row r="15573" spans="1:2" s="1" customFormat="1">
      <c r="A15573" s="4"/>
      <c r="B15573" s="8"/>
    </row>
    <row r="15574" spans="1:2" s="1" customFormat="1">
      <c r="A15574" s="4"/>
      <c r="B15574" s="8"/>
    </row>
    <row r="15575" spans="1:2" s="1" customFormat="1">
      <c r="A15575" s="4"/>
      <c r="B15575" s="8"/>
    </row>
    <row r="15576" spans="1:2" s="1" customFormat="1">
      <c r="A15576" s="4"/>
      <c r="B15576" s="8"/>
    </row>
    <row r="15577" spans="1:2" s="1" customFormat="1">
      <c r="A15577" s="4"/>
      <c r="B15577" s="8"/>
    </row>
    <row r="15578" spans="1:2" s="1" customFormat="1">
      <c r="A15578" s="4"/>
      <c r="B15578" s="8"/>
    </row>
    <row r="15579" spans="1:2" s="1" customFormat="1">
      <c r="A15579" s="4"/>
      <c r="B15579" s="8"/>
    </row>
    <row r="15580" spans="1:2" s="1" customFormat="1">
      <c r="A15580" s="4"/>
      <c r="B15580" s="8"/>
    </row>
    <row r="15581" spans="1:2" s="1" customFormat="1">
      <c r="A15581" s="4"/>
      <c r="B15581" s="8"/>
    </row>
    <row r="15582" spans="1:2" s="1" customFormat="1">
      <c r="A15582" s="4"/>
      <c r="B15582" s="8"/>
    </row>
    <row r="15583" spans="1:2" s="1" customFormat="1">
      <c r="A15583" s="4"/>
      <c r="B15583" s="8"/>
    </row>
    <row r="15584" spans="1:2" s="1" customFormat="1">
      <c r="A15584" s="4"/>
      <c r="B15584" s="8"/>
    </row>
    <row r="15585" spans="1:2" s="1" customFormat="1">
      <c r="A15585" s="4"/>
      <c r="B15585" s="8"/>
    </row>
    <row r="15586" spans="1:2" s="1" customFormat="1">
      <c r="A15586" s="4"/>
      <c r="B15586" s="8"/>
    </row>
    <row r="15587" spans="1:2" s="1" customFormat="1">
      <c r="A15587" s="4"/>
      <c r="B15587" s="8"/>
    </row>
    <row r="15588" spans="1:2" s="1" customFormat="1">
      <c r="A15588" s="4"/>
      <c r="B15588" s="8"/>
    </row>
    <row r="15589" spans="1:2" s="1" customFormat="1">
      <c r="A15589" s="4"/>
      <c r="B15589" s="8"/>
    </row>
    <row r="15590" spans="1:2" s="1" customFormat="1">
      <c r="A15590" s="4"/>
      <c r="B15590" s="8"/>
    </row>
    <row r="15591" spans="1:2" s="1" customFormat="1">
      <c r="A15591" s="4"/>
      <c r="B15591" s="8"/>
    </row>
    <row r="15592" spans="1:2" s="1" customFormat="1">
      <c r="A15592" s="4"/>
      <c r="B15592" s="8"/>
    </row>
    <row r="15593" spans="1:2" s="1" customFormat="1">
      <c r="A15593" s="4"/>
      <c r="B15593" s="8"/>
    </row>
    <row r="15594" spans="1:2" s="1" customFormat="1">
      <c r="A15594" s="4"/>
      <c r="B15594" s="8"/>
    </row>
    <row r="15595" spans="1:2" s="1" customFormat="1">
      <c r="A15595" s="4"/>
      <c r="B15595" s="8"/>
    </row>
    <row r="15596" spans="1:2" s="1" customFormat="1">
      <c r="A15596" s="4"/>
      <c r="B15596" s="8"/>
    </row>
    <row r="15597" spans="1:2" s="1" customFormat="1">
      <c r="A15597" s="4"/>
      <c r="B15597" s="8"/>
    </row>
    <row r="15598" spans="1:2" s="1" customFormat="1">
      <c r="A15598" s="4"/>
      <c r="B15598" s="8"/>
    </row>
    <row r="15599" spans="1:2" s="1" customFormat="1">
      <c r="A15599" s="4"/>
      <c r="B15599" s="8"/>
    </row>
    <row r="15600" spans="1:2" s="1" customFormat="1">
      <c r="A15600" s="4"/>
      <c r="B15600" s="8"/>
    </row>
    <row r="15601" spans="1:2" s="1" customFormat="1">
      <c r="A15601" s="4"/>
      <c r="B15601" s="8"/>
    </row>
    <row r="15602" spans="1:2" s="1" customFormat="1">
      <c r="A15602" s="4"/>
      <c r="B15602" s="8"/>
    </row>
    <row r="15603" spans="1:2" s="1" customFormat="1">
      <c r="A15603" s="4"/>
      <c r="B15603" s="8"/>
    </row>
    <row r="15604" spans="1:2" s="1" customFormat="1">
      <c r="A15604" s="4"/>
      <c r="B15604" s="8"/>
    </row>
    <row r="15605" spans="1:2" s="1" customFormat="1">
      <c r="A15605" s="4"/>
      <c r="B15605" s="8"/>
    </row>
    <row r="15606" spans="1:2" s="1" customFormat="1">
      <c r="A15606" s="4"/>
      <c r="B15606" s="8"/>
    </row>
    <row r="15607" spans="1:2" s="1" customFormat="1">
      <c r="A15607" s="4"/>
      <c r="B15607" s="8"/>
    </row>
    <row r="15608" spans="1:2" s="1" customFormat="1">
      <c r="A15608" s="4"/>
      <c r="B15608" s="8"/>
    </row>
    <row r="15609" spans="1:2" s="1" customFormat="1">
      <c r="A15609" s="4"/>
      <c r="B15609" s="8"/>
    </row>
    <row r="15610" spans="1:2" s="1" customFormat="1">
      <c r="A15610" s="4"/>
      <c r="B15610" s="8"/>
    </row>
    <row r="15611" spans="1:2" s="1" customFormat="1">
      <c r="A15611" s="4"/>
      <c r="B15611" s="8"/>
    </row>
    <row r="15612" spans="1:2" s="1" customFormat="1">
      <c r="A15612" s="4"/>
      <c r="B15612" s="8"/>
    </row>
    <row r="15613" spans="1:2" s="1" customFormat="1">
      <c r="A15613" s="4"/>
      <c r="B15613" s="8"/>
    </row>
    <row r="15614" spans="1:2" s="1" customFormat="1">
      <c r="A15614" s="4"/>
      <c r="B15614" s="8"/>
    </row>
    <row r="15615" spans="1:2" s="1" customFormat="1">
      <c r="A15615" s="4"/>
      <c r="B15615" s="8"/>
    </row>
    <row r="15616" spans="1:2" s="1" customFormat="1">
      <c r="A15616" s="4"/>
      <c r="B15616" s="8"/>
    </row>
    <row r="15617" spans="1:2" s="1" customFormat="1">
      <c r="A15617" s="4"/>
      <c r="B15617" s="8"/>
    </row>
    <row r="15618" spans="1:2" s="1" customFormat="1">
      <c r="A15618" s="4"/>
      <c r="B15618" s="8"/>
    </row>
    <row r="15619" spans="1:2" s="1" customFormat="1">
      <c r="A15619" s="4"/>
      <c r="B15619" s="8"/>
    </row>
    <row r="15620" spans="1:2" s="1" customFormat="1">
      <c r="A15620" s="4"/>
      <c r="B15620" s="8"/>
    </row>
    <row r="15621" spans="1:2" s="1" customFormat="1">
      <c r="A15621" s="4"/>
      <c r="B15621" s="8"/>
    </row>
    <row r="15622" spans="1:2" s="1" customFormat="1">
      <c r="A15622" s="4"/>
      <c r="B15622" s="8"/>
    </row>
    <row r="15623" spans="1:2" s="1" customFormat="1">
      <c r="A15623" s="4"/>
      <c r="B15623" s="8"/>
    </row>
    <row r="15624" spans="1:2" s="1" customFormat="1">
      <c r="A15624" s="4"/>
      <c r="B15624" s="8"/>
    </row>
    <row r="15625" spans="1:2" s="1" customFormat="1">
      <c r="A15625" s="4"/>
      <c r="B15625" s="8"/>
    </row>
    <row r="15626" spans="1:2" s="1" customFormat="1">
      <c r="A15626" s="4"/>
      <c r="B15626" s="8"/>
    </row>
    <row r="15627" spans="1:2" s="1" customFormat="1">
      <c r="A15627" s="4"/>
      <c r="B15627" s="8"/>
    </row>
    <row r="15628" spans="1:2" s="1" customFormat="1">
      <c r="A15628" s="4"/>
      <c r="B15628" s="8"/>
    </row>
    <row r="15629" spans="1:2" s="1" customFormat="1">
      <c r="A15629" s="4"/>
      <c r="B15629" s="8"/>
    </row>
    <row r="15630" spans="1:2" s="1" customFormat="1">
      <c r="A15630" s="4"/>
      <c r="B15630" s="8"/>
    </row>
    <row r="15631" spans="1:2" s="1" customFormat="1">
      <c r="A15631" s="4"/>
      <c r="B15631" s="8"/>
    </row>
    <row r="15632" spans="1:2" s="1" customFormat="1">
      <c r="A15632" s="4"/>
      <c r="B15632" s="8"/>
    </row>
    <row r="15633" spans="1:2" s="1" customFormat="1">
      <c r="A15633" s="4"/>
      <c r="B15633" s="8"/>
    </row>
    <row r="15634" spans="1:2" s="1" customFormat="1">
      <c r="A15634" s="4"/>
      <c r="B15634" s="8"/>
    </row>
    <row r="15635" spans="1:2" s="1" customFormat="1">
      <c r="A15635" s="4"/>
      <c r="B15635" s="8"/>
    </row>
    <row r="15636" spans="1:2" s="1" customFormat="1">
      <c r="A15636" s="4"/>
      <c r="B15636" s="8"/>
    </row>
    <row r="15637" spans="1:2" s="1" customFormat="1">
      <c r="A15637" s="4"/>
      <c r="B15637" s="8"/>
    </row>
    <row r="15638" spans="1:2" s="1" customFormat="1">
      <c r="A15638" s="4"/>
      <c r="B15638" s="8"/>
    </row>
    <row r="15639" spans="1:2" s="1" customFormat="1">
      <c r="A15639" s="4"/>
      <c r="B15639" s="8"/>
    </row>
    <row r="15640" spans="1:2" s="1" customFormat="1">
      <c r="A15640" s="4"/>
      <c r="B15640" s="8"/>
    </row>
    <row r="15641" spans="1:2" s="1" customFormat="1">
      <c r="A15641" s="4"/>
      <c r="B15641" s="8"/>
    </row>
    <row r="15642" spans="1:2" s="1" customFormat="1">
      <c r="A15642" s="4"/>
      <c r="B15642" s="8"/>
    </row>
    <row r="15643" spans="1:2" s="1" customFormat="1">
      <c r="A15643" s="4"/>
      <c r="B15643" s="8"/>
    </row>
    <row r="15644" spans="1:2" s="1" customFormat="1">
      <c r="A15644" s="4"/>
      <c r="B15644" s="8"/>
    </row>
    <row r="15645" spans="1:2" s="1" customFormat="1">
      <c r="A15645" s="4"/>
      <c r="B15645" s="8"/>
    </row>
    <row r="15646" spans="1:2" s="1" customFormat="1">
      <c r="A15646" s="4"/>
      <c r="B15646" s="8"/>
    </row>
    <row r="15647" spans="1:2" s="1" customFormat="1">
      <c r="A15647" s="4"/>
      <c r="B15647" s="8"/>
    </row>
    <row r="15648" spans="1:2" s="1" customFormat="1">
      <c r="A15648" s="4"/>
      <c r="B15648" s="8"/>
    </row>
    <row r="15649" spans="1:2" s="1" customFormat="1">
      <c r="A15649" s="4"/>
      <c r="B15649" s="8"/>
    </row>
    <row r="15650" spans="1:2" s="1" customFormat="1">
      <c r="A15650" s="4"/>
      <c r="B15650" s="8"/>
    </row>
    <row r="15651" spans="1:2" s="1" customFormat="1">
      <c r="A15651" s="4"/>
      <c r="B15651" s="8"/>
    </row>
    <row r="15652" spans="1:2" s="1" customFormat="1">
      <c r="A15652" s="4"/>
      <c r="B15652" s="8"/>
    </row>
    <row r="15653" spans="1:2" s="1" customFormat="1">
      <c r="A15653" s="4"/>
      <c r="B15653" s="8"/>
    </row>
    <row r="15654" spans="1:2" s="1" customFormat="1">
      <c r="A15654" s="4"/>
      <c r="B15654" s="8"/>
    </row>
    <row r="15655" spans="1:2" s="1" customFormat="1">
      <c r="A15655" s="4"/>
      <c r="B15655" s="8"/>
    </row>
    <row r="15656" spans="1:2" s="1" customFormat="1">
      <c r="A15656" s="4"/>
      <c r="B15656" s="8"/>
    </row>
    <row r="15657" spans="1:2" s="1" customFormat="1">
      <c r="A15657" s="4"/>
      <c r="B15657" s="8"/>
    </row>
    <row r="15658" spans="1:2" s="1" customFormat="1">
      <c r="A15658" s="4"/>
      <c r="B15658" s="8"/>
    </row>
    <row r="15659" spans="1:2" s="1" customFormat="1">
      <c r="A15659" s="4"/>
      <c r="B15659" s="8"/>
    </row>
    <row r="15660" spans="1:2" s="1" customFormat="1">
      <c r="A15660" s="4"/>
      <c r="B15660" s="8"/>
    </row>
    <row r="15661" spans="1:2" s="1" customFormat="1">
      <c r="A15661" s="4"/>
      <c r="B15661" s="8"/>
    </row>
    <row r="15662" spans="1:2" s="1" customFormat="1">
      <c r="A15662" s="4"/>
      <c r="B15662" s="8"/>
    </row>
    <row r="15663" spans="1:2" s="1" customFormat="1">
      <c r="A15663" s="4"/>
      <c r="B15663" s="8"/>
    </row>
    <row r="15664" spans="1:2" s="1" customFormat="1">
      <c r="A15664" s="4"/>
      <c r="B15664" s="8"/>
    </row>
    <row r="15665" spans="1:2" s="1" customFormat="1">
      <c r="A15665" s="4"/>
      <c r="B15665" s="8"/>
    </row>
    <row r="15666" spans="1:2" s="1" customFormat="1">
      <c r="A15666" s="4"/>
      <c r="B15666" s="8"/>
    </row>
    <row r="15667" spans="1:2" s="1" customFormat="1">
      <c r="A15667" s="4"/>
      <c r="B15667" s="8"/>
    </row>
    <row r="15668" spans="1:2" s="1" customFormat="1">
      <c r="A15668" s="4"/>
      <c r="B15668" s="8"/>
    </row>
    <row r="15669" spans="1:2" s="1" customFormat="1">
      <c r="A15669" s="4"/>
      <c r="B15669" s="8"/>
    </row>
    <row r="15670" spans="1:2" s="1" customFormat="1">
      <c r="A15670" s="4"/>
      <c r="B15670" s="8"/>
    </row>
    <row r="15671" spans="1:2" s="1" customFormat="1">
      <c r="A15671" s="4"/>
      <c r="B15671" s="8"/>
    </row>
    <row r="15672" spans="1:2" s="1" customFormat="1">
      <c r="A15672" s="4"/>
      <c r="B15672" s="8"/>
    </row>
    <row r="15673" spans="1:2" s="1" customFormat="1">
      <c r="A15673" s="4"/>
      <c r="B15673" s="8"/>
    </row>
    <row r="15674" spans="1:2" s="1" customFormat="1">
      <c r="A15674" s="4"/>
      <c r="B15674" s="8"/>
    </row>
    <row r="15675" spans="1:2" s="1" customFormat="1">
      <c r="A15675" s="4"/>
      <c r="B15675" s="8"/>
    </row>
    <row r="15676" spans="1:2" s="1" customFormat="1">
      <c r="A15676" s="4"/>
      <c r="B15676" s="8"/>
    </row>
    <row r="15677" spans="1:2" s="1" customFormat="1">
      <c r="A15677" s="4"/>
      <c r="B15677" s="8"/>
    </row>
    <row r="15678" spans="1:2" s="1" customFormat="1">
      <c r="A15678" s="4"/>
      <c r="B15678" s="8"/>
    </row>
    <row r="15679" spans="1:2" s="1" customFormat="1">
      <c r="A15679" s="4"/>
      <c r="B15679" s="8"/>
    </row>
    <row r="15680" spans="1:2" s="1" customFormat="1">
      <c r="A15680" s="4"/>
      <c r="B15680" s="8"/>
    </row>
    <row r="15681" spans="1:2" s="1" customFormat="1">
      <c r="A15681" s="4"/>
      <c r="B15681" s="8"/>
    </row>
    <row r="15682" spans="1:2" s="1" customFormat="1">
      <c r="A15682" s="4"/>
      <c r="B15682" s="8"/>
    </row>
    <row r="15683" spans="1:2" s="1" customFormat="1">
      <c r="A15683" s="4"/>
      <c r="B15683" s="8"/>
    </row>
    <row r="15684" spans="1:2" s="1" customFormat="1">
      <c r="A15684" s="4"/>
      <c r="B15684" s="8"/>
    </row>
    <row r="15685" spans="1:2" s="1" customFormat="1">
      <c r="A15685" s="4"/>
      <c r="B15685" s="8"/>
    </row>
    <row r="15686" spans="1:2" s="1" customFormat="1">
      <c r="A15686" s="4"/>
      <c r="B15686" s="8"/>
    </row>
    <row r="15687" spans="1:2" s="1" customFormat="1">
      <c r="A15687" s="4"/>
      <c r="B15687" s="8"/>
    </row>
    <row r="15688" spans="1:2" s="1" customFormat="1">
      <c r="A15688" s="4"/>
      <c r="B15688" s="8"/>
    </row>
    <row r="15689" spans="1:2" s="1" customFormat="1">
      <c r="A15689" s="4"/>
      <c r="B15689" s="8"/>
    </row>
    <row r="15690" spans="1:2" s="1" customFormat="1">
      <c r="A15690" s="4"/>
      <c r="B15690" s="8"/>
    </row>
    <row r="15691" spans="1:2" s="1" customFormat="1">
      <c r="A15691" s="4"/>
      <c r="B15691" s="8"/>
    </row>
  </sheetData>
  <mergeCells count="17">
    <mergeCell ref="A295:B295"/>
    <mergeCell ref="A3:B4"/>
    <mergeCell ref="A290:B290"/>
    <mergeCell ref="A291:B291"/>
    <mergeCell ref="A292:B292"/>
    <mergeCell ref="A293:B293"/>
    <mergeCell ref="A294:B294"/>
    <mergeCell ref="C4:T4"/>
    <mergeCell ref="A289:B289"/>
    <mergeCell ref="C289:H289"/>
    <mergeCell ref="I289:N289"/>
    <mergeCell ref="O289:T289"/>
    <mergeCell ref="A2:B2"/>
    <mergeCell ref="E2:G2"/>
    <mergeCell ref="J2:L2"/>
    <mergeCell ref="O2:P2"/>
    <mergeCell ref="F1:K1"/>
  </mergeCells>
  <conditionalFormatting sqref="Q2">
    <cfRule type="cellIs" dxfId="6" priority="1" operator="equal">
      <formula>64.5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5701"/>
  <sheetViews>
    <sheetView workbookViewId="0">
      <selection activeCell="A2" sqref="A2:XFD2"/>
    </sheetView>
  </sheetViews>
  <sheetFormatPr defaultColWidth="9" defaultRowHeight="15"/>
  <cols>
    <col min="1" max="1" width="9.140625" style="38" customWidth="1"/>
    <col min="2" max="2" width="5.28515625" style="5" customWidth="1"/>
    <col min="3" max="20" width="5" style="6" customWidth="1"/>
    <col min="21" max="21" width="8" style="1" customWidth="1"/>
    <col min="22" max="26" width="9" style="1"/>
    <col min="27" max="28" width="12.85546875" style="1"/>
    <col min="29" max="32" width="9" style="37"/>
    <col min="33" max="16377" width="9" style="1"/>
    <col min="16378" max="16384" width="9" style="7"/>
  </cols>
  <sheetData>
    <row r="1" spans="1:37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  <c r="AC1" s="37"/>
      <c r="AD1" s="37"/>
      <c r="AE1" s="37"/>
      <c r="AF1" s="37"/>
    </row>
    <row r="2" spans="1:37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56"/>
      <c r="O2" s="77" t="s">
        <v>6</v>
      </c>
      <c r="P2" s="77"/>
      <c r="Q2" s="6" t="s">
        <v>7</v>
      </c>
      <c r="R2" s="6"/>
      <c r="S2" s="6"/>
      <c r="T2" s="6"/>
      <c r="W2" s="6"/>
      <c r="AC2" s="37"/>
      <c r="AD2" s="37"/>
      <c r="AE2" s="37"/>
      <c r="AF2" s="37"/>
    </row>
    <row r="3" spans="1:37" s="1" customFormat="1" ht="18.399999999999999" customHeight="1">
      <c r="A3" s="86" t="s">
        <v>8</v>
      </c>
      <c r="B3" s="87"/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24"/>
      <c r="Y3" s="4"/>
      <c r="Z3" s="4"/>
      <c r="AA3" s="4"/>
      <c r="AB3" s="4"/>
    </row>
    <row r="4" spans="1:37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  <c r="W4" s="6"/>
      <c r="X4" s="25"/>
      <c r="Y4" s="4"/>
      <c r="Z4" s="4"/>
      <c r="AA4" s="4"/>
      <c r="AB4" s="4"/>
      <c r="AC4" s="4"/>
      <c r="AD4" s="4"/>
      <c r="AE4" s="4"/>
      <c r="AF4" s="6"/>
      <c r="AG4" s="6"/>
      <c r="AH4" s="6"/>
      <c r="AI4" s="6"/>
      <c r="AJ4" s="6"/>
      <c r="AK4" s="6"/>
    </row>
    <row r="5" spans="1:37" s="1" customFormat="1" ht="19.149999999999999" customHeight="1">
      <c r="A5" s="15" t="s">
        <v>10</v>
      </c>
      <c r="B5" s="15" t="s">
        <v>11</v>
      </c>
      <c r="C5" s="45" t="s">
        <v>271</v>
      </c>
      <c r="D5" s="45" t="s">
        <v>272</v>
      </c>
      <c r="E5" s="45" t="s">
        <v>273</v>
      </c>
      <c r="F5" s="45" t="s">
        <v>274</v>
      </c>
      <c r="G5" s="45" t="s">
        <v>275</v>
      </c>
      <c r="H5" s="45" t="s">
        <v>276</v>
      </c>
      <c r="I5" s="17" t="s">
        <v>277</v>
      </c>
      <c r="J5" s="17" t="s">
        <v>278</v>
      </c>
      <c r="K5" s="17" t="s">
        <v>279</v>
      </c>
      <c r="L5" s="17" t="s">
        <v>280</v>
      </c>
      <c r="M5" s="17" t="s">
        <v>281</v>
      </c>
      <c r="N5" s="17" t="s">
        <v>282</v>
      </c>
      <c r="O5" s="45" t="s">
        <v>283</v>
      </c>
      <c r="P5" s="45" t="s">
        <v>284</v>
      </c>
      <c r="Q5" s="45" t="s">
        <v>285</v>
      </c>
      <c r="R5" s="45" t="s">
        <v>286</v>
      </c>
      <c r="S5" s="45" t="s">
        <v>287</v>
      </c>
      <c r="T5" s="45" t="s">
        <v>288</v>
      </c>
      <c r="V5" s="1" t="s">
        <v>29</v>
      </c>
      <c r="W5" s="1" t="s">
        <v>30</v>
      </c>
      <c r="X5" s="55" t="s">
        <v>31</v>
      </c>
      <c r="Y5" s="1" t="s">
        <v>1</v>
      </c>
      <c r="Z5" s="1" t="s">
        <v>3</v>
      </c>
      <c r="AA5" s="1" t="s">
        <v>32</v>
      </c>
      <c r="AC5" s="4"/>
      <c r="AD5" s="4"/>
      <c r="AE5" s="4"/>
      <c r="AF5" s="4"/>
      <c r="AG5" s="6"/>
      <c r="AH5" s="6"/>
      <c r="AI5" s="6"/>
      <c r="AJ5" s="6"/>
      <c r="AK5" s="6"/>
    </row>
    <row r="6" spans="1:37" s="1" customFormat="1" ht="18.399999999999999" customHeight="1">
      <c r="A6" s="20">
        <v>51367</v>
      </c>
      <c r="B6" s="24" t="s">
        <v>290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52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57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6"/>
      <c r="V6" s="6"/>
      <c r="W6" s="6"/>
      <c r="X6" s="6"/>
      <c r="Y6" s="1">
        <v>0</v>
      </c>
      <c r="Z6" s="1">
        <v>0</v>
      </c>
      <c r="AA6" s="1">
        <f t="shared" ref="AA6:AA69" si="0">Y6+Z6</f>
        <v>0</v>
      </c>
      <c r="AC6" s="4"/>
      <c r="AD6" s="4"/>
      <c r="AE6" s="4"/>
      <c r="AF6" s="4"/>
      <c r="AG6" s="6"/>
      <c r="AH6" s="6"/>
      <c r="AI6" s="6"/>
      <c r="AJ6" s="6"/>
      <c r="AK6" s="6"/>
    </row>
    <row r="7" spans="1:37" s="1" customFormat="1" ht="18.399999999999999" customHeight="1">
      <c r="A7" s="20">
        <v>50889</v>
      </c>
      <c r="B7" s="24" t="s">
        <v>291</v>
      </c>
      <c r="C7" s="20" t="s">
        <v>2</v>
      </c>
      <c r="D7" s="20" t="s">
        <v>2</v>
      </c>
      <c r="E7" s="20" t="s">
        <v>4</v>
      </c>
      <c r="F7" s="20" t="s">
        <v>2</v>
      </c>
      <c r="G7" s="20" t="s">
        <v>2</v>
      </c>
      <c r="H7" s="52" t="s">
        <v>2</v>
      </c>
      <c r="I7" s="20">
        <v>0</v>
      </c>
      <c r="J7" s="20">
        <v>0</v>
      </c>
      <c r="K7" s="20" t="s">
        <v>2</v>
      </c>
      <c r="L7" s="20" t="s">
        <v>2</v>
      </c>
      <c r="M7" s="20" t="s">
        <v>2</v>
      </c>
      <c r="N7" s="20" t="s">
        <v>2</v>
      </c>
      <c r="O7" s="57" t="s">
        <v>2</v>
      </c>
      <c r="P7" s="20">
        <v>0</v>
      </c>
      <c r="Q7" s="20" t="s">
        <v>4</v>
      </c>
      <c r="R7" s="20" t="s">
        <v>4</v>
      </c>
      <c r="S7" s="20">
        <v>0</v>
      </c>
      <c r="T7" s="20" t="s">
        <v>4</v>
      </c>
      <c r="U7" s="6"/>
      <c r="V7" s="6">
        <v>13</v>
      </c>
      <c r="W7" s="6">
        <v>13</v>
      </c>
      <c r="X7" s="6">
        <v>5</v>
      </c>
      <c r="Y7" s="1">
        <v>10</v>
      </c>
      <c r="Z7" s="1">
        <v>4</v>
      </c>
      <c r="AA7" s="1">
        <f t="shared" si="0"/>
        <v>14</v>
      </c>
      <c r="AC7" s="4"/>
      <c r="AD7" s="4"/>
      <c r="AE7" s="4"/>
      <c r="AF7" s="4"/>
      <c r="AG7" s="6"/>
      <c r="AH7" s="6"/>
      <c r="AI7" s="6"/>
      <c r="AJ7" s="6"/>
      <c r="AK7" s="6"/>
    </row>
    <row r="8" spans="1:37" s="1" customFormat="1" ht="18.399999999999999" customHeight="1">
      <c r="A8" s="20">
        <v>50905</v>
      </c>
      <c r="B8" s="24" t="s">
        <v>292</v>
      </c>
      <c r="C8" s="20" t="s">
        <v>2</v>
      </c>
      <c r="D8" s="20" t="s">
        <v>2</v>
      </c>
      <c r="E8" s="20" t="s">
        <v>2</v>
      </c>
      <c r="F8" s="20" t="s">
        <v>2</v>
      </c>
      <c r="G8" s="20" t="s">
        <v>2</v>
      </c>
      <c r="H8" s="52">
        <v>0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>
        <v>0</v>
      </c>
      <c r="O8" s="57" t="s">
        <v>4</v>
      </c>
      <c r="P8" s="20" t="s">
        <v>4</v>
      </c>
      <c r="Q8" s="20" t="s">
        <v>2</v>
      </c>
      <c r="R8" s="20" t="s">
        <v>4</v>
      </c>
      <c r="S8" s="20" t="s">
        <v>4</v>
      </c>
      <c r="T8" s="20" t="s">
        <v>4</v>
      </c>
      <c r="U8" s="6"/>
      <c r="V8" s="6">
        <v>15</v>
      </c>
      <c r="W8" s="6">
        <v>15</v>
      </c>
      <c r="X8" s="6">
        <v>5</v>
      </c>
      <c r="Y8" s="1">
        <v>11</v>
      </c>
      <c r="Z8" s="1">
        <v>5</v>
      </c>
      <c r="AA8" s="1">
        <f t="shared" si="0"/>
        <v>16</v>
      </c>
      <c r="AC8" s="4"/>
      <c r="AD8" s="4"/>
      <c r="AE8" s="4"/>
      <c r="AF8" s="4"/>
      <c r="AG8" s="6"/>
      <c r="AH8" s="6"/>
      <c r="AI8" s="6"/>
      <c r="AJ8" s="6"/>
      <c r="AK8" s="6"/>
    </row>
    <row r="9" spans="1:37" s="1" customFormat="1" ht="18.399999999999999" customHeight="1">
      <c r="A9" s="20">
        <v>51004</v>
      </c>
      <c r="B9" s="24" t="s">
        <v>293</v>
      </c>
      <c r="C9" s="20" t="s">
        <v>2</v>
      </c>
      <c r="D9" s="20" t="s">
        <v>2</v>
      </c>
      <c r="E9" s="20">
        <v>0</v>
      </c>
      <c r="F9" s="20" t="s">
        <v>2</v>
      </c>
      <c r="G9" s="20" t="s">
        <v>2</v>
      </c>
      <c r="H9" s="52">
        <v>0</v>
      </c>
      <c r="I9" s="20" t="s">
        <v>2</v>
      </c>
      <c r="J9" s="20">
        <v>0</v>
      </c>
      <c r="K9" s="20" t="s">
        <v>2</v>
      </c>
      <c r="L9" s="20" t="s">
        <v>2</v>
      </c>
      <c r="M9" s="20" t="s">
        <v>2</v>
      </c>
      <c r="N9" s="20">
        <v>0</v>
      </c>
      <c r="O9" s="57" t="s">
        <v>2</v>
      </c>
      <c r="P9" s="20" t="s">
        <v>4</v>
      </c>
      <c r="Q9" s="20">
        <v>0</v>
      </c>
      <c r="R9" s="20" t="s">
        <v>4</v>
      </c>
      <c r="S9" s="20" t="s">
        <v>4</v>
      </c>
      <c r="T9" s="20">
        <v>0</v>
      </c>
      <c r="U9" s="6"/>
      <c r="V9" s="6">
        <v>13</v>
      </c>
      <c r="W9" s="6">
        <v>13</v>
      </c>
      <c r="X9" s="6">
        <v>3</v>
      </c>
      <c r="Y9" s="1">
        <v>9</v>
      </c>
      <c r="Z9" s="1">
        <v>3</v>
      </c>
      <c r="AA9" s="1">
        <f t="shared" si="0"/>
        <v>12</v>
      </c>
      <c r="AC9" s="4"/>
      <c r="AD9" s="4"/>
      <c r="AE9" s="4"/>
      <c r="AF9" s="4"/>
      <c r="AG9" s="6"/>
      <c r="AH9" s="6"/>
      <c r="AI9" s="6"/>
      <c r="AJ9" s="6"/>
      <c r="AK9" s="6"/>
    </row>
    <row r="10" spans="1:37" s="1" customFormat="1" ht="18.399999999999999" customHeight="1">
      <c r="A10" s="20">
        <v>51471</v>
      </c>
      <c r="B10" s="24" t="s">
        <v>294</v>
      </c>
      <c r="C10" s="20" t="s">
        <v>2</v>
      </c>
      <c r="D10" s="20">
        <v>0</v>
      </c>
      <c r="E10" s="20">
        <v>0</v>
      </c>
      <c r="F10" s="20" t="s">
        <v>2</v>
      </c>
      <c r="G10" s="20" t="s">
        <v>2</v>
      </c>
      <c r="H10" s="52">
        <v>0</v>
      </c>
      <c r="I10" s="20" t="s">
        <v>2</v>
      </c>
      <c r="J10" s="20" t="s">
        <v>2</v>
      </c>
      <c r="K10" s="20">
        <v>0</v>
      </c>
      <c r="L10" s="20" t="s">
        <v>2</v>
      </c>
      <c r="M10" s="20" t="s">
        <v>2</v>
      </c>
      <c r="N10" s="20">
        <v>0</v>
      </c>
      <c r="O10" s="57" t="s">
        <v>4</v>
      </c>
      <c r="P10" s="20" t="s">
        <v>2</v>
      </c>
      <c r="Q10" s="20" t="s">
        <v>4</v>
      </c>
      <c r="R10" s="20" t="s">
        <v>4</v>
      </c>
      <c r="S10" s="20" t="s">
        <v>4</v>
      </c>
      <c r="T10" s="20" t="s">
        <v>4</v>
      </c>
      <c r="U10" s="6"/>
      <c r="V10" s="6">
        <v>14</v>
      </c>
      <c r="W10" s="6">
        <v>14</v>
      </c>
      <c r="X10" s="6">
        <v>2</v>
      </c>
      <c r="Y10" s="1">
        <v>8</v>
      </c>
      <c r="Z10" s="1">
        <v>5</v>
      </c>
      <c r="AA10" s="1">
        <f t="shared" si="0"/>
        <v>13</v>
      </c>
      <c r="AC10" s="4"/>
      <c r="AD10" s="4"/>
      <c r="AE10" s="4"/>
      <c r="AF10" s="4"/>
      <c r="AG10" s="6"/>
      <c r="AH10" s="6"/>
      <c r="AI10" s="6"/>
      <c r="AJ10" s="6"/>
      <c r="AK10" s="6"/>
    </row>
    <row r="11" spans="1:37" s="1" customFormat="1" ht="18.399999999999999" customHeight="1">
      <c r="A11" s="20">
        <v>50356</v>
      </c>
      <c r="B11" s="24" t="s">
        <v>295</v>
      </c>
      <c r="C11" s="20" t="s">
        <v>2</v>
      </c>
      <c r="D11" s="20" t="s">
        <v>2</v>
      </c>
      <c r="E11" s="20" t="s">
        <v>2</v>
      </c>
      <c r="F11" s="20" t="s">
        <v>2</v>
      </c>
      <c r="G11" s="20" t="s">
        <v>2</v>
      </c>
      <c r="H11" s="52" t="s">
        <v>2</v>
      </c>
      <c r="I11" s="20">
        <v>0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57" t="s">
        <v>2</v>
      </c>
      <c r="P11" s="20" t="s">
        <v>2</v>
      </c>
      <c r="Q11" s="20" t="s">
        <v>2</v>
      </c>
      <c r="R11" s="20" t="s">
        <v>2</v>
      </c>
      <c r="S11" s="20" t="s">
        <v>4</v>
      </c>
      <c r="T11" s="20" t="s">
        <v>4</v>
      </c>
      <c r="U11" s="6"/>
      <c r="V11" s="6">
        <v>16</v>
      </c>
      <c r="W11" s="6">
        <v>16</v>
      </c>
      <c r="X11" s="6">
        <v>9</v>
      </c>
      <c r="Y11" s="1">
        <v>15</v>
      </c>
      <c r="Z11" s="1">
        <v>2</v>
      </c>
      <c r="AA11" s="1">
        <f t="shared" si="0"/>
        <v>17</v>
      </c>
      <c r="AC11" s="4"/>
      <c r="AD11" s="4"/>
      <c r="AE11" s="4"/>
      <c r="AF11" s="4"/>
      <c r="AG11" s="6"/>
      <c r="AH11" s="6"/>
      <c r="AI11" s="6"/>
      <c r="AJ11" s="6"/>
      <c r="AK11" s="6"/>
    </row>
    <row r="12" spans="1:37" s="1" customFormat="1" ht="18.399999999999999" customHeight="1">
      <c r="A12" s="20">
        <v>50774</v>
      </c>
      <c r="B12" s="24" t="s">
        <v>296</v>
      </c>
      <c r="C12" s="20">
        <v>0</v>
      </c>
      <c r="D12" s="20">
        <v>0</v>
      </c>
      <c r="E12" s="20">
        <v>0</v>
      </c>
      <c r="F12" s="20" t="s">
        <v>2</v>
      </c>
      <c r="G12" s="20" t="s">
        <v>2</v>
      </c>
      <c r="H12" s="52">
        <v>0</v>
      </c>
      <c r="I12" s="20" t="s">
        <v>2</v>
      </c>
      <c r="J12" s="20">
        <v>0</v>
      </c>
      <c r="K12" s="20" t="s">
        <v>4</v>
      </c>
      <c r="L12" s="20" t="s">
        <v>4</v>
      </c>
      <c r="M12" s="20">
        <v>0</v>
      </c>
      <c r="N12" s="20">
        <v>0</v>
      </c>
      <c r="O12" s="57">
        <v>0</v>
      </c>
      <c r="P12" s="20">
        <v>0</v>
      </c>
      <c r="Q12" s="20" t="s">
        <v>4</v>
      </c>
      <c r="R12" s="20">
        <v>0</v>
      </c>
      <c r="S12" s="20">
        <v>0</v>
      </c>
      <c r="T12" s="20" t="s">
        <v>4</v>
      </c>
      <c r="U12" s="6"/>
      <c r="V12" s="6">
        <v>7</v>
      </c>
      <c r="W12" s="6">
        <v>4</v>
      </c>
      <c r="X12" s="6">
        <v>2</v>
      </c>
      <c r="Y12" s="1">
        <v>3</v>
      </c>
      <c r="Z12" s="1">
        <v>4</v>
      </c>
      <c r="AA12" s="1">
        <f t="shared" si="0"/>
        <v>7</v>
      </c>
      <c r="AC12" s="4"/>
      <c r="AD12" s="4"/>
      <c r="AE12" s="4"/>
      <c r="AF12" s="4"/>
      <c r="AG12" s="6"/>
      <c r="AH12" s="6"/>
      <c r="AI12" s="6"/>
      <c r="AJ12" s="6"/>
      <c r="AK12" s="6"/>
    </row>
    <row r="13" spans="1:37" s="1" customFormat="1" ht="18.399999999999999" customHeight="1">
      <c r="A13" s="20">
        <v>50751</v>
      </c>
      <c r="B13" s="24" t="s">
        <v>297</v>
      </c>
      <c r="C13" s="20">
        <v>0</v>
      </c>
      <c r="D13" s="20" t="s">
        <v>2</v>
      </c>
      <c r="E13" s="20" t="s">
        <v>2</v>
      </c>
      <c r="F13" s="20" t="s">
        <v>2</v>
      </c>
      <c r="G13" s="20">
        <v>0</v>
      </c>
      <c r="H13" s="52" t="s">
        <v>2</v>
      </c>
      <c r="I13" s="20" t="s">
        <v>2</v>
      </c>
      <c r="J13" s="20">
        <v>0</v>
      </c>
      <c r="K13" s="20" t="s">
        <v>2</v>
      </c>
      <c r="L13" s="20" t="s">
        <v>2</v>
      </c>
      <c r="M13" s="20" t="s">
        <v>4</v>
      </c>
      <c r="N13" s="20">
        <v>0</v>
      </c>
      <c r="O13" s="57" t="s">
        <v>2</v>
      </c>
      <c r="P13" s="20">
        <v>0</v>
      </c>
      <c r="Q13" s="20" t="s">
        <v>4</v>
      </c>
      <c r="R13" s="20">
        <v>0</v>
      </c>
      <c r="S13" s="20" t="s">
        <v>2</v>
      </c>
      <c r="T13" s="20" t="s">
        <v>4</v>
      </c>
      <c r="U13" s="6"/>
      <c r="V13" s="6">
        <v>17</v>
      </c>
      <c r="W13" s="6">
        <v>16</v>
      </c>
      <c r="X13" s="6">
        <v>3</v>
      </c>
      <c r="Y13" s="1">
        <v>9</v>
      </c>
      <c r="Z13" s="1">
        <v>3</v>
      </c>
      <c r="AA13" s="1">
        <f t="shared" si="0"/>
        <v>12</v>
      </c>
      <c r="AC13" s="4"/>
      <c r="AD13" s="4"/>
      <c r="AE13" s="4"/>
      <c r="AF13" s="4"/>
      <c r="AG13" s="6"/>
      <c r="AH13" s="6"/>
      <c r="AI13" s="6"/>
      <c r="AJ13" s="6"/>
      <c r="AK13" s="6"/>
    </row>
    <row r="14" spans="1:37" s="1" customFormat="1" ht="18.399999999999999" customHeight="1">
      <c r="A14" s="20">
        <v>50765</v>
      </c>
      <c r="B14" s="24" t="s">
        <v>298</v>
      </c>
      <c r="C14" s="20">
        <v>0</v>
      </c>
      <c r="D14" s="20" t="s">
        <v>2</v>
      </c>
      <c r="E14" s="20" t="s">
        <v>2</v>
      </c>
      <c r="F14" s="20">
        <v>0</v>
      </c>
      <c r="G14" s="20" t="s">
        <v>2</v>
      </c>
      <c r="H14" s="52" t="s">
        <v>2</v>
      </c>
      <c r="I14" s="20" t="s">
        <v>2</v>
      </c>
      <c r="J14" s="20" t="s">
        <v>2</v>
      </c>
      <c r="K14" s="20">
        <v>0</v>
      </c>
      <c r="L14" s="20" t="s">
        <v>2</v>
      </c>
      <c r="M14" s="20" t="s">
        <v>2</v>
      </c>
      <c r="N14" s="20" t="s">
        <v>2</v>
      </c>
      <c r="O14" s="57" t="s">
        <v>2</v>
      </c>
      <c r="P14" s="20" t="s">
        <v>4</v>
      </c>
      <c r="Q14" s="20">
        <v>0</v>
      </c>
      <c r="R14" s="20" t="s">
        <v>4</v>
      </c>
      <c r="S14" s="20" t="s">
        <v>2</v>
      </c>
      <c r="T14" s="20">
        <v>0</v>
      </c>
      <c r="U14" s="6"/>
      <c r="V14" s="6">
        <v>17</v>
      </c>
      <c r="W14" s="6">
        <v>16</v>
      </c>
      <c r="X14" s="6">
        <v>4</v>
      </c>
      <c r="Y14" s="1">
        <v>11</v>
      </c>
      <c r="Z14" s="1">
        <v>2</v>
      </c>
      <c r="AA14" s="1">
        <f t="shared" si="0"/>
        <v>13</v>
      </c>
      <c r="AC14" s="4"/>
      <c r="AD14" s="4"/>
      <c r="AE14" s="4"/>
      <c r="AF14" s="4"/>
      <c r="AG14" s="6"/>
      <c r="AH14" s="6"/>
      <c r="AI14" s="6"/>
      <c r="AJ14" s="6"/>
      <c r="AK14" s="6"/>
    </row>
    <row r="15" spans="1:37" s="1" customFormat="1" ht="18.399999999999999" customHeight="1">
      <c r="A15" s="20">
        <v>50571</v>
      </c>
      <c r="B15" s="24" t="s">
        <v>299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52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57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6"/>
      <c r="V15" s="6"/>
      <c r="W15" s="6"/>
      <c r="X15" s="6"/>
      <c r="Y15" s="1">
        <v>0</v>
      </c>
      <c r="Z15" s="1">
        <v>0</v>
      </c>
      <c r="AA15" s="1">
        <f t="shared" si="0"/>
        <v>0</v>
      </c>
      <c r="AC15" s="4"/>
      <c r="AD15" s="4"/>
      <c r="AE15" s="4"/>
      <c r="AF15" s="4"/>
      <c r="AG15" s="6"/>
      <c r="AH15" s="6"/>
      <c r="AI15" s="6"/>
      <c r="AJ15" s="6"/>
      <c r="AK15" s="6"/>
    </row>
    <row r="16" spans="1:37" s="1" customFormat="1" ht="18.399999999999999" customHeight="1">
      <c r="A16" s="20">
        <v>50570</v>
      </c>
      <c r="B16" s="24" t="s">
        <v>300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52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57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6"/>
      <c r="V16" s="6"/>
      <c r="W16" s="6"/>
      <c r="X16" s="6"/>
      <c r="Y16" s="1">
        <v>0</v>
      </c>
      <c r="Z16" s="1">
        <v>0</v>
      </c>
      <c r="AA16" s="1">
        <f t="shared" si="0"/>
        <v>0</v>
      </c>
      <c r="AC16" s="4"/>
      <c r="AD16" s="4"/>
      <c r="AE16" s="4"/>
      <c r="AF16" s="4"/>
      <c r="AG16" s="6"/>
      <c r="AH16" s="6"/>
      <c r="AI16" s="6"/>
      <c r="AJ16" s="6"/>
      <c r="AK16" s="6"/>
    </row>
    <row r="17" spans="1:37" s="1" customFormat="1" ht="18.399999999999999" customHeight="1">
      <c r="A17" s="20">
        <v>50492</v>
      </c>
      <c r="B17" s="24" t="s">
        <v>301</v>
      </c>
      <c r="C17" s="20" t="s">
        <v>2</v>
      </c>
      <c r="D17" s="20" t="s">
        <v>2</v>
      </c>
      <c r="E17" s="20" t="s">
        <v>2</v>
      </c>
      <c r="F17" s="20" t="s">
        <v>2</v>
      </c>
      <c r="G17" s="20" t="s">
        <v>2</v>
      </c>
      <c r="H17" s="52" t="s">
        <v>2</v>
      </c>
      <c r="I17" s="20">
        <v>0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57" t="s">
        <v>2</v>
      </c>
      <c r="P17" s="20" t="s">
        <v>2</v>
      </c>
      <c r="Q17" s="20" t="s">
        <v>2</v>
      </c>
      <c r="R17" s="20">
        <v>0</v>
      </c>
      <c r="S17" s="20" t="s">
        <v>4</v>
      </c>
      <c r="T17" s="20" t="s">
        <v>2</v>
      </c>
      <c r="U17" s="6"/>
      <c r="V17" s="6">
        <v>15</v>
      </c>
      <c r="W17" s="6">
        <v>15</v>
      </c>
      <c r="X17" s="6">
        <v>8</v>
      </c>
      <c r="Y17" s="1">
        <v>15</v>
      </c>
      <c r="Z17" s="1">
        <v>1</v>
      </c>
      <c r="AA17" s="1">
        <f t="shared" si="0"/>
        <v>16</v>
      </c>
      <c r="AC17" s="4"/>
      <c r="AD17" s="4"/>
      <c r="AE17" s="4"/>
      <c r="AF17" s="4"/>
      <c r="AG17" s="6"/>
      <c r="AH17" s="6"/>
      <c r="AI17" s="6"/>
      <c r="AJ17" s="6"/>
      <c r="AK17" s="6"/>
    </row>
    <row r="18" spans="1:37" s="1" customFormat="1" ht="18.399999999999999" customHeight="1">
      <c r="A18" s="20">
        <v>51653</v>
      </c>
      <c r="B18" s="24" t="s">
        <v>302</v>
      </c>
      <c r="C18" s="20" t="s">
        <v>2</v>
      </c>
      <c r="D18" s="20">
        <v>0</v>
      </c>
      <c r="E18" s="20" t="s">
        <v>2</v>
      </c>
      <c r="F18" s="20" t="s">
        <v>2</v>
      </c>
      <c r="G18" s="20">
        <v>0</v>
      </c>
      <c r="H18" s="52" t="s">
        <v>4</v>
      </c>
      <c r="I18" s="20" t="s">
        <v>2</v>
      </c>
      <c r="J18" s="20">
        <v>0</v>
      </c>
      <c r="K18" s="20" t="s">
        <v>2</v>
      </c>
      <c r="L18" s="20" t="s">
        <v>2</v>
      </c>
      <c r="M18" s="20">
        <v>0</v>
      </c>
      <c r="N18" s="20" t="s">
        <v>2</v>
      </c>
      <c r="O18" s="57">
        <v>0</v>
      </c>
      <c r="P18" s="20">
        <v>0</v>
      </c>
      <c r="Q18" s="20">
        <v>0</v>
      </c>
      <c r="R18" s="59" t="s">
        <v>75</v>
      </c>
      <c r="S18" s="59" t="s">
        <v>75</v>
      </c>
      <c r="T18" s="59" t="s">
        <v>75</v>
      </c>
      <c r="U18" s="6"/>
      <c r="V18" s="6">
        <v>12</v>
      </c>
      <c r="W18" s="6">
        <v>12</v>
      </c>
      <c r="X18" s="6">
        <v>2</v>
      </c>
      <c r="Y18" s="1">
        <v>7</v>
      </c>
      <c r="Z18" s="1">
        <v>1</v>
      </c>
      <c r="AA18" s="1">
        <f t="shared" si="0"/>
        <v>8</v>
      </c>
      <c r="AC18" s="4"/>
      <c r="AD18" s="4"/>
      <c r="AE18" s="4"/>
      <c r="AF18" s="4"/>
      <c r="AG18" s="6"/>
      <c r="AH18" s="6"/>
      <c r="AI18" s="6"/>
      <c r="AJ18" s="6"/>
      <c r="AK18" s="6"/>
    </row>
    <row r="19" spans="1:37" s="1" customFormat="1" ht="18.399999999999999" customHeight="1">
      <c r="A19" s="20">
        <v>50476</v>
      </c>
      <c r="B19" s="24" t="s">
        <v>303</v>
      </c>
      <c r="C19" s="20" t="s">
        <v>2</v>
      </c>
      <c r="D19" s="20">
        <v>0</v>
      </c>
      <c r="E19" s="20" t="s">
        <v>2</v>
      </c>
      <c r="F19" s="20" t="s">
        <v>2</v>
      </c>
      <c r="G19" s="20" t="s">
        <v>2</v>
      </c>
      <c r="H19" s="52">
        <v>0</v>
      </c>
      <c r="I19" s="20" t="s">
        <v>2</v>
      </c>
      <c r="J19" s="20" t="s">
        <v>2</v>
      </c>
      <c r="K19" s="20" t="s">
        <v>2</v>
      </c>
      <c r="L19" s="20" t="s">
        <v>2</v>
      </c>
      <c r="M19" s="20" t="s">
        <v>2</v>
      </c>
      <c r="N19" s="20" t="s">
        <v>4</v>
      </c>
      <c r="O19" s="57">
        <v>0</v>
      </c>
      <c r="P19" s="20" t="s">
        <v>4</v>
      </c>
      <c r="Q19" s="20" t="s">
        <v>4</v>
      </c>
      <c r="R19" s="20" t="s">
        <v>4</v>
      </c>
      <c r="S19" s="20" t="s">
        <v>4</v>
      </c>
      <c r="T19" s="20" t="s">
        <v>4</v>
      </c>
      <c r="U19" s="6"/>
      <c r="V19" s="6">
        <v>11</v>
      </c>
      <c r="W19" s="6">
        <v>11</v>
      </c>
      <c r="X19" s="6">
        <v>5</v>
      </c>
      <c r="Y19" s="1">
        <v>9</v>
      </c>
      <c r="Z19" s="1">
        <v>6</v>
      </c>
      <c r="AA19" s="1">
        <f t="shared" si="0"/>
        <v>15</v>
      </c>
      <c r="AC19" s="4"/>
      <c r="AD19" s="4"/>
      <c r="AE19" s="4"/>
      <c r="AF19" s="4"/>
      <c r="AG19" s="6"/>
      <c r="AH19" s="6"/>
      <c r="AI19" s="6"/>
      <c r="AJ19" s="6"/>
      <c r="AK19" s="6"/>
    </row>
    <row r="20" spans="1:37" s="1" customFormat="1" ht="18.399999999999999" customHeight="1">
      <c r="A20" s="20">
        <v>50778</v>
      </c>
      <c r="B20" s="24" t="s">
        <v>304</v>
      </c>
      <c r="C20" s="53" t="s">
        <v>2</v>
      </c>
      <c r="D20" s="53" t="s">
        <v>2</v>
      </c>
      <c r="E20" s="53" t="s">
        <v>2</v>
      </c>
      <c r="F20" s="53" t="s">
        <v>2</v>
      </c>
      <c r="G20" s="53" t="s">
        <v>2</v>
      </c>
      <c r="H20" s="54">
        <v>0</v>
      </c>
      <c r="I20" s="53">
        <v>0</v>
      </c>
      <c r="J20" s="53" t="s">
        <v>2</v>
      </c>
      <c r="K20" s="53" t="s">
        <v>2</v>
      </c>
      <c r="L20" s="53" t="s">
        <v>2</v>
      </c>
      <c r="M20" s="53" t="s">
        <v>2</v>
      </c>
      <c r="N20" s="53" t="s">
        <v>4</v>
      </c>
      <c r="O20" s="58" t="s">
        <v>4</v>
      </c>
      <c r="P20" s="53" t="s">
        <v>4</v>
      </c>
      <c r="Q20" s="53">
        <v>0</v>
      </c>
      <c r="R20" s="53">
        <v>0</v>
      </c>
      <c r="S20" s="53" t="s">
        <v>4</v>
      </c>
      <c r="T20" s="60" t="s">
        <v>4</v>
      </c>
      <c r="U20" s="6"/>
      <c r="V20" s="6">
        <v>11</v>
      </c>
      <c r="W20" s="6">
        <v>11</v>
      </c>
      <c r="X20" s="6">
        <v>5</v>
      </c>
      <c r="Y20" s="1">
        <v>9</v>
      </c>
      <c r="Z20" s="1">
        <v>5</v>
      </c>
      <c r="AA20" s="1">
        <f t="shared" si="0"/>
        <v>14</v>
      </c>
      <c r="AC20" s="4"/>
      <c r="AD20" s="4"/>
      <c r="AE20" s="4"/>
      <c r="AF20" s="4"/>
      <c r="AG20" s="6"/>
      <c r="AH20" s="6"/>
      <c r="AI20" s="6"/>
      <c r="AJ20" s="6"/>
      <c r="AK20" s="6"/>
    </row>
    <row r="21" spans="1:37" s="1" customFormat="1" ht="18.399999999999999" customHeight="1">
      <c r="A21" s="20">
        <v>50788</v>
      </c>
      <c r="B21" s="24" t="s">
        <v>305</v>
      </c>
      <c r="C21" s="20">
        <v>0</v>
      </c>
      <c r="D21" s="20" t="s">
        <v>2</v>
      </c>
      <c r="E21" s="20" t="s">
        <v>2</v>
      </c>
      <c r="F21" s="20" t="s">
        <v>2</v>
      </c>
      <c r="G21" s="20" t="s">
        <v>2</v>
      </c>
      <c r="H21" s="52" t="s">
        <v>2</v>
      </c>
      <c r="I21" s="20" t="s">
        <v>4</v>
      </c>
      <c r="J21" s="20" t="s">
        <v>4</v>
      </c>
      <c r="K21" s="20">
        <v>0</v>
      </c>
      <c r="L21" s="20" t="s">
        <v>2</v>
      </c>
      <c r="M21" s="20" t="s">
        <v>2</v>
      </c>
      <c r="N21" s="20" t="s">
        <v>2</v>
      </c>
      <c r="O21" s="57" t="s">
        <v>4</v>
      </c>
      <c r="P21" s="20" t="s">
        <v>4</v>
      </c>
      <c r="Q21" s="20" t="s">
        <v>4</v>
      </c>
      <c r="R21" s="20" t="s">
        <v>4</v>
      </c>
      <c r="S21" s="20" t="s">
        <v>4</v>
      </c>
      <c r="T21" s="20" t="s">
        <v>4</v>
      </c>
      <c r="U21" s="6"/>
      <c r="V21" s="6">
        <v>12</v>
      </c>
      <c r="W21" s="6">
        <v>11</v>
      </c>
      <c r="X21" s="6">
        <v>5</v>
      </c>
      <c r="Y21" s="1">
        <v>8</v>
      </c>
      <c r="Z21" s="1">
        <v>8</v>
      </c>
      <c r="AA21" s="1">
        <f t="shared" si="0"/>
        <v>16</v>
      </c>
      <c r="AC21" s="4"/>
      <c r="AD21" s="4"/>
      <c r="AE21" s="4"/>
      <c r="AF21" s="4"/>
      <c r="AG21" s="6"/>
      <c r="AH21" s="6"/>
      <c r="AI21" s="6"/>
      <c r="AJ21" s="6"/>
      <c r="AK21" s="6"/>
    </row>
    <row r="22" spans="1:37" s="1" customFormat="1" ht="18.399999999999999" customHeight="1">
      <c r="A22" s="20">
        <v>50659</v>
      </c>
      <c r="B22" s="24" t="s">
        <v>306</v>
      </c>
      <c r="C22" s="20" t="s">
        <v>2</v>
      </c>
      <c r="D22" s="20">
        <v>0</v>
      </c>
      <c r="E22" s="20" t="s">
        <v>2</v>
      </c>
      <c r="F22" s="20" t="s">
        <v>2</v>
      </c>
      <c r="G22" s="20">
        <v>0</v>
      </c>
      <c r="H22" s="52" t="s">
        <v>2</v>
      </c>
      <c r="I22" s="20">
        <v>0</v>
      </c>
      <c r="J22" s="20" t="s">
        <v>4</v>
      </c>
      <c r="K22" s="20">
        <v>0</v>
      </c>
      <c r="L22" s="20" t="s">
        <v>2</v>
      </c>
      <c r="M22" s="20" t="s">
        <v>4</v>
      </c>
      <c r="N22" s="20">
        <v>0</v>
      </c>
      <c r="O22" s="57" t="s">
        <v>2</v>
      </c>
      <c r="P22" s="20" t="s">
        <v>2</v>
      </c>
      <c r="Q22" s="20" t="s">
        <v>2</v>
      </c>
      <c r="R22" s="20">
        <v>0</v>
      </c>
      <c r="S22" s="20" t="s">
        <v>4</v>
      </c>
      <c r="T22" s="20" t="s">
        <v>2</v>
      </c>
      <c r="U22" s="6"/>
      <c r="V22" s="6">
        <v>15</v>
      </c>
      <c r="W22" s="6">
        <v>15</v>
      </c>
      <c r="X22" s="6">
        <v>3</v>
      </c>
      <c r="Y22" s="1">
        <v>9</v>
      </c>
      <c r="Z22" s="1">
        <v>3</v>
      </c>
      <c r="AA22" s="1">
        <f t="shared" si="0"/>
        <v>12</v>
      </c>
      <c r="AC22" s="4"/>
      <c r="AD22" s="4"/>
      <c r="AE22" s="4"/>
      <c r="AF22" s="4"/>
      <c r="AG22" s="6"/>
      <c r="AH22" s="6"/>
      <c r="AI22" s="6"/>
      <c r="AJ22" s="6"/>
      <c r="AK22" s="6"/>
    </row>
    <row r="23" spans="1:37" s="1" customFormat="1" ht="18.399999999999999" customHeight="1">
      <c r="A23" s="20">
        <v>50648</v>
      </c>
      <c r="B23" s="24" t="s">
        <v>307</v>
      </c>
      <c r="C23" s="20" t="s">
        <v>2</v>
      </c>
      <c r="D23" s="20">
        <v>0</v>
      </c>
      <c r="E23" s="20" t="s">
        <v>2</v>
      </c>
      <c r="F23" s="20" t="s">
        <v>4</v>
      </c>
      <c r="G23" s="20">
        <v>0</v>
      </c>
      <c r="H23" s="52">
        <v>0</v>
      </c>
      <c r="I23" s="20" t="s">
        <v>2</v>
      </c>
      <c r="J23" s="20">
        <v>0</v>
      </c>
      <c r="K23" s="20" t="s">
        <v>2</v>
      </c>
      <c r="L23" s="20" t="s">
        <v>2</v>
      </c>
      <c r="M23" s="20">
        <v>0</v>
      </c>
      <c r="N23" s="20">
        <v>0</v>
      </c>
      <c r="O23" s="57">
        <v>0</v>
      </c>
      <c r="P23" s="20" t="s">
        <v>2</v>
      </c>
      <c r="Q23" s="20" t="s">
        <v>4</v>
      </c>
      <c r="R23" s="20">
        <v>0</v>
      </c>
      <c r="S23" s="20">
        <v>0</v>
      </c>
      <c r="T23" s="20">
        <v>0</v>
      </c>
      <c r="U23" s="6"/>
      <c r="V23" s="6">
        <v>14</v>
      </c>
      <c r="W23" s="6">
        <v>14</v>
      </c>
      <c r="X23" s="6">
        <v>2</v>
      </c>
      <c r="Y23" s="1">
        <v>6</v>
      </c>
      <c r="Z23" s="1">
        <v>2</v>
      </c>
      <c r="AA23" s="1">
        <f t="shared" si="0"/>
        <v>8</v>
      </c>
      <c r="AC23" s="4"/>
      <c r="AD23" s="4"/>
      <c r="AE23" s="4"/>
      <c r="AF23" s="4"/>
      <c r="AG23" s="6"/>
      <c r="AH23" s="6"/>
      <c r="AI23" s="6"/>
      <c r="AJ23" s="6"/>
      <c r="AK23" s="6"/>
    </row>
    <row r="24" spans="1:37" s="1" customFormat="1" ht="18.399999999999999" customHeight="1">
      <c r="A24" s="20">
        <v>50642</v>
      </c>
      <c r="B24" s="24" t="s">
        <v>308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52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 t="s">
        <v>4</v>
      </c>
      <c r="O24" s="57" t="s">
        <v>4</v>
      </c>
      <c r="P24" s="20" t="s">
        <v>4</v>
      </c>
      <c r="Q24" s="20">
        <v>0</v>
      </c>
      <c r="R24" s="20">
        <v>0</v>
      </c>
      <c r="S24" s="20" t="s">
        <v>4</v>
      </c>
      <c r="T24" s="20" t="s">
        <v>4</v>
      </c>
      <c r="U24" s="6"/>
      <c r="V24" s="6"/>
      <c r="W24" s="6"/>
      <c r="X24" s="6"/>
      <c r="Y24" s="1">
        <v>0</v>
      </c>
      <c r="Z24" s="1">
        <v>5</v>
      </c>
      <c r="AA24" s="1">
        <f t="shared" si="0"/>
        <v>5</v>
      </c>
      <c r="AC24" s="4"/>
      <c r="AD24" s="4"/>
      <c r="AE24" s="4"/>
      <c r="AF24" s="4"/>
      <c r="AG24" s="6"/>
      <c r="AH24" s="6"/>
      <c r="AI24" s="6"/>
      <c r="AJ24" s="6"/>
      <c r="AK24" s="6"/>
    </row>
    <row r="25" spans="1:37" s="1" customFormat="1" ht="18.399999999999999" customHeight="1">
      <c r="A25" s="20">
        <v>50655</v>
      </c>
      <c r="B25" s="24" t="s">
        <v>309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52">
        <v>0</v>
      </c>
      <c r="I25" s="20">
        <v>0</v>
      </c>
      <c r="J25" s="20">
        <v>0</v>
      </c>
      <c r="K25" s="20" t="s">
        <v>4</v>
      </c>
      <c r="L25" s="20" t="s">
        <v>4</v>
      </c>
      <c r="M25" s="20" t="s">
        <v>4</v>
      </c>
      <c r="N25" s="20" t="s">
        <v>4</v>
      </c>
      <c r="O25" s="57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6"/>
      <c r="V25" s="6"/>
      <c r="W25" s="6"/>
      <c r="X25" s="6"/>
      <c r="Y25" s="1">
        <v>0</v>
      </c>
      <c r="Z25" s="1">
        <v>4</v>
      </c>
      <c r="AA25" s="1">
        <f t="shared" si="0"/>
        <v>4</v>
      </c>
      <c r="AC25" s="4"/>
      <c r="AD25" s="4"/>
      <c r="AE25" s="4"/>
      <c r="AF25" s="4"/>
      <c r="AG25" s="6"/>
      <c r="AH25" s="6"/>
      <c r="AI25" s="6"/>
      <c r="AJ25" s="6"/>
      <c r="AK25" s="6"/>
    </row>
    <row r="26" spans="1:37" s="1" customFormat="1" ht="18.399999999999999" customHeight="1">
      <c r="A26" s="20">
        <v>51638</v>
      </c>
      <c r="B26" s="24" t="s">
        <v>310</v>
      </c>
      <c r="C26" s="20" t="s">
        <v>2</v>
      </c>
      <c r="D26" s="20" t="s">
        <v>4</v>
      </c>
      <c r="E26" s="20" t="s">
        <v>2</v>
      </c>
      <c r="F26" s="20" t="s">
        <v>2</v>
      </c>
      <c r="G26" s="20" t="s">
        <v>2</v>
      </c>
      <c r="H26" s="52">
        <v>0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2</v>
      </c>
      <c r="O26" s="57" t="s">
        <v>2</v>
      </c>
      <c r="P26" s="20" t="s">
        <v>2</v>
      </c>
      <c r="Q26" s="20">
        <v>0</v>
      </c>
      <c r="R26" s="20" t="s">
        <v>4</v>
      </c>
      <c r="S26" s="20" t="s">
        <v>4</v>
      </c>
      <c r="T26" s="20" t="s">
        <v>4</v>
      </c>
      <c r="U26" s="6"/>
      <c r="V26" s="6">
        <v>14</v>
      </c>
      <c r="W26" s="6">
        <v>14</v>
      </c>
      <c r="X26" s="6">
        <v>8</v>
      </c>
      <c r="Y26" s="1">
        <v>12</v>
      </c>
      <c r="Z26" s="1">
        <v>4</v>
      </c>
      <c r="AA26" s="1">
        <f t="shared" si="0"/>
        <v>16</v>
      </c>
      <c r="AC26" s="4"/>
      <c r="AD26" s="4"/>
      <c r="AE26" s="4"/>
      <c r="AF26" s="4"/>
      <c r="AG26" s="6"/>
      <c r="AH26" s="6"/>
      <c r="AI26" s="6"/>
      <c r="AJ26" s="6"/>
      <c r="AK26" s="6"/>
    </row>
    <row r="27" spans="1:37" s="1" customFormat="1" ht="18.399999999999999" customHeight="1">
      <c r="A27" s="20">
        <v>51054</v>
      </c>
      <c r="B27" s="24" t="s">
        <v>311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52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57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6"/>
      <c r="V27" s="6"/>
      <c r="W27" s="6"/>
      <c r="X27" s="6"/>
      <c r="Y27" s="1">
        <v>0</v>
      </c>
      <c r="Z27" s="1">
        <v>0</v>
      </c>
      <c r="AA27" s="1">
        <f t="shared" si="0"/>
        <v>0</v>
      </c>
      <c r="AC27" s="4"/>
      <c r="AD27" s="4"/>
      <c r="AE27" s="4"/>
      <c r="AF27" s="4"/>
      <c r="AG27" s="6"/>
      <c r="AH27" s="6"/>
      <c r="AI27" s="6"/>
      <c r="AJ27" s="6"/>
      <c r="AK27" s="6"/>
    </row>
    <row r="28" spans="1:37" s="1" customFormat="1" ht="18.399999999999999" customHeight="1">
      <c r="A28" s="20">
        <v>51607</v>
      </c>
      <c r="B28" s="24" t="s">
        <v>312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52">
        <v>0</v>
      </c>
      <c r="I28" s="20">
        <v>0</v>
      </c>
      <c r="J28" s="20">
        <v>0</v>
      </c>
      <c r="K28" s="20" t="s">
        <v>2</v>
      </c>
      <c r="L28" s="20">
        <v>0</v>
      </c>
      <c r="M28" s="20" t="s">
        <v>2</v>
      </c>
      <c r="N28" s="20" t="s">
        <v>4</v>
      </c>
      <c r="O28" s="57">
        <v>0</v>
      </c>
      <c r="P28" s="20" t="s">
        <v>4</v>
      </c>
      <c r="Q28" s="20" t="s">
        <v>4</v>
      </c>
      <c r="R28" s="20">
        <v>0</v>
      </c>
      <c r="S28" s="20" t="s">
        <v>4</v>
      </c>
      <c r="T28" s="20" t="s">
        <v>4</v>
      </c>
      <c r="U28" s="6"/>
      <c r="V28" s="6">
        <v>11</v>
      </c>
      <c r="W28" s="6">
        <v>3</v>
      </c>
      <c r="X28" s="6">
        <v>1</v>
      </c>
      <c r="Y28" s="1">
        <v>2</v>
      </c>
      <c r="Z28" s="1">
        <v>5</v>
      </c>
      <c r="AA28" s="1">
        <f t="shared" si="0"/>
        <v>7</v>
      </c>
      <c r="AC28" s="4"/>
      <c r="AD28" s="4"/>
      <c r="AE28" s="4"/>
      <c r="AF28" s="4"/>
      <c r="AG28" s="6"/>
      <c r="AH28" s="6"/>
      <c r="AI28" s="6"/>
      <c r="AJ28" s="6"/>
      <c r="AK28" s="6"/>
    </row>
    <row r="29" spans="1:37" s="1" customFormat="1" ht="18.399999999999999" customHeight="1">
      <c r="A29" s="20">
        <v>50982</v>
      </c>
      <c r="B29" s="24" t="s">
        <v>313</v>
      </c>
      <c r="C29" s="20" t="s">
        <v>2</v>
      </c>
      <c r="D29" s="20" t="s">
        <v>2</v>
      </c>
      <c r="E29" s="20" t="s">
        <v>2</v>
      </c>
      <c r="F29" s="20" t="s">
        <v>2</v>
      </c>
      <c r="G29" s="20">
        <v>0</v>
      </c>
      <c r="H29" s="52">
        <v>0</v>
      </c>
      <c r="I29" s="20" t="s">
        <v>2</v>
      </c>
      <c r="J29" s="20" t="s">
        <v>2</v>
      </c>
      <c r="K29" s="20">
        <v>0</v>
      </c>
      <c r="L29" s="20" t="s">
        <v>2</v>
      </c>
      <c r="M29" s="20">
        <v>0</v>
      </c>
      <c r="N29" s="20" t="s">
        <v>2</v>
      </c>
      <c r="O29" s="57">
        <v>0</v>
      </c>
      <c r="P29" s="20" t="s">
        <v>2</v>
      </c>
      <c r="Q29" s="20" t="s">
        <v>2</v>
      </c>
      <c r="R29" s="20" t="s">
        <v>4</v>
      </c>
      <c r="S29" s="20">
        <v>0</v>
      </c>
      <c r="T29" s="20" t="s">
        <v>2</v>
      </c>
      <c r="U29" s="6"/>
      <c r="V29" s="6">
        <v>15</v>
      </c>
      <c r="W29" s="6">
        <v>15</v>
      </c>
      <c r="X29" s="6">
        <v>4</v>
      </c>
      <c r="Y29" s="1">
        <v>11</v>
      </c>
      <c r="Z29" s="1">
        <v>1</v>
      </c>
      <c r="AA29" s="1">
        <f t="shared" si="0"/>
        <v>12</v>
      </c>
      <c r="AC29" s="4"/>
      <c r="AD29" s="4"/>
      <c r="AE29" s="4"/>
      <c r="AF29" s="4"/>
      <c r="AG29" s="6"/>
      <c r="AH29" s="6"/>
      <c r="AI29" s="6"/>
      <c r="AJ29" s="6"/>
      <c r="AK29" s="6"/>
    </row>
    <row r="30" spans="1:37" s="1" customFormat="1" ht="18.399999999999999" customHeight="1">
      <c r="A30" s="20">
        <v>50502</v>
      </c>
      <c r="B30" s="24" t="s">
        <v>314</v>
      </c>
      <c r="C30" s="20" t="s">
        <v>2</v>
      </c>
      <c r="D30" s="20" t="s">
        <v>2</v>
      </c>
      <c r="E30" s="20" t="s">
        <v>2</v>
      </c>
      <c r="F30" s="20" t="s">
        <v>2</v>
      </c>
      <c r="G30" s="20" t="s">
        <v>2</v>
      </c>
      <c r="H30" s="52" t="s">
        <v>2</v>
      </c>
      <c r="I30" s="20" t="s">
        <v>2</v>
      </c>
      <c r="J30" s="20" t="s">
        <v>2</v>
      </c>
      <c r="K30" s="20">
        <v>0</v>
      </c>
      <c r="L30" s="20" t="s">
        <v>2</v>
      </c>
      <c r="M30" s="20" t="s">
        <v>2</v>
      </c>
      <c r="N30" s="20" t="s">
        <v>2</v>
      </c>
      <c r="O30" s="57" t="s">
        <v>2</v>
      </c>
      <c r="P30" s="20" t="s">
        <v>4</v>
      </c>
      <c r="Q30" s="20" t="s">
        <v>4</v>
      </c>
      <c r="R30" s="20" t="s">
        <v>2</v>
      </c>
      <c r="S30" s="20" t="s">
        <v>4</v>
      </c>
      <c r="T30" s="20" t="s">
        <v>4</v>
      </c>
      <c r="U30" s="6"/>
      <c r="V30" s="6">
        <v>16</v>
      </c>
      <c r="W30" s="6">
        <v>16</v>
      </c>
      <c r="X30" s="6">
        <v>8</v>
      </c>
      <c r="Y30" s="1">
        <v>13</v>
      </c>
      <c r="Z30" s="1">
        <v>4</v>
      </c>
      <c r="AA30" s="1">
        <f t="shared" si="0"/>
        <v>17</v>
      </c>
      <c r="AC30" s="4"/>
      <c r="AD30" s="4"/>
      <c r="AE30" s="4"/>
      <c r="AF30" s="4"/>
      <c r="AG30" s="6"/>
      <c r="AH30" s="6"/>
      <c r="AI30" s="6"/>
      <c r="AJ30" s="6"/>
      <c r="AK30" s="6"/>
    </row>
    <row r="31" spans="1:37" s="1" customFormat="1" ht="18.399999999999999" customHeight="1">
      <c r="A31" s="20">
        <v>51079</v>
      </c>
      <c r="B31" s="24" t="s">
        <v>315</v>
      </c>
      <c r="C31" s="20">
        <v>0</v>
      </c>
      <c r="D31" s="20">
        <v>0</v>
      </c>
      <c r="E31" s="20">
        <v>0</v>
      </c>
      <c r="F31" s="20">
        <v>0</v>
      </c>
      <c r="G31" s="20" t="s">
        <v>4</v>
      </c>
      <c r="H31" s="52" t="s">
        <v>4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57">
        <v>0</v>
      </c>
      <c r="P31" s="20">
        <v>0</v>
      </c>
      <c r="Q31" s="20" t="s">
        <v>4</v>
      </c>
      <c r="R31" s="20">
        <v>0</v>
      </c>
      <c r="S31" s="20">
        <v>0</v>
      </c>
      <c r="T31" s="20">
        <v>0</v>
      </c>
      <c r="U31" s="6"/>
      <c r="V31" s="6"/>
      <c r="W31" s="6"/>
      <c r="X31" s="6"/>
      <c r="Y31" s="1">
        <v>0</v>
      </c>
      <c r="Z31" s="1">
        <v>3</v>
      </c>
      <c r="AA31" s="1">
        <f t="shared" si="0"/>
        <v>3</v>
      </c>
      <c r="AC31" s="4"/>
      <c r="AD31" s="4"/>
      <c r="AE31" s="4"/>
      <c r="AF31" s="4"/>
      <c r="AG31" s="6"/>
      <c r="AH31" s="6"/>
      <c r="AI31" s="6"/>
      <c r="AJ31" s="6"/>
      <c r="AK31" s="6"/>
    </row>
    <row r="32" spans="1:37" s="1" customFormat="1" ht="18.399999999999999" customHeight="1">
      <c r="A32" s="20">
        <v>51633</v>
      </c>
      <c r="B32" s="24" t="s">
        <v>316</v>
      </c>
      <c r="C32" s="20">
        <v>0</v>
      </c>
      <c r="D32" s="20" t="s">
        <v>2</v>
      </c>
      <c r="E32" s="20" t="s">
        <v>2</v>
      </c>
      <c r="F32" s="20">
        <v>0</v>
      </c>
      <c r="G32" s="20" t="s">
        <v>2</v>
      </c>
      <c r="H32" s="52" t="s">
        <v>2</v>
      </c>
      <c r="I32" s="20">
        <v>0</v>
      </c>
      <c r="J32" s="20" t="s">
        <v>2</v>
      </c>
      <c r="K32" s="20" t="s">
        <v>2</v>
      </c>
      <c r="L32" s="20">
        <v>0</v>
      </c>
      <c r="M32" s="20" t="s">
        <v>2</v>
      </c>
      <c r="N32" s="20" t="s">
        <v>2</v>
      </c>
      <c r="O32" s="57">
        <v>0</v>
      </c>
      <c r="P32" s="20" t="s">
        <v>4</v>
      </c>
      <c r="Q32" s="20" t="s">
        <v>4</v>
      </c>
      <c r="R32" s="20">
        <v>0</v>
      </c>
      <c r="S32" s="20" t="s">
        <v>4</v>
      </c>
      <c r="T32" s="20" t="s">
        <v>4</v>
      </c>
      <c r="U32" s="6"/>
      <c r="V32" s="6">
        <v>12</v>
      </c>
      <c r="W32" s="6">
        <v>11</v>
      </c>
      <c r="X32" s="6">
        <v>2</v>
      </c>
      <c r="Y32" s="1">
        <v>8</v>
      </c>
      <c r="Z32" s="1">
        <v>4</v>
      </c>
      <c r="AA32" s="1">
        <f t="shared" si="0"/>
        <v>12</v>
      </c>
      <c r="AC32" s="4"/>
      <c r="AD32" s="4"/>
      <c r="AE32" s="4"/>
      <c r="AF32" s="4"/>
      <c r="AG32" s="6"/>
      <c r="AH32" s="6"/>
      <c r="AI32" s="6"/>
      <c r="AJ32" s="6"/>
      <c r="AK32" s="6"/>
    </row>
    <row r="33" spans="1:37" s="1" customFormat="1" ht="18.399999999999999" customHeight="1">
      <c r="A33" s="20">
        <v>51619</v>
      </c>
      <c r="B33" s="24" t="s">
        <v>317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52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57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6"/>
      <c r="V33" s="6"/>
      <c r="W33" s="6"/>
      <c r="X33" s="6"/>
      <c r="Y33" s="1">
        <v>0</v>
      </c>
      <c r="Z33" s="1">
        <v>0</v>
      </c>
      <c r="AA33" s="1">
        <f t="shared" si="0"/>
        <v>0</v>
      </c>
      <c r="AC33" s="4"/>
      <c r="AD33" s="4"/>
      <c r="AE33" s="4"/>
      <c r="AF33" s="4"/>
      <c r="AG33" s="6"/>
      <c r="AH33" s="6"/>
      <c r="AI33" s="6"/>
      <c r="AJ33" s="6"/>
      <c r="AK33" s="6"/>
    </row>
    <row r="34" spans="1:37" s="1" customFormat="1" ht="18.399999999999999" customHeight="1">
      <c r="A34" s="20">
        <v>51622</v>
      </c>
      <c r="B34" s="24" t="s">
        <v>318</v>
      </c>
      <c r="C34" s="53" t="s">
        <v>2</v>
      </c>
      <c r="D34" s="53">
        <v>0</v>
      </c>
      <c r="E34" s="53" t="s">
        <v>2</v>
      </c>
      <c r="F34" s="53" t="s">
        <v>2</v>
      </c>
      <c r="G34" s="53">
        <v>0</v>
      </c>
      <c r="H34" s="54" t="s">
        <v>2</v>
      </c>
      <c r="I34" s="53" t="s">
        <v>2</v>
      </c>
      <c r="J34" s="53">
        <v>0</v>
      </c>
      <c r="K34" s="53" t="s">
        <v>2</v>
      </c>
      <c r="L34" s="53" t="s">
        <v>2</v>
      </c>
      <c r="M34" s="53">
        <v>0</v>
      </c>
      <c r="N34" s="53" t="s">
        <v>2</v>
      </c>
      <c r="O34" s="58" t="s">
        <v>2</v>
      </c>
      <c r="P34" s="53">
        <v>0</v>
      </c>
      <c r="Q34" s="53" t="s">
        <v>4</v>
      </c>
      <c r="R34" s="53" t="s">
        <v>2</v>
      </c>
      <c r="S34" s="53" t="s">
        <v>4</v>
      </c>
      <c r="T34" s="60">
        <v>0</v>
      </c>
      <c r="U34" s="6"/>
      <c r="V34" s="6">
        <v>16</v>
      </c>
      <c r="W34" s="6">
        <v>16</v>
      </c>
      <c r="X34" s="6">
        <v>2</v>
      </c>
      <c r="Y34" s="1">
        <v>10</v>
      </c>
      <c r="Z34" s="1">
        <v>2</v>
      </c>
      <c r="AA34" s="1">
        <f t="shared" si="0"/>
        <v>12</v>
      </c>
      <c r="AC34" s="4"/>
      <c r="AD34" s="4"/>
      <c r="AE34" s="4"/>
      <c r="AF34" s="4"/>
      <c r="AG34" s="6"/>
      <c r="AH34" s="6"/>
      <c r="AI34" s="6"/>
      <c r="AJ34" s="6"/>
      <c r="AK34" s="6"/>
    </row>
    <row r="35" spans="1:37" s="1" customFormat="1" ht="18.399999999999999" customHeight="1">
      <c r="A35" s="20">
        <v>51258</v>
      </c>
      <c r="B35" s="24" t="s">
        <v>319</v>
      </c>
      <c r="C35" s="20" t="s">
        <v>2</v>
      </c>
      <c r="D35" s="20">
        <v>0</v>
      </c>
      <c r="E35" s="20" t="s">
        <v>2</v>
      </c>
      <c r="F35" s="20" t="s">
        <v>2</v>
      </c>
      <c r="G35" s="20" t="s">
        <v>2</v>
      </c>
      <c r="H35" s="52" t="s">
        <v>2</v>
      </c>
      <c r="I35" s="20" t="s">
        <v>4</v>
      </c>
      <c r="J35" s="20">
        <v>0</v>
      </c>
      <c r="K35" s="20" t="s">
        <v>2</v>
      </c>
      <c r="L35" s="20" t="s">
        <v>4</v>
      </c>
      <c r="M35" s="20" t="s">
        <v>4</v>
      </c>
      <c r="N35" s="20" t="s">
        <v>2</v>
      </c>
      <c r="O35" s="57" t="s">
        <v>4</v>
      </c>
      <c r="P35" s="20" t="s">
        <v>2</v>
      </c>
      <c r="Q35" s="20" t="s">
        <v>4</v>
      </c>
      <c r="R35" s="20" t="s">
        <v>4</v>
      </c>
      <c r="S35" s="20" t="s">
        <v>4</v>
      </c>
      <c r="T35" s="20" t="s">
        <v>4</v>
      </c>
      <c r="U35" s="6"/>
      <c r="V35" s="6">
        <v>14</v>
      </c>
      <c r="W35" s="6">
        <v>14</v>
      </c>
      <c r="X35" s="6">
        <v>4</v>
      </c>
      <c r="Y35" s="1">
        <v>8</v>
      </c>
      <c r="Z35" s="1">
        <v>8</v>
      </c>
      <c r="AA35" s="1">
        <f t="shared" si="0"/>
        <v>16</v>
      </c>
      <c r="AC35" s="4"/>
      <c r="AD35" s="4"/>
      <c r="AE35" s="4"/>
      <c r="AF35" s="4"/>
      <c r="AG35" s="6"/>
      <c r="AH35" s="6"/>
      <c r="AI35" s="6"/>
      <c r="AJ35" s="6"/>
      <c r="AK35" s="6"/>
    </row>
    <row r="36" spans="1:37" s="1" customFormat="1" ht="18.399999999999999" customHeight="1">
      <c r="A36" s="20" t="s">
        <v>320</v>
      </c>
      <c r="B36" s="24" t="s">
        <v>321</v>
      </c>
      <c r="C36" s="20" t="s">
        <v>2</v>
      </c>
      <c r="D36" s="20" t="s">
        <v>2</v>
      </c>
      <c r="E36" s="20">
        <v>0</v>
      </c>
      <c r="F36" s="20" t="s">
        <v>2</v>
      </c>
      <c r="G36" s="20" t="s">
        <v>2</v>
      </c>
      <c r="H36" s="52" t="s">
        <v>2</v>
      </c>
      <c r="I36" s="20" t="s">
        <v>2</v>
      </c>
      <c r="J36" s="20" t="s">
        <v>2</v>
      </c>
      <c r="K36" s="20" t="s">
        <v>2</v>
      </c>
      <c r="L36" s="20" t="s">
        <v>4</v>
      </c>
      <c r="M36" s="20" t="s">
        <v>4</v>
      </c>
      <c r="N36" s="20">
        <v>0</v>
      </c>
      <c r="O36" s="57" t="s">
        <v>2</v>
      </c>
      <c r="P36" s="20" t="s">
        <v>4</v>
      </c>
      <c r="Q36" s="20" t="s">
        <v>4</v>
      </c>
      <c r="R36" s="20" t="s">
        <v>4</v>
      </c>
      <c r="S36" s="20" t="s">
        <v>4</v>
      </c>
      <c r="T36" s="20" t="s">
        <v>4</v>
      </c>
      <c r="U36" s="6"/>
      <c r="V36" s="6">
        <v>13</v>
      </c>
      <c r="W36" s="6">
        <v>13</v>
      </c>
      <c r="X36" s="6">
        <v>6</v>
      </c>
      <c r="Y36" s="1">
        <v>9</v>
      </c>
      <c r="Z36" s="1">
        <v>7</v>
      </c>
      <c r="AA36" s="1">
        <f t="shared" si="0"/>
        <v>16</v>
      </c>
      <c r="AC36" s="4"/>
      <c r="AD36" s="4"/>
      <c r="AE36" s="4"/>
      <c r="AF36" s="4"/>
      <c r="AG36" s="6"/>
      <c r="AH36" s="6"/>
      <c r="AI36" s="6"/>
      <c r="AJ36" s="6"/>
      <c r="AK36" s="6"/>
    </row>
    <row r="37" spans="1:37" s="1" customFormat="1" ht="18.399999999999999" customHeight="1">
      <c r="A37" s="20">
        <v>51496</v>
      </c>
      <c r="B37" s="24" t="s">
        <v>322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52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57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6"/>
      <c r="V37" s="6"/>
      <c r="W37" s="6"/>
      <c r="X37" s="6"/>
      <c r="Y37" s="1">
        <v>0</v>
      </c>
      <c r="Z37" s="1">
        <v>0</v>
      </c>
      <c r="AA37" s="1">
        <f t="shared" si="0"/>
        <v>0</v>
      </c>
      <c r="AC37" s="4"/>
      <c r="AD37" s="4"/>
      <c r="AE37" s="4"/>
      <c r="AF37" s="4"/>
      <c r="AG37" s="6"/>
      <c r="AH37" s="6"/>
      <c r="AI37" s="6"/>
      <c r="AJ37" s="6"/>
      <c r="AK37" s="6"/>
    </row>
    <row r="38" spans="1:37" s="1" customFormat="1" ht="18.399999999999999" customHeight="1">
      <c r="A38" s="20">
        <v>51286</v>
      </c>
      <c r="B38" s="24" t="s">
        <v>323</v>
      </c>
      <c r="C38" s="20" t="s">
        <v>4</v>
      </c>
      <c r="D38" s="20" t="s">
        <v>2</v>
      </c>
      <c r="E38" s="20" t="s">
        <v>2</v>
      </c>
      <c r="F38" s="20" t="s">
        <v>2</v>
      </c>
      <c r="G38" s="20" t="s">
        <v>2</v>
      </c>
      <c r="H38" s="52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 t="s">
        <v>2</v>
      </c>
      <c r="N38" s="20" t="s">
        <v>4</v>
      </c>
      <c r="O38" s="57" t="s">
        <v>4</v>
      </c>
      <c r="P38" s="20" t="s">
        <v>4</v>
      </c>
      <c r="Q38" s="20" t="s">
        <v>4</v>
      </c>
      <c r="R38" s="20" t="s">
        <v>4</v>
      </c>
      <c r="S38" s="20" t="s">
        <v>4</v>
      </c>
      <c r="T38" s="20" t="s">
        <v>4</v>
      </c>
      <c r="U38" s="6"/>
      <c r="V38" s="6">
        <v>11</v>
      </c>
      <c r="W38" s="6">
        <v>10</v>
      </c>
      <c r="X38" s="6">
        <v>10</v>
      </c>
      <c r="Y38" s="1">
        <v>10</v>
      </c>
      <c r="Z38" s="1">
        <v>8</v>
      </c>
      <c r="AA38" s="1">
        <f t="shared" si="0"/>
        <v>18</v>
      </c>
      <c r="AC38" s="4"/>
      <c r="AD38" s="4"/>
      <c r="AE38" s="4"/>
      <c r="AF38" s="4"/>
      <c r="AG38" s="6"/>
      <c r="AH38" s="6"/>
      <c r="AI38" s="6"/>
      <c r="AJ38" s="6"/>
      <c r="AK38" s="6"/>
    </row>
    <row r="39" spans="1:37" s="1" customFormat="1" ht="18.399999999999999" customHeight="1">
      <c r="A39" s="20">
        <v>51375</v>
      </c>
      <c r="B39" s="24" t="s">
        <v>324</v>
      </c>
      <c r="C39" s="20" t="s">
        <v>2</v>
      </c>
      <c r="D39" s="20" t="s">
        <v>2</v>
      </c>
      <c r="E39" s="20" t="s">
        <v>2</v>
      </c>
      <c r="F39" s="20">
        <v>0</v>
      </c>
      <c r="G39" s="20" t="s">
        <v>2</v>
      </c>
      <c r="H39" s="52">
        <v>0</v>
      </c>
      <c r="I39" s="20">
        <v>0</v>
      </c>
      <c r="J39" s="20">
        <v>0</v>
      </c>
      <c r="K39" s="20">
        <v>0</v>
      </c>
      <c r="L39" s="20" t="s">
        <v>2</v>
      </c>
      <c r="M39" s="20" t="s">
        <v>2</v>
      </c>
      <c r="N39" s="20">
        <v>0</v>
      </c>
      <c r="O39" s="57" t="s">
        <v>2</v>
      </c>
      <c r="P39" s="20" t="s">
        <v>2</v>
      </c>
      <c r="Q39" s="20" t="s">
        <v>2</v>
      </c>
      <c r="R39" s="20">
        <v>0</v>
      </c>
      <c r="S39" s="20">
        <v>0</v>
      </c>
      <c r="T39" s="20" t="s">
        <v>2</v>
      </c>
      <c r="U39" s="6"/>
      <c r="V39" s="6">
        <v>15</v>
      </c>
      <c r="W39" s="6">
        <v>15</v>
      </c>
      <c r="X39" s="6">
        <v>3</v>
      </c>
      <c r="Y39" s="1">
        <v>10</v>
      </c>
      <c r="Z39" s="1">
        <v>0</v>
      </c>
      <c r="AA39" s="1">
        <f t="shared" si="0"/>
        <v>10</v>
      </c>
      <c r="AC39" s="4"/>
      <c r="AD39" s="4"/>
      <c r="AE39" s="4"/>
      <c r="AF39" s="4"/>
      <c r="AG39" s="6"/>
      <c r="AH39" s="6"/>
      <c r="AI39" s="6"/>
      <c r="AJ39" s="6"/>
      <c r="AK39" s="6"/>
    </row>
    <row r="40" spans="1:37" s="1" customFormat="1" ht="18.399999999999999" customHeight="1">
      <c r="A40" s="20">
        <v>51312</v>
      </c>
      <c r="B40" s="24" t="s">
        <v>325</v>
      </c>
      <c r="C40" s="20" t="s">
        <v>2</v>
      </c>
      <c r="D40" s="20">
        <v>0</v>
      </c>
      <c r="E40" s="20" t="s">
        <v>2</v>
      </c>
      <c r="F40" s="20" t="s">
        <v>2</v>
      </c>
      <c r="G40" s="20" t="s">
        <v>2</v>
      </c>
      <c r="H40" s="52">
        <v>0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4</v>
      </c>
      <c r="N40" s="20" t="s">
        <v>2</v>
      </c>
      <c r="O40" s="57">
        <v>0</v>
      </c>
      <c r="P40" s="20" t="s">
        <v>2</v>
      </c>
      <c r="Q40" s="20" t="s">
        <v>2</v>
      </c>
      <c r="R40" s="20" t="s">
        <v>4</v>
      </c>
      <c r="S40" s="20" t="s">
        <v>2</v>
      </c>
      <c r="T40" s="20" t="s">
        <v>4</v>
      </c>
      <c r="U40" s="6"/>
      <c r="V40" s="6">
        <v>17</v>
      </c>
      <c r="W40" s="6">
        <v>17</v>
      </c>
      <c r="X40" s="6">
        <v>4</v>
      </c>
      <c r="Y40" s="1">
        <v>12</v>
      </c>
      <c r="Z40" s="1">
        <v>3</v>
      </c>
      <c r="AA40" s="1">
        <f t="shared" si="0"/>
        <v>15</v>
      </c>
      <c r="AC40" s="4"/>
      <c r="AD40" s="4"/>
      <c r="AE40" s="4"/>
      <c r="AF40" s="4"/>
      <c r="AG40" s="6"/>
      <c r="AH40" s="6"/>
      <c r="AI40" s="6"/>
      <c r="AJ40" s="6"/>
      <c r="AK40" s="6"/>
    </row>
    <row r="41" spans="1:37" s="1" customFormat="1" ht="18.399999999999999" customHeight="1">
      <c r="A41" s="20">
        <v>50909</v>
      </c>
      <c r="B41" s="24" t="s">
        <v>326</v>
      </c>
      <c r="C41" s="53" t="s">
        <v>2</v>
      </c>
      <c r="D41" s="53" t="s">
        <v>2</v>
      </c>
      <c r="E41" s="53" t="s">
        <v>2</v>
      </c>
      <c r="F41" s="53" t="s">
        <v>2</v>
      </c>
      <c r="G41" s="53" t="s">
        <v>2</v>
      </c>
      <c r="H41" s="54" t="s">
        <v>4</v>
      </c>
      <c r="I41" s="53" t="s">
        <v>2</v>
      </c>
      <c r="J41" s="53" t="s">
        <v>2</v>
      </c>
      <c r="K41" s="53" t="s">
        <v>2</v>
      </c>
      <c r="L41" s="53" t="s">
        <v>2</v>
      </c>
      <c r="M41" s="53" t="s">
        <v>2</v>
      </c>
      <c r="N41" s="53" t="s">
        <v>2</v>
      </c>
      <c r="O41" s="58" t="s">
        <v>2</v>
      </c>
      <c r="P41" s="53">
        <v>0</v>
      </c>
      <c r="Q41" s="53" t="s">
        <v>2</v>
      </c>
      <c r="R41" s="53" t="s">
        <v>2</v>
      </c>
      <c r="S41" s="53" t="s">
        <v>4</v>
      </c>
      <c r="T41" s="60" t="s">
        <v>4</v>
      </c>
      <c r="U41" s="6"/>
      <c r="V41" s="6">
        <v>16</v>
      </c>
      <c r="W41" s="6">
        <v>16</v>
      </c>
      <c r="X41" s="6">
        <v>7</v>
      </c>
      <c r="Y41" s="1">
        <v>14</v>
      </c>
      <c r="Z41" s="1">
        <v>3</v>
      </c>
      <c r="AA41" s="1">
        <f t="shared" si="0"/>
        <v>17</v>
      </c>
      <c r="AC41" s="4"/>
      <c r="AD41" s="4"/>
      <c r="AE41" s="4"/>
      <c r="AF41" s="4"/>
      <c r="AG41" s="6"/>
      <c r="AH41" s="6"/>
      <c r="AI41" s="6"/>
      <c r="AJ41" s="6"/>
      <c r="AK41" s="6"/>
    </row>
    <row r="42" spans="1:37" s="1" customFormat="1" ht="18.399999999999999" customHeight="1">
      <c r="A42" s="20">
        <v>51724</v>
      </c>
      <c r="B42" s="24" t="s">
        <v>327</v>
      </c>
      <c r="C42" s="20" t="s">
        <v>2</v>
      </c>
      <c r="D42" s="20" t="s">
        <v>2</v>
      </c>
      <c r="E42" s="20" t="s">
        <v>2</v>
      </c>
      <c r="F42" s="20" t="s">
        <v>2</v>
      </c>
      <c r="G42" s="20" t="s">
        <v>2</v>
      </c>
      <c r="H42" s="52">
        <v>0</v>
      </c>
      <c r="I42" s="20">
        <v>0</v>
      </c>
      <c r="J42" s="20" t="s">
        <v>2</v>
      </c>
      <c r="K42" s="20" t="s">
        <v>2</v>
      </c>
      <c r="L42" s="20">
        <v>0</v>
      </c>
      <c r="M42" s="20" t="s">
        <v>2</v>
      </c>
      <c r="N42" s="20" t="s">
        <v>2</v>
      </c>
      <c r="O42" s="57" t="s">
        <v>4</v>
      </c>
      <c r="P42" s="20" t="s">
        <v>4</v>
      </c>
      <c r="Q42" s="20" t="s">
        <v>4</v>
      </c>
      <c r="R42" s="20">
        <v>0</v>
      </c>
      <c r="S42" s="20" t="s">
        <v>4</v>
      </c>
      <c r="T42" s="20" t="s">
        <v>4</v>
      </c>
      <c r="U42" s="6"/>
      <c r="V42" s="6">
        <v>12</v>
      </c>
      <c r="W42" s="6">
        <v>12</v>
      </c>
      <c r="X42" s="6">
        <v>5</v>
      </c>
      <c r="Y42" s="1">
        <v>9</v>
      </c>
      <c r="Z42" s="1">
        <v>5</v>
      </c>
      <c r="AA42" s="1">
        <f t="shared" si="0"/>
        <v>14</v>
      </c>
      <c r="AC42" s="4"/>
      <c r="AD42" s="4"/>
      <c r="AE42" s="4"/>
      <c r="AF42" s="4"/>
      <c r="AG42" s="6"/>
      <c r="AH42" s="6"/>
      <c r="AI42" s="6"/>
      <c r="AJ42" s="6"/>
      <c r="AK42" s="6"/>
    </row>
    <row r="43" spans="1:37" s="1" customFormat="1" ht="18.399999999999999" customHeight="1">
      <c r="A43" s="20">
        <v>51738</v>
      </c>
      <c r="B43" s="24" t="s">
        <v>328</v>
      </c>
      <c r="C43" s="20" t="s">
        <v>2</v>
      </c>
      <c r="D43" s="20" t="s">
        <v>2</v>
      </c>
      <c r="E43" s="20" t="s">
        <v>2</v>
      </c>
      <c r="F43" s="20">
        <v>0</v>
      </c>
      <c r="G43" s="20" t="s">
        <v>2</v>
      </c>
      <c r="H43" s="52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4</v>
      </c>
      <c r="N43" s="20" t="s">
        <v>4</v>
      </c>
      <c r="O43" s="57" t="s">
        <v>4</v>
      </c>
      <c r="P43" s="20">
        <v>0</v>
      </c>
      <c r="Q43" s="20" t="s">
        <v>4</v>
      </c>
      <c r="R43" s="20" t="s">
        <v>4</v>
      </c>
      <c r="S43" s="20" t="s">
        <v>2</v>
      </c>
      <c r="T43" s="20" t="s">
        <v>4</v>
      </c>
      <c r="U43" s="6"/>
      <c r="V43" s="6">
        <v>17</v>
      </c>
      <c r="W43" s="6">
        <v>17</v>
      </c>
      <c r="X43" s="6">
        <v>6</v>
      </c>
      <c r="Y43" s="1">
        <v>10</v>
      </c>
      <c r="Z43" s="1">
        <v>6</v>
      </c>
      <c r="AA43" s="1">
        <f t="shared" si="0"/>
        <v>16</v>
      </c>
      <c r="AC43" s="4"/>
      <c r="AD43" s="4"/>
      <c r="AE43" s="4"/>
      <c r="AF43" s="4"/>
      <c r="AG43" s="6"/>
      <c r="AH43" s="6"/>
      <c r="AI43" s="6"/>
      <c r="AJ43" s="6"/>
      <c r="AK43" s="6"/>
    </row>
    <row r="44" spans="1:37" s="1" customFormat="1" ht="18.399999999999999" customHeight="1">
      <c r="A44" s="20">
        <v>51709</v>
      </c>
      <c r="B44" s="24" t="s">
        <v>329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52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57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6"/>
      <c r="V44" s="6"/>
      <c r="W44" s="6"/>
      <c r="X44" s="6"/>
      <c r="Y44" s="1">
        <v>0</v>
      </c>
      <c r="Z44" s="1">
        <v>0</v>
      </c>
      <c r="AA44" s="1">
        <f t="shared" si="0"/>
        <v>0</v>
      </c>
      <c r="AC44" s="4"/>
      <c r="AD44" s="4"/>
      <c r="AE44" s="4"/>
      <c r="AF44" s="4"/>
      <c r="AG44" s="6"/>
      <c r="AH44" s="6"/>
      <c r="AI44" s="6"/>
      <c r="AJ44" s="6"/>
      <c r="AK44" s="6"/>
    </row>
    <row r="45" spans="1:37" s="1" customFormat="1" ht="18.399999999999999" customHeight="1">
      <c r="A45" s="20">
        <v>50947</v>
      </c>
      <c r="B45" s="24" t="s">
        <v>330</v>
      </c>
      <c r="C45" s="20" t="s">
        <v>2</v>
      </c>
      <c r="D45" s="20" t="s">
        <v>2</v>
      </c>
      <c r="E45" s="20">
        <v>0</v>
      </c>
      <c r="F45" s="20" t="s">
        <v>2</v>
      </c>
      <c r="G45" s="20" t="s">
        <v>2</v>
      </c>
      <c r="H45" s="52" t="s">
        <v>2</v>
      </c>
      <c r="I45" s="20" t="s">
        <v>2</v>
      </c>
      <c r="J45" s="20" t="s">
        <v>2</v>
      </c>
      <c r="K45" s="20">
        <v>0</v>
      </c>
      <c r="L45" s="20" t="s">
        <v>2</v>
      </c>
      <c r="M45" s="20" t="s">
        <v>2</v>
      </c>
      <c r="N45" s="20" t="s">
        <v>2</v>
      </c>
      <c r="O45" s="57" t="s">
        <v>2</v>
      </c>
      <c r="P45" s="20" t="s">
        <v>2</v>
      </c>
      <c r="Q45" s="20">
        <v>0</v>
      </c>
      <c r="R45" s="20">
        <v>0</v>
      </c>
      <c r="S45" s="20" t="s">
        <v>4</v>
      </c>
      <c r="T45" s="20" t="s">
        <v>4</v>
      </c>
      <c r="U45" s="6"/>
      <c r="V45" s="6">
        <v>14</v>
      </c>
      <c r="W45" s="6">
        <v>14</v>
      </c>
      <c r="X45" s="6">
        <v>5</v>
      </c>
      <c r="Y45" s="1">
        <v>12</v>
      </c>
      <c r="Z45" s="1">
        <v>2</v>
      </c>
      <c r="AA45" s="1">
        <f t="shared" si="0"/>
        <v>14</v>
      </c>
      <c r="AC45" s="4"/>
      <c r="AD45" s="4"/>
      <c r="AE45" s="4"/>
      <c r="AF45" s="4"/>
      <c r="AG45" s="6"/>
      <c r="AH45" s="6"/>
      <c r="AI45" s="6"/>
      <c r="AJ45" s="6"/>
      <c r="AK45" s="6"/>
    </row>
    <row r="46" spans="1:37" s="1" customFormat="1" ht="18.399999999999999" customHeight="1">
      <c r="A46" s="20">
        <v>50944</v>
      </c>
      <c r="B46" s="24" t="s">
        <v>331</v>
      </c>
      <c r="C46" s="20" t="s">
        <v>4</v>
      </c>
      <c r="D46" s="20" t="s">
        <v>4</v>
      </c>
      <c r="E46" s="20">
        <v>0</v>
      </c>
      <c r="F46" s="20" t="s">
        <v>2</v>
      </c>
      <c r="G46" s="20" t="s">
        <v>4</v>
      </c>
      <c r="H46" s="52">
        <v>0</v>
      </c>
      <c r="I46" s="20" t="s">
        <v>4</v>
      </c>
      <c r="J46" s="20" t="s">
        <v>4</v>
      </c>
      <c r="K46" s="20" t="s">
        <v>4</v>
      </c>
      <c r="L46" s="20" t="s">
        <v>4</v>
      </c>
      <c r="M46" s="20" t="s">
        <v>4</v>
      </c>
      <c r="N46" s="20">
        <v>0</v>
      </c>
      <c r="O46" s="57" t="s">
        <v>4</v>
      </c>
      <c r="P46" s="20" t="s">
        <v>4</v>
      </c>
      <c r="Q46" s="20">
        <v>0</v>
      </c>
      <c r="R46" s="20">
        <v>0</v>
      </c>
      <c r="S46" s="20">
        <v>0</v>
      </c>
      <c r="T46" s="20">
        <v>0</v>
      </c>
      <c r="U46" s="6"/>
      <c r="V46" s="6">
        <v>4</v>
      </c>
      <c r="W46" s="6">
        <v>1</v>
      </c>
      <c r="X46" s="6">
        <v>1</v>
      </c>
      <c r="Y46" s="1">
        <v>1</v>
      </c>
      <c r="Z46" s="1">
        <v>10</v>
      </c>
      <c r="AA46" s="1">
        <f t="shared" si="0"/>
        <v>11</v>
      </c>
      <c r="AC46" s="4"/>
      <c r="AD46" s="4"/>
      <c r="AE46" s="4"/>
      <c r="AF46" s="4"/>
      <c r="AG46" s="6"/>
      <c r="AH46" s="6"/>
      <c r="AI46" s="6"/>
      <c r="AJ46" s="6"/>
      <c r="AK46" s="6"/>
    </row>
    <row r="47" spans="1:37" s="1" customFormat="1" ht="18.399999999999999" customHeight="1">
      <c r="A47" s="20">
        <v>50929</v>
      </c>
      <c r="B47" s="24" t="s">
        <v>332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52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57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6"/>
      <c r="V47" s="6"/>
      <c r="W47" s="6"/>
      <c r="X47" s="6"/>
      <c r="Y47" s="1">
        <v>0</v>
      </c>
      <c r="Z47" s="1">
        <v>0</v>
      </c>
      <c r="AA47" s="1">
        <f t="shared" si="0"/>
        <v>0</v>
      </c>
      <c r="AC47" s="4"/>
      <c r="AD47" s="4"/>
      <c r="AE47" s="4"/>
      <c r="AF47" s="4"/>
      <c r="AG47" s="6"/>
      <c r="AH47" s="6"/>
      <c r="AI47" s="6"/>
      <c r="AJ47" s="6"/>
      <c r="AK47" s="6"/>
    </row>
    <row r="48" spans="1:37" s="1" customFormat="1" ht="18" customHeight="1">
      <c r="A48" s="20">
        <v>51702</v>
      </c>
      <c r="B48" s="24" t="s">
        <v>333</v>
      </c>
      <c r="C48" s="20" t="s">
        <v>2</v>
      </c>
      <c r="D48" s="20">
        <v>0</v>
      </c>
      <c r="E48" s="20" t="s">
        <v>2</v>
      </c>
      <c r="F48" s="20" t="s">
        <v>2</v>
      </c>
      <c r="G48" s="20" t="s">
        <v>2</v>
      </c>
      <c r="H48" s="52" t="s">
        <v>2</v>
      </c>
      <c r="I48" s="20" t="s">
        <v>2</v>
      </c>
      <c r="J48" s="20" t="s">
        <v>2</v>
      </c>
      <c r="K48" s="20">
        <v>0</v>
      </c>
      <c r="L48" s="20" t="s">
        <v>2</v>
      </c>
      <c r="M48" s="20" t="s">
        <v>4</v>
      </c>
      <c r="N48" s="20" t="s">
        <v>4</v>
      </c>
      <c r="O48" s="57" t="s">
        <v>4</v>
      </c>
      <c r="P48" s="20" t="s">
        <v>4</v>
      </c>
      <c r="Q48" s="20" t="s">
        <v>4</v>
      </c>
      <c r="R48" s="20" t="s">
        <v>4</v>
      </c>
      <c r="S48" s="20">
        <v>0</v>
      </c>
      <c r="T48" s="20" t="s">
        <v>4</v>
      </c>
      <c r="U48" s="6"/>
      <c r="V48" s="6">
        <v>10</v>
      </c>
      <c r="W48" s="6">
        <v>10</v>
      </c>
      <c r="X48" s="6">
        <v>6</v>
      </c>
      <c r="Y48" s="1">
        <v>8</v>
      </c>
      <c r="Z48" s="1">
        <v>7</v>
      </c>
      <c r="AA48" s="1">
        <f t="shared" si="0"/>
        <v>15</v>
      </c>
      <c r="AC48" s="4"/>
      <c r="AD48" s="4"/>
      <c r="AE48" s="4"/>
      <c r="AF48" s="4"/>
      <c r="AG48" s="6"/>
      <c r="AH48" s="6"/>
      <c r="AI48" s="6"/>
      <c r="AJ48" s="6"/>
      <c r="AK48" s="6"/>
    </row>
    <row r="49" spans="1:37" s="1" customFormat="1" ht="18.399999999999999" customHeight="1">
      <c r="A49" s="20">
        <v>51669</v>
      </c>
      <c r="B49" s="24" t="s">
        <v>334</v>
      </c>
      <c r="C49" s="20" t="s">
        <v>2</v>
      </c>
      <c r="D49" s="20" t="s">
        <v>2</v>
      </c>
      <c r="E49" s="20" t="s">
        <v>2</v>
      </c>
      <c r="F49" s="20" t="s">
        <v>2</v>
      </c>
      <c r="G49" s="20">
        <v>0</v>
      </c>
      <c r="H49" s="52" t="s">
        <v>2</v>
      </c>
      <c r="I49" s="20" t="s">
        <v>2</v>
      </c>
      <c r="J49" s="20">
        <v>0</v>
      </c>
      <c r="K49" s="20" t="s">
        <v>2</v>
      </c>
      <c r="L49" s="20">
        <v>0</v>
      </c>
      <c r="M49" s="20" t="s">
        <v>4</v>
      </c>
      <c r="N49" s="20" t="s">
        <v>4</v>
      </c>
      <c r="O49" s="57" t="s">
        <v>2</v>
      </c>
      <c r="P49" s="20">
        <v>0</v>
      </c>
      <c r="Q49" s="20">
        <v>0</v>
      </c>
      <c r="R49" s="20" t="s">
        <v>4</v>
      </c>
      <c r="S49" s="20" t="s">
        <v>4</v>
      </c>
      <c r="T49" s="20">
        <v>0</v>
      </c>
      <c r="U49" s="6"/>
      <c r="V49" s="6">
        <v>13</v>
      </c>
      <c r="W49" s="6">
        <v>13</v>
      </c>
      <c r="X49" s="6">
        <v>4</v>
      </c>
      <c r="Y49" s="1">
        <v>8</v>
      </c>
      <c r="Z49" s="1">
        <v>4</v>
      </c>
      <c r="AA49" s="1">
        <f t="shared" si="0"/>
        <v>12</v>
      </c>
      <c r="AC49" s="4"/>
      <c r="AD49" s="4"/>
      <c r="AE49" s="4"/>
      <c r="AF49" s="4"/>
      <c r="AG49" s="6"/>
      <c r="AH49" s="6"/>
      <c r="AI49" s="6"/>
      <c r="AJ49" s="6"/>
      <c r="AK49" s="6"/>
    </row>
    <row r="50" spans="1:37" s="1" customFormat="1" ht="18.399999999999999" customHeight="1">
      <c r="A50" s="20">
        <v>51683</v>
      </c>
      <c r="B50" s="24" t="s">
        <v>335</v>
      </c>
      <c r="C50" s="20">
        <v>0</v>
      </c>
      <c r="D50" s="20" t="s">
        <v>2</v>
      </c>
      <c r="E50" s="20" t="s">
        <v>2</v>
      </c>
      <c r="F50" s="20">
        <v>0</v>
      </c>
      <c r="G50" s="20" t="s">
        <v>2</v>
      </c>
      <c r="H50" s="52" t="s">
        <v>2</v>
      </c>
      <c r="I50" s="20">
        <v>0</v>
      </c>
      <c r="J50" s="20" t="s">
        <v>2</v>
      </c>
      <c r="K50" s="20" t="s">
        <v>2</v>
      </c>
      <c r="L50" s="20" t="s">
        <v>4</v>
      </c>
      <c r="M50" s="20" t="s">
        <v>2</v>
      </c>
      <c r="N50" s="20">
        <v>0</v>
      </c>
      <c r="O50" s="57" t="s">
        <v>2</v>
      </c>
      <c r="P50" s="20">
        <v>0</v>
      </c>
      <c r="Q50" s="20" t="s">
        <v>4</v>
      </c>
      <c r="R50" s="20" t="s">
        <v>4</v>
      </c>
      <c r="S50" s="20" t="s">
        <v>4</v>
      </c>
      <c r="T50" s="20" t="s">
        <v>4</v>
      </c>
      <c r="U50" s="6"/>
      <c r="V50" s="6">
        <v>13</v>
      </c>
      <c r="W50" s="6">
        <v>12</v>
      </c>
      <c r="X50" s="6">
        <v>2</v>
      </c>
      <c r="Y50" s="1">
        <v>8</v>
      </c>
      <c r="Z50" s="1">
        <v>5</v>
      </c>
      <c r="AA50" s="1">
        <f t="shared" si="0"/>
        <v>13</v>
      </c>
      <c r="AC50" s="4"/>
      <c r="AD50" s="4"/>
      <c r="AE50" s="4"/>
      <c r="AF50" s="4"/>
      <c r="AG50" s="6"/>
      <c r="AH50" s="6"/>
      <c r="AI50" s="6"/>
      <c r="AJ50" s="6"/>
      <c r="AK50" s="6"/>
    </row>
    <row r="51" spans="1:37" s="1" customFormat="1" ht="18.399999999999999" customHeight="1">
      <c r="A51" s="20">
        <v>51708</v>
      </c>
      <c r="B51" s="24" t="s">
        <v>336</v>
      </c>
      <c r="C51" s="20" t="s">
        <v>2</v>
      </c>
      <c r="D51" s="20" t="s">
        <v>2</v>
      </c>
      <c r="E51" s="20" t="s">
        <v>2</v>
      </c>
      <c r="F51" s="20">
        <v>0</v>
      </c>
      <c r="G51" s="20" t="s">
        <v>2</v>
      </c>
      <c r="H51" s="52" t="s">
        <v>2</v>
      </c>
      <c r="I51" s="20" t="s">
        <v>2</v>
      </c>
      <c r="J51" s="20" t="s">
        <v>2</v>
      </c>
      <c r="K51" s="20">
        <v>0</v>
      </c>
      <c r="L51" s="20" t="s">
        <v>4</v>
      </c>
      <c r="M51" s="20" t="s">
        <v>4</v>
      </c>
      <c r="N51" s="20">
        <v>0</v>
      </c>
      <c r="O51" s="57" t="s">
        <v>4</v>
      </c>
      <c r="P51" s="20" t="s">
        <v>4</v>
      </c>
      <c r="Q51" s="20" t="s">
        <v>4</v>
      </c>
      <c r="R51" s="20" t="s">
        <v>4</v>
      </c>
      <c r="S51" s="20" t="s">
        <v>4</v>
      </c>
      <c r="T51" s="20" t="s">
        <v>4</v>
      </c>
      <c r="U51" s="6"/>
      <c r="V51" s="6">
        <v>8</v>
      </c>
      <c r="W51" s="6">
        <v>8</v>
      </c>
      <c r="X51" s="6">
        <v>4</v>
      </c>
      <c r="Y51" s="1">
        <v>7</v>
      </c>
      <c r="Z51" s="1">
        <v>8</v>
      </c>
      <c r="AA51" s="1">
        <f t="shared" si="0"/>
        <v>15</v>
      </c>
      <c r="AC51" s="4"/>
      <c r="AD51" s="4"/>
      <c r="AE51" s="4"/>
      <c r="AF51" s="4"/>
      <c r="AG51" s="6"/>
      <c r="AH51" s="6"/>
      <c r="AI51" s="6"/>
      <c r="AJ51" s="6"/>
      <c r="AK51" s="6"/>
    </row>
    <row r="52" spans="1:37" s="1" customFormat="1" ht="18.399999999999999" customHeight="1">
      <c r="A52" s="20">
        <v>50910</v>
      </c>
      <c r="B52" s="24" t="s">
        <v>337</v>
      </c>
      <c r="C52" s="20" t="s">
        <v>2</v>
      </c>
      <c r="D52" s="20">
        <v>0</v>
      </c>
      <c r="E52" s="20">
        <v>0</v>
      </c>
      <c r="F52" s="20">
        <v>0</v>
      </c>
      <c r="G52" s="20" t="s">
        <v>2</v>
      </c>
      <c r="H52" s="52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57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6"/>
      <c r="V52" s="6"/>
      <c r="W52" s="6"/>
      <c r="X52" s="6"/>
      <c r="Y52" s="1">
        <v>2</v>
      </c>
      <c r="Z52" s="1">
        <v>0</v>
      </c>
      <c r="AA52" s="1">
        <f t="shared" si="0"/>
        <v>2</v>
      </c>
      <c r="AC52" s="4"/>
      <c r="AD52" s="4"/>
      <c r="AE52" s="4"/>
      <c r="AF52" s="4"/>
      <c r="AG52" s="6"/>
      <c r="AH52" s="6"/>
      <c r="AI52" s="6"/>
      <c r="AJ52" s="6"/>
      <c r="AK52" s="6"/>
    </row>
    <row r="53" spans="1:37" s="1" customFormat="1" ht="18.399999999999999" customHeight="1">
      <c r="A53" s="20">
        <v>51291</v>
      </c>
      <c r="B53" s="24" t="s">
        <v>338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52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57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6"/>
      <c r="V53" s="6"/>
      <c r="W53" s="6"/>
      <c r="X53" s="6"/>
      <c r="Y53" s="1">
        <v>0</v>
      </c>
      <c r="Z53" s="1">
        <v>0</v>
      </c>
      <c r="AA53" s="1">
        <f t="shared" si="0"/>
        <v>0</v>
      </c>
      <c r="AC53" s="4"/>
      <c r="AD53" s="4"/>
      <c r="AE53" s="4"/>
      <c r="AF53" s="4"/>
      <c r="AG53" s="6"/>
      <c r="AH53" s="6"/>
      <c r="AI53" s="6"/>
      <c r="AJ53" s="6"/>
      <c r="AK53" s="6"/>
    </row>
    <row r="54" spans="1:37" s="1" customFormat="1" ht="18.399999999999999" customHeight="1">
      <c r="A54" s="20">
        <v>51285</v>
      </c>
      <c r="B54" s="24" t="s">
        <v>339</v>
      </c>
      <c r="C54" s="20" t="s">
        <v>4</v>
      </c>
      <c r="D54" s="20" t="s">
        <v>4</v>
      </c>
      <c r="E54" s="20" t="s">
        <v>4</v>
      </c>
      <c r="F54" s="20">
        <v>0</v>
      </c>
      <c r="G54" s="20" t="s">
        <v>4</v>
      </c>
      <c r="H54" s="52" t="s">
        <v>4</v>
      </c>
      <c r="I54" s="20">
        <v>0</v>
      </c>
      <c r="J54" s="20" t="s">
        <v>4</v>
      </c>
      <c r="K54" s="20" t="s">
        <v>4</v>
      </c>
      <c r="L54" s="20" t="s">
        <v>4</v>
      </c>
      <c r="M54" s="20" t="s">
        <v>4</v>
      </c>
      <c r="N54" s="20" t="s">
        <v>4</v>
      </c>
      <c r="O54" s="57" t="s">
        <v>4</v>
      </c>
      <c r="P54" s="20" t="s">
        <v>4</v>
      </c>
      <c r="Q54" s="20" t="s">
        <v>4</v>
      </c>
      <c r="R54" s="20" t="s">
        <v>4</v>
      </c>
      <c r="S54" s="20">
        <v>0</v>
      </c>
      <c r="T54" s="20">
        <v>0</v>
      </c>
      <c r="U54" s="6"/>
      <c r="V54" s="6"/>
      <c r="W54" s="6"/>
      <c r="X54" s="6"/>
      <c r="Y54" s="1">
        <v>0</v>
      </c>
      <c r="Z54" s="1">
        <v>14</v>
      </c>
      <c r="AA54" s="1">
        <f t="shared" si="0"/>
        <v>14</v>
      </c>
      <c r="AC54" s="4"/>
      <c r="AD54" s="4"/>
      <c r="AE54" s="4"/>
      <c r="AF54" s="4"/>
      <c r="AG54" s="6"/>
      <c r="AH54" s="6"/>
      <c r="AI54" s="6"/>
      <c r="AJ54" s="6"/>
      <c r="AK54" s="6"/>
    </row>
    <row r="55" spans="1:37" s="1" customFormat="1" ht="18.399999999999999" customHeight="1">
      <c r="A55" s="20">
        <v>51365</v>
      </c>
      <c r="B55" s="24" t="s">
        <v>340</v>
      </c>
      <c r="C55" s="20" t="s">
        <v>2</v>
      </c>
      <c r="D55" s="20">
        <v>0</v>
      </c>
      <c r="E55" s="20">
        <v>0</v>
      </c>
      <c r="F55" s="20" t="s">
        <v>2</v>
      </c>
      <c r="G55" s="20" t="s">
        <v>4</v>
      </c>
      <c r="H55" s="52" t="s">
        <v>2</v>
      </c>
      <c r="I55" s="20" t="s">
        <v>2</v>
      </c>
      <c r="J55" s="20">
        <v>0</v>
      </c>
      <c r="K55" s="20" t="s">
        <v>2</v>
      </c>
      <c r="L55" s="20">
        <v>0</v>
      </c>
      <c r="M55" s="20">
        <v>0</v>
      </c>
      <c r="N55" s="20" t="s">
        <v>2</v>
      </c>
      <c r="O55" s="57" t="s">
        <v>4</v>
      </c>
      <c r="P55" s="20">
        <v>0</v>
      </c>
      <c r="Q55" s="20" t="s">
        <v>2</v>
      </c>
      <c r="R55" s="20" t="s">
        <v>4</v>
      </c>
      <c r="S55" s="20" t="s">
        <v>4</v>
      </c>
      <c r="T55" s="20">
        <v>0</v>
      </c>
      <c r="U55" s="6"/>
      <c r="V55" s="6">
        <v>15</v>
      </c>
      <c r="W55" s="6">
        <v>15</v>
      </c>
      <c r="X55" s="6">
        <v>2</v>
      </c>
      <c r="Y55" s="1">
        <v>7</v>
      </c>
      <c r="Z55" s="1">
        <v>4</v>
      </c>
      <c r="AA55" s="1">
        <f t="shared" si="0"/>
        <v>11</v>
      </c>
      <c r="AC55" s="4"/>
      <c r="AD55" s="4"/>
      <c r="AE55" s="4"/>
      <c r="AF55" s="4"/>
      <c r="AG55" s="6"/>
      <c r="AH55" s="6"/>
      <c r="AI55" s="6"/>
      <c r="AJ55" s="6"/>
      <c r="AK55" s="6"/>
    </row>
    <row r="56" spans="1:37" s="1" customFormat="1" ht="18.399999999999999" customHeight="1">
      <c r="A56" s="20">
        <v>51290</v>
      </c>
      <c r="B56" s="24" t="s">
        <v>341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52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57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6"/>
      <c r="V56" s="6"/>
      <c r="W56" s="6"/>
      <c r="X56" s="6"/>
      <c r="Y56" s="1">
        <v>0</v>
      </c>
      <c r="Z56" s="1">
        <v>0</v>
      </c>
      <c r="AA56" s="1">
        <f t="shared" si="0"/>
        <v>0</v>
      </c>
      <c r="AC56" s="4"/>
      <c r="AD56" s="4"/>
      <c r="AE56" s="4"/>
      <c r="AF56" s="4"/>
      <c r="AG56" s="6"/>
      <c r="AH56" s="6"/>
      <c r="AI56" s="6"/>
      <c r="AJ56" s="6"/>
      <c r="AK56" s="6"/>
    </row>
    <row r="57" spans="1:37" s="1" customFormat="1" ht="18.399999999999999" customHeight="1">
      <c r="A57" s="20">
        <v>50952</v>
      </c>
      <c r="B57" s="24" t="s">
        <v>342</v>
      </c>
      <c r="C57" s="20" t="s">
        <v>2</v>
      </c>
      <c r="D57" s="20" t="s">
        <v>2</v>
      </c>
      <c r="E57" s="20" t="s">
        <v>2</v>
      </c>
      <c r="F57" s="20" t="s">
        <v>2</v>
      </c>
      <c r="G57" s="20" t="s">
        <v>2</v>
      </c>
      <c r="H57" s="52" t="s">
        <v>2</v>
      </c>
      <c r="I57" s="20" t="s">
        <v>2</v>
      </c>
      <c r="J57" s="20" t="s">
        <v>2</v>
      </c>
      <c r="K57" s="20" t="s">
        <v>2</v>
      </c>
      <c r="L57" s="20" t="s">
        <v>2</v>
      </c>
      <c r="M57" s="20" t="s">
        <v>2</v>
      </c>
      <c r="N57" s="20" t="s">
        <v>2</v>
      </c>
      <c r="O57" s="57" t="s">
        <v>2</v>
      </c>
      <c r="P57" s="20" t="s">
        <v>2</v>
      </c>
      <c r="Q57" s="20" t="s">
        <v>4</v>
      </c>
      <c r="R57" s="20" t="s">
        <v>2</v>
      </c>
      <c r="S57" s="20" t="s">
        <v>2</v>
      </c>
      <c r="T57" s="20" t="s">
        <v>4</v>
      </c>
      <c r="U57" s="6"/>
      <c r="V57" s="6">
        <v>17</v>
      </c>
      <c r="W57" s="6">
        <v>17</v>
      </c>
      <c r="X57" s="6">
        <v>14</v>
      </c>
      <c r="Y57" s="1">
        <v>16</v>
      </c>
      <c r="Z57" s="1">
        <v>2</v>
      </c>
      <c r="AA57" s="1">
        <f t="shared" si="0"/>
        <v>18</v>
      </c>
      <c r="AC57" s="4"/>
      <c r="AD57" s="4"/>
      <c r="AE57" s="4"/>
      <c r="AF57" s="4"/>
      <c r="AG57" s="6"/>
      <c r="AH57" s="6"/>
      <c r="AI57" s="6"/>
      <c r="AJ57" s="6"/>
      <c r="AK57" s="6"/>
    </row>
    <row r="58" spans="1:37" s="1" customFormat="1" ht="18.399999999999999" customHeight="1">
      <c r="A58" s="20">
        <v>51605</v>
      </c>
      <c r="B58" s="24" t="s">
        <v>343</v>
      </c>
      <c r="C58" s="53" t="s">
        <v>4</v>
      </c>
      <c r="D58" s="53" t="s">
        <v>2</v>
      </c>
      <c r="E58" s="53">
        <v>0</v>
      </c>
      <c r="F58" s="53" t="s">
        <v>2</v>
      </c>
      <c r="G58" s="53" t="s">
        <v>4</v>
      </c>
      <c r="H58" s="54">
        <v>0</v>
      </c>
      <c r="I58" s="53" t="s">
        <v>2</v>
      </c>
      <c r="J58" s="53" t="s">
        <v>2</v>
      </c>
      <c r="K58" s="53">
        <v>0</v>
      </c>
      <c r="L58" s="53" t="s">
        <v>2</v>
      </c>
      <c r="M58" s="53" t="s">
        <v>2</v>
      </c>
      <c r="N58" s="53">
        <v>0</v>
      </c>
      <c r="O58" s="58" t="s">
        <v>2</v>
      </c>
      <c r="P58" s="53">
        <v>0</v>
      </c>
      <c r="Q58" s="53" t="s">
        <v>2</v>
      </c>
      <c r="R58" s="53" t="s">
        <v>4</v>
      </c>
      <c r="S58" s="53">
        <v>0</v>
      </c>
      <c r="T58" s="60" t="s">
        <v>4</v>
      </c>
      <c r="U58" s="6"/>
      <c r="V58" s="6">
        <v>15</v>
      </c>
      <c r="W58" s="6">
        <v>14</v>
      </c>
      <c r="X58" s="6">
        <v>2</v>
      </c>
      <c r="Y58" s="1">
        <v>8</v>
      </c>
      <c r="Z58" s="1">
        <v>4</v>
      </c>
      <c r="AA58" s="1">
        <f t="shared" si="0"/>
        <v>12</v>
      </c>
      <c r="AC58" s="4"/>
      <c r="AD58" s="4"/>
      <c r="AE58" s="4"/>
      <c r="AF58" s="4"/>
      <c r="AG58" s="6"/>
      <c r="AH58" s="6"/>
      <c r="AI58" s="6"/>
      <c r="AJ58" s="6"/>
      <c r="AK58" s="6"/>
    </row>
    <row r="59" spans="1:37" s="1" customFormat="1" ht="18.399999999999999" customHeight="1">
      <c r="A59" s="20">
        <v>51412</v>
      </c>
      <c r="B59" s="24" t="s">
        <v>344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52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57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6"/>
      <c r="V59" s="6"/>
      <c r="W59" s="6"/>
      <c r="X59" s="6"/>
      <c r="Y59" s="1">
        <v>0</v>
      </c>
      <c r="Z59" s="1">
        <v>0</v>
      </c>
      <c r="AA59" s="1">
        <f t="shared" si="0"/>
        <v>0</v>
      </c>
      <c r="AC59" s="4"/>
      <c r="AD59" s="4"/>
      <c r="AE59" s="4"/>
      <c r="AF59" s="4"/>
      <c r="AG59" s="6"/>
      <c r="AH59" s="6"/>
      <c r="AI59" s="6"/>
      <c r="AJ59" s="6"/>
      <c r="AK59" s="6"/>
    </row>
    <row r="60" spans="1:37" s="1" customFormat="1" ht="18.399999999999999" customHeight="1">
      <c r="A60" s="20">
        <v>51639</v>
      </c>
      <c r="B60" s="24" t="s">
        <v>345</v>
      </c>
      <c r="C60" s="20" t="s">
        <v>2</v>
      </c>
      <c r="D60" s="20">
        <v>0</v>
      </c>
      <c r="E60" s="20" t="s">
        <v>2</v>
      </c>
      <c r="F60" s="20" t="s">
        <v>2</v>
      </c>
      <c r="G60" s="20">
        <v>0</v>
      </c>
      <c r="H60" s="52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57">
        <v>0</v>
      </c>
      <c r="P60" s="20">
        <v>0</v>
      </c>
      <c r="Q60" s="20" t="s">
        <v>4</v>
      </c>
      <c r="R60" s="20" t="s">
        <v>4</v>
      </c>
      <c r="S60" s="20" t="s">
        <v>4</v>
      </c>
      <c r="T60" s="20" t="s">
        <v>4</v>
      </c>
      <c r="U60" s="6"/>
      <c r="V60" s="6">
        <v>4</v>
      </c>
      <c r="W60" s="6">
        <v>4</v>
      </c>
      <c r="X60" s="6">
        <v>2</v>
      </c>
      <c r="Y60" s="1">
        <v>3</v>
      </c>
      <c r="Z60" s="1">
        <v>4</v>
      </c>
      <c r="AA60" s="1">
        <f t="shared" si="0"/>
        <v>7</v>
      </c>
      <c r="AC60" s="4"/>
      <c r="AD60" s="4"/>
      <c r="AE60" s="4"/>
      <c r="AF60" s="4"/>
      <c r="AG60" s="6"/>
      <c r="AH60" s="6"/>
      <c r="AI60" s="6"/>
      <c r="AJ60" s="6"/>
      <c r="AK60" s="6"/>
    </row>
    <row r="61" spans="1:37" s="1" customFormat="1" ht="18.399999999999999" customHeight="1">
      <c r="A61" s="20">
        <v>51612</v>
      </c>
      <c r="B61" s="24" t="s">
        <v>346</v>
      </c>
      <c r="C61" s="20" t="s">
        <v>7</v>
      </c>
      <c r="D61" s="20">
        <v>0</v>
      </c>
      <c r="E61" s="20">
        <v>0</v>
      </c>
      <c r="F61" s="20" t="s">
        <v>4</v>
      </c>
      <c r="G61" s="20">
        <v>0</v>
      </c>
      <c r="H61" s="52" t="s">
        <v>4</v>
      </c>
      <c r="I61" s="20">
        <v>0</v>
      </c>
      <c r="J61" s="20" t="s">
        <v>4</v>
      </c>
      <c r="K61" s="20" t="s">
        <v>4</v>
      </c>
      <c r="L61" s="20" t="s">
        <v>4</v>
      </c>
      <c r="M61" s="20" t="s">
        <v>4</v>
      </c>
      <c r="N61" s="20">
        <v>0</v>
      </c>
      <c r="O61" s="57" t="s">
        <v>4</v>
      </c>
      <c r="P61" s="20" t="s">
        <v>4</v>
      </c>
      <c r="Q61" s="20" t="s">
        <v>4</v>
      </c>
      <c r="R61" s="20">
        <v>0</v>
      </c>
      <c r="S61" s="20" t="s">
        <v>4</v>
      </c>
      <c r="T61" s="20" t="s">
        <v>4</v>
      </c>
      <c r="U61" s="6"/>
      <c r="V61" s="6"/>
      <c r="W61" s="6"/>
      <c r="X61" s="6"/>
      <c r="Y61" s="1">
        <v>0</v>
      </c>
      <c r="Z61" s="1">
        <v>11</v>
      </c>
      <c r="AA61" s="1">
        <f t="shared" si="0"/>
        <v>11</v>
      </c>
      <c r="AC61" s="4"/>
      <c r="AD61" s="4"/>
      <c r="AE61" s="4"/>
      <c r="AF61" s="4"/>
      <c r="AG61" s="6"/>
      <c r="AH61" s="6"/>
      <c r="AI61" s="6"/>
      <c r="AJ61" s="6"/>
      <c r="AK61" s="6"/>
    </row>
    <row r="62" spans="1:37" s="1" customFormat="1" ht="18.399999999999999" customHeight="1">
      <c r="A62" s="20">
        <v>51640</v>
      </c>
      <c r="B62" s="24" t="s">
        <v>347</v>
      </c>
      <c r="C62" s="20" t="s">
        <v>2</v>
      </c>
      <c r="D62" s="20" t="s">
        <v>2</v>
      </c>
      <c r="E62" s="20" t="s">
        <v>2</v>
      </c>
      <c r="F62" s="20" t="s">
        <v>2</v>
      </c>
      <c r="G62" s="20">
        <v>0</v>
      </c>
      <c r="H62" s="52" t="s">
        <v>2</v>
      </c>
      <c r="I62" s="20" t="s">
        <v>2</v>
      </c>
      <c r="J62" s="20" t="s">
        <v>2</v>
      </c>
      <c r="K62" s="20" t="s">
        <v>2</v>
      </c>
      <c r="L62" s="20" t="s">
        <v>2</v>
      </c>
      <c r="M62" s="20">
        <v>0</v>
      </c>
      <c r="N62" s="20" t="s">
        <v>4</v>
      </c>
      <c r="O62" s="57" t="s">
        <v>2</v>
      </c>
      <c r="P62" s="20" t="s">
        <v>2</v>
      </c>
      <c r="Q62" s="20" t="s">
        <v>2</v>
      </c>
      <c r="R62" s="20" t="s">
        <v>2</v>
      </c>
      <c r="S62" s="20" t="s">
        <v>2</v>
      </c>
      <c r="T62" s="20">
        <v>0</v>
      </c>
      <c r="U62" s="6"/>
      <c r="V62" s="6">
        <v>17</v>
      </c>
      <c r="W62" s="6">
        <v>17</v>
      </c>
      <c r="X62" s="6">
        <v>5</v>
      </c>
      <c r="Y62" s="1">
        <v>14</v>
      </c>
      <c r="Z62" s="1">
        <v>1</v>
      </c>
      <c r="AA62" s="1">
        <f t="shared" si="0"/>
        <v>15</v>
      </c>
      <c r="AC62" s="4"/>
      <c r="AD62" s="4"/>
      <c r="AE62" s="4"/>
      <c r="AF62" s="4"/>
      <c r="AG62" s="6"/>
      <c r="AH62" s="6"/>
      <c r="AI62" s="6"/>
      <c r="AJ62" s="6"/>
      <c r="AK62" s="6"/>
    </row>
    <row r="63" spans="1:37" s="1" customFormat="1" ht="18.399999999999999" customHeight="1">
      <c r="A63" s="20">
        <v>51634</v>
      </c>
      <c r="B63" s="24" t="s">
        <v>348</v>
      </c>
      <c r="C63" s="20">
        <v>0</v>
      </c>
      <c r="D63" s="20" t="s">
        <v>2</v>
      </c>
      <c r="E63" s="20">
        <v>0</v>
      </c>
      <c r="F63" s="20" t="s">
        <v>2</v>
      </c>
      <c r="G63" s="20">
        <v>0</v>
      </c>
      <c r="H63" s="52" t="s">
        <v>2</v>
      </c>
      <c r="I63" s="20" t="s">
        <v>4</v>
      </c>
      <c r="J63" s="20" t="s">
        <v>4</v>
      </c>
      <c r="K63" s="20" t="s">
        <v>4</v>
      </c>
      <c r="L63" s="20">
        <v>0</v>
      </c>
      <c r="M63" s="20" t="s">
        <v>2</v>
      </c>
      <c r="N63" s="20">
        <v>0</v>
      </c>
      <c r="O63" s="57" t="s">
        <v>2</v>
      </c>
      <c r="P63" s="20" t="s">
        <v>4</v>
      </c>
      <c r="Q63" s="20" t="s">
        <v>4</v>
      </c>
      <c r="R63" s="20" t="s">
        <v>4</v>
      </c>
      <c r="S63" s="20" t="s">
        <v>2</v>
      </c>
      <c r="T63" s="20" t="s">
        <v>4</v>
      </c>
      <c r="U63" s="6"/>
      <c r="V63" s="6">
        <v>17</v>
      </c>
      <c r="W63" s="6">
        <v>16</v>
      </c>
      <c r="X63" s="6">
        <v>1</v>
      </c>
      <c r="Y63" s="1">
        <v>6</v>
      </c>
      <c r="Z63" s="1">
        <v>7</v>
      </c>
      <c r="AA63" s="1">
        <f t="shared" si="0"/>
        <v>13</v>
      </c>
      <c r="AC63" s="4"/>
      <c r="AD63" s="4"/>
      <c r="AE63" s="4"/>
      <c r="AF63" s="4"/>
      <c r="AG63" s="6"/>
      <c r="AH63" s="6"/>
      <c r="AI63" s="6"/>
      <c r="AJ63" s="6"/>
      <c r="AK63" s="6"/>
    </row>
    <row r="64" spans="1:37" s="1" customFormat="1" ht="18.399999999999999" customHeight="1">
      <c r="A64" s="20">
        <v>51609</v>
      </c>
      <c r="B64" s="24" t="s">
        <v>349</v>
      </c>
      <c r="C64" s="20" t="s">
        <v>2</v>
      </c>
      <c r="D64" s="20" t="s">
        <v>2</v>
      </c>
      <c r="E64" s="20" t="s">
        <v>4</v>
      </c>
      <c r="F64" s="20" t="s">
        <v>2</v>
      </c>
      <c r="G64" s="20">
        <v>0</v>
      </c>
      <c r="H64" s="52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4</v>
      </c>
      <c r="O64" s="57" t="s">
        <v>4</v>
      </c>
      <c r="P64" s="20">
        <v>0</v>
      </c>
      <c r="Q64" s="20">
        <v>0</v>
      </c>
      <c r="R64" s="20" t="s">
        <v>4</v>
      </c>
      <c r="S64" s="20" t="s">
        <v>4</v>
      </c>
      <c r="T64" s="20" t="s">
        <v>4</v>
      </c>
      <c r="U64" s="6"/>
      <c r="V64" s="6">
        <v>11</v>
      </c>
      <c r="W64" s="6">
        <v>11</v>
      </c>
      <c r="X64" s="6">
        <v>6</v>
      </c>
      <c r="Y64" s="1">
        <v>9</v>
      </c>
      <c r="Z64" s="1">
        <v>6</v>
      </c>
      <c r="AA64" s="1">
        <f t="shared" si="0"/>
        <v>15</v>
      </c>
      <c r="AC64" s="4"/>
      <c r="AD64" s="4"/>
      <c r="AE64" s="4"/>
      <c r="AF64" s="4"/>
      <c r="AG64" s="6"/>
      <c r="AH64" s="6"/>
      <c r="AI64" s="6"/>
      <c r="AJ64" s="6"/>
      <c r="AK64" s="6"/>
    </row>
    <row r="65" spans="1:37" s="1" customFormat="1" ht="18.399999999999999" customHeight="1">
      <c r="A65" s="20">
        <v>51632</v>
      </c>
      <c r="B65" s="24" t="s">
        <v>350</v>
      </c>
      <c r="C65" s="20">
        <v>0</v>
      </c>
      <c r="D65" s="20">
        <v>0</v>
      </c>
      <c r="E65" s="20" t="s">
        <v>2</v>
      </c>
      <c r="F65" s="20">
        <v>0</v>
      </c>
      <c r="G65" s="20">
        <v>0</v>
      </c>
      <c r="H65" s="52" t="s">
        <v>2</v>
      </c>
      <c r="I65" s="20" t="s">
        <v>2</v>
      </c>
      <c r="J65" s="20">
        <v>0</v>
      </c>
      <c r="K65" s="20" t="s">
        <v>2</v>
      </c>
      <c r="L65" s="20">
        <v>0</v>
      </c>
      <c r="M65" s="20" t="s">
        <v>4</v>
      </c>
      <c r="N65" s="20">
        <v>0</v>
      </c>
      <c r="O65" s="57" t="s">
        <v>4</v>
      </c>
      <c r="P65" s="20" t="s">
        <v>2</v>
      </c>
      <c r="Q65" s="20" t="s">
        <v>4</v>
      </c>
      <c r="R65" s="20" t="s">
        <v>4</v>
      </c>
      <c r="S65" s="20" t="s">
        <v>4</v>
      </c>
      <c r="T65" s="20" t="s">
        <v>4</v>
      </c>
      <c r="U65" s="6"/>
      <c r="V65" s="6">
        <v>14</v>
      </c>
      <c r="W65" s="6">
        <v>12</v>
      </c>
      <c r="X65" s="6">
        <v>2</v>
      </c>
      <c r="Y65" s="1">
        <v>5</v>
      </c>
      <c r="Z65" s="1">
        <v>6</v>
      </c>
      <c r="AA65" s="1">
        <f t="shared" si="0"/>
        <v>11</v>
      </c>
      <c r="AC65" s="4"/>
      <c r="AD65" s="4"/>
      <c r="AE65" s="4"/>
      <c r="AF65" s="4"/>
      <c r="AG65" s="6"/>
      <c r="AH65" s="6"/>
      <c r="AI65" s="6"/>
      <c r="AJ65" s="6"/>
      <c r="AK65" s="6"/>
    </row>
    <row r="66" spans="1:37" s="1" customFormat="1" ht="18.399999999999999" customHeight="1">
      <c r="A66" s="20">
        <v>51086</v>
      </c>
      <c r="B66" s="24" t="s">
        <v>351</v>
      </c>
      <c r="C66" s="20" t="s">
        <v>2</v>
      </c>
      <c r="D66" s="20" t="s">
        <v>2</v>
      </c>
      <c r="E66" s="20" t="s">
        <v>2</v>
      </c>
      <c r="F66" s="20" t="s">
        <v>2</v>
      </c>
      <c r="G66" s="20" t="s">
        <v>2</v>
      </c>
      <c r="H66" s="52" t="s">
        <v>2</v>
      </c>
      <c r="I66" s="20" t="s">
        <v>2</v>
      </c>
      <c r="J66" s="20">
        <v>0</v>
      </c>
      <c r="K66" s="20" t="s">
        <v>2</v>
      </c>
      <c r="L66" s="20" t="s">
        <v>2</v>
      </c>
      <c r="M66" s="20" t="s">
        <v>2</v>
      </c>
      <c r="N66" s="20" t="s">
        <v>2</v>
      </c>
      <c r="O66" s="57" t="s">
        <v>2</v>
      </c>
      <c r="P66" s="20" t="s">
        <v>4</v>
      </c>
      <c r="Q66" s="20" t="s">
        <v>4</v>
      </c>
      <c r="R66" s="20" t="s">
        <v>2</v>
      </c>
      <c r="S66" s="20">
        <v>0</v>
      </c>
      <c r="T66" s="20" t="s">
        <v>4</v>
      </c>
      <c r="U66" s="6"/>
      <c r="V66" s="6">
        <v>16</v>
      </c>
      <c r="W66" s="6">
        <v>16</v>
      </c>
      <c r="X66" s="6">
        <v>7</v>
      </c>
      <c r="Y66" s="1">
        <v>13</v>
      </c>
      <c r="Z66" s="1">
        <v>3</v>
      </c>
      <c r="AA66" s="1">
        <f t="shared" si="0"/>
        <v>16</v>
      </c>
      <c r="AC66" s="4"/>
      <c r="AD66" s="4"/>
      <c r="AE66" s="4"/>
      <c r="AF66" s="4"/>
      <c r="AG66" s="6"/>
      <c r="AH66" s="6"/>
      <c r="AI66" s="6"/>
      <c r="AJ66" s="6"/>
      <c r="AK66" s="6"/>
    </row>
    <row r="67" spans="1:37" s="1" customFormat="1" ht="18.399999999999999" customHeight="1">
      <c r="A67" s="20">
        <v>51012</v>
      </c>
      <c r="B67" s="24" t="s">
        <v>352</v>
      </c>
      <c r="C67" s="20" t="s">
        <v>2</v>
      </c>
      <c r="D67" s="20" t="s">
        <v>2</v>
      </c>
      <c r="E67" s="20" t="s">
        <v>2</v>
      </c>
      <c r="F67" s="20" t="s">
        <v>2</v>
      </c>
      <c r="G67" s="20">
        <v>0</v>
      </c>
      <c r="H67" s="52" t="s">
        <v>2</v>
      </c>
      <c r="I67" s="20" t="s">
        <v>2</v>
      </c>
      <c r="J67" s="20" t="s">
        <v>2</v>
      </c>
      <c r="K67" s="20" t="s">
        <v>2</v>
      </c>
      <c r="L67" s="20">
        <v>0</v>
      </c>
      <c r="M67" s="20" t="s">
        <v>2</v>
      </c>
      <c r="N67" s="20" t="s">
        <v>2</v>
      </c>
      <c r="O67" s="57" t="s">
        <v>4</v>
      </c>
      <c r="P67" s="20" t="s">
        <v>2</v>
      </c>
      <c r="Q67" s="20" t="s">
        <v>4</v>
      </c>
      <c r="R67" s="20">
        <v>0</v>
      </c>
      <c r="S67" s="20" t="s">
        <v>2</v>
      </c>
      <c r="T67" s="20" t="s">
        <v>4</v>
      </c>
      <c r="U67" s="6"/>
      <c r="V67" s="6">
        <v>17</v>
      </c>
      <c r="W67" s="6">
        <v>17</v>
      </c>
      <c r="X67" s="6">
        <v>4</v>
      </c>
      <c r="Y67" s="1">
        <v>12</v>
      </c>
      <c r="Z67" s="1">
        <v>3</v>
      </c>
      <c r="AA67" s="1">
        <f t="shared" si="0"/>
        <v>15</v>
      </c>
      <c r="AC67" s="4"/>
      <c r="AD67" s="4"/>
      <c r="AE67" s="4"/>
      <c r="AF67" s="4"/>
      <c r="AG67" s="6"/>
      <c r="AH67" s="6"/>
      <c r="AI67" s="6"/>
      <c r="AJ67" s="6"/>
      <c r="AK67" s="6"/>
    </row>
    <row r="68" spans="1:37" s="1" customFormat="1" ht="18.399999999999999" customHeight="1">
      <c r="A68" s="20">
        <v>51008</v>
      </c>
      <c r="B68" s="24" t="s">
        <v>353</v>
      </c>
      <c r="C68" s="20" t="s">
        <v>2</v>
      </c>
      <c r="D68" s="20" t="s">
        <v>2</v>
      </c>
      <c r="E68" s="20" t="s">
        <v>4</v>
      </c>
      <c r="F68" s="20">
        <v>0</v>
      </c>
      <c r="G68" s="20" t="s">
        <v>2</v>
      </c>
      <c r="H68" s="52" t="s">
        <v>2</v>
      </c>
      <c r="I68" s="20">
        <v>0</v>
      </c>
      <c r="J68" s="20" t="s">
        <v>2</v>
      </c>
      <c r="K68" s="20" t="s">
        <v>2</v>
      </c>
      <c r="L68" s="20" t="s">
        <v>4</v>
      </c>
      <c r="M68" s="20">
        <v>0</v>
      </c>
      <c r="N68" s="20" t="s">
        <v>2</v>
      </c>
      <c r="O68" s="57" t="s">
        <v>4</v>
      </c>
      <c r="P68" s="20" t="s">
        <v>4</v>
      </c>
      <c r="Q68" s="20">
        <v>0</v>
      </c>
      <c r="R68" s="20" t="s">
        <v>4</v>
      </c>
      <c r="S68" s="20" t="s">
        <v>2</v>
      </c>
      <c r="T68" s="20" t="s">
        <v>4</v>
      </c>
      <c r="U68" s="6"/>
      <c r="V68" s="6">
        <v>17</v>
      </c>
      <c r="W68" s="6">
        <v>17</v>
      </c>
      <c r="X68" s="6">
        <v>2</v>
      </c>
      <c r="Y68" s="1">
        <v>8</v>
      </c>
      <c r="Z68" s="1">
        <v>6</v>
      </c>
      <c r="AA68" s="1">
        <f t="shared" si="0"/>
        <v>14</v>
      </c>
      <c r="AC68" s="4"/>
      <c r="AD68" s="4"/>
      <c r="AE68" s="4"/>
      <c r="AF68" s="4"/>
      <c r="AG68" s="6"/>
      <c r="AH68" s="6"/>
      <c r="AI68" s="6"/>
      <c r="AJ68" s="6"/>
      <c r="AK68" s="6"/>
    </row>
    <row r="69" spans="1:37" s="1" customFormat="1" ht="18.399999999999999" customHeight="1">
      <c r="A69" s="20">
        <v>51410</v>
      </c>
      <c r="B69" s="24" t="s">
        <v>354</v>
      </c>
      <c r="C69" s="20" t="s">
        <v>2</v>
      </c>
      <c r="D69" s="20" t="s">
        <v>2</v>
      </c>
      <c r="E69" s="20" t="s">
        <v>2</v>
      </c>
      <c r="F69" s="20" t="s">
        <v>2</v>
      </c>
      <c r="G69" s="20" t="s">
        <v>4</v>
      </c>
      <c r="H69" s="52" t="s">
        <v>2</v>
      </c>
      <c r="I69" s="20" t="s">
        <v>2</v>
      </c>
      <c r="J69" s="20" t="s">
        <v>2</v>
      </c>
      <c r="K69" s="20" t="s">
        <v>4</v>
      </c>
      <c r="L69" s="20">
        <v>0</v>
      </c>
      <c r="M69" s="20" t="s">
        <v>2</v>
      </c>
      <c r="N69" s="20" t="s">
        <v>4</v>
      </c>
      <c r="O69" s="57" t="s">
        <v>2</v>
      </c>
      <c r="P69" s="20" t="s">
        <v>4</v>
      </c>
      <c r="Q69" s="20" t="s">
        <v>4</v>
      </c>
      <c r="R69" s="20" t="s">
        <v>4</v>
      </c>
      <c r="S69" s="20" t="s">
        <v>4</v>
      </c>
      <c r="T69" s="20" t="s">
        <v>2</v>
      </c>
      <c r="U69" s="6"/>
      <c r="V69" s="6">
        <v>13</v>
      </c>
      <c r="W69" s="6">
        <v>13</v>
      </c>
      <c r="X69" s="6">
        <v>4</v>
      </c>
      <c r="Y69" s="1">
        <v>10</v>
      </c>
      <c r="Z69" s="1">
        <v>7</v>
      </c>
      <c r="AA69" s="1">
        <f t="shared" si="0"/>
        <v>17</v>
      </c>
      <c r="AC69" s="4"/>
      <c r="AD69" s="4"/>
      <c r="AE69" s="4"/>
      <c r="AF69" s="4"/>
      <c r="AG69" s="6"/>
      <c r="AH69" s="6"/>
      <c r="AI69" s="6"/>
      <c r="AJ69" s="6"/>
      <c r="AK69" s="6"/>
    </row>
    <row r="70" spans="1:37" s="1" customFormat="1" ht="18.399999999999999" customHeight="1">
      <c r="A70" s="20">
        <v>51360</v>
      </c>
      <c r="B70" s="24" t="s">
        <v>355</v>
      </c>
      <c r="C70" s="20" t="s">
        <v>2</v>
      </c>
      <c r="D70" s="20" t="s">
        <v>2</v>
      </c>
      <c r="E70" s="20" t="s">
        <v>2</v>
      </c>
      <c r="F70" s="20" t="s">
        <v>2</v>
      </c>
      <c r="G70" s="20" t="s">
        <v>2</v>
      </c>
      <c r="H70" s="52" t="s">
        <v>2</v>
      </c>
      <c r="I70" s="20">
        <v>0</v>
      </c>
      <c r="J70" s="20" t="s">
        <v>2</v>
      </c>
      <c r="K70" s="20" t="s">
        <v>2</v>
      </c>
      <c r="L70" s="20" t="s">
        <v>2</v>
      </c>
      <c r="M70" s="20" t="s">
        <v>4</v>
      </c>
      <c r="N70" s="20" t="s">
        <v>2</v>
      </c>
      <c r="O70" s="57" t="s">
        <v>2</v>
      </c>
      <c r="P70" s="20" t="s">
        <v>2</v>
      </c>
      <c r="Q70" s="20" t="s">
        <v>4</v>
      </c>
      <c r="R70" s="20">
        <v>0</v>
      </c>
      <c r="S70" s="20" t="s">
        <v>4</v>
      </c>
      <c r="T70" s="20" t="s">
        <v>4</v>
      </c>
      <c r="U70" s="6"/>
      <c r="V70" s="6">
        <v>14</v>
      </c>
      <c r="W70" s="6">
        <v>14</v>
      </c>
      <c r="X70" s="6">
        <v>6</v>
      </c>
      <c r="Y70" s="1">
        <v>12</v>
      </c>
      <c r="Z70" s="1">
        <v>4</v>
      </c>
      <c r="AA70" s="1">
        <f t="shared" ref="AA70:AA103" si="1">Y70+Z70</f>
        <v>16</v>
      </c>
      <c r="AC70" s="4"/>
      <c r="AD70" s="4"/>
      <c r="AE70" s="4"/>
      <c r="AF70" s="4"/>
      <c r="AG70" s="6"/>
      <c r="AH70" s="6"/>
      <c r="AI70" s="6"/>
      <c r="AJ70" s="6"/>
      <c r="AK70" s="6"/>
    </row>
    <row r="71" spans="1:37" s="1" customFormat="1" ht="18.399999999999999" customHeight="1">
      <c r="A71" s="20">
        <v>50624</v>
      </c>
      <c r="B71" s="24" t="s">
        <v>356</v>
      </c>
      <c r="C71" s="53" t="s">
        <v>4</v>
      </c>
      <c r="D71" s="53" t="s">
        <v>2</v>
      </c>
      <c r="E71" s="53" t="s">
        <v>2</v>
      </c>
      <c r="F71" s="53">
        <v>0</v>
      </c>
      <c r="G71" s="53" t="s">
        <v>2</v>
      </c>
      <c r="H71" s="54" t="s">
        <v>2</v>
      </c>
      <c r="I71" s="53" t="s">
        <v>4</v>
      </c>
      <c r="J71" s="53">
        <v>0</v>
      </c>
      <c r="K71" s="53" t="s">
        <v>2</v>
      </c>
      <c r="L71" s="53" t="s">
        <v>2</v>
      </c>
      <c r="M71" s="53" t="s">
        <v>2</v>
      </c>
      <c r="N71" s="53" t="s">
        <v>2</v>
      </c>
      <c r="O71" s="58" t="s">
        <v>2</v>
      </c>
      <c r="P71" s="53">
        <v>0</v>
      </c>
      <c r="Q71" s="53" t="s">
        <v>2</v>
      </c>
      <c r="R71" s="53" t="s">
        <v>2</v>
      </c>
      <c r="S71" s="53" t="s">
        <v>4</v>
      </c>
      <c r="T71" s="60">
        <v>0</v>
      </c>
      <c r="U71" s="6"/>
      <c r="V71" s="6">
        <v>16</v>
      </c>
      <c r="W71" s="6">
        <v>15</v>
      </c>
      <c r="X71" s="6">
        <v>5</v>
      </c>
      <c r="Y71" s="1">
        <v>11</v>
      </c>
      <c r="Z71" s="1">
        <v>3</v>
      </c>
      <c r="AA71" s="1">
        <f t="shared" si="1"/>
        <v>14</v>
      </c>
      <c r="AC71" s="4"/>
      <c r="AD71" s="4"/>
      <c r="AE71" s="4"/>
      <c r="AF71" s="4"/>
      <c r="AG71" s="6"/>
      <c r="AH71" s="6"/>
      <c r="AI71" s="6"/>
      <c r="AJ71" s="6"/>
      <c r="AK71" s="6"/>
    </row>
    <row r="72" spans="1:37" s="1" customFormat="1" ht="18.399999999999999" customHeight="1">
      <c r="A72" s="20">
        <v>50607</v>
      </c>
      <c r="B72" s="24" t="s">
        <v>357</v>
      </c>
      <c r="C72" s="20">
        <v>0</v>
      </c>
      <c r="D72" s="20">
        <v>0</v>
      </c>
      <c r="E72" s="20">
        <v>0</v>
      </c>
      <c r="F72" s="20">
        <v>0</v>
      </c>
      <c r="G72" s="20" t="s">
        <v>4</v>
      </c>
      <c r="H72" s="52">
        <v>0</v>
      </c>
      <c r="I72" s="20" t="s">
        <v>4</v>
      </c>
      <c r="J72" s="20">
        <v>0</v>
      </c>
      <c r="K72" s="20">
        <v>0</v>
      </c>
      <c r="L72" s="20" t="s">
        <v>4</v>
      </c>
      <c r="M72" s="20">
        <v>0</v>
      </c>
      <c r="N72" s="20">
        <v>0</v>
      </c>
      <c r="O72" s="57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6"/>
      <c r="V72" s="6"/>
      <c r="W72" s="6"/>
      <c r="X72" s="6"/>
      <c r="Y72" s="1">
        <v>0</v>
      </c>
      <c r="Z72" s="1">
        <v>3</v>
      </c>
      <c r="AA72" s="1">
        <f t="shared" si="1"/>
        <v>3</v>
      </c>
      <c r="AC72" s="4"/>
      <c r="AD72" s="4"/>
      <c r="AE72" s="4"/>
      <c r="AF72" s="4"/>
      <c r="AG72" s="6"/>
      <c r="AH72" s="6"/>
      <c r="AI72" s="6"/>
      <c r="AJ72" s="6"/>
      <c r="AK72" s="6"/>
    </row>
    <row r="73" spans="1:37" s="1" customFormat="1" ht="18.399999999999999" customHeight="1">
      <c r="A73" s="20">
        <v>51370</v>
      </c>
      <c r="B73" s="24" t="s">
        <v>358</v>
      </c>
      <c r="C73" s="20">
        <v>0</v>
      </c>
      <c r="D73" s="20" t="s">
        <v>2</v>
      </c>
      <c r="E73" s="20" t="s">
        <v>2</v>
      </c>
      <c r="F73" s="20" t="s">
        <v>2</v>
      </c>
      <c r="G73" s="20">
        <v>0</v>
      </c>
      <c r="H73" s="52" t="s">
        <v>2</v>
      </c>
      <c r="I73" s="20" t="s">
        <v>2</v>
      </c>
      <c r="J73" s="20" t="s">
        <v>2</v>
      </c>
      <c r="K73" s="20" t="s">
        <v>2</v>
      </c>
      <c r="L73" s="20">
        <v>0</v>
      </c>
      <c r="M73" s="20" t="s">
        <v>2</v>
      </c>
      <c r="N73" s="20" t="s">
        <v>2</v>
      </c>
      <c r="O73" s="57" t="s">
        <v>2</v>
      </c>
      <c r="P73" s="20" t="s">
        <v>2</v>
      </c>
      <c r="Q73" s="20" t="s">
        <v>2</v>
      </c>
      <c r="R73" s="20">
        <v>0</v>
      </c>
      <c r="S73" s="20">
        <v>0</v>
      </c>
      <c r="T73" s="20" t="s">
        <v>2</v>
      </c>
      <c r="U73" s="6"/>
      <c r="V73" s="6">
        <v>15</v>
      </c>
      <c r="W73" s="6">
        <v>14</v>
      </c>
      <c r="X73" s="6">
        <v>5</v>
      </c>
      <c r="Y73" s="1">
        <v>13</v>
      </c>
      <c r="Z73" s="1">
        <v>0</v>
      </c>
      <c r="AA73" s="1">
        <f t="shared" si="1"/>
        <v>13</v>
      </c>
      <c r="AC73" s="4"/>
      <c r="AD73" s="4"/>
      <c r="AE73" s="4"/>
      <c r="AF73" s="4"/>
      <c r="AG73" s="6"/>
      <c r="AH73" s="6"/>
      <c r="AI73" s="6"/>
      <c r="AJ73" s="6"/>
      <c r="AK73" s="6"/>
    </row>
    <row r="74" spans="1:37" s="1" customFormat="1" ht="18.399999999999999" customHeight="1">
      <c r="A74" s="20">
        <v>50780</v>
      </c>
      <c r="B74" s="24" t="s">
        <v>359</v>
      </c>
      <c r="C74" s="20" t="s">
        <v>2</v>
      </c>
      <c r="D74" s="20">
        <v>0</v>
      </c>
      <c r="E74" s="20">
        <v>0</v>
      </c>
      <c r="F74" s="20" t="s">
        <v>4</v>
      </c>
      <c r="G74" s="20" t="s">
        <v>2</v>
      </c>
      <c r="H74" s="52" t="s">
        <v>4</v>
      </c>
      <c r="I74" s="20" t="s">
        <v>2</v>
      </c>
      <c r="J74" s="20">
        <v>0</v>
      </c>
      <c r="K74" s="20" t="s">
        <v>4</v>
      </c>
      <c r="L74" s="20">
        <v>0</v>
      </c>
      <c r="M74" s="20" t="s">
        <v>2</v>
      </c>
      <c r="N74" s="20">
        <v>0</v>
      </c>
      <c r="O74" s="57">
        <v>0</v>
      </c>
      <c r="P74" s="20" t="s">
        <v>4</v>
      </c>
      <c r="Q74" s="20" t="s">
        <v>2</v>
      </c>
      <c r="R74" s="20" t="s">
        <v>4</v>
      </c>
      <c r="S74" s="20" t="s">
        <v>4</v>
      </c>
      <c r="T74" s="20" t="s">
        <v>4</v>
      </c>
      <c r="U74" s="6"/>
      <c r="V74" s="6">
        <v>15</v>
      </c>
      <c r="W74" s="6">
        <v>15</v>
      </c>
      <c r="X74" s="6">
        <v>1</v>
      </c>
      <c r="Y74" s="1">
        <v>5</v>
      </c>
      <c r="Z74" s="1">
        <v>7</v>
      </c>
      <c r="AA74" s="1">
        <f t="shared" si="1"/>
        <v>12</v>
      </c>
      <c r="AC74" s="4"/>
      <c r="AD74" s="4"/>
      <c r="AE74" s="4"/>
      <c r="AF74" s="4"/>
      <c r="AG74" s="6"/>
      <c r="AH74" s="6"/>
      <c r="AI74" s="6"/>
      <c r="AJ74" s="6"/>
      <c r="AK74" s="6"/>
    </row>
    <row r="75" spans="1:37" s="1" customFormat="1" ht="18.399999999999999" customHeight="1">
      <c r="A75" s="20">
        <v>51598</v>
      </c>
      <c r="B75" s="24" t="s">
        <v>360</v>
      </c>
      <c r="C75" s="20">
        <v>0</v>
      </c>
      <c r="D75" s="20" t="s">
        <v>2</v>
      </c>
      <c r="E75" s="20" t="s">
        <v>2</v>
      </c>
      <c r="F75" s="20" t="s">
        <v>2</v>
      </c>
      <c r="G75" s="20">
        <v>0</v>
      </c>
      <c r="H75" s="52" t="s">
        <v>2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>
        <v>0</v>
      </c>
      <c r="O75" s="57" t="s">
        <v>2</v>
      </c>
      <c r="P75" s="20">
        <v>0</v>
      </c>
      <c r="Q75" s="20" t="s">
        <v>2</v>
      </c>
      <c r="R75" s="20" t="s">
        <v>2</v>
      </c>
      <c r="S75" s="20" t="s">
        <v>4</v>
      </c>
      <c r="T75" s="20" t="s">
        <v>4</v>
      </c>
      <c r="U75" s="6"/>
      <c r="V75" s="6">
        <v>16</v>
      </c>
      <c r="W75" s="6">
        <v>15</v>
      </c>
      <c r="X75" s="6">
        <v>6</v>
      </c>
      <c r="Y75" s="1">
        <v>12</v>
      </c>
      <c r="Z75" s="1">
        <v>2</v>
      </c>
      <c r="AA75" s="1">
        <f t="shared" si="1"/>
        <v>14</v>
      </c>
      <c r="AC75" s="4"/>
      <c r="AD75" s="4"/>
      <c r="AE75" s="4"/>
      <c r="AF75" s="4"/>
      <c r="AG75" s="6"/>
      <c r="AH75" s="6"/>
      <c r="AI75" s="6"/>
      <c r="AJ75" s="6"/>
      <c r="AK75" s="6"/>
    </row>
    <row r="76" spans="1:37" s="1" customFormat="1" ht="18.399999999999999" customHeight="1">
      <c r="A76" s="20">
        <v>50784</v>
      </c>
      <c r="B76" s="24" t="s">
        <v>361</v>
      </c>
      <c r="C76" s="20">
        <v>0</v>
      </c>
      <c r="D76" s="20" t="s">
        <v>2</v>
      </c>
      <c r="E76" s="20" t="s">
        <v>2</v>
      </c>
      <c r="F76" s="20" t="s">
        <v>2</v>
      </c>
      <c r="G76" s="20" t="s">
        <v>2</v>
      </c>
      <c r="H76" s="52" t="s">
        <v>2</v>
      </c>
      <c r="I76" s="20" t="s">
        <v>2</v>
      </c>
      <c r="J76" s="20" t="s">
        <v>2</v>
      </c>
      <c r="K76" s="20" t="s">
        <v>2</v>
      </c>
      <c r="L76" s="20" t="s">
        <v>2</v>
      </c>
      <c r="M76" s="20">
        <v>0</v>
      </c>
      <c r="N76" s="20">
        <v>0</v>
      </c>
      <c r="O76" s="57" t="s">
        <v>2</v>
      </c>
      <c r="P76" s="20" t="s">
        <v>2</v>
      </c>
      <c r="Q76" s="20" t="s">
        <v>4</v>
      </c>
      <c r="R76" s="20" t="s">
        <v>4</v>
      </c>
      <c r="S76" s="20" t="s">
        <v>4</v>
      </c>
      <c r="T76" s="20" t="s">
        <v>4</v>
      </c>
      <c r="U76" s="6"/>
      <c r="V76" s="6">
        <v>14</v>
      </c>
      <c r="W76" s="6">
        <v>13</v>
      </c>
      <c r="X76" s="6">
        <v>9</v>
      </c>
      <c r="Y76" s="1">
        <v>11</v>
      </c>
      <c r="Z76" s="1">
        <v>4</v>
      </c>
      <c r="AA76" s="1">
        <f t="shared" si="1"/>
        <v>15</v>
      </c>
      <c r="AC76" s="4"/>
      <c r="AD76" s="4"/>
      <c r="AE76" s="4"/>
      <c r="AF76" s="4"/>
      <c r="AG76" s="6"/>
      <c r="AH76" s="6"/>
      <c r="AI76" s="6"/>
      <c r="AJ76" s="6"/>
      <c r="AK76" s="6"/>
    </row>
    <row r="77" spans="1:37" s="1" customFormat="1" ht="18.399999999999999" customHeight="1">
      <c r="A77" s="20">
        <v>50477</v>
      </c>
      <c r="B77" s="24" t="s">
        <v>362</v>
      </c>
      <c r="C77" s="20" t="s">
        <v>2</v>
      </c>
      <c r="D77" s="20" t="s">
        <v>2</v>
      </c>
      <c r="E77" s="20" t="s">
        <v>2</v>
      </c>
      <c r="F77" s="20" t="s">
        <v>2</v>
      </c>
      <c r="G77" s="20" t="s">
        <v>2</v>
      </c>
      <c r="H77" s="52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>
        <v>0</v>
      </c>
      <c r="N77" s="20" t="s">
        <v>2</v>
      </c>
      <c r="O77" s="57" t="s">
        <v>2</v>
      </c>
      <c r="P77" s="20" t="s">
        <v>2</v>
      </c>
      <c r="Q77" s="20" t="s">
        <v>4</v>
      </c>
      <c r="R77" s="20" t="s">
        <v>4</v>
      </c>
      <c r="S77" s="20" t="s">
        <v>4</v>
      </c>
      <c r="T77" s="20" t="s">
        <v>4</v>
      </c>
      <c r="U77" s="6"/>
      <c r="V77" s="6">
        <v>14</v>
      </c>
      <c r="W77" s="6">
        <v>14</v>
      </c>
      <c r="X77" s="6">
        <v>10</v>
      </c>
      <c r="Y77" s="1">
        <v>13</v>
      </c>
      <c r="Z77" s="1">
        <v>4</v>
      </c>
      <c r="AA77" s="1">
        <f t="shared" si="1"/>
        <v>17</v>
      </c>
      <c r="AC77" s="4"/>
      <c r="AD77" s="4"/>
      <c r="AE77" s="4"/>
      <c r="AF77" s="4"/>
      <c r="AG77" s="6"/>
      <c r="AH77" s="6"/>
      <c r="AI77" s="6"/>
      <c r="AJ77" s="6"/>
      <c r="AK77" s="6"/>
    </row>
    <row r="78" spans="1:37" s="1" customFormat="1" ht="18.399999999999999" customHeight="1">
      <c r="A78" s="20">
        <v>50786</v>
      </c>
      <c r="B78" s="24" t="s">
        <v>363</v>
      </c>
      <c r="C78" s="20" t="s">
        <v>2</v>
      </c>
      <c r="D78" s="20" t="s">
        <v>2</v>
      </c>
      <c r="E78" s="20" t="s">
        <v>2</v>
      </c>
      <c r="F78" s="20" t="s">
        <v>2</v>
      </c>
      <c r="G78" s="20">
        <v>0</v>
      </c>
      <c r="H78" s="52" t="s">
        <v>2</v>
      </c>
      <c r="I78" s="20" t="s">
        <v>2</v>
      </c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57">
        <v>0</v>
      </c>
      <c r="P78" s="20" t="s">
        <v>4</v>
      </c>
      <c r="Q78" s="20" t="s">
        <v>4</v>
      </c>
      <c r="R78" s="20">
        <v>0</v>
      </c>
      <c r="S78" s="20" t="s">
        <v>4</v>
      </c>
      <c r="T78" s="20" t="s">
        <v>4</v>
      </c>
      <c r="U78" s="6"/>
      <c r="V78" s="6">
        <v>12</v>
      </c>
      <c r="W78" s="6">
        <v>12</v>
      </c>
      <c r="X78" s="6">
        <v>7</v>
      </c>
      <c r="Y78" s="1">
        <v>11</v>
      </c>
      <c r="Z78" s="1">
        <v>4</v>
      </c>
      <c r="AA78" s="1">
        <f t="shared" si="1"/>
        <v>15</v>
      </c>
      <c r="AC78" s="4"/>
      <c r="AD78" s="4"/>
      <c r="AE78" s="4"/>
      <c r="AF78" s="4"/>
      <c r="AG78" s="6"/>
      <c r="AH78" s="6"/>
      <c r="AI78" s="6"/>
      <c r="AJ78" s="6"/>
      <c r="AK78" s="6"/>
    </row>
    <row r="79" spans="1:37" s="1" customFormat="1" ht="18.399999999999999" customHeight="1">
      <c r="A79" s="20">
        <v>50581</v>
      </c>
      <c r="B79" s="24" t="s">
        <v>364</v>
      </c>
      <c r="C79" s="20" t="s">
        <v>2</v>
      </c>
      <c r="D79" s="20" t="s">
        <v>2</v>
      </c>
      <c r="E79" s="20" t="s">
        <v>2</v>
      </c>
      <c r="F79" s="20" t="s">
        <v>2</v>
      </c>
      <c r="G79" s="20" t="s">
        <v>2</v>
      </c>
      <c r="H79" s="52" t="s">
        <v>2</v>
      </c>
      <c r="I79" s="20" t="s">
        <v>2</v>
      </c>
      <c r="J79" s="20">
        <v>0</v>
      </c>
      <c r="K79" s="20" t="s">
        <v>2</v>
      </c>
      <c r="L79" s="20" t="s">
        <v>4</v>
      </c>
      <c r="M79" s="20">
        <v>0</v>
      </c>
      <c r="N79" s="20" t="s">
        <v>4</v>
      </c>
      <c r="O79" s="57" t="s">
        <v>2</v>
      </c>
      <c r="P79" s="20" t="s">
        <v>2</v>
      </c>
      <c r="Q79" s="20" t="s">
        <v>2</v>
      </c>
      <c r="R79" s="20" t="s">
        <v>4</v>
      </c>
      <c r="S79" s="20" t="s">
        <v>4</v>
      </c>
      <c r="T79" s="20" t="s">
        <v>4</v>
      </c>
      <c r="U79" s="6"/>
      <c r="V79" s="6">
        <v>15</v>
      </c>
      <c r="W79" s="6">
        <v>15</v>
      </c>
      <c r="X79" s="6">
        <v>7</v>
      </c>
      <c r="Y79" s="1">
        <v>11</v>
      </c>
      <c r="Z79" s="1">
        <v>5</v>
      </c>
      <c r="AA79" s="1">
        <f t="shared" si="1"/>
        <v>16</v>
      </c>
      <c r="AC79" s="4"/>
      <c r="AD79" s="4"/>
      <c r="AE79" s="4"/>
      <c r="AF79" s="4"/>
      <c r="AG79" s="6"/>
      <c r="AH79" s="6"/>
      <c r="AI79" s="6"/>
      <c r="AJ79" s="6"/>
      <c r="AK79" s="6"/>
    </row>
    <row r="80" spans="1:37" s="1" customFormat="1" ht="18.399999999999999" customHeight="1">
      <c r="A80" s="20">
        <v>50692</v>
      </c>
      <c r="B80" s="24" t="s">
        <v>365</v>
      </c>
      <c r="C80" s="20" t="s">
        <v>2</v>
      </c>
      <c r="D80" s="20">
        <v>0</v>
      </c>
      <c r="E80" s="20" t="s">
        <v>2</v>
      </c>
      <c r="F80" s="20" t="s">
        <v>2</v>
      </c>
      <c r="G80" s="20" t="s">
        <v>2</v>
      </c>
      <c r="H80" s="52" t="s">
        <v>2</v>
      </c>
      <c r="I80" s="20">
        <v>0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57">
        <v>0</v>
      </c>
      <c r="P80" s="20" t="s">
        <v>2</v>
      </c>
      <c r="Q80" s="20" t="s">
        <v>4</v>
      </c>
      <c r="R80" s="20" t="s">
        <v>4</v>
      </c>
      <c r="S80" s="20" t="s">
        <v>4</v>
      </c>
      <c r="T80" s="20" t="s">
        <v>4</v>
      </c>
      <c r="U80" s="6"/>
      <c r="V80" s="6">
        <v>14</v>
      </c>
      <c r="W80" s="6">
        <v>14</v>
      </c>
      <c r="X80" s="6">
        <v>5</v>
      </c>
      <c r="Y80" s="1">
        <v>11</v>
      </c>
      <c r="Z80" s="1">
        <v>4</v>
      </c>
      <c r="AA80" s="1">
        <f t="shared" si="1"/>
        <v>15</v>
      </c>
      <c r="AC80" s="4"/>
      <c r="AD80" s="4"/>
      <c r="AE80" s="4"/>
      <c r="AF80" s="4"/>
      <c r="AG80" s="6"/>
      <c r="AH80" s="6"/>
      <c r="AI80" s="6"/>
      <c r="AJ80" s="6"/>
      <c r="AK80" s="6"/>
    </row>
    <row r="81" spans="1:37" s="1" customFormat="1" ht="18.399999999999999" customHeight="1">
      <c r="A81" s="20">
        <v>50762</v>
      </c>
      <c r="B81" s="24" t="s">
        <v>366</v>
      </c>
      <c r="C81" s="53" t="s">
        <v>2</v>
      </c>
      <c r="D81" s="53">
        <v>0</v>
      </c>
      <c r="E81" s="53" t="s">
        <v>2</v>
      </c>
      <c r="F81" s="53">
        <v>0</v>
      </c>
      <c r="G81" s="53" t="s">
        <v>2</v>
      </c>
      <c r="H81" s="54" t="s">
        <v>2</v>
      </c>
      <c r="I81" s="53" t="s">
        <v>2</v>
      </c>
      <c r="J81" s="53">
        <v>0</v>
      </c>
      <c r="K81" s="53" t="s">
        <v>2</v>
      </c>
      <c r="L81" s="53" t="s">
        <v>4</v>
      </c>
      <c r="M81" s="53" t="s">
        <v>4</v>
      </c>
      <c r="N81" s="53">
        <v>0</v>
      </c>
      <c r="O81" s="58" t="s">
        <v>2</v>
      </c>
      <c r="P81" s="53" t="s">
        <v>4</v>
      </c>
      <c r="Q81" s="53">
        <v>0</v>
      </c>
      <c r="R81" s="53" t="s">
        <v>2</v>
      </c>
      <c r="S81" s="53" t="s">
        <v>4</v>
      </c>
      <c r="T81" s="60">
        <v>0</v>
      </c>
      <c r="U81" s="6"/>
      <c r="V81" s="6">
        <v>16</v>
      </c>
      <c r="W81" s="6">
        <v>16</v>
      </c>
      <c r="X81" s="6">
        <v>3</v>
      </c>
      <c r="Y81" s="1">
        <v>8</v>
      </c>
      <c r="Z81" s="1">
        <v>4</v>
      </c>
      <c r="AA81" s="1">
        <f t="shared" si="1"/>
        <v>12</v>
      </c>
      <c r="AC81" s="4"/>
      <c r="AD81" s="4"/>
      <c r="AE81" s="4"/>
      <c r="AF81" s="4"/>
      <c r="AG81" s="6"/>
      <c r="AH81" s="6"/>
      <c r="AI81" s="6"/>
      <c r="AJ81" s="6"/>
      <c r="AK81" s="6"/>
    </row>
    <row r="82" spans="1:37" s="1" customFormat="1" ht="18.399999999999999" customHeight="1">
      <c r="A82" s="20">
        <v>50457</v>
      </c>
      <c r="B82" s="24" t="s">
        <v>367</v>
      </c>
      <c r="C82" s="20" t="s">
        <v>2</v>
      </c>
      <c r="D82" s="20" t="s">
        <v>2</v>
      </c>
      <c r="E82" s="20" t="s">
        <v>2</v>
      </c>
      <c r="F82" s="20" t="s">
        <v>2</v>
      </c>
      <c r="G82" s="20">
        <v>0</v>
      </c>
      <c r="H82" s="52" t="s">
        <v>2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57">
        <v>0</v>
      </c>
      <c r="P82" s="20" t="s">
        <v>2</v>
      </c>
      <c r="Q82" s="20" t="s">
        <v>4</v>
      </c>
      <c r="R82" s="20" t="s">
        <v>4</v>
      </c>
      <c r="S82" s="20" t="s">
        <v>4</v>
      </c>
      <c r="T82" s="20" t="s">
        <v>4</v>
      </c>
      <c r="U82" s="6"/>
      <c r="V82" s="6">
        <v>14</v>
      </c>
      <c r="W82" s="6">
        <v>14</v>
      </c>
      <c r="X82" s="6">
        <v>7</v>
      </c>
      <c r="Y82" s="1">
        <v>12</v>
      </c>
      <c r="Z82" s="1">
        <v>4</v>
      </c>
      <c r="AA82" s="1">
        <f t="shared" si="1"/>
        <v>16</v>
      </c>
      <c r="AC82" s="4"/>
      <c r="AD82" s="4"/>
      <c r="AE82" s="4"/>
      <c r="AF82" s="4"/>
      <c r="AG82" s="6"/>
      <c r="AH82" s="6"/>
      <c r="AI82" s="6"/>
      <c r="AJ82" s="6"/>
      <c r="AK82" s="6"/>
    </row>
    <row r="83" spans="1:37" s="1" customFormat="1" ht="18.399999999999999" customHeight="1">
      <c r="A83" s="20">
        <v>51406</v>
      </c>
      <c r="B83" s="24" t="s">
        <v>368</v>
      </c>
      <c r="C83" s="20" t="s">
        <v>2</v>
      </c>
      <c r="D83" s="20">
        <v>0</v>
      </c>
      <c r="E83" s="20">
        <v>0</v>
      </c>
      <c r="F83" s="20" t="s">
        <v>2</v>
      </c>
      <c r="G83" s="20" t="s">
        <v>2</v>
      </c>
      <c r="H83" s="52">
        <v>0</v>
      </c>
      <c r="I83" s="20">
        <v>0</v>
      </c>
      <c r="J83" s="20" t="s">
        <v>2</v>
      </c>
      <c r="K83" s="20" t="s">
        <v>2</v>
      </c>
      <c r="L83" s="20" t="s">
        <v>2</v>
      </c>
      <c r="M83" s="20">
        <v>0</v>
      </c>
      <c r="N83" s="20" t="s">
        <v>2</v>
      </c>
      <c r="O83" s="57" t="s">
        <v>4</v>
      </c>
      <c r="P83" s="20">
        <v>0</v>
      </c>
      <c r="Q83" s="20" t="s">
        <v>2</v>
      </c>
      <c r="R83" s="20" t="s">
        <v>4</v>
      </c>
      <c r="S83" s="20">
        <v>0</v>
      </c>
      <c r="T83" s="20">
        <v>0</v>
      </c>
      <c r="U83" s="6"/>
      <c r="V83" s="6">
        <v>15</v>
      </c>
      <c r="W83" s="6">
        <v>15</v>
      </c>
      <c r="X83" s="6">
        <v>3</v>
      </c>
      <c r="Y83" s="1">
        <v>8</v>
      </c>
      <c r="Z83" s="1">
        <v>2</v>
      </c>
      <c r="AA83" s="1">
        <f t="shared" si="1"/>
        <v>10</v>
      </c>
      <c r="AC83" s="4"/>
      <c r="AD83" s="4"/>
      <c r="AE83" s="4"/>
      <c r="AF83" s="4"/>
      <c r="AG83" s="6"/>
      <c r="AH83" s="6"/>
      <c r="AI83" s="6"/>
      <c r="AJ83" s="6"/>
      <c r="AK83" s="6"/>
    </row>
    <row r="84" spans="1:37" s="1" customFormat="1" ht="18.399999999999999" customHeight="1">
      <c r="A84" s="20">
        <v>50898</v>
      </c>
      <c r="B84" s="24" t="s">
        <v>369</v>
      </c>
      <c r="C84" s="20">
        <v>0</v>
      </c>
      <c r="D84" s="20" t="s">
        <v>2</v>
      </c>
      <c r="E84" s="20" t="s">
        <v>2</v>
      </c>
      <c r="F84" s="20" t="s">
        <v>2</v>
      </c>
      <c r="G84" s="20">
        <v>0</v>
      </c>
      <c r="H84" s="52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>
        <v>0</v>
      </c>
      <c r="N84" s="20" t="s">
        <v>4</v>
      </c>
      <c r="O84" s="57" t="s">
        <v>4</v>
      </c>
      <c r="P84" s="20" t="s">
        <v>4</v>
      </c>
      <c r="Q84" s="20">
        <v>0</v>
      </c>
      <c r="R84" s="20" t="s">
        <v>4</v>
      </c>
      <c r="S84" s="20" t="s">
        <v>4</v>
      </c>
      <c r="T84" s="20" t="s">
        <v>4</v>
      </c>
      <c r="U84" s="6"/>
      <c r="V84" s="6">
        <v>10</v>
      </c>
      <c r="W84" s="6">
        <v>9</v>
      </c>
      <c r="X84" s="6">
        <v>5</v>
      </c>
      <c r="Y84" s="1">
        <v>8</v>
      </c>
      <c r="Z84" s="1">
        <v>6</v>
      </c>
      <c r="AA84" s="1">
        <f t="shared" si="1"/>
        <v>14</v>
      </c>
      <c r="AC84" s="4"/>
      <c r="AD84" s="4"/>
      <c r="AE84" s="4"/>
      <c r="AF84" s="4"/>
      <c r="AG84" s="6"/>
      <c r="AH84" s="6"/>
      <c r="AI84" s="6"/>
      <c r="AJ84" s="6"/>
      <c r="AK84" s="6"/>
    </row>
    <row r="85" spans="1:37" s="1" customFormat="1" ht="18.399999999999999" customHeight="1">
      <c r="A85" s="20">
        <v>50872</v>
      </c>
      <c r="B85" s="24" t="s">
        <v>370</v>
      </c>
      <c r="C85" s="20" t="s">
        <v>2</v>
      </c>
      <c r="D85" s="20" t="s">
        <v>2</v>
      </c>
      <c r="E85" s="20">
        <v>0</v>
      </c>
      <c r="F85" s="20" t="s">
        <v>2</v>
      </c>
      <c r="G85" s="20" t="s">
        <v>2</v>
      </c>
      <c r="H85" s="52" t="s">
        <v>2</v>
      </c>
      <c r="I85" s="20">
        <v>0</v>
      </c>
      <c r="J85" s="20" t="s">
        <v>4</v>
      </c>
      <c r="K85" s="20">
        <v>0</v>
      </c>
      <c r="L85" s="20" t="s">
        <v>2</v>
      </c>
      <c r="M85" s="20" t="s">
        <v>2</v>
      </c>
      <c r="N85" s="20" t="s">
        <v>2</v>
      </c>
      <c r="O85" s="57" t="s">
        <v>2</v>
      </c>
      <c r="P85" s="20" t="s">
        <v>2</v>
      </c>
      <c r="Q85" s="20" t="s">
        <v>2</v>
      </c>
      <c r="R85" s="20" t="s">
        <v>4</v>
      </c>
      <c r="S85" s="20" t="s">
        <v>4</v>
      </c>
      <c r="T85" s="20" t="s">
        <v>4</v>
      </c>
      <c r="U85" s="6"/>
      <c r="V85" s="6">
        <v>15</v>
      </c>
      <c r="W85" s="6">
        <v>15</v>
      </c>
      <c r="X85" s="6">
        <v>6</v>
      </c>
      <c r="Y85" s="1">
        <v>11</v>
      </c>
      <c r="Z85" s="1">
        <v>4</v>
      </c>
      <c r="AA85" s="1">
        <f t="shared" si="1"/>
        <v>15</v>
      </c>
      <c r="AC85" s="4"/>
      <c r="AD85" s="4"/>
      <c r="AE85" s="4"/>
      <c r="AF85" s="4"/>
      <c r="AG85" s="6"/>
      <c r="AH85" s="6"/>
      <c r="AI85" s="6"/>
      <c r="AJ85" s="6"/>
      <c r="AK85" s="6"/>
    </row>
    <row r="86" spans="1:37" s="1" customFormat="1" ht="18.399999999999999" customHeight="1">
      <c r="A86" s="20">
        <v>51408</v>
      </c>
      <c r="B86" s="24" t="s">
        <v>371</v>
      </c>
      <c r="C86" s="20" t="s">
        <v>2</v>
      </c>
      <c r="D86" s="20">
        <v>0</v>
      </c>
      <c r="E86" s="20" t="s">
        <v>2</v>
      </c>
      <c r="F86" s="20" t="s">
        <v>2</v>
      </c>
      <c r="G86" s="20" t="s">
        <v>2</v>
      </c>
      <c r="H86" s="52" t="s">
        <v>2</v>
      </c>
      <c r="I86" s="20" t="s">
        <v>2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4</v>
      </c>
      <c r="O86" s="57" t="s">
        <v>4</v>
      </c>
      <c r="P86" s="20" t="s">
        <v>4</v>
      </c>
      <c r="Q86" s="20" t="s">
        <v>4</v>
      </c>
      <c r="R86" s="20" t="s">
        <v>2</v>
      </c>
      <c r="S86" s="20" t="s">
        <v>4</v>
      </c>
      <c r="T86" s="20" t="s">
        <v>4</v>
      </c>
      <c r="U86" s="6"/>
      <c r="V86" s="6">
        <v>16</v>
      </c>
      <c r="W86" s="6">
        <v>16</v>
      </c>
      <c r="X86" s="6">
        <v>9</v>
      </c>
      <c r="Y86" s="1">
        <v>11</v>
      </c>
      <c r="Z86" s="1">
        <v>6</v>
      </c>
      <c r="AA86" s="1">
        <f t="shared" si="1"/>
        <v>17</v>
      </c>
      <c r="AC86" s="4"/>
      <c r="AD86" s="4"/>
      <c r="AE86" s="4"/>
      <c r="AF86" s="4"/>
      <c r="AG86" s="6"/>
      <c r="AH86" s="6"/>
      <c r="AI86" s="6"/>
      <c r="AJ86" s="6"/>
      <c r="AK86" s="6"/>
    </row>
    <row r="87" spans="1:37" s="1" customFormat="1" ht="18.399999999999999" customHeight="1">
      <c r="A87" s="20">
        <v>50951</v>
      </c>
      <c r="B87" s="24" t="s">
        <v>372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52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57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6"/>
      <c r="V87" s="6"/>
      <c r="W87" s="6"/>
      <c r="X87" s="6"/>
      <c r="Y87" s="1">
        <v>0</v>
      </c>
      <c r="Z87" s="1">
        <v>0</v>
      </c>
      <c r="AA87" s="1">
        <f t="shared" si="1"/>
        <v>0</v>
      </c>
      <c r="AC87" s="4"/>
      <c r="AD87" s="4"/>
      <c r="AE87" s="4"/>
      <c r="AF87" s="4"/>
      <c r="AG87" s="6"/>
      <c r="AH87" s="6"/>
      <c r="AI87" s="6"/>
      <c r="AJ87" s="6"/>
      <c r="AK87" s="6"/>
    </row>
    <row r="88" spans="1:37" s="1" customFormat="1" ht="18.399999999999999" customHeight="1">
      <c r="A88" s="20">
        <v>51198</v>
      </c>
      <c r="B88" s="24" t="s">
        <v>373</v>
      </c>
      <c r="C88" s="20">
        <v>0</v>
      </c>
      <c r="D88" s="20">
        <v>0</v>
      </c>
      <c r="E88" s="20">
        <v>0</v>
      </c>
      <c r="F88" s="20" t="s">
        <v>4</v>
      </c>
      <c r="G88" s="20">
        <v>0</v>
      </c>
      <c r="H88" s="52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57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6"/>
      <c r="V88" s="6"/>
      <c r="W88" s="6"/>
      <c r="X88" s="6"/>
      <c r="Y88" s="1">
        <v>0</v>
      </c>
      <c r="Z88" s="1">
        <v>1</v>
      </c>
      <c r="AA88" s="1">
        <f t="shared" si="1"/>
        <v>1</v>
      </c>
      <c r="AC88" s="4"/>
      <c r="AD88" s="4"/>
      <c r="AE88" s="4"/>
      <c r="AF88" s="4"/>
      <c r="AG88" s="6"/>
      <c r="AH88" s="6"/>
      <c r="AI88" s="6"/>
      <c r="AJ88" s="6"/>
      <c r="AK88" s="6"/>
    </row>
    <row r="89" spans="1:37" s="1" customFormat="1" ht="18.399999999999999" customHeight="1">
      <c r="A89" s="20">
        <v>51218</v>
      </c>
      <c r="B89" s="24" t="s">
        <v>374</v>
      </c>
      <c r="C89" s="20" t="s">
        <v>2</v>
      </c>
      <c r="D89" s="20" t="s">
        <v>2</v>
      </c>
      <c r="E89" s="20" t="s">
        <v>4</v>
      </c>
      <c r="F89" s="20" t="s">
        <v>2</v>
      </c>
      <c r="G89" s="20" t="s">
        <v>2</v>
      </c>
      <c r="H89" s="52" t="s">
        <v>2</v>
      </c>
      <c r="I89" s="20" t="s">
        <v>2</v>
      </c>
      <c r="J89" s="20" t="s">
        <v>2</v>
      </c>
      <c r="K89" s="20" t="s">
        <v>2</v>
      </c>
      <c r="L89" s="20" t="s">
        <v>2</v>
      </c>
      <c r="M89" s="20">
        <v>0</v>
      </c>
      <c r="N89" s="20" t="s">
        <v>2</v>
      </c>
      <c r="O89" s="57" t="s">
        <v>2</v>
      </c>
      <c r="P89" s="20" t="s">
        <v>2</v>
      </c>
      <c r="Q89" s="20" t="s">
        <v>2</v>
      </c>
      <c r="R89" s="20" t="s">
        <v>2</v>
      </c>
      <c r="S89" s="20" t="s">
        <v>4</v>
      </c>
      <c r="T89" s="20" t="s">
        <v>4</v>
      </c>
      <c r="U89" s="6"/>
      <c r="V89" s="6">
        <v>16</v>
      </c>
      <c r="W89" s="6">
        <v>16</v>
      </c>
      <c r="X89" s="6">
        <v>7</v>
      </c>
      <c r="Y89" s="1">
        <v>14</v>
      </c>
      <c r="Z89" s="1">
        <v>3</v>
      </c>
      <c r="AA89" s="1">
        <f t="shared" si="1"/>
        <v>17</v>
      </c>
      <c r="AC89" s="4"/>
      <c r="AD89" s="4"/>
      <c r="AE89" s="4"/>
      <c r="AF89" s="4"/>
      <c r="AG89" s="6"/>
      <c r="AH89" s="6"/>
      <c r="AI89" s="6"/>
      <c r="AJ89" s="6"/>
      <c r="AK89" s="6"/>
    </row>
    <row r="90" spans="1:37" s="1" customFormat="1" ht="18.399999999999999" customHeight="1">
      <c r="A90" s="20">
        <v>51147</v>
      </c>
      <c r="B90" s="24" t="s">
        <v>375</v>
      </c>
      <c r="C90" s="53" t="s">
        <v>4</v>
      </c>
      <c r="D90" s="53">
        <v>0</v>
      </c>
      <c r="E90" s="53" t="s">
        <v>2</v>
      </c>
      <c r="F90" s="53">
        <v>0</v>
      </c>
      <c r="G90" s="53" t="s">
        <v>2</v>
      </c>
      <c r="H90" s="54">
        <v>0</v>
      </c>
      <c r="I90" s="53" t="s">
        <v>4</v>
      </c>
      <c r="J90" s="53">
        <v>0</v>
      </c>
      <c r="K90" s="53" t="s">
        <v>4</v>
      </c>
      <c r="L90" s="53" t="s">
        <v>4</v>
      </c>
      <c r="M90" s="53" t="s">
        <v>4</v>
      </c>
      <c r="N90" s="53">
        <v>0</v>
      </c>
      <c r="O90" s="58" t="s">
        <v>4</v>
      </c>
      <c r="P90" s="53" t="s">
        <v>4</v>
      </c>
      <c r="Q90" s="53">
        <v>0</v>
      </c>
      <c r="R90" s="53" t="s">
        <v>4</v>
      </c>
      <c r="S90" s="53">
        <v>0</v>
      </c>
      <c r="T90" s="60" t="s">
        <v>4</v>
      </c>
      <c r="U90" s="6"/>
      <c r="V90" s="6">
        <v>5</v>
      </c>
      <c r="W90" s="6">
        <v>3</v>
      </c>
      <c r="X90" s="6">
        <v>1</v>
      </c>
      <c r="Y90" s="1">
        <v>2</v>
      </c>
      <c r="Z90" s="1">
        <v>9</v>
      </c>
      <c r="AA90" s="1">
        <f t="shared" si="1"/>
        <v>11</v>
      </c>
      <c r="AC90" s="4"/>
      <c r="AD90" s="4"/>
      <c r="AE90" s="4"/>
      <c r="AF90" s="4"/>
      <c r="AG90" s="6"/>
      <c r="AH90" s="6"/>
      <c r="AI90" s="6"/>
      <c r="AJ90" s="6"/>
      <c r="AK90" s="6"/>
    </row>
    <row r="91" spans="1:37" s="1" customFormat="1" ht="18.399999999999999" customHeight="1">
      <c r="A91" s="20">
        <v>51144</v>
      </c>
      <c r="B91" s="24" t="s">
        <v>376</v>
      </c>
      <c r="C91" s="20" t="s">
        <v>2</v>
      </c>
      <c r="D91" s="20" t="s">
        <v>2</v>
      </c>
      <c r="E91" s="20" t="s">
        <v>2</v>
      </c>
      <c r="F91" s="20" t="s">
        <v>2</v>
      </c>
      <c r="G91" s="20">
        <v>0</v>
      </c>
      <c r="H91" s="52" t="s">
        <v>2</v>
      </c>
      <c r="I91" s="20" t="s">
        <v>2</v>
      </c>
      <c r="J91" s="20" t="s">
        <v>2</v>
      </c>
      <c r="K91" s="20" t="s">
        <v>4</v>
      </c>
      <c r="L91" s="20">
        <v>0</v>
      </c>
      <c r="M91" s="20" t="s">
        <v>4</v>
      </c>
      <c r="N91" s="20" t="s">
        <v>4</v>
      </c>
      <c r="O91" s="57" t="s">
        <v>4</v>
      </c>
      <c r="P91" s="20" t="s">
        <v>4</v>
      </c>
      <c r="Q91" s="20">
        <v>0</v>
      </c>
      <c r="R91" s="20" t="s">
        <v>4</v>
      </c>
      <c r="S91" s="20" t="s">
        <v>4</v>
      </c>
      <c r="T91" s="20" t="s">
        <v>4</v>
      </c>
      <c r="U91" s="6"/>
      <c r="V91" s="6">
        <v>8</v>
      </c>
      <c r="W91" s="6">
        <v>8</v>
      </c>
      <c r="X91" s="6">
        <v>4</v>
      </c>
      <c r="Y91" s="1">
        <v>7</v>
      </c>
      <c r="Z91" s="1">
        <v>8</v>
      </c>
      <c r="AA91" s="1">
        <f t="shared" si="1"/>
        <v>15</v>
      </c>
      <c r="AC91" s="4"/>
      <c r="AD91" s="4"/>
      <c r="AE91" s="4"/>
      <c r="AF91" s="4"/>
      <c r="AG91" s="6"/>
      <c r="AH91" s="6"/>
      <c r="AI91" s="6"/>
      <c r="AJ91" s="6"/>
      <c r="AK91" s="6"/>
    </row>
    <row r="92" spans="1:37" s="1" customFormat="1" ht="18.399999999999999" customHeight="1">
      <c r="A92" s="20">
        <v>51158</v>
      </c>
      <c r="B92" s="24" t="s">
        <v>377</v>
      </c>
      <c r="C92" s="20">
        <v>0</v>
      </c>
      <c r="D92" s="20" t="s">
        <v>4</v>
      </c>
      <c r="E92" s="20" t="s">
        <v>2</v>
      </c>
      <c r="F92" s="20">
        <v>0</v>
      </c>
      <c r="G92" s="20">
        <v>0</v>
      </c>
      <c r="H92" s="52" t="s">
        <v>2</v>
      </c>
      <c r="I92" s="20" t="s">
        <v>4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57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6"/>
      <c r="V92" s="6">
        <v>6</v>
      </c>
      <c r="W92" s="6">
        <v>4</v>
      </c>
      <c r="X92" s="6">
        <v>1</v>
      </c>
      <c r="Y92" s="1">
        <v>2</v>
      </c>
      <c r="Z92" s="1">
        <v>2</v>
      </c>
      <c r="AA92" s="1">
        <f t="shared" si="1"/>
        <v>4</v>
      </c>
      <c r="AC92" s="4"/>
      <c r="AD92" s="4"/>
      <c r="AE92" s="4"/>
      <c r="AF92" s="4"/>
      <c r="AG92" s="6"/>
      <c r="AH92" s="6"/>
      <c r="AI92" s="6"/>
      <c r="AJ92" s="6"/>
      <c r="AK92" s="6"/>
    </row>
    <row r="93" spans="1:37" s="1" customFormat="1" ht="18" customHeight="1">
      <c r="A93" s="20">
        <v>51685</v>
      </c>
      <c r="B93" s="24" t="s">
        <v>378</v>
      </c>
      <c r="C93" s="20">
        <v>0</v>
      </c>
      <c r="D93" s="20" t="s">
        <v>2</v>
      </c>
      <c r="E93" s="20" t="s">
        <v>2</v>
      </c>
      <c r="F93" s="20">
        <v>0</v>
      </c>
      <c r="G93" s="20" t="s">
        <v>2</v>
      </c>
      <c r="H93" s="52" t="s">
        <v>2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57" t="s">
        <v>2</v>
      </c>
      <c r="P93" s="20" t="s">
        <v>2</v>
      </c>
      <c r="Q93" s="20" t="s">
        <v>2</v>
      </c>
      <c r="R93" s="20">
        <v>0</v>
      </c>
      <c r="S93" s="20" t="s">
        <v>4</v>
      </c>
      <c r="T93" s="20" t="s">
        <v>4</v>
      </c>
      <c r="U93" s="6"/>
      <c r="V93" s="6">
        <v>15</v>
      </c>
      <c r="W93" s="6">
        <v>14</v>
      </c>
      <c r="X93" s="6">
        <v>11</v>
      </c>
      <c r="Y93" s="1">
        <v>13</v>
      </c>
      <c r="Z93" s="1">
        <v>2</v>
      </c>
      <c r="AA93" s="1">
        <f t="shared" si="1"/>
        <v>15</v>
      </c>
      <c r="AC93" s="4"/>
      <c r="AD93" s="4"/>
      <c r="AE93" s="4"/>
      <c r="AF93" s="4"/>
      <c r="AG93" s="6"/>
      <c r="AH93" s="6"/>
      <c r="AI93" s="6"/>
      <c r="AJ93" s="6"/>
      <c r="AK93" s="6"/>
    </row>
    <row r="94" spans="1:37" s="1" customFormat="1" ht="18.399999999999999" customHeight="1">
      <c r="A94" s="20">
        <v>51175</v>
      </c>
      <c r="B94" s="24" t="s">
        <v>379</v>
      </c>
      <c r="C94" s="20" t="s">
        <v>2</v>
      </c>
      <c r="D94" s="20" t="s">
        <v>2</v>
      </c>
      <c r="E94" s="20" t="s">
        <v>2</v>
      </c>
      <c r="F94" s="20" t="s">
        <v>2</v>
      </c>
      <c r="G94" s="20" t="s">
        <v>2</v>
      </c>
      <c r="H94" s="52" t="s">
        <v>2</v>
      </c>
      <c r="I94" s="20">
        <v>0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2</v>
      </c>
      <c r="O94" s="57" t="s">
        <v>2</v>
      </c>
      <c r="P94" s="20" t="s">
        <v>4</v>
      </c>
      <c r="Q94" s="20" t="s">
        <v>4</v>
      </c>
      <c r="R94" s="20" t="s">
        <v>2</v>
      </c>
      <c r="S94" s="20">
        <v>0</v>
      </c>
      <c r="T94" s="20">
        <v>0</v>
      </c>
      <c r="U94" s="6"/>
      <c r="V94" s="6">
        <v>16</v>
      </c>
      <c r="W94" s="6">
        <v>16</v>
      </c>
      <c r="X94" s="6">
        <v>6</v>
      </c>
      <c r="Y94" s="1">
        <v>13</v>
      </c>
      <c r="Z94" s="1">
        <v>2</v>
      </c>
      <c r="AA94" s="1">
        <f t="shared" si="1"/>
        <v>15</v>
      </c>
      <c r="AC94" s="4"/>
      <c r="AD94" s="4"/>
      <c r="AE94" s="4"/>
      <c r="AF94" s="4"/>
      <c r="AG94" s="6"/>
      <c r="AH94" s="6"/>
      <c r="AI94" s="6"/>
      <c r="AJ94" s="6"/>
      <c r="AK94" s="6"/>
    </row>
    <row r="95" spans="1:37" s="1" customFormat="1" ht="18.399999999999999" customHeight="1">
      <c r="A95" s="20">
        <v>51180</v>
      </c>
      <c r="B95" s="24" t="s">
        <v>380</v>
      </c>
      <c r="C95" s="20" t="s">
        <v>2</v>
      </c>
      <c r="D95" s="20" t="s">
        <v>2</v>
      </c>
      <c r="E95" s="20" t="s">
        <v>4</v>
      </c>
      <c r="F95" s="20" t="s">
        <v>7</v>
      </c>
      <c r="G95" s="20">
        <v>0</v>
      </c>
      <c r="H95" s="52" t="s">
        <v>2</v>
      </c>
      <c r="I95" s="20" t="s">
        <v>4</v>
      </c>
      <c r="J95" s="20" t="s">
        <v>2</v>
      </c>
      <c r="K95" s="20">
        <v>0</v>
      </c>
      <c r="L95" s="20" t="s">
        <v>2</v>
      </c>
      <c r="M95" s="20" t="s">
        <v>4</v>
      </c>
      <c r="N95" s="20" t="s">
        <v>2</v>
      </c>
      <c r="O95" s="57" t="s">
        <v>4</v>
      </c>
      <c r="P95" s="20">
        <v>0</v>
      </c>
      <c r="Q95" s="20" t="s">
        <v>4</v>
      </c>
      <c r="R95" s="20" t="s">
        <v>4</v>
      </c>
      <c r="S95" s="20">
        <v>0</v>
      </c>
      <c r="T95" s="20">
        <v>0</v>
      </c>
      <c r="U95" s="6"/>
      <c r="V95" s="6">
        <v>12</v>
      </c>
      <c r="W95" s="6">
        <v>12</v>
      </c>
      <c r="X95" s="6">
        <v>2</v>
      </c>
      <c r="Y95" s="1">
        <v>6</v>
      </c>
      <c r="Z95" s="1">
        <v>6</v>
      </c>
      <c r="AA95" s="1">
        <f t="shared" si="1"/>
        <v>12</v>
      </c>
      <c r="AC95" s="4"/>
      <c r="AD95" s="4"/>
      <c r="AE95" s="4"/>
      <c r="AF95" s="4"/>
      <c r="AG95" s="6"/>
      <c r="AH95" s="6"/>
      <c r="AI95" s="6"/>
      <c r="AJ95" s="6"/>
      <c r="AK95" s="6"/>
    </row>
    <row r="96" spans="1:37" s="1" customFormat="1" ht="18.399999999999999" customHeight="1">
      <c r="A96" s="20">
        <v>51376</v>
      </c>
      <c r="B96" s="24" t="s">
        <v>381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52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57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6"/>
      <c r="V96" s="6"/>
      <c r="W96" s="6"/>
      <c r="X96" s="6"/>
      <c r="Y96" s="1">
        <v>0</v>
      </c>
      <c r="Z96" s="1">
        <v>0</v>
      </c>
      <c r="AA96" s="1">
        <f t="shared" si="1"/>
        <v>0</v>
      </c>
      <c r="AC96" s="4"/>
      <c r="AD96" s="4"/>
      <c r="AE96" s="4"/>
      <c r="AF96" s="4"/>
      <c r="AG96" s="6"/>
      <c r="AH96" s="6"/>
      <c r="AI96" s="6"/>
      <c r="AJ96" s="6"/>
      <c r="AK96" s="6"/>
    </row>
    <row r="97" spans="1:37" s="1" customFormat="1" ht="18.399999999999999" customHeight="1">
      <c r="A97" s="20">
        <v>51391</v>
      </c>
      <c r="B97" s="24" t="s">
        <v>382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52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57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6"/>
      <c r="V97" s="6"/>
      <c r="W97" s="6"/>
      <c r="X97" s="6"/>
      <c r="Y97" s="1">
        <v>0</v>
      </c>
      <c r="Z97" s="1">
        <v>0</v>
      </c>
      <c r="AA97" s="1">
        <f t="shared" si="1"/>
        <v>0</v>
      </c>
      <c r="AC97" s="4"/>
      <c r="AD97" s="4"/>
      <c r="AE97" s="4"/>
      <c r="AF97" s="4"/>
      <c r="AG97" s="6"/>
      <c r="AH97" s="6"/>
      <c r="AI97" s="6"/>
      <c r="AJ97" s="6"/>
      <c r="AK97" s="6"/>
    </row>
    <row r="98" spans="1:37" s="1" customFormat="1" ht="18.399999999999999" customHeight="1">
      <c r="A98" s="20">
        <v>51015</v>
      </c>
      <c r="B98" s="24" t="s">
        <v>383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52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57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6"/>
      <c r="V98" s="6"/>
      <c r="W98" s="6"/>
      <c r="X98" s="6"/>
      <c r="Y98" s="1">
        <v>0</v>
      </c>
      <c r="Z98" s="1">
        <v>0</v>
      </c>
      <c r="AA98" s="1">
        <f t="shared" si="1"/>
        <v>0</v>
      </c>
      <c r="AC98" s="4"/>
      <c r="AD98" s="4"/>
      <c r="AE98" s="4"/>
      <c r="AF98" s="4"/>
      <c r="AG98" s="6"/>
      <c r="AH98" s="6"/>
      <c r="AI98" s="6"/>
      <c r="AJ98" s="6"/>
      <c r="AK98" s="6"/>
    </row>
    <row r="99" spans="1:37" s="1" customFormat="1" ht="18.399999999999999" customHeight="1">
      <c r="A99" s="20">
        <v>50334</v>
      </c>
      <c r="B99" s="24" t="s">
        <v>384</v>
      </c>
      <c r="C99" s="20" t="s">
        <v>2</v>
      </c>
      <c r="D99" s="20" t="s">
        <v>2</v>
      </c>
      <c r="E99" s="20" t="s">
        <v>2</v>
      </c>
      <c r="F99" s="20" t="s">
        <v>2</v>
      </c>
      <c r="G99" s="20">
        <v>0</v>
      </c>
      <c r="H99" s="52" t="s">
        <v>2</v>
      </c>
      <c r="I99" s="20" t="s">
        <v>2</v>
      </c>
      <c r="J99" s="20" t="s">
        <v>2</v>
      </c>
      <c r="K99" s="20" t="s">
        <v>4</v>
      </c>
      <c r="L99" s="20" t="s">
        <v>2</v>
      </c>
      <c r="M99" s="20" t="s">
        <v>2</v>
      </c>
      <c r="N99" s="20">
        <v>0</v>
      </c>
      <c r="O99" s="57" t="s">
        <v>4</v>
      </c>
      <c r="P99" s="20" t="s">
        <v>2</v>
      </c>
      <c r="Q99" s="20" t="s">
        <v>2</v>
      </c>
      <c r="R99" s="20" t="s">
        <v>4</v>
      </c>
      <c r="S99" s="20" t="s">
        <v>4</v>
      </c>
      <c r="T99" s="20" t="s">
        <v>4</v>
      </c>
      <c r="U99" s="6"/>
      <c r="V99" s="6">
        <v>15</v>
      </c>
      <c r="W99" s="6">
        <v>15</v>
      </c>
      <c r="X99" s="6">
        <v>4</v>
      </c>
      <c r="Y99" s="1">
        <v>11</v>
      </c>
      <c r="Z99" s="1">
        <v>5</v>
      </c>
      <c r="AA99" s="1">
        <f t="shared" si="1"/>
        <v>16</v>
      </c>
      <c r="AC99" s="4"/>
      <c r="AD99" s="4"/>
      <c r="AE99" s="4"/>
      <c r="AF99" s="4"/>
      <c r="AG99" s="6"/>
      <c r="AH99" s="6"/>
      <c r="AI99" s="6"/>
      <c r="AJ99" s="6"/>
      <c r="AK99" s="6"/>
    </row>
    <row r="100" spans="1:37" s="1" customFormat="1" ht="18.399999999999999" customHeight="1">
      <c r="A100" s="20">
        <v>50369</v>
      </c>
      <c r="B100" s="24" t="s">
        <v>385</v>
      </c>
      <c r="C100" s="20" t="s">
        <v>2</v>
      </c>
      <c r="D100" s="20" t="s">
        <v>2</v>
      </c>
      <c r="E100" s="20" t="s">
        <v>2</v>
      </c>
      <c r="F100" s="20">
        <v>0</v>
      </c>
      <c r="G100" s="20" t="s">
        <v>2</v>
      </c>
      <c r="H100" s="52" t="s">
        <v>2</v>
      </c>
      <c r="I100" s="20" t="s">
        <v>2</v>
      </c>
      <c r="J100" s="20" t="s">
        <v>2</v>
      </c>
      <c r="K100" s="20" t="s">
        <v>2</v>
      </c>
      <c r="L100" s="20">
        <v>0</v>
      </c>
      <c r="M100" s="20" t="s">
        <v>2</v>
      </c>
      <c r="N100" s="20" t="s">
        <v>2</v>
      </c>
      <c r="O100" s="57" t="s">
        <v>2</v>
      </c>
      <c r="P100" s="20" t="s">
        <v>2</v>
      </c>
      <c r="Q100" s="20">
        <v>0</v>
      </c>
      <c r="R100" s="20" t="s">
        <v>2</v>
      </c>
      <c r="S100" s="20">
        <v>0</v>
      </c>
      <c r="T100" s="20" t="s">
        <v>4</v>
      </c>
      <c r="U100" s="6"/>
      <c r="V100" s="6">
        <v>16</v>
      </c>
      <c r="W100" s="6">
        <v>16</v>
      </c>
      <c r="X100" s="6">
        <v>5</v>
      </c>
      <c r="Y100" s="1">
        <v>13</v>
      </c>
      <c r="Z100" s="1">
        <v>1</v>
      </c>
      <c r="AA100" s="1">
        <f t="shared" si="1"/>
        <v>14</v>
      </c>
      <c r="AC100" s="4"/>
      <c r="AD100" s="4"/>
      <c r="AE100" s="4"/>
      <c r="AF100" s="4"/>
      <c r="AG100" s="6"/>
      <c r="AH100" s="6"/>
      <c r="AI100" s="6"/>
      <c r="AJ100" s="6"/>
      <c r="AK100" s="6"/>
    </row>
    <row r="101" spans="1:37" s="1" customFormat="1" ht="18.399999999999999" customHeight="1">
      <c r="A101" s="20">
        <v>50377</v>
      </c>
      <c r="B101" s="24" t="s">
        <v>386</v>
      </c>
      <c r="C101" s="20">
        <v>0</v>
      </c>
      <c r="D101" s="20" t="s">
        <v>2</v>
      </c>
      <c r="E101" s="20" t="s">
        <v>2</v>
      </c>
      <c r="F101" s="20" t="s">
        <v>2</v>
      </c>
      <c r="G101" s="20">
        <v>0</v>
      </c>
      <c r="H101" s="52" t="s">
        <v>2</v>
      </c>
      <c r="I101" s="20" t="s">
        <v>2</v>
      </c>
      <c r="J101" s="20">
        <v>0</v>
      </c>
      <c r="K101" s="20" t="s">
        <v>2</v>
      </c>
      <c r="L101" s="20" t="s">
        <v>2</v>
      </c>
      <c r="M101" s="20">
        <v>0</v>
      </c>
      <c r="N101" s="20" t="s">
        <v>4</v>
      </c>
      <c r="O101" s="57" t="s">
        <v>4</v>
      </c>
      <c r="P101" s="20" t="s">
        <v>2</v>
      </c>
      <c r="Q101" s="20">
        <v>0</v>
      </c>
      <c r="R101" s="20" t="s">
        <v>4</v>
      </c>
      <c r="S101" s="20" t="s">
        <v>2</v>
      </c>
      <c r="T101" s="20" t="s">
        <v>4</v>
      </c>
      <c r="U101" s="6"/>
      <c r="V101" s="6">
        <v>17</v>
      </c>
      <c r="W101" s="6">
        <v>16</v>
      </c>
      <c r="X101" s="6">
        <v>3</v>
      </c>
      <c r="Y101" s="1">
        <v>9</v>
      </c>
      <c r="Z101" s="1">
        <v>4</v>
      </c>
      <c r="AA101" s="1">
        <f t="shared" si="1"/>
        <v>13</v>
      </c>
      <c r="AC101" s="4"/>
      <c r="AD101" s="4"/>
      <c r="AE101" s="4"/>
      <c r="AF101" s="4"/>
      <c r="AG101" s="6"/>
      <c r="AH101" s="6"/>
      <c r="AI101" s="6"/>
      <c r="AJ101" s="6"/>
      <c r="AK101" s="6"/>
    </row>
    <row r="102" spans="1:37" s="1" customFormat="1" ht="18.399999999999999" customHeight="1">
      <c r="A102" s="20">
        <v>50391</v>
      </c>
      <c r="B102" s="24" t="s">
        <v>387</v>
      </c>
      <c r="C102" s="20" t="s">
        <v>2</v>
      </c>
      <c r="D102" s="20" t="s">
        <v>2</v>
      </c>
      <c r="E102" s="20" t="s">
        <v>4</v>
      </c>
      <c r="F102" s="20" t="s">
        <v>2</v>
      </c>
      <c r="G102" s="20">
        <v>0</v>
      </c>
      <c r="H102" s="52" t="s">
        <v>2</v>
      </c>
      <c r="I102" s="20" t="s">
        <v>4</v>
      </c>
      <c r="J102" s="20" t="s">
        <v>2</v>
      </c>
      <c r="K102" s="20" t="s">
        <v>2</v>
      </c>
      <c r="L102" s="20">
        <v>0</v>
      </c>
      <c r="M102" s="20">
        <v>0</v>
      </c>
      <c r="N102" s="20" t="s">
        <v>2</v>
      </c>
      <c r="O102" s="57" t="s">
        <v>2</v>
      </c>
      <c r="P102" s="20" t="s">
        <v>2</v>
      </c>
      <c r="Q102" s="20" t="s">
        <v>4</v>
      </c>
      <c r="R102" s="20">
        <v>0</v>
      </c>
      <c r="S102" s="20">
        <v>0</v>
      </c>
      <c r="T102" s="20" t="s">
        <v>2</v>
      </c>
      <c r="U102" s="6"/>
      <c r="V102" s="6">
        <v>14</v>
      </c>
      <c r="W102" s="6">
        <v>14</v>
      </c>
      <c r="X102" s="6">
        <v>3</v>
      </c>
      <c r="Y102" s="1">
        <v>10</v>
      </c>
      <c r="Z102" s="1">
        <v>3</v>
      </c>
      <c r="AA102" s="1">
        <f t="shared" si="1"/>
        <v>13</v>
      </c>
      <c r="AC102" s="4"/>
      <c r="AD102" s="4"/>
      <c r="AE102" s="4"/>
      <c r="AF102" s="4"/>
      <c r="AG102" s="6"/>
      <c r="AH102" s="6"/>
      <c r="AI102" s="6"/>
      <c r="AJ102" s="6"/>
      <c r="AK102" s="6"/>
    </row>
    <row r="103" spans="1:37" s="1" customFormat="1" ht="18.399999999999999" customHeight="1">
      <c r="A103" s="20">
        <v>50380</v>
      </c>
      <c r="B103" s="24" t="s">
        <v>388</v>
      </c>
      <c r="C103" s="20" t="s">
        <v>2</v>
      </c>
      <c r="D103" s="20">
        <v>0</v>
      </c>
      <c r="E103" s="20" t="s">
        <v>2</v>
      </c>
      <c r="F103" s="20" t="s">
        <v>2</v>
      </c>
      <c r="G103" s="20" t="s">
        <v>2</v>
      </c>
      <c r="H103" s="52" t="s">
        <v>2</v>
      </c>
      <c r="I103" s="20" t="s">
        <v>2</v>
      </c>
      <c r="J103" s="20" t="s">
        <v>2</v>
      </c>
      <c r="K103" s="20">
        <v>0</v>
      </c>
      <c r="L103" s="20" t="s">
        <v>2</v>
      </c>
      <c r="M103" s="20" t="s">
        <v>2</v>
      </c>
      <c r="N103" s="20" t="s">
        <v>2</v>
      </c>
      <c r="O103" s="57" t="s">
        <v>2</v>
      </c>
      <c r="P103" s="20" t="s">
        <v>4</v>
      </c>
      <c r="Q103" s="20" t="s">
        <v>2</v>
      </c>
      <c r="R103" s="20">
        <v>0</v>
      </c>
      <c r="S103" s="20" t="s">
        <v>4</v>
      </c>
      <c r="T103" s="20" t="s">
        <v>2</v>
      </c>
      <c r="U103" s="6"/>
      <c r="V103" s="6">
        <v>15</v>
      </c>
      <c r="W103" s="6">
        <v>15</v>
      </c>
      <c r="X103" s="6">
        <v>6</v>
      </c>
      <c r="Y103" s="1">
        <v>13</v>
      </c>
      <c r="Z103" s="1">
        <v>2</v>
      </c>
      <c r="AA103" s="1">
        <f t="shared" si="1"/>
        <v>15</v>
      </c>
      <c r="AC103" s="4"/>
      <c r="AD103" s="4"/>
      <c r="AE103" s="4"/>
      <c r="AF103" s="4"/>
      <c r="AG103" s="6"/>
      <c r="AH103" s="6"/>
      <c r="AI103" s="6"/>
      <c r="AJ103" s="6"/>
      <c r="AK103" s="6"/>
    </row>
    <row r="104" spans="1:37" s="1" customFormat="1" ht="18.399999999999999" customHeight="1">
      <c r="A104" s="20">
        <v>51072</v>
      </c>
      <c r="B104" s="24" t="s">
        <v>389</v>
      </c>
      <c r="C104" s="20" t="s">
        <v>2</v>
      </c>
      <c r="D104" s="20" t="s">
        <v>2</v>
      </c>
      <c r="E104" s="20" t="s">
        <v>2</v>
      </c>
      <c r="F104" s="20" t="s">
        <v>2</v>
      </c>
      <c r="G104" s="20">
        <v>0</v>
      </c>
      <c r="H104" s="52" t="s">
        <v>2</v>
      </c>
      <c r="I104" s="20" t="s">
        <v>2</v>
      </c>
      <c r="J104" s="20" t="s">
        <v>2</v>
      </c>
      <c r="K104" s="20" t="s">
        <v>2</v>
      </c>
      <c r="L104" s="20">
        <v>0</v>
      </c>
      <c r="M104" s="20" t="s">
        <v>2</v>
      </c>
      <c r="N104" s="20" t="s">
        <v>4</v>
      </c>
      <c r="O104" s="57" t="s">
        <v>2</v>
      </c>
      <c r="P104" s="20" t="s">
        <v>2</v>
      </c>
      <c r="Q104" s="20">
        <v>0</v>
      </c>
      <c r="R104" s="20" t="s">
        <v>4</v>
      </c>
      <c r="S104" s="20" t="s">
        <v>4</v>
      </c>
      <c r="T104" s="20" t="s">
        <v>4</v>
      </c>
      <c r="U104" s="6"/>
      <c r="V104" s="6">
        <v>14</v>
      </c>
      <c r="W104" s="6">
        <v>14</v>
      </c>
      <c r="X104" s="6">
        <v>4</v>
      </c>
      <c r="Y104" s="1">
        <v>11</v>
      </c>
      <c r="Z104" s="1">
        <v>4</v>
      </c>
      <c r="AA104" s="1">
        <f t="shared" ref="AA104:AA133" si="2">Y104+Z104</f>
        <v>15</v>
      </c>
      <c r="AC104" s="4"/>
      <c r="AD104" s="4"/>
      <c r="AE104" s="4"/>
      <c r="AF104" s="4"/>
      <c r="AG104" s="6"/>
      <c r="AH104" s="6"/>
      <c r="AI104" s="6"/>
      <c r="AJ104" s="6"/>
      <c r="AK104" s="6"/>
    </row>
    <row r="105" spans="1:37" s="1" customFormat="1" ht="18.399999999999999" customHeight="1">
      <c r="A105" s="20">
        <v>50432</v>
      </c>
      <c r="B105" s="24" t="s">
        <v>390</v>
      </c>
      <c r="C105" s="61" t="s">
        <v>75</v>
      </c>
      <c r="D105" s="61" t="s">
        <v>75</v>
      </c>
      <c r="E105" s="61" t="s">
        <v>75</v>
      </c>
      <c r="F105" s="61" t="s">
        <v>75</v>
      </c>
      <c r="G105" s="61" t="s">
        <v>75</v>
      </c>
      <c r="H105" s="62" t="s">
        <v>75</v>
      </c>
      <c r="I105" s="61" t="s">
        <v>75</v>
      </c>
      <c r="J105" s="61" t="s">
        <v>75</v>
      </c>
      <c r="K105" s="61" t="s">
        <v>75</v>
      </c>
      <c r="L105" s="61" t="s">
        <v>75</v>
      </c>
      <c r="M105" s="61" t="s">
        <v>75</v>
      </c>
      <c r="N105" s="61" t="s">
        <v>75</v>
      </c>
      <c r="O105" s="59" t="s">
        <v>75</v>
      </c>
      <c r="P105" s="61" t="s">
        <v>75</v>
      </c>
      <c r="Q105" s="61" t="s">
        <v>75</v>
      </c>
      <c r="R105" s="61" t="s">
        <v>75</v>
      </c>
      <c r="S105" s="61" t="s">
        <v>75</v>
      </c>
      <c r="T105" s="61" t="s">
        <v>75</v>
      </c>
      <c r="U105" s="6"/>
      <c r="V105" s="6"/>
      <c r="W105" s="6"/>
      <c r="X105" s="6"/>
      <c r="Y105" s="1">
        <v>0</v>
      </c>
      <c r="Z105" s="1">
        <v>0</v>
      </c>
      <c r="AA105" s="1">
        <f t="shared" si="2"/>
        <v>0</v>
      </c>
      <c r="AC105" s="4"/>
      <c r="AD105" s="4"/>
      <c r="AE105" s="4"/>
      <c r="AF105" s="4"/>
      <c r="AG105" s="6"/>
      <c r="AH105" s="6"/>
      <c r="AI105" s="6"/>
      <c r="AJ105" s="6"/>
      <c r="AK105" s="6"/>
    </row>
    <row r="106" spans="1:37" s="1" customFormat="1" ht="18.399999999999999" customHeight="1">
      <c r="A106" s="20">
        <v>50381</v>
      </c>
      <c r="B106" s="24" t="s">
        <v>391</v>
      </c>
      <c r="C106" s="20" t="s">
        <v>2</v>
      </c>
      <c r="D106" s="20" t="s">
        <v>2</v>
      </c>
      <c r="E106" s="20" t="s">
        <v>2</v>
      </c>
      <c r="F106" s="20" t="s">
        <v>2</v>
      </c>
      <c r="G106" s="20" t="s">
        <v>4</v>
      </c>
      <c r="H106" s="52" t="s">
        <v>2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57" t="s">
        <v>2</v>
      </c>
      <c r="P106" s="20" t="s">
        <v>2</v>
      </c>
      <c r="Q106" s="20" t="s">
        <v>2</v>
      </c>
      <c r="R106" s="20" t="s">
        <v>4</v>
      </c>
      <c r="S106" s="20" t="s">
        <v>4</v>
      </c>
      <c r="T106" s="20" t="s">
        <v>2</v>
      </c>
      <c r="U106" s="6"/>
      <c r="V106" s="6">
        <v>15</v>
      </c>
      <c r="W106" s="6">
        <v>15</v>
      </c>
      <c r="X106" s="6">
        <v>10</v>
      </c>
      <c r="Y106" s="1">
        <v>15</v>
      </c>
      <c r="Z106" s="1">
        <v>3</v>
      </c>
      <c r="AA106" s="1">
        <f t="shared" si="2"/>
        <v>18</v>
      </c>
      <c r="AC106" s="4"/>
      <c r="AD106" s="4"/>
      <c r="AE106" s="4"/>
      <c r="AF106" s="4"/>
      <c r="AG106" s="6"/>
      <c r="AH106" s="6"/>
      <c r="AI106" s="6"/>
      <c r="AJ106" s="6"/>
      <c r="AK106" s="6"/>
    </row>
    <row r="107" spans="1:37" s="1" customFormat="1" ht="18.399999999999999" customHeight="1">
      <c r="A107" s="20">
        <v>51153</v>
      </c>
      <c r="B107" s="24" t="s">
        <v>392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52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57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6"/>
      <c r="V107" s="6"/>
      <c r="W107" s="6"/>
      <c r="X107" s="6"/>
      <c r="Y107" s="1">
        <v>0</v>
      </c>
      <c r="Z107" s="1">
        <v>0</v>
      </c>
      <c r="AA107" s="1">
        <f t="shared" si="2"/>
        <v>0</v>
      </c>
      <c r="AC107" s="4"/>
      <c r="AD107" s="4"/>
      <c r="AE107" s="4"/>
      <c r="AF107" s="4"/>
      <c r="AG107" s="6"/>
      <c r="AH107" s="6"/>
      <c r="AI107" s="6"/>
      <c r="AJ107" s="6"/>
      <c r="AK107" s="6"/>
    </row>
    <row r="108" spans="1:37" s="1" customFormat="1" ht="18.399999999999999" customHeight="1">
      <c r="A108" s="20">
        <v>51672</v>
      </c>
      <c r="B108" s="24" t="s">
        <v>393</v>
      </c>
      <c r="C108" s="20" t="s">
        <v>2</v>
      </c>
      <c r="D108" s="20" t="s">
        <v>2</v>
      </c>
      <c r="E108" s="20" t="s">
        <v>2</v>
      </c>
      <c r="F108" s="20">
        <v>0</v>
      </c>
      <c r="G108" s="20" t="s">
        <v>2</v>
      </c>
      <c r="H108" s="52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>
        <v>0</v>
      </c>
      <c r="N108" s="20" t="s">
        <v>2</v>
      </c>
      <c r="O108" s="57" t="s">
        <v>4</v>
      </c>
      <c r="P108" s="20">
        <v>0</v>
      </c>
      <c r="Q108" s="20" t="s">
        <v>2</v>
      </c>
      <c r="R108" s="20" t="s">
        <v>2</v>
      </c>
      <c r="S108" s="20" t="s">
        <v>4</v>
      </c>
      <c r="T108" s="20">
        <v>0</v>
      </c>
      <c r="U108" s="6"/>
      <c r="V108" s="6">
        <v>16</v>
      </c>
      <c r="W108" s="6">
        <v>16</v>
      </c>
      <c r="X108" s="6">
        <v>6</v>
      </c>
      <c r="Y108" s="1">
        <v>12</v>
      </c>
      <c r="Z108" s="1">
        <v>2</v>
      </c>
      <c r="AA108" s="1">
        <f t="shared" si="2"/>
        <v>14</v>
      </c>
      <c r="AC108" s="4"/>
      <c r="AD108" s="4"/>
      <c r="AE108" s="4"/>
      <c r="AF108" s="4"/>
      <c r="AG108" s="6"/>
      <c r="AH108" s="6"/>
      <c r="AI108" s="6"/>
      <c r="AJ108" s="6"/>
      <c r="AK108" s="6"/>
    </row>
    <row r="109" spans="1:37" s="1" customFormat="1" ht="18.399999999999999" customHeight="1">
      <c r="A109" s="20">
        <v>50383</v>
      </c>
      <c r="B109" s="24" t="s">
        <v>394</v>
      </c>
      <c r="C109" s="20" t="s">
        <v>2</v>
      </c>
      <c r="D109" s="20" t="s">
        <v>2</v>
      </c>
      <c r="E109" s="20" t="s">
        <v>2</v>
      </c>
      <c r="F109" s="20" t="s">
        <v>2</v>
      </c>
      <c r="G109" s="20" t="s">
        <v>2</v>
      </c>
      <c r="H109" s="52">
        <v>0</v>
      </c>
      <c r="I109" s="20">
        <v>0</v>
      </c>
      <c r="J109" s="20" t="s">
        <v>2</v>
      </c>
      <c r="K109" s="20">
        <v>0</v>
      </c>
      <c r="L109" s="20" t="s">
        <v>4</v>
      </c>
      <c r="M109" s="20" t="s">
        <v>4</v>
      </c>
      <c r="N109" s="20" t="s">
        <v>4</v>
      </c>
      <c r="O109" s="57" t="s">
        <v>4</v>
      </c>
      <c r="P109" s="20" t="s">
        <v>4</v>
      </c>
      <c r="Q109" s="20" t="s">
        <v>4</v>
      </c>
      <c r="R109" s="20" t="s">
        <v>4</v>
      </c>
      <c r="S109" s="20" t="s">
        <v>4</v>
      </c>
      <c r="T109" s="20">
        <v>0</v>
      </c>
      <c r="U109" s="6"/>
      <c r="V109" s="6">
        <v>8</v>
      </c>
      <c r="W109" s="6">
        <v>8</v>
      </c>
      <c r="X109" s="6">
        <v>5</v>
      </c>
      <c r="Y109" s="1">
        <v>6</v>
      </c>
      <c r="Z109" s="1">
        <v>8</v>
      </c>
      <c r="AA109" s="1">
        <f t="shared" si="2"/>
        <v>14</v>
      </c>
      <c r="AC109" s="4"/>
      <c r="AD109" s="4"/>
      <c r="AE109" s="4"/>
      <c r="AF109" s="4"/>
      <c r="AG109" s="6"/>
      <c r="AH109" s="6"/>
      <c r="AI109" s="6"/>
      <c r="AJ109" s="6"/>
      <c r="AK109" s="6"/>
    </row>
    <row r="110" spans="1:37" s="1" customFormat="1" ht="18.399999999999999" customHeight="1">
      <c r="A110" s="20">
        <v>50389</v>
      </c>
      <c r="B110" s="24" t="s">
        <v>395</v>
      </c>
      <c r="C110" s="53" t="s">
        <v>2</v>
      </c>
      <c r="D110" s="53" t="s">
        <v>2</v>
      </c>
      <c r="E110" s="53" t="s">
        <v>2</v>
      </c>
      <c r="F110" s="53" t="s">
        <v>2</v>
      </c>
      <c r="G110" s="53">
        <v>0</v>
      </c>
      <c r="H110" s="54" t="s">
        <v>2</v>
      </c>
      <c r="I110" s="53" t="s">
        <v>2</v>
      </c>
      <c r="J110" s="53" t="s">
        <v>2</v>
      </c>
      <c r="K110" s="53" t="s">
        <v>2</v>
      </c>
      <c r="L110" s="53" t="s">
        <v>2</v>
      </c>
      <c r="M110" s="53" t="s">
        <v>4</v>
      </c>
      <c r="N110" s="53">
        <v>0</v>
      </c>
      <c r="O110" s="58" t="s">
        <v>2</v>
      </c>
      <c r="P110" s="53" t="s">
        <v>2</v>
      </c>
      <c r="Q110" s="53" t="s">
        <v>4</v>
      </c>
      <c r="R110" s="53" t="s">
        <v>4</v>
      </c>
      <c r="S110" s="53" t="s">
        <v>2</v>
      </c>
      <c r="T110" s="60" t="s">
        <v>4</v>
      </c>
      <c r="U110" s="6"/>
      <c r="V110" s="6">
        <v>17</v>
      </c>
      <c r="W110" s="6">
        <v>17</v>
      </c>
      <c r="X110" s="6">
        <v>5</v>
      </c>
      <c r="Y110" s="1">
        <v>12</v>
      </c>
      <c r="Z110" s="1">
        <v>4</v>
      </c>
      <c r="AA110" s="1">
        <f t="shared" si="2"/>
        <v>16</v>
      </c>
      <c r="AC110" s="4"/>
      <c r="AD110" s="4"/>
      <c r="AE110" s="4"/>
      <c r="AF110" s="4"/>
      <c r="AG110" s="6"/>
      <c r="AH110" s="6"/>
      <c r="AI110" s="6"/>
      <c r="AJ110" s="6"/>
      <c r="AK110" s="6"/>
    </row>
    <row r="111" spans="1:37" s="1" customFormat="1" ht="18.399999999999999" customHeight="1">
      <c r="A111" s="20">
        <v>50721</v>
      </c>
      <c r="B111" s="24" t="s">
        <v>396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52">
        <v>0</v>
      </c>
      <c r="I111" s="20">
        <v>0</v>
      </c>
      <c r="J111" s="20" t="s">
        <v>4</v>
      </c>
      <c r="K111" s="20">
        <v>0</v>
      </c>
      <c r="L111" s="20">
        <v>0</v>
      </c>
      <c r="M111" s="20">
        <v>0</v>
      </c>
      <c r="N111" s="20">
        <v>0</v>
      </c>
      <c r="O111" s="57">
        <v>0</v>
      </c>
      <c r="P111" s="20">
        <v>0</v>
      </c>
      <c r="Q111" s="20" t="s">
        <v>4</v>
      </c>
      <c r="R111" s="20">
        <v>0</v>
      </c>
      <c r="S111" s="20">
        <v>0</v>
      </c>
      <c r="T111" s="20">
        <v>0</v>
      </c>
      <c r="U111" s="6"/>
      <c r="V111" s="6"/>
      <c r="W111" s="6"/>
      <c r="X111" s="6"/>
      <c r="Y111" s="1">
        <v>0</v>
      </c>
      <c r="Z111" s="1">
        <v>2</v>
      </c>
      <c r="AA111" s="1">
        <f t="shared" si="2"/>
        <v>2</v>
      </c>
      <c r="AC111" s="4"/>
      <c r="AD111" s="4"/>
      <c r="AE111" s="4"/>
      <c r="AF111" s="4"/>
      <c r="AG111" s="6"/>
      <c r="AH111" s="6"/>
      <c r="AI111" s="6"/>
      <c r="AJ111" s="6"/>
      <c r="AK111" s="6"/>
    </row>
    <row r="112" spans="1:37" s="1" customFormat="1" ht="18.399999999999999" customHeight="1">
      <c r="A112" s="20">
        <v>50329</v>
      </c>
      <c r="B112" s="24" t="s">
        <v>397</v>
      </c>
      <c r="C112" s="20" t="s">
        <v>4</v>
      </c>
      <c r="D112" s="20">
        <v>0</v>
      </c>
      <c r="E112" s="20" t="s">
        <v>2</v>
      </c>
      <c r="F112" s="20">
        <v>0</v>
      </c>
      <c r="G112" s="20" t="s">
        <v>2</v>
      </c>
      <c r="H112" s="52">
        <v>0</v>
      </c>
      <c r="I112" s="20" t="s">
        <v>2</v>
      </c>
      <c r="J112" s="20" t="s">
        <v>2</v>
      </c>
      <c r="K112" s="20" t="s">
        <v>2</v>
      </c>
      <c r="L112" s="20">
        <v>0</v>
      </c>
      <c r="M112" s="20" t="s">
        <v>2</v>
      </c>
      <c r="N112" s="20" t="s">
        <v>2</v>
      </c>
      <c r="O112" s="57" t="s">
        <v>4</v>
      </c>
      <c r="P112" s="20">
        <v>0</v>
      </c>
      <c r="Q112" s="20" t="s">
        <v>2</v>
      </c>
      <c r="R112" s="20">
        <v>0</v>
      </c>
      <c r="S112" s="20">
        <v>0</v>
      </c>
      <c r="T112" s="20" t="s">
        <v>4</v>
      </c>
      <c r="U112" s="6"/>
      <c r="V112" s="6">
        <v>15</v>
      </c>
      <c r="W112" s="6">
        <v>13</v>
      </c>
      <c r="X112" s="6">
        <v>3</v>
      </c>
      <c r="Y112" s="1">
        <v>8</v>
      </c>
      <c r="Z112" s="1">
        <v>3</v>
      </c>
      <c r="AA112" s="1">
        <f t="shared" si="2"/>
        <v>11</v>
      </c>
      <c r="AC112" s="4"/>
      <c r="AD112" s="4"/>
      <c r="AE112" s="4"/>
      <c r="AF112" s="4"/>
      <c r="AG112" s="6"/>
      <c r="AH112" s="6"/>
      <c r="AI112" s="6"/>
      <c r="AJ112" s="6"/>
      <c r="AK112" s="6"/>
    </row>
    <row r="113" spans="1:37" s="1" customFormat="1" ht="18.399999999999999" customHeight="1">
      <c r="A113" s="20">
        <v>51339</v>
      </c>
      <c r="B113" s="24" t="s">
        <v>398</v>
      </c>
      <c r="C113" s="20" t="s">
        <v>2</v>
      </c>
      <c r="D113" s="20">
        <v>0</v>
      </c>
      <c r="E113" s="20" t="s">
        <v>2</v>
      </c>
      <c r="F113" s="20" t="s">
        <v>2</v>
      </c>
      <c r="G113" s="20" t="s">
        <v>2</v>
      </c>
      <c r="H113" s="52" t="s">
        <v>2</v>
      </c>
      <c r="I113" s="20" t="s">
        <v>2</v>
      </c>
      <c r="J113" s="20">
        <v>0</v>
      </c>
      <c r="K113" s="20" t="s">
        <v>2</v>
      </c>
      <c r="L113" s="20" t="s">
        <v>2</v>
      </c>
      <c r="M113" s="20">
        <v>0</v>
      </c>
      <c r="N113" s="20">
        <v>0</v>
      </c>
      <c r="O113" s="57" t="s">
        <v>2</v>
      </c>
      <c r="P113" s="20" t="s">
        <v>4</v>
      </c>
      <c r="Q113" s="20" t="s">
        <v>2</v>
      </c>
      <c r="R113" s="20">
        <v>0</v>
      </c>
      <c r="S113" s="20" t="s">
        <v>4</v>
      </c>
      <c r="T113" s="20">
        <v>0</v>
      </c>
      <c r="U113" s="6"/>
      <c r="V113" s="6">
        <v>15</v>
      </c>
      <c r="W113" s="6">
        <v>15</v>
      </c>
      <c r="X113" s="6">
        <v>5</v>
      </c>
      <c r="Y113" s="1">
        <v>10</v>
      </c>
      <c r="Z113" s="1">
        <v>2</v>
      </c>
      <c r="AA113" s="1">
        <f t="shared" si="2"/>
        <v>12</v>
      </c>
      <c r="AC113" s="4"/>
      <c r="AD113" s="4"/>
      <c r="AE113" s="4"/>
      <c r="AF113" s="4"/>
      <c r="AG113" s="6"/>
      <c r="AH113" s="6"/>
      <c r="AI113" s="6"/>
      <c r="AJ113" s="6"/>
      <c r="AK113" s="6"/>
    </row>
    <row r="114" spans="1:37" s="1" customFormat="1" ht="18.399999999999999" customHeight="1">
      <c r="A114" s="20">
        <v>51322</v>
      </c>
      <c r="B114" s="24" t="s">
        <v>399</v>
      </c>
      <c r="C114" s="20" t="s">
        <v>2</v>
      </c>
      <c r="D114" s="20" t="s">
        <v>2</v>
      </c>
      <c r="E114" s="20" t="s">
        <v>2</v>
      </c>
      <c r="F114" s="20" t="s">
        <v>2</v>
      </c>
      <c r="G114" s="20" t="s">
        <v>2</v>
      </c>
      <c r="H114" s="52" t="s">
        <v>2</v>
      </c>
      <c r="I114" s="20" t="s">
        <v>2</v>
      </c>
      <c r="J114" s="20" t="s">
        <v>2</v>
      </c>
      <c r="K114" s="20">
        <v>0</v>
      </c>
      <c r="L114" s="20">
        <v>0</v>
      </c>
      <c r="M114" s="20">
        <v>0</v>
      </c>
      <c r="N114" s="20">
        <v>0</v>
      </c>
      <c r="O114" s="57" t="s">
        <v>2</v>
      </c>
      <c r="P114" s="20">
        <v>0</v>
      </c>
      <c r="Q114" s="20" t="s">
        <v>4</v>
      </c>
      <c r="R114" s="20" t="s">
        <v>4</v>
      </c>
      <c r="S114" s="20" t="s">
        <v>4</v>
      </c>
      <c r="T114" s="20" t="s">
        <v>2</v>
      </c>
      <c r="U114" s="6"/>
      <c r="V114" s="6">
        <v>13</v>
      </c>
      <c r="W114" s="6">
        <v>13</v>
      </c>
      <c r="X114" s="6">
        <v>8</v>
      </c>
      <c r="Y114" s="1">
        <v>10</v>
      </c>
      <c r="Z114" s="1">
        <v>3</v>
      </c>
      <c r="AA114" s="1">
        <f t="shared" si="2"/>
        <v>13</v>
      </c>
      <c r="AC114" s="4"/>
      <c r="AD114" s="4"/>
      <c r="AE114" s="4"/>
      <c r="AF114" s="4"/>
      <c r="AG114" s="6"/>
      <c r="AH114" s="6"/>
      <c r="AI114" s="6"/>
      <c r="AJ114" s="6"/>
      <c r="AK114" s="6"/>
    </row>
    <row r="115" spans="1:37" s="1" customFormat="1" ht="18.399999999999999" customHeight="1">
      <c r="A115" s="20">
        <v>51382</v>
      </c>
      <c r="B115" s="24" t="s">
        <v>400</v>
      </c>
      <c r="C115" s="20">
        <v>0</v>
      </c>
      <c r="D115" s="20">
        <v>0</v>
      </c>
      <c r="E115" s="20" t="s">
        <v>2</v>
      </c>
      <c r="F115" s="20">
        <v>0</v>
      </c>
      <c r="G115" s="20">
        <v>0</v>
      </c>
      <c r="H115" s="52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57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6"/>
      <c r="V115" s="6"/>
      <c r="W115" s="6"/>
      <c r="X115" s="6"/>
      <c r="Y115" s="1">
        <v>1</v>
      </c>
      <c r="Z115" s="1">
        <v>0</v>
      </c>
      <c r="AA115" s="1">
        <f t="shared" si="2"/>
        <v>1</v>
      </c>
      <c r="AC115" s="4"/>
      <c r="AD115" s="4"/>
      <c r="AE115" s="4"/>
      <c r="AF115" s="4"/>
      <c r="AG115" s="6"/>
      <c r="AH115" s="6"/>
      <c r="AI115" s="6"/>
      <c r="AJ115" s="6"/>
      <c r="AK115" s="6"/>
    </row>
    <row r="116" spans="1:37" s="1" customFormat="1" ht="18.399999999999999" customHeight="1">
      <c r="A116" s="20">
        <v>50312</v>
      </c>
      <c r="B116" s="24" t="s">
        <v>401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52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57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6"/>
      <c r="V116" s="6"/>
      <c r="W116" s="6"/>
      <c r="X116" s="6"/>
      <c r="Y116" s="1">
        <v>0</v>
      </c>
      <c r="Z116" s="1">
        <v>0</v>
      </c>
      <c r="AA116" s="1">
        <f t="shared" si="2"/>
        <v>0</v>
      </c>
      <c r="AC116" s="4"/>
      <c r="AD116" s="4"/>
      <c r="AE116" s="4"/>
      <c r="AF116" s="4"/>
      <c r="AG116" s="6"/>
      <c r="AH116" s="6"/>
      <c r="AI116" s="6"/>
      <c r="AJ116" s="6"/>
      <c r="AK116" s="6"/>
    </row>
    <row r="117" spans="1:37" s="1" customFormat="1" ht="18.399999999999999" customHeight="1">
      <c r="A117" s="20">
        <v>50632</v>
      </c>
      <c r="B117" s="24" t="s">
        <v>402</v>
      </c>
      <c r="C117" s="20" t="s">
        <v>2</v>
      </c>
      <c r="D117" s="20" t="s">
        <v>2</v>
      </c>
      <c r="E117" s="20">
        <v>0</v>
      </c>
      <c r="F117" s="20" t="s">
        <v>2</v>
      </c>
      <c r="G117" s="20">
        <v>0</v>
      </c>
      <c r="H117" s="52" t="s">
        <v>2</v>
      </c>
      <c r="I117" s="20" t="s">
        <v>4</v>
      </c>
      <c r="J117" s="20">
        <v>0</v>
      </c>
      <c r="K117" s="20" t="s">
        <v>2</v>
      </c>
      <c r="L117" s="20" t="s">
        <v>2</v>
      </c>
      <c r="M117" s="20" t="s">
        <v>2</v>
      </c>
      <c r="N117" s="20" t="s">
        <v>2</v>
      </c>
      <c r="O117" s="57">
        <v>0</v>
      </c>
      <c r="P117" s="20" t="s">
        <v>2</v>
      </c>
      <c r="Q117" s="20" t="s">
        <v>2</v>
      </c>
      <c r="R117" s="20" t="s">
        <v>2</v>
      </c>
      <c r="S117" s="20">
        <v>0</v>
      </c>
      <c r="T117" s="20" t="s">
        <v>2</v>
      </c>
      <c r="U117" s="6"/>
      <c r="V117" s="6">
        <v>16</v>
      </c>
      <c r="W117" s="6">
        <v>16</v>
      </c>
      <c r="X117" s="6">
        <v>4</v>
      </c>
      <c r="Y117" s="1">
        <v>12</v>
      </c>
      <c r="Z117" s="1">
        <v>1</v>
      </c>
      <c r="AA117" s="1">
        <f t="shared" si="2"/>
        <v>13</v>
      </c>
      <c r="AC117" s="4"/>
      <c r="AD117" s="4"/>
      <c r="AE117" s="4"/>
      <c r="AF117" s="4"/>
      <c r="AG117" s="6"/>
      <c r="AH117" s="6"/>
      <c r="AI117" s="6"/>
      <c r="AJ117" s="6"/>
      <c r="AK117" s="6"/>
    </row>
    <row r="118" spans="1:37" s="1" customFormat="1" ht="18.399999999999999" customHeight="1">
      <c r="A118" s="20">
        <v>51479</v>
      </c>
      <c r="B118" s="24" t="s">
        <v>403</v>
      </c>
      <c r="C118" s="20" t="s">
        <v>2</v>
      </c>
      <c r="D118" s="20" t="s">
        <v>2</v>
      </c>
      <c r="E118" s="20" t="s">
        <v>2</v>
      </c>
      <c r="F118" s="20">
        <v>0</v>
      </c>
      <c r="G118" s="20">
        <v>0</v>
      </c>
      <c r="H118" s="52" t="s">
        <v>2</v>
      </c>
      <c r="I118" s="20" t="s">
        <v>2</v>
      </c>
      <c r="J118" s="20">
        <v>0</v>
      </c>
      <c r="K118" s="20">
        <v>0</v>
      </c>
      <c r="L118" s="20" t="s">
        <v>2</v>
      </c>
      <c r="M118" s="20">
        <v>0</v>
      </c>
      <c r="N118" s="20" t="s">
        <v>4</v>
      </c>
      <c r="O118" s="57">
        <v>0</v>
      </c>
      <c r="P118" s="20" t="s">
        <v>4</v>
      </c>
      <c r="Q118" s="20" t="s">
        <v>4</v>
      </c>
      <c r="R118" s="20" t="s">
        <v>4</v>
      </c>
      <c r="S118" s="20">
        <v>0</v>
      </c>
      <c r="T118" s="20">
        <v>0</v>
      </c>
      <c r="U118" s="6"/>
      <c r="V118" s="6">
        <v>10</v>
      </c>
      <c r="W118" s="6">
        <v>10</v>
      </c>
      <c r="X118" s="6">
        <v>3</v>
      </c>
      <c r="Y118" s="1">
        <v>6</v>
      </c>
      <c r="Z118" s="1">
        <v>4</v>
      </c>
      <c r="AA118" s="1">
        <f t="shared" si="2"/>
        <v>10</v>
      </c>
      <c r="AC118" s="4"/>
      <c r="AD118" s="4"/>
      <c r="AE118" s="4"/>
      <c r="AF118" s="4"/>
      <c r="AG118" s="6"/>
      <c r="AH118" s="6"/>
      <c r="AI118" s="6"/>
      <c r="AJ118" s="6"/>
      <c r="AK118" s="6"/>
    </row>
    <row r="119" spans="1:37" s="1" customFormat="1" ht="18.399999999999999" customHeight="1">
      <c r="A119" s="20">
        <v>50441</v>
      </c>
      <c r="B119" s="24" t="s">
        <v>404</v>
      </c>
      <c r="C119" s="20" t="s">
        <v>2</v>
      </c>
      <c r="D119" s="20" t="s">
        <v>2</v>
      </c>
      <c r="E119" s="20" t="s">
        <v>2</v>
      </c>
      <c r="F119" s="20" t="s">
        <v>2</v>
      </c>
      <c r="G119" s="20">
        <v>0</v>
      </c>
      <c r="H119" s="52" t="s">
        <v>2</v>
      </c>
      <c r="I119" s="20" t="s">
        <v>2</v>
      </c>
      <c r="J119" s="20" t="s">
        <v>2</v>
      </c>
      <c r="K119" s="20" t="s">
        <v>2</v>
      </c>
      <c r="L119" s="20" t="s">
        <v>4</v>
      </c>
      <c r="M119" s="20">
        <v>0</v>
      </c>
      <c r="N119" s="20" t="s">
        <v>2</v>
      </c>
      <c r="O119" s="57" t="s">
        <v>4</v>
      </c>
      <c r="P119" s="20" t="s">
        <v>4</v>
      </c>
      <c r="Q119" s="20" t="s">
        <v>4</v>
      </c>
      <c r="R119" s="20" t="s">
        <v>4</v>
      </c>
      <c r="S119" s="20">
        <v>0</v>
      </c>
      <c r="T119" s="20" t="s">
        <v>4</v>
      </c>
      <c r="U119" s="6"/>
      <c r="V119" s="6">
        <v>12</v>
      </c>
      <c r="W119" s="6">
        <v>12</v>
      </c>
      <c r="X119" s="6">
        <v>4</v>
      </c>
      <c r="Y119" s="1">
        <v>9</v>
      </c>
      <c r="Z119" s="1">
        <v>6</v>
      </c>
      <c r="AA119" s="1">
        <f t="shared" si="2"/>
        <v>15</v>
      </c>
      <c r="AC119" s="4"/>
      <c r="AD119" s="4"/>
      <c r="AE119" s="4"/>
      <c r="AF119" s="4"/>
      <c r="AG119" s="6"/>
      <c r="AH119" s="6"/>
      <c r="AI119" s="6"/>
      <c r="AJ119" s="6"/>
      <c r="AK119" s="6"/>
    </row>
    <row r="120" spans="1:37" s="1" customFormat="1" ht="18.399999999999999" customHeight="1">
      <c r="A120" s="20">
        <v>51033</v>
      </c>
      <c r="B120" s="24" t="s">
        <v>405</v>
      </c>
      <c r="C120" s="20" t="s">
        <v>2</v>
      </c>
      <c r="D120" s="20" t="s">
        <v>2</v>
      </c>
      <c r="E120" s="20" t="s">
        <v>2</v>
      </c>
      <c r="F120" s="20" t="s">
        <v>2</v>
      </c>
      <c r="G120" s="20" t="s">
        <v>2</v>
      </c>
      <c r="H120" s="52" t="s">
        <v>2</v>
      </c>
      <c r="I120" s="20">
        <v>0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4</v>
      </c>
      <c r="O120" s="57" t="s">
        <v>2</v>
      </c>
      <c r="P120" s="20" t="s">
        <v>4</v>
      </c>
      <c r="Q120" s="20">
        <v>0</v>
      </c>
      <c r="R120" s="20">
        <v>0</v>
      </c>
      <c r="S120" s="20" t="s">
        <v>2</v>
      </c>
      <c r="T120" s="20" t="s">
        <v>4</v>
      </c>
      <c r="U120" s="6"/>
      <c r="V120" s="6">
        <v>17</v>
      </c>
      <c r="W120" s="6">
        <v>17</v>
      </c>
      <c r="X120" s="6">
        <v>6</v>
      </c>
      <c r="Y120" s="1">
        <v>12</v>
      </c>
      <c r="Z120" s="1">
        <v>3</v>
      </c>
      <c r="AA120" s="1">
        <f t="shared" si="2"/>
        <v>15</v>
      </c>
      <c r="AC120" s="4"/>
      <c r="AD120" s="4"/>
      <c r="AE120" s="4"/>
      <c r="AF120" s="4"/>
      <c r="AG120" s="6"/>
      <c r="AH120" s="6"/>
      <c r="AI120" s="6"/>
      <c r="AJ120" s="6"/>
      <c r="AK120" s="6"/>
    </row>
    <row r="121" spans="1:37" s="1" customFormat="1" ht="18.399999999999999" customHeight="1">
      <c r="A121" s="20">
        <v>50979</v>
      </c>
      <c r="B121" s="24" t="s">
        <v>406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52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57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6"/>
      <c r="V121" s="6"/>
      <c r="W121" s="6"/>
      <c r="X121" s="6"/>
      <c r="Y121" s="1">
        <v>0</v>
      </c>
      <c r="Z121" s="1">
        <v>0</v>
      </c>
      <c r="AA121" s="1">
        <f t="shared" si="2"/>
        <v>0</v>
      </c>
      <c r="AC121" s="4"/>
      <c r="AD121" s="4"/>
      <c r="AE121" s="4"/>
      <c r="AF121" s="4"/>
      <c r="AG121" s="6"/>
      <c r="AH121" s="6"/>
      <c r="AI121" s="6"/>
      <c r="AJ121" s="6"/>
      <c r="AK121" s="6"/>
    </row>
    <row r="122" spans="1:37" s="1" customFormat="1" ht="18.399999999999999" customHeight="1">
      <c r="A122" s="20">
        <v>51009</v>
      </c>
      <c r="B122" s="24" t="s">
        <v>407</v>
      </c>
      <c r="C122" s="20" t="s">
        <v>2</v>
      </c>
      <c r="D122" s="20">
        <v>0</v>
      </c>
      <c r="E122" s="20" t="s">
        <v>2</v>
      </c>
      <c r="F122" s="20" t="s">
        <v>2</v>
      </c>
      <c r="G122" s="20">
        <v>0</v>
      </c>
      <c r="H122" s="52" t="s">
        <v>2</v>
      </c>
      <c r="I122" s="20" t="s">
        <v>2</v>
      </c>
      <c r="J122" s="20" t="s">
        <v>2</v>
      </c>
      <c r="K122" s="20">
        <v>0</v>
      </c>
      <c r="L122" s="20" t="s">
        <v>2</v>
      </c>
      <c r="M122" s="20" t="s">
        <v>2</v>
      </c>
      <c r="N122" s="20" t="s">
        <v>2</v>
      </c>
      <c r="O122" s="57" t="s">
        <v>2</v>
      </c>
      <c r="P122" s="20" t="s">
        <v>4</v>
      </c>
      <c r="Q122" s="20" t="s">
        <v>2</v>
      </c>
      <c r="R122" s="20" t="s">
        <v>2</v>
      </c>
      <c r="S122" s="20" t="s">
        <v>4</v>
      </c>
      <c r="T122" s="20" t="s">
        <v>2</v>
      </c>
      <c r="U122" s="6"/>
      <c r="V122" s="6">
        <v>16</v>
      </c>
      <c r="W122" s="6">
        <v>16</v>
      </c>
      <c r="X122" s="6">
        <v>4</v>
      </c>
      <c r="Y122" s="1">
        <v>13</v>
      </c>
      <c r="Z122" s="1">
        <v>2</v>
      </c>
      <c r="AA122" s="1">
        <f t="shared" si="2"/>
        <v>15</v>
      </c>
      <c r="AC122" s="4"/>
      <c r="AD122" s="4"/>
      <c r="AE122" s="4"/>
      <c r="AF122" s="4"/>
      <c r="AG122" s="6"/>
      <c r="AH122" s="6"/>
      <c r="AI122" s="6"/>
      <c r="AJ122" s="6"/>
      <c r="AK122" s="6"/>
    </row>
    <row r="123" spans="1:37" s="1" customFormat="1" ht="18.399999999999999" customHeight="1">
      <c r="A123" s="20">
        <v>50340</v>
      </c>
      <c r="B123" s="24" t="s">
        <v>408</v>
      </c>
      <c r="C123" s="20" t="s">
        <v>2</v>
      </c>
      <c r="D123" s="20" t="s">
        <v>2</v>
      </c>
      <c r="E123" s="20" t="s">
        <v>2</v>
      </c>
      <c r="F123" s="20" t="s">
        <v>2</v>
      </c>
      <c r="G123" s="20">
        <v>0</v>
      </c>
      <c r="H123" s="52" t="s">
        <v>2</v>
      </c>
      <c r="I123" s="20" t="s">
        <v>2</v>
      </c>
      <c r="J123" s="20" t="s">
        <v>2</v>
      </c>
      <c r="K123" s="20" t="s">
        <v>4</v>
      </c>
      <c r="L123" s="20">
        <v>0</v>
      </c>
      <c r="M123" s="20" t="s">
        <v>2</v>
      </c>
      <c r="N123" s="20" t="s">
        <v>4</v>
      </c>
      <c r="O123" s="57" t="s">
        <v>4</v>
      </c>
      <c r="P123" s="20" t="s">
        <v>4</v>
      </c>
      <c r="Q123" s="20">
        <v>0</v>
      </c>
      <c r="R123" s="20" t="s">
        <v>4</v>
      </c>
      <c r="S123" s="20" t="s">
        <v>4</v>
      </c>
      <c r="T123" s="20" t="s">
        <v>4</v>
      </c>
      <c r="U123" s="6"/>
      <c r="V123" s="6">
        <v>11</v>
      </c>
      <c r="W123" s="6">
        <v>11</v>
      </c>
      <c r="X123" s="6">
        <v>4</v>
      </c>
      <c r="Y123" s="1">
        <v>8</v>
      </c>
      <c r="Z123" s="1">
        <v>7</v>
      </c>
      <c r="AA123" s="1">
        <f t="shared" si="2"/>
        <v>15</v>
      </c>
      <c r="AC123" s="4"/>
      <c r="AD123" s="4"/>
      <c r="AE123" s="4"/>
      <c r="AF123" s="4"/>
      <c r="AG123" s="6"/>
      <c r="AH123" s="6"/>
      <c r="AI123" s="6"/>
      <c r="AJ123" s="6"/>
      <c r="AK123" s="6"/>
    </row>
    <row r="124" spans="1:37" s="1" customFormat="1" ht="18.399999999999999" customHeight="1">
      <c r="A124" s="20">
        <v>50733</v>
      </c>
      <c r="B124" s="24" t="s">
        <v>409</v>
      </c>
      <c r="C124" s="20" t="s">
        <v>2</v>
      </c>
      <c r="D124" s="20" t="s">
        <v>4</v>
      </c>
      <c r="E124" s="20" t="s">
        <v>2</v>
      </c>
      <c r="F124" s="20" t="s">
        <v>2</v>
      </c>
      <c r="G124" s="20">
        <v>0</v>
      </c>
      <c r="H124" s="52" t="s">
        <v>2</v>
      </c>
      <c r="I124" s="20" t="s">
        <v>4</v>
      </c>
      <c r="J124" s="20">
        <v>0</v>
      </c>
      <c r="K124" s="20" t="s">
        <v>2</v>
      </c>
      <c r="L124" s="20" t="s">
        <v>4</v>
      </c>
      <c r="M124" s="20">
        <v>0</v>
      </c>
      <c r="N124" s="20">
        <v>0</v>
      </c>
      <c r="O124" s="57" t="s">
        <v>4</v>
      </c>
      <c r="P124" s="20" t="s">
        <v>4</v>
      </c>
      <c r="Q124" s="20" t="s">
        <v>4</v>
      </c>
      <c r="R124" s="20" t="s">
        <v>4</v>
      </c>
      <c r="S124" s="20" t="s">
        <v>4</v>
      </c>
      <c r="T124" s="20" t="s">
        <v>4</v>
      </c>
      <c r="U124" s="6"/>
      <c r="V124" s="6">
        <v>9</v>
      </c>
      <c r="W124" s="6">
        <v>9</v>
      </c>
      <c r="X124" s="6">
        <v>2</v>
      </c>
      <c r="Y124" s="1">
        <v>5</v>
      </c>
      <c r="Z124" s="1">
        <v>9</v>
      </c>
      <c r="AA124" s="1">
        <f t="shared" si="2"/>
        <v>14</v>
      </c>
      <c r="AC124" s="4"/>
      <c r="AD124" s="4"/>
      <c r="AE124" s="4"/>
      <c r="AF124" s="4"/>
      <c r="AG124" s="6"/>
      <c r="AH124" s="6"/>
      <c r="AI124" s="6"/>
      <c r="AJ124" s="6"/>
      <c r="AK124" s="6"/>
    </row>
    <row r="125" spans="1:37" s="1" customFormat="1" ht="18.399999999999999" customHeight="1">
      <c r="A125" s="20">
        <v>50747</v>
      </c>
      <c r="B125" s="24" t="s">
        <v>410</v>
      </c>
      <c r="C125" s="53" t="s">
        <v>2</v>
      </c>
      <c r="D125" s="53" t="s">
        <v>2</v>
      </c>
      <c r="E125" s="53">
        <v>0</v>
      </c>
      <c r="F125" s="53">
        <v>0</v>
      </c>
      <c r="G125" s="53" t="s">
        <v>2</v>
      </c>
      <c r="H125" s="54" t="s">
        <v>2</v>
      </c>
      <c r="I125" s="53" t="s">
        <v>2</v>
      </c>
      <c r="J125" s="53" t="s">
        <v>2</v>
      </c>
      <c r="K125" s="53" t="s">
        <v>2</v>
      </c>
      <c r="L125" s="53" t="s">
        <v>4</v>
      </c>
      <c r="M125" s="53" t="s">
        <v>4</v>
      </c>
      <c r="N125" s="53" t="s">
        <v>2</v>
      </c>
      <c r="O125" s="58" t="s">
        <v>4</v>
      </c>
      <c r="P125" s="53" t="s">
        <v>4</v>
      </c>
      <c r="Q125" s="53" t="s">
        <v>4</v>
      </c>
      <c r="R125" s="53" t="s">
        <v>4</v>
      </c>
      <c r="S125" s="53" t="s">
        <v>4</v>
      </c>
      <c r="T125" s="60" t="s">
        <v>4</v>
      </c>
      <c r="U125" s="6"/>
      <c r="V125" s="6">
        <v>12</v>
      </c>
      <c r="W125" s="6">
        <v>12</v>
      </c>
      <c r="X125" s="6">
        <v>5</v>
      </c>
      <c r="Y125" s="1">
        <v>8</v>
      </c>
      <c r="Z125" s="1">
        <v>8</v>
      </c>
      <c r="AA125" s="1">
        <f t="shared" si="2"/>
        <v>16</v>
      </c>
      <c r="AC125" s="4"/>
      <c r="AD125" s="4"/>
      <c r="AE125" s="4"/>
      <c r="AF125" s="4"/>
      <c r="AG125" s="6"/>
      <c r="AH125" s="6"/>
      <c r="AI125" s="6"/>
      <c r="AJ125" s="6"/>
      <c r="AK125" s="6"/>
    </row>
    <row r="126" spans="1:37" s="1" customFormat="1" ht="18.399999999999999" customHeight="1">
      <c r="A126" s="20">
        <v>50562</v>
      </c>
      <c r="B126" s="24" t="s">
        <v>411</v>
      </c>
      <c r="C126" s="20">
        <v>0</v>
      </c>
      <c r="D126" s="20" t="s">
        <v>2</v>
      </c>
      <c r="E126" s="20">
        <v>0</v>
      </c>
      <c r="F126" s="20">
        <v>0</v>
      </c>
      <c r="G126" s="20">
        <v>0</v>
      </c>
      <c r="H126" s="52" t="s">
        <v>2</v>
      </c>
      <c r="I126" s="20" t="s">
        <v>2</v>
      </c>
      <c r="J126" s="20">
        <v>0</v>
      </c>
      <c r="K126" s="20">
        <v>0</v>
      </c>
      <c r="L126" s="20" t="s">
        <v>2</v>
      </c>
      <c r="M126" s="20">
        <v>0</v>
      </c>
      <c r="N126" s="20" t="s">
        <v>4</v>
      </c>
      <c r="O126" s="57" t="s">
        <v>2</v>
      </c>
      <c r="P126" s="20" t="s">
        <v>4</v>
      </c>
      <c r="Q126" s="20">
        <v>0</v>
      </c>
      <c r="R126" s="20" t="s">
        <v>4</v>
      </c>
      <c r="S126" s="20">
        <v>0</v>
      </c>
      <c r="T126" s="20" t="s">
        <v>4</v>
      </c>
      <c r="U126" s="6"/>
      <c r="V126" s="6">
        <v>13</v>
      </c>
      <c r="W126" s="6">
        <v>12</v>
      </c>
      <c r="X126" s="6">
        <v>2</v>
      </c>
      <c r="Y126" s="1">
        <v>5</v>
      </c>
      <c r="Z126" s="1">
        <v>4</v>
      </c>
      <c r="AA126" s="1">
        <f t="shared" si="2"/>
        <v>9</v>
      </c>
      <c r="AC126" s="4"/>
      <c r="AD126" s="4"/>
      <c r="AE126" s="4"/>
      <c r="AF126" s="4"/>
      <c r="AG126" s="6"/>
      <c r="AH126" s="6"/>
      <c r="AI126" s="6"/>
      <c r="AJ126" s="6"/>
      <c r="AK126" s="6"/>
    </row>
    <row r="127" spans="1:37" s="1" customFormat="1" ht="18.399999999999999" customHeight="1">
      <c r="A127" s="20">
        <v>50559</v>
      </c>
      <c r="B127" s="24" t="s">
        <v>412</v>
      </c>
      <c r="C127" s="20" t="s">
        <v>2</v>
      </c>
      <c r="D127" s="20">
        <v>0</v>
      </c>
      <c r="E127" s="20" t="s">
        <v>2</v>
      </c>
      <c r="F127" s="20" t="s">
        <v>2</v>
      </c>
      <c r="G127" s="20" t="s">
        <v>2</v>
      </c>
      <c r="H127" s="52" t="s">
        <v>2</v>
      </c>
      <c r="I127" s="20" t="s">
        <v>2</v>
      </c>
      <c r="J127" s="20" t="s">
        <v>2</v>
      </c>
      <c r="K127" s="20" t="s">
        <v>4</v>
      </c>
      <c r="L127" s="20">
        <v>0</v>
      </c>
      <c r="M127" s="20" t="s">
        <v>4</v>
      </c>
      <c r="N127" s="20" t="s">
        <v>2</v>
      </c>
      <c r="O127" s="57" t="s">
        <v>2</v>
      </c>
      <c r="P127" s="20" t="s">
        <v>4</v>
      </c>
      <c r="Q127" s="20" t="s">
        <v>2</v>
      </c>
      <c r="R127" s="20" t="s">
        <v>4</v>
      </c>
      <c r="S127" s="20" t="s">
        <v>2</v>
      </c>
      <c r="T127" s="20" t="s">
        <v>4</v>
      </c>
      <c r="U127" s="6"/>
      <c r="V127" s="6">
        <v>17</v>
      </c>
      <c r="W127" s="6">
        <v>17</v>
      </c>
      <c r="X127" s="6">
        <v>6</v>
      </c>
      <c r="Y127" s="1">
        <v>11</v>
      </c>
      <c r="Z127" s="1">
        <v>5</v>
      </c>
      <c r="AA127" s="1">
        <f t="shared" si="2"/>
        <v>16</v>
      </c>
      <c r="AC127" s="4"/>
      <c r="AD127" s="4"/>
      <c r="AE127" s="4"/>
      <c r="AF127" s="4"/>
      <c r="AG127" s="6"/>
      <c r="AH127" s="6"/>
      <c r="AI127" s="6"/>
      <c r="AJ127" s="6"/>
      <c r="AK127" s="6"/>
    </row>
    <row r="128" spans="1:37" s="1" customFormat="1" ht="18.399999999999999" customHeight="1">
      <c r="A128" s="20">
        <v>50374</v>
      </c>
      <c r="B128" s="24" t="s">
        <v>413</v>
      </c>
      <c r="C128" s="20" t="s">
        <v>2</v>
      </c>
      <c r="D128" s="20" t="s">
        <v>2</v>
      </c>
      <c r="E128" s="20" t="s">
        <v>2</v>
      </c>
      <c r="F128" s="20" t="s">
        <v>2</v>
      </c>
      <c r="G128" s="20" t="s">
        <v>2</v>
      </c>
      <c r="H128" s="52" t="s">
        <v>2</v>
      </c>
      <c r="I128" s="20" t="s">
        <v>2</v>
      </c>
      <c r="J128" s="20">
        <v>0</v>
      </c>
      <c r="K128" s="20" t="s">
        <v>4</v>
      </c>
      <c r="L128" s="20" t="s">
        <v>2</v>
      </c>
      <c r="M128" s="20" t="s">
        <v>2</v>
      </c>
      <c r="N128" s="20" t="s">
        <v>2</v>
      </c>
      <c r="O128" s="57" t="s">
        <v>4</v>
      </c>
      <c r="P128" s="20" t="s">
        <v>4</v>
      </c>
      <c r="Q128" s="20" t="s">
        <v>4</v>
      </c>
      <c r="R128" s="20" t="s">
        <v>4</v>
      </c>
      <c r="S128" s="20">
        <v>0</v>
      </c>
      <c r="T128" s="20">
        <v>0</v>
      </c>
      <c r="U128" s="6"/>
      <c r="V128" s="6">
        <v>12</v>
      </c>
      <c r="W128" s="6">
        <v>12</v>
      </c>
      <c r="X128" s="6">
        <v>7</v>
      </c>
      <c r="Y128" s="1">
        <v>10</v>
      </c>
      <c r="Z128" s="1">
        <v>5</v>
      </c>
      <c r="AA128" s="1">
        <f t="shared" si="2"/>
        <v>15</v>
      </c>
      <c r="AC128" s="4"/>
      <c r="AD128" s="4"/>
      <c r="AE128" s="4"/>
      <c r="AF128" s="4"/>
      <c r="AG128" s="6"/>
      <c r="AH128" s="6"/>
      <c r="AI128" s="6"/>
      <c r="AJ128" s="6"/>
      <c r="AK128" s="6"/>
    </row>
    <row r="129" spans="1:37" s="1" customFormat="1" ht="18.399999999999999" customHeight="1">
      <c r="A129" s="20">
        <v>50463</v>
      </c>
      <c r="B129" s="24" t="s">
        <v>574</v>
      </c>
      <c r="C129" s="61" t="s">
        <v>75</v>
      </c>
      <c r="D129" s="61" t="s">
        <v>75</v>
      </c>
      <c r="E129" s="61" t="s">
        <v>75</v>
      </c>
      <c r="F129" s="61" t="s">
        <v>75</v>
      </c>
      <c r="G129" s="61" t="s">
        <v>75</v>
      </c>
      <c r="H129" s="62" t="s">
        <v>75</v>
      </c>
      <c r="I129" s="61" t="s">
        <v>75</v>
      </c>
      <c r="J129" s="61" t="s">
        <v>75</v>
      </c>
      <c r="K129" s="61" t="s">
        <v>75</v>
      </c>
      <c r="L129" s="61" t="s">
        <v>75</v>
      </c>
      <c r="M129" s="61" t="s">
        <v>75</v>
      </c>
      <c r="N129" s="61" t="s">
        <v>75</v>
      </c>
      <c r="O129" s="59" t="s">
        <v>75</v>
      </c>
      <c r="P129" s="61" t="s">
        <v>75</v>
      </c>
      <c r="Q129" s="61" t="s">
        <v>75</v>
      </c>
      <c r="R129" s="61" t="s">
        <v>75</v>
      </c>
      <c r="S129" s="61" t="s">
        <v>75</v>
      </c>
      <c r="T129" s="61" t="s">
        <v>75</v>
      </c>
      <c r="U129" s="6"/>
      <c r="V129" s="6"/>
      <c r="W129" s="6"/>
      <c r="X129" s="6"/>
      <c r="Y129" s="1">
        <v>0</v>
      </c>
      <c r="Z129" s="1">
        <v>0</v>
      </c>
      <c r="AA129" s="1">
        <f t="shared" si="2"/>
        <v>0</v>
      </c>
      <c r="AC129" s="4"/>
      <c r="AD129" s="4"/>
      <c r="AE129" s="4"/>
      <c r="AF129" s="4"/>
      <c r="AG129" s="6"/>
      <c r="AH129" s="6"/>
      <c r="AI129" s="6"/>
      <c r="AJ129" s="6"/>
      <c r="AK129" s="6"/>
    </row>
    <row r="130" spans="1:37" s="1" customFormat="1" ht="18.399999999999999" customHeight="1">
      <c r="A130" s="20"/>
      <c r="B130" s="24" t="s">
        <v>415</v>
      </c>
      <c r="C130" s="20" t="s">
        <v>2</v>
      </c>
      <c r="D130" s="20" t="s">
        <v>2</v>
      </c>
      <c r="E130" s="20" t="s">
        <v>2</v>
      </c>
      <c r="F130" s="20" t="s">
        <v>2</v>
      </c>
      <c r="G130" s="20" t="s">
        <v>2</v>
      </c>
      <c r="H130" s="52" t="s">
        <v>4</v>
      </c>
      <c r="I130" s="20" t="s">
        <v>2</v>
      </c>
      <c r="J130" s="20">
        <v>0</v>
      </c>
      <c r="K130" s="20" t="s">
        <v>2</v>
      </c>
      <c r="L130" s="20" t="s">
        <v>2</v>
      </c>
      <c r="M130" s="20" t="s">
        <v>2</v>
      </c>
      <c r="N130" s="20" t="s">
        <v>4</v>
      </c>
      <c r="O130" s="57" t="s">
        <v>2</v>
      </c>
      <c r="P130" s="20" t="s">
        <v>4</v>
      </c>
      <c r="Q130" s="20" t="s">
        <v>4</v>
      </c>
      <c r="R130" s="20" t="s">
        <v>2</v>
      </c>
      <c r="S130" s="20" t="s">
        <v>4</v>
      </c>
      <c r="T130" s="20" t="s">
        <v>4</v>
      </c>
      <c r="U130" s="6"/>
      <c r="V130" s="6">
        <v>16</v>
      </c>
      <c r="W130" s="6">
        <v>16</v>
      </c>
      <c r="X130" s="6">
        <v>5</v>
      </c>
      <c r="Y130" s="1">
        <v>11</v>
      </c>
      <c r="Z130" s="1">
        <v>6</v>
      </c>
      <c r="AA130" s="1">
        <f t="shared" si="2"/>
        <v>17</v>
      </c>
      <c r="AC130" s="4"/>
      <c r="AD130" s="4"/>
      <c r="AE130" s="4"/>
      <c r="AF130" s="4"/>
      <c r="AG130" s="6"/>
      <c r="AH130" s="6"/>
      <c r="AI130" s="6"/>
      <c r="AJ130" s="6"/>
      <c r="AK130" s="6"/>
    </row>
    <row r="131" spans="1:37" s="1" customFormat="1" ht="18.399999999999999" customHeight="1">
      <c r="A131" s="20">
        <v>50459</v>
      </c>
      <c r="B131" s="24" t="s">
        <v>416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52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57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6"/>
      <c r="V131" s="6"/>
      <c r="W131" s="6"/>
      <c r="X131" s="6"/>
      <c r="Y131" s="1">
        <v>0</v>
      </c>
      <c r="Z131" s="1">
        <v>0</v>
      </c>
      <c r="AA131" s="1">
        <f t="shared" si="2"/>
        <v>0</v>
      </c>
      <c r="AC131" s="4"/>
      <c r="AD131" s="4"/>
      <c r="AE131" s="4"/>
      <c r="AF131" s="4"/>
      <c r="AG131" s="6"/>
      <c r="AH131" s="6"/>
      <c r="AI131" s="6"/>
      <c r="AJ131" s="6"/>
      <c r="AK131" s="6"/>
    </row>
    <row r="132" spans="1:37" s="1" customFormat="1" ht="18.399999999999999" customHeight="1">
      <c r="A132" s="20">
        <v>50327</v>
      </c>
      <c r="B132" s="24" t="s">
        <v>417</v>
      </c>
      <c r="C132" s="20" t="s">
        <v>2</v>
      </c>
      <c r="D132" s="20" t="s">
        <v>2</v>
      </c>
      <c r="E132" s="20" t="s">
        <v>2</v>
      </c>
      <c r="F132" s="20" t="s">
        <v>2</v>
      </c>
      <c r="G132" s="20" t="s">
        <v>2</v>
      </c>
      <c r="H132" s="52" t="s">
        <v>2</v>
      </c>
      <c r="I132" s="20">
        <v>0</v>
      </c>
      <c r="J132" s="20" t="s">
        <v>2</v>
      </c>
      <c r="K132" s="20" t="s">
        <v>4</v>
      </c>
      <c r="L132" s="20" t="s">
        <v>4</v>
      </c>
      <c r="M132" s="20" t="s">
        <v>4</v>
      </c>
      <c r="N132" s="20" t="s">
        <v>4</v>
      </c>
      <c r="O132" s="57">
        <v>0</v>
      </c>
      <c r="P132" s="20" t="s">
        <v>4</v>
      </c>
      <c r="Q132" s="20" t="s">
        <v>4</v>
      </c>
      <c r="R132" s="20" t="s">
        <v>4</v>
      </c>
      <c r="S132" s="20" t="s">
        <v>4</v>
      </c>
      <c r="T132" s="20" t="s">
        <v>2</v>
      </c>
      <c r="U132" s="6"/>
      <c r="V132" s="6">
        <v>8</v>
      </c>
      <c r="W132" s="6">
        <v>8</v>
      </c>
      <c r="X132" s="6">
        <v>6</v>
      </c>
      <c r="Y132" s="1">
        <v>8</v>
      </c>
      <c r="Z132" s="1">
        <v>8</v>
      </c>
      <c r="AA132" s="1">
        <f t="shared" si="2"/>
        <v>16</v>
      </c>
      <c r="AC132" s="4"/>
      <c r="AD132" s="4"/>
      <c r="AE132" s="4"/>
      <c r="AF132" s="4"/>
      <c r="AG132" s="6"/>
      <c r="AH132" s="6"/>
      <c r="AI132" s="6"/>
      <c r="AJ132" s="6"/>
      <c r="AK132" s="6"/>
    </row>
    <row r="133" spans="1:37" s="1" customFormat="1" ht="18.399999999999999" customHeight="1">
      <c r="A133" s="20">
        <v>51059</v>
      </c>
      <c r="B133" s="24" t="s">
        <v>418</v>
      </c>
      <c r="C133" s="20" t="s">
        <v>2</v>
      </c>
      <c r="D133" s="20" t="s">
        <v>2</v>
      </c>
      <c r="E133" s="20" t="s">
        <v>2</v>
      </c>
      <c r="F133" s="20" t="s">
        <v>2</v>
      </c>
      <c r="G133" s="20" t="s">
        <v>2</v>
      </c>
      <c r="H133" s="52" t="s">
        <v>2</v>
      </c>
      <c r="I133" s="20">
        <v>0</v>
      </c>
      <c r="J133" s="20">
        <v>0</v>
      </c>
      <c r="K133" s="20">
        <v>0</v>
      </c>
      <c r="L133" s="20" t="s">
        <v>2</v>
      </c>
      <c r="M133" s="20" t="s">
        <v>2</v>
      </c>
      <c r="N133" s="20">
        <v>0</v>
      </c>
      <c r="O133" s="57" t="s">
        <v>2</v>
      </c>
      <c r="P133" s="20" t="s">
        <v>2</v>
      </c>
      <c r="Q133" s="20">
        <v>0</v>
      </c>
      <c r="R133" s="20" t="s">
        <v>4</v>
      </c>
      <c r="S133" s="20" t="s">
        <v>4</v>
      </c>
      <c r="T133" s="20">
        <v>0</v>
      </c>
      <c r="U133" s="6"/>
      <c r="V133" s="6">
        <v>14</v>
      </c>
      <c r="W133" s="6">
        <v>14</v>
      </c>
      <c r="X133" s="6">
        <v>6</v>
      </c>
      <c r="Y133" s="1">
        <v>10</v>
      </c>
      <c r="Z133" s="1">
        <v>2</v>
      </c>
      <c r="AA133" s="1">
        <f t="shared" si="2"/>
        <v>12</v>
      </c>
      <c r="AC133" s="4"/>
      <c r="AD133" s="4"/>
      <c r="AE133" s="4"/>
      <c r="AF133" s="4"/>
      <c r="AG133" s="6"/>
      <c r="AH133" s="6"/>
      <c r="AI133" s="6"/>
      <c r="AJ133" s="6"/>
      <c r="AK133" s="6"/>
    </row>
    <row r="134" spans="1:37" s="1" customFormat="1" ht="18.399999999999999" customHeight="1">
      <c r="A134" s="20">
        <v>51626</v>
      </c>
      <c r="B134" s="24" t="s">
        <v>419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52">
        <v>0</v>
      </c>
      <c r="I134" s="20">
        <v>0</v>
      </c>
      <c r="J134" s="20">
        <v>0</v>
      </c>
      <c r="K134" s="20">
        <v>0</v>
      </c>
      <c r="L134" s="20">
        <v>0</v>
      </c>
      <c r="M134" s="20" t="s">
        <v>2</v>
      </c>
      <c r="N134" s="20">
        <v>0</v>
      </c>
      <c r="O134" s="57">
        <v>0</v>
      </c>
      <c r="P134" s="20" t="s">
        <v>4</v>
      </c>
      <c r="Q134" s="20" t="s">
        <v>4</v>
      </c>
      <c r="R134" s="20">
        <v>0</v>
      </c>
      <c r="S134" s="20">
        <v>0</v>
      </c>
      <c r="T134" s="20" t="s">
        <v>4</v>
      </c>
      <c r="U134" s="6"/>
      <c r="V134" s="6">
        <v>11</v>
      </c>
      <c r="W134" s="6">
        <v>1</v>
      </c>
      <c r="X134" s="6">
        <v>1</v>
      </c>
      <c r="Y134" s="1">
        <v>1</v>
      </c>
      <c r="Z134" s="1">
        <v>3</v>
      </c>
      <c r="AA134" s="1">
        <f t="shared" ref="AA134:AA197" si="3">Y134+Z134</f>
        <v>4</v>
      </c>
      <c r="AC134" s="4"/>
      <c r="AD134" s="4"/>
      <c r="AE134" s="4"/>
      <c r="AF134" s="4"/>
      <c r="AG134" s="6"/>
      <c r="AH134" s="6"/>
      <c r="AI134" s="6"/>
      <c r="AJ134" s="6"/>
      <c r="AK134" s="6"/>
    </row>
    <row r="135" spans="1:37" s="1" customFormat="1" ht="18.399999999999999" customHeight="1">
      <c r="A135" s="20">
        <v>50565</v>
      </c>
      <c r="B135" s="24" t="s">
        <v>420</v>
      </c>
      <c r="C135" s="20" t="s">
        <v>2</v>
      </c>
      <c r="D135" s="20" t="s">
        <v>2</v>
      </c>
      <c r="E135" s="20" t="s">
        <v>2</v>
      </c>
      <c r="F135" s="20" t="s">
        <v>2</v>
      </c>
      <c r="G135" s="20">
        <v>0</v>
      </c>
      <c r="H135" s="52">
        <v>0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>
        <v>0</v>
      </c>
      <c r="N135" s="20" t="s">
        <v>4</v>
      </c>
      <c r="O135" s="57" t="s">
        <v>4</v>
      </c>
      <c r="P135" s="20">
        <v>0</v>
      </c>
      <c r="Q135" s="20" t="s">
        <v>4</v>
      </c>
      <c r="R135" s="20" t="s">
        <v>4</v>
      </c>
      <c r="S135" s="20" t="s">
        <v>4</v>
      </c>
      <c r="T135" s="20" t="s">
        <v>4</v>
      </c>
      <c r="U135" s="6"/>
      <c r="V135" s="6">
        <v>10</v>
      </c>
      <c r="W135" s="6">
        <v>10</v>
      </c>
      <c r="X135" s="6">
        <v>4</v>
      </c>
      <c r="Y135" s="1">
        <v>8</v>
      </c>
      <c r="Z135" s="1">
        <v>6</v>
      </c>
      <c r="AA135" s="1">
        <f t="shared" si="3"/>
        <v>14</v>
      </c>
      <c r="AC135" s="4"/>
      <c r="AD135" s="4"/>
      <c r="AE135" s="4"/>
      <c r="AF135" s="4"/>
      <c r="AG135" s="6"/>
      <c r="AH135" s="6"/>
      <c r="AI135" s="6"/>
      <c r="AJ135" s="6"/>
      <c r="AK135" s="6"/>
    </row>
    <row r="136" spans="1:37" s="1" customFormat="1" ht="18.399999999999999" customHeight="1">
      <c r="A136" s="20">
        <v>50663</v>
      </c>
      <c r="B136" s="24" t="s">
        <v>421</v>
      </c>
      <c r="C136" s="20" t="s">
        <v>2</v>
      </c>
      <c r="D136" s="20" t="s">
        <v>2</v>
      </c>
      <c r="E136" s="20" t="s">
        <v>2</v>
      </c>
      <c r="F136" s="20" t="s">
        <v>2</v>
      </c>
      <c r="G136" s="20" t="s">
        <v>2</v>
      </c>
      <c r="H136" s="52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>
        <v>0</v>
      </c>
      <c r="O136" s="57">
        <v>0</v>
      </c>
      <c r="P136" s="20" t="s">
        <v>2</v>
      </c>
      <c r="Q136" s="20" t="s">
        <v>4</v>
      </c>
      <c r="R136" s="20" t="s">
        <v>2</v>
      </c>
      <c r="S136" s="20" t="s">
        <v>4</v>
      </c>
      <c r="T136" s="20" t="s">
        <v>4</v>
      </c>
      <c r="U136" s="6"/>
      <c r="V136" s="6">
        <v>16</v>
      </c>
      <c r="W136" s="6">
        <v>16</v>
      </c>
      <c r="X136" s="6">
        <v>11</v>
      </c>
      <c r="Y136" s="1">
        <v>13</v>
      </c>
      <c r="Z136" s="1">
        <v>3</v>
      </c>
      <c r="AA136" s="1">
        <f t="shared" si="3"/>
        <v>16</v>
      </c>
      <c r="AC136" s="4"/>
      <c r="AD136" s="4"/>
      <c r="AE136" s="4"/>
      <c r="AF136" s="4"/>
      <c r="AG136" s="6"/>
      <c r="AH136" s="6"/>
      <c r="AI136" s="6"/>
      <c r="AJ136" s="6"/>
      <c r="AK136" s="6"/>
    </row>
    <row r="137" spans="1:37" s="1" customFormat="1" ht="18.399999999999999" customHeight="1">
      <c r="A137" s="20">
        <v>50465</v>
      </c>
      <c r="B137" s="24" t="s">
        <v>422</v>
      </c>
      <c r="C137" s="20" t="s">
        <v>2</v>
      </c>
      <c r="D137" s="20" t="s">
        <v>2</v>
      </c>
      <c r="E137" s="20" t="s">
        <v>2</v>
      </c>
      <c r="F137" s="20" t="s">
        <v>2</v>
      </c>
      <c r="G137" s="20" t="s">
        <v>2</v>
      </c>
      <c r="H137" s="52" t="s">
        <v>2</v>
      </c>
      <c r="I137" s="20" t="s">
        <v>2</v>
      </c>
      <c r="J137" s="20" t="s">
        <v>2</v>
      </c>
      <c r="K137" s="20" t="s">
        <v>2</v>
      </c>
      <c r="L137" s="20" t="s">
        <v>2</v>
      </c>
      <c r="M137" s="20">
        <v>0</v>
      </c>
      <c r="N137" s="20" t="s">
        <v>2</v>
      </c>
      <c r="O137" s="57" t="s">
        <v>2</v>
      </c>
      <c r="P137" s="20" t="s">
        <v>2</v>
      </c>
      <c r="Q137" s="20" t="s">
        <v>2</v>
      </c>
      <c r="R137" s="20" t="s">
        <v>2</v>
      </c>
      <c r="S137" s="20" t="s">
        <v>4</v>
      </c>
      <c r="T137" s="20" t="s">
        <v>4</v>
      </c>
      <c r="U137" s="6"/>
      <c r="V137" s="6">
        <v>16</v>
      </c>
      <c r="W137" s="6">
        <v>16</v>
      </c>
      <c r="X137" s="6">
        <v>10</v>
      </c>
      <c r="Y137" s="1">
        <v>15</v>
      </c>
      <c r="Z137" s="1">
        <v>2</v>
      </c>
      <c r="AA137" s="1">
        <f t="shared" si="3"/>
        <v>17</v>
      </c>
      <c r="AC137" s="4"/>
      <c r="AD137" s="4"/>
      <c r="AE137" s="4"/>
      <c r="AF137" s="4"/>
      <c r="AG137" s="6"/>
      <c r="AH137" s="6"/>
      <c r="AI137" s="6"/>
      <c r="AJ137" s="6"/>
      <c r="AK137" s="6"/>
    </row>
    <row r="138" spans="1:37" s="1" customFormat="1" ht="18.399999999999999" customHeight="1">
      <c r="A138" s="20">
        <v>50471</v>
      </c>
      <c r="B138" s="24" t="s">
        <v>423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52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57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6"/>
      <c r="V138" s="6"/>
      <c r="W138" s="6"/>
      <c r="X138" s="6"/>
      <c r="Y138" s="1">
        <v>0</v>
      </c>
      <c r="Z138" s="1">
        <v>0</v>
      </c>
      <c r="AA138" s="1">
        <f t="shared" si="3"/>
        <v>0</v>
      </c>
      <c r="AC138" s="4"/>
      <c r="AD138" s="4"/>
      <c r="AE138" s="4"/>
      <c r="AF138" s="4"/>
      <c r="AG138" s="6"/>
      <c r="AH138" s="6"/>
      <c r="AI138" s="6"/>
      <c r="AJ138" s="6"/>
      <c r="AK138" s="6"/>
    </row>
    <row r="139" spans="1:37" s="1" customFormat="1" ht="18.399999999999999" customHeight="1">
      <c r="A139" s="20">
        <v>50535</v>
      </c>
      <c r="B139" s="24" t="s">
        <v>424</v>
      </c>
      <c r="C139" s="53" t="s">
        <v>2</v>
      </c>
      <c r="D139" s="53" t="s">
        <v>2</v>
      </c>
      <c r="E139" s="53" t="s">
        <v>2</v>
      </c>
      <c r="F139" s="53">
        <v>0</v>
      </c>
      <c r="G139" s="53" t="s">
        <v>2</v>
      </c>
      <c r="H139" s="54">
        <v>0</v>
      </c>
      <c r="I139" s="53" t="s">
        <v>4</v>
      </c>
      <c r="J139" s="53">
        <v>0</v>
      </c>
      <c r="K139" s="53" t="s">
        <v>2</v>
      </c>
      <c r="L139" s="53" t="s">
        <v>2</v>
      </c>
      <c r="M139" s="53" t="s">
        <v>4</v>
      </c>
      <c r="N139" s="53">
        <v>0</v>
      </c>
      <c r="O139" s="58" t="s">
        <v>2</v>
      </c>
      <c r="P139" s="53" t="s">
        <v>2</v>
      </c>
      <c r="Q139" s="53">
        <v>0</v>
      </c>
      <c r="R139" s="53" t="s">
        <v>4</v>
      </c>
      <c r="S139" s="53" t="s">
        <v>4</v>
      </c>
      <c r="T139" s="60">
        <v>0</v>
      </c>
      <c r="U139" s="6"/>
      <c r="V139" s="6">
        <v>14</v>
      </c>
      <c r="W139" s="6">
        <v>14</v>
      </c>
      <c r="X139" s="6">
        <v>3</v>
      </c>
      <c r="Y139" s="1">
        <v>8</v>
      </c>
      <c r="Z139" s="1">
        <v>4</v>
      </c>
      <c r="AA139" s="1">
        <f t="shared" si="3"/>
        <v>12</v>
      </c>
      <c r="AC139" s="4"/>
      <c r="AD139" s="4"/>
      <c r="AE139" s="4"/>
      <c r="AF139" s="4"/>
      <c r="AG139" s="6"/>
      <c r="AH139" s="6"/>
      <c r="AI139" s="6"/>
      <c r="AJ139" s="6"/>
      <c r="AK139" s="6"/>
    </row>
    <row r="140" spans="1:37" s="1" customFormat="1" ht="18.399999999999999" customHeight="1">
      <c r="A140" s="20">
        <v>50668</v>
      </c>
      <c r="B140" s="24" t="s">
        <v>425</v>
      </c>
      <c r="C140" s="20" t="s">
        <v>2</v>
      </c>
      <c r="D140" s="20" t="s">
        <v>2</v>
      </c>
      <c r="E140" s="20" t="s">
        <v>2</v>
      </c>
      <c r="F140" s="20">
        <v>0</v>
      </c>
      <c r="G140" s="20" t="s">
        <v>2</v>
      </c>
      <c r="H140" s="52" t="s">
        <v>2</v>
      </c>
      <c r="I140" s="20">
        <v>0</v>
      </c>
      <c r="J140" s="20" t="s">
        <v>2</v>
      </c>
      <c r="K140" s="20" t="s">
        <v>2</v>
      </c>
      <c r="L140" s="20" t="s">
        <v>2</v>
      </c>
      <c r="M140" s="20" t="s">
        <v>2</v>
      </c>
      <c r="N140" s="20">
        <v>0</v>
      </c>
      <c r="O140" s="57" t="s">
        <v>2</v>
      </c>
      <c r="P140" s="20">
        <v>0</v>
      </c>
      <c r="Q140" s="20" t="s">
        <v>2</v>
      </c>
      <c r="R140" s="20" t="s">
        <v>4</v>
      </c>
      <c r="S140" s="20" t="s">
        <v>4</v>
      </c>
      <c r="T140" s="20" t="s">
        <v>4</v>
      </c>
      <c r="U140" s="6"/>
      <c r="V140" s="6">
        <v>15</v>
      </c>
      <c r="W140" s="6">
        <v>15</v>
      </c>
      <c r="X140" s="6">
        <v>4</v>
      </c>
      <c r="Y140" s="1">
        <v>11</v>
      </c>
      <c r="Z140" s="1">
        <v>3</v>
      </c>
      <c r="AA140" s="1">
        <f t="shared" si="3"/>
        <v>14</v>
      </c>
      <c r="AC140" s="4"/>
      <c r="AD140" s="4"/>
      <c r="AE140" s="4"/>
      <c r="AF140" s="4"/>
      <c r="AG140" s="6"/>
      <c r="AH140" s="6"/>
      <c r="AI140" s="6"/>
      <c r="AJ140" s="6"/>
      <c r="AK140" s="6"/>
    </row>
    <row r="141" spans="1:37" s="1" customFormat="1" ht="18.399999999999999" customHeight="1">
      <c r="A141" s="20">
        <v>51740</v>
      </c>
      <c r="B141" s="24" t="s">
        <v>426</v>
      </c>
      <c r="C141" s="20" t="s">
        <v>2</v>
      </c>
      <c r="D141" s="20" t="s">
        <v>2</v>
      </c>
      <c r="E141" s="20" t="s">
        <v>2</v>
      </c>
      <c r="F141" s="20" t="s">
        <v>2</v>
      </c>
      <c r="G141" s="20">
        <v>0</v>
      </c>
      <c r="H141" s="52" t="s">
        <v>2</v>
      </c>
      <c r="I141" s="20" t="s">
        <v>2</v>
      </c>
      <c r="J141" s="20" t="s">
        <v>2</v>
      </c>
      <c r="K141" s="20" t="s">
        <v>2</v>
      </c>
      <c r="L141" s="20">
        <v>0</v>
      </c>
      <c r="M141" s="20" t="s">
        <v>2</v>
      </c>
      <c r="N141" s="20" t="s">
        <v>2</v>
      </c>
      <c r="O141" s="57">
        <v>0</v>
      </c>
      <c r="P141" s="20" t="s">
        <v>2</v>
      </c>
      <c r="Q141" s="20" t="s">
        <v>4</v>
      </c>
      <c r="R141" s="20" t="s">
        <v>2</v>
      </c>
      <c r="S141" s="20" t="s">
        <v>4</v>
      </c>
      <c r="T141" s="20" t="s">
        <v>4</v>
      </c>
      <c r="U141" s="6"/>
      <c r="V141" s="6">
        <v>16</v>
      </c>
      <c r="W141" s="6">
        <v>16</v>
      </c>
      <c r="X141" s="6">
        <v>4</v>
      </c>
      <c r="Y141" s="1">
        <v>12</v>
      </c>
      <c r="Z141" s="1">
        <v>3</v>
      </c>
      <c r="AA141" s="1">
        <f t="shared" si="3"/>
        <v>15</v>
      </c>
      <c r="AC141" s="4"/>
      <c r="AD141" s="4"/>
      <c r="AE141" s="4"/>
      <c r="AF141" s="4"/>
      <c r="AG141" s="6"/>
      <c r="AH141" s="6"/>
      <c r="AI141" s="6"/>
      <c r="AJ141" s="6"/>
      <c r="AK141" s="6"/>
    </row>
    <row r="142" spans="1:37" s="1" customFormat="1" ht="18.399999999999999" customHeight="1">
      <c r="A142" s="20">
        <v>50691</v>
      </c>
      <c r="B142" s="24" t="s">
        <v>427</v>
      </c>
      <c r="C142" s="20">
        <v>0</v>
      </c>
      <c r="D142" s="20" t="s">
        <v>2</v>
      </c>
      <c r="E142" s="20" t="s">
        <v>2</v>
      </c>
      <c r="F142" s="20" t="s">
        <v>2</v>
      </c>
      <c r="G142" s="20" t="s">
        <v>2</v>
      </c>
      <c r="H142" s="52" t="s">
        <v>2</v>
      </c>
      <c r="I142" s="20" t="s">
        <v>2</v>
      </c>
      <c r="J142" s="20">
        <v>0</v>
      </c>
      <c r="K142" s="20" t="s">
        <v>2</v>
      </c>
      <c r="L142" s="20" t="s">
        <v>2</v>
      </c>
      <c r="M142" s="20">
        <v>0</v>
      </c>
      <c r="N142" s="20">
        <v>0</v>
      </c>
      <c r="O142" s="57">
        <v>0</v>
      </c>
      <c r="P142" s="20" t="s">
        <v>2</v>
      </c>
      <c r="Q142" s="20" t="s">
        <v>4</v>
      </c>
      <c r="R142" s="20" t="s">
        <v>4</v>
      </c>
      <c r="S142" s="20">
        <v>0</v>
      </c>
      <c r="T142" s="20">
        <v>0</v>
      </c>
      <c r="U142" s="6"/>
      <c r="V142" s="6">
        <v>14</v>
      </c>
      <c r="W142" s="6">
        <v>13</v>
      </c>
      <c r="X142" s="6">
        <v>6</v>
      </c>
      <c r="Y142" s="1">
        <v>9</v>
      </c>
      <c r="Z142" s="1">
        <v>2</v>
      </c>
      <c r="AA142" s="1">
        <f t="shared" si="3"/>
        <v>11</v>
      </c>
      <c r="AC142" s="4"/>
      <c r="AD142" s="4"/>
      <c r="AE142" s="4"/>
      <c r="AF142" s="4"/>
      <c r="AG142" s="6"/>
      <c r="AH142" s="6"/>
      <c r="AI142" s="6"/>
      <c r="AJ142" s="6"/>
      <c r="AK142" s="6"/>
    </row>
    <row r="143" spans="1:37" s="1" customFormat="1" ht="18.399999999999999" customHeight="1">
      <c r="A143" s="20">
        <v>50320</v>
      </c>
      <c r="B143" s="24" t="s">
        <v>428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52">
        <v>0</v>
      </c>
      <c r="I143" s="20">
        <v>0</v>
      </c>
      <c r="J143" s="20">
        <v>0</v>
      </c>
      <c r="K143" s="20">
        <v>0</v>
      </c>
      <c r="L143" s="61" t="s">
        <v>75</v>
      </c>
      <c r="M143" s="61" t="s">
        <v>75</v>
      </c>
      <c r="N143" s="61" t="s">
        <v>75</v>
      </c>
      <c r="O143" s="59" t="s">
        <v>75</v>
      </c>
      <c r="P143" s="61" t="s">
        <v>75</v>
      </c>
      <c r="Q143" s="61" t="s">
        <v>75</v>
      </c>
      <c r="R143" s="61" t="s">
        <v>75</v>
      </c>
      <c r="S143" s="61" t="s">
        <v>75</v>
      </c>
      <c r="T143" s="61" t="s">
        <v>75</v>
      </c>
      <c r="U143" s="6"/>
      <c r="V143" s="6"/>
      <c r="W143" s="6"/>
      <c r="X143" s="6"/>
      <c r="Y143" s="1">
        <v>0</v>
      </c>
      <c r="Z143" s="1">
        <v>0</v>
      </c>
      <c r="AA143" s="1">
        <f t="shared" si="3"/>
        <v>0</v>
      </c>
      <c r="AC143" s="4"/>
      <c r="AD143" s="4"/>
      <c r="AE143" s="4"/>
      <c r="AF143" s="4"/>
      <c r="AG143" s="6"/>
      <c r="AH143" s="6"/>
      <c r="AI143" s="6"/>
      <c r="AJ143" s="6"/>
      <c r="AK143" s="6"/>
    </row>
    <row r="144" spans="1:37" s="1" customFormat="1" ht="18.399999999999999" customHeight="1">
      <c r="A144" s="20">
        <v>51005</v>
      </c>
      <c r="B144" s="24" t="s">
        <v>429</v>
      </c>
      <c r="C144" s="20" t="s">
        <v>2</v>
      </c>
      <c r="D144" s="20" t="s">
        <v>2</v>
      </c>
      <c r="E144" s="20" t="s">
        <v>2</v>
      </c>
      <c r="F144" s="20" t="s">
        <v>2</v>
      </c>
      <c r="G144" s="20">
        <v>0</v>
      </c>
      <c r="H144" s="52" t="s">
        <v>2</v>
      </c>
      <c r="I144" s="20" t="s">
        <v>2</v>
      </c>
      <c r="J144" s="20" t="s">
        <v>2</v>
      </c>
      <c r="K144" s="20" t="s">
        <v>2</v>
      </c>
      <c r="L144" s="20">
        <v>0</v>
      </c>
      <c r="M144" s="20" t="s">
        <v>2</v>
      </c>
      <c r="N144" s="20" t="s">
        <v>2</v>
      </c>
      <c r="O144" s="57" t="s">
        <v>2</v>
      </c>
      <c r="P144" s="20" t="s">
        <v>4</v>
      </c>
      <c r="Q144" s="20">
        <v>0</v>
      </c>
      <c r="R144" s="20">
        <v>0</v>
      </c>
      <c r="S144" s="20" t="s">
        <v>4</v>
      </c>
      <c r="T144" s="20" t="s">
        <v>4</v>
      </c>
      <c r="U144" s="6"/>
      <c r="V144" s="6">
        <v>13</v>
      </c>
      <c r="W144" s="6">
        <v>13</v>
      </c>
      <c r="X144" s="6">
        <v>4</v>
      </c>
      <c r="Y144" s="1">
        <v>11</v>
      </c>
      <c r="Z144" s="1">
        <v>3</v>
      </c>
      <c r="AA144" s="1">
        <f t="shared" si="3"/>
        <v>14</v>
      </c>
      <c r="AC144" s="4"/>
      <c r="AD144" s="4"/>
      <c r="AE144" s="4"/>
      <c r="AF144" s="4"/>
      <c r="AG144" s="6"/>
      <c r="AH144" s="6"/>
      <c r="AI144" s="6"/>
      <c r="AJ144" s="6"/>
      <c r="AK144" s="6"/>
    </row>
    <row r="145" spans="1:37" s="1" customFormat="1" ht="18.399999999999999" customHeight="1">
      <c r="A145" s="20">
        <v>50478</v>
      </c>
      <c r="B145" s="24" t="s">
        <v>430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52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57">
        <v>0</v>
      </c>
      <c r="P145" s="20">
        <v>0</v>
      </c>
      <c r="Q145" s="20">
        <v>0</v>
      </c>
      <c r="R145" s="20" t="s">
        <v>4</v>
      </c>
      <c r="S145" s="20" t="s">
        <v>4</v>
      </c>
      <c r="T145" s="20" t="s">
        <v>4</v>
      </c>
      <c r="U145" s="6"/>
      <c r="V145" s="6"/>
      <c r="W145" s="6"/>
      <c r="X145" s="6"/>
      <c r="Y145" s="1">
        <v>0</v>
      </c>
      <c r="Z145" s="1">
        <v>3</v>
      </c>
      <c r="AA145" s="1">
        <f t="shared" si="3"/>
        <v>3</v>
      </c>
      <c r="AC145" s="4"/>
      <c r="AD145" s="4"/>
      <c r="AE145" s="4"/>
      <c r="AF145" s="4"/>
      <c r="AG145" s="6"/>
      <c r="AH145" s="6"/>
      <c r="AI145" s="6"/>
      <c r="AJ145" s="6"/>
      <c r="AK145" s="6"/>
    </row>
    <row r="146" spans="1:37" s="1" customFormat="1" ht="18.399999999999999" customHeight="1">
      <c r="A146" s="20">
        <v>50489</v>
      </c>
      <c r="B146" s="24" t="s">
        <v>431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52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57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6"/>
      <c r="V146" s="6"/>
      <c r="W146" s="6"/>
      <c r="X146" s="6"/>
      <c r="Y146" s="1">
        <v>0</v>
      </c>
      <c r="Z146" s="1">
        <v>0</v>
      </c>
      <c r="AA146" s="1">
        <f t="shared" si="3"/>
        <v>0</v>
      </c>
      <c r="AC146" s="4"/>
      <c r="AD146" s="4"/>
      <c r="AE146" s="4"/>
      <c r="AF146" s="4"/>
      <c r="AG146" s="6"/>
      <c r="AH146" s="6"/>
      <c r="AI146" s="6"/>
      <c r="AJ146" s="6"/>
      <c r="AK146" s="6"/>
    </row>
    <row r="147" spans="1:37" s="1" customFormat="1" ht="18.399999999999999" customHeight="1">
      <c r="A147" s="20">
        <v>51481</v>
      </c>
      <c r="B147" s="24" t="s">
        <v>432</v>
      </c>
      <c r="C147" s="20" t="s">
        <v>2</v>
      </c>
      <c r="D147" s="20">
        <v>0</v>
      </c>
      <c r="E147" s="20" t="s">
        <v>2</v>
      </c>
      <c r="F147" s="20" t="s">
        <v>2</v>
      </c>
      <c r="G147" s="20" t="s">
        <v>2</v>
      </c>
      <c r="H147" s="52" t="s">
        <v>2</v>
      </c>
      <c r="I147" s="20" t="s">
        <v>2</v>
      </c>
      <c r="J147" s="20">
        <v>0</v>
      </c>
      <c r="K147" s="20" t="s">
        <v>2</v>
      </c>
      <c r="L147" s="20" t="s">
        <v>2</v>
      </c>
      <c r="M147" s="20">
        <v>0</v>
      </c>
      <c r="N147" s="20" t="s">
        <v>2</v>
      </c>
      <c r="O147" s="57" t="s">
        <v>4</v>
      </c>
      <c r="P147" s="20" t="s">
        <v>2</v>
      </c>
      <c r="Q147" s="20">
        <v>0</v>
      </c>
      <c r="R147" s="20" t="s">
        <v>4</v>
      </c>
      <c r="S147" s="20" t="s">
        <v>4</v>
      </c>
      <c r="T147" s="20" t="s">
        <v>4</v>
      </c>
      <c r="U147" s="6"/>
      <c r="V147" s="6">
        <v>14</v>
      </c>
      <c r="W147" s="6">
        <v>14</v>
      </c>
      <c r="X147" s="6">
        <v>5</v>
      </c>
      <c r="Y147" s="1">
        <v>10</v>
      </c>
      <c r="Z147" s="1">
        <v>4</v>
      </c>
      <c r="AA147" s="1">
        <f t="shared" si="3"/>
        <v>14</v>
      </c>
      <c r="AC147" s="4"/>
      <c r="AD147" s="4"/>
      <c r="AE147" s="4"/>
      <c r="AF147" s="4"/>
      <c r="AG147" s="6"/>
      <c r="AH147" s="6"/>
      <c r="AI147" s="6"/>
      <c r="AJ147" s="6"/>
      <c r="AK147" s="6"/>
    </row>
    <row r="148" spans="1:37" s="1" customFormat="1" ht="18.399999999999999" customHeight="1">
      <c r="A148" s="20">
        <v>51515</v>
      </c>
      <c r="B148" s="24" t="s">
        <v>433</v>
      </c>
      <c r="C148" s="20">
        <v>0</v>
      </c>
      <c r="D148" s="20">
        <v>0</v>
      </c>
      <c r="E148" s="20" t="s">
        <v>2</v>
      </c>
      <c r="F148" s="20" t="s">
        <v>2</v>
      </c>
      <c r="G148" s="20" t="s">
        <v>2</v>
      </c>
      <c r="H148" s="52" t="s">
        <v>2</v>
      </c>
      <c r="I148" s="20" t="s">
        <v>2</v>
      </c>
      <c r="J148" s="20">
        <v>0</v>
      </c>
      <c r="K148" s="20" t="s">
        <v>2</v>
      </c>
      <c r="L148" s="20" t="s">
        <v>4</v>
      </c>
      <c r="M148" s="20" t="s">
        <v>4</v>
      </c>
      <c r="N148" s="20" t="s">
        <v>4</v>
      </c>
      <c r="O148" s="57" t="s">
        <v>2</v>
      </c>
      <c r="P148" s="20" t="s">
        <v>4</v>
      </c>
      <c r="Q148" s="20" t="s">
        <v>4</v>
      </c>
      <c r="R148" s="20">
        <v>0</v>
      </c>
      <c r="S148" s="20" t="s">
        <v>4</v>
      </c>
      <c r="T148" s="20">
        <v>0</v>
      </c>
      <c r="U148" s="6"/>
      <c r="V148" s="6">
        <v>13</v>
      </c>
      <c r="W148" s="6">
        <v>11</v>
      </c>
      <c r="X148" s="6">
        <v>5</v>
      </c>
      <c r="Y148" s="1">
        <v>7</v>
      </c>
      <c r="Z148" s="1">
        <v>6</v>
      </c>
      <c r="AA148" s="1">
        <f t="shared" si="3"/>
        <v>13</v>
      </c>
      <c r="AC148" s="4"/>
      <c r="AD148" s="4"/>
      <c r="AE148" s="4"/>
      <c r="AF148" s="4"/>
      <c r="AG148" s="6"/>
      <c r="AH148" s="6"/>
      <c r="AI148" s="6"/>
      <c r="AJ148" s="6"/>
      <c r="AK148" s="6"/>
    </row>
    <row r="149" spans="1:37" s="1" customFormat="1" ht="18.399999999999999" customHeight="1">
      <c r="A149" s="20">
        <v>51526</v>
      </c>
      <c r="B149" s="24" t="s">
        <v>434</v>
      </c>
      <c r="C149" s="20" t="s">
        <v>2</v>
      </c>
      <c r="D149" s="20" t="s">
        <v>2</v>
      </c>
      <c r="E149" s="20" t="s">
        <v>2</v>
      </c>
      <c r="F149" s="20">
        <v>0</v>
      </c>
      <c r="G149" s="20" t="s">
        <v>2</v>
      </c>
      <c r="H149" s="52">
        <v>0</v>
      </c>
      <c r="I149" s="20">
        <v>0</v>
      </c>
      <c r="J149" s="20" t="s">
        <v>2</v>
      </c>
      <c r="K149" s="20" t="s">
        <v>2</v>
      </c>
      <c r="L149" s="20">
        <v>0</v>
      </c>
      <c r="M149" s="20" t="s">
        <v>2</v>
      </c>
      <c r="N149" s="20" t="s">
        <v>2</v>
      </c>
      <c r="O149" s="57" t="s">
        <v>2</v>
      </c>
      <c r="P149" s="20">
        <v>0</v>
      </c>
      <c r="Q149" s="20" t="s">
        <v>2</v>
      </c>
      <c r="R149" s="20">
        <v>0</v>
      </c>
      <c r="S149" s="20">
        <v>0</v>
      </c>
      <c r="T149" s="20">
        <v>0</v>
      </c>
      <c r="U149" s="6"/>
      <c r="V149" s="6">
        <v>15</v>
      </c>
      <c r="W149" s="6">
        <v>15</v>
      </c>
      <c r="X149" s="6">
        <v>3</v>
      </c>
      <c r="Y149" s="1">
        <v>10</v>
      </c>
      <c r="Z149" s="1">
        <v>0</v>
      </c>
      <c r="AA149" s="1">
        <f t="shared" si="3"/>
        <v>10</v>
      </c>
      <c r="AC149" s="4"/>
      <c r="AD149" s="4"/>
      <c r="AE149" s="4"/>
      <c r="AF149" s="4"/>
      <c r="AG149" s="6"/>
      <c r="AH149" s="6"/>
      <c r="AI149" s="6"/>
      <c r="AJ149" s="6"/>
      <c r="AK149" s="6"/>
    </row>
    <row r="150" spans="1:37" s="1" customFormat="1" ht="18.399999999999999" customHeight="1">
      <c r="A150" s="20">
        <v>51561</v>
      </c>
      <c r="B150" s="24" t="s">
        <v>435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52">
        <v>0</v>
      </c>
      <c r="I150" s="20">
        <v>0</v>
      </c>
      <c r="J150" s="20" t="s">
        <v>2</v>
      </c>
      <c r="K150" s="20">
        <v>0</v>
      </c>
      <c r="L150" s="20" t="s">
        <v>4</v>
      </c>
      <c r="M150" s="20">
        <v>0</v>
      </c>
      <c r="N150" s="20">
        <v>0</v>
      </c>
      <c r="O150" s="57" t="s">
        <v>4</v>
      </c>
      <c r="P150" s="20" t="s">
        <v>4</v>
      </c>
      <c r="Q150" s="20">
        <v>0</v>
      </c>
      <c r="R150" s="20">
        <v>0</v>
      </c>
      <c r="S150" s="20">
        <v>0</v>
      </c>
      <c r="T150" s="20">
        <v>0</v>
      </c>
      <c r="U150" s="6"/>
      <c r="V150" s="6"/>
      <c r="W150" s="6"/>
      <c r="X150" s="6"/>
      <c r="Y150" s="1">
        <v>1</v>
      </c>
      <c r="Z150" s="1">
        <v>3</v>
      </c>
      <c r="AA150" s="1">
        <f t="shared" si="3"/>
        <v>4</v>
      </c>
      <c r="AC150" s="4"/>
      <c r="AD150" s="4"/>
      <c r="AE150" s="4"/>
      <c r="AF150" s="4"/>
      <c r="AG150" s="6"/>
      <c r="AH150" s="6"/>
      <c r="AI150" s="6"/>
      <c r="AJ150" s="6"/>
      <c r="AK150" s="6"/>
    </row>
    <row r="151" spans="1:37" s="1" customFormat="1" ht="18.399999999999999" customHeight="1">
      <c r="A151" s="20">
        <v>51134</v>
      </c>
      <c r="B151" s="24" t="s">
        <v>436</v>
      </c>
      <c r="C151" s="20" t="s">
        <v>2</v>
      </c>
      <c r="D151" s="20" t="s">
        <v>2</v>
      </c>
      <c r="E151" s="20" t="s">
        <v>2</v>
      </c>
      <c r="F151" s="20" t="s">
        <v>2</v>
      </c>
      <c r="G151" s="20">
        <v>0</v>
      </c>
      <c r="H151" s="52" t="s">
        <v>2</v>
      </c>
      <c r="I151" s="20" t="s">
        <v>2</v>
      </c>
      <c r="J151" s="20">
        <v>0</v>
      </c>
      <c r="K151" s="20" t="s">
        <v>2</v>
      </c>
      <c r="L151" s="20" t="s">
        <v>2</v>
      </c>
      <c r="M151" s="20" t="s">
        <v>2</v>
      </c>
      <c r="N151" s="20" t="s">
        <v>2</v>
      </c>
      <c r="O151" s="57" t="s">
        <v>2</v>
      </c>
      <c r="P151" s="20" t="s">
        <v>2</v>
      </c>
      <c r="Q151" s="20">
        <v>0</v>
      </c>
      <c r="R151" s="20">
        <v>0</v>
      </c>
      <c r="S151" s="20" t="s">
        <v>2</v>
      </c>
      <c r="T151" s="20" t="s">
        <v>4</v>
      </c>
      <c r="U151" s="6"/>
      <c r="V151" s="6">
        <v>17</v>
      </c>
      <c r="W151" s="6">
        <v>17</v>
      </c>
      <c r="X151" s="6">
        <v>6</v>
      </c>
      <c r="Y151" s="1">
        <v>13</v>
      </c>
      <c r="Z151" s="1">
        <v>1</v>
      </c>
      <c r="AA151" s="1">
        <f t="shared" si="3"/>
        <v>14</v>
      </c>
      <c r="AC151" s="4"/>
      <c r="AD151" s="4"/>
      <c r="AE151" s="4"/>
      <c r="AF151" s="4"/>
      <c r="AG151" s="6"/>
      <c r="AH151" s="6"/>
      <c r="AI151" s="6"/>
      <c r="AJ151" s="6"/>
      <c r="AK151" s="6"/>
    </row>
    <row r="152" spans="1:37" s="1" customFormat="1" ht="18.399999999999999" customHeight="1">
      <c r="A152" s="20">
        <v>51128</v>
      </c>
      <c r="B152" s="24" t="s">
        <v>437</v>
      </c>
      <c r="C152" s="53" t="s">
        <v>2</v>
      </c>
      <c r="D152" s="53">
        <v>0</v>
      </c>
      <c r="E152" s="53" t="s">
        <v>2</v>
      </c>
      <c r="F152" s="53" t="s">
        <v>2</v>
      </c>
      <c r="G152" s="53" t="s">
        <v>2</v>
      </c>
      <c r="H152" s="54" t="s">
        <v>2</v>
      </c>
      <c r="I152" s="53">
        <v>0</v>
      </c>
      <c r="J152" s="53">
        <v>0</v>
      </c>
      <c r="K152" s="53" t="s">
        <v>4</v>
      </c>
      <c r="L152" s="53" t="s">
        <v>4</v>
      </c>
      <c r="M152" s="53">
        <v>0</v>
      </c>
      <c r="N152" s="53" t="s">
        <v>4</v>
      </c>
      <c r="O152" s="58">
        <v>0</v>
      </c>
      <c r="P152" s="53" t="s">
        <v>2</v>
      </c>
      <c r="Q152" s="53" t="s">
        <v>4</v>
      </c>
      <c r="R152" s="53">
        <v>0</v>
      </c>
      <c r="S152" s="53" t="s">
        <v>4</v>
      </c>
      <c r="T152" s="60">
        <v>0</v>
      </c>
      <c r="U152" s="6"/>
      <c r="V152" s="6">
        <v>14</v>
      </c>
      <c r="W152" s="6">
        <v>14</v>
      </c>
      <c r="X152" s="6">
        <v>4</v>
      </c>
      <c r="Y152" s="1">
        <v>6</v>
      </c>
      <c r="Z152" s="1">
        <v>5</v>
      </c>
      <c r="AA152" s="1">
        <f t="shared" si="3"/>
        <v>11</v>
      </c>
      <c r="AC152" s="4"/>
      <c r="AD152" s="4"/>
      <c r="AE152" s="4"/>
      <c r="AF152" s="4"/>
      <c r="AG152" s="6"/>
      <c r="AH152" s="6"/>
      <c r="AI152" s="6"/>
      <c r="AJ152" s="6"/>
      <c r="AK152" s="6"/>
    </row>
    <row r="153" spans="1:37" s="1" customFormat="1" ht="18.399999999999999" customHeight="1">
      <c r="A153" s="20">
        <v>51716</v>
      </c>
      <c r="B153" s="24" t="s">
        <v>438</v>
      </c>
      <c r="C153" s="20" t="s">
        <v>2</v>
      </c>
      <c r="D153" s="20">
        <v>0</v>
      </c>
      <c r="E153" s="20" t="s">
        <v>2</v>
      </c>
      <c r="F153" s="20" t="s">
        <v>2</v>
      </c>
      <c r="G153" s="20" t="s">
        <v>2</v>
      </c>
      <c r="H153" s="52" t="s">
        <v>2</v>
      </c>
      <c r="I153" s="20" t="s">
        <v>2</v>
      </c>
      <c r="J153" s="20">
        <v>0</v>
      </c>
      <c r="K153" s="20" t="s">
        <v>2</v>
      </c>
      <c r="L153" s="20" t="s">
        <v>2</v>
      </c>
      <c r="M153" s="20" t="s">
        <v>2</v>
      </c>
      <c r="N153" s="20">
        <v>0</v>
      </c>
      <c r="O153" s="57" t="s">
        <v>4</v>
      </c>
      <c r="P153" s="20" t="s">
        <v>2</v>
      </c>
      <c r="Q153" s="20" t="s">
        <v>2</v>
      </c>
      <c r="R153" s="20">
        <v>0</v>
      </c>
      <c r="S153" s="20" t="s">
        <v>4</v>
      </c>
      <c r="T153" s="20" t="s">
        <v>4</v>
      </c>
      <c r="U153" s="6"/>
      <c r="V153" s="6">
        <v>15</v>
      </c>
      <c r="W153" s="6">
        <v>15</v>
      </c>
      <c r="X153" s="6">
        <v>5</v>
      </c>
      <c r="Y153" s="1">
        <v>11</v>
      </c>
      <c r="Z153" s="1">
        <v>3</v>
      </c>
      <c r="AA153" s="1">
        <f t="shared" si="3"/>
        <v>14</v>
      </c>
      <c r="AC153" s="4"/>
      <c r="AD153" s="4"/>
      <c r="AE153" s="4"/>
      <c r="AF153" s="4"/>
      <c r="AG153" s="6"/>
      <c r="AH153" s="6"/>
      <c r="AI153" s="6"/>
      <c r="AJ153" s="6"/>
      <c r="AK153" s="6"/>
    </row>
    <row r="154" spans="1:37" s="1" customFormat="1" ht="18.399999999999999" customHeight="1">
      <c r="A154" s="20">
        <v>51671</v>
      </c>
      <c r="B154" s="24" t="s">
        <v>439</v>
      </c>
      <c r="C154" s="20">
        <v>0</v>
      </c>
      <c r="D154" s="20" t="s">
        <v>2</v>
      </c>
      <c r="E154" s="20" t="s">
        <v>2</v>
      </c>
      <c r="F154" s="20">
        <v>0</v>
      </c>
      <c r="G154" s="20">
        <v>0</v>
      </c>
      <c r="H154" s="52">
        <v>0</v>
      </c>
      <c r="I154" s="20">
        <v>0</v>
      </c>
      <c r="J154" s="20" t="s">
        <v>2</v>
      </c>
      <c r="K154" s="20">
        <v>0</v>
      </c>
      <c r="L154" s="20">
        <v>0</v>
      </c>
      <c r="M154" s="20">
        <v>0</v>
      </c>
      <c r="N154" s="20">
        <v>0</v>
      </c>
      <c r="O154" s="57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6"/>
      <c r="V154" s="6"/>
      <c r="W154" s="6"/>
      <c r="X154" s="6"/>
      <c r="Y154" s="1">
        <v>3</v>
      </c>
      <c r="Z154" s="1">
        <v>0</v>
      </c>
      <c r="AA154" s="1">
        <f t="shared" si="3"/>
        <v>3</v>
      </c>
      <c r="AC154" s="4"/>
      <c r="AD154" s="4"/>
      <c r="AE154" s="4"/>
      <c r="AF154" s="4"/>
      <c r="AG154" s="6"/>
      <c r="AH154" s="6"/>
      <c r="AI154" s="6"/>
      <c r="AJ154" s="6"/>
      <c r="AK154" s="6"/>
    </row>
    <row r="155" spans="1:37" s="1" customFormat="1" ht="18.399999999999999" customHeight="1">
      <c r="A155" s="20">
        <v>51720</v>
      </c>
      <c r="B155" s="24" t="s">
        <v>440</v>
      </c>
      <c r="C155" s="20" t="s">
        <v>2</v>
      </c>
      <c r="D155" s="20">
        <v>0</v>
      </c>
      <c r="E155" s="20" t="s">
        <v>2</v>
      </c>
      <c r="F155" s="20">
        <v>0</v>
      </c>
      <c r="G155" s="20" t="s">
        <v>2</v>
      </c>
      <c r="H155" s="52" t="s">
        <v>2</v>
      </c>
      <c r="I155" s="20" t="s">
        <v>7</v>
      </c>
      <c r="J155" s="20" t="s">
        <v>2</v>
      </c>
      <c r="K155" s="20" t="s">
        <v>2</v>
      </c>
      <c r="L155" s="20">
        <v>0</v>
      </c>
      <c r="M155" s="20" t="s">
        <v>2</v>
      </c>
      <c r="N155" s="20">
        <v>0</v>
      </c>
      <c r="O155" s="57" t="s">
        <v>2</v>
      </c>
      <c r="P155" s="20" t="s">
        <v>2</v>
      </c>
      <c r="Q155" s="20">
        <v>0</v>
      </c>
      <c r="R155" s="20" t="s">
        <v>2</v>
      </c>
      <c r="S155" s="20" t="s">
        <v>4</v>
      </c>
      <c r="T155" s="20">
        <v>0</v>
      </c>
      <c r="U155" s="6"/>
      <c r="V155" s="6">
        <v>16</v>
      </c>
      <c r="W155" s="6">
        <v>16</v>
      </c>
      <c r="X155" s="6">
        <v>2</v>
      </c>
      <c r="Y155" s="1">
        <v>10</v>
      </c>
      <c r="Z155" s="1">
        <v>1</v>
      </c>
      <c r="AA155" s="1">
        <f t="shared" si="3"/>
        <v>11</v>
      </c>
      <c r="AC155" s="4"/>
      <c r="AD155" s="4"/>
      <c r="AE155" s="4"/>
      <c r="AF155" s="4"/>
      <c r="AG155" s="6"/>
      <c r="AH155" s="6"/>
      <c r="AI155" s="6"/>
      <c r="AJ155" s="6"/>
      <c r="AK155" s="6"/>
    </row>
    <row r="156" spans="1:37" s="1" customFormat="1" ht="18.399999999999999" customHeight="1">
      <c r="A156" s="20">
        <v>50738</v>
      </c>
      <c r="B156" s="24" t="s">
        <v>441</v>
      </c>
      <c r="C156" s="20" t="s">
        <v>2</v>
      </c>
      <c r="D156" s="20">
        <v>0</v>
      </c>
      <c r="E156" s="20" t="s">
        <v>2</v>
      </c>
      <c r="F156" s="20" t="s">
        <v>2</v>
      </c>
      <c r="G156" s="20" t="s">
        <v>2</v>
      </c>
      <c r="H156" s="52" t="s">
        <v>2</v>
      </c>
      <c r="I156" s="20" t="s">
        <v>2</v>
      </c>
      <c r="J156" s="20">
        <v>0</v>
      </c>
      <c r="K156" s="20" t="s">
        <v>2</v>
      </c>
      <c r="L156" s="20" t="s">
        <v>2</v>
      </c>
      <c r="M156" s="20" t="s">
        <v>2</v>
      </c>
      <c r="N156" s="20" t="s">
        <v>2</v>
      </c>
      <c r="O156" s="57">
        <v>0</v>
      </c>
      <c r="P156" s="20" t="s">
        <v>4</v>
      </c>
      <c r="Q156" s="20" t="s">
        <v>4</v>
      </c>
      <c r="R156" s="20" t="s">
        <v>2</v>
      </c>
      <c r="S156" s="20" t="s">
        <v>4</v>
      </c>
      <c r="T156" s="20" t="s">
        <v>4</v>
      </c>
      <c r="U156" s="6"/>
      <c r="V156" s="6">
        <v>16</v>
      </c>
      <c r="W156" s="6">
        <v>16</v>
      </c>
      <c r="X156" s="6">
        <v>5</v>
      </c>
      <c r="Y156" s="1">
        <v>11</v>
      </c>
      <c r="Z156" s="1">
        <v>4</v>
      </c>
      <c r="AA156" s="1">
        <f t="shared" si="3"/>
        <v>15</v>
      </c>
      <c r="AC156" s="4"/>
      <c r="AD156" s="4"/>
      <c r="AE156" s="4"/>
      <c r="AF156" s="4"/>
      <c r="AG156" s="6"/>
      <c r="AH156" s="6"/>
      <c r="AI156" s="6"/>
      <c r="AJ156" s="6"/>
      <c r="AK156" s="6"/>
    </row>
    <row r="157" spans="1:37" s="1" customFormat="1" ht="18.399999999999999" customHeight="1">
      <c r="A157" s="20">
        <v>50630</v>
      </c>
      <c r="B157" s="24" t="s">
        <v>442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52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57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6"/>
      <c r="V157" s="6"/>
      <c r="W157" s="6"/>
      <c r="X157" s="6"/>
      <c r="Y157" s="1">
        <v>0</v>
      </c>
      <c r="Z157" s="1">
        <v>0</v>
      </c>
      <c r="AA157" s="1">
        <f t="shared" si="3"/>
        <v>0</v>
      </c>
      <c r="AC157" s="4"/>
      <c r="AD157" s="4"/>
      <c r="AE157" s="4"/>
      <c r="AF157" s="4"/>
      <c r="AG157" s="6"/>
      <c r="AH157" s="6"/>
      <c r="AI157" s="6"/>
      <c r="AJ157" s="6"/>
      <c r="AK157" s="6"/>
    </row>
    <row r="158" spans="1:37" s="1" customFormat="1" ht="18.399999999999999" customHeight="1">
      <c r="A158" s="20">
        <v>50645</v>
      </c>
      <c r="B158" s="24" t="s">
        <v>443</v>
      </c>
      <c r="C158" s="20" t="s">
        <v>2</v>
      </c>
      <c r="D158" s="20" t="s">
        <v>2</v>
      </c>
      <c r="E158" s="20" t="s">
        <v>2</v>
      </c>
      <c r="F158" s="20" t="s">
        <v>2</v>
      </c>
      <c r="G158" s="20" t="s">
        <v>2</v>
      </c>
      <c r="H158" s="52" t="s">
        <v>2</v>
      </c>
      <c r="I158" s="20" t="s">
        <v>2</v>
      </c>
      <c r="J158" s="20" t="s">
        <v>4</v>
      </c>
      <c r="K158" s="20" t="s">
        <v>2</v>
      </c>
      <c r="L158" s="20" t="s">
        <v>2</v>
      </c>
      <c r="M158" s="20" t="s">
        <v>4</v>
      </c>
      <c r="N158" s="20" t="s">
        <v>2</v>
      </c>
      <c r="O158" s="57" t="s">
        <v>2</v>
      </c>
      <c r="P158" s="20" t="s">
        <v>4</v>
      </c>
      <c r="Q158" s="20" t="s">
        <v>2</v>
      </c>
      <c r="R158" s="20" t="s">
        <v>2</v>
      </c>
      <c r="S158" s="20" t="s">
        <v>2</v>
      </c>
      <c r="T158" s="20" t="s">
        <v>4</v>
      </c>
      <c r="U158" s="6"/>
      <c r="V158" s="6">
        <v>17</v>
      </c>
      <c r="W158" s="6">
        <v>17</v>
      </c>
      <c r="X158" s="6">
        <v>7</v>
      </c>
      <c r="Y158" s="1">
        <v>14</v>
      </c>
      <c r="Z158" s="1">
        <v>4</v>
      </c>
      <c r="AA158" s="1">
        <f t="shared" si="3"/>
        <v>18</v>
      </c>
      <c r="AC158" s="4"/>
      <c r="AD158" s="4"/>
      <c r="AE158" s="4"/>
      <c r="AF158" s="4"/>
      <c r="AG158" s="6"/>
      <c r="AH158" s="6"/>
      <c r="AI158" s="6"/>
      <c r="AJ158" s="6"/>
      <c r="AK158" s="6"/>
    </row>
    <row r="159" spans="1:37" s="1" customFormat="1" ht="18.399999999999999" customHeight="1">
      <c r="A159" s="20">
        <v>51356</v>
      </c>
      <c r="B159" s="24" t="s">
        <v>444</v>
      </c>
      <c r="C159" s="20" t="s">
        <v>2</v>
      </c>
      <c r="D159" s="20" t="s">
        <v>2</v>
      </c>
      <c r="E159" s="20" t="s">
        <v>2</v>
      </c>
      <c r="F159" s="20" t="s">
        <v>2</v>
      </c>
      <c r="G159" s="20" t="s">
        <v>2</v>
      </c>
      <c r="H159" s="52" t="s">
        <v>2</v>
      </c>
      <c r="I159" s="20" t="s">
        <v>2</v>
      </c>
      <c r="J159" s="20" t="s">
        <v>2</v>
      </c>
      <c r="K159" s="20" t="s">
        <v>2</v>
      </c>
      <c r="L159" s="20" t="s">
        <v>2</v>
      </c>
      <c r="M159" s="20" t="s">
        <v>2</v>
      </c>
      <c r="N159" s="20">
        <v>0</v>
      </c>
      <c r="O159" s="57" t="s">
        <v>2</v>
      </c>
      <c r="P159" s="20" t="s">
        <v>2</v>
      </c>
      <c r="Q159" s="20">
        <v>0</v>
      </c>
      <c r="R159" s="20">
        <v>0</v>
      </c>
      <c r="S159" s="20" t="s">
        <v>4</v>
      </c>
      <c r="T159" s="20" t="s">
        <v>4</v>
      </c>
      <c r="U159" s="6"/>
      <c r="V159" s="6">
        <v>14</v>
      </c>
      <c r="W159" s="6">
        <v>14</v>
      </c>
      <c r="X159" s="6">
        <v>11</v>
      </c>
      <c r="Y159" s="1">
        <v>13</v>
      </c>
      <c r="Z159" s="1">
        <v>2</v>
      </c>
      <c r="AA159" s="1">
        <f t="shared" si="3"/>
        <v>15</v>
      </c>
      <c r="AC159" s="4"/>
      <c r="AD159" s="4"/>
      <c r="AE159" s="4"/>
      <c r="AF159" s="4"/>
      <c r="AG159" s="6"/>
      <c r="AH159" s="6"/>
      <c r="AI159" s="6"/>
      <c r="AJ159" s="6"/>
      <c r="AK159" s="6"/>
    </row>
    <row r="160" spans="1:37" s="1" customFormat="1" ht="18.399999999999999" customHeight="1">
      <c r="A160" s="20">
        <v>51064</v>
      </c>
      <c r="B160" s="24" t="s">
        <v>445</v>
      </c>
      <c r="C160" s="20" t="s">
        <v>2</v>
      </c>
      <c r="D160" s="20">
        <v>0</v>
      </c>
      <c r="E160" s="20">
        <v>0</v>
      </c>
      <c r="F160" s="20" t="s">
        <v>2</v>
      </c>
      <c r="G160" s="20" t="s">
        <v>2</v>
      </c>
      <c r="H160" s="52">
        <v>0</v>
      </c>
      <c r="I160" s="20">
        <v>0</v>
      </c>
      <c r="J160" s="20" t="s">
        <v>4</v>
      </c>
      <c r="K160" s="20" t="s">
        <v>2</v>
      </c>
      <c r="L160" s="20" t="s">
        <v>2</v>
      </c>
      <c r="M160" s="20" t="s">
        <v>2</v>
      </c>
      <c r="N160" s="20">
        <v>0</v>
      </c>
      <c r="O160" s="57" t="s">
        <v>2</v>
      </c>
      <c r="P160" s="20" t="s">
        <v>4</v>
      </c>
      <c r="Q160" s="20" t="s">
        <v>2</v>
      </c>
      <c r="R160" s="20" t="s">
        <v>2</v>
      </c>
      <c r="S160" s="20" t="s">
        <v>4</v>
      </c>
      <c r="T160" s="20" t="s">
        <v>4</v>
      </c>
      <c r="U160" s="6"/>
      <c r="V160" s="6">
        <v>16</v>
      </c>
      <c r="W160" s="6">
        <v>16</v>
      </c>
      <c r="X160" s="6">
        <v>3</v>
      </c>
      <c r="Y160" s="1">
        <v>9</v>
      </c>
      <c r="Z160" s="1">
        <v>4</v>
      </c>
      <c r="AA160" s="1">
        <f t="shared" si="3"/>
        <v>13</v>
      </c>
      <c r="AC160" s="4"/>
      <c r="AD160" s="4"/>
      <c r="AE160" s="4"/>
      <c r="AF160" s="4"/>
      <c r="AG160" s="6"/>
      <c r="AH160" s="6"/>
      <c r="AI160" s="6"/>
      <c r="AJ160" s="6"/>
      <c r="AK160" s="6"/>
    </row>
    <row r="161" spans="1:37" s="1" customFormat="1" ht="18.399999999999999" customHeight="1">
      <c r="A161" s="20">
        <v>51444</v>
      </c>
      <c r="B161" s="24" t="s">
        <v>446</v>
      </c>
      <c r="C161" s="20" t="s">
        <v>4</v>
      </c>
      <c r="D161" s="20" t="s">
        <v>2</v>
      </c>
      <c r="E161" s="20" t="s">
        <v>2</v>
      </c>
      <c r="F161" s="20" t="s">
        <v>2</v>
      </c>
      <c r="G161" s="20" t="s">
        <v>2</v>
      </c>
      <c r="H161" s="52">
        <v>0</v>
      </c>
      <c r="I161" s="20" t="s">
        <v>4</v>
      </c>
      <c r="J161" s="63" t="s">
        <v>7</v>
      </c>
      <c r="K161" s="20" t="s">
        <v>2</v>
      </c>
      <c r="L161" s="20">
        <v>0</v>
      </c>
      <c r="M161" s="20">
        <v>0</v>
      </c>
      <c r="N161" s="20">
        <v>0</v>
      </c>
      <c r="O161" s="57" t="s">
        <v>7</v>
      </c>
      <c r="P161" s="20">
        <v>0</v>
      </c>
      <c r="Q161" s="20">
        <v>0</v>
      </c>
      <c r="R161" s="20">
        <v>0</v>
      </c>
      <c r="S161" s="20" t="s">
        <v>4</v>
      </c>
      <c r="T161" s="20">
        <v>0</v>
      </c>
      <c r="U161" s="6"/>
      <c r="V161" s="6">
        <v>9</v>
      </c>
      <c r="W161" s="6">
        <v>8</v>
      </c>
      <c r="X161" s="6">
        <v>4</v>
      </c>
      <c r="Y161" s="1">
        <v>5</v>
      </c>
      <c r="Z161" s="1">
        <v>3</v>
      </c>
      <c r="AA161" s="1">
        <f t="shared" si="3"/>
        <v>8</v>
      </c>
      <c r="AC161" s="4"/>
      <c r="AD161" s="4"/>
      <c r="AE161" s="4"/>
      <c r="AF161" s="4"/>
      <c r="AG161" s="6"/>
      <c r="AH161" s="6"/>
      <c r="AI161" s="6"/>
      <c r="AJ161" s="6"/>
      <c r="AK161" s="6"/>
    </row>
    <row r="162" spans="1:37" s="1" customFormat="1" ht="18.399999999999999" customHeight="1">
      <c r="A162" s="20">
        <v>50351</v>
      </c>
      <c r="B162" s="24" t="s">
        <v>447</v>
      </c>
      <c r="C162" s="20" t="s">
        <v>2</v>
      </c>
      <c r="D162" s="20" t="s">
        <v>2</v>
      </c>
      <c r="E162" s="20" t="s">
        <v>2</v>
      </c>
      <c r="F162" s="20" t="s">
        <v>2</v>
      </c>
      <c r="G162" s="20">
        <v>0</v>
      </c>
      <c r="H162" s="52" t="s">
        <v>2</v>
      </c>
      <c r="I162" s="20" t="s">
        <v>2</v>
      </c>
      <c r="J162" s="20" t="s">
        <v>2</v>
      </c>
      <c r="K162" s="20" t="s">
        <v>2</v>
      </c>
      <c r="L162" s="20" t="s">
        <v>2</v>
      </c>
      <c r="M162" s="20" t="s">
        <v>2</v>
      </c>
      <c r="N162" s="20">
        <v>0</v>
      </c>
      <c r="O162" s="57" t="s">
        <v>2</v>
      </c>
      <c r="P162" s="20" t="s">
        <v>2</v>
      </c>
      <c r="Q162" s="20" t="s">
        <v>2</v>
      </c>
      <c r="R162" s="20" t="s">
        <v>2</v>
      </c>
      <c r="S162" s="20" t="s">
        <v>4</v>
      </c>
      <c r="T162" s="20" t="s">
        <v>4</v>
      </c>
      <c r="U162" s="6"/>
      <c r="V162" s="6">
        <v>16</v>
      </c>
      <c r="W162" s="6">
        <v>16</v>
      </c>
      <c r="X162" s="6">
        <v>6</v>
      </c>
      <c r="Y162" s="1">
        <v>14</v>
      </c>
      <c r="Z162" s="1">
        <v>2</v>
      </c>
      <c r="AA162" s="1">
        <f t="shared" si="3"/>
        <v>16</v>
      </c>
      <c r="AC162" s="4"/>
      <c r="AD162" s="4"/>
      <c r="AE162" s="4"/>
      <c r="AF162" s="4"/>
      <c r="AG162" s="6"/>
      <c r="AH162" s="6"/>
      <c r="AI162" s="6"/>
      <c r="AJ162" s="6"/>
      <c r="AK162" s="6"/>
    </row>
    <row r="163" spans="1:37" s="1" customFormat="1" ht="18.399999999999999" customHeight="1">
      <c r="A163" s="20">
        <v>50830</v>
      </c>
      <c r="B163" s="24" t="s">
        <v>448</v>
      </c>
      <c r="C163" s="20" t="s">
        <v>2</v>
      </c>
      <c r="D163" s="20" t="s">
        <v>2</v>
      </c>
      <c r="E163" s="20" t="s">
        <v>2</v>
      </c>
      <c r="F163" s="20">
        <v>0</v>
      </c>
      <c r="G163" s="20" t="s">
        <v>2</v>
      </c>
      <c r="H163" s="52" t="s">
        <v>2</v>
      </c>
      <c r="I163" s="20">
        <v>0</v>
      </c>
      <c r="J163" s="20" t="s">
        <v>2</v>
      </c>
      <c r="K163" s="20" t="s">
        <v>2</v>
      </c>
      <c r="L163" s="20">
        <v>0</v>
      </c>
      <c r="M163" s="20" t="s">
        <v>2</v>
      </c>
      <c r="N163" s="20" t="s">
        <v>4</v>
      </c>
      <c r="O163" s="57">
        <v>0</v>
      </c>
      <c r="P163" s="20" t="s">
        <v>2</v>
      </c>
      <c r="Q163" s="20" t="s">
        <v>4</v>
      </c>
      <c r="R163" s="20">
        <v>0</v>
      </c>
      <c r="S163" s="20" t="s">
        <v>4</v>
      </c>
      <c r="T163" s="20" t="s">
        <v>4</v>
      </c>
      <c r="U163" s="6"/>
      <c r="V163" s="6">
        <v>14</v>
      </c>
      <c r="W163" s="6">
        <v>14</v>
      </c>
      <c r="X163" s="6">
        <v>3</v>
      </c>
      <c r="Y163" s="1">
        <v>9</v>
      </c>
      <c r="Z163" s="1">
        <v>4</v>
      </c>
      <c r="AA163" s="1">
        <f t="shared" si="3"/>
        <v>13</v>
      </c>
      <c r="AC163" s="4"/>
      <c r="AD163" s="4"/>
      <c r="AE163" s="4"/>
      <c r="AF163" s="4"/>
      <c r="AG163" s="6"/>
      <c r="AH163" s="6"/>
      <c r="AI163" s="6"/>
      <c r="AJ163" s="6"/>
      <c r="AK163" s="6"/>
    </row>
    <row r="164" spans="1:37" s="1" customFormat="1" ht="18.399999999999999" customHeight="1">
      <c r="A164" s="20">
        <v>50829</v>
      </c>
      <c r="B164" s="24" t="s">
        <v>449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52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57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6"/>
      <c r="V164" s="6"/>
      <c r="W164" s="6"/>
      <c r="X164" s="6"/>
      <c r="Y164" s="1">
        <v>0</v>
      </c>
      <c r="Z164" s="1">
        <v>0</v>
      </c>
      <c r="AA164" s="1">
        <f t="shared" si="3"/>
        <v>0</v>
      </c>
      <c r="AC164" s="4"/>
      <c r="AD164" s="4"/>
      <c r="AE164" s="4"/>
      <c r="AF164" s="4"/>
      <c r="AG164" s="6"/>
      <c r="AH164" s="6"/>
      <c r="AI164" s="6"/>
      <c r="AJ164" s="6"/>
      <c r="AK164" s="6"/>
    </row>
    <row r="165" spans="1:37" s="1" customFormat="1" ht="18.399999999999999" customHeight="1">
      <c r="A165" s="20">
        <v>50394</v>
      </c>
      <c r="B165" s="24" t="s">
        <v>450</v>
      </c>
      <c r="C165" s="20">
        <v>0</v>
      </c>
      <c r="D165" s="20" t="s">
        <v>2</v>
      </c>
      <c r="E165" s="20" t="s">
        <v>2</v>
      </c>
      <c r="F165" s="20" t="s">
        <v>2</v>
      </c>
      <c r="G165" s="20" t="s">
        <v>2</v>
      </c>
      <c r="H165" s="52" t="s">
        <v>2</v>
      </c>
      <c r="I165" s="20" t="s">
        <v>2</v>
      </c>
      <c r="J165" s="20">
        <v>0</v>
      </c>
      <c r="K165" s="20" t="s">
        <v>2</v>
      </c>
      <c r="L165" s="20" t="s">
        <v>2</v>
      </c>
      <c r="M165" s="20">
        <v>0</v>
      </c>
      <c r="N165" s="20" t="s">
        <v>4</v>
      </c>
      <c r="O165" s="57" t="s">
        <v>2</v>
      </c>
      <c r="P165" s="20" t="s">
        <v>2</v>
      </c>
      <c r="Q165" s="20" t="s">
        <v>4</v>
      </c>
      <c r="R165" s="20" t="s">
        <v>2</v>
      </c>
      <c r="S165" s="20" t="s">
        <v>2</v>
      </c>
      <c r="T165" s="20">
        <v>0</v>
      </c>
      <c r="U165" s="6"/>
      <c r="V165" s="6">
        <v>17</v>
      </c>
      <c r="W165" s="6">
        <v>16</v>
      </c>
      <c r="X165" s="6">
        <v>6</v>
      </c>
      <c r="Y165" s="1">
        <v>12</v>
      </c>
      <c r="Z165" s="1">
        <v>2</v>
      </c>
      <c r="AA165" s="1">
        <f t="shared" si="3"/>
        <v>14</v>
      </c>
      <c r="AC165" s="4"/>
      <c r="AD165" s="4"/>
      <c r="AE165" s="4"/>
      <c r="AF165" s="4"/>
      <c r="AG165" s="6"/>
      <c r="AH165" s="6"/>
      <c r="AI165" s="6"/>
      <c r="AJ165" s="6"/>
      <c r="AK165" s="6"/>
    </row>
    <row r="166" spans="1:37" s="1" customFormat="1" ht="18.399999999999999" customHeight="1">
      <c r="A166" s="20">
        <v>50843</v>
      </c>
      <c r="B166" s="24" t="s">
        <v>451</v>
      </c>
      <c r="C166" s="20" t="s">
        <v>2</v>
      </c>
      <c r="D166" s="20">
        <v>0</v>
      </c>
      <c r="E166" s="20" t="s">
        <v>2</v>
      </c>
      <c r="F166" s="20" t="s">
        <v>2</v>
      </c>
      <c r="G166" s="20" t="s">
        <v>2</v>
      </c>
      <c r="H166" s="52" t="s">
        <v>4</v>
      </c>
      <c r="I166" s="20">
        <v>0</v>
      </c>
      <c r="J166" s="20" t="s">
        <v>2</v>
      </c>
      <c r="K166" s="20">
        <v>0</v>
      </c>
      <c r="L166" s="20" t="s">
        <v>4</v>
      </c>
      <c r="M166" s="20">
        <v>0</v>
      </c>
      <c r="N166" s="20">
        <v>0</v>
      </c>
      <c r="O166" s="57" t="s">
        <v>2</v>
      </c>
      <c r="P166" s="20" t="s">
        <v>4</v>
      </c>
      <c r="Q166" s="20">
        <v>0</v>
      </c>
      <c r="R166" s="20" t="s">
        <v>4</v>
      </c>
      <c r="S166" s="20" t="s">
        <v>2</v>
      </c>
      <c r="T166" s="20">
        <v>0</v>
      </c>
      <c r="U166" s="6"/>
      <c r="V166" s="6">
        <v>17</v>
      </c>
      <c r="W166" s="6">
        <v>17</v>
      </c>
      <c r="X166" s="6">
        <v>3</v>
      </c>
      <c r="Y166" s="1">
        <v>7</v>
      </c>
      <c r="Z166" s="1">
        <v>4</v>
      </c>
      <c r="AA166" s="1">
        <f t="shared" si="3"/>
        <v>11</v>
      </c>
      <c r="AC166" s="4"/>
      <c r="AD166" s="4"/>
      <c r="AE166" s="4"/>
      <c r="AF166" s="4"/>
      <c r="AG166" s="6"/>
      <c r="AH166" s="6"/>
      <c r="AI166" s="6"/>
      <c r="AJ166" s="6"/>
      <c r="AK166" s="6"/>
    </row>
    <row r="167" spans="1:37" s="1" customFormat="1" ht="18.399999999999999" customHeight="1">
      <c r="A167" s="20">
        <v>50997</v>
      </c>
      <c r="B167" s="24" t="s">
        <v>452</v>
      </c>
      <c r="C167" s="20" t="s">
        <v>2</v>
      </c>
      <c r="D167" s="20" t="s">
        <v>2</v>
      </c>
      <c r="E167" s="20" t="s">
        <v>2</v>
      </c>
      <c r="F167" s="20">
        <v>0</v>
      </c>
      <c r="G167" s="20" t="s">
        <v>2</v>
      </c>
      <c r="H167" s="52" t="s">
        <v>2</v>
      </c>
      <c r="I167" s="20" t="s">
        <v>2</v>
      </c>
      <c r="J167" s="20">
        <v>0</v>
      </c>
      <c r="K167" s="20" t="s">
        <v>2</v>
      </c>
      <c r="L167" s="20" t="s">
        <v>2</v>
      </c>
      <c r="M167" s="20" t="s">
        <v>2</v>
      </c>
      <c r="N167" s="20">
        <v>0</v>
      </c>
      <c r="O167" s="57">
        <v>0</v>
      </c>
      <c r="P167" s="20" t="s">
        <v>2</v>
      </c>
      <c r="Q167" s="20" t="s">
        <v>4</v>
      </c>
      <c r="R167" s="20">
        <v>0</v>
      </c>
      <c r="S167" s="20" t="s">
        <v>4</v>
      </c>
      <c r="T167" s="20" t="s">
        <v>4</v>
      </c>
      <c r="U167" s="6"/>
      <c r="V167" s="6">
        <v>14</v>
      </c>
      <c r="W167" s="6">
        <v>14</v>
      </c>
      <c r="X167" s="6">
        <v>3</v>
      </c>
      <c r="Y167" s="1">
        <v>10</v>
      </c>
      <c r="Z167" s="1">
        <v>3</v>
      </c>
      <c r="AA167" s="1">
        <f t="shared" si="3"/>
        <v>13</v>
      </c>
      <c r="AC167" s="4"/>
      <c r="AD167" s="4"/>
      <c r="AE167" s="4"/>
      <c r="AF167" s="4"/>
      <c r="AG167" s="6"/>
      <c r="AH167" s="6"/>
      <c r="AI167" s="6"/>
      <c r="AJ167" s="6"/>
      <c r="AK167" s="6"/>
    </row>
    <row r="168" spans="1:37" s="1" customFormat="1" ht="18.399999999999999" customHeight="1">
      <c r="A168" s="20">
        <v>51060</v>
      </c>
      <c r="B168" s="24" t="s">
        <v>453</v>
      </c>
      <c r="C168" s="53">
        <v>0</v>
      </c>
      <c r="D168" s="53">
        <v>0</v>
      </c>
      <c r="E168" s="53">
        <v>0</v>
      </c>
      <c r="F168" s="53">
        <v>0</v>
      </c>
      <c r="G168" s="53">
        <v>0</v>
      </c>
      <c r="H168" s="54">
        <v>0</v>
      </c>
      <c r="I168" s="53">
        <v>0</v>
      </c>
      <c r="J168" s="53">
        <v>0</v>
      </c>
      <c r="K168" s="53">
        <v>0</v>
      </c>
      <c r="L168" s="53">
        <v>0</v>
      </c>
      <c r="M168" s="53">
        <v>0</v>
      </c>
      <c r="N168" s="53">
        <v>0</v>
      </c>
      <c r="O168" s="58">
        <v>0</v>
      </c>
      <c r="P168" s="53">
        <v>0</v>
      </c>
      <c r="Q168" s="53" t="s">
        <v>4</v>
      </c>
      <c r="R168" s="53">
        <v>0</v>
      </c>
      <c r="S168" s="53">
        <v>0</v>
      </c>
      <c r="T168" s="60">
        <v>0</v>
      </c>
      <c r="U168" s="6"/>
      <c r="V168" s="6"/>
      <c r="W168" s="6"/>
      <c r="X168" s="6"/>
      <c r="Y168" s="1">
        <v>0</v>
      </c>
      <c r="Z168" s="1">
        <v>1</v>
      </c>
      <c r="AA168" s="1">
        <f t="shared" si="3"/>
        <v>1</v>
      </c>
      <c r="AC168" s="4"/>
      <c r="AD168" s="4"/>
      <c r="AE168" s="4"/>
      <c r="AF168" s="4"/>
      <c r="AG168" s="6"/>
      <c r="AH168" s="6"/>
      <c r="AI168" s="6"/>
      <c r="AJ168" s="6"/>
      <c r="AK168" s="6"/>
    </row>
    <row r="169" spans="1:37" s="1" customFormat="1" ht="18.399999999999999" customHeight="1">
      <c r="A169" s="20">
        <v>50711</v>
      </c>
      <c r="B169" s="24" t="s">
        <v>454</v>
      </c>
      <c r="C169" s="20">
        <v>0</v>
      </c>
      <c r="D169" s="20" t="s">
        <v>2</v>
      </c>
      <c r="E169" s="20">
        <v>0</v>
      </c>
      <c r="F169" s="20">
        <v>0</v>
      </c>
      <c r="G169" s="20">
        <v>0</v>
      </c>
      <c r="H169" s="52">
        <v>0</v>
      </c>
      <c r="I169" s="20" t="s">
        <v>2</v>
      </c>
      <c r="J169" s="20">
        <v>0</v>
      </c>
      <c r="K169" s="20">
        <v>0</v>
      </c>
      <c r="L169" s="20">
        <v>0</v>
      </c>
      <c r="M169" s="20" t="s">
        <v>2</v>
      </c>
      <c r="N169" s="20" t="s">
        <v>2</v>
      </c>
      <c r="O169" s="57">
        <v>0</v>
      </c>
      <c r="P169" s="20">
        <v>0</v>
      </c>
      <c r="Q169" s="20">
        <v>0</v>
      </c>
      <c r="R169" s="20">
        <v>0</v>
      </c>
      <c r="S169" s="20" t="s">
        <v>4</v>
      </c>
      <c r="T169" s="20">
        <v>0</v>
      </c>
      <c r="U169" s="6"/>
      <c r="V169" s="6">
        <v>12</v>
      </c>
      <c r="W169" s="6">
        <v>11</v>
      </c>
      <c r="X169" s="6">
        <v>2</v>
      </c>
      <c r="Y169" s="1">
        <v>4</v>
      </c>
      <c r="Z169" s="1">
        <v>1</v>
      </c>
      <c r="AA169" s="1">
        <f t="shared" si="3"/>
        <v>5</v>
      </c>
      <c r="AC169" s="4"/>
      <c r="AD169" s="4"/>
      <c r="AE169" s="4"/>
      <c r="AF169" s="4"/>
      <c r="AG169" s="6"/>
      <c r="AH169" s="6"/>
      <c r="AI169" s="6"/>
      <c r="AJ169" s="6"/>
      <c r="AK169" s="6"/>
    </row>
    <row r="170" spans="1:37" s="1" customFormat="1" ht="18.399999999999999" customHeight="1">
      <c r="A170" s="20">
        <v>51160</v>
      </c>
      <c r="B170" s="24" t="s">
        <v>455</v>
      </c>
      <c r="C170" s="20" t="s">
        <v>2</v>
      </c>
      <c r="D170" s="20" t="s">
        <v>2</v>
      </c>
      <c r="E170" s="20">
        <v>0</v>
      </c>
      <c r="F170" s="20" t="s">
        <v>2</v>
      </c>
      <c r="G170" s="20" t="s">
        <v>2</v>
      </c>
      <c r="H170" s="52">
        <v>0</v>
      </c>
      <c r="I170" s="20" t="s">
        <v>2</v>
      </c>
      <c r="J170" s="20" t="s">
        <v>2</v>
      </c>
      <c r="K170" s="20" t="s">
        <v>2</v>
      </c>
      <c r="L170" s="20">
        <v>0</v>
      </c>
      <c r="M170" s="20" t="s">
        <v>2</v>
      </c>
      <c r="N170" s="20" t="s">
        <v>2</v>
      </c>
      <c r="O170" s="57">
        <v>0</v>
      </c>
      <c r="P170" s="20" t="s">
        <v>4</v>
      </c>
      <c r="Q170" s="20">
        <v>0</v>
      </c>
      <c r="R170" s="20" t="s">
        <v>4</v>
      </c>
      <c r="S170" s="20">
        <v>0</v>
      </c>
      <c r="T170" s="20">
        <v>0</v>
      </c>
      <c r="U170" s="6"/>
      <c r="V170" s="6">
        <v>12</v>
      </c>
      <c r="W170" s="6">
        <v>12</v>
      </c>
      <c r="X170" s="6">
        <v>3</v>
      </c>
      <c r="Y170" s="1">
        <v>9</v>
      </c>
      <c r="Z170" s="1">
        <v>2</v>
      </c>
      <c r="AA170" s="1">
        <f t="shared" si="3"/>
        <v>11</v>
      </c>
      <c r="AC170" s="4"/>
      <c r="AD170" s="4"/>
      <c r="AE170" s="4"/>
      <c r="AF170" s="4"/>
      <c r="AG170" s="6"/>
      <c r="AH170" s="6"/>
      <c r="AI170" s="6"/>
      <c r="AJ170" s="6"/>
      <c r="AK170" s="6"/>
    </row>
    <row r="171" spans="1:37" s="1" customFormat="1" ht="18.399999999999999" customHeight="1">
      <c r="A171" s="20">
        <v>51238</v>
      </c>
      <c r="B171" s="24" t="s">
        <v>456</v>
      </c>
      <c r="C171" s="20" t="s">
        <v>2</v>
      </c>
      <c r="D171" s="20" t="s">
        <v>2</v>
      </c>
      <c r="E171" s="20" t="s">
        <v>2</v>
      </c>
      <c r="F171" s="20" t="s">
        <v>2</v>
      </c>
      <c r="G171" s="20">
        <v>0</v>
      </c>
      <c r="H171" s="52" t="s">
        <v>2</v>
      </c>
      <c r="I171" s="20" t="s">
        <v>2</v>
      </c>
      <c r="J171" s="20" t="s">
        <v>2</v>
      </c>
      <c r="K171" s="20" t="s">
        <v>2</v>
      </c>
      <c r="L171" s="20" t="s">
        <v>2</v>
      </c>
      <c r="M171" s="20" t="s">
        <v>2</v>
      </c>
      <c r="N171" s="20" t="s">
        <v>2</v>
      </c>
      <c r="O171" s="57">
        <v>0</v>
      </c>
      <c r="P171" s="20">
        <v>0</v>
      </c>
      <c r="Q171" s="20" t="s">
        <v>4</v>
      </c>
      <c r="R171" s="20" t="s">
        <v>4</v>
      </c>
      <c r="S171" s="20" t="s">
        <v>4</v>
      </c>
      <c r="T171" s="20" t="s">
        <v>4</v>
      </c>
      <c r="U171" s="6"/>
      <c r="V171" s="6">
        <v>12</v>
      </c>
      <c r="W171" s="6">
        <v>12</v>
      </c>
      <c r="X171" s="6">
        <v>7</v>
      </c>
      <c r="Y171" s="1">
        <v>11</v>
      </c>
      <c r="Z171" s="1">
        <v>4</v>
      </c>
      <c r="AA171" s="1">
        <f t="shared" si="3"/>
        <v>15</v>
      </c>
      <c r="AC171" s="4"/>
      <c r="AD171" s="4"/>
      <c r="AE171" s="4"/>
      <c r="AF171" s="4"/>
      <c r="AG171" s="6"/>
      <c r="AH171" s="6"/>
      <c r="AI171" s="6"/>
      <c r="AJ171" s="6"/>
      <c r="AK171" s="6"/>
    </row>
    <row r="172" spans="1:37" s="1" customFormat="1" ht="18.399999999999999" customHeight="1">
      <c r="A172" s="20">
        <v>51667</v>
      </c>
      <c r="B172" s="24" t="s">
        <v>457</v>
      </c>
      <c r="C172" s="20">
        <v>0</v>
      </c>
      <c r="D172" s="20" t="s">
        <v>2</v>
      </c>
      <c r="E172" s="20">
        <v>0</v>
      </c>
      <c r="F172" s="20" t="s">
        <v>2</v>
      </c>
      <c r="G172" s="20">
        <v>0</v>
      </c>
      <c r="H172" s="52" t="s">
        <v>2</v>
      </c>
      <c r="I172" s="20">
        <v>0</v>
      </c>
      <c r="J172" s="20" t="s">
        <v>2</v>
      </c>
      <c r="K172" s="20">
        <v>0</v>
      </c>
      <c r="L172" s="20" t="s">
        <v>2</v>
      </c>
      <c r="M172" s="20">
        <v>0</v>
      </c>
      <c r="N172" s="20" t="s">
        <v>2</v>
      </c>
      <c r="O172" s="57">
        <v>0</v>
      </c>
      <c r="P172" s="20" t="s">
        <v>2</v>
      </c>
      <c r="Q172" s="20">
        <v>0</v>
      </c>
      <c r="R172" s="20" t="s">
        <v>2</v>
      </c>
      <c r="S172" s="20">
        <v>0</v>
      </c>
      <c r="T172" s="20" t="s">
        <v>4</v>
      </c>
      <c r="U172" s="6"/>
      <c r="V172" s="6">
        <v>16</v>
      </c>
      <c r="W172" s="6">
        <v>15</v>
      </c>
      <c r="X172" s="6">
        <v>1</v>
      </c>
      <c r="Y172" s="1">
        <v>8</v>
      </c>
      <c r="Z172" s="1">
        <v>1</v>
      </c>
      <c r="AA172" s="1">
        <f t="shared" si="3"/>
        <v>9</v>
      </c>
      <c r="AC172" s="4"/>
      <c r="AD172" s="4"/>
      <c r="AE172" s="4"/>
      <c r="AF172" s="4"/>
      <c r="AG172" s="6"/>
      <c r="AH172" s="6"/>
      <c r="AI172" s="6"/>
      <c r="AJ172" s="6"/>
      <c r="AK172" s="6"/>
    </row>
    <row r="173" spans="1:37" s="1" customFormat="1" ht="18.399999999999999" customHeight="1">
      <c r="A173" s="20">
        <v>51097</v>
      </c>
      <c r="B173" s="24" t="s">
        <v>458</v>
      </c>
      <c r="C173" s="20" t="s">
        <v>2</v>
      </c>
      <c r="D173" s="20" t="s">
        <v>2</v>
      </c>
      <c r="E173" s="20" t="s">
        <v>2</v>
      </c>
      <c r="F173" s="20" t="s">
        <v>2</v>
      </c>
      <c r="G173" s="20">
        <v>0</v>
      </c>
      <c r="H173" s="52" t="s">
        <v>2</v>
      </c>
      <c r="I173" s="20" t="s">
        <v>2</v>
      </c>
      <c r="J173" s="20" t="s">
        <v>2</v>
      </c>
      <c r="K173" s="20" t="s">
        <v>4</v>
      </c>
      <c r="L173" s="20" t="s">
        <v>2</v>
      </c>
      <c r="M173" s="20" t="s">
        <v>4</v>
      </c>
      <c r="N173" s="20" t="s">
        <v>4</v>
      </c>
      <c r="O173" s="57" t="s">
        <v>2</v>
      </c>
      <c r="P173" s="20">
        <v>0</v>
      </c>
      <c r="Q173" s="20" t="s">
        <v>4</v>
      </c>
      <c r="R173" s="20" t="s">
        <v>2</v>
      </c>
      <c r="S173" s="20" t="s">
        <v>4</v>
      </c>
      <c r="T173" s="20" t="s">
        <v>2</v>
      </c>
      <c r="U173" s="6"/>
      <c r="V173" s="6">
        <v>16</v>
      </c>
      <c r="W173" s="6">
        <v>16</v>
      </c>
      <c r="X173" s="6">
        <v>4</v>
      </c>
      <c r="Y173" s="1">
        <v>11</v>
      </c>
      <c r="Z173" s="1">
        <v>5</v>
      </c>
      <c r="AA173" s="1">
        <f t="shared" si="3"/>
        <v>16</v>
      </c>
      <c r="AC173" s="4"/>
      <c r="AD173" s="4"/>
      <c r="AE173" s="4"/>
      <c r="AF173" s="4"/>
      <c r="AG173" s="6"/>
      <c r="AH173" s="6"/>
      <c r="AI173" s="6"/>
      <c r="AJ173" s="6"/>
      <c r="AK173" s="6"/>
    </row>
    <row r="174" spans="1:37" s="1" customFormat="1" ht="18.399999999999999" customHeight="1">
      <c r="A174" s="20">
        <v>51113</v>
      </c>
      <c r="B174" s="24" t="s">
        <v>459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52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57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6"/>
      <c r="V174" s="6"/>
      <c r="W174" s="6"/>
      <c r="X174" s="6"/>
      <c r="Y174" s="1">
        <v>0</v>
      </c>
      <c r="Z174" s="1">
        <v>0</v>
      </c>
      <c r="AA174" s="1">
        <f t="shared" si="3"/>
        <v>0</v>
      </c>
      <c r="AC174" s="4"/>
      <c r="AD174" s="4"/>
      <c r="AE174" s="4"/>
      <c r="AF174" s="4"/>
      <c r="AG174" s="6"/>
      <c r="AH174" s="6"/>
      <c r="AI174" s="6"/>
      <c r="AJ174" s="6"/>
      <c r="AK174" s="6"/>
    </row>
    <row r="175" spans="1:37" s="1" customFormat="1" ht="18.399999999999999" customHeight="1">
      <c r="A175" s="20">
        <v>51103</v>
      </c>
      <c r="B175" s="24" t="s">
        <v>460</v>
      </c>
      <c r="C175" s="20" t="s">
        <v>2</v>
      </c>
      <c r="D175" s="20" t="s">
        <v>2</v>
      </c>
      <c r="E175" s="20" t="s">
        <v>2</v>
      </c>
      <c r="F175" s="20" t="s">
        <v>2</v>
      </c>
      <c r="G175" s="20" t="s">
        <v>2</v>
      </c>
      <c r="H175" s="52" t="s">
        <v>2</v>
      </c>
      <c r="I175" s="20" t="s">
        <v>2</v>
      </c>
      <c r="J175" s="20" t="s">
        <v>2</v>
      </c>
      <c r="K175" s="20" t="s">
        <v>2</v>
      </c>
      <c r="L175" s="20" t="s">
        <v>2</v>
      </c>
      <c r="M175" s="20" t="s">
        <v>2</v>
      </c>
      <c r="N175" s="20" t="s">
        <v>2</v>
      </c>
      <c r="O175" s="57" t="s">
        <v>4</v>
      </c>
      <c r="P175" s="20" t="s">
        <v>2</v>
      </c>
      <c r="Q175" s="20" t="s">
        <v>4</v>
      </c>
      <c r="R175" s="20" t="s">
        <v>2</v>
      </c>
      <c r="S175" s="20" t="s">
        <v>2</v>
      </c>
      <c r="T175" s="20" t="s">
        <v>4</v>
      </c>
      <c r="U175" s="6"/>
      <c r="V175" s="6">
        <v>17</v>
      </c>
      <c r="W175" s="6">
        <v>17</v>
      </c>
      <c r="X175" s="6">
        <v>12</v>
      </c>
      <c r="Y175" s="1">
        <v>15</v>
      </c>
      <c r="Z175" s="1">
        <v>3</v>
      </c>
      <c r="AA175" s="1">
        <f t="shared" si="3"/>
        <v>18</v>
      </c>
      <c r="AC175" s="4"/>
      <c r="AD175" s="4"/>
      <c r="AE175" s="4"/>
      <c r="AF175" s="4"/>
      <c r="AG175" s="6"/>
      <c r="AH175" s="6"/>
      <c r="AI175" s="6"/>
      <c r="AJ175" s="6"/>
      <c r="AK175" s="6"/>
    </row>
    <row r="176" spans="1:37" s="1" customFormat="1" ht="18.399999999999999" customHeight="1">
      <c r="A176" s="20">
        <v>51140</v>
      </c>
      <c r="B176" s="24" t="s">
        <v>461</v>
      </c>
      <c r="C176" s="20" t="s">
        <v>2</v>
      </c>
      <c r="D176" s="20" t="s">
        <v>2</v>
      </c>
      <c r="E176" s="20" t="s">
        <v>2</v>
      </c>
      <c r="F176" s="20" t="s">
        <v>2</v>
      </c>
      <c r="G176" s="20" t="s">
        <v>2</v>
      </c>
      <c r="H176" s="52" t="s">
        <v>2</v>
      </c>
      <c r="I176" s="20" t="s">
        <v>2</v>
      </c>
      <c r="J176" s="20">
        <v>0</v>
      </c>
      <c r="K176" s="20" t="s">
        <v>2</v>
      </c>
      <c r="L176" s="20">
        <v>0</v>
      </c>
      <c r="M176" s="20" t="s">
        <v>2</v>
      </c>
      <c r="N176" s="20" t="s">
        <v>4</v>
      </c>
      <c r="O176" s="57" t="s">
        <v>4</v>
      </c>
      <c r="P176" s="20" t="s">
        <v>2</v>
      </c>
      <c r="Q176" s="20" t="s">
        <v>4</v>
      </c>
      <c r="R176" s="20" t="s">
        <v>4</v>
      </c>
      <c r="S176" s="20" t="s">
        <v>4</v>
      </c>
      <c r="T176" s="20" t="s">
        <v>4</v>
      </c>
      <c r="U176" s="6"/>
      <c r="V176" s="6">
        <v>14</v>
      </c>
      <c r="W176" s="6">
        <v>14</v>
      </c>
      <c r="X176" s="6">
        <v>7</v>
      </c>
      <c r="Y176" s="1">
        <v>10</v>
      </c>
      <c r="Z176" s="1">
        <v>6</v>
      </c>
      <c r="AA176" s="1">
        <f t="shared" si="3"/>
        <v>16</v>
      </c>
      <c r="AC176" s="4"/>
      <c r="AD176" s="4"/>
      <c r="AE176" s="4"/>
      <c r="AF176" s="4"/>
      <c r="AG176" s="6"/>
      <c r="AH176" s="6"/>
      <c r="AI176" s="6"/>
      <c r="AJ176" s="6"/>
      <c r="AK176" s="6"/>
    </row>
    <row r="177" spans="1:37" s="1" customFormat="1" ht="18.399999999999999" customHeight="1">
      <c r="A177" s="20">
        <v>51219</v>
      </c>
      <c r="B177" s="24" t="s">
        <v>462</v>
      </c>
      <c r="C177" s="20" t="s">
        <v>2</v>
      </c>
      <c r="D177" s="20" t="s">
        <v>2</v>
      </c>
      <c r="E177" s="20">
        <v>0</v>
      </c>
      <c r="F177" s="20">
        <v>0</v>
      </c>
      <c r="G177" s="20" t="s">
        <v>2</v>
      </c>
      <c r="H177" s="52">
        <v>0</v>
      </c>
      <c r="I177" s="20" t="s">
        <v>2</v>
      </c>
      <c r="J177" s="20" t="s">
        <v>2</v>
      </c>
      <c r="K177" s="20">
        <v>0</v>
      </c>
      <c r="L177" s="20" t="s">
        <v>2</v>
      </c>
      <c r="M177" s="20" t="s">
        <v>2</v>
      </c>
      <c r="N177" s="20">
        <v>0</v>
      </c>
      <c r="O177" s="57" t="s">
        <v>4</v>
      </c>
      <c r="P177" s="20">
        <v>0</v>
      </c>
      <c r="Q177" s="20">
        <v>0</v>
      </c>
      <c r="R177" s="20" t="s">
        <v>4</v>
      </c>
      <c r="S177" s="20">
        <v>0</v>
      </c>
      <c r="T177" s="20" t="s">
        <v>4</v>
      </c>
      <c r="U177" s="6"/>
      <c r="V177" s="6">
        <v>11</v>
      </c>
      <c r="W177" s="6">
        <v>11</v>
      </c>
      <c r="X177" s="6">
        <v>2</v>
      </c>
      <c r="Y177" s="1">
        <v>7</v>
      </c>
      <c r="Z177" s="1">
        <v>3</v>
      </c>
      <c r="AA177" s="1">
        <f t="shared" si="3"/>
        <v>10</v>
      </c>
      <c r="AC177" s="4"/>
      <c r="AD177" s="4"/>
      <c r="AE177" s="4"/>
      <c r="AF177" s="4"/>
      <c r="AG177" s="6"/>
      <c r="AH177" s="6"/>
      <c r="AI177" s="6"/>
      <c r="AJ177" s="6"/>
      <c r="AK177" s="6"/>
    </row>
    <row r="178" spans="1:37" s="1" customFormat="1" ht="18.399999999999999" customHeight="1">
      <c r="A178" s="20">
        <v>51689</v>
      </c>
      <c r="B178" s="24" t="s">
        <v>463</v>
      </c>
      <c r="C178" s="20" t="s">
        <v>2</v>
      </c>
      <c r="D178" s="20" t="s">
        <v>2</v>
      </c>
      <c r="E178" s="20" t="s">
        <v>2</v>
      </c>
      <c r="F178" s="20">
        <v>0</v>
      </c>
      <c r="G178" s="20" t="s">
        <v>2</v>
      </c>
      <c r="H178" s="52" t="s">
        <v>2</v>
      </c>
      <c r="I178" s="20" t="s">
        <v>2</v>
      </c>
      <c r="J178" s="20" t="s">
        <v>2</v>
      </c>
      <c r="K178" s="20">
        <v>0</v>
      </c>
      <c r="L178" s="20" t="s">
        <v>4</v>
      </c>
      <c r="M178" s="20" t="s">
        <v>4</v>
      </c>
      <c r="N178" s="20" t="s">
        <v>2</v>
      </c>
      <c r="O178" s="57">
        <v>0</v>
      </c>
      <c r="P178" s="20" t="s">
        <v>4</v>
      </c>
      <c r="Q178" s="20" t="s">
        <v>4</v>
      </c>
      <c r="R178" s="20" t="s">
        <v>2</v>
      </c>
      <c r="S178" s="20" t="s">
        <v>2</v>
      </c>
      <c r="T178" s="20" t="s">
        <v>4</v>
      </c>
      <c r="U178" s="6"/>
      <c r="V178" s="6">
        <v>17</v>
      </c>
      <c r="W178" s="6">
        <v>17</v>
      </c>
      <c r="X178" s="6">
        <v>4</v>
      </c>
      <c r="Y178" s="1">
        <v>10</v>
      </c>
      <c r="Z178" s="1">
        <v>5</v>
      </c>
      <c r="AA178" s="1">
        <f t="shared" si="3"/>
        <v>15</v>
      </c>
      <c r="AC178" s="4"/>
      <c r="AD178" s="4"/>
      <c r="AE178" s="4"/>
      <c r="AF178" s="4"/>
      <c r="AG178" s="6"/>
      <c r="AH178" s="6"/>
      <c r="AI178" s="6"/>
      <c r="AJ178" s="6"/>
      <c r="AK178" s="6"/>
    </row>
    <row r="179" spans="1:37" s="1" customFormat="1" ht="18.399999999999999" customHeight="1">
      <c r="A179" s="20">
        <v>51690</v>
      </c>
      <c r="B179" s="24" t="s">
        <v>464</v>
      </c>
      <c r="C179" s="20" t="s">
        <v>2</v>
      </c>
      <c r="D179" s="20" t="s">
        <v>2</v>
      </c>
      <c r="E179" s="20" t="s">
        <v>2</v>
      </c>
      <c r="F179" s="20" t="s">
        <v>2</v>
      </c>
      <c r="G179" s="20">
        <v>0</v>
      </c>
      <c r="H179" s="52" t="s">
        <v>2</v>
      </c>
      <c r="I179" s="20" t="s">
        <v>2</v>
      </c>
      <c r="J179" s="20" t="s">
        <v>2</v>
      </c>
      <c r="K179" s="20" t="s">
        <v>4</v>
      </c>
      <c r="L179" s="20" t="s">
        <v>2</v>
      </c>
      <c r="M179" s="20" t="s">
        <v>2</v>
      </c>
      <c r="N179" s="20" t="s">
        <v>2</v>
      </c>
      <c r="O179" s="57" t="s">
        <v>2</v>
      </c>
      <c r="P179" s="20" t="s">
        <v>4</v>
      </c>
      <c r="Q179" s="20" t="s">
        <v>2</v>
      </c>
      <c r="R179" s="20" t="s">
        <v>2</v>
      </c>
      <c r="S179" s="20" t="s">
        <v>4</v>
      </c>
      <c r="T179" s="20" t="s">
        <v>4</v>
      </c>
      <c r="U179" s="6"/>
      <c r="V179" s="6">
        <v>16</v>
      </c>
      <c r="W179" s="6">
        <v>16</v>
      </c>
      <c r="X179" s="6">
        <v>4</v>
      </c>
      <c r="Y179" s="1">
        <v>13</v>
      </c>
      <c r="Z179" s="1">
        <v>4</v>
      </c>
      <c r="AA179" s="1">
        <f t="shared" si="3"/>
        <v>17</v>
      </c>
      <c r="AC179" s="4"/>
      <c r="AD179" s="4"/>
      <c r="AE179" s="4"/>
      <c r="AF179" s="4"/>
      <c r="AG179" s="6"/>
      <c r="AH179" s="6"/>
      <c r="AI179" s="6"/>
      <c r="AJ179" s="6"/>
      <c r="AK179" s="6"/>
    </row>
    <row r="180" spans="1:37" s="1" customFormat="1" ht="18.399999999999999" customHeight="1">
      <c r="A180" s="20">
        <v>51112</v>
      </c>
      <c r="B180" s="24" t="s">
        <v>465</v>
      </c>
      <c r="C180" s="53" t="s">
        <v>2</v>
      </c>
      <c r="D180" s="53" t="s">
        <v>2</v>
      </c>
      <c r="E180" s="53" t="s">
        <v>2</v>
      </c>
      <c r="F180" s="53" t="s">
        <v>2</v>
      </c>
      <c r="G180" s="53" t="s">
        <v>2</v>
      </c>
      <c r="H180" s="54" t="s">
        <v>2</v>
      </c>
      <c r="I180" s="53" t="s">
        <v>2</v>
      </c>
      <c r="J180" s="53">
        <v>0</v>
      </c>
      <c r="K180" s="53" t="s">
        <v>4</v>
      </c>
      <c r="L180" s="53" t="s">
        <v>2</v>
      </c>
      <c r="M180" s="53" t="s">
        <v>2</v>
      </c>
      <c r="N180" s="53" t="s">
        <v>4</v>
      </c>
      <c r="O180" s="58" t="s">
        <v>4</v>
      </c>
      <c r="P180" s="53" t="s">
        <v>4</v>
      </c>
      <c r="Q180" s="53" t="s">
        <v>4</v>
      </c>
      <c r="R180" s="53" t="s">
        <v>4</v>
      </c>
      <c r="S180" s="53" t="s">
        <v>4</v>
      </c>
      <c r="T180" s="60" t="s">
        <v>4</v>
      </c>
      <c r="U180" s="6"/>
      <c r="V180" s="6">
        <v>11</v>
      </c>
      <c r="W180" s="6">
        <v>11</v>
      </c>
      <c r="X180" s="6">
        <v>7</v>
      </c>
      <c r="Y180" s="1">
        <v>9</v>
      </c>
      <c r="Z180" s="1">
        <v>8</v>
      </c>
      <c r="AA180" s="1">
        <f t="shared" si="3"/>
        <v>17</v>
      </c>
      <c r="AC180" s="4"/>
      <c r="AD180" s="4"/>
      <c r="AE180" s="4"/>
      <c r="AF180" s="4"/>
      <c r="AG180" s="6"/>
      <c r="AH180" s="6"/>
      <c r="AI180" s="6"/>
      <c r="AJ180" s="6"/>
      <c r="AK180" s="6"/>
    </row>
    <row r="181" spans="1:37" s="1" customFormat="1" ht="18.399999999999999" customHeight="1">
      <c r="A181" s="20">
        <v>51665</v>
      </c>
      <c r="B181" s="24" t="s">
        <v>466</v>
      </c>
      <c r="C181" s="20">
        <v>0</v>
      </c>
      <c r="D181" s="20" t="s">
        <v>2</v>
      </c>
      <c r="E181" s="20" t="s">
        <v>2</v>
      </c>
      <c r="F181" s="20">
        <v>0</v>
      </c>
      <c r="G181" s="20" t="s">
        <v>4</v>
      </c>
      <c r="H181" s="52" t="s">
        <v>2</v>
      </c>
      <c r="I181" s="20" t="s">
        <v>4</v>
      </c>
      <c r="J181" s="20" t="s">
        <v>4</v>
      </c>
      <c r="K181" s="20">
        <v>0</v>
      </c>
      <c r="L181" s="20" t="s">
        <v>2</v>
      </c>
      <c r="M181" s="20">
        <v>0</v>
      </c>
      <c r="N181" s="20" t="s">
        <v>4</v>
      </c>
      <c r="O181" s="57" t="s">
        <v>2</v>
      </c>
      <c r="P181" s="20" t="s">
        <v>2</v>
      </c>
      <c r="Q181" s="20" t="s">
        <v>2</v>
      </c>
      <c r="R181" s="20">
        <v>0</v>
      </c>
      <c r="S181" s="20" t="s">
        <v>2</v>
      </c>
      <c r="T181" s="20" t="s">
        <v>4</v>
      </c>
      <c r="U181" s="6"/>
      <c r="V181" s="6">
        <v>17</v>
      </c>
      <c r="W181" s="6">
        <v>16</v>
      </c>
      <c r="X181" s="6">
        <v>3</v>
      </c>
      <c r="Y181" s="1">
        <v>8</v>
      </c>
      <c r="Z181" s="1">
        <v>5</v>
      </c>
      <c r="AA181" s="1">
        <f t="shared" si="3"/>
        <v>13</v>
      </c>
      <c r="AC181" s="4"/>
      <c r="AD181" s="4"/>
      <c r="AE181" s="4"/>
      <c r="AF181" s="4"/>
      <c r="AG181" s="6"/>
      <c r="AH181" s="6"/>
      <c r="AI181" s="6"/>
      <c r="AJ181" s="6"/>
      <c r="AK181" s="6"/>
    </row>
    <row r="182" spans="1:37" s="1" customFormat="1" ht="18.399999999999999" customHeight="1">
      <c r="A182" s="20">
        <v>51101</v>
      </c>
      <c r="B182" s="24" t="s">
        <v>467</v>
      </c>
      <c r="C182" s="20" t="s">
        <v>2</v>
      </c>
      <c r="D182" s="20" t="s">
        <v>2</v>
      </c>
      <c r="E182" s="20" t="s">
        <v>2</v>
      </c>
      <c r="F182" s="20" t="s">
        <v>4</v>
      </c>
      <c r="G182" s="20" t="s">
        <v>2</v>
      </c>
      <c r="H182" s="52" t="s">
        <v>2</v>
      </c>
      <c r="I182" s="20" t="s">
        <v>4</v>
      </c>
      <c r="J182" s="20" t="s">
        <v>2</v>
      </c>
      <c r="K182" s="20" t="s">
        <v>2</v>
      </c>
      <c r="L182" s="20" t="s">
        <v>2</v>
      </c>
      <c r="M182" s="20" t="s">
        <v>2</v>
      </c>
      <c r="N182" s="20" t="s">
        <v>2</v>
      </c>
      <c r="O182" s="57" t="s">
        <v>2</v>
      </c>
      <c r="P182" s="20" t="s">
        <v>2</v>
      </c>
      <c r="Q182" s="20" t="s">
        <v>2</v>
      </c>
      <c r="R182" s="20" t="s">
        <v>2</v>
      </c>
      <c r="S182" s="20" t="s">
        <v>4</v>
      </c>
      <c r="T182" s="20" t="s">
        <v>4</v>
      </c>
      <c r="U182" s="6"/>
      <c r="V182" s="6">
        <v>16</v>
      </c>
      <c r="W182" s="6">
        <v>16</v>
      </c>
      <c r="X182" s="6">
        <v>9</v>
      </c>
      <c r="Y182" s="1">
        <v>14</v>
      </c>
      <c r="Z182" s="1">
        <v>4</v>
      </c>
      <c r="AA182" s="1">
        <f t="shared" si="3"/>
        <v>18</v>
      </c>
      <c r="AC182" s="4"/>
      <c r="AD182" s="4"/>
      <c r="AE182" s="4"/>
      <c r="AF182" s="4"/>
      <c r="AG182" s="6"/>
      <c r="AH182" s="6"/>
      <c r="AI182" s="6"/>
      <c r="AJ182" s="6"/>
      <c r="AK182" s="6"/>
    </row>
    <row r="183" spans="1:37" s="1" customFormat="1" ht="18.399999999999999" customHeight="1">
      <c r="A183" s="20">
        <v>51061</v>
      </c>
      <c r="B183" s="24" t="s">
        <v>468</v>
      </c>
      <c r="C183" s="20" t="s">
        <v>4</v>
      </c>
      <c r="D183" s="20">
        <v>0</v>
      </c>
      <c r="E183" s="20" t="s">
        <v>4</v>
      </c>
      <c r="F183" s="20">
        <v>0</v>
      </c>
      <c r="G183" s="20" t="s">
        <v>2</v>
      </c>
      <c r="H183" s="52" t="s">
        <v>4</v>
      </c>
      <c r="I183" s="20">
        <v>0</v>
      </c>
      <c r="J183" s="20">
        <v>0</v>
      </c>
      <c r="K183" s="20" t="s">
        <v>2</v>
      </c>
      <c r="L183" s="20">
        <v>0</v>
      </c>
      <c r="M183" s="20" t="s">
        <v>4</v>
      </c>
      <c r="N183" s="20">
        <v>0</v>
      </c>
      <c r="O183" s="57" t="s">
        <v>4</v>
      </c>
      <c r="P183" s="20" t="s">
        <v>2</v>
      </c>
      <c r="Q183" s="20">
        <v>0</v>
      </c>
      <c r="R183" s="20" t="s">
        <v>4</v>
      </c>
      <c r="S183" s="20" t="s">
        <v>4</v>
      </c>
      <c r="T183" s="20">
        <v>0</v>
      </c>
      <c r="U183" s="6"/>
      <c r="V183" s="6">
        <v>14</v>
      </c>
      <c r="W183" s="6">
        <v>10</v>
      </c>
      <c r="X183" s="6">
        <v>1</v>
      </c>
      <c r="Y183" s="1">
        <v>3</v>
      </c>
      <c r="Z183" s="1">
        <v>7</v>
      </c>
      <c r="AA183" s="1">
        <f t="shared" si="3"/>
        <v>10</v>
      </c>
      <c r="AC183" s="4"/>
      <c r="AD183" s="4"/>
      <c r="AE183" s="4"/>
      <c r="AF183" s="4"/>
      <c r="AG183" s="6"/>
      <c r="AH183" s="6"/>
      <c r="AI183" s="6"/>
      <c r="AJ183" s="6"/>
      <c r="AK183" s="6"/>
    </row>
    <row r="184" spans="1:37" s="1" customFormat="1" ht="18.399999999999999" customHeight="1">
      <c r="A184" s="20">
        <v>51388</v>
      </c>
      <c r="B184" s="24" t="s">
        <v>469</v>
      </c>
      <c r="C184" s="20" t="s">
        <v>2</v>
      </c>
      <c r="D184" s="20" t="s">
        <v>2</v>
      </c>
      <c r="E184" s="20" t="s">
        <v>2</v>
      </c>
      <c r="F184" s="20" t="s">
        <v>2</v>
      </c>
      <c r="G184" s="20" t="s">
        <v>2</v>
      </c>
      <c r="H184" s="52" t="s">
        <v>2</v>
      </c>
      <c r="I184" s="20" t="s">
        <v>2</v>
      </c>
      <c r="J184" s="20">
        <v>0</v>
      </c>
      <c r="K184" s="20">
        <v>0</v>
      </c>
      <c r="L184" s="20">
        <v>0</v>
      </c>
      <c r="M184" s="20" t="s">
        <v>2</v>
      </c>
      <c r="N184" s="20" t="s">
        <v>2</v>
      </c>
      <c r="O184" s="57" t="s">
        <v>2</v>
      </c>
      <c r="P184" s="20" t="s">
        <v>4</v>
      </c>
      <c r="Q184" s="20" t="s">
        <v>2</v>
      </c>
      <c r="R184" s="20">
        <v>0</v>
      </c>
      <c r="S184" s="20" t="s">
        <v>4</v>
      </c>
      <c r="T184" s="20">
        <v>0</v>
      </c>
      <c r="U184" s="6"/>
      <c r="V184" s="6">
        <v>15</v>
      </c>
      <c r="W184" s="6">
        <v>15</v>
      </c>
      <c r="X184" s="6">
        <v>7</v>
      </c>
      <c r="Y184" s="1">
        <v>11</v>
      </c>
      <c r="Z184" s="1">
        <v>2</v>
      </c>
      <c r="AA184" s="1">
        <f t="shared" si="3"/>
        <v>13</v>
      </c>
      <c r="AC184" s="4"/>
      <c r="AD184" s="4"/>
      <c r="AE184" s="4"/>
      <c r="AF184" s="4"/>
      <c r="AG184" s="6"/>
      <c r="AH184" s="6"/>
      <c r="AI184" s="6"/>
      <c r="AJ184" s="6"/>
      <c r="AK184" s="6"/>
    </row>
    <row r="185" spans="1:37" s="1" customFormat="1" ht="18.399999999999999" customHeight="1">
      <c r="A185" s="20">
        <v>51378</v>
      </c>
      <c r="B185" s="24" t="s">
        <v>470</v>
      </c>
      <c r="C185" s="20">
        <v>0</v>
      </c>
      <c r="D185" s="20" t="s">
        <v>2</v>
      </c>
      <c r="E185" s="20" t="s">
        <v>2</v>
      </c>
      <c r="F185" s="20" t="s">
        <v>2</v>
      </c>
      <c r="G185" s="20">
        <v>0</v>
      </c>
      <c r="H185" s="52" t="s">
        <v>2</v>
      </c>
      <c r="I185" s="20" t="s">
        <v>2</v>
      </c>
      <c r="J185" s="20" t="s">
        <v>2</v>
      </c>
      <c r="K185" s="20" t="s">
        <v>2</v>
      </c>
      <c r="L185" s="20" t="s">
        <v>2</v>
      </c>
      <c r="M185" s="20">
        <v>0</v>
      </c>
      <c r="N185" s="20" t="s">
        <v>2</v>
      </c>
      <c r="O185" s="57" t="s">
        <v>2</v>
      </c>
      <c r="P185" s="20" t="s">
        <v>2</v>
      </c>
      <c r="Q185" s="20" t="s">
        <v>2</v>
      </c>
      <c r="R185" s="20" t="s">
        <v>4</v>
      </c>
      <c r="S185" s="20" t="s">
        <v>4</v>
      </c>
      <c r="T185" s="20">
        <v>0</v>
      </c>
      <c r="U185" s="6"/>
      <c r="V185" s="6">
        <v>15</v>
      </c>
      <c r="W185" s="6">
        <v>14</v>
      </c>
      <c r="X185" s="6">
        <v>5</v>
      </c>
      <c r="Y185" s="1">
        <v>12</v>
      </c>
      <c r="Z185" s="1">
        <v>2</v>
      </c>
      <c r="AA185" s="1">
        <f t="shared" si="3"/>
        <v>14</v>
      </c>
      <c r="AC185" s="4"/>
      <c r="AD185" s="4"/>
      <c r="AE185" s="4"/>
      <c r="AF185" s="4"/>
      <c r="AG185" s="6"/>
      <c r="AH185" s="6"/>
      <c r="AI185" s="6"/>
      <c r="AJ185" s="6"/>
      <c r="AK185" s="6"/>
    </row>
    <row r="186" spans="1:37" s="1" customFormat="1" ht="18.399999999999999" customHeight="1">
      <c r="A186" s="20">
        <v>50847</v>
      </c>
      <c r="B186" s="24" t="s">
        <v>471</v>
      </c>
      <c r="C186" s="20" t="s">
        <v>2</v>
      </c>
      <c r="D186" s="20" t="s">
        <v>2</v>
      </c>
      <c r="E186" s="20">
        <v>0</v>
      </c>
      <c r="F186" s="20" t="s">
        <v>2</v>
      </c>
      <c r="G186" s="20">
        <v>0</v>
      </c>
      <c r="H186" s="52" t="s">
        <v>2</v>
      </c>
      <c r="I186" s="20" t="s">
        <v>2</v>
      </c>
      <c r="J186" s="20" t="s">
        <v>2</v>
      </c>
      <c r="K186" s="20" t="s">
        <v>2</v>
      </c>
      <c r="L186" s="20">
        <v>0</v>
      </c>
      <c r="M186" s="20" t="s">
        <v>2</v>
      </c>
      <c r="N186" s="20" t="s">
        <v>2</v>
      </c>
      <c r="O186" s="57">
        <v>0</v>
      </c>
      <c r="P186" s="20" t="s">
        <v>4</v>
      </c>
      <c r="Q186" s="20" t="s">
        <v>2</v>
      </c>
      <c r="R186" s="20" t="s">
        <v>4</v>
      </c>
      <c r="S186" s="20">
        <v>0</v>
      </c>
      <c r="T186" s="20" t="s">
        <v>4</v>
      </c>
      <c r="U186" s="6"/>
      <c r="V186" s="6">
        <v>15</v>
      </c>
      <c r="W186" s="6">
        <v>15</v>
      </c>
      <c r="X186" s="6">
        <v>4</v>
      </c>
      <c r="Y186" s="1">
        <v>10</v>
      </c>
      <c r="Z186" s="1">
        <v>3</v>
      </c>
      <c r="AA186" s="1">
        <f t="shared" si="3"/>
        <v>13</v>
      </c>
      <c r="AC186" s="4"/>
      <c r="AD186" s="4"/>
      <c r="AE186" s="4"/>
      <c r="AF186" s="4"/>
      <c r="AG186" s="6"/>
      <c r="AH186" s="6"/>
      <c r="AI186" s="6"/>
      <c r="AJ186" s="6"/>
      <c r="AK186" s="6"/>
    </row>
    <row r="187" spans="1:37" s="1" customFormat="1" ht="18.399999999999999" customHeight="1">
      <c r="A187" s="20">
        <v>50827</v>
      </c>
      <c r="B187" s="24" t="s">
        <v>472</v>
      </c>
      <c r="C187" s="20">
        <v>0</v>
      </c>
      <c r="D187" s="20" t="s">
        <v>2</v>
      </c>
      <c r="E187" s="20" t="s">
        <v>2</v>
      </c>
      <c r="F187" s="20" t="s">
        <v>2</v>
      </c>
      <c r="G187" s="20">
        <v>0</v>
      </c>
      <c r="H187" s="52" t="s">
        <v>2</v>
      </c>
      <c r="I187" s="20" t="s">
        <v>2</v>
      </c>
      <c r="J187" s="20" t="s">
        <v>2</v>
      </c>
      <c r="K187" s="20" t="s">
        <v>2</v>
      </c>
      <c r="L187" s="20" t="s">
        <v>2</v>
      </c>
      <c r="M187" s="20">
        <v>0</v>
      </c>
      <c r="N187" s="20" t="s">
        <v>2</v>
      </c>
      <c r="O187" s="57" t="s">
        <v>4</v>
      </c>
      <c r="P187" s="20" t="s">
        <v>2</v>
      </c>
      <c r="Q187" s="20">
        <v>0</v>
      </c>
      <c r="R187" s="20" t="s">
        <v>4</v>
      </c>
      <c r="S187" s="20" t="s">
        <v>2</v>
      </c>
      <c r="T187" s="20" t="s">
        <v>4</v>
      </c>
      <c r="U187" s="6"/>
      <c r="V187" s="6">
        <v>17</v>
      </c>
      <c r="W187" s="6">
        <v>16</v>
      </c>
      <c r="X187" s="6">
        <v>5</v>
      </c>
      <c r="Y187" s="1">
        <v>11</v>
      </c>
      <c r="Z187" s="1">
        <v>3</v>
      </c>
      <c r="AA187" s="1">
        <f t="shared" si="3"/>
        <v>14</v>
      </c>
      <c r="AC187" s="4"/>
      <c r="AD187" s="4"/>
      <c r="AE187" s="4"/>
      <c r="AF187" s="4"/>
      <c r="AG187" s="6"/>
      <c r="AH187" s="6"/>
      <c r="AI187" s="6"/>
      <c r="AJ187" s="6"/>
      <c r="AK187" s="6"/>
    </row>
    <row r="188" spans="1:37" s="1" customFormat="1" ht="18.399999999999999" customHeight="1">
      <c r="A188" s="20">
        <v>50825</v>
      </c>
      <c r="B188" s="24" t="s">
        <v>473</v>
      </c>
      <c r="C188" s="20" t="s">
        <v>2</v>
      </c>
      <c r="D188" s="20" t="s">
        <v>2</v>
      </c>
      <c r="E188" s="20" t="s">
        <v>2</v>
      </c>
      <c r="F188" s="20" t="s">
        <v>2</v>
      </c>
      <c r="G188" s="20">
        <v>0</v>
      </c>
      <c r="H188" s="52" t="s">
        <v>2</v>
      </c>
      <c r="I188" s="20" t="s">
        <v>2</v>
      </c>
      <c r="J188" s="20" t="s">
        <v>2</v>
      </c>
      <c r="K188" s="20">
        <v>0</v>
      </c>
      <c r="L188" s="20" t="s">
        <v>2</v>
      </c>
      <c r="M188" s="20" t="s">
        <v>4</v>
      </c>
      <c r="N188" s="20" t="s">
        <v>2</v>
      </c>
      <c r="O188" s="57" t="s">
        <v>4</v>
      </c>
      <c r="P188" s="20" t="s">
        <v>4</v>
      </c>
      <c r="Q188" s="20">
        <v>0</v>
      </c>
      <c r="R188" s="20" t="s">
        <v>2</v>
      </c>
      <c r="S188" s="20" t="s">
        <v>4</v>
      </c>
      <c r="T188" s="20" t="s">
        <v>2</v>
      </c>
      <c r="U188" s="6"/>
      <c r="V188" s="6">
        <v>16</v>
      </c>
      <c r="W188" s="6">
        <v>16</v>
      </c>
      <c r="X188" s="6">
        <v>4</v>
      </c>
      <c r="Y188" s="1">
        <v>11</v>
      </c>
      <c r="Z188" s="1">
        <v>4</v>
      </c>
      <c r="AA188" s="1">
        <f t="shared" si="3"/>
        <v>15</v>
      </c>
      <c r="AC188" s="4"/>
      <c r="AD188" s="4"/>
      <c r="AE188" s="4"/>
      <c r="AF188" s="4"/>
      <c r="AG188" s="6"/>
      <c r="AH188" s="6"/>
      <c r="AI188" s="6"/>
      <c r="AJ188" s="6"/>
      <c r="AK188" s="6"/>
    </row>
    <row r="189" spans="1:37" s="1" customFormat="1" ht="18.399999999999999" customHeight="1">
      <c r="A189" s="20">
        <v>50865</v>
      </c>
      <c r="B189" s="24" t="s">
        <v>474</v>
      </c>
      <c r="C189" s="20" t="s">
        <v>2</v>
      </c>
      <c r="D189" s="20" t="s">
        <v>2</v>
      </c>
      <c r="E189" s="20" t="s">
        <v>2</v>
      </c>
      <c r="F189" s="20" t="s">
        <v>2</v>
      </c>
      <c r="G189" s="20" t="s">
        <v>2</v>
      </c>
      <c r="H189" s="52">
        <v>0</v>
      </c>
      <c r="I189" s="20" t="s">
        <v>2</v>
      </c>
      <c r="J189" s="20" t="s">
        <v>2</v>
      </c>
      <c r="K189" s="20" t="s">
        <v>2</v>
      </c>
      <c r="L189" s="20" t="s">
        <v>2</v>
      </c>
      <c r="M189" s="20" t="s">
        <v>2</v>
      </c>
      <c r="N189" s="20" t="s">
        <v>2</v>
      </c>
      <c r="O189" s="57" t="s">
        <v>2</v>
      </c>
      <c r="P189" s="20" t="s">
        <v>4</v>
      </c>
      <c r="Q189" s="20" t="s">
        <v>4</v>
      </c>
      <c r="R189" s="20" t="s">
        <v>4</v>
      </c>
      <c r="S189" s="20" t="s">
        <v>4</v>
      </c>
      <c r="T189" s="20" t="s">
        <v>4</v>
      </c>
      <c r="U189" s="6"/>
      <c r="V189" s="6">
        <v>13</v>
      </c>
      <c r="W189" s="6">
        <v>13</v>
      </c>
      <c r="X189" s="6">
        <v>7</v>
      </c>
      <c r="Y189" s="1">
        <v>12</v>
      </c>
      <c r="Z189" s="1">
        <v>5</v>
      </c>
      <c r="AA189" s="1">
        <f t="shared" si="3"/>
        <v>17</v>
      </c>
      <c r="AC189" s="4"/>
      <c r="AD189" s="4"/>
      <c r="AE189" s="4"/>
      <c r="AF189" s="4"/>
      <c r="AG189" s="6"/>
      <c r="AH189" s="6"/>
      <c r="AI189" s="6"/>
      <c r="AJ189" s="6"/>
      <c r="AK189" s="6"/>
    </row>
    <row r="190" spans="1:37" s="1" customFormat="1" ht="18.399999999999999" customHeight="1">
      <c r="A190" s="20">
        <v>50360</v>
      </c>
      <c r="B190" s="24" t="s">
        <v>475</v>
      </c>
      <c r="C190" s="20">
        <v>0</v>
      </c>
      <c r="D190" s="20" t="s">
        <v>2</v>
      </c>
      <c r="E190" s="20" t="s">
        <v>2</v>
      </c>
      <c r="F190" s="20" t="s">
        <v>2</v>
      </c>
      <c r="G190" s="20">
        <v>0</v>
      </c>
      <c r="H190" s="52" t="s">
        <v>2</v>
      </c>
      <c r="I190" s="20" t="s">
        <v>2</v>
      </c>
      <c r="J190" s="20" t="s">
        <v>2</v>
      </c>
      <c r="K190" s="20">
        <v>0</v>
      </c>
      <c r="L190" s="20" t="s">
        <v>2</v>
      </c>
      <c r="M190" s="20" t="s">
        <v>4</v>
      </c>
      <c r="N190" s="20" t="s">
        <v>2</v>
      </c>
      <c r="O190" s="57" t="s">
        <v>4</v>
      </c>
      <c r="P190" s="20">
        <v>0</v>
      </c>
      <c r="Q190" s="20" t="s">
        <v>4</v>
      </c>
      <c r="R190" s="20" t="s">
        <v>4</v>
      </c>
      <c r="S190" s="20" t="s">
        <v>4</v>
      </c>
      <c r="T190" s="20" t="s">
        <v>2</v>
      </c>
      <c r="U190" s="6"/>
      <c r="V190" s="6">
        <v>12</v>
      </c>
      <c r="W190" s="6">
        <v>11</v>
      </c>
      <c r="X190" s="6">
        <v>3</v>
      </c>
      <c r="Y190" s="1">
        <v>9</v>
      </c>
      <c r="Z190" s="1">
        <v>5</v>
      </c>
      <c r="AA190" s="1">
        <f t="shared" si="3"/>
        <v>14</v>
      </c>
      <c r="AC190" s="4"/>
      <c r="AD190" s="4"/>
      <c r="AE190" s="4"/>
      <c r="AF190" s="4"/>
      <c r="AG190" s="6"/>
      <c r="AH190" s="6"/>
      <c r="AI190" s="6"/>
      <c r="AJ190" s="6"/>
      <c r="AK190" s="6"/>
    </row>
    <row r="191" spans="1:37" s="1" customFormat="1" ht="18.399999999999999" customHeight="1">
      <c r="A191" s="20">
        <v>51711</v>
      </c>
      <c r="B191" s="24" t="s">
        <v>476</v>
      </c>
      <c r="C191" s="20">
        <v>0</v>
      </c>
      <c r="D191" s="20" t="s">
        <v>2</v>
      </c>
      <c r="E191" s="20">
        <v>0</v>
      </c>
      <c r="F191" s="20" t="s">
        <v>2</v>
      </c>
      <c r="G191" s="20">
        <v>0</v>
      </c>
      <c r="H191" s="52" t="s">
        <v>2</v>
      </c>
      <c r="I191" s="20" t="s">
        <v>2</v>
      </c>
      <c r="J191" s="20">
        <v>0</v>
      </c>
      <c r="K191" s="20">
        <v>0</v>
      </c>
      <c r="L191" s="20" t="s">
        <v>2</v>
      </c>
      <c r="M191" s="20" t="s">
        <v>2</v>
      </c>
      <c r="N191" s="20">
        <v>0</v>
      </c>
      <c r="O191" s="57" t="s">
        <v>2</v>
      </c>
      <c r="P191" s="20">
        <v>0</v>
      </c>
      <c r="Q191" s="20" t="s">
        <v>4</v>
      </c>
      <c r="R191" s="20">
        <v>0</v>
      </c>
      <c r="S191" s="20" t="s">
        <v>4</v>
      </c>
      <c r="T191" s="20">
        <v>0</v>
      </c>
      <c r="U191" s="6"/>
      <c r="V191" s="6">
        <v>13</v>
      </c>
      <c r="W191" s="6">
        <v>12</v>
      </c>
      <c r="X191" s="6">
        <v>2</v>
      </c>
      <c r="Y191" s="1">
        <v>7</v>
      </c>
      <c r="Z191" s="1">
        <v>2</v>
      </c>
      <c r="AA191" s="1">
        <f t="shared" si="3"/>
        <v>9</v>
      </c>
      <c r="AC191" s="4"/>
      <c r="AD191" s="4"/>
      <c r="AE191" s="4"/>
      <c r="AF191" s="4"/>
      <c r="AG191" s="6"/>
      <c r="AH191" s="6"/>
      <c r="AI191" s="6"/>
      <c r="AJ191" s="6"/>
      <c r="AK191" s="6"/>
    </row>
    <row r="192" spans="1:37" s="1" customFormat="1" ht="18.399999999999999" customHeight="1">
      <c r="A192" s="20">
        <v>50714</v>
      </c>
      <c r="B192" s="24" t="s">
        <v>477</v>
      </c>
      <c r="C192" s="20" t="s">
        <v>2</v>
      </c>
      <c r="D192" s="20">
        <v>0</v>
      </c>
      <c r="E192" s="20" t="s">
        <v>2</v>
      </c>
      <c r="F192" s="20" t="s">
        <v>2</v>
      </c>
      <c r="G192" s="20" t="s">
        <v>2</v>
      </c>
      <c r="H192" s="52">
        <v>0</v>
      </c>
      <c r="I192" s="20" t="s">
        <v>2</v>
      </c>
      <c r="J192" s="20" t="s">
        <v>4</v>
      </c>
      <c r="K192" s="20" t="s">
        <v>2</v>
      </c>
      <c r="L192" s="20">
        <v>0</v>
      </c>
      <c r="M192" s="20" t="s">
        <v>2</v>
      </c>
      <c r="N192" s="20" t="s">
        <v>2</v>
      </c>
      <c r="O192" s="57" t="s">
        <v>2</v>
      </c>
      <c r="P192" s="20">
        <v>0</v>
      </c>
      <c r="Q192" s="20" t="s">
        <v>4</v>
      </c>
      <c r="R192" s="20" t="s">
        <v>2</v>
      </c>
      <c r="S192" s="20" t="s">
        <v>2</v>
      </c>
      <c r="T192" s="20" t="s">
        <v>4</v>
      </c>
      <c r="U192" s="6"/>
      <c r="V192" s="6">
        <v>17</v>
      </c>
      <c r="W192" s="6">
        <v>17</v>
      </c>
      <c r="X192" s="6">
        <v>3</v>
      </c>
      <c r="Y192" s="1">
        <v>11</v>
      </c>
      <c r="Z192" s="1">
        <v>3</v>
      </c>
      <c r="AA192" s="1">
        <f t="shared" si="3"/>
        <v>14</v>
      </c>
      <c r="AC192" s="4"/>
      <c r="AD192" s="4"/>
      <c r="AE192" s="4"/>
      <c r="AF192" s="4"/>
      <c r="AG192" s="6"/>
      <c r="AH192" s="6"/>
      <c r="AI192" s="6"/>
      <c r="AJ192" s="6"/>
      <c r="AK192" s="6"/>
    </row>
    <row r="193" spans="1:37" s="1" customFormat="1" ht="18.399999999999999" customHeight="1">
      <c r="A193" s="20">
        <v>50428</v>
      </c>
      <c r="B193" s="24" t="s">
        <v>478</v>
      </c>
      <c r="C193" s="20" t="s">
        <v>2</v>
      </c>
      <c r="D193" s="20" t="s">
        <v>2</v>
      </c>
      <c r="E193" s="20" t="s">
        <v>2</v>
      </c>
      <c r="F193" s="20">
        <v>0</v>
      </c>
      <c r="G193" s="20">
        <v>0</v>
      </c>
      <c r="H193" s="52" t="s">
        <v>2</v>
      </c>
      <c r="I193" s="20" t="s">
        <v>2</v>
      </c>
      <c r="J193" s="20" t="s">
        <v>2</v>
      </c>
      <c r="K193" s="20" t="s">
        <v>2</v>
      </c>
      <c r="L193" s="20" t="s">
        <v>2</v>
      </c>
      <c r="M193" s="20">
        <v>0</v>
      </c>
      <c r="N193" s="20" t="s">
        <v>2</v>
      </c>
      <c r="O193" s="57" t="s">
        <v>4</v>
      </c>
      <c r="P193" s="20">
        <v>0</v>
      </c>
      <c r="Q193" s="20" t="s">
        <v>4</v>
      </c>
      <c r="R193" s="20" t="s">
        <v>4</v>
      </c>
      <c r="S193" s="20" t="s">
        <v>4</v>
      </c>
      <c r="T193" s="20" t="s">
        <v>2</v>
      </c>
      <c r="U193" s="6"/>
      <c r="V193" s="6">
        <v>12</v>
      </c>
      <c r="W193" s="6">
        <v>12</v>
      </c>
      <c r="X193" s="6">
        <v>5</v>
      </c>
      <c r="Y193" s="1">
        <v>10</v>
      </c>
      <c r="Z193" s="1">
        <v>4</v>
      </c>
      <c r="AA193" s="1">
        <f t="shared" si="3"/>
        <v>14</v>
      </c>
      <c r="AC193" s="4"/>
      <c r="AD193" s="4"/>
      <c r="AE193" s="4"/>
      <c r="AF193" s="4"/>
      <c r="AG193" s="6"/>
      <c r="AH193" s="6"/>
      <c r="AI193" s="6"/>
      <c r="AJ193" s="6"/>
      <c r="AK193" s="6"/>
    </row>
    <row r="194" spans="1:37" s="1" customFormat="1" ht="18.399999999999999" customHeight="1">
      <c r="A194" s="20">
        <v>50435</v>
      </c>
      <c r="B194" s="24" t="s">
        <v>479</v>
      </c>
      <c r="C194" s="20">
        <v>0</v>
      </c>
      <c r="D194" s="20" t="s">
        <v>2</v>
      </c>
      <c r="E194" s="20" t="s">
        <v>4</v>
      </c>
      <c r="F194" s="20" t="s">
        <v>2</v>
      </c>
      <c r="G194" s="20">
        <v>0</v>
      </c>
      <c r="H194" s="52" t="s">
        <v>2</v>
      </c>
      <c r="I194" s="20" t="s">
        <v>2</v>
      </c>
      <c r="J194" s="20" t="s">
        <v>2</v>
      </c>
      <c r="K194" s="20" t="s">
        <v>4</v>
      </c>
      <c r="L194" s="20">
        <v>0</v>
      </c>
      <c r="M194" s="20" t="s">
        <v>2</v>
      </c>
      <c r="N194" s="20" t="s">
        <v>2</v>
      </c>
      <c r="O194" s="57" t="s">
        <v>4</v>
      </c>
      <c r="P194" s="20">
        <v>0</v>
      </c>
      <c r="Q194" s="20">
        <v>0</v>
      </c>
      <c r="R194" s="20" t="s">
        <v>4</v>
      </c>
      <c r="S194" s="20" t="s">
        <v>4</v>
      </c>
      <c r="T194" s="20" t="s">
        <v>4</v>
      </c>
      <c r="U194" s="6"/>
      <c r="V194" s="6">
        <v>12</v>
      </c>
      <c r="W194" s="6">
        <v>11</v>
      </c>
      <c r="X194" s="6">
        <v>3</v>
      </c>
      <c r="Y194" s="1">
        <v>7</v>
      </c>
      <c r="Z194" s="1">
        <v>6</v>
      </c>
      <c r="AA194" s="1">
        <f t="shared" si="3"/>
        <v>13</v>
      </c>
      <c r="AC194" s="4"/>
      <c r="AD194" s="4"/>
      <c r="AE194" s="4"/>
      <c r="AF194" s="4"/>
      <c r="AG194" s="6"/>
      <c r="AH194" s="6"/>
      <c r="AI194" s="6"/>
      <c r="AJ194" s="6"/>
      <c r="AK194" s="6"/>
    </row>
    <row r="195" spans="1:37" s="1" customFormat="1" ht="18.399999999999999" customHeight="1">
      <c r="A195" s="20">
        <v>50407</v>
      </c>
      <c r="B195" s="24" t="s">
        <v>480</v>
      </c>
      <c r="C195" s="20">
        <v>0</v>
      </c>
      <c r="D195" s="20">
        <v>0</v>
      </c>
      <c r="E195" s="20">
        <v>0</v>
      </c>
      <c r="F195" s="20" t="s">
        <v>4</v>
      </c>
      <c r="G195" s="20" t="s">
        <v>2</v>
      </c>
      <c r="H195" s="52">
        <v>0</v>
      </c>
      <c r="I195" s="20" t="s">
        <v>2</v>
      </c>
      <c r="J195" s="20">
        <v>0</v>
      </c>
      <c r="K195" s="20">
        <v>0</v>
      </c>
      <c r="L195" s="20">
        <v>0</v>
      </c>
      <c r="M195" s="20" t="s">
        <v>2</v>
      </c>
      <c r="N195" s="20" t="s">
        <v>4</v>
      </c>
      <c r="O195" s="57">
        <v>0</v>
      </c>
      <c r="P195" s="20">
        <v>0</v>
      </c>
      <c r="Q195" s="20" t="s">
        <v>4</v>
      </c>
      <c r="R195" s="20">
        <v>0</v>
      </c>
      <c r="S195" s="20">
        <v>0</v>
      </c>
      <c r="T195" s="20" t="s">
        <v>2</v>
      </c>
      <c r="U195" s="6"/>
      <c r="V195" s="6">
        <v>11</v>
      </c>
      <c r="W195" s="6">
        <v>7</v>
      </c>
      <c r="X195" s="6">
        <v>1</v>
      </c>
      <c r="Y195" s="1">
        <v>4</v>
      </c>
      <c r="Z195" s="1">
        <v>3</v>
      </c>
      <c r="AA195" s="1">
        <f t="shared" si="3"/>
        <v>7</v>
      </c>
      <c r="AC195" s="4"/>
      <c r="AD195" s="4"/>
      <c r="AE195" s="4"/>
      <c r="AF195" s="4"/>
      <c r="AG195" s="6"/>
      <c r="AH195" s="6"/>
      <c r="AI195" s="6"/>
      <c r="AJ195" s="6"/>
      <c r="AK195" s="6"/>
    </row>
    <row r="196" spans="1:37" s="1" customFormat="1" ht="18.399999999999999" customHeight="1">
      <c r="A196" s="20">
        <v>50402</v>
      </c>
      <c r="B196" s="24" t="s">
        <v>481</v>
      </c>
      <c r="C196" s="20" t="s">
        <v>2</v>
      </c>
      <c r="D196" s="20" t="s">
        <v>2</v>
      </c>
      <c r="E196" s="20" t="s">
        <v>2</v>
      </c>
      <c r="F196" s="20">
        <v>0</v>
      </c>
      <c r="G196" s="20" t="s">
        <v>2</v>
      </c>
      <c r="H196" s="52" t="s">
        <v>2</v>
      </c>
      <c r="I196" s="20" t="s">
        <v>2</v>
      </c>
      <c r="J196" s="20" t="s">
        <v>2</v>
      </c>
      <c r="K196" s="20">
        <v>0</v>
      </c>
      <c r="L196" s="20" t="s">
        <v>2</v>
      </c>
      <c r="M196" s="20" t="s">
        <v>2</v>
      </c>
      <c r="N196" s="20" t="s">
        <v>2</v>
      </c>
      <c r="O196" s="57">
        <v>0</v>
      </c>
      <c r="P196" s="20" t="s">
        <v>4</v>
      </c>
      <c r="Q196" s="20" t="s">
        <v>4</v>
      </c>
      <c r="R196" s="20" t="s">
        <v>4</v>
      </c>
      <c r="S196" s="20" t="s">
        <v>4</v>
      </c>
      <c r="T196" s="20">
        <v>0</v>
      </c>
      <c r="U196" s="6"/>
      <c r="V196" s="6">
        <v>12</v>
      </c>
      <c r="W196" s="6">
        <v>12</v>
      </c>
      <c r="X196" s="6">
        <v>4</v>
      </c>
      <c r="Y196" s="1">
        <v>10</v>
      </c>
      <c r="Z196" s="1">
        <v>4</v>
      </c>
      <c r="AA196" s="1">
        <f t="shared" si="3"/>
        <v>14</v>
      </c>
      <c r="AC196" s="4"/>
      <c r="AD196" s="4"/>
      <c r="AE196" s="4"/>
      <c r="AF196" s="4"/>
      <c r="AG196" s="6"/>
      <c r="AH196" s="6"/>
      <c r="AI196" s="6"/>
      <c r="AJ196" s="6"/>
      <c r="AK196" s="6"/>
    </row>
    <row r="197" spans="1:37" s="1" customFormat="1" ht="18.399999999999999" customHeight="1">
      <c r="A197" s="20">
        <v>50401</v>
      </c>
      <c r="B197" s="24" t="s">
        <v>482</v>
      </c>
      <c r="C197" s="20" t="s">
        <v>2</v>
      </c>
      <c r="D197" s="20" t="s">
        <v>2</v>
      </c>
      <c r="E197" s="20" t="s">
        <v>2</v>
      </c>
      <c r="F197" s="20">
        <v>0</v>
      </c>
      <c r="G197" s="20" t="s">
        <v>2</v>
      </c>
      <c r="H197" s="52" t="s">
        <v>2</v>
      </c>
      <c r="I197" s="20" t="s">
        <v>2</v>
      </c>
      <c r="J197" s="20" t="s">
        <v>2</v>
      </c>
      <c r="K197" s="20" t="s">
        <v>2</v>
      </c>
      <c r="L197" s="20" t="s">
        <v>2</v>
      </c>
      <c r="M197" s="20" t="s">
        <v>2</v>
      </c>
      <c r="N197" s="20" t="s">
        <v>4</v>
      </c>
      <c r="O197" s="57" t="s">
        <v>2</v>
      </c>
      <c r="P197" s="20" t="s">
        <v>4</v>
      </c>
      <c r="Q197" s="20">
        <v>0</v>
      </c>
      <c r="R197" s="20">
        <v>0</v>
      </c>
      <c r="S197" s="20" t="s">
        <v>4</v>
      </c>
      <c r="T197" s="20" t="s">
        <v>4</v>
      </c>
      <c r="U197" s="6"/>
      <c r="V197" s="6">
        <v>13</v>
      </c>
      <c r="W197" s="6">
        <v>13</v>
      </c>
      <c r="X197" s="6">
        <v>7</v>
      </c>
      <c r="Y197" s="1">
        <v>11</v>
      </c>
      <c r="Z197" s="1">
        <v>4</v>
      </c>
      <c r="AA197" s="1">
        <f t="shared" si="3"/>
        <v>15</v>
      </c>
      <c r="AC197" s="4"/>
      <c r="AD197" s="4"/>
      <c r="AE197" s="4"/>
      <c r="AF197" s="4"/>
      <c r="AG197" s="6"/>
      <c r="AH197" s="6"/>
      <c r="AI197" s="6"/>
      <c r="AJ197" s="6"/>
      <c r="AK197" s="6"/>
    </row>
    <row r="198" spans="1:37" s="1" customFormat="1" ht="18.399999999999999" customHeight="1">
      <c r="A198" s="20">
        <v>51682</v>
      </c>
      <c r="B198" s="24" t="s">
        <v>483</v>
      </c>
      <c r="C198" s="20" t="s">
        <v>2</v>
      </c>
      <c r="D198" s="20" t="s">
        <v>4</v>
      </c>
      <c r="E198" s="20" t="s">
        <v>2</v>
      </c>
      <c r="F198" s="20" t="s">
        <v>2</v>
      </c>
      <c r="G198" s="20">
        <v>0</v>
      </c>
      <c r="H198" s="52" t="s">
        <v>2</v>
      </c>
      <c r="I198" s="20" t="s">
        <v>2</v>
      </c>
      <c r="J198" s="20" t="s">
        <v>4</v>
      </c>
      <c r="K198" s="20" t="s">
        <v>2</v>
      </c>
      <c r="L198" s="20" t="s">
        <v>4</v>
      </c>
      <c r="M198" s="20">
        <v>0</v>
      </c>
      <c r="N198" s="20" t="s">
        <v>2</v>
      </c>
      <c r="O198" s="57" t="s">
        <v>2</v>
      </c>
      <c r="P198" s="20" t="s">
        <v>4</v>
      </c>
      <c r="Q198" s="20" t="s">
        <v>4</v>
      </c>
      <c r="R198" s="20" t="s">
        <v>4</v>
      </c>
      <c r="S198" s="20">
        <v>0</v>
      </c>
      <c r="T198" s="20" t="s">
        <v>4</v>
      </c>
      <c r="U198" s="6"/>
      <c r="V198" s="6">
        <v>13</v>
      </c>
      <c r="W198" s="6">
        <v>13</v>
      </c>
      <c r="X198" s="6">
        <v>2</v>
      </c>
      <c r="Y198" s="1">
        <v>8</v>
      </c>
      <c r="Z198" s="1">
        <v>7</v>
      </c>
      <c r="AA198" s="1">
        <f t="shared" ref="AA198:AA261" si="4">Y198+Z198</f>
        <v>15</v>
      </c>
      <c r="AC198" s="4"/>
      <c r="AD198" s="4"/>
      <c r="AE198" s="4"/>
      <c r="AF198" s="4"/>
      <c r="AG198" s="6"/>
      <c r="AH198" s="6"/>
      <c r="AI198" s="6"/>
      <c r="AJ198" s="6"/>
      <c r="AK198" s="6"/>
    </row>
    <row r="199" spans="1:37" s="1" customFormat="1" ht="18.399999999999999" customHeight="1">
      <c r="A199" s="20">
        <v>51118</v>
      </c>
      <c r="B199" s="24" t="s">
        <v>484</v>
      </c>
      <c r="C199" s="20" t="s">
        <v>2</v>
      </c>
      <c r="D199" s="20">
        <v>0</v>
      </c>
      <c r="E199" s="20" t="s">
        <v>2</v>
      </c>
      <c r="F199" s="20" t="s">
        <v>2</v>
      </c>
      <c r="G199" s="20" t="s">
        <v>2</v>
      </c>
      <c r="H199" s="52" t="s">
        <v>2</v>
      </c>
      <c r="I199" s="20" t="s">
        <v>2</v>
      </c>
      <c r="J199" s="20" t="s">
        <v>2</v>
      </c>
      <c r="K199" s="20" t="s">
        <v>2</v>
      </c>
      <c r="L199" s="20" t="s">
        <v>2</v>
      </c>
      <c r="M199" s="20" t="s">
        <v>2</v>
      </c>
      <c r="N199" s="20" t="s">
        <v>4</v>
      </c>
      <c r="O199" s="57" t="s">
        <v>4</v>
      </c>
      <c r="P199" s="20" t="s">
        <v>4</v>
      </c>
      <c r="Q199" s="20">
        <v>0</v>
      </c>
      <c r="R199" s="20" t="s">
        <v>2</v>
      </c>
      <c r="S199" s="20" t="s">
        <v>4</v>
      </c>
      <c r="T199" s="20" t="s">
        <v>4</v>
      </c>
      <c r="U199" s="6"/>
      <c r="V199" s="6">
        <v>16</v>
      </c>
      <c r="W199" s="6">
        <v>16</v>
      </c>
      <c r="X199" s="6">
        <v>9</v>
      </c>
      <c r="Y199" s="1">
        <v>11</v>
      </c>
      <c r="Z199" s="1">
        <v>5</v>
      </c>
      <c r="AA199" s="1">
        <f t="shared" si="4"/>
        <v>16</v>
      </c>
      <c r="AC199" s="4"/>
      <c r="AD199" s="4"/>
      <c r="AE199" s="4"/>
      <c r="AF199" s="4"/>
      <c r="AG199" s="6"/>
      <c r="AH199" s="6"/>
      <c r="AI199" s="6"/>
      <c r="AJ199" s="6"/>
      <c r="AK199" s="6"/>
    </row>
    <row r="200" spans="1:37" s="1" customFormat="1" ht="18.399999999999999" customHeight="1">
      <c r="A200" s="20">
        <v>51152</v>
      </c>
      <c r="B200" s="24" t="s">
        <v>485</v>
      </c>
      <c r="C200" s="53">
        <v>0</v>
      </c>
      <c r="D200" s="53">
        <v>0</v>
      </c>
      <c r="E200" s="53">
        <v>0</v>
      </c>
      <c r="F200" s="53">
        <v>0</v>
      </c>
      <c r="G200" s="53">
        <v>0</v>
      </c>
      <c r="H200" s="54">
        <v>0</v>
      </c>
      <c r="I200" s="53">
        <v>0</v>
      </c>
      <c r="J200" s="53">
        <v>0</v>
      </c>
      <c r="K200" s="53">
        <v>0</v>
      </c>
      <c r="L200" s="53">
        <v>0</v>
      </c>
      <c r="M200" s="53">
        <v>0</v>
      </c>
      <c r="N200" s="53">
        <v>0</v>
      </c>
      <c r="O200" s="58">
        <v>0</v>
      </c>
      <c r="P200" s="53">
        <v>0</v>
      </c>
      <c r="Q200" s="53">
        <v>0</v>
      </c>
      <c r="R200" s="53">
        <v>0</v>
      </c>
      <c r="S200" s="53">
        <v>0</v>
      </c>
      <c r="T200" s="60">
        <v>0</v>
      </c>
      <c r="U200" s="6"/>
      <c r="V200" s="6"/>
      <c r="W200" s="6"/>
      <c r="X200" s="6"/>
      <c r="Y200" s="1">
        <v>0</v>
      </c>
      <c r="Z200" s="1">
        <v>0</v>
      </c>
      <c r="AA200" s="1">
        <f t="shared" si="4"/>
        <v>0</v>
      </c>
      <c r="AC200" s="4"/>
      <c r="AD200" s="4"/>
      <c r="AE200" s="4"/>
      <c r="AF200" s="4"/>
      <c r="AG200" s="6"/>
      <c r="AH200" s="6"/>
      <c r="AI200" s="6"/>
      <c r="AJ200" s="6"/>
      <c r="AK200" s="6"/>
    </row>
    <row r="201" spans="1:37" s="1" customFormat="1" ht="18.399999999999999" customHeight="1">
      <c r="A201" s="20">
        <v>50323</v>
      </c>
      <c r="B201" s="24" t="s">
        <v>486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52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57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6"/>
      <c r="V201" s="6"/>
      <c r="W201" s="6"/>
      <c r="X201" s="6"/>
      <c r="Y201" s="1">
        <v>0</v>
      </c>
      <c r="Z201" s="1">
        <v>0</v>
      </c>
      <c r="AA201" s="1">
        <f t="shared" si="4"/>
        <v>0</v>
      </c>
      <c r="AC201" s="4"/>
      <c r="AD201" s="4"/>
      <c r="AE201" s="4"/>
      <c r="AF201" s="4"/>
      <c r="AG201" s="6"/>
      <c r="AH201" s="6"/>
      <c r="AI201" s="6"/>
      <c r="AJ201" s="6"/>
      <c r="AK201" s="6"/>
    </row>
    <row r="202" spans="1:37" s="1" customFormat="1" ht="18.399999999999999" customHeight="1">
      <c r="A202" s="20">
        <v>50324</v>
      </c>
      <c r="B202" s="24" t="s">
        <v>487</v>
      </c>
      <c r="C202" s="20" t="s">
        <v>2</v>
      </c>
      <c r="D202" s="20" t="s">
        <v>4</v>
      </c>
      <c r="E202" s="20">
        <v>0</v>
      </c>
      <c r="F202" s="20">
        <v>0</v>
      </c>
      <c r="G202" s="20">
        <v>0</v>
      </c>
      <c r="H202" s="52" t="s">
        <v>2</v>
      </c>
      <c r="I202" s="20">
        <v>0</v>
      </c>
      <c r="J202" s="20" t="s">
        <v>4</v>
      </c>
      <c r="K202" s="20">
        <v>0</v>
      </c>
      <c r="L202" s="20" t="s">
        <v>2</v>
      </c>
      <c r="M202" s="20" t="s">
        <v>4</v>
      </c>
      <c r="N202" s="20" t="s">
        <v>4</v>
      </c>
      <c r="O202" s="57">
        <v>0</v>
      </c>
      <c r="P202" s="20">
        <v>0</v>
      </c>
      <c r="Q202" s="20">
        <v>0</v>
      </c>
      <c r="R202" s="20" t="s">
        <v>4</v>
      </c>
      <c r="S202" s="20">
        <v>0</v>
      </c>
      <c r="T202" s="20">
        <v>0</v>
      </c>
      <c r="U202" s="6"/>
      <c r="V202" s="6">
        <v>10</v>
      </c>
      <c r="W202" s="6">
        <v>10</v>
      </c>
      <c r="X202" s="6">
        <v>1</v>
      </c>
      <c r="Y202" s="1">
        <v>3</v>
      </c>
      <c r="Z202" s="1">
        <v>5</v>
      </c>
      <c r="AA202" s="1">
        <f t="shared" si="4"/>
        <v>8</v>
      </c>
      <c r="AC202" s="4"/>
      <c r="AD202" s="4"/>
      <c r="AE202" s="4"/>
      <c r="AF202" s="4"/>
      <c r="AG202" s="6"/>
      <c r="AH202" s="6"/>
      <c r="AI202" s="6"/>
      <c r="AJ202" s="6"/>
      <c r="AK202" s="6"/>
    </row>
    <row r="203" spans="1:37" s="1" customFormat="1" ht="18.399999999999999" customHeight="1">
      <c r="A203" s="20">
        <v>50311</v>
      </c>
      <c r="B203" s="24" t="s">
        <v>488</v>
      </c>
      <c r="C203" s="20" t="s">
        <v>2</v>
      </c>
      <c r="D203" s="20" t="s">
        <v>2</v>
      </c>
      <c r="E203" s="20" t="s">
        <v>4</v>
      </c>
      <c r="F203" s="20">
        <v>0</v>
      </c>
      <c r="G203" s="20" t="s">
        <v>2</v>
      </c>
      <c r="H203" s="52" t="s">
        <v>2</v>
      </c>
      <c r="I203" s="20" t="s">
        <v>2</v>
      </c>
      <c r="J203" s="20" t="s">
        <v>2</v>
      </c>
      <c r="K203" s="20" t="s">
        <v>4</v>
      </c>
      <c r="L203" s="20" t="s">
        <v>4</v>
      </c>
      <c r="M203" s="20" t="s">
        <v>2</v>
      </c>
      <c r="N203" s="20" t="s">
        <v>4</v>
      </c>
      <c r="O203" s="57" t="s">
        <v>4</v>
      </c>
      <c r="P203" s="20" t="s">
        <v>4</v>
      </c>
      <c r="Q203" s="20" t="s">
        <v>4</v>
      </c>
      <c r="R203" s="20">
        <v>0</v>
      </c>
      <c r="S203" s="20" t="s">
        <v>4</v>
      </c>
      <c r="T203" s="20" t="s">
        <v>4</v>
      </c>
      <c r="U203" s="6"/>
      <c r="V203" s="6">
        <v>11</v>
      </c>
      <c r="W203" s="6">
        <v>11</v>
      </c>
      <c r="X203" s="6">
        <v>4</v>
      </c>
      <c r="Y203" s="1">
        <v>7</v>
      </c>
      <c r="Z203" s="1">
        <v>9</v>
      </c>
      <c r="AA203" s="1">
        <f t="shared" si="4"/>
        <v>16</v>
      </c>
      <c r="AC203" s="4"/>
      <c r="AD203" s="4"/>
      <c r="AE203" s="4"/>
      <c r="AF203" s="4"/>
      <c r="AG203" s="6"/>
      <c r="AH203" s="6"/>
      <c r="AI203" s="6"/>
      <c r="AJ203" s="6"/>
      <c r="AK203" s="6"/>
    </row>
    <row r="204" spans="1:37" s="1" customFormat="1" ht="18.399999999999999" customHeight="1">
      <c r="A204" s="20">
        <v>51735</v>
      </c>
      <c r="B204" s="24" t="s">
        <v>489</v>
      </c>
      <c r="C204" s="20">
        <v>0</v>
      </c>
      <c r="D204" s="20" t="s">
        <v>2</v>
      </c>
      <c r="E204" s="20">
        <v>0</v>
      </c>
      <c r="F204" s="20">
        <v>0</v>
      </c>
      <c r="G204" s="20">
        <v>0</v>
      </c>
      <c r="H204" s="52">
        <v>0</v>
      </c>
      <c r="I204" s="20" t="s">
        <v>4</v>
      </c>
      <c r="J204" s="20">
        <v>0</v>
      </c>
      <c r="K204" s="20">
        <v>0</v>
      </c>
      <c r="L204" s="20">
        <v>0</v>
      </c>
      <c r="M204" s="20" t="s">
        <v>2</v>
      </c>
      <c r="N204" s="20">
        <v>0</v>
      </c>
      <c r="O204" s="57" t="s">
        <v>2</v>
      </c>
      <c r="P204" s="20">
        <v>0</v>
      </c>
      <c r="Q204" s="20">
        <v>0</v>
      </c>
      <c r="R204" s="20">
        <v>0</v>
      </c>
      <c r="S204" s="20" t="s">
        <v>4</v>
      </c>
      <c r="T204" s="20" t="s">
        <v>4</v>
      </c>
      <c r="U204" s="6"/>
      <c r="V204" s="6">
        <v>13</v>
      </c>
      <c r="W204" s="6">
        <v>12</v>
      </c>
      <c r="X204" s="6">
        <v>1</v>
      </c>
      <c r="Y204" s="1">
        <v>3</v>
      </c>
      <c r="Z204" s="1">
        <v>3</v>
      </c>
      <c r="AA204" s="1">
        <f t="shared" si="4"/>
        <v>6</v>
      </c>
      <c r="AC204" s="4"/>
      <c r="AD204" s="4"/>
      <c r="AE204" s="4"/>
      <c r="AF204" s="4"/>
      <c r="AG204" s="6"/>
      <c r="AH204" s="6"/>
      <c r="AI204" s="6"/>
      <c r="AJ204" s="6"/>
      <c r="AK204" s="6"/>
    </row>
    <row r="205" spans="1:37" s="1" customFormat="1" ht="18.399999999999999" customHeight="1">
      <c r="A205" s="20">
        <v>51518</v>
      </c>
      <c r="B205" s="24" t="s">
        <v>490</v>
      </c>
      <c r="C205" s="20" t="s">
        <v>2</v>
      </c>
      <c r="D205" s="20" t="s">
        <v>2</v>
      </c>
      <c r="E205" s="20" t="s">
        <v>2</v>
      </c>
      <c r="F205" s="20">
        <v>0</v>
      </c>
      <c r="G205" s="20" t="s">
        <v>4</v>
      </c>
      <c r="H205" s="52">
        <v>0</v>
      </c>
      <c r="I205" s="20">
        <v>0</v>
      </c>
      <c r="J205" s="20" t="s">
        <v>4</v>
      </c>
      <c r="K205" s="20" t="s">
        <v>4</v>
      </c>
      <c r="L205" s="20">
        <v>0</v>
      </c>
      <c r="M205" s="20" t="s">
        <v>4</v>
      </c>
      <c r="N205" s="20" t="s">
        <v>4</v>
      </c>
      <c r="O205" s="57" t="s">
        <v>4</v>
      </c>
      <c r="P205" s="20" t="s">
        <v>4</v>
      </c>
      <c r="Q205" s="20">
        <v>0</v>
      </c>
      <c r="R205" s="20" t="s">
        <v>4</v>
      </c>
      <c r="S205" s="20" t="s">
        <v>4</v>
      </c>
      <c r="T205" s="20">
        <v>0</v>
      </c>
      <c r="U205" s="6"/>
      <c r="V205" s="6">
        <v>3</v>
      </c>
      <c r="W205" s="6">
        <v>3</v>
      </c>
      <c r="X205" s="6">
        <v>3</v>
      </c>
      <c r="Y205" s="1">
        <v>3</v>
      </c>
      <c r="Z205" s="1">
        <v>9</v>
      </c>
      <c r="AA205" s="1">
        <f t="shared" si="4"/>
        <v>12</v>
      </c>
      <c r="AC205" s="4"/>
      <c r="AD205" s="4"/>
      <c r="AE205" s="4"/>
      <c r="AF205" s="4"/>
      <c r="AG205" s="6"/>
      <c r="AH205" s="6"/>
      <c r="AI205" s="6"/>
      <c r="AJ205" s="6"/>
      <c r="AK205" s="6"/>
    </row>
    <row r="206" spans="1:37" s="1" customFormat="1" ht="18.399999999999999" customHeight="1">
      <c r="A206" s="20">
        <v>50641</v>
      </c>
      <c r="B206" s="24" t="s">
        <v>491</v>
      </c>
      <c r="C206" s="20" t="s">
        <v>2</v>
      </c>
      <c r="D206" s="20" t="s">
        <v>2</v>
      </c>
      <c r="E206" s="20" t="s">
        <v>2</v>
      </c>
      <c r="F206" s="20" t="s">
        <v>2</v>
      </c>
      <c r="G206" s="20">
        <v>0</v>
      </c>
      <c r="H206" s="52" t="s">
        <v>2</v>
      </c>
      <c r="I206" s="20">
        <v>0</v>
      </c>
      <c r="J206" s="20" t="s">
        <v>2</v>
      </c>
      <c r="K206" s="20" t="s">
        <v>2</v>
      </c>
      <c r="L206" s="20">
        <v>0</v>
      </c>
      <c r="M206" s="20" t="s">
        <v>2</v>
      </c>
      <c r="N206" s="20" t="s">
        <v>2</v>
      </c>
      <c r="O206" s="57" t="s">
        <v>2</v>
      </c>
      <c r="P206" s="20">
        <v>0</v>
      </c>
      <c r="Q206" s="20" t="s">
        <v>2</v>
      </c>
      <c r="R206" s="20" t="s">
        <v>2</v>
      </c>
      <c r="S206" s="20" t="s">
        <v>4</v>
      </c>
      <c r="T206" s="20" t="s">
        <v>4</v>
      </c>
      <c r="U206" s="6"/>
      <c r="V206" s="6">
        <v>16</v>
      </c>
      <c r="W206" s="6">
        <v>16</v>
      </c>
      <c r="X206" s="6">
        <v>4</v>
      </c>
      <c r="Y206" s="1">
        <v>12</v>
      </c>
      <c r="Z206" s="1">
        <v>2</v>
      </c>
      <c r="AA206" s="1">
        <f t="shared" si="4"/>
        <v>14</v>
      </c>
      <c r="AC206" s="4"/>
      <c r="AD206" s="4"/>
      <c r="AE206" s="4"/>
      <c r="AF206" s="4"/>
      <c r="AG206" s="6"/>
      <c r="AH206" s="6"/>
      <c r="AI206" s="6"/>
      <c r="AJ206" s="6"/>
      <c r="AK206" s="6"/>
    </row>
    <row r="207" spans="1:37" s="1" customFormat="1" ht="18.399999999999999" customHeight="1">
      <c r="A207" s="20">
        <v>50660</v>
      </c>
      <c r="B207" s="24" t="s">
        <v>492</v>
      </c>
      <c r="C207" s="20" t="s">
        <v>2</v>
      </c>
      <c r="D207" s="20">
        <v>0</v>
      </c>
      <c r="E207" s="20" t="s">
        <v>2</v>
      </c>
      <c r="F207" s="20" t="s">
        <v>2</v>
      </c>
      <c r="G207" s="20">
        <v>0</v>
      </c>
      <c r="H207" s="52" t="s">
        <v>2</v>
      </c>
      <c r="I207" s="20">
        <v>0</v>
      </c>
      <c r="J207" s="20" t="s">
        <v>4</v>
      </c>
      <c r="K207" s="20">
        <v>0</v>
      </c>
      <c r="L207" s="20" t="s">
        <v>4</v>
      </c>
      <c r="M207" s="20">
        <v>0</v>
      </c>
      <c r="N207" s="20" t="s">
        <v>2</v>
      </c>
      <c r="O207" s="57">
        <v>0</v>
      </c>
      <c r="P207" s="20" t="s">
        <v>2</v>
      </c>
      <c r="Q207" s="20" t="s">
        <v>2</v>
      </c>
      <c r="R207" s="20" t="s">
        <v>4</v>
      </c>
      <c r="S207" s="20" t="s">
        <v>4</v>
      </c>
      <c r="T207" s="20" t="s">
        <v>4</v>
      </c>
      <c r="U207" s="6"/>
      <c r="V207" s="6">
        <v>15</v>
      </c>
      <c r="W207" s="6">
        <v>15</v>
      </c>
      <c r="X207" s="6">
        <v>2</v>
      </c>
      <c r="Y207" s="1">
        <v>7</v>
      </c>
      <c r="Z207" s="1">
        <v>5</v>
      </c>
      <c r="AA207" s="1">
        <f t="shared" si="4"/>
        <v>12</v>
      </c>
      <c r="AC207" s="4"/>
      <c r="AD207" s="4"/>
      <c r="AE207" s="4"/>
      <c r="AF207" s="4"/>
      <c r="AG207" s="6"/>
      <c r="AH207" s="6"/>
      <c r="AI207" s="6"/>
      <c r="AJ207" s="6"/>
      <c r="AK207" s="6"/>
    </row>
    <row r="208" spans="1:37" s="1" customFormat="1" ht="18.399999999999999" customHeight="1">
      <c r="A208" s="20">
        <v>50661</v>
      </c>
      <c r="B208" s="24" t="s">
        <v>493</v>
      </c>
      <c r="C208" s="20">
        <v>0</v>
      </c>
      <c r="D208" s="20" t="s">
        <v>2</v>
      </c>
      <c r="E208" s="20">
        <v>0</v>
      </c>
      <c r="F208" s="20">
        <v>0</v>
      </c>
      <c r="G208" s="20">
        <v>0</v>
      </c>
      <c r="H208" s="52" t="s">
        <v>2</v>
      </c>
      <c r="I208" s="20">
        <v>0</v>
      </c>
      <c r="J208" s="20">
        <v>0</v>
      </c>
      <c r="K208" s="20">
        <v>0</v>
      </c>
      <c r="L208" s="20">
        <v>0</v>
      </c>
      <c r="M208" s="20" t="s">
        <v>4</v>
      </c>
      <c r="N208" s="20">
        <v>0</v>
      </c>
      <c r="O208" s="57" t="s">
        <v>4</v>
      </c>
      <c r="P208" s="20">
        <v>0</v>
      </c>
      <c r="Q208" s="20">
        <v>0</v>
      </c>
      <c r="R208" s="20" t="s">
        <v>4</v>
      </c>
      <c r="S208" s="20" t="s">
        <v>4</v>
      </c>
      <c r="T208" s="20">
        <v>0</v>
      </c>
      <c r="U208" s="6"/>
      <c r="V208" s="6">
        <v>6</v>
      </c>
      <c r="W208" s="6">
        <v>5</v>
      </c>
      <c r="X208" s="6">
        <v>1</v>
      </c>
      <c r="Y208" s="1">
        <v>2</v>
      </c>
      <c r="Z208" s="1">
        <v>4</v>
      </c>
      <c r="AA208" s="1">
        <f t="shared" si="4"/>
        <v>6</v>
      </c>
      <c r="AC208" s="4"/>
      <c r="AD208" s="4"/>
      <c r="AE208" s="4"/>
      <c r="AF208" s="4"/>
      <c r="AG208" s="6"/>
      <c r="AH208" s="6"/>
      <c r="AI208" s="6"/>
      <c r="AJ208" s="6"/>
      <c r="AK208" s="6"/>
    </row>
    <row r="209" spans="1:37" s="1" customFormat="1" ht="18.399999999999999" customHeight="1">
      <c r="A209" s="20">
        <v>51718</v>
      </c>
      <c r="B209" s="24" t="s">
        <v>494</v>
      </c>
      <c r="C209" s="20" t="s">
        <v>2</v>
      </c>
      <c r="D209" s="20" t="s">
        <v>2</v>
      </c>
      <c r="E209" s="20" t="s">
        <v>2</v>
      </c>
      <c r="F209" s="20">
        <v>0</v>
      </c>
      <c r="G209" s="20" t="s">
        <v>2</v>
      </c>
      <c r="H209" s="52" t="s">
        <v>2</v>
      </c>
      <c r="I209" s="20" t="s">
        <v>2</v>
      </c>
      <c r="J209" s="20" t="s">
        <v>2</v>
      </c>
      <c r="K209" s="20" t="s">
        <v>4</v>
      </c>
      <c r="L209" s="20" t="s">
        <v>2</v>
      </c>
      <c r="M209" s="20" t="s">
        <v>2</v>
      </c>
      <c r="N209" s="20" t="s">
        <v>2</v>
      </c>
      <c r="O209" s="57" t="s">
        <v>2</v>
      </c>
      <c r="P209" s="20" t="s">
        <v>4</v>
      </c>
      <c r="Q209" s="20" t="s">
        <v>2</v>
      </c>
      <c r="R209" s="20" t="s">
        <v>4</v>
      </c>
      <c r="S209" s="20" t="s">
        <v>4</v>
      </c>
      <c r="T209" s="20" t="s">
        <v>2</v>
      </c>
      <c r="U209" s="6"/>
      <c r="V209" s="6">
        <v>15</v>
      </c>
      <c r="W209" s="6">
        <v>15</v>
      </c>
      <c r="X209" s="6">
        <v>4</v>
      </c>
      <c r="Y209" s="1">
        <v>13</v>
      </c>
      <c r="Z209" s="1">
        <v>4</v>
      </c>
      <c r="AA209" s="1">
        <f t="shared" si="4"/>
        <v>17</v>
      </c>
      <c r="AC209" s="4"/>
      <c r="AD209" s="4"/>
      <c r="AE209" s="4"/>
      <c r="AF209" s="4"/>
      <c r="AG209" s="6"/>
      <c r="AH209" s="6"/>
      <c r="AI209" s="6"/>
      <c r="AJ209" s="6"/>
      <c r="AK209" s="6"/>
    </row>
    <row r="210" spans="1:37" s="1" customFormat="1" ht="18.399999999999999" customHeight="1">
      <c r="A210" s="20">
        <v>50488</v>
      </c>
      <c r="B210" s="24" t="s">
        <v>495</v>
      </c>
      <c r="C210" s="20" t="s">
        <v>2</v>
      </c>
      <c r="D210" s="20" t="s">
        <v>2</v>
      </c>
      <c r="E210" s="20" t="s">
        <v>2</v>
      </c>
      <c r="F210" s="20" t="s">
        <v>2</v>
      </c>
      <c r="G210" s="20" t="s">
        <v>2</v>
      </c>
      <c r="H210" s="52">
        <v>0</v>
      </c>
      <c r="I210" s="20" t="s">
        <v>2</v>
      </c>
      <c r="J210" s="20" t="s">
        <v>2</v>
      </c>
      <c r="K210" s="20" t="s">
        <v>4</v>
      </c>
      <c r="L210" s="20" t="s">
        <v>2</v>
      </c>
      <c r="M210" s="20" t="s">
        <v>2</v>
      </c>
      <c r="N210" s="20" t="s">
        <v>2</v>
      </c>
      <c r="O210" s="57">
        <v>0</v>
      </c>
      <c r="P210" s="20" t="s">
        <v>2</v>
      </c>
      <c r="Q210" s="20" t="s">
        <v>2</v>
      </c>
      <c r="R210" s="20" t="s">
        <v>2</v>
      </c>
      <c r="S210" s="20">
        <v>0</v>
      </c>
      <c r="T210" s="20" t="s">
        <v>4</v>
      </c>
      <c r="U210" s="6"/>
      <c r="V210" s="6">
        <v>16</v>
      </c>
      <c r="W210" s="6">
        <v>16</v>
      </c>
      <c r="X210" s="6">
        <v>5</v>
      </c>
      <c r="Y210" s="1">
        <v>13</v>
      </c>
      <c r="Z210" s="1">
        <v>2</v>
      </c>
      <c r="AA210" s="1">
        <f t="shared" si="4"/>
        <v>15</v>
      </c>
      <c r="AC210" s="4"/>
      <c r="AD210" s="4"/>
      <c r="AE210" s="4"/>
      <c r="AF210" s="4"/>
      <c r="AG210" s="6"/>
      <c r="AH210" s="6"/>
      <c r="AI210" s="6"/>
      <c r="AJ210" s="6"/>
      <c r="AK210" s="6"/>
    </row>
    <row r="211" spans="1:37" s="1" customFormat="1" ht="18.399999999999999" customHeight="1">
      <c r="A211" s="20">
        <v>50474</v>
      </c>
      <c r="B211" s="24" t="s">
        <v>496</v>
      </c>
      <c r="C211" s="20" t="s">
        <v>2</v>
      </c>
      <c r="D211" s="20" t="s">
        <v>2</v>
      </c>
      <c r="E211" s="20" t="s">
        <v>2</v>
      </c>
      <c r="F211" s="20" t="s">
        <v>2</v>
      </c>
      <c r="G211" s="20" t="s">
        <v>2</v>
      </c>
      <c r="H211" s="52" t="s">
        <v>2</v>
      </c>
      <c r="I211" s="20" t="s">
        <v>2</v>
      </c>
      <c r="J211" s="20" t="s">
        <v>2</v>
      </c>
      <c r="K211" s="20" t="s">
        <v>2</v>
      </c>
      <c r="L211" s="20" t="s">
        <v>4</v>
      </c>
      <c r="M211" s="20" t="s">
        <v>4</v>
      </c>
      <c r="N211" s="20" t="s">
        <v>2</v>
      </c>
      <c r="O211" s="57" t="s">
        <v>4</v>
      </c>
      <c r="P211" s="20" t="s">
        <v>4</v>
      </c>
      <c r="Q211" s="20" t="s">
        <v>4</v>
      </c>
      <c r="R211" s="20" t="s">
        <v>4</v>
      </c>
      <c r="S211" s="20" t="s">
        <v>2</v>
      </c>
      <c r="T211" s="20" t="s">
        <v>4</v>
      </c>
      <c r="U211" s="6"/>
      <c r="V211" s="6">
        <v>17</v>
      </c>
      <c r="W211" s="6">
        <v>17</v>
      </c>
      <c r="X211" s="6">
        <v>9</v>
      </c>
      <c r="Y211" s="1">
        <v>11</v>
      </c>
      <c r="Z211" s="1">
        <v>7</v>
      </c>
      <c r="AA211" s="1">
        <f t="shared" si="4"/>
        <v>18</v>
      </c>
      <c r="AC211" s="4"/>
      <c r="AD211" s="4"/>
      <c r="AE211" s="4"/>
      <c r="AF211" s="4"/>
      <c r="AG211" s="6"/>
      <c r="AH211" s="6"/>
      <c r="AI211" s="6"/>
      <c r="AJ211" s="6"/>
      <c r="AK211" s="6"/>
    </row>
    <row r="212" spans="1:37" s="1" customFormat="1" ht="18.399999999999999" customHeight="1">
      <c r="A212" s="20">
        <v>50693</v>
      </c>
      <c r="B212" s="24" t="s">
        <v>497</v>
      </c>
      <c r="C212" s="20">
        <v>0</v>
      </c>
      <c r="D212" s="20" t="s">
        <v>2</v>
      </c>
      <c r="E212" s="20" t="s">
        <v>2</v>
      </c>
      <c r="F212" s="20" t="s">
        <v>2</v>
      </c>
      <c r="G212" s="20" t="s">
        <v>2</v>
      </c>
      <c r="H212" s="52" t="s">
        <v>2</v>
      </c>
      <c r="I212" s="20" t="s">
        <v>2</v>
      </c>
      <c r="J212" s="20" t="s">
        <v>2</v>
      </c>
      <c r="K212" s="20" t="s">
        <v>2</v>
      </c>
      <c r="L212" s="20" t="s">
        <v>2</v>
      </c>
      <c r="M212" s="20" t="s">
        <v>2</v>
      </c>
      <c r="N212" s="20" t="s">
        <v>2</v>
      </c>
      <c r="O212" s="57" t="s">
        <v>4</v>
      </c>
      <c r="P212" s="20" t="s">
        <v>2</v>
      </c>
      <c r="Q212" s="20">
        <v>0</v>
      </c>
      <c r="R212" s="20" t="s">
        <v>4</v>
      </c>
      <c r="S212" s="20" t="s">
        <v>4</v>
      </c>
      <c r="T212" s="20" t="s">
        <v>4</v>
      </c>
      <c r="U212" s="6"/>
      <c r="V212" s="6">
        <v>14</v>
      </c>
      <c r="W212" s="6">
        <v>13</v>
      </c>
      <c r="X212" s="6">
        <v>11</v>
      </c>
      <c r="Y212" s="1">
        <v>12</v>
      </c>
      <c r="Z212" s="1">
        <v>4</v>
      </c>
      <c r="AA212" s="1">
        <f t="shared" si="4"/>
        <v>16</v>
      </c>
      <c r="AC212" s="4"/>
      <c r="AD212" s="4"/>
      <c r="AE212" s="4"/>
      <c r="AF212" s="4"/>
      <c r="AG212" s="6"/>
      <c r="AH212" s="6"/>
      <c r="AI212" s="6"/>
      <c r="AJ212" s="6"/>
      <c r="AK212" s="6"/>
    </row>
    <row r="213" spans="1:37" s="1" customFormat="1" ht="18.399999999999999" customHeight="1">
      <c r="A213" s="20">
        <v>50469</v>
      </c>
      <c r="B213" s="24" t="s">
        <v>498</v>
      </c>
      <c r="C213" s="20">
        <v>0</v>
      </c>
      <c r="D213" s="20" t="s">
        <v>2</v>
      </c>
      <c r="E213" s="20" t="s">
        <v>2</v>
      </c>
      <c r="F213" s="20" t="s">
        <v>2</v>
      </c>
      <c r="G213" s="20" t="s">
        <v>2</v>
      </c>
      <c r="H213" s="52" t="s">
        <v>2</v>
      </c>
      <c r="I213" s="20" t="s">
        <v>2</v>
      </c>
      <c r="J213" s="20" t="s">
        <v>4</v>
      </c>
      <c r="K213" s="20" t="s">
        <v>2</v>
      </c>
      <c r="L213" s="20" t="s">
        <v>2</v>
      </c>
      <c r="M213" s="20" t="s">
        <v>2</v>
      </c>
      <c r="N213" s="20" t="s">
        <v>2</v>
      </c>
      <c r="O213" s="57" t="s">
        <v>2</v>
      </c>
      <c r="P213" s="20" t="s">
        <v>4</v>
      </c>
      <c r="Q213" s="20" t="s">
        <v>4</v>
      </c>
      <c r="R213" s="20" t="s">
        <v>4</v>
      </c>
      <c r="S213" s="20" t="s">
        <v>4</v>
      </c>
      <c r="T213" s="20" t="s">
        <v>4</v>
      </c>
      <c r="U213" s="6"/>
      <c r="V213" s="6">
        <v>13</v>
      </c>
      <c r="W213" s="6">
        <v>12</v>
      </c>
      <c r="X213" s="6">
        <v>6</v>
      </c>
      <c r="Y213" s="1">
        <v>11</v>
      </c>
      <c r="Z213" s="1">
        <v>6</v>
      </c>
      <c r="AA213" s="1">
        <f t="shared" si="4"/>
        <v>17</v>
      </c>
      <c r="AC213" s="4"/>
      <c r="AD213" s="4"/>
      <c r="AE213" s="4"/>
      <c r="AF213" s="4"/>
      <c r="AG213" s="6"/>
      <c r="AH213" s="6"/>
      <c r="AI213" s="6"/>
      <c r="AJ213" s="6"/>
      <c r="AK213" s="6"/>
    </row>
    <row r="214" spans="1:37" s="1" customFormat="1" ht="18.399999999999999" customHeight="1">
      <c r="A214" s="20">
        <v>50416</v>
      </c>
      <c r="B214" s="24" t="s">
        <v>499</v>
      </c>
      <c r="C214" s="20">
        <v>0</v>
      </c>
      <c r="D214" s="20" t="s">
        <v>2</v>
      </c>
      <c r="E214" s="20" t="s">
        <v>2</v>
      </c>
      <c r="F214" s="20" t="s">
        <v>2</v>
      </c>
      <c r="G214" s="20">
        <v>0</v>
      </c>
      <c r="H214" s="52" t="s">
        <v>2</v>
      </c>
      <c r="I214" s="20" t="s">
        <v>2</v>
      </c>
      <c r="J214" s="20">
        <v>0</v>
      </c>
      <c r="K214" s="20">
        <v>0</v>
      </c>
      <c r="L214" s="20" t="s">
        <v>4</v>
      </c>
      <c r="M214" s="20" t="s">
        <v>2</v>
      </c>
      <c r="N214" s="20" t="s">
        <v>4</v>
      </c>
      <c r="O214" s="57">
        <v>0</v>
      </c>
      <c r="P214" s="20" t="s">
        <v>2</v>
      </c>
      <c r="Q214" s="20" t="s">
        <v>2</v>
      </c>
      <c r="R214" s="20" t="s">
        <v>4</v>
      </c>
      <c r="S214" s="20" t="s">
        <v>4</v>
      </c>
      <c r="T214" s="20" t="s">
        <v>4</v>
      </c>
      <c r="U214" s="6"/>
      <c r="V214" s="6">
        <v>15</v>
      </c>
      <c r="W214" s="6">
        <v>14</v>
      </c>
      <c r="X214" s="6">
        <v>3</v>
      </c>
      <c r="Y214" s="1">
        <v>8</v>
      </c>
      <c r="Z214" s="1">
        <v>5</v>
      </c>
      <c r="AA214" s="1">
        <f t="shared" si="4"/>
        <v>13</v>
      </c>
      <c r="AC214" s="4"/>
      <c r="AD214" s="4"/>
      <c r="AE214" s="4"/>
      <c r="AF214" s="4"/>
      <c r="AG214" s="6"/>
      <c r="AH214" s="6"/>
      <c r="AI214" s="6"/>
      <c r="AJ214" s="6"/>
      <c r="AK214" s="6"/>
    </row>
    <row r="215" spans="1:37" s="1" customFormat="1" ht="18.399999999999999" customHeight="1">
      <c r="A215" s="20">
        <v>50686</v>
      </c>
      <c r="B215" s="24" t="s">
        <v>500</v>
      </c>
      <c r="C215" s="20" t="s">
        <v>2</v>
      </c>
      <c r="D215" s="20" t="s">
        <v>2</v>
      </c>
      <c r="E215" s="20" t="s">
        <v>2</v>
      </c>
      <c r="F215" s="20" t="s">
        <v>2</v>
      </c>
      <c r="G215" s="20">
        <v>0</v>
      </c>
      <c r="H215" s="52" t="s">
        <v>2</v>
      </c>
      <c r="I215" s="20">
        <v>0</v>
      </c>
      <c r="J215" s="20" t="s">
        <v>2</v>
      </c>
      <c r="K215" s="20" t="s">
        <v>2</v>
      </c>
      <c r="L215" s="20" t="s">
        <v>2</v>
      </c>
      <c r="M215" s="20" t="s">
        <v>4</v>
      </c>
      <c r="N215" s="20" t="s">
        <v>2</v>
      </c>
      <c r="O215" s="57" t="s">
        <v>2</v>
      </c>
      <c r="P215" s="20" t="s">
        <v>2</v>
      </c>
      <c r="Q215" s="20" t="s">
        <v>4</v>
      </c>
      <c r="R215" s="20">
        <v>0</v>
      </c>
      <c r="S215" s="20" t="s">
        <v>2</v>
      </c>
      <c r="T215" s="20" t="s">
        <v>4</v>
      </c>
      <c r="U215" s="6"/>
      <c r="V215" s="6">
        <v>17</v>
      </c>
      <c r="W215" s="6">
        <v>17</v>
      </c>
      <c r="X215" s="6">
        <v>4</v>
      </c>
      <c r="Y215" s="1">
        <v>12</v>
      </c>
      <c r="Z215" s="1">
        <v>3</v>
      </c>
      <c r="AA215" s="1">
        <f t="shared" si="4"/>
        <v>15</v>
      </c>
      <c r="AC215" s="4"/>
      <c r="AD215" s="4"/>
      <c r="AE215" s="4"/>
      <c r="AF215" s="4"/>
      <c r="AG215" s="6"/>
      <c r="AH215" s="6"/>
      <c r="AI215" s="6"/>
      <c r="AJ215" s="6"/>
      <c r="AK215" s="6"/>
    </row>
    <row r="216" spans="1:37" s="1" customFormat="1" ht="18.399999999999999" customHeight="1">
      <c r="A216" s="20">
        <v>50556</v>
      </c>
      <c r="B216" s="24" t="s">
        <v>501</v>
      </c>
      <c r="C216" s="53" t="s">
        <v>2</v>
      </c>
      <c r="D216" s="53" t="s">
        <v>2</v>
      </c>
      <c r="E216" s="53" t="s">
        <v>2</v>
      </c>
      <c r="F216" s="53" t="s">
        <v>2</v>
      </c>
      <c r="G216" s="53">
        <v>0</v>
      </c>
      <c r="H216" s="54" t="s">
        <v>2</v>
      </c>
      <c r="I216" s="53" t="s">
        <v>2</v>
      </c>
      <c r="J216" s="53" t="s">
        <v>2</v>
      </c>
      <c r="K216" s="53" t="s">
        <v>2</v>
      </c>
      <c r="L216" s="53" t="s">
        <v>2</v>
      </c>
      <c r="M216" s="53" t="s">
        <v>2</v>
      </c>
      <c r="N216" s="53" t="s">
        <v>2</v>
      </c>
      <c r="O216" s="58" t="s">
        <v>4</v>
      </c>
      <c r="P216" s="53" t="s">
        <v>4</v>
      </c>
      <c r="Q216" s="53" t="s">
        <v>2</v>
      </c>
      <c r="R216" s="53">
        <v>0</v>
      </c>
      <c r="S216" s="53" t="s">
        <v>4</v>
      </c>
      <c r="T216" s="60" t="s">
        <v>2</v>
      </c>
      <c r="U216" s="6"/>
      <c r="V216" s="6">
        <v>15</v>
      </c>
      <c r="W216" s="6">
        <v>15</v>
      </c>
      <c r="X216" s="6">
        <v>7</v>
      </c>
      <c r="Y216" s="1">
        <v>13</v>
      </c>
      <c r="Z216" s="1">
        <v>3</v>
      </c>
      <c r="AA216" s="1">
        <f t="shared" si="4"/>
        <v>16</v>
      </c>
      <c r="AC216" s="4"/>
      <c r="AD216" s="4"/>
      <c r="AE216" s="4"/>
      <c r="AF216" s="4"/>
      <c r="AG216" s="6"/>
      <c r="AH216" s="6"/>
      <c r="AI216" s="6"/>
      <c r="AJ216" s="6"/>
      <c r="AK216" s="6"/>
    </row>
    <row r="217" spans="1:37" s="1" customFormat="1" ht="18.399999999999999" customHeight="1">
      <c r="A217" s="20">
        <v>50458</v>
      </c>
      <c r="B217" s="24" t="s">
        <v>502</v>
      </c>
      <c r="C217" s="20" t="s">
        <v>2</v>
      </c>
      <c r="D217" s="20" t="s">
        <v>2</v>
      </c>
      <c r="E217" s="20" t="s">
        <v>4</v>
      </c>
      <c r="F217" s="20" t="s">
        <v>4</v>
      </c>
      <c r="G217" s="20" t="s">
        <v>2</v>
      </c>
      <c r="H217" s="52" t="s">
        <v>4</v>
      </c>
      <c r="I217" s="20" t="s">
        <v>4</v>
      </c>
      <c r="J217" s="20" t="s">
        <v>2</v>
      </c>
      <c r="K217" s="20" t="s">
        <v>4</v>
      </c>
      <c r="L217" s="20" t="s">
        <v>2</v>
      </c>
      <c r="M217" s="20" t="s">
        <v>2</v>
      </c>
      <c r="N217" s="20" t="s">
        <v>4</v>
      </c>
      <c r="O217" s="57" t="s">
        <v>4</v>
      </c>
      <c r="P217" s="20" t="s">
        <v>4</v>
      </c>
      <c r="Q217" s="20" t="s">
        <v>4</v>
      </c>
      <c r="R217" s="20" t="s">
        <v>4</v>
      </c>
      <c r="S217" s="20" t="s">
        <v>4</v>
      </c>
      <c r="T217" s="20" t="s">
        <v>4</v>
      </c>
      <c r="U217" s="6"/>
      <c r="V217" s="6">
        <v>11</v>
      </c>
      <c r="W217" s="6">
        <v>11</v>
      </c>
      <c r="X217" s="6">
        <v>2</v>
      </c>
      <c r="Y217" s="1">
        <v>6</v>
      </c>
      <c r="Z217" s="1">
        <v>12</v>
      </c>
      <c r="AA217" s="1">
        <f t="shared" si="4"/>
        <v>18</v>
      </c>
      <c r="AC217" s="4"/>
      <c r="AD217" s="4"/>
      <c r="AE217" s="4"/>
      <c r="AF217" s="4"/>
      <c r="AG217" s="6"/>
      <c r="AH217" s="6"/>
      <c r="AI217" s="6"/>
      <c r="AJ217" s="6"/>
      <c r="AK217" s="6"/>
    </row>
    <row r="218" spans="1:37" s="1" customFormat="1" ht="18.399999999999999" customHeight="1">
      <c r="A218" s="20">
        <v>50373</v>
      </c>
      <c r="B218" s="24" t="s">
        <v>503</v>
      </c>
      <c r="C218" s="20">
        <v>0</v>
      </c>
      <c r="D218" s="20" t="s">
        <v>4</v>
      </c>
      <c r="E218" s="20" t="s">
        <v>2</v>
      </c>
      <c r="F218" s="20">
        <v>0</v>
      </c>
      <c r="G218" s="20" t="s">
        <v>2</v>
      </c>
      <c r="H218" s="52" t="s">
        <v>2</v>
      </c>
      <c r="I218" s="20" t="s">
        <v>2</v>
      </c>
      <c r="J218" s="20">
        <v>0</v>
      </c>
      <c r="K218" s="20" t="s">
        <v>2</v>
      </c>
      <c r="L218" s="20" t="s">
        <v>2</v>
      </c>
      <c r="M218" s="20">
        <v>0</v>
      </c>
      <c r="N218" s="20" t="s">
        <v>2</v>
      </c>
      <c r="O218" s="57">
        <v>0</v>
      </c>
      <c r="P218" s="20">
        <v>0</v>
      </c>
      <c r="Q218" s="20" t="s">
        <v>4</v>
      </c>
      <c r="R218" s="20" t="s">
        <v>4</v>
      </c>
      <c r="S218" s="20">
        <v>0</v>
      </c>
      <c r="T218" s="20" t="s">
        <v>4</v>
      </c>
      <c r="U218" s="6"/>
      <c r="V218" s="6">
        <v>12</v>
      </c>
      <c r="W218" s="6">
        <v>10</v>
      </c>
      <c r="X218" s="6">
        <v>3</v>
      </c>
      <c r="Y218" s="1">
        <v>7</v>
      </c>
      <c r="Z218" s="1">
        <v>4</v>
      </c>
      <c r="AA218" s="1">
        <f t="shared" si="4"/>
        <v>11</v>
      </c>
      <c r="AC218" s="4"/>
      <c r="AD218" s="4"/>
      <c r="AE218" s="4"/>
      <c r="AF218" s="4"/>
      <c r="AG218" s="6"/>
      <c r="AH218" s="6"/>
      <c r="AI218" s="6"/>
      <c r="AJ218" s="6"/>
      <c r="AK218" s="6"/>
    </row>
    <row r="219" spans="1:37" s="1" customFormat="1" ht="18.399999999999999" customHeight="1">
      <c r="A219" s="20">
        <v>51625</v>
      </c>
      <c r="B219" s="24" t="s">
        <v>504</v>
      </c>
      <c r="C219" s="20" t="s">
        <v>2</v>
      </c>
      <c r="D219" s="20" t="s">
        <v>2</v>
      </c>
      <c r="E219" s="20">
        <v>0</v>
      </c>
      <c r="F219" s="20" t="s">
        <v>4</v>
      </c>
      <c r="G219" s="20" t="s">
        <v>2</v>
      </c>
      <c r="H219" s="52" t="s">
        <v>2</v>
      </c>
      <c r="I219" s="20">
        <v>0</v>
      </c>
      <c r="J219" s="20" t="s">
        <v>2</v>
      </c>
      <c r="K219" s="20" t="s">
        <v>2</v>
      </c>
      <c r="L219" s="20" t="s">
        <v>4</v>
      </c>
      <c r="M219" s="20" t="s">
        <v>2</v>
      </c>
      <c r="N219" s="20" t="s">
        <v>4</v>
      </c>
      <c r="O219" s="57" t="s">
        <v>4</v>
      </c>
      <c r="P219" s="20" t="s">
        <v>4</v>
      </c>
      <c r="Q219" s="20" t="s">
        <v>4</v>
      </c>
      <c r="R219" s="20" t="s">
        <v>4</v>
      </c>
      <c r="S219" s="20" t="s">
        <v>2</v>
      </c>
      <c r="T219" s="20" t="s">
        <v>4</v>
      </c>
      <c r="U219" s="6"/>
      <c r="V219" s="6">
        <v>17</v>
      </c>
      <c r="W219" s="6">
        <v>17</v>
      </c>
      <c r="X219" s="6">
        <v>2</v>
      </c>
      <c r="Y219" s="1">
        <v>8</v>
      </c>
      <c r="Z219" s="1">
        <v>8</v>
      </c>
      <c r="AA219" s="1">
        <f t="shared" si="4"/>
        <v>16</v>
      </c>
      <c r="AC219" s="4"/>
      <c r="AD219" s="4"/>
      <c r="AE219" s="4"/>
      <c r="AF219" s="4"/>
      <c r="AG219" s="6"/>
      <c r="AH219" s="6"/>
      <c r="AI219" s="6"/>
      <c r="AJ219" s="6"/>
      <c r="AK219" s="6"/>
    </row>
    <row r="220" spans="1:37" s="1" customFormat="1" ht="18.399999999999999" customHeight="1">
      <c r="A220" s="20">
        <v>50676</v>
      </c>
      <c r="B220" s="24" t="s">
        <v>505</v>
      </c>
      <c r="C220" s="20" t="s">
        <v>2</v>
      </c>
      <c r="D220" s="20" t="s">
        <v>2</v>
      </c>
      <c r="E220" s="20" t="s">
        <v>2</v>
      </c>
      <c r="F220" s="20" t="s">
        <v>2</v>
      </c>
      <c r="G220" s="20" t="s">
        <v>2</v>
      </c>
      <c r="H220" s="52" t="s">
        <v>4</v>
      </c>
      <c r="I220" s="20" t="s">
        <v>2</v>
      </c>
      <c r="J220" s="20" t="s">
        <v>2</v>
      </c>
      <c r="K220" s="20" t="s">
        <v>2</v>
      </c>
      <c r="L220" s="20" t="s">
        <v>4</v>
      </c>
      <c r="M220" s="20" t="s">
        <v>2</v>
      </c>
      <c r="N220" s="20" t="s">
        <v>4</v>
      </c>
      <c r="O220" s="57" t="s">
        <v>4</v>
      </c>
      <c r="P220" s="20">
        <v>0</v>
      </c>
      <c r="Q220" s="20" t="s">
        <v>4</v>
      </c>
      <c r="R220" s="20" t="s">
        <v>2</v>
      </c>
      <c r="S220" s="20" t="s">
        <v>4</v>
      </c>
      <c r="T220" s="20" t="s">
        <v>4</v>
      </c>
      <c r="U220" s="6"/>
      <c r="V220" s="6">
        <v>16</v>
      </c>
      <c r="W220" s="6">
        <v>16</v>
      </c>
      <c r="X220" s="6">
        <v>5</v>
      </c>
      <c r="Y220" s="1">
        <v>10</v>
      </c>
      <c r="Z220" s="1">
        <v>7</v>
      </c>
      <c r="AA220" s="1">
        <f t="shared" si="4"/>
        <v>17</v>
      </c>
      <c r="AC220" s="4"/>
      <c r="AD220" s="4"/>
      <c r="AE220" s="4"/>
      <c r="AF220" s="4"/>
      <c r="AG220" s="6"/>
      <c r="AH220" s="6"/>
      <c r="AI220" s="6"/>
      <c r="AJ220" s="6"/>
      <c r="AK220" s="6"/>
    </row>
    <row r="221" spans="1:37" s="1" customFormat="1" ht="18.399999999999999" customHeight="1">
      <c r="A221" s="20">
        <v>51615</v>
      </c>
      <c r="B221" s="24" t="s">
        <v>506</v>
      </c>
      <c r="C221" s="20" t="s">
        <v>2</v>
      </c>
      <c r="D221" s="20" t="s">
        <v>2</v>
      </c>
      <c r="E221" s="20" t="s">
        <v>2</v>
      </c>
      <c r="F221" s="20">
        <v>0</v>
      </c>
      <c r="G221" s="20" t="s">
        <v>2</v>
      </c>
      <c r="H221" s="52" t="s">
        <v>4</v>
      </c>
      <c r="I221" s="20" t="s">
        <v>2</v>
      </c>
      <c r="J221" s="20" t="s">
        <v>2</v>
      </c>
      <c r="K221" s="20" t="s">
        <v>2</v>
      </c>
      <c r="L221" s="20" t="s">
        <v>2</v>
      </c>
      <c r="M221" s="20">
        <v>0</v>
      </c>
      <c r="N221" s="20" t="s">
        <v>4</v>
      </c>
      <c r="O221" s="57" t="s">
        <v>4</v>
      </c>
      <c r="P221" s="20" t="s">
        <v>4</v>
      </c>
      <c r="Q221" s="20" t="s">
        <v>4</v>
      </c>
      <c r="R221" s="20" t="s">
        <v>4</v>
      </c>
      <c r="S221" s="20" t="s">
        <v>4</v>
      </c>
      <c r="T221" s="20" t="s">
        <v>4</v>
      </c>
      <c r="U221" s="6"/>
      <c r="V221" s="6">
        <v>10</v>
      </c>
      <c r="W221" s="6">
        <v>10</v>
      </c>
      <c r="X221" s="6">
        <v>4</v>
      </c>
      <c r="Y221" s="1">
        <v>8</v>
      </c>
      <c r="Z221" s="1">
        <v>8</v>
      </c>
      <c r="AA221" s="1">
        <f t="shared" si="4"/>
        <v>16</v>
      </c>
      <c r="AC221" s="4"/>
      <c r="AD221" s="4"/>
      <c r="AE221" s="4"/>
      <c r="AF221" s="4"/>
      <c r="AG221" s="6"/>
      <c r="AH221" s="6"/>
      <c r="AI221" s="6"/>
      <c r="AJ221" s="6"/>
      <c r="AK221" s="6"/>
    </row>
    <row r="222" spans="1:37" s="1" customFormat="1" ht="18.399999999999999" customHeight="1">
      <c r="A222" s="20">
        <v>51281</v>
      </c>
      <c r="B222" s="24" t="s">
        <v>507</v>
      </c>
      <c r="C222" s="20">
        <v>0</v>
      </c>
      <c r="D222" s="20">
        <v>0</v>
      </c>
      <c r="E222" s="20" t="s">
        <v>2</v>
      </c>
      <c r="F222" s="20">
        <v>0</v>
      </c>
      <c r="G222" s="20">
        <v>0</v>
      </c>
      <c r="H222" s="52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57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6"/>
      <c r="V222" s="6"/>
      <c r="W222" s="6"/>
      <c r="X222" s="6"/>
      <c r="Y222" s="1">
        <v>1</v>
      </c>
      <c r="Z222" s="1">
        <v>0</v>
      </c>
      <c r="AA222" s="1">
        <f t="shared" si="4"/>
        <v>1</v>
      </c>
      <c r="AC222" s="4"/>
      <c r="AD222" s="4"/>
      <c r="AE222" s="4"/>
      <c r="AF222" s="4"/>
      <c r="AG222" s="6"/>
      <c r="AH222" s="6"/>
      <c r="AI222" s="6"/>
      <c r="AJ222" s="6"/>
      <c r="AK222" s="6"/>
    </row>
    <row r="223" spans="1:37" s="1" customFormat="1" ht="18.399999999999999" customHeight="1">
      <c r="A223" s="20">
        <v>51294</v>
      </c>
      <c r="B223" s="24" t="s">
        <v>508</v>
      </c>
      <c r="C223" s="20" t="s">
        <v>2</v>
      </c>
      <c r="D223" s="20" t="s">
        <v>2</v>
      </c>
      <c r="E223" s="20">
        <v>0</v>
      </c>
      <c r="F223" s="20" t="s">
        <v>2</v>
      </c>
      <c r="G223" s="20" t="s">
        <v>2</v>
      </c>
      <c r="H223" s="52" t="s">
        <v>2</v>
      </c>
      <c r="I223" s="20" t="s">
        <v>2</v>
      </c>
      <c r="J223" s="20">
        <v>0</v>
      </c>
      <c r="K223" s="20">
        <v>0</v>
      </c>
      <c r="L223" s="20" t="s">
        <v>2</v>
      </c>
      <c r="M223" s="20" t="s">
        <v>2</v>
      </c>
      <c r="N223" s="20" t="s">
        <v>4</v>
      </c>
      <c r="O223" s="57" t="s">
        <v>4</v>
      </c>
      <c r="P223" s="20" t="s">
        <v>2</v>
      </c>
      <c r="Q223" s="20" t="s">
        <v>4</v>
      </c>
      <c r="R223" s="20" t="s">
        <v>4</v>
      </c>
      <c r="S223" s="20" t="s">
        <v>4</v>
      </c>
      <c r="T223" s="20">
        <v>0</v>
      </c>
      <c r="U223" s="6"/>
      <c r="V223" s="6">
        <v>14</v>
      </c>
      <c r="W223" s="6">
        <v>14</v>
      </c>
      <c r="X223" s="6">
        <v>4</v>
      </c>
      <c r="Y223" s="1">
        <v>9</v>
      </c>
      <c r="Z223" s="1">
        <v>5</v>
      </c>
      <c r="AA223" s="1">
        <f t="shared" si="4"/>
        <v>14</v>
      </c>
      <c r="AC223" s="4"/>
      <c r="AD223" s="4"/>
      <c r="AE223" s="4"/>
      <c r="AF223" s="4"/>
      <c r="AG223" s="6"/>
      <c r="AH223" s="6"/>
      <c r="AI223" s="6"/>
      <c r="AJ223" s="6"/>
      <c r="AK223" s="6"/>
    </row>
    <row r="224" spans="1:37" s="1" customFormat="1" ht="18.399999999999999" customHeight="1">
      <c r="A224" s="20">
        <v>51547</v>
      </c>
      <c r="B224" s="24" t="s">
        <v>509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52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57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6"/>
      <c r="V224" s="6"/>
      <c r="W224" s="6"/>
      <c r="X224" s="6"/>
      <c r="Y224" s="1">
        <v>0</v>
      </c>
      <c r="Z224" s="1">
        <v>0</v>
      </c>
      <c r="AA224" s="1">
        <f t="shared" si="4"/>
        <v>0</v>
      </c>
      <c r="AC224" s="4"/>
      <c r="AD224" s="4"/>
      <c r="AE224" s="4"/>
      <c r="AF224" s="4"/>
      <c r="AG224" s="6"/>
      <c r="AH224" s="6"/>
      <c r="AI224" s="6"/>
      <c r="AJ224" s="6"/>
      <c r="AK224" s="6"/>
    </row>
    <row r="225" spans="1:37" s="1" customFormat="1" ht="18.399999999999999" customHeight="1">
      <c r="A225" s="20">
        <v>51527</v>
      </c>
      <c r="B225" s="24" t="s">
        <v>510</v>
      </c>
      <c r="C225" s="20">
        <v>0</v>
      </c>
      <c r="D225" s="20" t="s">
        <v>2</v>
      </c>
      <c r="E225" s="20" t="s">
        <v>4</v>
      </c>
      <c r="F225" s="20">
        <v>0</v>
      </c>
      <c r="G225" s="20" t="s">
        <v>4</v>
      </c>
      <c r="H225" s="52" t="s">
        <v>2</v>
      </c>
      <c r="I225" s="20" t="s">
        <v>2</v>
      </c>
      <c r="J225" s="20">
        <v>0</v>
      </c>
      <c r="K225" s="20" t="s">
        <v>2</v>
      </c>
      <c r="L225" s="20">
        <v>0</v>
      </c>
      <c r="M225" s="20" t="s">
        <v>4</v>
      </c>
      <c r="N225" s="20" t="s">
        <v>2</v>
      </c>
      <c r="O225" s="57" t="s">
        <v>4</v>
      </c>
      <c r="P225" s="20" t="s">
        <v>2</v>
      </c>
      <c r="Q225" s="20">
        <v>0</v>
      </c>
      <c r="R225" s="20" t="s">
        <v>2</v>
      </c>
      <c r="S225" s="20">
        <v>0</v>
      </c>
      <c r="T225" s="20">
        <v>0</v>
      </c>
      <c r="U225" s="6"/>
      <c r="V225" s="6">
        <v>16</v>
      </c>
      <c r="W225" s="6">
        <v>15</v>
      </c>
      <c r="X225" s="6">
        <v>2</v>
      </c>
      <c r="Y225" s="1">
        <v>7</v>
      </c>
      <c r="Z225" s="1">
        <v>4</v>
      </c>
      <c r="AA225" s="1">
        <f t="shared" si="4"/>
        <v>11</v>
      </c>
      <c r="AC225" s="4"/>
      <c r="AD225" s="4"/>
      <c r="AE225" s="4"/>
      <c r="AF225" s="4"/>
      <c r="AG225" s="6"/>
      <c r="AH225" s="6"/>
      <c r="AI225" s="6"/>
      <c r="AJ225" s="6"/>
      <c r="AK225" s="6"/>
    </row>
    <row r="226" spans="1:37" s="1" customFormat="1" ht="18.399999999999999" customHeight="1">
      <c r="A226" s="20">
        <v>51176</v>
      </c>
      <c r="B226" s="24" t="s">
        <v>511</v>
      </c>
      <c r="C226" s="20" t="s">
        <v>4</v>
      </c>
      <c r="D226" s="20">
        <v>0</v>
      </c>
      <c r="E226" s="20">
        <v>0</v>
      </c>
      <c r="F226" s="20">
        <v>0</v>
      </c>
      <c r="G226" s="20">
        <v>0</v>
      </c>
      <c r="H226" s="52">
        <v>0</v>
      </c>
      <c r="I226" s="20">
        <v>0</v>
      </c>
      <c r="J226" s="20">
        <v>0</v>
      </c>
      <c r="K226" s="20" t="s">
        <v>4</v>
      </c>
      <c r="L226" s="20">
        <v>0</v>
      </c>
      <c r="M226" s="20">
        <v>0</v>
      </c>
      <c r="N226" s="20">
        <v>0</v>
      </c>
      <c r="O226" s="57">
        <v>0</v>
      </c>
      <c r="P226" s="20" t="s">
        <v>2</v>
      </c>
      <c r="Q226" s="20">
        <v>0</v>
      </c>
      <c r="R226" s="20">
        <v>0</v>
      </c>
      <c r="S226" s="20">
        <v>0</v>
      </c>
      <c r="T226" s="20">
        <v>0</v>
      </c>
      <c r="U226" s="6"/>
      <c r="V226" s="6">
        <v>14</v>
      </c>
      <c r="W226" s="6">
        <v>1</v>
      </c>
      <c r="X226" s="6">
        <v>1</v>
      </c>
      <c r="Y226" s="1">
        <v>1</v>
      </c>
      <c r="Z226" s="1">
        <v>2</v>
      </c>
      <c r="AA226" s="1">
        <f t="shared" si="4"/>
        <v>3</v>
      </c>
      <c r="AC226" s="4"/>
      <c r="AD226" s="4"/>
      <c r="AE226" s="4"/>
      <c r="AF226" s="4"/>
      <c r="AG226" s="6"/>
      <c r="AH226" s="6"/>
      <c r="AI226" s="6"/>
      <c r="AJ226" s="6"/>
      <c r="AK226" s="6"/>
    </row>
    <row r="227" spans="1:37" s="1" customFormat="1" ht="18.399999999999999" customHeight="1">
      <c r="A227" s="20">
        <v>51345</v>
      </c>
      <c r="B227" s="24" t="s">
        <v>512</v>
      </c>
      <c r="C227" s="20">
        <v>0</v>
      </c>
      <c r="D227" s="20">
        <v>0</v>
      </c>
      <c r="E227" s="20">
        <v>0</v>
      </c>
      <c r="F227" s="20">
        <v>0</v>
      </c>
      <c r="G227" s="20">
        <v>0</v>
      </c>
      <c r="H227" s="52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57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6"/>
      <c r="V227" s="6"/>
      <c r="W227" s="6"/>
      <c r="X227" s="6"/>
      <c r="Y227" s="1">
        <v>0</v>
      </c>
      <c r="Z227" s="1">
        <v>0</v>
      </c>
      <c r="AA227" s="1">
        <f t="shared" si="4"/>
        <v>0</v>
      </c>
      <c r="AC227" s="4"/>
      <c r="AD227" s="4"/>
      <c r="AE227" s="4"/>
      <c r="AF227" s="4"/>
      <c r="AG227" s="6"/>
      <c r="AH227" s="6"/>
      <c r="AI227" s="6"/>
      <c r="AJ227" s="6"/>
      <c r="AK227" s="6"/>
    </row>
    <row r="228" spans="1:37" s="1" customFormat="1" ht="18.399999999999999" customHeight="1">
      <c r="A228" s="20">
        <v>51464</v>
      </c>
      <c r="B228" s="24" t="s">
        <v>513</v>
      </c>
      <c r="C228" s="53" t="s">
        <v>4</v>
      </c>
      <c r="D228" s="53" t="s">
        <v>2</v>
      </c>
      <c r="E228" s="53">
        <v>0</v>
      </c>
      <c r="F228" s="53">
        <v>0</v>
      </c>
      <c r="G228" s="53">
        <v>0</v>
      </c>
      <c r="H228" s="54">
        <v>0</v>
      </c>
      <c r="I228" s="53" t="s">
        <v>2</v>
      </c>
      <c r="J228" s="53" t="s">
        <v>2</v>
      </c>
      <c r="K228" s="53" t="s">
        <v>2</v>
      </c>
      <c r="L228" s="53">
        <v>0</v>
      </c>
      <c r="M228" s="53" t="s">
        <v>4</v>
      </c>
      <c r="N228" s="53" t="s">
        <v>4</v>
      </c>
      <c r="O228" s="58">
        <v>0</v>
      </c>
      <c r="P228" s="53" t="s">
        <v>4</v>
      </c>
      <c r="Q228" s="53" t="s">
        <v>4</v>
      </c>
      <c r="R228" s="53">
        <v>0</v>
      </c>
      <c r="S228" s="53" t="s">
        <v>4</v>
      </c>
      <c r="T228" s="60" t="s">
        <v>4</v>
      </c>
      <c r="U228" s="6"/>
      <c r="V228" s="6">
        <v>9</v>
      </c>
      <c r="W228" s="6">
        <v>8</v>
      </c>
      <c r="X228" s="6">
        <v>3</v>
      </c>
      <c r="Y228" s="1">
        <v>4</v>
      </c>
      <c r="Z228" s="1">
        <v>7</v>
      </c>
      <c r="AA228" s="1">
        <f t="shared" si="4"/>
        <v>11</v>
      </c>
      <c r="AC228" s="4"/>
      <c r="AD228" s="4"/>
      <c r="AE228" s="4"/>
      <c r="AF228" s="4"/>
      <c r="AG228" s="6"/>
      <c r="AH228" s="6"/>
      <c r="AI228" s="6"/>
      <c r="AJ228" s="6"/>
      <c r="AK228" s="6"/>
    </row>
    <row r="229" spans="1:37" s="1" customFormat="1" ht="18.399999999999999" customHeight="1">
      <c r="A229" s="20">
        <v>51459</v>
      </c>
      <c r="B229" s="24" t="s">
        <v>514</v>
      </c>
      <c r="C229" s="20" t="s">
        <v>2</v>
      </c>
      <c r="D229" s="20" t="s">
        <v>2</v>
      </c>
      <c r="E229" s="20">
        <v>0</v>
      </c>
      <c r="F229" s="20" t="s">
        <v>2</v>
      </c>
      <c r="G229" s="20" t="s">
        <v>2</v>
      </c>
      <c r="H229" s="52" t="s">
        <v>2</v>
      </c>
      <c r="I229" s="20">
        <v>0</v>
      </c>
      <c r="J229" s="20" t="s">
        <v>2</v>
      </c>
      <c r="K229" s="20" t="s">
        <v>2</v>
      </c>
      <c r="L229" s="20" t="s">
        <v>2</v>
      </c>
      <c r="M229" s="20">
        <v>0</v>
      </c>
      <c r="N229" s="20" t="s">
        <v>2</v>
      </c>
      <c r="O229" s="57" t="s">
        <v>2</v>
      </c>
      <c r="P229" s="20" t="s">
        <v>2</v>
      </c>
      <c r="Q229" s="20">
        <v>0</v>
      </c>
      <c r="R229" s="20" t="s">
        <v>4</v>
      </c>
      <c r="S229" s="20" t="s">
        <v>4</v>
      </c>
      <c r="T229" s="20" t="s">
        <v>4</v>
      </c>
      <c r="U229" s="6"/>
      <c r="V229" s="6">
        <v>14</v>
      </c>
      <c r="W229" s="6">
        <v>14</v>
      </c>
      <c r="X229" s="6">
        <v>3</v>
      </c>
      <c r="Y229" s="1">
        <v>11</v>
      </c>
      <c r="Z229" s="1">
        <v>3</v>
      </c>
      <c r="AA229" s="1">
        <f t="shared" si="4"/>
        <v>14</v>
      </c>
      <c r="AC229" s="4"/>
      <c r="AD229" s="4"/>
      <c r="AE229" s="4"/>
      <c r="AF229" s="4"/>
      <c r="AG229" s="6"/>
      <c r="AH229" s="6"/>
      <c r="AI229" s="6"/>
      <c r="AJ229" s="6"/>
      <c r="AK229" s="6"/>
    </row>
    <row r="230" spans="1:37" s="1" customFormat="1" ht="18.399999999999999" customHeight="1">
      <c r="A230" s="20">
        <v>50430</v>
      </c>
      <c r="B230" s="24" t="s">
        <v>515</v>
      </c>
      <c r="C230" s="20" t="s">
        <v>2</v>
      </c>
      <c r="D230" s="20" t="s">
        <v>2</v>
      </c>
      <c r="E230" s="20" t="s">
        <v>2</v>
      </c>
      <c r="F230" s="20" t="s">
        <v>2</v>
      </c>
      <c r="G230" s="20" t="s">
        <v>2</v>
      </c>
      <c r="H230" s="52" t="s">
        <v>4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57" t="s">
        <v>4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6"/>
      <c r="V230" s="6">
        <v>5</v>
      </c>
      <c r="W230" s="6">
        <v>5</v>
      </c>
      <c r="X230" s="6">
        <v>5</v>
      </c>
      <c r="Y230" s="1">
        <v>5</v>
      </c>
      <c r="Z230" s="1">
        <v>2</v>
      </c>
      <c r="AA230" s="1">
        <f t="shared" si="4"/>
        <v>7</v>
      </c>
      <c r="AC230" s="4"/>
      <c r="AD230" s="4"/>
      <c r="AE230" s="4"/>
      <c r="AF230" s="4"/>
      <c r="AG230" s="6"/>
      <c r="AH230" s="6"/>
      <c r="AI230" s="6"/>
      <c r="AJ230" s="6"/>
      <c r="AK230" s="6"/>
    </row>
    <row r="231" spans="1:37" s="1" customFormat="1" ht="18.399999999999999" customHeight="1">
      <c r="A231" s="20">
        <v>50838</v>
      </c>
      <c r="B231" s="24" t="s">
        <v>516</v>
      </c>
      <c r="C231" s="20">
        <v>0</v>
      </c>
      <c r="D231" s="20" t="s">
        <v>4</v>
      </c>
      <c r="E231" s="20" t="s">
        <v>2</v>
      </c>
      <c r="F231" s="20">
        <v>0</v>
      </c>
      <c r="G231" s="20">
        <v>0</v>
      </c>
      <c r="H231" s="52" t="s">
        <v>2</v>
      </c>
      <c r="I231" s="20" t="s">
        <v>2</v>
      </c>
      <c r="J231" s="20">
        <v>0</v>
      </c>
      <c r="K231" s="20">
        <v>0</v>
      </c>
      <c r="L231" s="20" t="s">
        <v>4</v>
      </c>
      <c r="M231" s="20">
        <v>0</v>
      </c>
      <c r="N231" s="20" t="s">
        <v>2</v>
      </c>
      <c r="O231" s="57">
        <v>0</v>
      </c>
      <c r="P231" s="20">
        <v>0</v>
      </c>
      <c r="Q231" s="20" t="s">
        <v>4</v>
      </c>
      <c r="R231" s="20">
        <v>0</v>
      </c>
      <c r="S231" s="20" t="s">
        <v>4</v>
      </c>
      <c r="T231" s="20" t="s">
        <v>4</v>
      </c>
      <c r="U231" s="6"/>
      <c r="V231" s="6">
        <v>12</v>
      </c>
      <c r="W231" s="6">
        <v>10</v>
      </c>
      <c r="X231" s="6">
        <v>2</v>
      </c>
      <c r="Y231" s="1">
        <v>4</v>
      </c>
      <c r="Z231" s="1">
        <v>5</v>
      </c>
      <c r="AA231" s="1">
        <f t="shared" si="4"/>
        <v>9</v>
      </c>
      <c r="AC231" s="4"/>
      <c r="AD231" s="4"/>
      <c r="AE231" s="4"/>
      <c r="AF231" s="4"/>
      <c r="AG231" s="6"/>
      <c r="AH231" s="6"/>
      <c r="AI231" s="6"/>
      <c r="AJ231" s="6"/>
      <c r="AK231" s="6"/>
    </row>
    <row r="232" spans="1:37" s="1" customFormat="1" ht="18.399999999999999" customHeight="1">
      <c r="A232" s="20">
        <v>50828</v>
      </c>
      <c r="B232" s="24" t="s">
        <v>517</v>
      </c>
      <c r="C232" s="20" t="s">
        <v>2</v>
      </c>
      <c r="D232" s="20" t="s">
        <v>2</v>
      </c>
      <c r="E232" s="20" t="s">
        <v>2</v>
      </c>
      <c r="F232" s="20" t="s">
        <v>2</v>
      </c>
      <c r="G232" s="20" t="s">
        <v>2</v>
      </c>
      <c r="H232" s="52">
        <v>0</v>
      </c>
      <c r="I232" s="20" t="s">
        <v>4</v>
      </c>
      <c r="J232" s="20" t="s">
        <v>2</v>
      </c>
      <c r="K232" s="20" t="s">
        <v>2</v>
      </c>
      <c r="L232" s="20" t="s">
        <v>4</v>
      </c>
      <c r="M232" s="20" t="s">
        <v>2</v>
      </c>
      <c r="N232" s="20" t="s">
        <v>2</v>
      </c>
      <c r="O232" s="57" t="s">
        <v>2</v>
      </c>
      <c r="P232" s="20" t="s">
        <v>2</v>
      </c>
      <c r="Q232" s="20" t="s">
        <v>2</v>
      </c>
      <c r="R232" s="20">
        <v>0</v>
      </c>
      <c r="S232" s="20" t="s">
        <v>4</v>
      </c>
      <c r="T232" s="20" t="s">
        <v>4</v>
      </c>
      <c r="U232" s="6"/>
      <c r="V232" s="6">
        <v>15</v>
      </c>
      <c r="W232" s="6">
        <v>15</v>
      </c>
      <c r="X232" s="6">
        <v>5</v>
      </c>
      <c r="Y232" s="1">
        <v>12</v>
      </c>
      <c r="Z232" s="1">
        <v>4</v>
      </c>
      <c r="AA232" s="1">
        <f t="shared" si="4"/>
        <v>16</v>
      </c>
      <c r="AC232" s="4"/>
      <c r="AD232" s="4"/>
      <c r="AE232" s="4"/>
      <c r="AF232" s="4"/>
      <c r="AG232" s="6"/>
      <c r="AH232" s="6"/>
      <c r="AI232" s="6"/>
      <c r="AJ232" s="6"/>
      <c r="AK232" s="6"/>
    </row>
    <row r="233" spans="1:37" s="1" customFormat="1" ht="18.399999999999999" customHeight="1">
      <c r="A233" s="20">
        <v>51446</v>
      </c>
      <c r="B233" s="24" t="s">
        <v>518</v>
      </c>
      <c r="C233" s="20" t="s">
        <v>2</v>
      </c>
      <c r="D233" s="20" t="s">
        <v>2</v>
      </c>
      <c r="E233" s="20" t="s">
        <v>2</v>
      </c>
      <c r="F233" s="20" t="s">
        <v>2</v>
      </c>
      <c r="G233" s="20" t="s">
        <v>2</v>
      </c>
      <c r="H233" s="52" t="s">
        <v>2</v>
      </c>
      <c r="I233" s="20" t="s">
        <v>2</v>
      </c>
      <c r="J233" s="20" t="s">
        <v>4</v>
      </c>
      <c r="K233" s="20" t="s">
        <v>2</v>
      </c>
      <c r="L233" s="20" t="s">
        <v>2</v>
      </c>
      <c r="M233" s="20" t="s">
        <v>2</v>
      </c>
      <c r="N233" s="20" t="s">
        <v>2</v>
      </c>
      <c r="O233" s="57" t="s">
        <v>2</v>
      </c>
      <c r="P233" s="20" t="s">
        <v>2</v>
      </c>
      <c r="Q233" s="20" t="s">
        <v>2</v>
      </c>
      <c r="R233" s="20" t="s">
        <v>4</v>
      </c>
      <c r="S233" s="20" t="s">
        <v>4</v>
      </c>
      <c r="T233" s="20" t="s">
        <v>4</v>
      </c>
      <c r="U233" s="6"/>
      <c r="V233" s="6">
        <v>15</v>
      </c>
      <c r="W233" s="6">
        <v>15</v>
      </c>
      <c r="X233" s="6">
        <v>7</v>
      </c>
      <c r="Y233" s="1">
        <v>14</v>
      </c>
      <c r="Z233" s="1">
        <v>4</v>
      </c>
      <c r="AA233" s="1">
        <f t="shared" si="4"/>
        <v>18</v>
      </c>
      <c r="AC233" s="4"/>
      <c r="AD233" s="4"/>
      <c r="AE233" s="4"/>
      <c r="AF233" s="4"/>
      <c r="AG233" s="6"/>
      <c r="AH233" s="6"/>
      <c r="AI233" s="6"/>
      <c r="AJ233" s="6"/>
      <c r="AK233" s="6"/>
    </row>
    <row r="234" spans="1:37" s="1" customFormat="1" ht="18.399999999999999" customHeight="1">
      <c r="A234" s="20">
        <v>50554</v>
      </c>
      <c r="B234" s="24" t="s">
        <v>519</v>
      </c>
      <c r="C234" s="20">
        <v>0</v>
      </c>
      <c r="D234" s="20" t="s">
        <v>4</v>
      </c>
      <c r="E234" s="20" t="s">
        <v>2</v>
      </c>
      <c r="F234" s="20" t="s">
        <v>2</v>
      </c>
      <c r="G234" s="20" t="s">
        <v>2</v>
      </c>
      <c r="H234" s="52" t="s">
        <v>4</v>
      </c>
      <c r="I234" s="20" t="s">
        <v>2</v>
      </c>
      <c r="J234" s="20" t="s">
        <v>2</v>
      </c>
      <c r="K234" s="20" t="s">
        <v>2</v>
      </c>
      <c r="L234" s="20" t="s">
        <v>2</v>
      </c>
      <c r="M234" s="20" t="s">
        <v>2</v>
      </c>
      <c r="N234" s="20" t="s">
        <v>2</v>
      </c>
      <c r="O234" s="57" t="s">
        <v>2</v>
      </c>
      <c r="P234" s="20" t="s">
        <v>2</v>
      </c>
      <c r="Q234" s="20" t="s">
        <v>2</v>
      </c>
      <c r="R234" s="20" t="s">
        <v>4</v>
      </c>
      <c r="S234" s="20" t="s">
        <v>4</v>
      </c>
      <c r="T234" s="20">
        <v>0</v>
      </c>
      <c r="U234" s="6"/>
      <c r="V234" s="6">
        <v>15</v>
      </c>
      <c r="W234" s="6">
        <v>13</v>
      </c>
      <c r="X234" s="6">
        <v>9</v>
      </c>
      <c r="Y234" s="1">
        <v>12</v>
      </c>
      <c r="Z234" s="1">
        <v>4</v>
      </c>
      <c r="AA234" s="1">
        <f t="shared" si="4"/>
        <v>16</v>
      </c>
      <c r="AC234" s="4"/>
      <c r="AD234" s="4"/>
      <c r="AE234" s="4"/>
      <c r="AF234" s="4"/>
      <c r="AG234" s="6"/>
      <c r="AH234" s="6"/>
      <c r="AI234" s="6"/>
      <c r="AJ234" s="6"/>
      <c r="AK234" s="6"/>
    </row>
    <row r="235" spans="1:37" s="1" customFormat="1" ht="18.399999999999999" customHeight="1">
      <c r="A235" s="20">
        <v>51455</v>
      </c>
      <c r="B235" s="24" t="s">
        <v>520</v>
      </c>
      <c r="C235" s="20" t="s">
        <v>2</v>
      </c>
      <c r="D235" s="20" t="s">
        <v>2</v>
      </c>
      <c r="E235" s="20" t="s">
        <v>4</v>
      </c>
      <c r="F235" s="20">
        <v>0</v>
      </c>
      <c r="G235" s="20" t="s">
        <v>2</v>
      </c>
      <c r="H235" s="52" t="s">
        <v>2</v>
      </c>
      <c r="I235" s="20" t="s">
        <v>2</v>
      </c>
      <c r="J235" s="20" t="s">
        <v>2</v>
      </c>
      <c r="K235" s="20" t="s">
        <v>2</v>
      </c>
      <c r="L235" s="20" t="s">
        <v>2</v>
      </c>
      <c r="M235" s="20" t="s">
        <v>2</v>
      </c>
      <c r="N235" s="20" t="s">
        <v>2</v>
      </c>
      <c r="O235" s="57" t="s">
        <v>4</v>
      </c>
      <c r="P235" s="20">
        <v>0</v>
      </c>
      <c r="Q235" s="20" t="s">
        <v>2</v>
      </c>
      <c r="R235" s="20" t="s">
        <v>4</v>
      </c>
      <c r="S235" s="20" t="s">
        <v>2</v>
      </c>
      <c r="T235" s="20" t="s">
        <v>4</v>
      </c>
      <c r="U235" s="6"/>
      <c r="V235" s="6">
        <v>17</v>
      </c>
      <c r="W235" s="6">
        <v>17</v>
      </c>
      <c r="X235" s="6">
        <v>8</v>
      </c>
      <c r="Y235" s="1">
        <v>12</v>
      </c>
      <c r="Z235" s="1">
        <v>4</v>
      </c>
      <c r="AA235" s="1">
        <f t="shared" si="4"/>
        <v>16</v>
      </c>
      <c r="AC235" s="4"/>
      <c r="AD235" s="4"/>
      <c r="AE235" s="4"/>
      <c r="AF235" s="4"/>
      <c r="AG235" s="6"/>
      <c r="AH235" s="6"/>
      <c r="AI235" s="6"/>
      <c r="AJ235" s="6"/>
      <c r="AK235" s="6"/>
    </row>
    <row r="236" spans="1:37" s="1" customFormat="1" ht="18.399999999999999" customHeight="1">
      <c r="A236" s="20">
        <v>50812</v>
      </c>
      <c r="B236" s="24" t="s">
        <v>521</v>
      </c>
      <c r="C236" s="20" t="s">
        <v>2</v>
      </c>
      <c r="D236" s="20" t="s">
        <v>2</v>
      </c>
      <c r="E236" s="20">
        <v>0</v>
      </c>
      <c r="F236" s="20" t="s">
        <v>2</v>
      </c>
      <c r="G236" s="20" t="s">
        <v>2</v>
      </c>
      <c r="H236" s="52" t="s">
        <v>2</v>
      </c>
      <c r="I236" s="20">
        <v>0</v>
      </c>
      <c r="J236" s="20" t="s">
        <v>2</v>
      </c>
      <c r="K236" s="20" t="s">
        <v>2</v>
      </c>
      <c r="L236" s="20" t="s">
        <v>2</v>
      </c>
      <c r="M236" s="20">
        <v>0</v>
      </c>
      <c r="N236" s="20" t="s">
        <v>4</v>
      </c>
      <c r="O236" s="57" t="s">
        <v>4</v>
      </c>
      <c r="P236" s="20" t="s">
        <v>4</v>
      </c>
      <c r="Q236" s="20">
        <v>0</v>
      </c>
      <c r="R236" s="20" t="s">
        <v>4</v>
      </c>
      <c r="S236" s="20" t="s">
        <v>4</v>
      </c>
      <c r="T236" s="20" t="s">
        <v>4</v>
      </c>
      <c r="U236" s="6"/>
      <c r="V236" s="6">
        <v>10</v>
      </c>
      <c r="W236" s="6">
        <v>10</v>
      </c>
      <c r="X236" s="6">
        <v>3</v>
      </c>
      <c r="Y236" s="1">
        <v>8</v>
      </c>
      <c r="Z236" s="1">
        <v>6</v>
      </c>
      <c r="AA236" s="1">
        <f t="shared" si="4"/>
        <v>14</v>
      </c>
      <c r="AC236" s="4"/>
      <c r="AD236" s="4"/>
      <c r="AE236" s="4"/>
      <c r="AF236" s="4"/>
      <c r="AG236" s="6"/>
      <c r="AH236" s="6"/>
      <c r="AI236" s="6"/>
      <c r="AJ236" s="6"/>
      <c r="AK236" s="6"/>
    </row>
    <row r="237" spans="1:37" s="1" customFormat="1" ht="18.399999999999999" customHeight="1">
      <c r="A237" s="20">
        <v>51465</v>
      </c>
      <c r="B237" s="24" t="s">
        <v>522</v>
      </c>
      <c r="C237" s="20" t="s">
        <v>2</v>
      </c>
      <c r="D237" s="20" t="s">
        <v>2</v>
      </c>
      <c r="E237" s="20">
        <v>0</v>
      </c>
      <c r="F237" s="20" t="s">
        <v>2</v>
      </c>
      <c r="G237" s="20" t="s">
        <v>2</v>
      </c>
      <c r="H237" s="52">
        <v>0</v>
      </c>
      <c r="I237" s="20" t="s">
        <v>2</v>
      </c>
      <c r="J237" s="20" t="s">
        <v>2</v>
      </c>
      <c r="K237" s="20">
        <v>0</v>
      </c>
      <c r="L237" s="20">
        <v>0</v>
      </c>
      <c r="M237" s="20" t="s">
        <v>4</v>
      </c>
      <c r="N237" s="20" t="s">
        <v>4</v>
      </c>
      <c r="O237" s="57">
        <v>0</v>
      </c>
      <c r="P237" s="20" t="s">
        <v>4</v>
      </c>
      <c r="Q237" s="20">
        <v>0</v>
      </c>
      <c r="R237" s="20" t="s">
        <v>4</v>
      </c>
      <c r="S237" s="20" t="s">
        <v>4</v>
      </c>
      <c r="T237" s="20">
        <v>0</v>
      </c>
      <c r="U237" s="6"/>
      <c r="V237" s="6">
        <v>8</v>
      </c>
      <c r="W237" s="6">
        <v>8</v>
      </c>
      <c r="X237" s="6">
        <v>2</v>
      </c>
      <c r="Y237" s="1">
        <v>6</v>
      </c>
      <c r="Z237" s="1">
        <v>5</v>
      </c>
      <c r="AA237" s="1">
        <f t="shared" si="4"/>
        <v>11</v>
      </c>
      <c r="AC237" s="4"/>
      <c r="AD237" s="4"/>
      <c r="AE237" s="4"/>
      <c r="AF237" s="4"/>
      <c r="AG237" s="6"/>
      <c r="AH237" s="6"/>
      <c r="AI237" s="6"/>
      <c r="AJ237" s="6"/>
      <c r="AK237" s="6"/>
    </row>
    <row r="238" spans="1:37" s="1" customFormat="1" ht="18.399999999999999" customHeight="1">
      <c r="A238" s="20">
        <v>51188</v>
      </c>
      <c r="B238" s="24" t="s">
        <v>523</v>
      </c>
      <c r="C238" s="20" t="s">
        <v>4</v>
      </c>
      <c r="D238" s="20" t="s">
        <v>4</v>
      </c>
      <c r="E238" s="20">
        <v>0</v>
      </c>
      <c r="F238" s="20">
        <v>0</v>
      </c>
      <c r="G238" s="20" t="s">
        <v>4</v>
      </c>
      <c r="H238" s="52" t="s">
        <v>4</v>
      </c>
      <c r="I238" s="20" t="s">
        <v>4</v>
      </c>
      <c r="J238" s="20">
        <v>0</v>
      </c>
      <c r="K238" s="20">
        <v>0</v>
      </c>
      <c r="L238" s="20" t="s">
        <v>4</v>
      </c>
      <c r="M238" s="20" t="s">
        <v>4</v>
      </c>
      <c r="N238" s="20" t="s">
        <v>4</v>
      </c>
      <c r="O238" s="57">
        <v>0</v>
      </c>
      <c r="P238" s="20" t="s">
        <v>4</v>
      </c>
      <c r="Q238" s="20">
        <v>0</v>
      </c>
      <c r="R238" s="20" t="s">
        <v>4</v>
      </c>
      <c r="S238" s="20">
        <v>0</v>
      </c>
      <c r="T238" s="20">
        <v>0</v>
      </c>
      <c r="U238" s="6"/>
      <c r="V238" s="6"/>
      <c r="W238" s="6"/>
      <c r="X238" s="6"/>
      <c r="Y238" s="1">
        <v>0</v>
      </c>
      <c r="Z238" s="1">
        <v>10</v>
      </c>
      <c r="AA238" s="1">
        <f t="shared" si="4"/>
        <v>10</v>
      </c>
      <c r="AC238" s="4"/>
      <c r="AD238" s="4"/>
      <c r="AE238" s="4"/>
      <c r="AF238" s="4"/>
      <c r="AG238" s="6"/>
      <c r="AH238" s="6"/>
      <c r="AI238" s="6"/>
      <c r="AJ238" s="6"/>
      <c r="AK238" s="6"/>
    </row>
    <row r="239" spans="1:37" s="1" customFormat="1" ht="18.399999999999999" customHeight="1">
      <c r="A239" s="20">
        <v>50985</v>
      </c>
      <c r="B239" s="24" t="s">
        <v>524</v>
      </c>
      <c r="C239" s="20">
        <v>0</v>
      </c>
      <c r="D239" s="20">
        <v>0</v>
      </c>
      <c r="E239" s="20" t="s">
        <v>2</v>
      </c>
      <c r="F239" s="20">
        <v>0</v>
      </c>
      <c r="G239" s="20">
        <v>0</v>
      </c>
      <c r="H239" s="52">
        <v>0</v>
      </c>
      <c r="I239" s="20">
        <v>0</v>
      </c>
      <c r="J239" s="20">
        <v>0</v>
      </c>
      <c r="K239" s="20" t="s">
        <v>2</v>
      </c>
      <c r="L239" s="20">
        <v>0</v>
      </c>
      <c r="M239" s="20">
        <v>0</v>
      </c>
      <c r="N239" s="20">
        <v>0</v>
      </c>
      <c r="O239" s="57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6"/>
      <c r="V239" s="6">
        <v>9</v>
      </c>
      <c r="W239" s="6">
        <v>7</v>
      </c>
      <c r="X239" s="6">
        <v>1</v>
      </c>
      <c r="Y239" s="1">
        <v>2</v>
      </c>
      <c r="Z239" s="1">
        <v>0</v>
      </c>
      <c r="AA239" s="1">
        <f t="shared" si="4"/>
        <v>2</v>
      </c>
      <c r="AC239" s="4"/>
      <c r="AD239" s="4"/>
      <c r="AE239" s="4"/>
      <c r="AF239" s="4"/>
      <c r="AG239" s="6"/>
      <c r="AH239" s="6"/>
      <c r="AI239" s="6"/>
      <c r="AJ239" s="6"/>
      <c r="AK239" s="6"/>
    </row>
    <row r="240" spans="1:37" s="1" customFormat="1" ht="18.399999999999999" customHeight="1">
      <c r="A240" s="20">
        <v>51423</v>
      </c>
      <c r="B240" s="24" t="s">
        <v>525</v>
      </c>
      <c r="C240" s="20" t="s">
        <v>2</v>
      </c>
      <c r="D240" s="20" t="s">
        <v>2</v>
      </c>
      <c r="E240" s="20">
        <v>0</v>
      </c>
      <c r="F240" s="20" t="s">
        <v>2</v>
      </c>
      <c r="G240" s="20" t="s">
        <v>2</v>
      </c>
      <c r="H240" s="52" t="s">
        <v>2</v>
      </c>
      <c r="I240" s="20">
        <v>0</v>
      </c>
      <c r="J240" s="20" t="s">
        <v>2</v>
      </c>
      <c r="K240" s="20" t="s">
        <v>2</v>
      </c>
      <c r="L240" s="20" t="s">
        <v>2</v>
      </c>
      <c r="M240" s="20">
        <v>0</v>
      </c>
      <c r="N240" s="20" t="s">
        <v>2</v>
      </c>
      <c r="O240" s="57" t="s">
        <v>4</v>
      </c>
      <c r="P240" s="20" t="s">
        <v>4</v>
      </c>
      <c r="Q240" s="20" t="s">
        <v>2</v>
      </c>
      <c r="R240" s="20">
        <v>0</v>
      </c>
      <c r="S240" s="20">
        <v>0</v>
      </c>
      <c r="T240" s="20" t="s">
        <v>4</v>
      </c>
      <c r="U240" s="6"/>
      <c r="V240" s="6">
        <v>15</v>
      </c>
      <c r="W240" s="6">
        <v>15</v>
      </c>
      <c r="X240" s="6">
        <v>3</v>
      </c>
      <c r="Y240" s="1">
        <v>10</v>
      </c>
      <c r="Z240" s="1">
        <v>3</v>
      </c>
      <c r="AA240" s="1">
        <f t="shared" si="4"/>
        <v>13</v>
      </c>
      <c r="AC240" s="4"/>
      <c r="AD240" s="4"/>
      <c r="AE240" s="4"/>
      <c r="AF240" s="4"/>
      <c r="AG240" s="6"/>
      <c r="AH240" s="6"/>
      <c r="AI240" s="6"/>
      <c r="AJ240" s="6"/>
      <c r="AK240" s="6"/>
    </row>
    <row r="241" spans="1:37" s="1" customFormat="1" ht="18.399999999999999" customHeight="1">
      <c r="A241" s="20">
        <v>51195</v>
      </c>
      <c r="B241" s="24" t="s">
        <v>526</v>
      </c>
      <c r="C241" s="20" t="s">
        <v>2</v>
      </c>
      <c r="D241" s="20">
        <v>0</v>
      </c>
      <c r="E241" s="20" t="s">
        <v>4</v>
      </c>
      <c r="F241" s="20" t="s">
        <v>2</v>
      </c>
      <c r="G241" s="20">
        <v>0</v>
      </c>
      <c r="H241" s="52">
        <v>0</v>
      </c>
      <c r="I241" s="20">
        <v>0</v>
      </c>
      <c r="J241" s="20" t="s">
        <v>2</v>
      </c>
      <c r="K241" s="20" t="s">
        <v>2</v>
      </c>
      <c r="L241" s="20" t="s">
        <v>2</v>
      </c>
      <c r="M241" s="20" t="s">
        <v>2</v>
      </c>
      <c r="N241" s="20" t="s">
        <v>2</v>
      </c>
      <c r="O241" s="57">
        <v>0</v>
      </c>
      <c r="P241" s="20">
        <v>0</v>
      </c>
      <c r="Q241" s="20" t="s">
        <v>2</v>
      </c>
      <c r="R241" s="20" t="s">
        <v>4</v>
      </c>
      <c r="S241" s="20" t="s">
        <v>2</v>
      </c>
      <c r="T241" s="20" t="s">
        <v>2</v>
      </c>
      <c r="U241" s="6"/>
      <c r="V241" s="6">
        <v>17</v>
      </c>
      <c r="W241" s="6">
        <v>17</v>
      </c>
      <c r="X241" s="6">
        <v>5</v>
      </c>
      <c r="Y241" s="1">
        <v>10</v>
      </c>
      <c r="Z241" s="1">
        <v>2</v>
      </c>
      <c r="AA241" s="1">
        <f t="shared" si="4"/>
        <v>12</v>
      </c>
      <c r="AC241" s="4"/>
      <c r="AD241" s="4"/>
      <c r="AE241" s="4"/>
      <c r="AF241" s="4"/>
      <c r="AG241" s="6"/>
      <c r="AH241" s="6"/>
      <c r="AI241" s="6"/>
      <c r="AJ241" s="6"/>
      <c r="AK241" s="6"/>
    </row>
    <row r="242" spans="1:37" s="1" customFormat="1" ht="18.399999999999999" customHeight="1">
      <c r="A242" s="20">
        <v>51210</v>
      </c>
      <c r="B242" s="24" t="s">
        <v>527</v>
      </c>
      <c r="C242" s="20">
        <v>0</v>
      </c>
      <c r="D242" s="20" t="s">
        <v>2</v>
      </c>
      <c r="E242" s="20" t="s">
        <v>2</v>
      </c>
      <c r="F242" s="20" t="s">
        <v>2</v>
      </c>
      <c r="G242" s="20" t="s">
        <v>2</v>
      </c>
      <c r="H242" s="52" t="s">
        <v>2</v>
      </c>
      <c r="I242" s="20">
        <v>0</v>
      </c>
      <c r="J242" s="20" t="s">
        <v>2</v>
      </c>
      <c r="K242" s="20" t="s">
        <v>2</v>
      </c>
      <c r="L242" s="20" t="s">
        <v>4</v>
      </c>
      <c r="M242" s="20" t="s">
        <v>2</v>
      </c>
      <c r="N242" s="20" t="s">
        <v>4</v>
      </c>
      <c r="O242" s="57">
        <v>0</v>
      </c>
      <c r="P242" s="20" t="s">
        <v>2</v>
      </c>
      <c r="Q242" s="20" t="s">
        <v>4</v>
      </c>
      <c r="R242" s="20">
        <v>0</v>
      </c>
      <c r="S242" s="20" t="s">
        <v>4</v>
      </c>
      <c r="T242" s="20" t="s">
        <v>4</v>
      </c>
      <c r="U242" s="6"/>
      <c r="V242" s="6">
        <v>14</v>
      </c>
      <c r="W242" s="6">
        <v>13</v>
      </c>
      <c r="X242" s="6">
        <v>5</v>
      </c>
      <c r="Y242" s="1">
        <v>9</v>
      </c>
      <c r="Z242" s="1">
        <v>5</v>
      </c>
      <c r="AA242" s="1">
        <f t="shared" si="4"/>
        <v>14</v>
      </c>
      <c r="AC242" s="4"/>
      <c r="AD242" s="4"/>
      <c r="AE242" s="4"/>
      <c r="AF242" s="4"/>
      <c r="AG242" s="6"/>
      <c r="AH242" s="6"/>
      <c r="AI242" s="6"/>
      <c r="AJ242" s="6"/>
      <c r="AK242" s="6"/>
    </row>
    <row r="243" spans="1:37" s="1" customFormat="1" ht="18.399999999999999" customHeight="1">
      <c r="A243" s="20">
        <v>50998</v>
      </c>
      <c r="B243" s="24" t="s">
        <v>528</v>
      </c>
      <c r="C243" s="20">
        <v>0</v>
      </c>
      <c r="D243" s="20" t="s">
        <v>4</v>
      </c>
      <c r="E243" s="20">
        <v>0</v>
      </c>
      <c r="F243" s="20">
        <v>0</v>
      </c>
      <c r="G243" s="20">
        <v>0</v>
      </c>
      <c r="H243" s="52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57">
        <v>0</v>
      </c>
      <c r="P243" s="20" t="s">
        <v>4</v>
      </c>
      <c r="Q243" s="20">
        <v>0</v>
      </c>
      <c r="R243" s="20">
        <v>0</v>
      </c>
      <c r="S243" s="20">
        <v>0</v>
      </c>
      <c r="T243" s="20">
        <v>0</v>
      </c>
      <c r="U243" s="6"/>
      <c r="V243" s="6"/>
      <c r="W243" s="6"/>
      <c r="X243" s="6"/>
      <c r="Y243" s="1">
        <v>0</v>
      </c>
      <c r="Z243" s="1">
        <v>2</v>
      </c>
      <c r="AA243" s="1">
        <f t="shared" si="4"/>
        <v>2</v>
      </c>
      <c r="AC243" s="4"/>
      <c r="AD243" s="4"/>
      <c r="AE243" s="4"/>
      <c r="AF243" s="4"/>
      <c r="AG243" s="6"/>
      <c r="AH243" s="6"/>
      <c r="AI243" s="6"/>
      <c r="AJ243" s="6"/>
      <c r="AK243" s="6"/>
    </row>
    <row r="244" spans="1:37" s="1" customFormat="1" ht="18.399999999999999" customHeight="1">
      <c r="A244" s="20">
        <v>50999</v>
      </c>
      <c r="B244" s="24" t="s">
        <v>529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52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57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6"/>
      <c r="V244" s="6"/>
      <c r="W244" s="6"/>
      <c r="X244" s="6"/>
      <c r="Y244" s="1">
        <v>0</v>
      </c>
      <c r="Z244" s="1">
        <v>0</v>
      </c>
      <c r="AA244" s="1">
        <f t="shared" si="4"/>
        <v>0</v>
      </c>
      <c r="AC244" s="4"/>
      <c r="AD244" s="4"/>
      <c r="AE244" s="4"/>
      <c r="AF244" s="4"/>
      <c r="AG244" s="6"/>
      <c r="AH244" s="6"/>
      <c r="AI244" s="6"/>
      <c r="AJ244" s="6"/>
      <c r="AK244" s="6"/>
    </row>
    <row r="245" spans="1:37" s="1" customFormat="1" ht="18.399999999999999" customHeight="1">
      <c r="A245" s="20">
        <v>51200</v>
      </c>
      <c r="B245" s="24" t="s">
        <v>530</v>
      </c>
      <c r="C245" s="20">
        <v>0</v>
      </c>
      <c r="D245" s="20" t="s">
        <v>2</v>
      </c>
      <c r="E245" s="20">
        <v>0</v>
      </c>
      <c r="F245" s="20" t="s">
        <v>4</v>
      </c>
      <c r="G245" s="20" t="s">
        <v>2</v>
      </c>
      <c r="H245" s="52">
        <v>0</v>
      </c>
      <c r="I245" s="20" t="s">
        <v>4</v>
      </c>
      <c r="J245" s="20" t="s">
        <v>2</v>
      </c>
      <c r="K245" s="20" t="s">
        <v>4</v>
      </c>
      <c r="L245" s="20" t="s">
        <v>4</v>
      </c>
      <c r="M245" s="20" t="s">
        <v>4</v>
      </c>
      <c r="N245" s="20" t="s">
        <v>4</v>
      </c>
      <c r="O245" s="57" t="s">
        <v>4</v>
      </c>
      <c r="P245" s="20" t="s">
        <v>4</v>
      </c>
      <c r="Q245" s="20">
        <v>0</v>
      </c>
      <c r="R245" s="20" t="s">
        <v>2</v>
      </c>
      <c r="S245" s="20" t="s">
        <v>4</v>
      </c>
      <c r="T245" s="20" t="s">
        <v>2</v>
      </c>
      <c r="U245" s="6"/>
      <c r="V245" s="6">
        <v>16</v>
      </c>
      <c r="W245" s="6">
        <v>15</v>
      </c>
      <c r="X245" s="6">
        <v>1</v>
      </c>
      <c r="Y245" s="1">
        <v>5</v>
      </c>
      <c r="Z245" s="1">
        <v>9</v>
      </c>
      <c r="AA245" s="1">
        <f t="shared" si="4"/>
        <v>14</v>
      </c>
      <c r="AC245" s="4"/>
      <c r="AD245" s="4"/>
      <c r="AE245" s="4"/>
      <c r="AF245" s="4"/>
      <c r="AG245" s="6"/>
      <c r="AH245" s="6"/>
      <c r="AI245" s="6"/>
      <c r="AJ245" s="6"/>
      <c r="AK245" s="6"/>
    </row>
    <row r="246" spans="1:37" s="1" customFormat="1" ht="18.399999999999999" customHeight="1">
      <c r="A246" s="20">
        <v>50847</v>
      </c>
      <c r="B246" s="24" t="s">
        <v>531</v>
      </c>
      <c r="C246" s="53">
        <v>0</v>
      </c>
      <c r="D246" s="53" t="s">
        <v>2</v>
      </c>
      <c r="E246" s="53" t="s">
        <v>2</v>
      </c>
      <c r="F246" s="53">
        <v>0</v>
      </c>
      <c r="G246" s="53" t="s">
        <v>2</v>
      </c>
      <c r="H246" s="54" t="s">
        <v>2</v>
      </c>
      <c r="I246" s="53">
        <v>0</v>
      </c>
      <c r="J246" s="53" t="s">
        <v>2</v>
      </c>
      <c r="K246" s="53" t="s">
        <v>4</v>
      </c>
      <c r="L246" s="53">
        <v>0</v>
      </c>
      <c r="M246" s="53" t="s">
        <v>2</v>
      </c>
      <c r="N246" s="53" t="s">
        <v>2</v>
      </c>
      <c r="O246" s="58" t="s">
        <v>4</v>
      </c>
      <c r="P246" s="53">
        <v>0</v>
      </c>
      <c r="Q246" s="53" t="s">
        <v>2</v>
      </c>
      <c r="R246" s="53" t="s">
        <v>4</v>
      </c>
      <c r="S246" s="53" t="s">
        <v>4</v>
      </c>
      <c r="T246" s="60">
        <v>0</v>
      </c>
      <c r="U246" s="6"/>
      <c r="V246" s="6">
        <v>15</v>
      </c>
      <c r="W246" s="6">
        <v>14</v>
      </c>
      <c r="X246" s="6">
        <v>2</v>
      </c>
      <c r="Y246" s="1">
        <v>8</v>
      </c>
      <c r="Z246" s="1">
        <v>4</v>
      </c>
      <c r="AA246" s="1">
        <f t="shared" si="4"/>
        <v>12</v>
      </c>
      <c r="AC246" s="4"/>
      <c r="AD246" s="4"/>
      <c r="AE246" s="4"/>
      <c r="AF246" s="4"/>
      <c r="AG246" s="6"/>
      <c r="AH246" s="6"/>
      <c r="AI246" s="6"/>
      <c r="AJ246" s="6"/>
      <c r="AK246" s="6"/>
    </row>
    <row r="247" spans="1:37" s="1" customFormat="1" ht="18.399999999999999" customHeight="1">
      <c r="A247" s="20">
        <v>51570</v>
      </c>
      <c r="B247" s="24" t="s">
        <v>532</v>
      </c>
      <c r="C247" s="20" t="s">
        <v>2</v>
      </c>
      <c r="D247" s="20" t="s">
        <v>2</v>
      </c>
      <c r="E247" s="20" t="s">
        <v>2</v>
      </c>
      <c r="F247" s="20" t="s">
        <v>2</v>
      </c>
      <c r="G247" s="20" t="s">
        <v>2</v>
      </c>
      <c r="H247" s="52" t="s">
        <v>2</v>
      </c>
      <c r="I247" s="20" t="s">
        <v>2</v>
      </c>
      <c r="J247" s="20" t="s">
        <v>2</v>
      </c>
      <c r="K247" s="20" t="s">
        <v>2</v>
      </c>
      <c r="L247" s="20" t="s">
        <v>2</v>
      </c>
      <c r="M247" s="20" t="s">
        <v>2</v>
      </c>
      <c r="N247" s="20" t="s">
        <v>2</v>
      </c>
      <c r="O247" s="57" t="s">
        <v>2</v>
      </c>
      <c r="P247" s="20" t="s">
        <v>2</v>
      </c>
      <c r="Q247" s="20" t="s">
        <v>4</v>
      </c>
      <c r="R247" s="20" t="s">
        <v>4</v>
      </c>
      <c r="S247" s="20" t="s">
        <v>4</v>
      </c>
      <c r="T247" s="20" t="s">
        <v>4</v>
      </c>
      <c r="U247" s="6"/>
      <c r="V247" s="6">
        <v>14</v>
      </c>
      <c r="W247" s="6">
        <v>14</v>
      </c>
      <c r="X247" s="6">
        <v>14</v>
      </c>
      <c r="Y247" s="1">
        <v>14</v>
      </c>
      <c r="Z247" s="1">
        <v>4</v>
      </c>
      <c r="AA247" s="1">
        <f t="shared" si="4"/>
        <v>18</v>
      </c>
      <c r="AC247" s="4"/>
      <c r="AD247" s="4"/>
      <c r="AE247" s="4"/>
      <c r="AF247" s="4"/>
      <c r="AG247" s="6"/>
      <c r="AH247" s="6"/>
      <c r="AI247" s="6"/>
      <c r="AJ247" s="6"/>
      <c r="AK247" s="6"/>
    </row>
    <row r="248" spans="1:37" s="1" customFormat="1" ht="18.399999999999999" customHeight="1">
      <c r="A248" s="20">
        <v>51197</v>
      </c>
      <c r="B248" s="24" t="s">
        <v>533</v>
      </c>
      <c r="C248" s="20">
        <v>0</v>
      </c>
      <c r="D248" s="20" t="s">
        <v>2</v>
      </c>
      <c r="E248" s="20" t="s">
        <v>2</v>
      </c>
      <c r="F248" s="20" t="s">
        <v>2</v>
      </c>
      <c r="G248" s="20">
        <v>0</v>
      </c>
      <c r="H248" s="52">
        <v>0</v>
      </c>
      <c r="I248" s="20" t="s">
        <v>2</v>
      </c>
      <c r="J248" s="20">
        <v>0</v>
      </c>
      <c r="K248" s="20" t="s">
        <v>4</v>
      </c>
      <c r="L248" s="20">
        <v>0</v>
      </c>
      <c r="M248" s="20" t="s">
        <v>2</v>
      </c>
      <c r="N248" s="20" t="s">
        <v>4</v>
      </c>
      <c r="O248" s="57" t="s">
        <v>4</v>
      </c>
      <c r="P248" s="20">
        <v>0</v>
      </c>
      <c r="Q248" s="20" t="s">
        <v>4</v>
      </c>
      <c r="R248" s="20">
        <v>0</v>
      </c>
      <c r="S248" s="20">
        <v>0</v>
      </c>
      <c r="T248" s="20" t="s">
        <v>4</v>
      </c>
      <c r="U248" s="6"/>
      <c r="V248" s="6">
        <v>11</v>
      </c>
      <c r="W248" s="6">
        <v>10</v>
      </c>
      <c r="X248" s="6">
        <v>3</v>
      </c>
      <c r="Y248" s="1">
        <v>5</v>
      </c>
      <c r="Z248" s="1">
        <v>5</v>
      </c>
      <c r="AA248" s="1">
        <f t="shared" si="4"/>
        <v>10</v>
      </c>
      <c r="AC248" s="4"/>
      <c r="AD248" s="4"/>
      <c r="AE248" s="4"/>
      <c r="AF248" s="4"/>
      <c r="AG248" s="6"/>
      <c r="AH248" s="6"/>
      <c r="AI248" s="6"/>
      <c r="AJ248" s="6"/>
      <c r="AK248" s="6"/>
    </row>
    <row r="249" spans="1:37" s="1" customFormat="1" ht="18.399999999999999" customHeight="1">
      <c r="A249" s="20">
        <v>50628</v>
      </c>
      <c r="B249" s="24" t="s">
        <v>534</v>
      </c>
      <c r="C249" s="20" t="s">
        <v>2</v>
      </c>
      <c r="D249" s="20" t="s">
        <v>2</v>
      </c>
      <c r="E249" s="20" t="s">
        <v>4</v>
      </c>
      <c r="F249" s="20" t="s">
        <v>2</v>
      </c>
      <c r="G249" s="20">
        <v>0</v>
      </c>
      <c r="H249" s="52" t="s">
        <v>2</v>
      </c>
      <c r="I249" s="20" t="s">
        <v>2</v>
      </c>
      <c r="J249" s="20" t="s">
        <v>2</v>
      </c>
      <c r="K249" s="20" t="s">
        <v>4</v>
      </c>
      <c r="L249" s="20">
        <v>0</v>
      </c>
      <c r="M249" s="20" t="s">
        <v>2</v>
      </c>
      <c r="N249" s="20" t="s">
        <v>4</v>
      </c>
      <c r="O249" s="57" t="s">
        <v>4</v>
      </c>
      <c r="P249" s="20">
        <v>0</v>
      </c>
      <c r="Q249" s="20" t="s">
        <v>2</v>
      </c>
      <c r="R249" s="20" t="s">
        <v>4</v>
      </c>
      <c r="S249" s="20" t="s">
        <v>4</v>
      </c>
      <c r="T249" s="20" t="s">
        <v>4</v>
      </c>
      <c r="U249" s="6"/>
      <c r="V249" s="6">
        <v>15</v>
      </c>
      <c r="W249" s="6">
        <v>15</v>
      </c>
      <c r="X249" s="6">
        <v>3</v>
      </c>
      <c r="Y249" s="1">
        <v>8</v>
      </c>
      <c r="Z249" s="1">
        <v>7</v>
      </c>
      <c r="AA249" s="1">
        <f t="shared" si="4"/>
        <v>15</v>
      </c>
      <c r="AC249" s="4"/>
      <c r="AD249" s="4"/>
      <c r="AE249" s="4"/>
      <c r="AF249" s="4"/>
      <c r="AG249" s="6"/>
      <c r="AH249" s="6"/>
      <c r="AI249" s="6"/>
      <c r="AJ249" s="6"/>
      <c r="AK249" s="6"/>
    </row>
    <row r="250" spans="1:37" s="1" customFormat="1" ht="18.399999999999999" customHeight="1">
      <c r="A250" s="20">
        <v>51583</v>
      </c>
      <c r="B250" s="24" t="s">
        <v>535</v>
      </c>
      <c r="C250" s="20">
        <v>0</v>
      </c>
      <c r="D250" s="20" t="s">
        <v>2</v>
      </c>
      <c r="E250" s="20" t="s">
        <v>2</v>
      </c>
      <c r="F250" s="20" t="s">
        <v>2</v>
      </c>
      <c r="G250" s="20" t="s">
        <v>2</v>
      </c>
      <c r="H250" s="52" t="s">
        <v>2</v>
      </c>
      <c r="I250" s="20" t="s">
        <v>2</v>
      </c>
      <c r="J250" s="20" t="s">
        <v>2</v>
      </c>
      <c r="K250" s="20" t="s">
        <v>2</v>
      </c>
      <c r="L250" s="20">
        <v>0</v>
      </c>
      <c r="M250" s="20" t="s">
        <v>2</v>
      </c>
      <c r="N250" s="20" t="s">
        <v>4</v>
      </c>
      <c r="O250" s="57" t="s">
        <v>2</v>
      </c>
      <c r="P250" s="20" t="s">
        <v>2</v>
      </c>
      <c r="Q250" s="20">
        <v>0</v>
      </c>
      <c r="R250" s="20">
        <v>0</v>
      </c>
      <c r="S250" s="20" t="s">
        <v>4</v>
      </c>
      <c r="T250" s="20" t="s">
        <v>2</v>
      </c>
      <c r="U250" s="6"/>
      <c r="V250" s="6">
        <v>14</v>
      </c>
      <c r="W250" s="6">
        <v>13</v>
      </c>
      <c r="X250" s="6">
        <v>8</v>
      </c>
      <c r="Y250" s="1">
        <v>12</v>
      </c>
      <c r="Z250" s="1">
        <v>2</v>
      </c>
      <c r="AA250" s="1">
        <f t="shared" si="4"/>
        <v>14</v>
      </c>
      <c r="AC250" s="4"/>
      <c r="AD250" s="4"/>
      <c r="AE250" s="4"/>
      <c r="AF250" s="4"/>
      <c r="AG250" s="6"/>
      <c r="AH250" s="6"/>
      <c r="AI250" s="6"/>
      <c r="AJ250" s="6"/>
      <c r="AK250" s="6"/>
    </row>
    <row r="251" spans="1:37" s="1" customFormat="1" ht="18.399999999999999" customHeight="1">
      <c r="A251" s="20">
        <v>50627</v>
      </c>
      <c r="B251" s="24" t="s">
        <v>536</v>
      </c>
      <c r="C251" s="20">
        <v>0</v>
      </c>
      <c r="D251" s="20">
        <v>0</v>
      </c>
      <c r="E251" s="20">
        <v>0</v>
      </c>
      <c r="F251" s="20">
        <v>0</v>
      </c>
      <c r="G251" s="20">
        <v>0</v>
      </c>
      <c r="H251" s="52">
        <v>0</v>
      </c>
      <c r="I251" s="20">
        <v>0</v>
      </c>
      <c r="J251" s="20">
        <v>0</v>
      </c>
      <c r="K251" s="20">
        <v>0</v>
      </c>
      <c r="L251" s="20" t="s">
        <v>2</v>
      </c>
      <c r="M251" s="20">
        <v>0</v>
      </c>
      <c r="N251" s="20" t="s">
        <v>4</v>
      </c>
      <c r="O251" s="57" t="s">
        <v>4</v>
      </c>
      <c r="P251" s="20" t="s">
        <v>4</v>
      </c>
      <c r="Q251" s="20" t="s">
        <v>4</v>
      </c>
      <c r="R251" s="20" t="s">
        <v>2</v>
      </c>
      <c r="S251" s="20" t="s">
        <v>4</v>
      </c>
      <c r="T251" s="20">
        <v>0</v>
      </c>
      <c r="U251" s="6"/>
      <c r="V251" s="6">
        <v>16</v>
      </c>
      <c r="W251" s="6">
        <v>7</v>
      </c>
      <c r="X251" s="6">
        <v>1</v>
      </c>
      <c r="Y251" s="1">
        <v>2</v>
      </c>
      <c r="Z251" s="1">
        <v>5</v>
      </c>
      <c r="AA251" s="1">
        <f t="shared" si="4"/>
        <v>7</v>
      </c>
      <c r="AC251" s="4"/>
      <c r="AD251" s="4"/>
      <c r="AE251" s="4"/>
      <c r="AF251" s="4"/>
      <c r="AG251" s="6"/>
      <c r="AH251" s="6"/>
      <c r="AI251" s="6"/>
      <c r="AJ251" s="6"/>
      <c r="AK251" s="6"/>
    </row>
    <row r="252" spans="1:37" s="1" customFormat="1" ht="18.399999999999999" customHeight="1">
      <c r="A252" s="20">
        <v>51307</v>
      </c>
      <c r="B252" s="24" t="s">
        <v>537</v>
      </c>
      <c r="C252" s="20" t="s">
        <v>2</v>
      </c>
      <c r="D252" s="20" t="s">
        <v>2</v>
      </c>
      <c r="E252" s="20" t="s">
        <v>2</v>
      </c>
      <c r="F252" s="20" t="s">
        <v>4</v>
      </c>
      <c r="G252" s="20">
        <v>0</v>
      </c>
      <c r="H252" s="52" t="s">
        <v>2</v>
      </c>
      <c r="I252" s="20" t="s">
        <v>2</v>
      </c>
      <c r="J252" s="20" t="s">
        <v>2</v>
      </c>
      <c r="K252" s="20" t="s">
        <v>2</v>
      </c>
      <c r="L252" s="20">
        <v>0</v>
      </c>
      <c r="M252" s="20" t="s">
        <v>2</v>
      </c>
      <c r="N252" s="20" t="s">
        <v>2</v>
      </c>
      <c r="O252" s="57" t="s">
        <v>2</v>
      </c>
      <c r="P252" s="20" t="s">
        <v>4</v>
      </c>
      <c r="Q252" s="20">
        <v>0</v>
      </c>
      <c r="R252" s="20" t="s">
        <v>2</v>
      </c>
      <c r="S252" s="20" t="s">
        <v>4</v>
      </c>
      <c r="T252" s="20" t="s">
        <v>4</v>
      </c>
      <c r="U252" s="6"/>
      <c r="V252" s="6">
        <v>16</v>
      </c>
      <c r="W252" s="6">
        <v>16</v>
      </c>
      <c r="X252" s="6">
        <v>4</v>
      </c>
      <c r="Y252" s="1">
        <v>11</v>
      </c>
      <c r="Z252" s="1">
        <v>4</v>
      </c>
      <c r="AA252" s="1">
        <f t="shared" si="4"/>
        <v>15</v>
      </c>
      <c r="AC252" s="4"/>
      <c r="AD252" s="4"/>
      <c r="AE252" s="4"/>
      <c r="AF252" s="4"/>
      <c r="AG252" s="6"/>
      <c r="AH252" s="6"/>
      <c r="AI252" s="6"/>
      <c r="AJ252" s="6"/>
      <c r="AK252" s="6"/>
    </row>
    <row r="253" spans="1:37" s="1" customFormat="1" ht="18.399999999999999" customHeight="1">
      <c r="A253" s="20">
        <v>51373</v>
      </c>
      <c r="B253" s="24" t="s">
        <v>538</v>
      </c>
      <c r="C253" s="20" t="s">
        <v>4</v>
      </c>
      <c r="D253" s="20" t="s">
        <v>2</v>
      </c>
      <c r="E253" s="20" t="s">
        <v>2</v>
      </c>
      <c r="F253" s="20" t="s">
        <v>2</v>
      </c>
      <c r="G253" s="20" t="s">
        <v>2</v>
      </c>
      <c r="H253" s="52" t="s">
        <v>2</v>
      </c>
      <c r="I253" s="20">
        <v>0</v>
      </c>
      <c r="J253" s="20" t="s">
        <v>2</v>
      </c>
      <c r="K253" s="20" t="s">
        <v>2</v>
      </c>
      <c r="L253" s="20" t="s">
        <v>2</v>
      </c>
      <c r="M253" s="20" t="s">
        <v>2</v>
      </c>
      <c r="N253" s="20" t="s">
        <v>2</v>
      </c>
      <c r="O253" s="57">
        <v>0</v>
      </c>
      <c r="P253" s="20" t="s">
        <v>4</v>
      </c>
      <c r="Q253" s="20" t="s">
        <v>4</v>
      </c>
      <c r="R253" s="20" t="s">
        <v>4</v>
      </c>
      <c r="S253" s="20" t="s">
        <v>4</v>
      </c>
      <c r="T253" s="20" t="s">
        <v>4</v>
      </c>
      <c r="U253" s="6"/>
      <c r="V253" s="6">
        <v>12</v>
      </c>
      <c r="W253" s="6">
        <v>11</v>
      </c>
      <c r="X253" s="6">
        <v>5</v>
      </c>
      <c r="Y253" s="1">
        <v>10</v>
      </c>
      <c r="Z253" s="1">
        <v>6</v>
      </c>
      <c r="AA253" s="1">
        <f t="shared" si="4"/>
        <v>16</v>
      </c>
      <c r="AC253" s="4"/>
      <c r="AD253" s="4"/>
      <c r="AE253" s="4"/>
      <c r="AF253" s="4"/>
      <c r="AG253" s="6"/>
      <c r="AH253" s="6"/>
      <c r="AI253" s="6"/>
      <c r="AJ253" s="6"/>
      <c r="AK253" s="6"/>
    </row>
    <row r="254" spans="1:37" s="1" customFormat="1" ht="18.399999999999999" customHeight="1">
      <c r="A254" s="20">
        <v>51371</v>
      </c>
      <c r="B254" s="24" t="s">
        <v>539</v>
      </c>
      <c r="C254" s="20" t="s">
        <v>2</v>
      </c>
      <c r="D254" s="20" t="s">
        <v>2</v>
      </c>
      <c r="E254" s="20" t="s">
        <v>2</v>
      </c>
      <c r="F254" s="20" t="s">
        <v>2</v>
      </c>
      <c r="G254" s="20">
        <v>0</v>
      </c>
      <c r="H254" s="52" t="s">
        <v>2</v>
      </c>
      <c r="I254" s="20" t="s">
        <v>2</v>
      </c>
      <c r="J254" s="20">
        <v>0</v>
      </c>
      <c r="K254" s="20" t="s">
        <v>2</v>
      </c>
      <c r="L254" s="20" t="s">
        <v>4</v>
      </c>
      <c r="M254" s="20">
        <v>0</v>
      </c>
      <c r="N254" s="20" t="s">
        <v>4</v>
      </c>
      <c r="O254" s="57" t="s">
        <v>4</v>
      </c>
      <c r="P254" s="20" t="s">
        <v>4</v>
      </c>
      <c r="Q254" s="20" t="s">
        <v>4</v>
      </c>
      <c r="R254" s="20" t="s">
        <v>4</v>
      </c>
      <c r="S254" s="20" t="s">
        <v>4</v>
      </c>
      <c r="T254" s="20" t="s">
        <v>4</v>
      </c>
      <c r="U254" s="6"/>
      <c r="V254" s="6">
        <v>9</v>
      </c>
      <c r="W254" s="6">
        <v>9</v>
      </c>
      <c r="X254" s="6">
        <v>4</v>
      </c>
      <c r="Y254" s="1">
        <v>7</v>
      </c>
      <c r="Z254" s="1">
        <v>8</v>
      </c>
      <c r="AA254" s="1">
        <f t="shared" si="4"/>
        <v>15</v>
      </c>
      <c r="AC254" s="4"/>
      <c r="AD254" s="4"/>
      <c r="AE254" s="4"/>
      <c r="AF254" s="4"/>
      <c r="AG254" s="6"/>
      <c r="AH254" s="6"/>
      <c r="AI254" s="6"/>
      <c r="AJ254" s="6"/>
      <c r="AK254" s="6"/>
    </row>
    <row r="255" spans="1:37" s="1" customFormat="1" ht="18.399999999999999" customHeight="1">
      <c r="A255" s="20">
        <v>51539</v>
      </c>
      <c r="B255" s="24" t="s">
        <v>540</v>
      </c>
      <c r="C255" s="20" t="s">
        <v>2</v>
      </c>
      <c r="D255" s="20">
        <v>0</v>
      </c>
      <c r="E255" s="20" t="s">
        <v>2</v>
      </c>
      <c r="F255" s="20">
        <v>0</v>
      </c>
      <c r="G255" s="20">
        <v>0</v>
      </c>
      <c r="H255" s="52" t="s">
        <v>2</v>
      </c>
      <c r="I255" s="20" t="s">
        <v>2</v>
      </c>
      <c r="J255" s="20">
        <v>0</v>
      </c>
      <c r="K255" s="20" t="s">
        <v>2</v>
      </c>
      <c r="L255" s="20">
        <v>0</v>
      </c>
      <c r="M255" s="20">
        <v>0</v>
      </c>
      <c r="N255" s="20" t="s">
        <v>2</v>
      </c>
      <c r="O255" s="57" t="s">
        <v>4</v>
      </c>
      <c r="P255" s="20" t="s">
        <v>2</v>
      </c>
      <c r="Q255" s="20">
        <v>0</v>
      </c>
      <c r="R255" s="20" t="s">
        <v>2</v>
      </c>
      <c r="S255" s="20" t="s">
        <v>4</v>
      </c>
      <c r="T255" s="20" t="s">
        <v>4</v>
      </c>
      <c r="U255" s="6"/>
      <c r="V255" s="6">
        <v>16</v>
      </c>
      <c r="W255" s="6">
        <v>16</v>
      </c>
      <c r="X255" s="6">
        <v>2</v>
      </c>
      <c r="Y255" s="1">
        <v>8</v>
      </c>
      <c r="Z255" s="1">
        <v>3</v>
      </c>
      <c r="AA255" s="1">
        <f t="shared" si="4"/>
        <v>11</v>
      </c>
      <c r="AC255" s="4"/>
      <c r="AD255" s="4"/>
      <c r="AE255" s="4"/>
      <c r="AF255" s="4"/>
      <c r="AG255" s="6"/>
      <c r="AH255" s="6"/>
      <c r="AI255" s="6"/>
      <c r="AJ255" s="6"/>
      <c r="AK255" s="6"/>
    </row>
    <row r="256" spans="1:37" s="1" customFormat="1" ht="18.399999999999999" customHeight="1">
      <c r="A256" s="20">
        <v>51533</v>
      </c>
      <c r="B256" s="24" t="s">
        <v>541</v>
      </c>
      <c r="C256" s="20">
        <v>0</v>
      </c>
      <c r="D256" s="20" t="s">
        <v>2</v>
      </c>
      <c r="E256" s="20" t="s">
        <v>2</v>
      </c>
      <c r="F256" s="20" t="s">
        <v>2</v>
      </c>
      <c r="G256" s="20">
        <v>0</v>
      </c>
      <c r="H256" s="52" t="s">
        <v>2</v>
      </c>
      <c r="I256" s="20" t="s">
        <v>2</v>
      </c>
      <c r="J256" s="20" t="s">
        <v>2</v>
      </c>
      <c r="K256" s="20">
        <v>0</v>
      </c>
      <c r="L256" s="20" t="s">
        <v>2</v>
      </c>
      <c r="M256" s="20" t="s">
        <v>2</v>
      </c>
      <c r="N256" s="20" t="s">
        <v>2</v>
      </c>
      <c r="O256" s="57" t="s">
        <v>4</v>
      </c>
      <c r="P256" s="20">
        <v>0</v>
      </c>
      <c r="Q256" s="20" t="s">
        <v>4</v>
      </c>
      <c r="R256" s="20" t="s">
        <v>2</v>
      </c>
      <c r="S256" s="20" t="s">
        <v>4</v>
      </c>
      <c r="T256" s="20">
        <v>0</v>
      </c>
      <c r="U256" s="6"/>
      <c r="V256" s="6">
        <v>16</v>
      </c>
      <c r="W256" s="6">
        <v>15</v>
      </c>
      <c r="X256" s="6">
        <v>3</v>
      </c>
      <c r="Y256" s="1">
        <v>10</v>
      </c>
      <c r="Z256" s="1">
        <v>3</v>
      </c>
      <c r="AA256" s="1">
        <f t="shared" si="4"/>
        <v>13</v>
      </c>
      <c r="AC256" s="4"/>
      <c r="AD256" s="4"/>
      <c r="AE256" s="4"/>
      <c r="AF256" s="4"/>
      <c r="AG256" s="6"/>
      <c r="AH256" s="6"/>
      <c r="AI256" s="6"/>
      <c r="AJ256" s="6"/>
      <c r="AK256" s="6"/>
    </row>
    <row r="257" spans="1:37" s="1" customFormat="1" ht="18.399999999999999" customHeight="1">
      <c r="A257" s="28">
        <v>51296</v>
      </c>
      <c r="B257" s="42" t="s">
        <v>542</v>
      </c>
      <c r="C257" s="20">
        <v>0</v>
      </c>
      <c r="D257" s="20">
        <v>0</v>
      </c>
      <c r="E257" s="20">
        <v>0</v>
      </c>
      <c r="F257" s="20">
        <v>0</v>
      </c>
      <c r="G257" s="20">
        <v>0</v>
      </c>
      <c r="H257" s="52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57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6"/>
      <c r="V257" s="6"/>
      <c r="W257" s="6"/>
      <c r="X257" s="6"/>
      <c r="Y257" s="1">
        <v>0</v>
      </c>
      <c r="Z257" s="1">
        <v>0</v>
      </c>
      <c r="AA257" s="1">
        <f t="shared" si="4"/>
        <v>0</v>
      </c>
      <c r="AC257" s="4"/>
      <c r="AD257" s="4"/>
      <c r="AE257" s="4"/>
      <c r="AF257" s="4"/>
      <c r="AG257" s="6"/>
      <c r="AH257" s="6"/>
      <c r="AI257" s="6"/>
      <c r="AJ257" s="6"/>
      <c r="AK257" s="6"/>
    </row>
    <row r="258" spans="1:37" s="1" customFormat="1" ht="18.399999999999999" customHeight="1">
      <c r="A258" s="20">
        <v>51325</v>
      </c>
      <c r="B258" s="24" t="s">
        <v>543</v>
      </c>
      <c r="C258" s="20" t="s">
        <v>2</v>
      </c>
      <c r="D258" s="20" t="s">
        <v>2</v>
      </c>
      <c r="E258" s="20" t="s">
        <v>2</v>
      </c>
      <c r="F258" s="20" t="s">
        <v>2</v>
      </c>
      <c r="G258" s="20">
        <v>0</v>
      </c>
      <c r="H258" s="52">
        <v>0</v>
      </c>
      <c r="I258" s="20" t="s">
        <v>2</v>
      </c>
      <c r="J258" s="20" t="s">
        <v>2</v>
      </c>
      <c r="K258" s="20" t="s">
        <v>2</v>
      </c>
      <c r="L258" s="20" t="s">
        <v>2</v>
      </c>
      <c r="M258" s="20" t="s">
        <v>2</v>
      </c>
      <c r="N258" s="20" t="s">
        <v>2</v>
      </c>
      <c r="O258" s="57" t="s">
        <v>4</v>
      </c>
      <c r="P258" s="20" t="s">
        <v>4</v>
      </c>
      <c r="Q258" s="20" t="s">
        <v>2</v>
      </c>
      <c r="R258" s="20" t="s">
        <v>2</v>
      </c>
      <c r="S258" s="20" t="s">
        <v>2</v>
      </c>
      <c r="T258" s="20" t="s">
        <v>4</v>
      </c>
      <c r="U258" s="6"/>
      <c r="V258" s="6">
        <v>17</v>
      </c>
      <c r="W258" s="6">
        <v>17</v>
      </c>
      <c r="X258" s="6">
        <v>6</v>
      </c>
      <c r="Y258" s="1">
        <v>13</v>
      </c>
      <c r="Z258" s="1">
        <v>3</v>
      </c>
      <c r="AA258" s="1">
        <f t="shared" si="4"/>
        <v>16</v>
      </c>
      <c r="AC258" s="4"/>
      <c r="AD258" s="4"/>
      <c r="AE258" s="4"/>
      <c r="AF258" s="4"/>
      <c r="AG258" s="6"/>
      <c r="AH258" s="6"/>
      <c r="AI258" s="6"/>
      <c r="AJ258" s="6"/>
      <c r="AK258" s="6"/>
    </row>
    <row r="259" spans="1:37" s="1" customFormat="1" ht="18.399999999999999" customHeight="1">
      <c r="A259" s="20">
        <v>50593</v>
      </c>
      <c r="B259" s="24" t="s">
        <v>544</v>
      </c>
      <c r="C259" s="20">
        <v>0</v>
      </c>
      <c r="D259" s="20">
        <v>0</v>
      </c>
      <c r="E259" s="20">
        <v>0</v>
      </c>
      <c r="F259" s="20">
        <v>0</v>
      </c>
      <c r="G259" s="20">
        <v>0</v>
      </c>
      <c r="H259" s="52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57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6"/>
      <c r="V259" s="6"/>
      <c r="W259" s="6"/>
      <c r="X259" s="6"/>
      <c r="Y259" s="1">
        <v>0</v>
      </c>
      <c r="Z259" s="1">
        <v>0</v>
      </c>
      <c r="AA259" s="1">
        <f t="shared" si="4"/>
        <v>0</v>
      </c>
      <c r="AC259" s="4"/>
      <c r="AD259" s="4"/>
      <c r="AE259" s="4"/>
      <c r="AF259" s="4"/>
      <c r="AG259" s="6"/>
      <c r="AH259" s="6"/>
      <c r="AI259" s="6"/>
      <c r="AJ259" s="6"/>
      <c r="AK259" s="6"/>
    </row>
    <row r="260" spans="1:37" s="1" customFormat="1" ht="18.399999999999999" customHeight="1">
      <c r="A260" s="20">
        <v>50592</v>
      </c>
      <c r="B260" s="24" t="s">
        <v>545</v>
      </c>
      <c r="C260" s="20">
        <v>0</v>
      </c>
      <c r="D260" s="20">
        <v>0</v>
      </c>
      <c r="E260" s="20">
        <v>0</v>
      </c>
      <c r="F260" s="20">
        <v>0</v>
      </c>
      <c r="G260" s="20">
        <v>0</v>
      </c>
      <c r="H260" s="52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57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6"/>
      <c r="V260" s="6"/>
      <c r="W260" s="6"/>
      <c r="X260" s="6"/>
      <c r="Y260" s="1">
        <v>0</v>
      </c>
      <c r="Z260" s="1">
        <v>0</v>
      </c>
      <c r="AA260" s="1">
        <f t="shared" si="4"/>
        <v>0</v>
      </c>
      <c r="AC260" s="4"/>
      <c r="AD260" s="4"/>
      <c r="AE260" s="4"/>
      <c r="AF260" s="4"/>
      <c r="AG260" s="6"/>
      <c r="AH260" s="6"/>
      <c r="AI260" s="6"/>
      <c r="AJ260" s="6"/>
      <c r="AK260" s="6"/>
    </row>
    <row r="261" spans="1:37" s="2" customFormat="1" ht="18.399999999999999" customHeight="1">
      <c r="A261" s="28">
        <v>50854</v>
      </c>
      <c r="B261" s="42" t="s">
        <v>546</v>
      </c>
      <c r="C261" s="28" t="s">
        <v>2</v>
      </c>
      <c r="D261" s="28" t="s">
        <v>2</v>
      </c>
      <c r="E261" s="28" t="s">
        <v>2</v>
      </c>
      <c r="F261" s="28" t="s">
        <v>2</v>
      </c>
      <c r="G261" s="28" t="s">
        <v>2</v>
      </c>
      <c r="H261" s="64" t="s">
        <v>2</v>
      </c>
      <c r="I261" s="28" t="s">
        <v>2</v>
      </c>
      <c r="J261" s="28" t="s">
        <v>2</v>
      </c>
      <c r="K261" s="28" t="s">
        <v>2</v>
      </c>
      <c r="L261" s="28" t="s">
        <v>2</v>
      </c>
      <c r="M261" s="28" t="s">
        <v>2</v>
      </c>
      <c r="N261" s="28" t="s">
        <v>2</v>
      </c>
      <c r="O261" s="65" t="s">
        <v>4</v>
      </c>
      <c r="P261" s="28" t="s">
        <v>4</v>
      </c>
      <c r="Q261" s="28" t="s">
        <v>4</v>
      </c>
      <c r="R261" s="28" t="s">
        <v>4</v>
      </c>
      <c r="S261" s="28" t="s">
        <v>4</v>
      </c>
      <c r="T261" s="28" t="s">
        <v>4</v>
      </c>
      <c r="U261" s="6"/>
      <c r="V261" s="6">
        <v>12</v>
      </c>
      <c r="W261" s="6">
        <v>12</v>
      </c>
      <c r="X261" s="6">
        <v>12</v>
      </c>
      <c r="Y261" s="1">
        <v>12</v>
      </c>
      <c r="Z261" s="1">
        <v>6</v>
      </c>
      <c r="AA261" s="1">
        <f t="shared" si="4"/>
        <v>18</v>
      </c>
      <c r="AB261" s="1"/>
      <c r="AC261" s="4"/>
      <c r="AD261" s="4"/>
      <c r="AE261" s="4"/>
      <c r="AF261" s="4"/>
      <c r="AG261" s="6"/>
      <c r="AH261" s="6"/>
      <c r="AI261" s="6"/>
      <c r="AJ261" s="6"/>
      <c r="AK261" s="6"/>
    </row>
    <row r="262" spans="1:37" s="1" customFormat="1" ht="18.399999999999999" customHeight="1">
      <c r="A262" s="20">
        <v>50611</v>
      </c>
      <c r="B262" s="24" t="s">
        <v>547</v>
      </c>
      <c r="C262" s="53">
        <v>0</v>
      </c>
      <c r="D262" s="53">
        <v>0</v>
      </c>
      <c r="E262" s="53" t="s">
        <v>2</v>
      </c>
      <c r="F262" s="53" t="s">
        <v>2</v>
      </c>
      <c r="G262" s="53" t="s">
        <v>2</v>
      </c>
      <c r="H262" s="54" t="s">
        <v>2</v>
      </c>
      <c r="I262" s="53" t="s">
        <v>4</v>
      </c>
      <c r="J262" s="53" t="s">
        <v>4</v>
      </c>
      <c r="K262" s="53" t="s">
        <v>2</v>
      </c>
      <c r="L262" s="53" t="s">
        <v>4</v>
      </c>
      <c r="M262" s="53" t="s">
        <v>4</v>
      </c>
      <c r="N262" s="53" t="s">
        <v>4</v>
      </c>
      <c r="O262" s="58" t="s">
        <v>4</v>
      </c>
      <c r="P262" s="53">
        <v>0</v>
      </c>
      <c r="Q262" s="53" t="s">
        <v>4</v>
      </c>
      <c r="R262" s="53" t="s">
        <v>4</v>
      </c>
      <c r="S262" s="53" t="s">
        <v>4</v>
      </c>
      <c r="T262" s="60" t="s">
        <v>4</v>
      </c>
      <c r="U262" s="6"/>
      <c r="V262" s="6">
        <v>9</v>
      </c>
      <c r="W262" s="6">
        <v>7</v>
      </c>
      <c r="X262" s="6">
        <v>4</v>
      </c>
      <c r="Y262" s="1">
        <v>5</v>
      </c>
      <c r="Z262" s="1">
        <v>10</v>
      </c>
      <c r="AA262" s="1">
        <f t="shared" ref="AA262:AA288" si="5">Y262+Z262</f>
        <v>15</v>
      </c>
      <c r="AC262" s="4"/>
      <c r="AD262" s="4"/>
      <c r="AE262" s="4"/>
      <c r="AF262" s="4"/>
      <c r="AG262" s="6"/>
      <c r="AH262" s="6"/>
      <c r="AI262" s="6"/>
      <c r="AJ262" s="6"/>
      <c r="AK262" s="6"/>
    </row>
    <row r="263" spans="1:37" s="1" customFormat="1" ht="18.399999999999999" customHeight="1">
      <c r="A263" s="20">
        <v>50880</v>
      </c>
      <c r="B263" s="24" t="s">
        <v>548</v>
      </c>
      <c r="C263" s="20">
        <v>0</v>
      </c>
      <c r="D263" s="20">
        <v>0</v>
      </c>
      <c r="E263" s="20">
        <v>0</v>
      </c>
      <c r="F263" s="20" t="s">
        <v>7</v>
      </c>
      <c r="G263" s="20">
        <v>0</v>
      </c>
      <c r="H263" s="52">
        <v>0</v>
      </c>
      <c r="I263" s="20">
        <v>0</v>
      </c>
      <c r="J263" s="20">
        <v>0</v>
      </c>
      <c r="K263" s="20" t="s">
        <v>4</v>
      </c>
      <c r="L263" s="20">
        <v>0</v>
      </c>
      <c r="M263" s="20">
        <v>0</v>
      </c>
      <c r="N263" s="20">
        <v>0</v>
      </c>
      <c r="O263" s="57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6"/>
      <c r="V263" s="6"/>
      <c r="W263" s="6"/>
      <c r="X263" s="6"/>
      <c r="Y263" s="1">
        <v>0</v>
      </c>
      <c r="Z263" s="1">
        <v>1</v>
      </c>
      <c r="AA263" s="1">
        <f t="shared" si="5"/>
        <v>1</v>
      </c>
      <c r="AC263" s="4"/>
      <c r="AD263" s="4"/>
      <c r="AE263" s="4"/>
      <c r="AF263" s="4"/>
      <c r="AG263" s="6"/>
      <c r="AH263" s="6"/>
      <c r="AI263" s="6"/>
      <c r="AJ263" s="6"/>
      <c r="AK263" s="6"/>
    </row>
    <row r="264" spans="1:37" s="1" customFormat="1" ht="18.399999999999999" customHeight="1">
      <c r="A264" s="20">
        <v>50610</v>
      </c>
      <c r="B264" s="24" t="s">
        <v>549</v>
      </c>
      <c r="C264" s="20" t="s">
        <v>2</v>
      </c>
      <c r="D264" s="20" t="s">
        <v>2</v>
      </c>
      <c r="E264" s="20">
        <v>0</v>
      </c>
      <c r="F264" s="20">
        <v>0</v>
      </c>
      <c r="G264" s="20" t="s">
        <v>2</v>
      </c>
      <c r="H264" s="52" t="s">
        <v>2</v>
      </c>
      <c r="I264" s="20" t="s">
        <v>2</v>
      </c>
      <c r="J264" s="20">
        <v>0</v>
      </c>
      <c r="K264" s="20" t="s">
        <v>2</v>
      </c>
      <c r="L264" s="20" t="s">
        <v>2</v>
      </c>
      <c r="M264" s="20" t="s">
        <v>2</v>
      </c>
      <c r="N264" s="20" t="s">
        <v>2</v>
      </c>
      <c r="O264" s="57" t="s">
        <v>2</v>
      </c>
      <c r="P264" s="20">
        <v>0</v>
      </c>
      <c r="Q264" s="20" t="s">
        <v>2</v>
      </c>
      <c r="R264" s="20" t="s">
        <v>4</v>
      </c>
      <c r="S264" s="20" t="s">
        <v>4</v>
      </c>
      <c r="T264" s="20" t="s">
        <v>4</v>
      </c>
      <c r="U264" s="6"/>
      <c r="V264" s="6">
        <v>15</v>
      </c>
      <c r="W264" s="6">
        <v>11</v>
      </c>
      <c r="X264" s="6">
        <v>5</v>
      </c>
      <c r="Y264" s="1">
        <v>11</v>
      </c>
      <c r="Z264" s="1">
        <v>3</v>
      </c>
      <c r="AA264" s="1">
        <f t="shared" si="5"/>
        <v>14</v>
      </c>
      <c r="AC264" s="4"/>
      <c r="AD264" s="4"/>
      <c r="AE264" s="4"/>
      <c r="AF264" s="4"/>
      <c r="AG264" s="6"/>
      <c r="AH264" s="6"/>
      <c r="AI264" s="6"/>
      <c r="AJ264" s="6"/>
      <c r="AK264" s="6"/>
    </row>
    <row r="265" spans="1:37" s="1" customFormat="1" ht="18.399999999999999" customHeight="1">
      <c r="A265" s="20">
        <v>50600</v>
      </c>
      <c r="B265" s="24" t="s">
        <v>550</v>
      </c>
      <c r="C265" s="20" t="s">
        <v>2</v>
      </c>
      <c r="D265" s="20" t="s">
        <v>2</v>
      </c>
      <c r="E265" s="20" t="s">
        <v>2</v>
      </c>
      <c r="F265" s="20" t="s">
        <v>2</v>
      </c>
      <c r="G265" s="20" t="s">
        <v>2</v>
      </c>
      <c r="H265" s="52" t="s">
        <v>2</v>
      </c>
      <c r="I265" s="20" t="s">
        <v>2</v>
      </c>
      <c r="J265" s="20" t="s">
        <v>2</v>
      </c>
      <c r="K265" s="20" t="s">
        <v>2</v>
      </c>
      <c r="L265" s="20" t="s">
        <v>2</v>
      </c>
      <c r="M265" s="20" t="s">
        <v>2</v>
      </c>
      <c r="N265" s="20" t="s">
        <v>4</v>
      </c>
      <c r="O265" s="57" t="s">
        <v>2</v>
      </c>
      <c r="P265" s="20" t="s">
        <v>4</v>
      </c>
      <c r="Q265" s="20" t="s">
        <v>4</v>
      </c>
      <c r="R265" s="20" t="s">
        <v>4</v>
      </c>
      <c r="S265" s="20" t="s">
        <v>4</v>
      </c>
      <c r="T265" s="20" t="s">
        <v>4</v>
      </c>
      <c r="U265" s="6"/>
      <c r="V265" s="6">
        <v>13</v>
      </c>
      <c r="W265" s="6">
        <v>13</v>
      </c>
      <c r="X265" s="6">
        <v>11</v>
      </c>
      <c r="Y265" s="1">
        <v>12</v>
      </c>
      <c r="Z265" s="1">
        <v>6</v>
      </c>
      <c r="AA265" s="1">
        <f t="shared" si="5"/>
        <v>18</v>
      </c>
      <c r="AC265" s="4"/>
      <c r="AD265" s="4"/>
      <c r="AE265" s="4"/>
      <c r="AF265" s="4"/>
      <c r="AG265" s="6"/>
      <c r="AH265" s="6"/>
      <c r="AI265" s="6"/>
      <c r="AJ265" s="6"/>
      <c r="AK265" s="6"/>
    </row>
    <row r="266" spans="1:37" s="1" customFormat="1" ht="18.399999999999999" customHeight="1">
      <c r="A266" s="20">
        <v>50603</v>
      </c>
      <c r="B266" s="24" t="s">
        <v>551</v>
      </c>
      <c r="C266" s="20" t="s">
        <v>2</v>
      </c>
      <c r="D266" s="20" t="s">
        <v>2</v>
      </c>
      <c r="E266" s="20" t="s">
        <v>2</v>
      </c>
      <c r="F266" s="20" t="s">
        <v>2</v>
      </c>
      <c r="G266" s="20" t="s">
        <v>2</v>
      </c>
      <c r="H266" s="52" t="s">
        <v>2</v>
      </c>
      <c r="I266" s="20" t="s">
        <v>2</v>
      </c>
      <c r="J266" s="20" t="s">
        <v>2</v>
      </c>
      <c r="K266" s="20" t="s">
        <v>2</v>
      </c>
      <c r="L266" s="20" t="s">
        <v>2</v>
      </c>
      <c r="M266" s="20" t="s">
        <v>4</v>
      </c>
      <c r="N266" s="20" t="s">
        <v>2</v>
      </c>
      <c r="O266" s="57" t="s">
        <v>4</v>
      </c>
      <c r="P266" s="20" t="s">
        <v>4</v>
      </c>
      <c r="Q266" s="20" t="s">
        <v>4</v>
      </c>
      <c r="R266" s="20" t="s">
        <v>4</v>
      </c>
      <c r="S266" s="20" t="s">
        <v>4</v>
      </c>
      <c r="T266" s="20" t="s">
        <v>4</v>
      </c>
      <c r="U266" s="6"/>
      <c r="V266" s="6">
        <v>12</v>
      </c>
      <c r="W266" s="6">
        <v>12</v>
      </c>
      <c r="X266" s="6">
        <v>10</v>
      </c>
      <c r="Y266" s="1">
        <v>11</v>
      </c>
      <c r="Z266" s="1">
        <v>7</v>
      </c>
      <c r="AA266" s="1">
        <f t="shared" si="5"/>
        <v>18</v>
      </c>
      <c r="AC266" s="4"/>
      <c r="AD266" s="4"/>
      <c r="AE266" s="4"/>
      <c r="AF266" s="4"/>
      <c r="AG266" s="6"/>
      <c r="AH266" s="6"/>
      <c r="AI266" s="6"/>
      <c r="AJ266" s="6"/>
      <c r="AK266" s="6"/>
    </row>
    <row r="267" spans="1:37" s="1" customFormat="1" ht="18.399999999999999" customHeight="1">
      <c r="A267" s="20">
        <v>50874</v>
      </c>
      <c r="B267" s="24" t="s">
        <v>552</v>
      </c>
      <c r="C267" s="20" t="s">
        <v>2</v>
      </c>
      <c r="D267" s="20" t="s">
        <v>4</v>
      </c>
      <c r="E267" s="20" t="s">
        <v>4</v>
      </c>
      <c r="F267" s="20" t="s">
        <v>2</v>
      </c>
      <c r="G267" s="20" t="s">
        <v>2</v>
      </c>
      <c r="H267" s="52" t="s">
        <v>2</v>
      </c>
      <c r="I267" s="20" t="s">
        <v>2</v>
      </c>
      <c r="J267" s="20" t="s">
        <v>2</v>
      </c>
      <c r="K267" s="20" t="s">
        <v>4</v>
      </c>
      <c r="L267" s="20" t="s">
        <v>2</v>
      </c>
      <c r="M267" s="20" t="s">
        <v>2</v>
      </c>
      <c r="N267" s="20">
        <v>0</v>
      </c>
      <c r="O267" s="57" t="s">
        <v>4</v>
      </c>
      <c r="P267" s="20" t="s">
        <v>2</v>
      </c>
      <c r="Q267" s="20" t="s">
        <v>7</v>
      </c>
      <c r="R267" s="20" t="s">
        <v>4</v>
      </c>
      <c r="S267" s="20" t="s">
        <v>2</v>
      </c>
      <c r="T267" s="20" t="s">
        <v>4</v>
      </c>
      <c r="U267" s="6"/>
      <c r="V267" s="6">
        <v>17</v>
      </c>
      <c r="W267" s="6">
        <v>17</v>
      </c>
      <c r="X267" s="6">
        <v>5</v>
      </c>
      <c r="Y267" s="1">
        <v>10</v>
      </c>
      <c r="Z267" s="1">
        <v>6</v>
      </c>
      <c r="AA267" s="1">
        <f t="shared" si="5"/>
        <v>16</v>
      </c>
      <c r="AC267" s="4"/>
      <c r="AD267" s="4"/>
      <c r="AE267" s="4"/>
      <c r="AF267" s="4"/>
      <c r="AG267" s="6"/>
      <c r="AH267" s="6"/>
      <c r="AI267" s="6"/>
      <c r="AJ267" s="6"/>
      <c r="AK267" s="6"/>
    </row>
    <row r="268" spans="1:37" s="1" customFormat="1" ht="18.399999999999999" customHeight="1">
      <c r="A268" s="20">
        <v>50855</v>
      </c>
      <c r="B268" s="24" t="s">
        <v>553</v>
      </c>
      <c r="C268" s="20" t="s">
        <v>2</v>
      </c>
      <c r="D268" s="20" t="s">
        <v>4</v>
      </c>
      <c r="E268" s="20" t="s">
        <v>2</v>
      </c>
      <c r="F268" s="20" t="s">
        <v>2</v>
      </c>
      <c r="G268" s="20" t="s">
        <v>2</v>
      </c>
      <c r="H268" s="52" t="s">
        <v>2</v>
      </c>
      <c r="I268" s="20" t="s">
        <v>2</v>
      </c>
      <c r="J268" s="20" t="s">
        <v>2</v>
      </c>
      <c r="K268" s="20" t="s">
        <v>4</v>
      </c>
      <c r="L268" s="20" t="s">
        <v>2</v>
      </c>
      <c r="M268" s="20" t="s">
        <v>2</v>
      </c>
      <c r="N268" s="20" t="s">
        <v>2</v>
      </c>
      <c r="O268" s="57" t="s">
        <v>4</v>
      </c>
      <c r="P268" s="20" t="s">
        <v>2</v>
      </c>
      <c r="Q268" s="20" t="s">
        <v>4</v>
      </c>
      <c r="R268" s="20" t="s">
        <v>4</v>
      </c>
      <c r="S268" s="20" t="s">
        <v>2</v>
      </c>
      <c r="T268" s="20" t="s">
        <v>4</v>
      </c>
      <c r="U268" s="6"/>
      <c r="V268" s="6">
        <v>17</v>
      </c>
      <c r="W268" s="6">
        <v>17</v>
      </c>
      <c r="X268" s="6">
        <v>6</v>
      </c>
      <c r="Y268" s="1">
        <v>12</v>
      </c>
      <c r="Z268" s="1">
        <v>6</v>
      </c>
      <c r="AA268" s="1">
        <f t="shared" si="5"/>
        <v>18</v>
      </c>
      <c r="AC268" s="4"/>
      <c r="AD268" s="4"/>
      <c r="AE268" s="4"/>
      <c r="AF268" s="4"/>
      <c r="AG268" s="6"/>
      <c r="AH268" s="6"/>
      <c r="AI268" s="6"/>
      <c r="AJ268" s="6"/>
      <c r="AK268" s="6"/>
    </row>
    <row r="269" spans="1:37" s="1" customFormat="1" ht="18.399999999999999" customHeight="1">
      <c r="A269" s="20">
        <v>51272</v>
      </c>
      <c r="B269" s="24" t="s">
        <v>554</v>
      </c>
      <c r="C269" s="20" t="s">
        <v>2</v>
      </c>
      <c r="D269" s="20" t="s">
        <v>2</v>
      </c>
      <c r="E269" s="20" t="s">
        <v>2</v>
      </c>
      <c r="F269" s="20" t="s">
        <v>2</v>
      </c>
      <c r="G269" s="20" t="s">
        <v>2</v>
      </c>
      <c r="H269" s="52" t="s">
        <v>2</v>
      </c>
      <c r="I269" s="20" t="s">
        <v>2</v>
      </c>
      <c r="J269" s="20" t="s">
        <v>2</v>
      </c>
      <c r="K269" s="20" t="s">
        <v>2</v>
      </c>
      <c r="L269" s="20" t="s">
        <v>4</v>
      </c>
      <c r="M269" s="20" t="s">
        <v>4</v>
      </c>
      <c r="N269" s="20" t="s">
        <v>4</v>
      </c>
      <c r="O269" s="57" t="s">
        <v>4</v>
      </c>
      <c r="P269" s="20" t="s">
        <v>4</v>
      </c>
      <c r="Q269" s="20">
        <v>0</v>
      </c>
      <c r="R269" s="20" t="s">
        <v>4</v>
      </c>
      <c r="S269" s="20" t="s">
        <v>4</v>
      </c>
      <c r="T269" s="20">
        <v>0</v>
      </c>
      <c r="U269" s="6"/>
      <c r="V269" s="6">
        <v>9</v>
      </c>
      <c r="W269" s="6">
        <v>9</v>
      </c>
      <c r="X269" s="6">
        <v>9</v>
      </c>
      <c r="Y269" s="1">
        <v>9</v>
      </c>
      <c r="Z269" s="1">
        <v>7</v>
      </c>
      <c r="AA269" s="1">
        <f t="shared" si="5"/>
        <v>16</v>
      </c>
      <c r="AC269" s="4"/>
      <c r="AD269" s="4"/>
      <c r="AE269" s="4"/>
      <c r="AF269" s="4"/>
      <c r="AG269" s="6"/>
      <c r="AH269" s="6"/>
      <c r="AI269" s="6"/>
      <c r="AJ269" s="6"/>
      <c r="AK269" s="6"/>
    </row>
    <row r="270" spans="1:37" s="1" customFormat="1" ht="18.399999999999999" customHeight="1">
      <c r="A270" s="20">
        <v>51651</v>
      </c>
      <c r="B270" s="24" t="s">
        <v>555</v>
      </c>
      <c r="C270" s="20" t="s">
        <v>2</v>
      </c>
      <c r="D270" s="20">
        <v>0</v>
      </c>
      <c r="E270" s="20" t="s">
        <v>2</v>
      </c>
      <c r="F270" s="20" t="s">
        <v>2</v>
      </c>
      <c r="G270" s="20" t="s">
        <v>2</v>
      </c>
      <c r="H270" s="52" t="s">
        <v>2</v>
      </c>
      <c r="I270" s="20" t="s">
        <v>2</v>
      </c>
      <c r="J270" s="20" t="s">
        <v>2</v>
      </c>
      <c r="K270" s="20">
        <v>0</v>
      </c>
      <c r="L270" s="20" t="s">
        <v>2</v>
      </c>
      <c r="M270" s="20" t="s">
        <v>2</v>
      </c>
      <c r="N270" s="20" t="s">
        <v>2</v>
      </c>
      <c r="O270" s="57" t="s">
        <v>2</v>
      </c>
      <c r="P270" s="20" t="s">
        <v>4</v>
      </c>
      <c r="Q270" s="20">
        <v>0</v>
      </c>
      <c r="R270" s="20" t="s">
        <v>4</v>
      </c>
      <c r="S270" s="20" t="s">
        <v>4</v>
      </c>
      <c r="T270" s="20" t="s">
        <v>4</v>
      </c>
      <c r="U270" s="6"/>
      <c r="V270" s="6">
        <v>13</v>
      </c>
      <c r="W270" s="6">
        <v>13</v>
      </c>
      <c r="X270" s="6">
        <v>6</v>
      </c>
      <c r="Y270" s="1">
        <v>11</v>
      </c>
      <c r="Z270" s="1">
        <v>4</v>
      </c>
      <c r="AA270" s="1">
        <f t="shared" si="5"/>
        <v>15</v>
      </c>
      <c r="AC270" s="4"/>
      <c r="AD270" s="4"/>
      <c r="AE270" s="4"/>
      <c r="AF270" s="4"/>
      <c r="AG270" s="6"/>
      <c r="AH270" s="6"/>
      <c r="AI270" s="6"/>
      <c r="AJ270" s="6"/>
      <c r="AK270" s="6"/>
    </row>
    <row r="271" spans="1:37" s="1" customFormat="1" ht="18.399999999999999" customHeight="1">
      <c r="A271" s="20">
        <v>51728</v>
      </c>
      <c r="B271" s="24" t="s">
        <v>556</v>
      </c>
      <c r="C271" s="20" t="s">
        <v>2</v>
      </c>
      <c r="D271" s="20" t="s">
        <v>2</v>
      </c>
      <c r="E271" s="20">
        <v>0</v>
      </c>
      <c r="F271" s="20" t="s">
        <v>2</v>
      </c>
      <c r="G271" s="20" t="s">
        <v>2</v>
      </c>
      <c r="H271" s="52" t="s">
        <v>2</v>
      </c>
      <c r="I271" s="20">
        <v>0</v>
      </c>
      <c r="J271" s="20" t="s">
        <v>4</v>
      </c>
      <c r="K271" s="20" t="s">
        <v>4</v>
      </c>
      <c r="L271" s="20">
        <v>0</v>
      </c>
      <c r="M271" s="20" t="s">
        <v>2</v>
      </c>
      <c r="N271" s="20" t="s">
        <v>4</v>
      </c>
      <c r="O271" s="57" t="s">
        <v>4</v>
      </c>
      <c r="P271" s="20" t="s">
        <v>4</v>
      </c>
      <c r="Q271" s="20">
        <v>0</v>
      </c>
      <c r="R271" s="20" t="s">
        <v>4</v>
      </c>
      <c r="S271" s="20" t="s">
        <v>4</v>
      </c>
      <c r="T271" s="20" t="s">
        <v>4</v>
      </c>
      <c r="U271" s="6"/>
      <c r="V271" s="6">
        <v>11</v>
      </c>
      <c r="W271" s="6">
        <v>11</v>
      </c>
      <c r="X271" s="6">
        <v>3</v>
      </c>
      <c r="Y271" s="1">
        <v>6</v>
      </c>
      <c r="Z271" s="1">
        <v>8</v>
      </c>
      <c r="AA271" s="1">
        <f t="shared" si="5"/>
        <v>14</v>
      </c>
      <c r="AC271" s="4"/>
      <c r="AD271" s="4"/>
      <c r="AE271" s="4"/>
      <c r="AF271" s="4"/>
      <c r="AG271" s="6"/>
      <c r="AH271" s="6"/>
      <c r="AI271" s="6"/>
      <c r="AJ271" s="6"/>
      <c r="AK271" s="6"/>
    </row>
    <row r="272" spans="1:37" s="1" customFormat="1" ht="18.399999999999999" customHeight="1">
      <c r="A272" s="20">
        <v>51264</v>
      </c>
      <c r="B272" s="24" t="s">
        <v>557</v>
      </c>
      <c r="C272" s="20">
        <v>0</v>
      </c>
      <c r="D272" s="20" t="s">
        <v>2</v>
      </c>
      <c r="E272" s="20" t="s">
        <v>2</v>
      </c>
      <c r="F272" s="20" t="s">
        <v>2</v>
      </c>
      <c r="G272" s="20">
        <v>0</v>
      </c>
      <c r="H272" s="52" t="s">
        <v>2</v>
      </c>
      <c r="I272" s="20" t="s">
        <v>2</v>
      </c>
      <c r="J272" s="20" t="s">
        <v>2</v>
      </c>
      <c r="K272" s="20" t="s">
        <v>2</v>
      </c>
      <c r="L272" s="20" t="s">
        <v>4</v>
      </c>
      <c r="M272" s="20">
        <v>0</v>
      </c>
      <c r="N272" s="20" t="s">
        <v>4</v>
      </c>
      <c r="O272" s="57" t="s">
        <v>4</v>
      </c>
      <c r="P272" s="20" t="s">
        <v>4</v>
      </c>
      <c r="Q272" s="20" t="s">
        <v>4</v>
      </c>
      <c r="R272" s="20" t="s">
        <v>4</v>
      </c>
      <c r="S272" s="20" t="s">
        <v>4</v>
      </c>
      <c r="T272" s="20" t="s">
        <v>4</v>
      </c>
      <c r="U272" s="6"/>
      <c r="V272" s="6">
        <v>9</v>
      </c>
      <c r="W272" s="6">
        <v>8</v>
      </c>
      <c r="X272" s="6">
        <v>4</v>
      </c>
      <c r="Y272" s="1">
        <v>7</v>
      </c>
      <c r="Z272" s="1">
        <v>8</v>
      </c>
      <c r="AA272" s="1">
        <f t="shared" si="5"/>
        <v>15</v>
      </c>
      <c r="AC272" s="4"/>
      <c r="AD272" s="4"/>
      <c r="AE272" s="4"/>
      <c r="AF272" s="4"/>
      <c r="AG272" s="6"/>
      <c r="AH272" s="6"/>
      <c r="AI272" s="6"/>
      <c r="AJ272" s="6"/>
      <c r="AK272" s="6"/>
    </row>
    <row r="273" spans="1:37" s="1" customFormat="1" ht="18.399999999999999" customHeight="1">
      <c r="A273" s="20">
        <v>51211</v>
      </c>
      <c r="B273" s="24" t="s">
        <v>558</v>
      </c>
      <c r="C273" s="20" t="s">
        <v>2</v>
      </c>
      <c r="D273" s="20" t="s">
        <v>2</v>
      </c>
      <c r="E273" s="20" t="s">
        <v>2</v>
      </c>
      <c r="F273" s="20" t="s">
        <v>2</v>
      </c>
      <c r="G273" s="20">
        <v>0</v>
      </c>
      <c r="H273" s="52" t="s">
        <v>2</v>
      </c>
      <c r="I273" s="20" t="s">
        <v>2</v>
      </c>
      <c r="J273" s="20">
        <v>0</v>
      </c>
      <c r="K273" s="20" t="s">
        <v>4</v>
      </c>
      <c r="L273" s="20" t="s">
        <v>2</v>
      </c>
      <c r="M273" s="20">
        <v>0</v>
      </c>
      <c r="N273" s="20" t="s">
        <v>2</v>
      </c>
      <c r="O273" s="57" t="s">
        <v>2</v>
      </c>
      <c r="P273" s="20" t="s">
        <v>2</v>
      </c>
      <c r="Q273" s="20">
        <v>0</v>
      </c>
      <c r="R273" s="20" t="s">
        <v>4</v>
      </c>
      <c r="S273" s="20" t="s">
        <v>4</v>
      </c>
      <c r="T273" s="20">
        <v>0</v>
      </c>
      <c r="U273" s="6"/>
      <c r="V273" s="6">
        <v>14</v>
      </c>
      <c r="W273" s="6">
        <v>14</v>
      </c>
      <c r="X273" s="6">
        <v>4</v>
      </c>
      <c r="Y273" s="1">
        <v>10</v>
      </c>
      <c r="Z273" s="1">
        <v>3</v>
      </c>
      <c r="AA273" s="1">
        <f t="shared" si="5"/>
        <v>13</v>
      </c>
      <c r="AC273" s="4"/>
      <c r="AD273" s="4"/>
      <c r="AE273" s="4"/>
      <c r="AF273" s="4"/>
      <c r="AG273" s="6"/>
      <c r="AH273" s="6"/>
      <c r="AI273" s="6"/>
      <c r="AJ273" s="6"/>
      <c r="AK273" s="6"/>
    </row>
    <row r="274" spans="1:37" s="1" customFormat="1" ht="18.399999999999999" customHeight="1">
      <c r="A274" s="20">
        <v>51271</v>
      </c>
      <c r="B274" s="24" t="s">
        <v>559</v>
      </c>
      <c r="C274" s="20" t="s">
        <v>2</v>
      </c>
      <c r="D274" s="20" t="s">
        <v>2</v>
      </c>
      <c r="E274" s="20" t="s">
        <v>4</v>
      </c>
      <c r="F274" s="20" t="s">
        <v>2</v>
      </c>
      <c r="G274" s="20" t="s">
        <v>2</v>
      </c>
      <c r="H274" s="52" t="s">
        <v>2</v>
      </c>
      <c r="I274" s="20" t="s">
        <v>4</v>
      </c>
      <c r="J274" s="20" t="s">
        <v>4</v>
      </c>
      <c r="K274" s="20">
        <v>0</v>
      </c>
      <c r="L274" s="20" t="s">
        <v>2</v>
      </c>
      <c r="M274" s="20" t="s">
        <v>2</v>
      </c>
      <c r="N274" s="20">
        <v>0</v>
      </c>
      <c r="O274" s="57" t="s">
        <v>4</v>
      </c>
      <c r="P274" s="20" t="s">
        <v>2</v>
      </c>
      <c r="Q274" s="20" t="s">
        <v>4</v>
      </c>
      <c r="R274" s="20" t="s">
        <v>4</v>
      </c>
      <c r="S274" s="20" t="s">
        <v>4</v>
      </c>
      <c r="T274" s="20" t="s">
        <v>4</v>
      </c>
      <c r="U274" s="6"/>
      <c r="V274" s="6">
        <v>14</v>
      </c>
      <c r="W274" s="6">
        <v>14</v>
      </c>
      <c r="X274" s="6">
        <v>3</v>
      </c>
      <c r="Y274" s="1">
        <v>8</v>
      </c>
      <c r="Z274" s="1">
        <v>8</v>
      </c>
      <c r="AA274" s="1">
        <f t="shared" si="5"/>
        <v>16</v>
      </c>
      <c r="AC274" s="4"/>
      <c r="AD274" s="4"/>
      <c r="AE274" s="4"/>
      <c r="AF274" s="4"/>
      <c r="AG274" s="6"/>
      <c r="AH274" s="6"/>
      <c r="AI274" s="6"/>
      <c r="AJ274" s="6"/>
      <c r="AK274" s="6"/>
    </row>
    <row r="275" spans="1:37" s="1" customFormat="1" ht="18.399999999999999" customHeight="1">
      <c r="A275" s="20">
        <v>51641</v>
      </c>
      <c r="B275" s="24" t="s">
        <v>560</v>
      </c>
      <c r="C275" s="20">
        <v>0</v>
      </c>
      <c r="D275" s="20">
        <v>0</v>
      </c>
      <c r="E275" s="20" t="s">
        <v>2</v>
      </c>
      <c r="F275" s="20">
        <v>0</v>
      </c>
      <c r="G275" s="20" t="s">
        <v>2</v>
      </c>
      <c r="H275" s="52" t="s">
        <v>2</v>
      </c>
      <c r="I275" s="20" t="s">
        <v>2</v>
      </c>
      <c r="J275" s="20" t="s">
        <v>2</v>
      </c>
      <c r="K275" s="20">
        <v>0</v>
      </c>
      <c r="L275" s="20">
        <v>0</v>
      </c>
      <c r="M275" s="20" t="s">
        <v>2</v>
      </c>
      <c r="N275" s="20" t="s">
        <v>2</v>
      </c>
      <c r="O275" s="57" t="s">
        <v>2</v>
      </c>
      <c r="P275" s="20">
        <v>0</v>
      </c>
      <c r="Q275" s="20" t="s">
        <v>2</v>
      </c>
      <c r="R275" s="20" t="s">
        <v>2</v>
      </c>
      <c r="S275" s="20" t="s">
        <v>4</v>
      </c>
      <c r="T275" s="20" t="s">
        <v>4</v>
      </c>
      <c r="U275" s="6"/>
      <c r="V275" s="6">
        <v>16</v>
      </c>
      <c r="W275" s="6">
        <v>14</v>
      </c>
      <c r="X275" s="6">
        <v>4</v>
      </c>
      <c r="Y275" s="1">
        <v>10</v>
      </c>
      <c r="Z275" s="1">
        <v>2</v>
      </c>
      <c r="AA275" s="1">
        <f t="shared" si="5"/>
        <v>12</v>
      </c>
      <c r="AC275" s="4"/>
      <c r="AD275" s="4"/>
      <c r="AE275" s="4"/>
      <c r="AF275" s="4"/>
      <c r="AG275" s="6"/>
      <c r="AH275" s="6"/>
      <c r="AI275" s="6"/>
      <c r="AJ275" s="6"/>
      <c r="AK275" s="6"/>
    </row>
    <row r="276" spans="1:37" s="1" customFormat="1" ht="18.399999999999999" customHeight="1">
      <c r="A276" s="20">
        <v>51228</v>
      </c>
      <c r="B276" s="24" t="s">
        <v>561</v>
      </c>
      <c r="C276" s="20" t="s">
        <v>2</v>
      </c>
      <c r="D276" s="20" t="s">
        <v>2</v>
      </c>
      <c r="E276" s="20" t="s">
        <v>2</v>
      </c>
      <c r="F276" s="20" t="s">
        <v>2</v>
      </c>
      <c r="G276" s="20">
        <v>0</v>
      </c>
      <c r="H276" s="52">
        <v>0</v>
      </c>
      <c r="I276" s="20" t="s">
        <v>2</v>
      </c>
      <c r="J276" s="20" t="s">
        <v>2</v>
      </c>
      <c r="K276" s="20" t="s">
        <v>2</v>
      </c>
      <c r="L276" s="20" t="s">
        <v>2</v>
      </c>
      <c r="M276" s="20" t="s">
        <v>2</v>
      </c>
      <c r="N276" s="20" t="s">
        <v>4</v>
      </c>
      <c r="O276" s="57">
        <v>0</v>
      </c>
      <c r="P276" s="20" t="s">
        <v>4</v>
      </c>
      <c r="Q276" s="20" t="s">
        <v>4</v>
      </c>
      <c r="R276" s="20" t="s">
        <v>4</v>
      </c>
      <c r="S276" s="20" t="s">
        <v>4</v>
      </c>
      <c r="T276" s="20" t="s">
        <v>2</v>
      </c>
      <c r="U276" s="6"/>
      <c r="V276" s="6">
        <v>11</v>
      </c>
      <c r="W276" s="6">
        <v>11</v>
      </c>
      <c r="X276" s="6">
        <v>5</v>
      </c>
      <c r="Y276" s="1">
        <v>10</v>
      </c>
      <c r="Z276" s="1">
        <v>5</v>
      </c>
      <c r="AA276" s="1">
        <f t="shared" si="5"/>
        <v>15</v>
      </c>
      <c r="AC276" s="4"/>
      <c r="AD276" s="4"/>
      <c r="AE276" s="4"/>
      <c r="AF276" s="4"/>
      <c r="AG276" s="6"/>
      <c r="AH276" s="6"/>
      <c r="AI276" s="6"/>
      <c r="AJ276" s="6"/>
      <c r="AK276" s="6"/>
    </row>
    <row r="277" spans="1:37" s="1" customFormat="1" ht="18.399999999999999" customHeight="1">
      <c r="A277" s="20">
        <v>51550</v>
      </c>
      <c r="B277" s="24" t="s">
        <v>562</v>
      </c>
      <c r="C277" s="20" t="s">
        <v>2</v>
      </c>
      <c r="D277" s="20" t="s">
        <v>2</v>
      </c>
      <c r="E277" s="20" t="s">
        <v>2</v>
      </c>
      <c r="F277" s="20" t="s">
        <v>2</v>
      </c>
      <c r="G277" s="20">
        <v>0</v>
      </c>
      <c r="H277" s="52" t="s">
        <v>2</v>
      </c>
      <c r="I277" s="20" t="s">
        <v>2</v>
      </c>
      <c r="J277" s="20" t="s">
        <v>2</v>
      </c>
      <c r="K277" s="20" t="s">
        <v>2</v>
      </c>
      <c r="L277" s="20" t="s">
        <v>2</v>
      </c>
      <c r="M277" s="20">
        <v>0</v>
      </c>
      <c r="N277" s="20" t="s">
        <v>2</v>
      </c>
      <c r="O277" s="57" t="s">
        <v>4</v>
      </c>
      <c r="P277" s="20" t="s">
        <v>2</v>
      </c>
      <c r="Q277" s="20" t="s">
        <v>2</v>
      </c>
      <c r="R277" s="20" t="s">
        <v>4</v>
      </c>
      <c r="S277" s="20" t="s">
        <v>4</v>
      </c>
      <c r="T277" s="20">
        <v>0</v>
      </c>
      <c r="U277" s="6"/>
      <c r="V277" s="6">
        <v>15</v>
      </c>
      <c r="W277" s="6">
        <v>15</v>
      </c>
      <c r="X277" s="6">
        <v>5</v>
      </c>
      <c r="Y277" s="1">
        <v>12</v>
      </c>
      <c r="Z277" s="1">
        <v>3</v>
      </c>
      <c r="AA277" s="1">
        <f t="shared" si="5"/>
        <v>15</v>
      </c>
      <c r="AC277" s="4"/>
      <c r="AD277" s="4"/>
      <c r="AE277" s="4"/>
      <c r="AF277" s="4"/>
      <c r="AG277" s="6"/>
      <c r="AH277" s="6"/>
      <c r="AI277" s="6"/>
      <c r="AJ277" s="6"/>
      <c r="AK277" s="6"/>
    </row>
    <row r="278" spans="1:37" s="1" customFormat="1" ht="18.399999999999999" customHeight="1">
      <c r="A278" s="20">
        <v>51269</v>
      </c>
      <c r="B278" s="24" t="s">
        <v>563</v>
      </c>
      <c r="C278" s="53" t="s">
        <v>2</v>
      </c>
      <c r="D278" s="53" t="s">
        <v>2</v>
      </c>
      <c r="E278" s="53" t="s">
        <v>2</v>
      </c>
      <c r="F278" s="53" t="s">
        <v>2</v>
      </c>
      <c r="G278" s="53">
        <v>0</v>
      </c>
      <c r="H278" s="54">
        <v>0</v>
      </c>
      <c r="I278" s="53" t="s">
        <v>2</v>
      </c>
      <c r="J278" s="53" t="s">
        <v>2</v>
      </c>
      <c r="K278" s="53">
        <v>0</v>
      </c>
      <c r="L278" s="53" t="s">
        <v>2</v>
      </c>
      <c r="M278" s="53" t="s">
        <v>2</v>
      </c>
      <c r="N278" s="53" t="s">
        <v>4</v>
      </c>
      <c r="O278" s="58" t="s">
        <v>4</v>
      </c>
      <c r="P278" s="53" t="s">
        <v>4</v>
      </c>
      <c r="Q278" s="53" t="s">
        <v>4</v>
      </c>
      <c r="R278" s="53" t="s">
        <v>4</v>
      </c>
      <c r="S278" s="53" t="s">
        <v>4</v>
      </c>
      <c r="T278" s="60">
        <v>0</v>
      </c>
      <c r="U278" s="6"/>
      <c r="V278" s="6">
        <v>11</v>
      </c>
      <c r="W278" s="6">
        <v>11</v>
      </c>
      <c r="X278" s="6">
        <v>4</v>
      </c>
      <c r="Y278" s="1">
        <v>8</v>
      </c>
      <c r="Z278" s="1">
        <v>6</v>
      </c>
      <c r="AA278" s="1">
        <f t="shared" si="5"/>
        <v>14</v>
      </c>
      <c r="AC278" s="4"/>
      <c r="AD278" s="4"/>
      <c r="AE278" s="4"/>
      <c r="AF278" s="4"/>
      <c r="AG278" s="6"/>
      <c r="AH278" s="6"/>
      <c r="AI278" s="6"/>
      <c r="AJ278" s="6"/>
      <c r="AK278" s="6"/>
    </row>
    <row r="279" spans="1:37" s="1" customFormat="1" ht="18.399999999999999" customHeight="1">
      <c r="A279" s="20">
        <v>50911</v>
      </c>
      <c r="B279" s="24" t="s">
        <v>564</v>
      </c>
      <c r="C279" s="20" t="s">
        <v>2</v>
      </c>
      <c r="D279" s="20">
        <v>0</v>
      </c>
      <c r="E279" s="20" t="s">
        <v>2</v>
      </c>
      <c r="F279" s="20" t="s">
        <v>4</v>
      </c>
      <c r="G279" s="20" t="s">
        <v>2</v>
      </c>
      <c r="H279" s="52">
        <v>0</v>
      </c>
      <c r="I279" s="20" t="s">
        <v>4</v>
      </c>
      <c r="J279" s="20" t="s">
        <v>2</v>
      </c>
      <c r="K279" s="20" t="s">
        <v>2</v>
      </c>
      <c r="L279" s="20" t="s">
        <v>4</v>
      </c>
      <c r="M279" s="20">
        <v>0</v>
      </c>
      <c r="N279" s="20" t="s">
        <v>4</v>
      </c>
      <c r="O279" s="57" t="s">
        <v>4</v>
      </c>
      <c r="P279" s="20" t="s">
        <v>4</v>
      </c>
      <c r="Q279" s="20" t="s">
        <v>4</v>
      </c>
      <c r="R279" s="20">
        <v>0</v>
      </c>
      <c r="S279" s="20" t="s">
        <v>4</v>
      </c>
      <c r="T279" s="20" t="s">
        <v>4</v>
      </c>
      <c r="U279" s="6"/>
      <c r="V279" s="6">
        <v>9</v>
      </c>
      <c r="W279" s="6">
        <v>9</v>
      </c>
      <c r="X279" s="6">
        <v>2</v>
      </c>
      <c r="Y279" s="1">
        <v>5</v>
      </c>
      <c r="Z279" s="1">
        <v>9</v>
      </c>
      <c r="AA279" s="1">
        <f t="shared" si="5"/>
        <v>14</v>
      </c>
      <c r="AC279" s="4"/>
      <c r="AD279" s="4"/>
      <c r="AE279" s="4"/>
      <c r="AF279" s="4"/>
      <c r="AG279" s="6"/>
      <c r="AH279" s="6"/>
      <c r="AI279" s="6"/>
      <c r="AJ279" s="6"/>
      <c r="AK279" s="6"/>
    </row>
    <row r="280" spans="1:37" s="1" customFormat="1" ht="18.399999999999999" customHeight="1">
      <c r="A280" s="20">
        <v>51426</v>
      </c>
      <c r="B280" s="24" t="s">
        <v>565</v>
      </c>
      <c r="C280" s="20">
        <v>0</v>
      </c>
      <c r="D280" s="20" t="s">
        <v>2</v>
      </c>
      <c r="E280" s="20" t="s">
        <v>2</v>
      </c>
      <c r="F280" s="20">
        <v>0</v>
      </c>
      <c r="G280" s="20">
        <v>0</v>
      </c>
      <c r="H280" s="52" t="s">
        <v>2</v>
      </c>
      <c r="I280" s="20" t="s">
        <v>2</v>
      </c>
      <c r="J280" s="20">
        <v>0</v>
      </c>
      <c r="K280" s="20" t="s">
        <v>7</v>
      </c>
      <c r="L280" s="20">
        <v>0</v>
      </c>
      <c r="M280" s="20">
        <v>0</v>
      </c>
      <c r="N280" s="20">
        <v>0</v>
      </c>
      <c r="O280" s="57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6"/>
      <c r="V280" s="6">
        <v>7</v>
      </c>
      <c r="W280" s="6">
        <v>6</v>
      </c>
      <c r="X280" s="6">
        <v>2</v>
      </c>
      <c r="Y280" s="1">
        <v>4</v>
      </c>
      <c r="Z280" s="1">
        <v>0</v>
      </c>
      <c r="AA280" s="1">
        <f t="shared" si="5"/>
        <v>4</v>
      </c>
      <c r="AC280" s="4"/>
      <c r="AD280" s="4"/>
      <c r="AE280" s="4"/>
      <c r="AF280" s="4"/>
      <c r="AG280" s="6"/>
      <c r="AH280" s="6"/>
      <c r="AI280" s="6"/>
      <c r="AJ280" s="6"/>
      <c r="AK280" s="6"/>
    </row>
    <row r="281" spans="1:37" s="1" customFormat="1" ht="18.399999999999999" customHeight="1">
      <c r="A281" s="20">
        <v>50923</v>
      </c>
      <c r="B281" s="24" t="s">
        <v>566</v>
      </c>
      <c r="C281" s="20">
        <v>0</v>
      </c>
      <c r="D281" s="20">
        <v>0</v>
      </c>
      <c r="E281" s="20">
        <v>0</v>
      </c>
      <c r="F281" s="20">
        <v>0</v>
      </c>
      <c r="G281" s="20">
        <v>0</v>
      </c>
      <c r="H281" s="52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57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6"/>
      <c r="V281" s="6"/>
      <c r="W281" s="6"/>
      <c r="X281" s="6"/>
      <c r="Y281" s="1">
        <v>0</v>
      </c>
      <c r="Z281" s="1">
        <v>0</v>
      </c>
      <c r="AA281" s="1">
        <f t="shared" si="5"/>
        <v>0</v>
      </c>
      <c r="AC281" s="4"/>
      <c r="AD281" s="4"/>
      <c r="AE281" s="4"/>
      <c r="AF281" s="4"/>
      <c r="AG281" s="6"/>
      <c r="AH281" s="6"/>
      <c r="AI281" s="6"/>
      <c r="AJ281" s="6"/>
      <c r="AK281" s="6"/>
    </row>
    <row r="282" spans="1:37" s="1" customFormat="1" ht="18.399999999999999" customHeight="1">
      <c r="A282" s="20">
        <v>50971</v>
      </c>
      <c r="B282" s="24" t="s">
        <v>567</v>
      </c>
      <c r="C282" s="20" t="s">
        <v>2</v>
      </c>
      <c r="D282" s="20">
        <v>0</v>
      </c>
      <c r="E282" s="20" t="s">
        <v>2</v>
      </c>
      <c r="F282" s="20" t="s">
        <v>2</v>
      </c>
      <c r="G282" s="20" t="s">
        <v>2</v>
      </c>
      <c r="H282" s="52">
        <v>0</v>
      </c>
      <c r="I282" s="20" t="s">
        <v>2</v>
      </c>
      <c r="J282" s="20" t="s">
        <v>2</v>
      </c>
      <c r="K282" s="20">
        <v>0</v>
      </c>
      <c r="L282" s="20" t="s">
        <v>4</v>
      </c>
      <c r="M282" s="20" t="s">
        <v>4</v>
      </c>
      <c r="N282" s="20" t="s">
        <v>4</v>
      </c>
      <c r="O282" s="57">
        <v>0</v>
      </c>
      <c r="P282" s="20" t="s">
        <v>4</v>
      </c>
      <c r="Q282" s="20" t="s">
        <v>4</v>
      </c>
      <c r="R282" s="20" t="s">
        <v>4</v>
      </c>
      <c r="S282" s="20" t="s">
        <v>4</v>
      </c>
      <c r="T282" s="20">
        <v>0</v>
      </c>
      <c r="U282" s="6"/>
      <c r="V282" s="6">
        <v>8</v>
      </c>
      <c r="W282" s="6">
        <v>8</v>
      </c>
      <c r="X282" s="6">
        <v>3</v>
      </c>
      <c r="Y282" s="1">
        <v>6</v>
      </c>
      <c r="Z282" s="1">
        <v>7</v>
      </c>
      <c r="AA282" s="1">
        <f t="shared" si="5"/>
        <v>13</v>
      </c>
      <c r="AC282" s="4"/>
      <c r="AD282" s="4"/>
      <c r="AE282" s="4"/>
      <c r="AF282" s="4"/>
      <c r="AG282" s="6"/>
      <c r="AH282" s="6"/>
      <c r="AI282" s="6"/>
      <c r="AJ282" s="6"/>
      <c r="AK282" s="6"/>
    </row>
    <row r="283" spans="1:37" s="1" customFormat="1" ht="18.399999999999999" customHeight="1">
      <c r="A283" s="20">
        <v>50914</v>
      </c>
      <c r="B283" s="24" t="s">
        <v>568</v>
      </c>
      <c r="C283" s="20" t="s">
        <v>2</v>
      </c>
      <c r="D283" s="20" t="s">
        <v>2</v>
      </c>
      <c r="E283" s="20" t="s">
        <v>2</v>
      </c>
      <c r="F283" s="20" t="s">
        <v>2</v>
      </c>
      <c r="G283" s="20" t="s">
        <v>2</v>
      </c>
      <c r="H283" s="52" t="s">
        <v>2</v>
      </c>
      <c r="I283" s="20" t="s">
        <v>2</v>
      </c>
      <c r="J283" s="20" t="s">
        <v>2</v>
      </c>
      <c r="K283" s="20" t="s">
        <v>2</v>
      </c>
      <c r="L283" s="20">
        <v>0</v>
      </c>
      <c r="M283" s="20" t="s">
        <v>2</v>
      </c>
      <c r="N283" s="20" t="s">
        <v>2</v>
      </c>
      <c r="O283" s="57" t="s">
        <v>2</v>
      </c>
      <c r="P283" s="20" t="s">
        <v>4</v>
      </c>
      <c r="Q283" s="20" t="s">
        <v>4</v>
      </c>
      <c r="R283" s="20" t="s">
        <v>4</v>
      </c>
      <c r="S283" s="20" t="s">
        <v>4</v>
      </c>
      <c r="T283" s="20" t="s">
        <v>4</v>
      </c>
      <c r="U283" s="6"/>
      <c r="V283" s="6">
        <v>13</v>
      </c>
      <c r="W283" s="6">
        <v>13</v>
      </c>
      <c r="X283" s="6">
        <v>9</v>
      </c>
      <c r="Y283" s="1">
        <v>12</v>
      </c>
      <c r="Z283" s="1">
        <v>5</v>
      </c>
      <c r="AA283" s="1">
        <f t="shared" si="5"/>
        <v>17</v>
      </c>
      <c r="AC283" s="4"/>
      <c r="AD283" s="4"/>
      <c r="AE283" s="4"/>
      <c r="AF283" s="4"/>
      <c r="AG283" s="6"/>
      <c r="AH283" s="6"/>
      <c r="AI283" s="6"/>
      <c r="AJ283" s="6"/>
      <c r="AK283" s="6"/>
    </row>
    <row r="284" spans="1:37" s="1" customFormat="1" ht="18.399999999999999" customHeight="1">
      <c r="A284" s="20">
        <v>50912</v>
      </c>
      <c r="B284" s="24" t="s">
        <v>569</v>
      </c>
      <c r="C284" s="20" t="s">
        <v>2</v>
      </c>
      <c r="D284" s="20" t="s">
        <v>2</v>
      </c>
      <c r="E284" s="20" t="s">
        <v>2</v>
      </c>
      <c r="F284" s="20" t="s">
        <v>2</v>
      </c>
      <c r="G284" s="20" t="s">
        <v>2</v>
      </c>
      <c r="H284" s="52" t="s">
        <v>2</v>
      </c>
      <c r="I284" s="20" t="s">
        <v>2</v>
      </c>
      <c r="J284" s="20" t="s">
        <v>2</v>
      </c>
      <c r="K284" s="20" t="s">
        <v>2</v>
      </c>
      <c r="L284" s="20" t="s">
        <v>2</v>
      </c>
      <c r="M284" s="20">
        <v>0</v>
      </c>
      <c r="N284" s="20" t="s">
        <v>2</v>
      </c>
      <c r="O284" s="57">
        <v>0</v>
      </c>
      <c r="P284" s="20">
        <v>0</v>
      </c>
      <c r="Q284" s="20" t="s">
        <v>2</v>
      </c>
      <c r="R284" s="20" t="s">
        <v>4</v>
      </c>
      <c r="S284" s="20" t="s">
        <v>4</v>
      </c>
      <c r="T284" s="20" t="s">
        <v>2</v>
      </c>
      <c r="U284" s="6"/>
      <c r="V284" s="6">
        <v>15</v>
      </c>
      <c r="W284" s="6">
        <v>15</v>
      </c>
      <c r="X284" s="6">
        <v>10</v>
      </c>
      <c r="Y284" s="1">
        <v>13</v>
      </c>
      <c r="Z284" s="1">
        <v>2</v>
      </c>
      <c r="AA284" s="1">
        <f t="shared" si="5"/>
        <v>15</v>
      </c>
      <c r="AC284" s="4"/>
      <c r="AD284" s="4"/>
      <c r="AE284" s="4"/>
      <c r="AF284" s="4"/>
      <c r="AG284" s="6"/>
      <c r="AH284" s="6"/>
      <c r="AI284" s="6"/>
      <c r="AJ284" s="6"/>
      <c r="AK284" s="6"/>
    </row>
    <row r="285" spans="1:37" s="1" customFormat="1" ht="18.399999999999999" customHeight="1">
      <c r="A285" s="20">
        <v>50959</v>
      </c>
      <c r="B285" s="24" t="s">
        <v>570</v>
      </c>
      <c r="C285" s="20" t="s">
        <v>2</v>
      </c>
      <c r="D285" s="20" t="s">
        <v>2</v>
      </c>
      <c r="E285" s="20" t="s">
        <v>2</v>
      </c>
      <c r="F285" s="20" t="s">
        <v>2</v>
      </c>
      <c r="G285" s="20" t="s">
        <v>2</v>
      </c>
      <c r="H285" s="52" t="s">
        <v>2</v>
      </c>
      <c r="I285" s="20" t="s">
        <v>2</v>
      </c>
      <c r="J285" s="20" t="s">
        <v>2</v>
      </c>
      <c r="K285" s="20">
        <v>0</v>
      </c>
      <c r="L285" s="20" t="s">
        <v>2</v>
      </c>
      <c r="M285" s="20" t="s">
        <v>2</v>
      </c>
      <c r="N285" s="20" t="s">
        <v>2</v>
      </c>
      <c r="O285" s="57" t="s">
        <v>2</v>
      </c>
      <c r="P285" s="20" t="s">
        <v>2</v>
      </c>
      <c r="Q285" s="20" t="s">
        <v>2</v>
      </c>
      <c r="R285" s="20" t="s">
        <v>4</v>
      </c>
      <c r="S285" s="20" t="s">
        <v>4</v>
      </c>
      <c r="T285" s="20" t="s">
        <v>4</v>
      </c>
      <c r="U285" s="6"/>
      <c r="V285" s="6">
        <v>15</v>
      </c>
      <c r="W285" s="6">
        <v>15</v>
      </c>
      <c r="X285" s="6">
        <v>8</v>
      </c>
      <c r="Y285" s="1">
        <v>14</v>
      </c>
      <c r="Z285" s="1">
        <v>3</v>
      </c>
      <c r="AA285" s="1">
        <f t="shared" si="5"/>
        <v>17</v>
      </c>
      <c r="AC285" s="4"/>
      <c r="AD285" s="4"/>
      <c r="AE285" s="4"/>
      <c r="AF285" s="4"/>
      <c r="AG285" s="6"/>
      <c r="AH285" s="6"/>
      <c r="AI285" s="6"/>
      <c r="AJ285" s="6"/>
      <c r="AK285" s="6"/>
    </row>
    <row r="286" spans="1:37" s="1" customFormat="1" ht="18.399999999999999" customHeight="1">
      <c r="A286" s="20">
        <v>50881</v>
      </c>
      <c r="B286" s="24" t="s">
        <v>571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52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57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6"/>
      <c r="V286" s="6"/>
      <c r="W286" s="6"/>
      <c r="X286" s="6"/>
      <c r="Y286" s="1">
        <v>0</v>
      </c>
      <c r="Z286" s="1">
        <v>0</v>
      </c>
      <c r="AA286" s="1">
        <f t="shared" si="5"/>
        <v>0</v>
      </c>
      <c r="AC286" s="4"/>
      <c r="AD286" s="4"/>
      <c r="AE286" s="4"/>
      <c r="AF286" s="4"/>
      <c r="AG286" s="6"/>
      <c r="AH286" s="6"/>
      <c r="AI286" s="6"/>
      <c r="AJ286" s="6"/>
      <c r="AK286" s="6"/>
    </row>
    <row r="287" spans="1:37" s="1" customFormat="1" ht="18.399999999999999" customHeight="1">
      <c r="A287" s="20">
        <v>50804</v>
      </c>
      <c r="B287" s="24" t="s">
        <v>572</v>
      </c>
      <c r="C287" s="20" t="s">
        <v>2</v>
      </c>
      <c r="D287" s="20" t="s">
        <v>2</v>
      </c>
      <c r="E287" s="20" t="s">
        <v>2</v>
      </c>
      <c r="F287" s="20" t="s">
        <v>2</v>
      </c>
      <c r="G287" s="20" t="s">
        <v>2</v>
      </c>
      <c r="H287" s="52" t="s">
        <v>2</v>
      </c>
      <c r="I287" s="20" t="s">
        <v>2</v>
      </c>
      <c r="J287" s="20" t="s">
        <v>2</v>
      </c>
      <c r="K287" s="20" t="s">
        <v>2</v>
      </c>
      <c r="L287" s="20" t="s">
        <v>4</v>
      </c>
      <c r="M287" s="20">
        <v>0</v>
      </c>
      <c r="N287" s="20" t="s">
        <v>2</v>
      </c>
      <c r="O287" s="57" t="s">
        <v>2</v>
      </c>
      <c r="P287" s="20" t="s">
        <v>4</v>
      </c>
      <c r="Q287" s="20" t="s">
        <v>4</v>
      </c>
      <c r="R287" s="20" t="s">
        <v>2</v>
      </c>
      <c r="S287" s="20" t="s">
        <v>2</v>
      </c>
      <c r="T287" s="20" t="s">
        <v>4</v>
      </c>
      <c r="U287" s="6"/>
      <c r="V287" s="6">
        <v>17</v>
      </c>
      <c r="W287" s="6">
        <v>17</v>
      </c>
      <c r="X287" s="6">
        <v>9</v>
      </c>
      <c r="Y287" s="1">
        <v>13</v>
      </c>
      <c r="Z287" s="1">
        <v>4</v>
      </c>
      <c r="AA287" s="1">
        <f t="shared" si="5"/>
        <v>17</v>
      </c>
      <c r="AC287" s="4"/>
      <c r="AD287" s="4"/>
      <c r="AE287" s="4"/>
      <c r="AF287" s="4"/>
      <c r="AG287" s="6"/>
      <c r="AH287" s="6"/>
      <c r="AI287" s="6"/>
      <c r="AJ287" s="6"/>
      <c r="AK287" s="6"/>
    </row>
    <row r="288" spans="1:37" s="1" customFormat="1" ht="18.399999999999999" customHeight="1">
      <c r="A288" s="20">
        <v>50523</v>
      </c>
      <c r="B288" s="24" t="s">
        <v>573</v>
      </c>
      <c r="C288" s="20" t="s">
        <v>2</v>
      </c>
      <c r="D288" s="20" t="s">
        <v>2</v>
      </c>
      <c r="E288" s="20" t="s">
        <v>2</v>
      </c>
      <c r="F288" s="20" t="s">
        <v>2</v>
      </c>
      <c r="G288" s="20" t="s">
        <v>2</v>
      </c>
      <c r="H288" s="52" t="s">
        <v>2</v>
      </c>
      <c r="I288" s="20" t="s">
        <v>2</v>
      </c>
      <c r="J288" s="20" t="s">
        <v>2</v>
      </c>
      <c r="K288" s="20" t="s">
        <v>2</v>
      </c>
      <c r="L288" s="20" t="s">
        <v>2</v>
      </c>
      <c r="M288" s="20" t="s">
        <v>2</v>
      </c>
      <c r="N288" s="20" t="s">
        <v>2</v>
      </c>
      <c r="O288" s="57" t="s">
        <v>4</v>
      </c>
      <c r="P288" s="20" t="s">
        <v>4</v>
      </c>
      <c r="Q288" s="20" t="s">
        <v>2</v>
      </c>
      <c r="R288" s="20">
        <v>0</v>
      </c>
      <c r="S288" s="20" t="s">
        <v>4</v>
      </c>
      <c r="T288" s="20" t="s">
        <v>4</v>
      </c>
      <c r="U288" s="6"/>
      <c r="V288" s="6">
        <v>15</v>
      </c>
      <c r="W288" s="6">
        <v>15</v>
      </c>
      <c r="X288" s="6">
        <v>12</v>
      </c>
      <c r="Y288" s="1">
        <v>13</v>
      </c>
      <c r="Z288" s="1">
        <v>4</v>
      </c>
      <c r="AA288" s="1">
        <f t="shared" si="5"/>
        <v>17</v>
      </c>
      <c r="AC288" s="4"/>
      <c r="AD288" s="4"/>
      <c r="AE288" s="4"/>
      <c r="AF288" s="4"/>
      <c r="AG288" s="6"/>
      <c r="AH288" s="6"/>
      <c r="AI288" s="6"/>
      <c r="AJ288" s="6"/>
      <c r="AK288" s="6"/>
    </row>
    <row r="289" spans="1:32" s="1" customFormat="1" ht="18.399999999999999" customHeight="1">
      <c r="A289" s="82" t="s">
        <v>250</v>
      </c>
      <c r="B289" s="84"/>
      <c r="C289" s="94">
        <v>281</v>
      </c>
      <c r="D289" s="95"/>
      <c r="E289" s="95"/>
      <c r="F289" s="95"/>
      <c r="G289" s="95"/>
      <c r="H289" s="95"/>
      <c r="I289" s="95">
        <v>281</v>
      </c>
      <c r="J289" s="95"/>
      <c r="K289" s="96"/>
      <c r="L289" s="94">
        <v>280</v>
      </c>
      <c r="M289" s="95"/>
      <c r="N289" s="95"/>
      <c r="O289" s="95">
        <v>280</v>
      </c>
      <c r="P289" s="95"/>
      <c r="Q289" s="96"/>
      <c r="R289" s="94">
        <v>279</v>
      </c>
      <c r="S289" s="95"/>
      <c r="T289" s="95"/>
      <c r="AC289" s="37"/>
      <c r="AD289" s="37"/>
      <c r="AE289" s="37"/>
      <c r="AF289" s="37"/>
    </row>
    <row r="290" spans="1:32" s="1" customFormat="1" ht="18.399999999999999" customHeight="1">
      <c r="A290" s="81" t="s">
        <v>251</v>
      </c>
      <c r="B290" s="81"/>
      <c r="C290" s="20">
        <f t="shared" ref="C290:T290" si="6">COUNTIFS(C6:C288,"0")</f>
        <v>100</v>
      </c>
      <c r="D290" s="20">
        <f t="shared" si="6"/>
        <v>98</v>
      </c>
      <c r="E290" s="20">
        <f t="shared" si="6"/>
        <v>89</v>
      </c>
      <c r="F290" s="20">
        <f t="shared" si="6"/>
        <v>105</v>
      </c>
      <c r="G290" s="20">
        <f t="shared" si="6"/>
        <v>129</v>
      </c>
      <c r="H290" s="20">
        <f t="shared" si="6"/>
        <v>98</v>
      </c>
      <c r="I290" s="20">
        <f t="shared" si="6"/>
        <v>100</v>
      </c>
      <c r="J290" s="20">
        <f t="shared" si="6"/>
        <v>113</v>
      </c>
      <c r="K290" s="20">
        <f t="shared" si="6"/>
        <v>101</v>
      </c>
      <c r="L290" s="20">
        <f t="shared" si="6"/>
        <v>103</v>
      </c>
      <c r="M290" s="20">
        <f t="shared" si="6"/>
        <v>107</v>
      </c>
      <c r="N290" s="20">
        <f t="shared" si="6"/>
        <v>100</v>
      </c>
      <c r="O290" s="20">
        <f t="shared" si="6"/>
        <v>98</v>
      </c>
      <c r="P290" s="20">
        <f t="shared" si="6"/>
        <v>101</v>
      </c>
      <c r="Q290" s="20">
        <f t="shared" si="6"/>
        <v>108</v>
      </c>
      <c r="R290" s="20">
        <f t="shared" si="6"/>
        <v>106</v>
      </c>
      <c r="S290" s="20">
        <f t="shared" si="6"/>
        <v>91</v>
      </c>
      <c r="T290" s="20">
        <f t="shared" si="6"/>
        <v>104</v>
      </c>
      <c r="AC290" s="37"/>
      <c r="AD290" s="37"/>
      <c r="AE290" s="37"/>
      <c r="AF290" s="37"/>
    </row>
    <row r="291" spans="1:32" s="1" customFormat="1" ht="18.399999999999999" customHeight="1">
      <c r="A291" s="81" t="s">
        <v>1</v>
      </c>
      <c r="B291" s="81"/>
      <c r="C291" s="20">
        <f t="shared" ref="C291:T291" si="7">COUNTIFS(C6:C288,"√")</f>
        <v>167</v>
      </c>
      <c r="D291" s="20">
        <f t="shared" si="7"/>
        <v>169</v>
      </c>
      <c r="E291" s="20">
        <f t="shared" si="7"/>
        <v>175</v>
      </c>
      <c r="F291" s="20">
        <f t="shared" si="7"/>
        <v>163</v>
      </c>
      <c r="G291" s="20">
        <f t="shared" si="7"/>
        <v>140</v>
      </c>
      <c r="H291" s="20">
        <f t="shared" si="7"/>
        <v>168</v>
      </c>
      <c r="I291" s="20">
        <f t="shared" si="7"/>
        <v>156</v>
      </c>
      <c r="J291" s="20">
        <f t="shared" si="7"/>
        <v>146</v>
      </c>
      <c r="K291" s="20">
        <f t="shared" si="7"/>
        <v>144</v>
      </c>
      <c r="L291" s="20">
        <f t="shared" si="7"/>
        <v>134</v>
      </c>
      <c r="M291" s="20">
        <f t="shared" si="7"/>
        <v>127</v>
      </c>
      <c r="N291" s="20">
        <f t="shared" si="7"/>
        <v>113</v>
      </c>
      <c r="O291" s="20">
        <f t="shared" si="7"/>
        <v>93</v>
      </c>
      <c r="P291" s="20">
        <f t="shared" si="7"/>
        <v>79</v>
      </c>
      <c r="Q291" s="20">
        <f t="shared" si="7"/>
        <v>63</v>
      </c>
      <c r="R291" s="20">
        <f t="shared" si="7"/>
        <v>48</v>
      </c>
      <c r="S291" s="20">
        <f t="shared" si="7"/>
        <v>31</v>
      </c>
      <c r="T291" s="20">
        <f t="shared" si="7"/>
        <v>25</v>
      </c>
      <c r="AC291" s="37"/>
      <c r="AD291" s="37"/>
      <c r="AE291" s="37"/>
      <c r="AF291" s="37"/>
    </row>
    <row r="292" spans="1:32" s="1" customFormat="1" ht="18.399999999999999" customHeight="1">
      <c r="A292" s="81" t="s">
        <v>3</v>
      </c>
      <c r="B292" s="81"/>
      <c r="C292" s="20">
        <f t="shared" ref="C292:T292" si="8">COUNTIFS(C6:C288,"×")</f>
        <v>13</v>
      </c>
      <c r="D292" s="20">
        <f t="shared" si="8"/>
        <v>14</v>
      </c>
      <c r="E292" s="20">
        <f t="shared" si="8"/>
        <v>17</v>
      </c>
      <c r="F292" s="20">
        <f t="shared" si="8"/>
        <v>11</v>
      </c>
      <c r="G292" s="20">
        <f t="shared" si="8"/>
        <v>12</v>
      </c>
      <c r="H292" s="20">
        <f t="shared" si="8"/>
        <v>15</v>
      </c>
      <c r="I292" s="20">
        <f t="shared" si="8"/>
        <v>24</v>
      </c>
      <c r="J292" s="20">
        <f t="shared" si="8"/>
        <v>21</v>
      </c>
      <c r="K292" s="20">
        <f t="shared" si="8"/>
        <v>35</v>
      </c>
      <c r="L292" s="20">
        <f t="shared" si="8"/>
        <v>43</v>
      </c>
      <c r="M292" s="20">
        <f t="shared" si="8"/>
        <v>46</v>
      </c>
      <c r="N292" s="20">
        <f t="shared" si="8"/>
        <v>67</v>
      </c>
      <c r="O292" s="20">
        <f t="shared" si="8"/>
        <v>88</v>
      </c>
      <c r="P292" s="20">
        <f t="shared" si="8"/>
        <v>100</v>
      </c>
      <c r="Q292" s="20">
        <f t="shared" si="8"/>
        <v>108</v>
      </c>
      <c r="R292" s="20">
        <f t="shared" si="8"/>
        <v>125</v>
      </c>
      <c r="S292" s="20">
        <f t="shared" si="8"/>
        <v>157</v>
      </c>
      <c r="T292" s="20">
        <f t="shared" si="8"/>
        <v>150</v>
      </c>
      <c r="AC292" s="37"/>
      <c r="AD292" s="37"/>
      <c r="AE292" s="37"/>
      <c r="AF292" s="37"/>
    </row>
    <row r="293" spans="1:32" s="1" customFormat="1" ht="18.399999999999999" customHeight="1">
      <c r="A293" s="81" t="s">
        <v>6</v>
      </c>
      <c r="B293" s="81"/>
      <c r="C293" s="20">
        <f t="shared" ref="C293:T293" si="9">COUNTIFS(C6:C288,"破")</f>
        <v>1</v>
      </c>
      <c r="D293" s="20">
        <f t="shared" si="9"/>
        <v>0</v>
      </c>
      <c r="E293" s="20">
        <f t="shared" si="9"/>
        <v>0</v>
      </c>
      <c r="F293" s="20">
        <f t="shared" si="9"/>
        <v>2</v>
      </c>
      <c r="G293" s="20">
        <f t="shared" si="9"/>
        <v>0</v>
      </c>
      <c r="H293" s="20">
        <f t="shared" si="9"/>
        <v>0</v>
      </c>
      <c r="I293" s="20">
        <f t="shared" si="9"/>
        <v>1</v>
      </c>
      <c r="J293" s="20">
        <f t="shared" si="9"/>
        <v>1</v>
      </c>
      <c r="K293" s="20">
        <f t="shared" si="9"/>
        <v>1</v>
      </c>
      <c r="L293" s="20">
        <f t="shared" si="9"/>
        <v>0</v>
      </c>
      <c r="M293" s="20">
        <f t="shared" si="9"/>
        <v>0</v>
      </c>
      <c r="N293" s="20">
        <f t="shared" si="9"/>
        <v>0</v>
      </c>
      <c r="O293" s="20">
        <f t="shared" si="9"/>
        <v>1</v>
      </c>
      <c r="P293" s="20">
        <f t="shared" si="9"/>
        <v>0</v>
      </c>
      <c r="Q293" s="20">
        <f t="shared" si="9"/>
        <v>1</v>
      </c>
      <c r="R293" s="20">
        <f t="shared" si="9"/>
        <v>0</v>
      </c>
      <c r="S293" s="20">
        <f t="shared" si="9"/>
        <v>0</v>
      </c>
      <c r="T293" s="20">
        <f t="shared" si="9"/>
        <v>0</v>
      </c>
      <c r="AC293" s="37"/>
      <c r="AD293" s="37"/>
      <c r="AE293" s="37"/>
      <c r="AF293" s="37"/>
    </row>
    <row r="294" spans="1:32" s="1" customFormat="1" ht="18.399999999999999" customHeight="1">
      <c r="A294" s="85" t="s">
        <v>252</v>
      </c>
      <c r="B294" s="85"/>
      <c r="C294" s="20">
        <f t="shared" ref="C294:T294" si="10">C291+C292+C293</f>
        <v>181</v>
      </c>
      <c r="D294" s="20">
        <f t="shared" si="10"/>
        <v>183</v>
      </c>
      <c r="E294" s="20">
        <f t="shared" si="10"/>
        <v>192</v>
      </c>
      <c r="F294" s="20">
        <f t="shared" si="10"/>
        <v>176</v>
      </c>
      <c r="G294" s="20">
        <f t="shared" si="10"/>
        <v>152</v>
      </c>
      <c r="H294" s="20">
        <f t="shared" si="10"/>
        <v>183</v>
      </c>
      <c r="I294" s="20">
        <f t="shared" si="10"/>
        <v>181</v>
      </c>
      <c r="J294" s="20">
        <f t="shared" si="10"/>
        <v>168</v>
      </c>
      <c r="K294" s="20">
        <f t="shared" si="10"/>
        <v>180</v>
      </c>
      <c r="L294" s="20">
        <f t="shared" si="10"/>
        <v>177</v>
      </c>
      <c r="M294" s="20">
        <f t="shared" si="10"/>
        <v>173</v>
      </c>
      <c r="N294" s="20">
        <f t="shared" si="10"/>
        <v>180</v>
      </c>
      <c r="O294" s="20">
        <f t="shared" si="10"/>
        <v>182</v>
      </c>
      <c r="P294" s="20">
        <f t="shared" si="10"/>
        <v>179</v>
      </c>
      <c r="Q294" s="20">
        <f t="shared" si="10"/>
        <v>172</v>
      </c>
      <c r="R294" s="20">
        <f t="shared" si="10"/>
        <v>173</v>
      </c>
      <c r="S294" s="20">
        <f t="shared" si="10"/>
        <v>188</v>
      </c>
      <c r="T294" s="20">
        <f t="shared" si="10"/>
        <v>175</v>
      </c>
      <c r="AC294" s="37"/>
      <c r="AD294" s="37"/>
      <c r="AE294" s="37"/>
      <c r="AF294" s="37"/>
    </row>
    <row r="295" spans="1:32" s="1" customFormat="1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AC295" s="37"/>
      <c r="AD295" s="37"/>
      <c r="AE295" s="37"/>
      <c r="AF295" s="37"/>
    </row>
    <row r="296" spans="1:32" s="1" customFormat="1">
      <c r="A296" s="37"/>
      <c r="B296" s="8"/>
      <c r="AC296" s="37"/>
      <c r="AD296" s="37"/>
      <c r="AE296" s="37"/>
      <c r="AF296" s="37"/>
    </row>
    <row r="297" spans="1:32" s="1" customFormat="1">
      <c r="A297" s="37"/>
      <c r="B297" s="8"/>
      <c r="AC297" s="37"/>
      <c r="AD297" s="37"/>
      <c r="AE297" s="37"/>
      <c r="AF297" s="37"/>
    </row>
    <row r="298" spans="1:32" s="1" customFormat="1">
      <c r="A298" s="37"/>
      <c r="B298" s="8"/>
      <c r="AC298" s="37"/>
      <c r="AD298" s="37"/>
      <c r="AE298" s="37"/>
      <c r="AF298" s="37"/>
    </row>
    <row r="299" spans="1:32" s="1" customFormat="1">
      <c r="A299" s="37"/>
      <c r="B299" s="8"/>
      <c r="AC299" s="37"/>
      <c r="AD299" s="37"/>
      <c r="AE299" s="37"/>
      <c r="AF299" s="37"/>
    </row>
    <row r="300" spans="1:32" s="1" customFormat="1">
      <c r="A300" s="37"/>
      <c r="B300" s="8"/>
      <c r="AC300" s="37"/>
      <c r="AD300" s="37"/>
      <c r="AE300" s="37"/>
      <c r="AF300" s="37"/>
    </row>
    <row r="301" spans="1:32" s="1" customFormat="1">
      <c r="A301" s="37"/>
      <c r="B301" s="8"/>
      <c r="AC301" s="37"/>
      <c r="AD301" s="37"/>
      <c r="AE301" s="37"/>
      <c r="AF301" s="37"/>
    </row>
    <row r="302" spans="1:32" s="1" customFormat="1">
      <c r="A302" s="37"/>
      <c r="B302" s="8"/>
      <c r="AC302" s="37"/>
      <c r="AD302" s="37"/>
      <c r="AE302" s="37"/>
      <c r="AF302" s="37"/>
    </row>
    <row r="303" spans="1:32" s="1" customFormat="1">
      <c r="A303" s="37"/>
      <c r="B303" s="8"/>
      <c r="AC303" s="37"/>
      <c r="AD303" s="37"/>
      <c r="AE303" s="37"/>
      <c r="AF303" s="37"/>
    </row>
    <row r="304" spans="1:32" s="1" customFormat="1">
      <c r="A304" s="37"/>
      <c r="B304" s="8"/>
      <c r="AC304" s="37"/>
      <c r="AD304" s="37"/>
      <c r="AE304" s="37"/>
      <c r="AF304" s="37"/>
    </row>
    <row r="305" spans="1:32" s="1" customFormat="1">
      <c r="A305" s="37"/>
      <c r="B305" s="8"/>
      <c r="AC305" s="37"/>
      <c r="AD305" s="37"/>
      <c r="AE305" s="37"/>
      <c r="AF305" s="37"/>
    </row>
    <row r="306" spans="1:32" s="1" customFormat="1">
      <c r="A306" s="37"/>
      <c r="B306" s="8"/>
      <c r="AC306" s="37"/>
      <c r="AD306" s="37"/>
      <c r="AE306" s="37"/>
      <c r="AF306" s="37"/>
    </row>
    <row r="307" spans="1:32" s="1" customFormat="1">
      <c r="A307" s="37"/>
      <c r="B307" s="8"/>
      <c r="AC307" s="37"/>
      <c r="AD307" s="37"/>
      <c r="AE307" s="37"/>
      <c r="AF307" s="37"/>
    </row>
    <row r="308" spans="1:32" s="1" customFormat="1">
      <c r="A308" s="37"/>
      <c r="B308" s="8"/>
      <c r="AC308" s="37"/>
      <c r="AD308" s="37"/>
      <c r="AE308" s="37"/>
      <c r="AF308" s="37"/>
    </row>
    <row r="309" spans="1:32" s="1" customFormat="1">
      <c r="A309" s="37"/>
      <c r="B309" s="8"/>
      <c r="AC309" s="37"/>
      <c r="AD309" s="37"/>
      <c r="AE309" s="37"/>
      <c r="AF309" s="37"/>
    </row>
    <row r="310" spans="1:32" s="1" customFormat="1">
      <c r="A310" s="37"/>
      <c r="B310" s="8"/>
      <c r="AC310" s="37"/>
      <c r="AD310" s="37"/>
      <c r="AE310" s="37"/>
      <c r="AF310" s="37"/>
    </row>
    <row r="311" spans="1:32" s="1" customFormat="1">
      <c r="A311" s="37"/>
      <c r="B311" s="8"/>
      <c r="AC311" s="37"/>
      <c r="AD311" s="37"/>
      <c r="AE311" s="37"/>
      <c r="AF311" s="37"/>
    </row>
    <row r="312" spans="1:32" s="1" customFormat="1">
      <c r="A312" s="37"/>
      <c r="B312" s="8"/>
      <c r="AC312" s="37"/>
      <c r="AD312" s="37"/>
      <c r="AE312" s="37"/>
      <c r="AF312" s="37"/>
    </row>
    <row r="313" spans="1:32" s="1" customFormat="1">
      <c r="A313" s="37"/>
      <c r="B313" s="8"/>
      <c r="AC313" s="37"/>
      <c r="AD313" s="37"/>
      <c r="AE313" s="37"/>
      <c r="AF313" s="37"/>
    </row>
    <row r="314" spans="1:32" s="1" customFormat="1">
      <c r="A314" s="37"/>
      <c r="B314" s="8"/>
      <c r="AC314" s="37"/>
      <c r="AD314" s="37"/>
      <c r="AE314" s="37"/>
      <c r="AF314" s="37"/>
    </row>
    <row r="315" spans="1:32" s="1" customFormat="1">
      <c r="A315" s="37"/>
      <c r="B315" s="8"/>
      <c r="AC315" s="37"/>
      <c r="AD315" s="37"/>
      <c r="AE315" s="37"/>
      <c r="AF315" s="37"/>
    </row>
    <row r="316" spans="1:32" s="1" customFormat="1">
      <c r="A316" s="37"/>
      <c r="B316" s="8"/>
      <c r="AC316" s="37"/>
      <c r="AD316" s="37"/>
      <c r="AE316" s="37"/>
      <c r="AF316" s="37"/>
    </row>
    <row r="317" spans="1:32" s="1" customFormat="1">
      <c r="A317" s="37"/>
      <c r="B317" s="8"/>
      <c r="AC317" s="37"/>
      <c r="AD317" s="37"/>
      <c r="AE317" s="37"/>
      <c r="AF317" s="37"/>
    </row>
    <row r="318" spans="1:32" s="1" customFormat="1">
      <c r="A318" s="37"/>
      <c r="B318" s="8"/>
      <c r="AC318" s="37"/>
      <c r="AD318" s="37"/>
      <c r="AE318" s="37"/>
      <c r="AF318" s="37"/>
    </row>
    <row r="319" spans="1:32" s="1" customFormat="1">
      <c r="A319" s="37"/>
      <c r="B319" s="8"/>
      <c r="AC319" s="37"/>
      <c r="AD319" s="37"/>
      <c r="AE319" s="37"/>
      <c r="AF319" s="37"/>
    </row>
    <row r="320" spans="1:32" s="1" customFormat="1">
      <c r="A320" s="37"/>
      <c r="B320" s="8"/>
      <c r="AC320" s="37"/>
      <c r="AD320" s="37"/>
      <c r="AE320" s="37"/>
      <c r="AF320" s="37"/>
    </row>
    <row r="321" spans="1:32" s="1" customFormat="1">
      <c r="A321" s="37"/>
      <c r="B321" s="8"/>
      <c r="AC321" s="37"/>
      <c r="AD321" s="37"/>
      <c r="AE321" s="37"/>
      <c r="AF321" s="37"/>
    </row>
    <row r="322" spans="1:32" s="1" customFormat="1">
      <c r="A322" s="37"/>
      <c r="B322" s="8"/>
      <c r="AC322" s="37"/>
      <c r="AD322" s="37"/>
      <c r="AE322" s="37"/>
      <c r="AF322" s="37"/>
    </row>
    <row r="323" spans="1:32" s="1" customFormat="1">
      <c r="A323" s="37"/>
      <c r="B323" s="8"/>
      <c r="AC323" s="37"/>
      <c r="AD323" s="37"/>
      <c r="AE323" s="37"/>
      <c r="AF323" s="37"/>
    </row>
    <row r="324" spans="1:32" s="1" customFormat="1">
      <c r="A324" s="37"/>
      <c r="B324" s="8"/>
      <c r="AC324" s="37"/>
      <c r="AD324" s="37"/>
      <c r="AE324" s="37"/>
      <c r="AF324" s="37"/>
    </row>
    <row r="325" spans="1:32" s="1" customFormat="1">
      <c r="A325" s="37"/>
      <c r="B325" s="8"/>
      <c r="AC325" s="37"/>
      <c r="AD325" s="37"/>
      <c r="AE325" s="37"/>
      <c r="AF325" s="37"/>
    </row>
    <row r="326" spans="1:32" s="1" customFormat="1">
      <c r="A326" s="37"/>
      <c r="B326" s="8"/>
      <c r="AC326" s="37"/>
      <c r="AD326" s="37"/>
      <c r="AE326" s="37"/>
      <c r="AF326" s="37"/>
    </row>
    <row r="327" spans="1:32" s="1" customFormat="1">
      <c r="A327" s="37"/>
      <c r="B327" s="8"/>
      <c r="AC327" s="37"/>
      <c r="AD327" s="37"/>
      <c r="AE327" s="37"/>
      <c r="AF327" s="37"/>
    </row>
    <row r="328" spans="1:32" s="1" customFormat="1">
      <c r="A328" s="37"/>
      <c r="B328" s="8"/>
      <c r="AC328" s="37"/>
      <c r="AD328" s="37"/>
      <c r="AE328" s="37"/>
      <c r="AF328" s="37"/>
    </row>
    <row r="329" spans="1:32" s="1" customFormat="1">
      <c r="A329" s="37"/>
      <c r="B329" s="8"/>
      <c r="AC329" s="37"/>
      <c r="AD329" s="37"/>
      <c r="AE329" s="37"/>
      <c r="AF329" s="37"/>
    </row>
    <row r="330" spans="1:32" s="1" customFormat="1">
      <c r="A330" s="37"/>
      <c r="B330" s="8"/>
      <c r="AC330" s="37"/>
      <c r="AD330" s="37"/>
      <c r="AE330" s="37"/>
      <c r="AF330" s="37"/>
    </row>
    <row r="331" spans="1:32" s="1" customFormat="1">
      <c r="A331" s="37"/>
      <c r="B331" s="8"/>
      <c r="AC331" s="37"/>
      <c r="AD331" s="37"/>
      <c r="AE331" s="37"/>
      <c r="AF331" s="37"/>
    </row>
    <row r="332" spans="1:32" s="1" customFormat="1">
      <c r="A332" s="37"/>
      <c r="B332" s="8"/>
      <c r="AC332" s="37"/>
      <c r="AD332" s="37"/>
      <c r="AE332" s="37"/>
      <c r="AF332" s="37"/>
    </row>
    <row r="333" spans="1:32" s="1" customFormat="1">
      <c r="A333" s="37"/>
      <c r="B333" s="8"/>
      <c r="AC333" s="37"/>
      <c r="AD333" s="37"/>
      <c r="AE333" s="37"/>
      <c r="AF333" s="37"/>
    </row>
    <row r="334" spans="1:32" s="1" customFormat="1">
      <c r="A334" s="37"/>
      <c r="B334" s="8"/>
      <c r="AC334" s="37"/>
      <c r="AD334" s="37"/>
      <c r="AE334" s="37"/>
      <c r="AF334" s="37"/>
    </row>
    <row r="335" spans="1:32" s="1" customFormat="1">
      <c r="A335" s="37"/>
      <c r="B335" s="8"/>
      <c r="AC335" s="37"/>
      <c r="AD335" s="37"/>
      <c r="AE335" s="37"/>
      <c r="AF335" s="37"/>
    </row>
    <row r="336" spans="1:32" s="1" customFormat="1">
      <c r="A336" s="37"/>
      <c r="B336" s="8"/>
      <c r="AC336" s="37"/>
      <c r="AD336" s="37"/>
      <c r="AE336" s="37"/>
      <c r="AF336" s="37"/>
    </row>
    <row r="337" spans="1:32" s="1" customFormat="1">
      <c r="A337" s="37"/>
      <c r="B337" s="8"/>
      <c r="AC337" s="37"/>
      <c r="AD337" s="37"/>
      <c r="AE337" s="37"/>
      <c r="AF337" s="37"/>
    </row>
    <row r="338" spans="1:32" s="1" customFormat="1">
      <c r="A338" s="37"/>
      <c r="B338" s="8"/>
      <c r="AC338" s="37"/>
      <c r="AD338" s="37"/>
      <c r="AE338" s="37"/>
      <c r="AF338" s="37"/>
    </row>
    <row r="339" spans="1:32" s="1" customFormat="1">
      <c r="A339" s="37"/>
      <c r="B339" s="8"/>
      <c r="AC339" s="37"/>
      <c r="AD339" s="37"/>
      <c r="AE339" s="37"/>
      <c r="AF339" s="37"/>
    </row>
    <row r="340" spans="1:32" s="1" customFormat="1">
      <c r="A340" s="37"/>
      <c r="B340" s="8"/>
      <c r="AC340" s="37"/>
      <c r="AD340" s="37"/>
      <c r="AE340" s="37"/>
      <c r="AF340" s="37"/>
    </row>
    <row r="341" spans="1:32" s="1" customFormat="1">
      <c r="A341" s="37"/>
      <c r="B341" s="8"/>
      <c r="AC341" s="37"/>
      <c r="AD341" s="37"/>
      <c r="AE341" s="37"/>
      <c r="AF341" s="37"/>
    </row>
    <row r="342" spans="1:32" s="1" customFormat="1">
      <c r="A342" s="37"/>
      <c r="B342" s="8"/>
      <c r="AC342" s="37"/>
      <c r="AD342" s="37"/>
      <c r="AE342" s="37"/>
      <c r="AF342" s="37"/>
    </row>
    <row r="343" spans="1:32" s="1" customFormat="1">
      <c r="A343" s="37"/>
      <c r="B343" s="8"/>
      <c r="AC343" s="37"/>
      <c r="AD343" s="37"/>
      <c r="AE343" s="37"/>
      <c r="AF343" s="37"/>
    </row>
    <row r="344" spans="1:32" s="1" customFormat="1">
      <c r="A344" s="37"/>
      <c r="B344" s="8"/>
      <c r="AC344" s="37"/>
      <c r="AD344" s="37"/>
      <c r="AE344" s="37"/>
      <c r="AF344" s="37"/>
    </row>
    <row r="345" spans="1:32" s="1" customFormat="1">
      <c r="A345" s="37"/>
      <c r="B345" s="8"/>
      <c r="AC345" s="37"/>
      <c r="AD345" s="37"/>
      <c r="AE345" s="37"/>
      <c r="AF345" s="37"/>
    </row>
    <row r="346" spans="1:32" s="1" customFormat="1">
      <c r="A346" s="37"/>
      <c r="B346" s="8"/>
      <c r="AC346" s="37"/>
      <c r="AD346" s="37"/>
      <c r="AE346" s="37"/>
      <c r="AF346" s="37"/>
    </row>
    <row r="347" spans="1:32" s="1" customFormat="1">
      <c r="A347" s="37"/>
      <c r="B347" s="8"/>
      <c r="AC347" s="37"/>
      <c r="AD347" s="37"/>
      <c r="AE347" s="37"/>
      <c r="AF347" s="37"/>
    </row>
    <row r="348" spans="1:32" s="1" customFormat="1">
      <c r="A348" s="37"/>
      <c r="B348" s="8"/>
      <c r="AC348" s="37"/>
      <c r="AD348" s="37"/>
      <c r="AE348" s="37"/>
      <c r="AF348" s="37"/>
    </row>
    <row r="349" spans="1:32" s="1" customFormat="1">
      <c r="A349" s="37"/>
      <c r="B349" s="8"/>
      <c r="AC349" s="37"/>
      <c r="AD349" s="37"/>
      <c r="AE349" s="37"/>
      <c r="AF349" s="37"/>
    </row>
    <row r="350" spans="1:32" s="1" customFormat="1">
      <c r="A350" s="37"/>
      <c r="B350" s="8"/>
      <c r="AC350" s="37"/>
      <c r="AD350" s="37"/>
      <c r="AE350" s="37"/>
      <c r="AF350" s="37"/>
    </row>
    <row r="351" spans="1:32" s="1" customFormat="1">
      <c r="A351" s="37"/>
      <c r="B351" s="8"/>
      <c r="AC351" s="37"/>
      <c r="AD351" s="37"/>
      <c r="AE351" s="37"/>
      <c r="AF351" s="37"/>
    </row>
    <row r="352" spans="1:32" s="1" customFormat="1">
      <c r="A352" s="37"/>
      <c r="B352" s="8"/>
      <c r="AC352" s="37"/>
      <c r="AD352" s="37"/>
      <c r="AE352" s="37"/>
      <c r="AF352" s="37"/>
    </row>
    <row r="353" spans="1:32" s="1" customFormat="1">
      <c r="A353" s="37"/>
      <c r="B353" s="8"/>
      <c r="AC353" s="37"/>
      <c r="AD353" s="37"/>
      <c r="AE353" s="37"/>
      <c r="AF353" s="37"/>
    </row>
    <row r="354" spans="1:32" s="1" customFormat="1">
      <c r="A354" s="37"/>
      <c r="B354" s="8"/>
      <c r="AC354" s="37"/>
      <c r="AD354" s="37"/>
      <c r="AE354" s="37"/>
      <c r="AF354" s="37"/>
    </row>
    <row r="355" spans="1:32" s="1" customFormat="1">
      <c r="A355" s="37"/>
      <c r="B355" s="8"/>
      <c r="AC355" s="37"/>
      <c r="AD355" s="37"/>
      <c r="AE355" s="37"/>
      <c r="AF355" s="37"/>
    </row>
    <row r="356" spans="1:32" s="1" customFormat="1">
      <c r="A356" s="37"/>
      <c r="B356" s="8"/>
      <c r="AC356" s="37"/>
      <c r="AD356" s="37"/>
      <c r="AE356" s="37"/>
      <c r="AF356" s="37"/>
    </row>
    <row r="357" spans="1:32" s="1" customFormat="1">
      <c r="A357" s="37"/>
      <c r="B357" s="8"/>
      <c r="AC357" s="37"/>
      <c r="AD357" s="37"/>
      <c r="AE357" s="37"/>
      <c r="AF357" s="37"/>
    </row>
    <row r="358" spans="1:32" s="1" customFormat="1">
      <c r="A358" s="37"/>
      <c r="B358" s="8"/>
      <c r="AC358" s="37"/>
      <c r="AD358" s="37"/>
      <c r="AE358" s="37"/>
      <c r="AF358" s="37"/>
    </row>
    <row r="359" spans="1:32" s="1" customFormat="1">
      <c r="A359" s="37"/>
      <c r="B359" s="8"/>
      <c r="AC359" s="37"/>
      <c r="AD359" s="37"/>
      <c r="AE359" s="37"/>
      <c r="AF359" s="37"/>
    </row>
    <row r="360" spans="1:32" s="1" customFormat="1">
      <c r="A360" s="37"/>
      <c r="B360" s="8"/>
      <c r="AC360" s="37"/>
      <c r="AD360" s="37"/>
      <c r="AE360" s="37"/>
      <c r="AF360" s="37"/>
    </row>
    <row r="361" spans="1:32" s="1" customFormat="1">
      <c r="A361" s="37"/>
      <c r="B361" s="8"/>
      <c r="AC361" s="37"/>
      <c r="AD361" s="37"/>
      <c r="AE361" s="37"/>
      <c r="AF361" s="37"/>
    </row>
    <row r="362" spans="1:32" s="1" customFormat="1">
      <c r="A362" s="37"/>
      <c r="B362" s="8"/>
      <c r="AC362" s="37"/>
      <c r="AD362" s="37"/>
      <c r="AE362" s="37"/>
      <c r="AF362" s="37"/>
    </row>
    <row r="363" spans="1:32" s="1" customFormat="1">
      <c r="A363" s="37"/>
      <c r="B363" s="8"/>
      <c r="AC363" s="37"/>
      <c r="AD363" s="37"/>
      <c r="AE363" s="37"/>
      <c r="AF363" s="37"/>
    </row>
    <row r="364" spans="1:32" s="1" customFormat="1">
      <c r="A364" s="37"/>
      <c r="B364" s="8"/>
      <c r="AC364" s="37"/>
      <c r="AD364" s="37"/>
      <c r="AE364" s="37"/>
      <c r="AF364" s="37"/>
    </row>
    <row r="365" spans="1:32" s="1" customFormat="1">
      <c r="A365" s="37"/>
      <c r="B365" s="8"/>
      <c r="AC365" s="37"/>
      <c r="AD365" s="37"/>
      <c r="AE365" s="37"/>
      <c r="AF365" s="37"/>
    </row>
    <row r="366" spans="1:32" s="1" customFormat="1">
      <c r="A366" s="37"/>
      <c r="B366" s="8"/>
      <c r="AC366" s="37"/>
      <c r="AD366" s="37"/>
      <c r="AE366" s="37"/>
      <c r="AF366" s="37"/>
    </row>
    <row r="367" spans="1:32" s="1" customFormat="1">
      <c r="A367" s="37"/>
      <c r="B367" s="8"/>
      <c r="AC367" s="37"/>
      <c r="AD367" s="37"/>
      <c r="AE367" s="37"/>
      <c r="AF367" s="37"/>
    </row>
    <row r="368" spans="1:32" s="1" customFormat="1">
      <c r="A368" s="37"/>
      <c r="B368" s="8"/>
      <c r="AC368" s="37"/>
      <c r="AD368" s="37"/>
      <c r="AE368" s="37"/>
      <c r="AF368" s="37"/>
    </row>
    <row r="369" spans="1:32" s="1" customFormat="1">
      <c r="A369" s="37"/>
      <c r="B369" s="8"/>
      <c r="AC369" s="37"/>
      <c r="AD369" s="37"/>
      <c r="AE369" s="37"/>
      <c r="AF369" s="37"/>
    </row>
    <row r="370" spans="1:32" s="1" customFormat="1">
      <c r="A370" s="37"/>
      <c r="B370" s="8"/>
      <c r="AC370" s="37"/>
      <c r="AD370" s="37"/>
      <c r="AE370" s="37"/>
      <c r="AF370" s="37"/>
    </row>
    <row r="371" spans="1:32" s="1" customFormat="1">
      <c r="A371" s="37"/>
      <c r="B371" s="8"/>
      <c r="AC371" s="37"/>
      <c r="AD371" s="37"/>
      <c r="AE371" s="37"/>
      <c r="AF371" s="37"/>
    </row>
    <row r="372" spans="1:32" s="1" customFormat="1">
      <c r="A372" s="37"/>
      <c r="B372" s="8"/>
      <c r="AC372" s="37"/>
      <c r="AD372" s="37"/>
      <c r="AE372" s="37"/>
      <c r="AF372" s="37"/>
    </row>
    <row r="373" spans="1:32" s="1" customFormat="1">
      <c r="A373" s="37"/>
      <c r="B373" s="8"/>
      <c r="AC373" s="37"/>
      <c r="AD373" s="37"/>
      <c r="AE373" s="37"/>
      <c r="AF373" s="37"/>
    </row>
    <row r="374" spans="1:32" s="1" customFormat="1">
      <c r="A374" s="37"/>
      <c r="B374" s="8"/>
      <c r="AC374" s="37"/>
      <c r="AD374" s="37"/>
      <c r="AE374" s="37"/>
      <c r="AF374" s="37"/>
    </row>
    <row r="375" spans="1:32" s="1" customFormat="1">
      <c r="A375" s="37"/>
      <c r="B375" s="8"/>
      <c r="AC375" s="37"/>
      <c r="AD375" s="37"/>
      <c r="AE375" s="37"/>
      <c r="AF375" s="37"/>
    </row>
    <row r="376" spans="1:32" s="1" customFormat="1">
      <c r="A376" s="37"/>
      <c r="B376" s="8"/>
      <c r="AC376" s="37"/>
      <c r="AD376" s="37"/>
      <c r="AE376" s="37"/>
      <c r="AF376" s="37"/>
    </row>
    <row r="377" spans="1:32" s="1" customFormat="1">
      <c r="A377" s="37"/>
      <c r="B377" s="8"/>
      <c r="AC377" s="37"/>
      <c r="AD377" s="37"/>
      <c r="AE377" s="37"/>
      <c r="AF377" s="37"/>
    </row>
    <row r="378" spans="1:32" s="1" customFormat="1">
      <c r="A378" s="37"/>
      <c r="B378" s="8"/>
      <c r="AC378" s="37"/>
      <c r="AD378" s="37"/>
      <c r="AE378" s="37"/>
      <c r="AF378" s="37"/>
    </row>
    <row r="379" spans="1:32" s="1" customFormat="1">
      <c r="A379" s="37"/>
      <c r="B379" s="8"/>
      <c r="AC379" s="37"/>
      <c r="AD379" s="37"/>
      <c r="AE379" s="37"/>
      <c r="AF379" s="37"/>
    </row>
    <row r="380" spans="1:32" s="1" customFormat="1">
      <c r="A380" s="37"/>
      <c r="B380" s="8"/>
      <c r="AC380" s="37"/>
      <c r="AD380" s="37"/>
      <c r="AE380" s="37"/>
      <c r="AF380" s="37"/>
    </row>
    <row r="381" spans="1:32" s="1" customFormat="1">
      <c r="A381" s="37"/>
      <c r="B381" s="8"/>
      <c r="AC381" s="37"/>
      <c r="AD381" s="37"/>
      <c r="AE381" s="37"/>
      <c r="AF381" s="37"/>
    </row>
    <row r="382" spans="1:32" s="1" customFormat="1">
      <c r="A382" s="37"/>
      <c r="B382" s="8"/>
      <c r="AC382" s="37"/>
      <c r="AD382" s="37"/>
      <c r="AE382" s="37"/>
      <c r="AF382" s="37"/>
    </row>
    <row r="383" spans="1:32" s="1" customFormat="1">
      <c r="A383" s="37"/>
      <c r="B383" s="8"/>
      <c r="AC383" s="37"/>
      <c r="AD383" s="37"/>
      <c r="AE383" s="37"/>
      <c r="AF383" s="37"/>
    </row>
    <row r="384" spans="1:32" s="1" customFormat="1">
      <c r="A384" s="37"/>
      <c r="B384" s="8"/>
      <c r="AC384" s="37"/>
      <c r="AD384" s="37"/>
      <c r="AE384" s="37"/>
      <c r="AF384" s="37"/>
    </row>
    <row r="385" spans="1:32" s="1" customFormat="1">
      <c r="A385" s="37"/>
      <c r="B385" s="8"/>
      <c r="AC385" s="37"/>
      <c r="AD385" s="37"/>
      <c r="AE385" s="37"/>
      <c r="AF385" s="37"/>
    </row>
    <row r="386" spans="1:32" s="1" customFormat="1">
      <c r="A386" s="37"/>
      <c r="B386" s="8"/>
      <c r="AC386" s="37"/>
      <c r="AD386" s="37"/>
      <c r="AE386" s="37"/>
      <c r="AF386" s="37"/>
    </row>
    <row r="387" spans="1:32" s="1" customFormat="1">
      <c r="A387" s="37"/>
      <c r="B387" s="8"/>
      <c r="AC387" s="37"/>
      <c r="AD387" s="37"/>
      <c r="AE387" s="37"/>
      <c r="AF387" s="37"/>
    </row>
    <row r="388" spans="1:32" s="1" customFormat="1">
      <c r="A388" s="37"/>
      <c r="B388" s="8"/>
      <c r="AC388" s="37"/>
      <c r="AD388" s="37"/>
      <c r="AE388" s="37"/>
      <c r="AF388" s="37"/>
    </row>
    <row r="389" spans="1:32" s="1" customFormat="1">
      <c r="A389" s="37"/>
      <c r="B389" s="8"/>
      <c r="AC389" s="37"/>
      <c r="AD389" s="37"/>
      <c r="AE389" s="37"/>
      <c r="AF389" s="37"/>
    </row>
    <row r="390" spans="1:32" s="1" customFormat="1">
      <c r="A390" s="37"/>
      <c r="B390" s="8"/>
      <c r="AC390" s="37"/>
      <c r="AD390" s="37"/>
      <c r="AE390" s="37"/>
      <c r="AF390" s="37"/>
    </row>
    <row r="391" spans="1:32" s="1" customFormat="1">
      <c r="A391" s="37"/>
      <c r="B391" s="8"/>
      <c r="AC391" s="37"/>
      <c r="AD391" s="37"/>
      <c r="AE391" s="37"/>
      <c r="AF391" s="37"/>
    </row>
    <row r="392" spans="1:32" s="1" customFormat="1">
      <c r="A392" s="37"/>
      <c r="B392" s="8"/>
      <c r="AC392" s="37"/>
      <c r="AD392" s="37"/>
      <c r="AE392" s="37"/>
      <c r="AF392" s="37"/>
    </row>
    <row r="393" spans="1:32" s="1" customFormat="1">
      <c r="A393" s="37"/>
      <c r="B393" s="8"/>
      <c r="AC393" s="37"/>
      <c r="AD393" s="37"/>
      <c r="AE393" s="37"/>
      <c r="AF393" s="37"/>
    </row>
    <row r="394" spans="1:32" s="1" customFormat="1">
      <c r="A394" s="37"/>
      <c r="B394" s="8"/>
      <c r="AC394" s="37"/>
      <c r="AD394" s="37"/>
      <c r="AE394" s="37"/>
      <c r="AF394" s="37"/>
    </row>
    <row r="395" spans="1:32" s="1" customFormat="1">
      <c r="A395" s="37"/>
      <c r="B395" s="8"/>
      <c r="AC395" s="37"/>
      <c r="AD395" s="37"/>
      <c r="AE395" s="37"/>
      <c r="AF395" s="37"/>
    </row>
    <row r="396" spans="1:32" s="1" customFormat="1">
      <c r="A396" s="37"/>
      <c r="B396" s="8"/>
      <c r="AC396" s="37"/>
      <c r="AD396" s="37"/>
      <c r="AE396" s="37"/>
      <c r="AF396" s="37"/>
    </row>
    <row r="397" spans="1:32" s="1" customFormat="1">
      <c r="A397" s="37"/>
      <c r="B397" s="8"/>
      <c r="AC397" s="37"/>
      <c r="AD397" s="37"/>
      <c r="AE397" s="37"/>
      <c r="AF397" s="37"/>
    </row>
    <row r="398" spans="1:32" s="1" customFormat="1">
      <c r="A398" s="37"/>
      <c r="B398" s="8"/>
      <c r="AC398" s="37"/>
      <c r="AD398" s="37"/>
      <c r="AE398" s="37"/>
      <c r="AF398" s="37"/>
    </row>
    <row r="399" spans="1:32" s="1" customFormat="1">
      <c r="A399" s="37"/>
      <c r="B399" s="8"/>
      <c r="AC399" s="37"/>
      <c r="AD399" s="37"/>
      <c r="AE399" s="37"/>
      <c r="AF399" s="37"/>
    </row>
    <row r="400" spans="1:32" s="1" customFormat="1">
      <c r="A400" s="37"/>
      <c r="B400" s="8"/>
      <c r="AC400" s="37"/>
      <c r="AD400" s="37"/>
      <c r="AE400" s="37"/>
      <c r="AF400" s="37"/>
    </row>
    <row r="401" spans="1:32" s="1" customFormat="1">
      <c r="A401" s="37"/>
      <c r="B401" s="8"/>
      <c r="AC401" s="37"/>
      <c r="AD401" s="37"/>
      <c r="AE401" s="37"/>
      <c r="AF401" s="37"/>
    </row>
    <row r="402" spans="1:32" s="1" customFormat="1">
      <c r="A402" s="37"/>
      <c r="B402" s="8"/>
      <c r="AC402" s="37"/>
      <c r="AD402" s="37"/>
      <c r="AE402" s="37"/>
      <c r="AF402" s="37"/>
    </row>
    <row r="403" spans="1:32" s="1" customFormat="1">
      <c r="A403" s="37"/>
      <c r="B403" s="8"/>
      <c r="AC403" s="37"/>
      <c r="AD403" s="37"/>
      <c r="AE403" s="37"/>
      <c r="AF403" s="37"/>
    </row>
    <row r="404" spans="1:32" s="1" customFormat="1">
      <c r="A404" s="37"/>
      <c r="B404" s="8"/>
      <c r="AC404" s="37"/>
      <c r="AD404" s="37"/>
      <c r="AE404" s="37"/>
      <c r="AF404" s="37"/>
    </row>
    <row r="405" spans="1:32" s="1" customFormat="1">
      <c r="A405" s="37"/>
      <c r="B405" s="8"/>
      <c r="AC405" s="37"/>
      <c r="AD405" s="37"/>
      <c r="AE405" s="37"/>
      <c r="AF405" s="37"/>
    </row>
    <row r="406" spans="1:32" s="1" customFormat="1">
      <c r="A406" s="37"/>
      <c r="B406" s="8"/>
      <c r="AC406" s="37"/>
      <c r="AD406" s="37"/>
      <c r="AE406" s="37"/>
      <c r="AF406" s="37"/>
    </row>
    <row r="407" spans="1:32" s="1" customFormat="1">
      <c r="A407" s="37"/>
      <c r="B407" s="8"/>
      <c r="AC407" s="37"/>
      <c r="AD407" s="37"/>
      <c r="AE407" s="37"/>
      <c r="AF407" s="37"/>
    </row>
    <row r="408" spans="1:32" s="1" customFormat="1">
      <c r="A408" s="37"/>
      <c r="B408" s="8"/>
      <c r="AC408" s="37"/>
      <c r="AD408" s="37"/>
      <c r="AE408" s="37"/>
      <c r="AF408" s="37"/>
    </row>
    <row r="409" spans="1:32" s="1" customFormat="1">
      <c r="A409" s="37"/>
      <c r="B409" s="8"/>
      <c r="AC409" s="37"/>
      <c r="AD409" s="37"/>
      <c r="AE409" s="37"/>
      <c r="AF409" s="37"/>
    </row>
    <row r="410" spans="1:32" s="1" customFormat="1">
      <c r="A410" s="37"/>
      <c r="B410" s="8"/>
      <c r="AC410" s="37"/>
      <c r="AD410" s="37"/>
      <c r="AE410" s="37"/>
      <c r="AF410" s="37"/>
    </row>
    <row r="411" spans="1:32" s="1" customFormat="1">
      <c r="A411" s="37"/>
      <c r="B411" s="8"/>
      <c r="AC411" s="37"/>
      <c r="AD411" s="37"/>
      <c r="AE411" s="37"/>
      <c r="AF411" s="37"/>
    </row>
    <row r="412" spans="1:32" s="1" customFormat="1">
      <c r="A412" s="37"/>
      <c r="B412" s="8"/>
      <c r="AC412" s="37"/>
      <c r="AD412" s="37"/>
      <c r="AE412" s="37"/>
      <c r="AF412" s="37"/>
    </row>
    <row r="413" spans="1:32" s="1" customFormat="1">
      <c r="A413" s="37"/>
      <c r="B413" s="8"/>
      <c r="AC413" s="37"/>
      <c r="AD413" s="37"/>
      <c r="AE413" s="37"/>
      <c r="AF413" s="37"/>
    </row>
    <row r="414" spans="1:32" s="1" customFormat="1">
      <c r="A414" s="37"/>
      <c r="B414" s="8"/>
      <c r="AC414" s="37"/>
      <c r="AD414" s="37"/>
      <c r="AE414" s="37"/>
      <c r="AF414" s="37"/>
    </row>
    <row r="415" spans="1:32" s="1" customFormat="1">
      <c r="A415" s="37"/>
      <c r="B415" s="8"/>
      <c r="AC415" s="37"/>
      <c r="AD415" s="37"/>
      <c r="AE415" s="37"/>
      <c r="AF415" s="37"/>
    </row>
    <row r="416" spans="1:32" s="1" customFormat="1">
      <c r="A416" s="37"/>
      <c r="B416" s="8"/>
      <c r="AC416" s="37"/>
      <c r="AD416" s="37"/>
      <c r="AE416" s="37"/>
      <c r="AF416" s="37"/>
    </row>
    <row r="417" spans="1:32" s="1" customFormat="1">
      <c r="A417" s="37"/>
      <c r="B417" s="8"/>
      <c r="AC417" s="37"/>
      <c r="AD417" s="37"/>
      <c r="AE417" s="37"/>
      <c r="AF417" s="37"/>
    </row>
    <row r="418" spans="1:32" s="1" customFormat="1">
      <c r="A418" s="37"/>
      <c r="B418" s="8"/>
      <c r="AC418" s="37"/>
      <c r="AD418" s="37"/>
      <c r="AE418" s="37"/>
      <c r="AF418" s="37"/>
    </row>
    <row r="419" spans="1:32" s="1" customFormat="1">
      <c r="A419" s="37"/>
      <c r="B419" s="8"/>
      <c r="AC419" s="37"/>
      <c r="AD419" s="37"/>
      <c r="AE419" s="37"/>
      <c r="AF419" s="37"/>
    </row>
    <row r="420" spans="1:32" s="1" customFormat="1">
      <c r="A420" s="37"/>
      <c r="B420" s="8"/>
      <c r="AC420" s="37"/>
      <c r="AD420" s="37"/>
      <c r="AE420" s="37"/>
      <c r="AF420" s="37"/>
    </row>
    <row r="421" spans="1:32" s="1" customFormat="1">
      <c r="A421" s="37"/>
      <c r="B421" s="8"/>
      <c r="AC421" s="37"/>
      <c r="AD421" s="37"/>
      <c r="AE421" s="37"/>
      <c r="AF421" s="37"/>
    </row>
    <row r="422" spans="1:32" s="1" customFormat="1">
      <c r="A422" s="37"/>
      <c r="B422" s="8"/>
      <c r="AC422" s="37"/>
      <c r="AD422" s="37"/>
      <c r="AE422" s="37"/>
      <c r="AF422" s="37"/>
    </row>
    <row r="423" spans="1:32" s="1" customFormat="1">
      <c r="A423" s="37"/>
      <c r="B423" s="8"/>
      <c r="AC423" s="37"/>
      <c r="AD423" s="37"/>
      <c r="AE423" s="37"/>
      <c r="AF423" s="37"/>
    </row>
    <row r="424" spans="1:32" s="1" customFormat="1">
      <c r="A424" s="37"/>
      <c r="B424" s="8"/>
      <c r="AC424" s="37"/>
      <c r="AD424" s="37"/>
      <c r="AE424" s="37"/>
      <c r="AF424" s="37"/>
    </row>
    <row r="425" spans="1:32" s="1" customFormat="1">
      <c r="A425" s="37"/>
      <c r="B425" s="8"/>
      <c r="AC425" s="37"/>
      <c r="AD425" s="37"/>
      <c r="AE425" s="37"/>
      <c r="AF425" s="37"/>
    </row>
    <row r="426" spans="1:32" s="1" customFormat="1">
      <c r="A426" s="37"/>
      <c r="B426" s="8"/>
      <c r="AC426" s="37"/>
      <c r="AD426" s="37"/>
      <c r="AE426" s="37"/>
      <c r="AF426" s="37"/>
    </row>
    <row r="427" spans="1:32" s="1" customFormat="1">
      <c r="A427" s="37"/>
      <c r="B427" s="8"/>
      <c r="AC427" s="37"/>
      <c r="AD427" s="37"/>
      <c r="AE427" s="37"/>
      <c r="AF427" s="37"/>
    </row>
    <row r="428" spans="1:32" s="1" customFormat="1">
      <c r="A428" s="37"/>
      <c r="B428" s="8"/>
      <c r="AC428" s="37"/>
      <c r="AD428" s="37"/>
      <c r="AE428" s="37"/>
      <c r="AF428" s="37"/>
    </row>
    <row r="429" spans="1:32" s="1" customFormat="1">
      <c r="A429" s="37"/>
      <c r="B429" s="8"/>
      <c r="AC429" s="37"/>
      <c r="AD429" s="37"/>
      <c r="AE429" s="37"/>
      <c r="AF429" s="37"/>
    </row>
    <row r="430" spans="1:32" s="1" customFormat="1">
      <c r="A430" s="37"/>
      <c r="B430" s="8"/>
      <c r="AC430" s="37"/>
      <c r="AD430" s="37"/>
      <c r="AE430" s="37"/>
      <c r="AF430" s="37"/>
    </row>
    <row r="431" spans="1:32" s="1" customFormat="1">
      <c r="A431" s="37"/>
      <c r="B431" s="8"/>
      <c r="AC431" s="37"/>
      <c r="AD431" s="37"/>
      <c r="AE431" s="37"/>
      <c r="AF431" s="37"/>
    </row>
    <row r="432" spans="1:32" s="1" customFormat="1">
      <c r="A432" s="37"/>
      <c r="B432" s="8"/>
      <c r="AC432" s="37"/>
      <c r="AD432" s="37"/>
      <c r="AE432" s="37"/>
      <c r="AF432" s="37"/>
    </row>
    <row r="433" spans="1:32" s="1" customFormat="1">
      <c r="A433" s="37"/>
      <c r="B433" s="8"/>
      <c r="AC433" s="37"/>
      <c r="AD433" s="37"/>
      <c r="AE433" s="37"/>
      <c r="AF433" s="37"/>
    </row>
    <row r="434" spans="1:32" s="1" customFormat="1">
      <c r="A434" s="37"/>
      <c r="B434" s="8"/>
      <c r="AC434" s="37"/>
      <c r="AD434" s="37"/>
      <c r="AE434" s="37"/>
      <c r="AF434" s="37"/>
    </row>
    <row r="435" spans="1:32" s="1" customFormat="1">
      <c r="A435" s="37"/>
      <c r="B435" s="8"/>
      <c r="AC435" s="37"/>
      <c r="AD435" s="37"/>
      <c r="AE435" s="37"/>
      <c r="AF435" s="37"/>
    </row>
    <row r="436" spans="1:32" s="1" customFormat="1">
      <c r="A436" s="37"/>
      <c r="B436" s="8"/>
      <c r="AC436" s="37"/>
      <c r="AD436" s="37"/>
      <c r="AE436" s="37"/>
      <c r="AF436" s="37"/>
    </row>
    <row r="437" spans="1:32" s="1" customFormat="1">
      <c r="A437" s="37"/>
      <c r="B437" s="8"/>
      <c r="AC437" s="37"/>
      <c r="AD437" s="37"/>
      <c r="AE437" s="37"/>
      <c r="AF437" s="37"/>
    </row>
    <row r="438" spans="1:32" s="1" customFormat="1">
      <c r="A438" s="37"/>
      <c r="B438" s="8"/>
      <c r="AC438" s="37"/>
      <c r="AD438" s="37"/>
      <c r="AE438" s="37"/>
      <c r="AF438" s="37"/>
    </row>
    <row r="439" spans="1:32" s="1" customFormat="1">
      <c r="A439" s="37"/>
      <c r="B439" s="8"/>
      <c r="AC439" s="37"/>
      <c r="AD439" s="37"/>
      <c r="AE439" s="37"/>
      <c r="AF439" s="37"/>
    </row>
    <row r="440" spans="1:32" s="1" customFormat="1">
      <c r="A440" s="37"/>
      <c r="B440" s="8"/>
      <c r="AC440" s="37"/>
      <c r="AD440" s="37"/>
      <c r="AE440" s="37"/>
      <c r="AF440" s="37"/>
    </row>
    <row r="441" spans="1:32" s="1" customFormat="1">
      <c r="A441" s="37"/>
      <c r="B441" s="8"/>
      <c r="AC441" s="37"/>
      <c r="AD441" s="37"/>
      <c r="AE441" s="37"/>
      <c r="AF441" s="37"/>
    </row>
    <row r="442" spans="1:32" s="1" customFormat="1">
      <c r="A442" s="37"/>
      <c r="B442" s="8"/>
      <c r="AC442" s="37"/>
      <c r="AD442" s="37"/>
      <c r="AE442" s="37"/>
      <c r="AF442" s="37"/>
    </row>
    <row r="443" spans="1:32" s="1" customFormat="1">
      <c r="A443" s="37"/>
      <c r="B443" s="8"/>
      <c r="AC443" s="37"/>
      <c r="AD443" s="37"/>
      <c r="AE443" s="37"/>
      <c r="AF443" s="37"/>
    </row>
    <row r="444" spans="1:32" s="1" customFormat="1">
      <c r="A444" s="37"/>
      <c r="B444" s="8"/>
      <c r="AC444" s="37"/>
      <c r="AD444" s="37"/>
      <c r="AE444" s="37"/>
      <c r="AF444" s="37"/>
    </row>
    <row r="445" spans="1:32" s="1" customFormat="1">
      <c r="A445" s="37"/>
      <c r="B445" s="8"/>
      <c r="AC445" s="37"/>
      <c r="AD445" s="37"/>
      <c r="AE445" s="37"/>
      <c r="AF445" s="37"/>
    </row>
    <row r="446" spans="1:32" s="1" customFormat="1">
      <c r="A446" s="37"/>
      <c r="B446" s="8"/>
      <c r="AC446" s="37"/>
      <c r="AD446" s="37"/>
      <c r="AE446" s="37"/>
      <c r="AF446" s="37"/>
    </row>
    <row r="447" spans="1:32" s="1" customFormat="1">
      <c r="A447" s="37"/>
      <c r="B447" s="8"/>
      <c r="AC447" s="37"/>
      <c r="AD447" s="37"/>
      <c r="AE447" s="37"/>
      <c r="AF447" s="37"/>
    </row>
    <row r="448" spans="1:32" s="1" customFormat="1">
      <c r="A448" s="37"/>
      <c r="B448" s="8"/>
      <c r="AC448" s="37"/>
      <c r="AD448" s="37"/>
      <c r="AE448" s="37"/>
      <c r="AF448" s="37"/>
    </row>
    <row r="449" spans="1:32" s="1" customFormat="1">
      <c r="A449" s="37"/>
      <c r="B449" s="8"/>
      <c r="AC449" s="37"/>
      <c r="AD449" s="37"/>
      <c r="AE449" s="37"/>
      <c r="AF449" s="37"/>
    </row>
    <row r="450" spans="1:32" s="1" customFormat="1">
      <c r="A450" s="37"/>
      <c r="B450" s="8"/>
      <c r="AC450" s="37"/>
      <c r="AD450" s="37"/>
      <c r="AE450" s="37"/>
      <c r="AF450" s="37"/>
    </row>
    <row r="451" spans="1:32" s="1" customFormat="1">
      <c r="A451" s="37"/>
      <c r="B451" s="8"/>
      <c r="AC451" s="37"/>
      <c r="AD451" s="37"/>
      <c r="AE451" s="37"/>
      <c r="AF451" s="37"/>
    </row>
    <row r="452" spans="1:32" s="1" customFormat="1">
      <c r="A452" s="37"/>
      <c r="B452" s="8"/>
      <c r="AC452" s="37"/>
      <c r="AD452" s="37"/>
      <c r="AE452" s="37"/>
      <c r="AF452" s="37"/>
    </row>
    <row r="453" spans="1:32" s="1" customFormat="1">
      <c r="A453" s="37"/>
      <c r="B453" s="8"/>
      <c r="AC453" s="37"/>
      <c r="AD453" s="37"/>
      <c r="AE453" s="37"/>
      <c r="AF453" s="37"/>
    </row>
    <row r="454" spans="1:32" s="1" customFormat="1">
      <c r="A454" s="37"/>
      <c r="B454" s="8"/>
      <c r="AC454" s="37"/>
      <c r="AD454" s="37"/>
      <c r="AE454" s="37"/>
      <c r="AF454" s="37"/>
    </row>
    <row r="455" spans="1:32" s="1" customFormat="1">
      <c r="A455" s="37"/>
      <c r="B455" s="8"/>
      <c r="AC455" s="37"/>
      <c r="AD455" s="37"/>
      <c r="AE455" s="37"/>
      <c r="AF455" s="37"/>
    </row>
    <row r="456" spans="1:32" s="1" customFormat="1">
      <c r="A456" s="37"/>
      <c r="B456" s="8"/>
      <c r="AC456" s="37"/>
      <c r="AD456" s="37"/>
      <c r="AE456" s="37"/>
      <c r="AF456" s="37"/>
    </row>
    <row r="457" spans="1:32" s="1" customFormat="1">
      <c r="A457" s="37"/>
      <c r="B457" s="8"/>
      <c r="AC457" s="37"/>
      <c r="AD457" s="37"/>
      <c r="AE457" s="37"/>
      <c r="AF457" s="37"/>
    </row>
    <row r="458" spans="1:32" s="1" customFormat="1">
      <c r="A458" s="37"/>
      <c r="B458" s="8"/>
      <c r="AC458" s="37"/>
      <c r="AD458" s="37"/>
      <c r="AE458" s="37"/>
      <c r="AF458" s="37"/>
    </row>
    <row r="459" spans="1:32" s="1" customFormat="1">
      <c r="A459" s="37"/>
      <c r="B459" s="8"/>
      <c r="AC459" s="37"/>
      <c r="AD459" s="37"/>
      <c r="AE459" s="37"/>
      <c r="AF459" s="37"/>
    </row>
    <row r="460" spans="1:32" s="1" customFormat="1">
      <c r="A460" s="37"/>
      <c r="B460" s="8"/>
      <c r="AC460" s="37"/>
      <c r="AD460" s="37"/>
      <c r="AE460" s="37"/>
      <c r="AF460" s="37"/>
    </row>
    <row r="461" spans="1:32" s="1" customFormat="1">
      <c r="A461" s="37"/>
      <c r="B461" s="8"/>
      <c r="AC461" s="37"/>
      <c r="AD461" s="37"/>
      <c r="AE461" s="37"/>
      <c r="AF461" s="37"/>
    </row>
    <row r="462" spans="1:32" s="1" customFormat="1">
      <c r="A462" s="37"/>
      <c r="B462" s="8"/>
      <c r="AC462" s="37"/>
      <c r="AD462" s="37"/>
      <c r="AE462" s="37"/>
      <c r="AF462" s="37"/>
    </row>
    <row r="463" spans="1:32" s="1" customFormat="1">
      <c r="A463" s="37"/>
      <c r="B463" s="8"/>
      <c r="AC463" s="37"/>
      <c r="AD463" s="37"/>
      <c r="AE463" s="37"/>
      <c r="AF463" s="37"/>
    </row>
    <row r="464" spans="1:32" s="1" customFormat="1">
      <c r="A464" s="37"/>
      <c r="B464" s="8"/>
      <c r="AC464" s="37"/>
      <c r="AD464" s="37"/>
      <c r="AE464" s="37"/>
      <c r="AF464" s="37"/>
    </row>
    <row r="465" spans="1:32" s="1" customFormat="1">
      <c r="A465" s="37"/>
      <c r="B465" s="8"/>
      <c r="AC465" s="37"/>
      <c r="AD465" s="37"/>
      <c r="AE465" s="37"/>
      <c r="AF465" s="37"/>
    </row>
    <row r="466" spans="1:32" s="1" customFormat="1">
      <c r="A466" s="37"/>
      <c r="B466" s="8"/>
      <c r="AC466" s="37"/>
      <c r="AD466" s="37"/>
      <c r="AE466" s="37"/>
      <c r="AF466" s="37"/>
    </row>
    <row r="467" spans="1:32" s="1" customFormat="1">
      <c r="A467" s="37"/>
      <c r="B467" s="8"/>
      <c r="AC467" s="37"/>
      <c r="AD467" s="37"/>
      <c r="AE467" s="37"/>
      <c r="AF467" s="37"/>
    </row>
    <row r="468" spans="1:32" s="1" customFormat="1">
      <c r="A468" s="37"/>
      <c r="B468" s="8"/>
      <c r="AC468" s="37"/>
      <c r="AD468" s="37"/>
      <c r="AE468" s="37"/>
      <c r="AF468" s="37"/>
    </row>
    <row r="469" spans="1:32" s="1" customFormat="1">
      <c r="A469" s="37"/>
      <c r="B469" s="8"/>
      <c r="AC469" s="37"/>
      <c r="AD469" s="37"/>
      <c r="AE469" s="37"/>
      <c r="AF469" s="37"/>
    </row>
    <row r="470" spans="1:32" s="1" customFormat="1">
      <c r="A470" s="37"/>
      <c r="B470" s="8"/>
      <c r="AC470" s="37"/>
      <c r="AD470" s="37"/>
      <c r="AE470" s="37"/>
      <c r="AF470" s="37"/>
    </row>
    <row r="471" spans="1:32" s="1" customFormat="1">
      <c r="A471" s="37"/>
      <c r="B471" s="8"/>
      <c r="AC471" s="37"/>
      <c r="AD471" s="37"/>
      <c r="AE471" s="37"/>
      <c r="AF471" s="37"/>
    </row>
    <row r="472" spans="1:32" s="1" customFormat="1">
      <c r="A472" s="37"/>
      <c r="B472" s="8"/>
      <c r="AC472" s="37"/>
      <c r="AD472" s="37"/>
      <c r="AE472" s="37"/>
      <c r="AF472" s="37"/>
    </row>
    <row r="473" spans="1:32" s="1" customFormat="1">
      <c r="A473" s="37"/>
      <c r="B473" s="8"/>
      <c r="AC473" s="37"/>
      <c r="AD473" s="37"/>
      <c r="AE473" s="37"/>
      <c r="AF473" s="37"/>
    </row>
    <row r="474" spans="1:32" s="1" customFormat="1">
      <c r="A474" s="37"/>
      <c r="B474" s="8"/>
      <c r="AC474" s="37"/>
      <c r="AD474" s="37"/>
      <c r="AE474" s="37"/>
      <c r="AF474" s="37"/>
    </row>
    <row r="475" spans="1:32" s="1" customFormat="1">
      <c r="A475" s="37"/>
      <c r="B475" s="8"/>
      <c r="AC475" s="37"/>
      <c r="AD475" s="37"/>
      <c r="AE475" s="37"/>
      <c r="AF475" s="37"/>
    </row>
    <row r="476" spans="1:32" s="1" customFormat="1">
      <c r="A476" s="37"/>
      <c r="B476" s="8"/>
      <c r="AC476" s="37"/>
      <c r="AD476" s="37"/>
      <c r="AE476" s="37"/>
      <c r="AF476" s="37"/>
    </row>
    <row r="477" spans="1:32" s="1" customFormat="1">
      <c r="A477" s="37"/>
      <c r="B477" s="8"/>
      <c r="AC477" s="37"/>
      <c r="AD477" s="37"/>
      <c r="AE477" s="37"/>
      <c r="AF477" s="37"/>
    </row>
    <row r="478" spans="1:32" s="1" customFormat="1">
      <c r="A478" s="37"/>
      <c r="B478" s="8"/>
      <c r="AC478" s="37"/>
      <c r="AD478" s="37"/>
      <c r="AE478" s="37"/>
      <c r="AF478" s="37"/>
    </row>
    <row r="479" spans="1:32" s="1" customFormat="1">
      <c r="A479" s="37"/>
      <c r="B479" s="8"/>
      <c r="AC479" s="37"/>
      <c r="AD479" s="37"/>
      <c r="AE479" s="37"/>
      <c r="AF479" s="37"/>
    </row>
    <row r="480" spans="1:32" s="1" customFormat="1">
      <c r="A480" s="37"/>
      <c r="B480" s="8"/>
      <c r="AC480" s="37"/>
      <c r="AD480" s="37"/>
      <c r="AE480" s="37"/>
      <c r="AF480" s="37"/>
    </row>
    <row r="481" spans="1:32" s="1" customFormat="1">
      <c r="A481" s="37"/>
      <c r="B481" s="8"/>
      <c r="AC481" s="37"/>
      <c r="AD481" s="37"/>
      <c r="AE481" s="37"/>
      <c r="AF481" s="37"/>
    </row>
    <row r="482" spans="1:32" s="1" customFormat="1">
      <c r="A482" s="37"/>
      <c r="B482" s="8"/>
      <c r="AC482" s="37"/>
      <c r="AD482" s="37"/>
      <c r="AE482" s="37"/>
      <c r="AF482" s="37"/>
    </row>
    <row r="483" spans="1:32" s="1" customFormat="1">
      <c r="A483" s="37"/>
      <c r="B483" s="8"/>
      <c r="AC483" s="37"/>
      <c r="AD483" s="37"/>
      <c r="AE483" s="37"/>
      <c r="AF483" s="37"/>
    </row>
    <row r="484" spans="1:32" s="1" customFormat="1">
      <c r="A484" s="37"/>
      <c r="B484" s="8"/>
      <c r="AC484" s="37"/>
      <c r="AD484" s="37"/>
      <c r="AE484" s="37"/>
      <c r="AF484" s="37"/>
    </row>
    <row r="485" spans="1:32" s="1" customFormat="1">
      <c r="A485" s="37"/>
      <c r="B485" s="8"/>
      <c r="AC485" s="37"/>
      <c r="AD485" s="37"/>
      <c r="AE485" s="37"/>
      <c r="AF485" s="37"/>
    </row>
    <row r="486" spans="1:32" s="1" customFormat="1">
      <c r="A486" s="37"/>
      <c r="B486" s="8"/>
      <c r="AC486" s="37"/>
      <c r="AD486" s="37"/>
      <c r="AE486" s="37"/>
      <c r="AF486" s="37"/>
    </row>
    <row r="487" spans="1:32" s="1" customFormat="1">
      <c r="A487" s="37"/>
      <c r="B487" s="8"/>
      <c r="AC487" s="37"/>
      <c r="AD487" s="37"/>
      <c r="AE487" s="37"/>
      <c r="AF487" s="37"/>
    </row>
    <row r="488" spans="1:32" s="1" customFormat="1">
      <c r="A488" s="37"/>
      <c r="B488" s="8"/>
      <c r="AC488" s="37"/>
      <c r="AD488" s="37"/>
      <c r="AE488" s="37"/>
      <c r="AF488" s="37"/>
    </row>
    <row r="489" spans="1:32" s="1" customFormat="1">
      <c r="A489" s="37"/>
      <c r="B489" s="8"/>
      <c r="AC489" s="37"/>
      <c r="AD489" s="37"/>
      <c r="AE489" s="37"/>
      <c r="AF489" s="37"/>
    </row>
    <row r="490" spans="1:32" s="1" customFormat="1">
      <c r="A490" s="37"/>
      <c r="B490" s="8"/>
      <c r="AC490" s="37"/>
      <c r="AD490" s="37"/>
      <c r="AE490" s="37"/>
      <c r="AF490" s="37"/>
    </row>
    <row r="491" spans="1:32" s="1" customFormat="1">
      <c r="A491" s="37"/>
      <c r="B491" s="8"/>
      <c r="AC491" s="37"/>
      <c r="AD491" s="37"/>
      <c r="AE491" s="37"/>
      <c r="AF491" s="37"/>
    </row>
    <row r="492" spans="1:32" s="1" customFormat="1">
      <c r="A492" s="37"/>
      <c r="B492" s="8"/>
      <c r="AC492" s="37"/>
      <c r="AD492" s="37"/>
      <c r="AE492" s="37"/>
      <c r="AF492" s="37"/>
    </row>
    <row r="493" spans="1:32" s="1" customFormat="1">
      <c r="A493" s="37"/>
      <c r="B493" s="8"/>
      <c r="AC493" s="37"/>
      <c r="AD493" s="37"/>
      <c r="AE493" s="37"/>
      <c r="AF493" s="37"/>
    </row>
    <row r="494" spans="1:32" s="1" customFormat="1">
      <c r="A494" s="37"/>
      <c r="B494" s="8"/>
      <c r="AC494" s="37"/>
      <c r="AD494" s="37"/>
      <c r="AE494" s="37"/>
      <c r="AF494" s="37"/>
    </row>
    <row r="495" spans="1:32" s="1" customFormat="1">
      <c r="A495" s="37"/>
      <c r="B495" s="8"/>
      <c r="AC495" s="37"/>
      <c r="AD495" s="37"/>
      <c r="AE495" s="37"/>
      <c r="AF495" s="37"/>
    </row>
    <row r="496" spans="1:32" s="1" customFormat="1">
      <c r="A496" s="37"/>
      <c r="B496" s="8"/>
      <c r="AC496" s="37"/>
      <c r="AD496" s="37"/>
      <c r="AE496" s="37"/>
      <c r="AF496" s="37"/>
    </row>
    <row r="497" spans="1:32" s="1" customFormat="1">
      <c r="A497" s="37"/>
      <c r="B497" s="8"/>
      <c r="AC497" s="37"/>
      <c r="AD497" s="37"/>
      <c r="AE497" s="37"/>
      <c r="AF497" s="37"/>
    </row>
    <row r="498" spans="1:32" s="1" customFormat="1">
      <c r="A498" s="37"/>
      <c r="B498" s="8"/>
      <c r="AC498" s="37"/>
      <c r="AD498" s="37"/>
      <c r="AE498" s="37"/>
      <c r="AF498" s="37"/>
    </row>
    <row r="499" spans="1:32" s="1" customFormat="1">
      <c r="A499" s="37"/>
      <c r="B499" s="8"/>
      <c r="AC499" s="37"/>
      <c r="AD499" s="37"/>
      <c r="AE499" s="37"/>
      <c r="AF499" s="37"/>
    </row>
    <row r="500" spans="1:32" s="1" customFormat="1">
      <c r="A500" s="37"/>
      <c r="B500" s="8"/>
      <c r="AC500" s="37"/>
      <c r="AD500" s="37"/>
      <c r="AE500" s="37"/>
      <c r="AF500" s="37"/>
    </row>
    <row r="501" spans="1:32" s="1" customFormat="1">
      <c r="A501" s="37"/>
      <c r="B501" s="8"/>
      <c r="AC501" s="37"/>
      <c r="AD501" s="37"/>
      <c r="AE501" s="37"/>
      <c r="AF501" s="37"/>
    </row>
    <row r="502" spans="1:32" s="1" customFormat="1">
      <c r="A502" s="37"/>
      <c r="B502" s="8"/>
      <c r="AC502" s="37"/>
      <c r="AD502" s="37"/>
      <c r="AE502" s="37"/>
      <c r="AF502" s="37"/>
    </row>
    <row r="503" spans="1:32" s="1" customFormat="1">
      <c r="A503" s="37"/>
      <c r="B503" s="8"/>
      <c r="AC503" s="37"/>
      <c r="AD503" s="37"/>
      <c r="AE503" s="37"/>
      <c r="AF503" s="37"/>
    </row>
    <row r="504" spans="1:32" s="1" customFormat="1">
      <c r="A504" s="37"/>
      <c r="B504" s="8"/>
      <c r="AC504" s="37"/>
      <c r="AD504" s="37"/>
      <c r="AE504" s="37"/>
      <c r="AF504" s="37"/>
    </row>
    <row r="505" spans="1:32" s="1" customFormat="1">
      <c r="A505" s="37"/>
      <c r="B505" s="8"/>
      <c r="AC505" s="37"/>
      <c r="AD505" s="37"/>
      <c r="AE505" s="37"/>
      <c r="AF505" s="37"/>
    </row>
    <row r="506" spans="1:32" s="1" customFormat="1">
      <c r="A506" s="37"/>
      <c r="B506" s="8"/>
      <c r="AC506" s="37"/>
      <c r="AD506" s="37"/>
      <c r="AE506" s="37"/>
      <c r="AF506" s="37"/>
    </row>
    <row r="507" spans="1:32" s="1" customFormat="1">
      <c r="A507" s="37"/>
      <c r="B507" s="8"/>
      <c r="AC507" s="37"/>
      <c r="AD507" s="37"/>
      <c r="AE507" s="37"/>
      <c r="AF507" s="37"/>
    </row>
    <row r="508" spans="1:32" s="1" customFormat="1">
      <c r="A508" s="37"/>
      <c r="B508" s="8"/>
      <c r="AC508" s="37"/>
      <c r="AD508" s="37"/>
      <c r="AE508" s="37"/>
      <c r="AF508" s="37"/>
    </row>
    <row r="509" spans="1:32" s="1" customFormat="1">
      <c r="A509" s="37"/>
      <c r="B509" s="8"/>
      <c r="AC509" s="37"/>
      <c r="AD509" s="37"/>
      <c r="AE509" s="37"/>
      <c r="AF509" s="37"/>
    </row>
    <row r="510" spans="1:32" s="1" customFormat="1">
      <c r="A510" s="37"/>
      <c r="B510" s="8"/>
      <c r="AC510" s="37"/>
      <c r="AD510" s="37"/>
      <c r="AE510" s="37"/>
      <c r="AF510" s="37"/>
    </row>
    <row r="511" spans="1:32" s="1" customFormat="1">
      <c r="A511" s="37"/>
      <c r="B511" s="8"/>
      <c r="AC511" s="37"/>
      <c r="AD511" s="37"/>
      <c r="AE511" s="37"/>
      <c r="AF511" s="37"/>
    </row>
    <row r="512" spans="1:32" s="1" customFormat="1">
      <c r="A512" s="37"/>
      <c r="B512" s="8"/>
      <c r="AC512" s="37"/>
      <c r="AD512" s="37"/>
      <c r="AE512" s="37"/>
      <c r="AF512" s="37"/>
    </row>
    <row r="513" spans="1:32" s="1" customFormat="1">
      <c r="A513" s="37"/>
      <c r="B513" s="8"/>
      <c r="AC513" s="37"/>
      <c r="AD513" s="37"/>
      <c r="AE513" s="37"/>
      <c r="AF513" s="37"/>
    </row>
    <row r="514" spans="1:32" s="1" customFormat="1">
      <c r="A514" s="37"/>
      <c r="B514" s="8"/>
      <c r="AC514" s="37"/>
      <c r="AD514" s="37"/>
      <c r="AE514" s="37"/>
      <c r="AF514" s="37"/>
    </row>
    <row r="515" spans="1:32" s="1" customFormat="1">
      <c r="A515" s="37"/>
      <c r="B515" s="8"/>
      <c r="AC515" s="37"/>
      <c r="AD515" s="37"/>
      <c r="AE515" s="37"/>
      <c r="AF515" s="37"/>
    </row>
    <row r="516" spans="1:32" s="1" customFormat="1">
      <c r="A516" s="37"/>
      <c r="B516" s="8"/>
      <c r="AC516" s="37"/>
      <c r="AD516" s="37"/>
      <c r="AE516" s="37"/>
      <c r="AF516" s="37"/>
    </row>
    <row r="517" spans="1:32" s="1" customFormat="1">
      <c r="A517" s="37"/>
      <c r="B517" s="8"/>
      <c r="AC517" s="37"/>
      <c r="AD517" s="37"/>
      <c r="AE517" s="37"/>
      <c r="AF517" s="37"/>
    </row>
    <row r="518" spans="1:32" s="1" customFormat="1">
      <c r="A518" s="37"/>
      <c r="B518" s="8"/>
      <c r="AC518" s="37"/>
      <c r="AD518" s="37"/>
      <c r="AE518" s="37"/>
      <c r="AF518" s="37"/>
    </row>
    <row r="519" spans="1:32" s="1" customFormat="1">
      <c r="A519" s="37"/>
      <c r="B519" s="8"/>
      <c r="AC519" s="37"/>
      <c r="AD519" s="37"/>
      <c r="AE519" s="37"/>
      <c r="AF519" s="37"/>
    </row>
    <row r="520" spans="1:32" s="1" customFormat="1">
      <c r="A520" s="37"/>
      <c r="B520" s="8"/>
      <c r="AC520" s="37"/>
      <c r="AD520" s="37"/>
      <c r="AE520" s="37"/>
      <c r="AF520" s="37"/>
    </row>
    <row r="521" spans="1:32" s="1" customFormat="1">
      <c r="A521" s="37"/>
      <c r="B521" s="8"/>
      <c r="AC521" s="37"/>
      <c r="AD521" s="37"/>
      <c r="AE521" s="37"/>
      <c r="AF521" s="37"/>
    </row>
    <row r="522" spans="1:32" s="1" customFormat="1">
      <c r="A522" s="37"/>
      <c r="B522" s="8"/>
      <c r="AC522" s="37"/>
      <c r="AD522" s="37"/>
      <c r="AE522" s="37"/>
      <c r="AF522" s="37"/>
    </row>
    <row r="523" spans="1:32" s="1" customFormat="1">
      <c r="A523" s="37"/>
      <c r="B523" s="8"/>
      <c r="AC523" s="37"/>
      <c r="AD523" s="37"/>
      <c r="AE523" s="37"/>
      <c r="AF523" s="37"/>
    </row>
    <row r="524" spans="1:32" s="1" customFormat="1">
      <c r="A524" s="37"/>
      <c r="B524" s="8"/>
      <c r="AC524" s="37"/>
      <c r="AD524" s="37"/>
      <c r="AE524" s="37"/>
      <c r="AF524" s="37"/>
    </row>
    <row r="525" spans="1:32" s="1" customFormat="1">
      <c r="A525" s="37"/>
      <c r="B525" s="8"/>
      <c r="AC525" s="37"/>
      <c r="AD525" s="37"/>
      <c r="AE525" s="37"/>
      <c r="AF525" s="37"/>
    </row>
    <row r="526" spans="1:32" s="1" customFormat="1">
      <c r="A526" s="37"/>
      <c r="B526" s="8"/>
      <c r="AC526" s="37"/>
      <c r="AD526" s="37"/>
      <c r="AE526" s="37"/>
      <c r="AF526" s="37"/>
    </row>
    <row r="527" spans="1:32" s="1" customFormat="1">
      <c r="A527" s="37"/>
      <c r="B527" s="8"/>
      <c r="AC527" s="37"/>
      <c r="AD527" s="37"/>
      <c r="AE527" s="37"/>
      <c r="AF527" s="37"/>
    </row>
    <row r="528" spans="1:32" s="1" customFormat="1">
      <c r="A528" s="37"/>
      <c r="B528" s="8"/>
      <c r="AC528" s="37"/>
      <c r="AD528" s="37"/>
      <c r="AE528" s="37"/>
      <c r="AF528" s="37"/>
    </row>
    <row r="529" spans="1:32" s="1" customFormat="1">
      <c r="A529" s="37"/>
      <c r="B529" s="8"/>
      <c r="AC529" s="37"/>
      <c r="AD529" s="37"/>
      <c r="AE529" s="37"/>
      <c r="AF529" s="37"/>
    </row>
    <row r="530" spans="1:32" s="1" customFormat="1">
      <c r="A530" s="37"/>
      <c r="B530" s="8"/>
      <c r="AC530" s="37"/>
      <c r="AD530" s="37"/>
      <c r="AE530" s="37"/>
      <c r="AF530" s="37"/>
    </row>
    <row r="531" spans="1:32" s="1" customFormat="1">
      <c r="A531" s="37"/>
      <c r="B531" s="8"/>
      <c r="AC531" s="37"/>
      <c r="AD531" s="37"/>
      <c r="AE531" s="37"/>
      <c r="AF531" s="37"/>
    </row>
    <row r="532" spans="1:32" s="1" customFormat="1">
      <c r="A532" s="37"/>
      <c r="B532" s="8"/>
      <c r="AC532" s="37"/>
      <c r="AD532" s="37"/>
      <c r="AE532" s="37"/>
      <c r="AF532" s="37"/>
    </row>
    <row r="533" spans="1:32" s="1" customFormat="1">
      <c r="A533" s="37"/>
      <c r="B533" s="8"/>
      <c r="AC533" s="37"/>
      <c r="AD533" s="37"/>
      <c r="AE533" s="37"/>
      <c r="AF533" s="37"/>
    </row>
    <row r="534" spans="1:32" s="1" customFormat="1">
      <c r="A534" s="37"/>
      <c r="B534" s="8"/>
      <c r="AC534" s="37"/>
      <c r="AD534" s="37"/>
      <c r="AE534" s="37"/>
      <c r="AF534" s="37"/>
    </row>
    <row r="535" spans="1:32" s="1" customFormat="1">
      <c r="A535" s="37"/>
      <c r="B535" s="8"/>
      <c r="AC535" s="37"/>
      <c r="AD535" s="37"/>
      <c r="AE535" s="37"/>
      <c r="AF535" s="37"/>
    </row>
    <row r="536" spans="1:32" s="1" customFormat="1">
      <c r="A536" s="37"/>
      <c r="B536" s="8"/>
      <c r="AC536" s="37"/>
      <c r="AD536" s="37"/>
      <c r="AE536" s="37"/>
      <c r="AF536" s="37"/>
    </row>
    <row r="537" spans="1:32" s="1" customFormat="1">
      <c r="A537" s="37"/>
      <c r="B537" s="8"/>
      <c r="AC537" s="37"/>
      <c r="AD537" s="37"/>
      <c r="AE537" s="37"/>
      <c r="AF537" s="37"/>
    </row>
    <row r="538" spans="1:32" s="1" customFormat="1">
      <c r="A538" s="37"/>
      <c r="B538" s="8"/>
      <c r="AC538" s="37"/>
      <c r="AD538" s="37"/>
      <c r="AE538" s="37"/>
      <c r="AF538" s="37"/>
    </row>
    <row r="539" spans="1:32" s="1" customFormat="1">
      <c r="A539" s="37"/>
      <c r="B539" s="8"/>
      <c r="AC539" s="37"/>
      <c r="AD539" s="37"/>
      <c r="AE539" s="37"/>
      <c r="AF539" s="37"/>
    </row>
    <row r="540" spans="1:32" s="1" customFormat="1">
      <c r="A540" s="37"/>
      <c r="B540" s="8"/>
      <c r="AC540" s="37"/>
      <c r="AD540" s="37"/>
      <c r="AE540" s="37"/>
      <c r="AF540" s="37"/>
    </row>
    <row r="541" spans="1:32" s="1" customFormat="1">
      <c r="A541" s="37"/>
      <c r="B541" s="8"/>
      <c r="AC541" s="37"/>
      <c r="AD541" s="37"/>
      <c r="AE541" s="37"/>
      <c r="AF541" s="37"/>
    </row>
    <row r="542" spans="1:32" s="1" customFormat="1">
      <c r="A542" s="37"/>
      <c r="B542" s="8"/>
      <c r="AC542" s="37"/>
      <c r="AD542" s="37"/>
      <c r="AE542" s="37"/>
      <c r="AF542" s="37"/>
    </row>
    <row r="543" spans="1:32" s="1" customFormat="1">
      <c r="A543" s="37"/>
      <c r="B543" s="8"/>
      <c r="AC543" s="37"/>
      <c r="AD543" s="37"/>
      <c r="AE543" s="37"/>
      <c r="AF543" s="37"/>
    </row>
    <row r="544" spans="1:32" s="1" customFormat="1">
      <c r="A544" s="37"/>
      <c r="B544" s="8"/>
      <c r="AC544" s="37"/>
      <c r="AD544" s="37"/>
      <c r="AE544" s="37"/>
      <c r="AF544" s="37"/>
    </row>
    <row r="545" spans="1:32" s="1" customFormat="1">
      <c r="A545" s="37"/>
      <c r="B545" s="8"/>
      <c r="AC545" s="37"/>
      <c r="AD545" s="37"/>
      <c r="AE545" s="37"/>
      <c r="AF545" s="37"/>
    </row>
    <row r="546" spans="1:32" s="1" customFormat="1">
      <c r="A546" s="37"/>
      <c r="B546" s="8"/>
      <c r="AC546" s="37"/>
      <c r="AD546" s="37"/>
      <c r="AE546" s="37"/>
      <c r="AF546" s="37"/>
    </row>
    <row r="547" spans="1:32" s="1" customFormat="1">
      <c r="A547" s="37"/>
      <c r="B547" s="8"/>
      <c r="AC547" s="37"/>
      <c r="AD547" s="37"/>
      <c r="AE547" s="37"/>
      <c r="AF547" s="37"/>
    </row>
    <row r="548" spans="1:32" s="1" customFormat="1">
      <c r="A548" s="37"/>
      <c r="B548" s="8"/>
      <c r="AC548" s="37"/>
      <c r="AD548" s="37"/>
      <c r="AE548" s="37"/>
      <c r="AF548" s="37"/>
    </row>
    <row r="549" spans="1:32" s="1" customFormat="1">
      <c r="A549" s="37"/>
      <c r="B549" s="8"/>
      <c r="AC549" s="37"/>
      <c r="AD549" s="37"/>
      <c r="AE549" s="37"/>
      <c r="AF549" s="37"/>
    </row>
    <row r="550" spans="1:32" s="1" customFormat="1">
      <c r="A550" s="37"/>
      <c r="B550" s="8"/>
      <c r="AC550" s="37"/>
      <c r="AD550" s="37"/>
      <c r="AE550" s="37"/>
      <c r="AF550" s="37"/>
    </row>
    <row r="551" spans="1:32" s="1" customFormat="1">
      <c r="A551" s="37"/>
      <c r="B551" s="8"/>
      <c r="AC551" s="37"/>
      <c r="AD551" s="37"/>
      <c r="AE551" s="37"/>
      <c r="AF551" s="37"/>
    </row>
    <row r="552" spans="1:32" s="1" customFormat="1">
      <c r="A552" s="37"/>
      <c r="B552" s="8"/>
      <c r="AC552" s="37"/>
      <c r="AD552" s="37"/>
      <c r="AE552" s="37"/>
      <c r="AF552" s="37"/>
    </row>
    <row r="553" spans="1:32" s="1" customFormat="1">
      <c r="A553" s="37"/>
      <c r="B553" s="8"/>
      <c r="AC553" s="37"/>
      <c r="AD553" s="37"/>
      <c r="AE553" s="37"/>
      <c r="AF553" s="37"/>
    </row>
    <row r="554" spans="1:32" s="1" customFormat="1">
      <c r="A554" s="37"/>
      <c r="B554" s="8"/>
      <c r="AC554" s="37"/>
      <c r="AD554" s="37"/>
      <c r="AE554" s="37"/>
      <c r="AF554" s="37"/>
    </row>
    <row r="555" spans="1:32" s="1" customFormat="1">
      <c r="A555" s="37"/>
      <c r="B555" s="8"/>
      <c r="AC555" s="37"/>
      <c r="AD555" s="37"/>
      <c r="AE555" s="37"/>
      <c r="AF555" s="37"/>
    </row>
    <row r="556" spans="1:32" s="1" customFormat="1">
      <c r="A556" s="37"/>
      <c r="B556" s="8"/>
      <c r="AC556" s="37"/>
      <c r="AD556" s="37"/>
      <c r="AE556" s="37"/>
      <c r="AF556" s="37"/>
    </row>
    <row r="557" spans="1:32" s="1" customFormat="1">
      <c r="A557" s="37"/>
      <c r="B557" s="8"/>
      <c r="AC557" s="37"/>
      <c r="AD557" s="37"/>
      <c r="AE557" s="37"/>
      <c r="AF557" s="37"/>
    </row>
    <row r="558" spans="1:32" s="1" customFormat="1">
      <c r="A558" s="37"/>
      <c r="B558" s="8"/>
      <c r="AC558" s="37"/>
      <c r="AD558" s="37"/>
      <c r="AE558" s="37"/>
      <c r="AF558" s="37"/>
    </row>
    <row r="559" spans="1:32" s="1" customFormat="1">
      <c r="A559" s="37"/>
      <c r="B559" s="8"/>
      <c r="AC559" s="37"/>
      <c r="AD559" s="37"/>
      <c r="AE559" s="37"/>
      <c r="AF559" s="37"/>
    </row>
    <row r="560" spans="1:32" s="1" customFormat="1">
      <c r="A560" s="37"/>
      <c r="B560" s="8"/>
      <c r="AC560" s="37"/>
      <c r="AD560" s="37"/>
      <c r="AE560" s="37"/>
      <c r="AF560" s="37"/>
    </row>
    <row r="561" spans="1:32" s="1" customFormat="1">
      <c r="A561" s="37"/>
      <c r="B561" s="8"/>
      <c r="AC561" s="37"/>
      <c r="AD561" s="37"/>
      <c r="AE561" s="37"/>
      <c r="AF561" s="37"/>
    </row>
    <row r="562" spans="1:32" s="1" customFormat="1">
      <c r="A562" s="37"/>
      <c r="B562" s="8"/>
      <c r="AC562" s="37"/>
      <c r="AD562" s="37"/>
      <c r="AE562" s="37"/>
      <c r="AF562" s="37"/>
    </row>
    <row r="563" spans="1:32" s="1" customFormat="1">
      <c r="A563" s="37"/>
      <c r="B563" s="8"/>
      <c r="AC563" s="37"/>
      <c r="AD563" s="37"/>
      <c r="AE563" s="37"/>
      <c r="AF563" s="37"/>
    </row>
    <row r="564" spans="1:32" s="1" customFormat="1">
      <c r="A564" s="37"/>
      <c r="B564" s="8"/>
      <c r="AC564" s="37"/>
      <c r="AD564" s="37"/>
      <c r="AE564" s="37"/>
      <c r="AF564" s="37"/>
    </row>
    <row r="565" spans="1:32" s="1" customFormat="1">
      <c r="A565" s="37"/>
      <c r="B565" s="8"/>
      <c r="AC565" s="37"/>
      <c r="AD565" s="37"/>
      <c r="AE565" s="37"/>
      <c r="AF565" s="37"/>
    </row>
    <row r="566" spans="1:32" s="1" customFormat="1">
      <c r="A566" s="37"/>
      <c r="B566" s="8"/>
      <c r="AC566" s="37"/>
      <c r="AD566" s="37"/>
      <c r="AE566" s="37"/>
      <c r="AF566" s="37"/>
    </row>
    <row r="567" spans="1:32" s="1" customFormat="1">
      <c r="A567" s="37"/>
      <c r="B567" s="8"/>
      <c r="AC567" s="37"/>
      <c r="AD567" s="37"/>
      <c r="AE567" s="37"/>
      <c r="AF567" s="37"/>
    </row>
    <row r="568" spans="1:32" s="1" customFormat="1">
      <c r="A568" s="37"/>
      <c r="B568" s="8"/>
      <c r="AC568" s="37"/>
      <c r="AD568" s="37"/>
      <c r="AE568" s="37"/>
      <c r="AF568" s="37"/>
    </row>
    <row r="569" spans="1:32" s="1" customFormat="1">
      <c r="A569" s="37"/>
      <c r="B569" s="8"/>
      <c r="AC569" s="37"/>
      <c r="AD569" s="37"/>
      <c r="AE569" s="37"/>
      <c r="AF569" s="37"/>
    </row>
    <row r="570" spans="1:32" s="1" customFormat="1">
      <c r="A570" s="37"/>
      <c r="B570" s="8"/>
      <c r="AC570" s="37"/>
      <c r="AD570" s="37"/>
      <c r="AE570" s="37"/>
      <c r="AF570" s="37"/>
    </row>
    <row r="571" spans="1:32" s="1" customFormat="1">
      <c r="A571" s="37"/>
      <c r="B571" s="8"/>
      <c r="AC571" s="37"/>
      <c r="AD571" s="37"/>
      <c r="AE571" s="37"/>
      <c r="AF571" s="37"/>
    </row>
    <row r="572" spans="1:32" s="1" customFormat="1">
      <c r="A572" s="37"/>
      <c r="B572" s="8"/>
      <c r="AC572" s="37"/>
      <c r="AD572" s="37"/>
      <c r="AE572" s="37"/>
      <c r="AF572" s="37"/>
    </row>
    <row r="573" spans="1:32" s="1" customFormat="1">
      <c r="A573" s="37"/>
      <c r="B573" s="8"/>
      <c r="AC573" s="37"/>
      <c r="AD573" s="37"/>
      <c r="AE573" s="37"/>
      <c r="AF573" s="37"/>
    </row>
    <row r="574" spans="1:32" s="1" customFormat="1">
      <c r="A574" s="37"/>
      <c r="B574" s="8"/>
      <c r="AC574" s="37"/>
      <c r="AD574" s="37"/>
      <c r="AE574" s="37"/>
      <c r="AF574" s="37"/>
    </row>
    <row r="575" spans="1:32" s="1" customFormat="1">
      <c r="A575" s="37"/>
      <c r="B575" s="8"/>
      <c r="AC575" s="37"/>
      <c r="AD575" s="37"/>
      <c r="AE575" s="37"/>
      <c r="AF575" s="37"/>
    </row>
    <row r="576" spans="1:32" s="1" customFormat="1">
      <c r="A576" s="37"/>
      <c r="B576" s="8"/>
      <c r="AC576" s="37"/>
      <c r="AD576" s="37"/>
      <c r="AE576" s="37"/>
      <c r="AF576" s="37"/>
    </row>
    <row r="577" spans="1:32" s="1" customFormat="1">
      <c r="A577" s="37"/>
      <c r="B577" s="8"/>
      <c r="AC577" s="37"/>
      <c r="AD577" s="37"/>
      <c r="AE577" s="37"/>
      <c r="AF577" s="37"/>
    </row>
    <row r="578" spans="1:32" s="1" customFormat="1">
      <c r="A578" s="37"/>
      <c r="B578" s="8"/>
      <c r="AC578" s="37"/>
      <c r="AD578" s="37"/>
      <c r="AE578" s="37"/>
      <c r="AF578" s="37"/>
    </row>
    <row r="579" spans="1:32" s="1" customFormat="1">
      <c r="A579" s="37"/>
      <c r="B579" s="8"/>
      <c r="AC579" s="37"/>
      <c r="AD579" s="37"/>
      <c r="AE579" s="37"/>
      <c r="AF579" s="37"/>
    </row>
    <row r="580" spans="1:32" s="1" customFormat="1">
      <c r="A580" s="37"/>
      <c r="B580" s="8"/>
      <c r="AC580" s="37"/>
      <c r="AD580" s="37"/>
      <c r="AE580" s="37"/>
      <c r="AF580" s="37"/>
    </row>
    <row r="581" spans="1:32" s="1" customFormat="1">
      <c r="A581" s="37"/>
      <c r="B581" s="8"/>
      <c r="AC581" s="37"/>
      <c r="AD581" s="37"/>
      <c r="AE581" s="37"/>
      <c r="AF581" s="37"/>
    </row>
    <row r="582" spans="1:32" s="1" customFormat="1">
      <c r="A582" s="37"/>
      <c r="B582" s="8"/>
      <c r="AC582" s="37"/>
      <c r="AD582" s="37"/>
      <c r="AE582" s="37"/>
      <c r="AF582" s="37"/>
    </row>
    <row r="583" spans="1:32" s="1" customFormat="1">
      <c r="A583" s="37"/>
      <c r="B583" s="8"/>
      <c r="AC583" s="37"/>
      <c r="AD583" s="37"/>
      <c r="AE583" s="37"/>
      <c r="AF583" s="37"/>
    </row>
    <row r="584" spans="1:32" s="1" customFormat="1">
      <c r="A584" s="37"/>
      <c r="B584" s="8"/>
      <c r="AC584" s="37"/>
      <c r="AD584" s="37"/>
      <c r="AE584" s="37"/>
      <c r="AF584" s="37"/>
    </row>
    <row r="585" spans="1:32" s="1" customFormat="1">
      <c r="A585" s="37"/>
      <c r="B585" s="8"/>
      <c r="AC585" s="37"/>
      <c r="AD585" s="37"/>
      <c r="AE585" s="37"/>
      <c r="AF585" s="37"/>
    </row>
    <row r="586" spans="1:32" s="1" customFormat="1">
      <c r="A586" s="37"/>
      <c r="B586" s="8"/>
      <c r="AC586" s="37"/>
      <c r="AD586" s="37"/>
      <c r="AE586" s="37"/>
      <c r="AF586" s="37"/>
    </row>
    <row r="587" spans="1:32" s="1" customFormat="1">
      <c r="A587" s="37"/>
      <c r="B587" s="8"/>
      <c r="AC587" s="37"/>
      <c r="AD587" s="37"/>
      <c r="AE587" s="37"/>
      <c r="AF587" s="37"/>
    </row>
    <row r="588" spans="1:32" s="1" customFormat="1">
      <c r="A588" s="37"/>
      <c r="B588" s="8"/>
      <c r="AC588" s="37"/>
      <c r="AD588" s="37"/>
      <c r="AE588" s="37"/>
      <c r="AF588" s="37"/>
    </row>
    <row r="589" spans="1:32" s="1" customFormat="1">
      <c r="A589" s="37"/>
      <c r="B589" s="8"/>
      <c r="AC589" s="37"/>
      <c r="AD589" s="37"/>
      <c r="AE589" s="37"/>
      <c r="AF589" s="37"/>
    </row>
    <row r="590" spans="1:32" s="1" customFormat="1">
      <c r="A590" s="37"/>
      <c r="B590" s="8"/>
      <c r="AC590" s="37"/>
      <c r="AD590" s="37"/>
      <c r="AE590" s="37"/>
      <c r="AF590" s="37"/>
    </row>
    <row r="591" spans="1:32" s="1" customFormat="1">
      <c r="A591" s="37"/>
      <c r="B591" s="8"/>
      <c r="AC591" s="37"/>
      <c r="AD591" s="37"/>
      <c r="AE591" s="37"/>
      <c r="AF591" s="37"/>
    </row>
    <row r="592" spans="1:32" s="1" customFormat="1">
      <c r="A592" s="37"/>
      <c r="B592" s="8"/>
      <c r="AC592" s="37"/>
      <c r="AD592" s="37"/>
      <c r="AE592" s="37"/>
      <c r="AF592" s="37"/>
    </row>
    <row r="593" spans="1:32" s="1" customFormat="1">
      <c r="A593" s="37"/>
      <c r="B593" s="8"/>
      <c r="AC593" s="37"/>
      <c r="AD593" s="37"/>
      <c r="AE593" s="37"/>
      <c r="AF593" s="37"/>
    </row>
    <row r="594" spans="1:32" s="1" customFormat="1">
      <c r="A594" s="37"/>
      <c r="B594" s="8"/>
      <c r="AC594" s="37"/>
      <c r="AD594" s="37"/>
      <c r="AE594" s="37"/>
      <c r="AF594" s="37"/>
    </row>
    <row r="595" spans="1:32" s="1" customFormat="1">
      <c r="A595" s="37"/>
      <c r="B595" s="8"/>
      <c r="AC595" s="37"/>
      <c r="AD595" s="37"/>
      <c r="AE595" s="37"/>
      <c r="AF595" s="37"/>
    </row>
    <row r="596" spans="1:32" s="1" customFormat="1">
      <c r="A596" s="37"/>
      <c r="B596" s="8"/>
      <c r="AC596" s="37"/>
      <c r="AD596" s="37"/>
      <c r="AE596" s="37"/>
      <c r="AF596" s="37"/>
    </row>
    <row r="597" spans="1:32" s="1" customFormat="1">
      <c r="A597" s="37"/>
      <c r="B597" s="8"/>
      <c r="AC597" s="37"/>
      <c r="AD597" s="37"/>
      <c r="AE597" s="37"/>
      <c r="AF597" s="37"/>
    </row>
    <row r="598" spans="1:32" s="1" customFormat="1">
      <c r="A598" s="37"/>
      <c r="B598" s="8"/>
      <c r="AC598" s="37"/>
      <c r="AD598" s="37"/>
      <c r="AE598" s="37"/>
      <c r="AF598" s="37"/>
    </row>
    <row r="599" spans="1:32" s="1" customFormat="1">
      <c r="A599" s="37"/>
      <c r="B599" s="8"/>
      <c r="AC599" s="37"/>
      <c r="AD599" s="37"/>
      <c r="AE599" s="37"/>
      <c r="AF599" s="37"/>
    </row>
    <row r="600" spans="1:32" s="1" customFormat="1">
      <c r="A600" s="37"/>
      <c r="B600" s="8"/>
      <c r="AC600" s="37"/>
      <c r="AD600" s="37"/>
      <c r="AE600" s="37"/>
      <c r="AF600" s="37"/>
    </row>
    <row r="601" spans="1:32" s="1" customFormat="1">
      <c r="A601" s="37"/>
      <c r="B601" s="8"/>
      <c r="AC601" s="37"/>
      <c r="AD601" s="37"/>
      <c r="AE601" s="37"/>
      <c r="AF601" s="37"/>
    </row>
    <row r="602" spans="1:32" s="1" customFormat="1">
      <c r="A602" s="37"/>
      <c r="B602" s="8"/>
      <c r="AC602" s="37"/>
      <c r="AD602" s="37"/>
      <c r="AE602" s="37"/>
      <c r="AF602" s="37"/>
    </row>
    <row r="603" spans="1:32" s="1" customFormat="1">
      <c r="A603" s="37"/>
      <c r="B603" s="8"/>
      <c r="AC603" s="37"/>
      <c r="AD603" s="37"/>
      <c r="AE603" s="37"/>
      <c r="AF603" s="37"/>
    </row>
    <row r="604" spans="1:32" s="1" customFormat="1">
      <c r="A604" s="37"/>
      <c r="B604" s="8"/>
      <c r="AC604" s="37"/>
      <c r="AD604" s="37"/>
      <c r="AE604" s="37"/>
      <c r="AF604" s="37"/>
    </row>
    <row r="605" spans="1:32" s="1" customFormat="1">
      <c r="A605" s="37"/>
      <c r="B605" s="8"/>
      <c r="AC605" s="37"/>
      <c r="AD605" s="37"/>
      <c r="AE605" s="37"/>
      <c r="AF605" s="37"/>
    </row>
    <row r="606" spans="1:32" s="1" customFormat="1">
      <c r="A606" s="37"/>
      <c r="B606" s="8"/>
      <c r="AC606" s="37"/>
      <c r="AD606" s="37"/>
      <c r="AE606" s="37"/>
      <c r="AF606" s="37"/>
    </row>
    <row r="607" spans="1:32" s="1" customFormat="1">
      <c r="A607" s="37"/>
      <c r="B607" s="8"/>
      <c r="AC607" s="37"/>
      <c r="AD607" s="37"/>
      <c r="AE607" s="37"/>
      <c r="AF607" s="37"/>
    </row>
    <row r="608" spans="1:32" s="1" customFormat="1">
      <c r="A608" s="37"/>
      <c r="B608" s="8"/>
      <c r="AC608" s="37"/>
      <c r="AD608" s="37"/>
      <c r="AE608" s="37"/>
      <c r="AF608" s="37"/>
    </row>
    <row r="609" spans="1:32" s="1" customFormat="1">
      <c r="A609" s="37"/>
      <c r="B609" s="8"/>
      <c r="AC609" s="37"/>
      <c r="AD609" s="37"/>
      <c r="AE609" s="37"/>
      <c r="AF609" s="37"/>
    </row>
    <row r="610" spans="1:32" s="1" customFormat="1">
      <c r="A610" s="37"/>
      <c r="B610" s="8"/>
      <c r="AC610" s="37"/>
      <c r="AD610" s="37"/>
      <c r="AE610" s="37"/>
      <c r="AF610" s="37"/>
    </row>
    <row r="611" spans="1:32" s="1" customFormat="1">
      <c r="A611" s="37"/>
      <c r="B611" s="8"/>
      <c r="AC611" s="37"/>
      <c r="AD611" s="37"/>
      <c r="AE611" s="37"/>
      <c r="AF611" s="37"/>
    </row>
    <row r="612" spans="1:32" s="1" customFormat="1">
      <c r="A612" s="37"/>
      <c r="B612" s="8"/>
      <c r="AC612" s="37"/>
      <c r="AD612" s="37"/>
      <c r="AE612" s="37"/>
      <c r="AF612" s="37"/>
    </row>
    <row r="613" spans="1:32" s="1" customFormat="1">
      <c r="A613" s="37"/>
      <c r="B613" s="8"/>
      <c r="AC613" s="37"/>
      <c r="AD613" s="37"/>
      <c r="AE613" s="37"/>
      <c r="AF613" s="37"/>
    </row>
    <row r="614" spans="1:32" s="1" customFormat="1">
      <c r="A614" s="37"/>
      <c r="B614" s="8"/>
      <c r="AC614" s="37"/>
      <c r="AD614" s="37"/>
      <c r="AE614" s="37"/>
      <c r="AF614" s="37"/>
    </row>
    <row r="615" spans="1:32" s="1" customFormat="1">
      <c r="A615" s="37"/>
      <c r="B615" s="8"/>
      <c r="AC615" s="37"/>
      <c r="AD615" s="37"/>
      <c r="AE615" s="37"/>
      <c r="AF615" s="37"/>
    </row>
    <row r="616" spans="1:32" s="1" customFormat="1">
      <c r="A616" s="37"/>
      <c r="B616" s="8"/>
      <c r="AC616" s="37"/>
      <c r="AD616" s="37"/>
      <c r="AE616" s="37"/>
      <c r="AF616" s="37"/>
    </row>
    <row r="617" spans="1:32" s="1" customFormat="1">
      <c r="A617" s="37"/>
      <c r="B617" s="8"/>
      <c r="AC617" s="37"/>
      <c r="AD617" s="37"/>
      <c r="AE617" s="37"/>
      <c r="AF617" s="37"/>
    </row>
    <row r="618" spans="1:32" s="1" customFormat="1">
      <c r="A618" s="37"/>
      <c r="B618" s="8"/>
      <c r="AC618" s="37"/>
      <c r="AD618" s="37"/>
      <c r="AE618" s="37"/>
      <c r="AF618" s="37"/>
    </row>
    <row r="619" spans="1:32" s="1" customFormat="1">
      <c r="A619" s="37"/>
      <c r="B619" s="8"/>
      <c r="AC619" s="37"/>
      <c r="AD619" s="37"/>
      <c r="AE619" s="37"/>
      <c r="AF619" s="37"/>
    </row>
    <row r="620" spans="1:32" s="1" customFormat="1">
      <c r="A620" s="37"/>
      <c r="B620" s="8"/>
      <c r="AC620" s="37"/>
      <c r="AD620" s="37"/>
      <c r="AE620" s="37"/>
      <c r="AF620" s="37"/>
    </row>
    <row r="621" spans="1:32" s="1" customFormat="1">
      <c r="A621" s="37"/>
      <c r="B621" s="8"/>
      <c r="AC621" s="37"/>
      <c r="AD621" s="37"/>
      <c r="AE621" s="37"/>
      <c r="AF621" s="37"/>
    </row>
    <row r="622" spans="1:32" s="1" customFormat="1">
      <c r="A622" s="37"/>
      <c r="B622" s="8"/>
      <c r="AC622" s="37"/>
      <c r="AD622" s="37"/>
      <c r="AE622" s="37"/>
      <c r="AF622" s="37"/>
    </row>
    <row r="623" spans="1:32" s="1" customFormat="1">
      <c r="A623" s="37"/>
      <c r="B623" s="8"/>
      <c r="AC623" s="37"/>
      <c r="AD623" s="37"/>
      <c r="AE623" s="37"/>
      <c r="AF623" s="37"/>
    </row>
    <row r="624" spans="1:32" s="1" customFormat="1">
      <c r="A624" s="37"/>
      <c r="B624" s="8"/>
      <c r="AC624" s="37"/>
      <c r="AD624" s="37"/>
      <c r="AE624" s="37"/>
      <c r="AF624" s="37"/>
    </row>
    <row r="625" spans="1:32" s="1" customFormat="1">
      <c r="A625" s="37"/>
      <c r="B625" s="8"/>
      <c r="AC625" s="37"/>
      <c r="AD625" s="37"/>
      <c r="AE625" s="37"/>
      <c r="AF625" s="37"/>
    </row>
    <row r="626" spans="1:32" s="1" customFormat="1">
      <c r="A626" s="37"/>
      <c r="B626" s="8"/>
      <c r="AC626" s="37"/>
      <c r="AD626" s="37"/>
      <c r="AE626" s="37"/>
      <c r="AF626" s="37"/>
    </row>
    <row r="627" spans="1:32" s="1" customFormat="1">
      <c r="A627" s="37"/>
      <c r="B627" s="8"/>
      <c r="AC627" s="37"/>
      <c r="AD627" s="37"/>
      <c r="AE627" s="37"/>
      <c r="AF627" s="37"/>
    </row>
    <row r="628" spans="1:32" s="1" customFormat="1">
      <c r="A628" s="37"/>
      <c r="B628" s="8"/>
      <c r="AC628" s="37"/>
      <c r="AD628" s="37"/>
      <c r="AE628" s="37"/>
      <c r="AF628" s="37"/>
    </row>
    <row r="629" spans="1:32" s="1" customFormat="1">
      <c r="A629" s="37"/>
      <c r="B629" s="8"/>
      <c r="AC629" s="37"/>
      <c r="AD629" s="37"/>
      <c r="AE629" s="37"/>
      <c r="AF629" s="37"/>
    </row>
    <row r="630" spans="1:32" s="1" customFormat="1">
      <c r="A630" s="37"/>
      <c r="B630" s="8"/>
      <c r="AC630" s="37"/>
      <c r="AD630" s="37"/>
      <c r="AE630" s="37"/>
      <c r="AF630" s="37"/>
    </row>
    <row r="631" spans="1:32" s="1" customFormat="1">
      <c r="A631" s="37"/>
      <c r="B631" s="8"/>
      <c r="AC631" s="37"/>
      <c r="AD631" s="37"/>
      <c r="AE631" s="37"/>
      <c r="AF631" s="37"/>
    </row>
    <row r="632" spans="1:32" s="1" customFormat="1">
      <c r="A632" s="37"/>
      <c r="B632" s="8"/>
      <c r="AC632" s="37"/>
      <c r="AD632" s="37"/>
      <c r="AE632" s="37"/>
      <c r="AF632" s="37"/>
    </row>
    <row r="633" spans="1:32" s="1" customFormat="1">
      <c r="A633" s="37"/>
      <c r="B633" s="8"/>
      <c r="AC633" s="37"/>
      <c r="AD633" s="37"/>
      <c r="AE633" s="37"/>
      <c r="AF633" s="37"/>
    </row>
    <row r="634" spans="1:32" s="1" customFormat="1">
      <c r="A634" s="37"/>
      <c r="B634" s="8"/>
      <c r="AC634" s="37"/>
      <c r="AD634" s="37"/>
      <c r="AE634" s="37"/>
      <c r="AF634" s="37"/>
    </row>
    <row r="635" spans="1:32" s="1" customFormat="1">
      <c r="A635" s="37"/>
      <c r="B635" s="8"/>
      <c r="AC635" s="37"/>
      <c r="AD635" s="37"/>
      <c r="AE635" s="37"/>
      <c r="AF635" s="37"/>
    </row>
    <row r="636" spans="1:32" s="1" customFormat="1">
      <c r="A636" s="37"/>
      <c r="B636" s="8"/>
      <c r="AC636" s="37"/>
      <c r="AD636" s="37"/>
      <c r="AE636" s="37"/>
      <c r="AF636" s="37"/>
    </row>
    <row r="637" spans="1:32" s="1" customFormat="1">
      <c r="A637" s="37"/>
      <c r="B637" s="8"/>
      <c r="AC637" s="37"/>
      <c r="AD637" s="37"/>
      <c r="AE637" s="37"/>
      <c r="AF637" s="37"/>
    </row>
    <row r="638" spans="1:32" s="1" customFormat="1">
      <c r="A638" s="37"/>
      <c r="B638" s="8"/>
      <c r="AC638" s="37"/>
      <c r="AD638" s="37"/>
      <c r="AE638" s="37"/>
      <c r="AF638" s="37"/>
    </row>
    <row r="639" spans="1:32" s="1" customFormat="1">
      <c r="A639" s="37"/>
      <c r="B639" s="8"/>
      <c r="AC639" s="37"/>
      <c r="AD639" s="37"/>
      <c r="AE639" s="37"/>
      <c r="AF639" s="37"/>
    </row>
    <row r="640" spans="1:32" s="1" customFormat="1">
      <c r="A640" s="37"/>
      <c r="B640" s="8"/>
      <c r="AC640" s="37"/>
      <c r="AD640" s="37"/>
      <c r="AE640" s="37"/>
      <c r="AF640" s="37"/>
    </row>
    <row r="641" spans="1:32" s="1" customFormat="1">
      <c r="A641" s="37"/>
      <c r="B641" s="8"/>
      <c r="AC641" s="37"/>
      <c r="AD641" s="37"/>
      <c r="AE641" s="37"/>
      <c r="AF641" s="37"/>
    </row>
    <row r="642" spans="1:32" s="1" customFormat="1">
      <c r="A642" s="37"/>
      <c r="B642" s="8"/>
      <c r="AC642" s="37"/>
      <c r="AD642" s="37"/>
      <c r="AE642" s="37"/>
      <c r="AF642" s="37"/>
    </row>
    <row r="643" spans="1:32" s="1" customFormat="1">
      <c r="A643" s="37"/>
      <c r="B643" s="8"/>
      <c r="AC643" s="37"/>
      <c r="AD643" s="37"/>
      <c r="AE643" s="37"/>
      <c r="AF643" s="37"/>
    </row>
    <row r="644" spans="1:32" s="1" customFormat="1">
      <c r="A644" s="37"/>
      <c r="B644" s="8"/>
      <c r="AC644" s="37"/>
      <c r="AD644" s="37"/>
      <c r="AE644" s="37"/>
      <c r="AF644" s="37"/>
    </row>
    <row r="645" spans="1:32" s="1" customFormat="1">
      <c r="A645" s="37"/>
      <c r="B645" s="8"/>
      <c r="AC645" s="37"/>
      <c r="AD645" s="37"/>
      <c r="AE645" s="37"/>
      <c r="AF645" s="37"/>
    </row>
    <row r="646" spans="1:32" s="1" customFormat="1">
      <c r="A646" s="37"/>
      <c r="B646" s="8"/>
      <c r="AC646" s="37"/>
      <c r="AD646" s="37"/>
      <c r="AE646" s="37"/>
      <c r="AF646" s="37"/>
    </row>
    <row r="647" spans="1:32" s="1" customFormat="1">
      <c r="A647" s="37"/>
      <c r="B647" s="8"/>
      <c r="AC647" s="37"/>
      <c r="AD647" s="37"/>
      <c r="AE647" s="37"/>
      <c r="AF647" s="37"/>
    </row>
    <row r="648" spans="1:32" s="1" customFormat="1">
      <c r="A648" s="37"/>
      <c r="B648" s="8"/>
      <c r="AC648" s="37"/>
      <c r="AD648" s="37"/>
      <c r="AE648" s="37"/>
      <c r="AF648" s="37"/>
    </row>
    <row r="649" spans="1:32" s="1" customFormat="1">
      <c r="A649" s="37"/>
      <c r="B649" s="8"/>
      <c r="AC649" s="37"/>
      <c r="AD649" s="37"/>
      <c r="AE649" s="37"/>
      <c r="AF649" s="37"/>
    </row>
    <row r="650" spans="1:32" s="1" customFormat="1">
      <c r="A650" s="37"/>
      <c r="B650" s="8"/>
      <c r="AC650" s="37"/>
      <c r="AD650" s="37"/>
      <c r="AE650" s="37"/>
      <c r="AF650" s="37"/>
    </row>
    <row r="651" spans="1:32" s="1" customFormat="1">
      <c r="A651" s="37"/>
      <c r="B651" s="8"/>
      <c r="AC651" s="37"/>
      <c r="AD651" s="37"/>
      <c r="AE651" s="37"/>
      <c r="AF651" s="37"/>
    </row>
    <row r="652" spans="1:32" s="1" customFormat="1">
      <c r="A652" s="37"/>
      <c r="B652" s="8"/>
      <c r="AC652" s="37"/>
      <c r="AD652" s="37"/>
      <c r="AE652" s="37"/>
      <c r="AF652" s="37"/>
    </row>
    <row r="653" spans="1:32" s="1" customFormat="1">
      <c r="A653" s="37"/>
      <c r="B653" s="8"/>
      <c r="AC653" s="37"/>
      <c r="AD653" s="37"/>
      <c r="AE653" s="37"/>
      <c r="AF653" s="37"/>
    </row>
    <row r="654" spans="1:32" s="1" customFormat="1">
      <c r="A654" s="37"/>
      <c r="B654" s="8"/>
      <c r="AC654" s="37"/>
      <c r="AD654" s="37"/>
      <c r="AE654" s="37"/>
      <c r="AF654" s="37"/>
    </row>
    <row r="655" spans="1:32" s="1" customFormat="1">
      <c r="A655" s="37"/>
      <c r="B655" s="8"/>
      <c r="AC655" s="37"/>
      <c r="AD655" s="37"/>
      <c r="AE655" s="37"/>
      <c r="AF655" s="37"/>
    </row>
    <row r="656" spans="1:32" s="1" customFormat="1">
      <c r="A656" s="37"/>
      <c r="B656" s="8"/>
      <c r="AC656" s="37"/>
      <c r="AD656" s="37"/>
      <c r="AE656" s="37"/>
      <c r="AF656" s="37"/>
    </row>
    <row r="657" spans="1:32" s="1" customFormat="1">
      <c r="A657" s="37"/>
      <c r="B657" s="8"/>
      <c r="AC657" s="37"/>
      <c r="AD657" s="37"/>
      <c r="AE657" s="37"/>
      <c r="AF657" s="37"/>
    </row>
    <row r="658" spans="1:32" s="1" customFormat="1">
      <c r="A658" s="37"/>
      <c r="B658" s="8"/>
      <c r="AC658" s="37"/>
      <c r="AD658" s="37"/>
      <c r="AE658" s="37"/>
      <c r="AF658" s="37"/>
    </row>
    <row r="659" spans="1:32" s="1" customFormat="1">
      <c r="A659" s="37"/>
      <c r="B659" s="8"/>
      <c r="AC659" s="37"/>
      <c r="AD659" s="37"/>
      <c r="AE659" s="37"/>
      <c r="AF659" s="37"/>
    </row>
    <row r="660" spans="1:32" s="1" customFormat="1">
      <c r="A660" s="37"/>
      <c r="B660" s="8"/>
      <c r="AC660" s="37"/>
      <c r="AD660" s="37"/>
      <c r="AE660" s="37"/>
      <c r="AF660" s="37"/>
    </row>
    <row r="661" spans="1:32" s="1" customFormat="1">
      <c r="A661" s="37"/>
      <c r="B661" s="8"/>
      <c r="AC661" s="37"/>
      <c r="AD661" s="37"/>
      <c r="AE661" s="37"/>
      <c r="AF661" s="37"/>
    </row>
    <row r="662" spans="1:32" s="1" customFormat="1">
      <c r="A662" s="37"/>
      <c r="B662" s="8"/>
      <c r="AC662" s="37"/>
      <c r="AD662" s="37"/>
      <c r="AE662" s="37"/>
      <c r="AF662" s="37"/>
    </row>
    <row r="663" spans="1:32" s="1" customFormat="1">
      <c r="A663" s="37"/>
      <c r="B663" s="8"/>
      <c r="AC663" s="37"/>
      <c r="AD663" s="37"/>
      <c r="AE663" s="37"/>
      <c r="AF663" s="37"/>
    </row>
    <row r="664" spans="1:32" s="1" customFormat="1">
      <c r="A664" s="37"/>
      <c r="B664" s="8"/>
      <c r="AC664" s="37"/>
      <c r="AD664" s="37"/>
      <c r="AE664" s="37"/>
      <c r="AF664" s="37"/>
    </row>
    <row r="665" spans="1:32" s="1" customFormat="1">
      <c r="A665" s="37"/>
      <c r="B665" s="8"/>
      <c r="AC665" s="37"/>
      <c r="AD665" s="37"/>
      <c r="AE665" s="37"/>
      <c r="AF665" s="37"/>
    </row>
    <row r="666" spans="1:32" s="1" customFormat="1">
      <c r="A666" s="37"/>
      <c r="B666" s="8"/>
      <c r="AC666" s="37"/>
      <c r="AD666" s="37"/>
      <c r="AE666" s="37"/>
      <c r="AF666" s="37"/>
    </row>
    <row r="667" spans="1:32" s="1" customFormat="1">
      <c r="A667" s="37"/>
      <c r="B667" s="8"/>
      <c r="AC667" s="37"/>
      <c r="AD667" s="37"/>
      <c r="AE667" s="37"/>
      <c r="AF667" s="37"/>
    </row>
    <row r="668" spans="1:32" s="1" customFormat="1">
      <c r="A668" s="37"/>
      <c r="B668" s="8"/>
      <c r="AC668" s="37"/>
      <c r="AD668" s="37"/>
      <c r="AE668" s="37"/>
      <c r="AF668" s="37"/>
    </row>
    <row r="669" spans="1:32" s="1" customFormat="1">
      <c r="A669" s="37"/>
      <c r="B669" s="8"/>
      <c r="AC669" s="37"/>
      <c r="AD669" s="37"/>
      <c r="AE669" s="37"/>
      <c r="AF669" s="37"/>
    </row>
    <row r="670" spans="1:32" s="1" customFormat="1">
      <c r="A670" s="37"/>
      <c r="B670" s="8"/>
      <c r="AC670" s="37"/>
      <c r="AD670" s="37"/>
      <c r="AE670" s="37"/>
      <c r="AF670" s="37"/>
    </row>
    <row r="671" spans="1:32" s="1" customFormat="1">
      <c r="A671" s="37"/>
      <c r="B671" s="8"/>
      <c r="AC671" s="37"/>
      <c r="AD671" s="37"/>
      <c r="AE671" s="37"/>
      <c r="AF671" s="37"/>
    </row>
    <row r="672" spans="1:32" s="1" customFormat="1">
      <c r="A672" s="37"/>
      <c r="B672" s="8"/>
      <c r="AC672" s="37"/>
      <c r="AD672" s="37"/>
      <c r="AE672" s="37"/>
      <c r="AF672" s="37"/>
    </row>
    <row r="673" spans="1:32" s="1" customFormat="1">
      <c r="A673" s="37"/>
      <c r="B673" s="8"/>
      <c r="AC673" s="37"/>
      <c r="AD673" s="37"/>
      <c r="AE673" s="37"/>
      <c r="AF673" s="37"/>
    </row>
    <row r="674" spans="1:32" s="1" customFormat="1">
      <c r="A674" s="37"/>
      <c r="B674" s="8"/>
      <c r="AC674" s="37"/>
      <c r="AD674" s="37"/>
      <c r="AE674" s="37"/>
      <c r="AF674" s="37"/>
    </row>
    <row r="675" spans="1:32" s="1" customFormat="1">
      <c r="A675" s="37"/>
      <c r="B675" s="8"/>
      <c r="AC675" s="37"/>
      <c r="AD675" s="37"/>
      <c r="AE675" s="37"/>
      <c r="AF675" s="37"/>
    </row>
    <row r="676" spans="1:32" s="1" customFormat="1">
      <c r="A676" s="37"/>
      <c r="B676" s="8"/>
      <c r="AC676" s="37"/>
      <c r="AD676" s="37"/>
      <c r="AE676" s="37"/>
      <c r="AF676" s="37"/>
    </row>
    <row r="677" spans="1:32" s="1" customFormat="1">
      <c r="A677" s="37"/>
      <c r="B677" s="8"/>
      <c r="AC677" s="37"/>
      <c r="AD677" s="37"/>
      <c r="AE677" s="37"/>
      <c r="AF677" s="37"/>
    </row>
    <row r="678" spans="1:32" s="1" customFormat="1">
      <c r="A678" s="37"/>
      <c r="B678" s="8"/>
      <c r="AC678" s="37"/>
      <c r="AD678" s="37"/>
      <c r="AE678" s="37"/>
      <c r="AF678" s="37"/>
    </row>
    <row r="679" spans="1:32" s="1" customFormat="1">
      <c r="A679" s="37"/>
      <c r="B679" s="8"/>
      <c r="AC679" s="37"/>
      <c r="AD679" s="37"/>
      <c r="AE679" s="37"/>
      <c r="AF679" s="37"/>
    </row>
    <row r="680" spans="1:32" s="1" customFormat="1">
      <c r="A680" s="37"/>
      <c r="B680" s="8"/>
      <c r="AC680" s="37"/>
      <c r="AD680" s="37"/>
      <c r="AE680" s="37"/>
      <c r="AF680" s="37"/>
    </row>
    <row r="681" spans="1:32" s="1" customFormat="1">
      <c r="A681" s="37"/>
      <c r="B681" s="8"/>
      <c r="AC681" s="37"/>
      <c r="AD681" s="37"/>
      <c r="AE681" s="37"/>
      <c r="AF681" s="37"/>
    </row>
    <row r="682" spans="1:32" s="1" customFormat="1">
      <c r="A682" s="37"/>
      <c r="B682" s="8"/>
      <c r="AC682" s="37"/>
      <c r="AD682" s="37"/>
      <c r="AE682" s="37"/>
      <c r="AF682" s="37"/>
    </row>
    <row r="683" spans="1:32" s="1" customFormat="1">
      <c r="A683" s="37"/>
      <c r="B683" s="8"/>
      <c r="AC683" s="37"/>
      <c r="AD683" s="37"/>
      <c r="AE683" s="37"/>
      <c r="AF683" s="37"/>
    </row>
    <row r="684" spans="1:32" s="1" customFormat="1">
      <c r="A684" s="37"/>
      <c r="B684" s="8"/>
      <c r="AC684" s="37"/>
      <c r="AD684" s="37"/>
      <c r="AE684" s="37"/>
      <c r="AF684" s="37"/>
    </row>
    <row r="685" spans="1:32" s="1" customFormat="1">
      <c r="A685" s="37"/>
      <c r="B685" s="8"/>
      <c r="AC685" s="37"/>
      <c r="AD685" s="37"/>
      <c r="AE685" s="37"/>
      <c r="AF685" s="37"/>
    </row>
    <row r="686" spans="1:32" s="1" customFormat="1">
      <c r="A686" s="37"/>
      <c r="B686" s="8"/>
      <c r="AC686" s="37"/>
      <c r="AD686" s="37"/>
      <c r="AE686" s="37"/>
      <c r="AF686" s="37"/>
    </row>
    <row r="687" spans="1:32" s="1" customFormat="1">
      <c r="A687" s="37"/>
      <c r="B687" s="8"/>
      <c r="AC687" s="37"/>
      <c r="AD687" s="37"/>
      <c r="AE687" s="37"/>
      <c r="AF687" s="37"/>
    </row>
    <row r="688" spans="1:32" s="1" customFormat="1">
      <c r="A688" s="37"/>
      <c r="B688" s="8"/>
      <c r="AC688" s="37"/>
      <c r="AD688" s="37"/>
      <c r="AE688" s="37"/>
      <c r="AF688" s="37"/>
    </row>
    <row r="689" spans="1:32" s="1" customFormat="1">
      <c r="A689" s="37"/>
      <c r="B689" s="8"/>
      <c r="AC689" s="37"/>
      <c r="AD689" s="37"/>
      <c r="AE689" s="37"/>
      <c r="AF689" s="37"/>
    </row>
    <row r="690" spans="1:32" s="1" customFormat="1">
      <c r="A690" s="37"/>
      <c r="B690" s="8"/>
      <c r="AC690" s="37"/>
      <c r="AD690" s="37"/>
      <c r="AE690" s="37"/>
      <c r="AF690" s="37"/>
    </row>
    <row r="691" spans="1:32" s="1" customFormat="1">
      <c r="A691" s="37"/>
      <c r="B691" s="8"/>
      <c r="AC691" s="37"/>
      <c r="AD691" s="37"/>
      <c r="AE691" s="37"/>
      <c r="AF691" s="37"/>
    </row>
    <row r="692" spans="1:32" s="1" customFormat="1">
      <c r="A692" s="37"/>
      <c r="B692" s="8"/>
      <c r="AC692" s="37"/>
      <c r="AD692" s="37"/>
      <c r="AE692" s="37"/>
      <c r="AF692" s="37"/>
    </row>
    <row r="693" spans="1:32" s="1" customFormat="1">
      <c r="A693" s="37"/>
      <c r="B693" s="8"/>
      <c r="AC693" s="37"/>
      <c r="AD693" s="37"/>
      <c r="AE693" s="37"/>
      <c r="AF693" s="37"/>
    </row>
    <row r="694" spans="1:32" s="1" customFormat="1">
      <c r="A694" s="37"/>
      <c r="B694" s="8"/>
      <c r="AC694" s="37"/>
      <c r="AD694" s="37"/>
      <c r="AE694" s="37"/>
      <c r="AF694" s="37"/>
    </row>
    <row r="695" spans="1:32" s="1" customFormat="1">
      <c r="A695" s="37"/>
      <c r="B695" s="8"/>
      <c r="AC695" s="37"/>
      <c r="AD695" s="37"/>
      <c r="AE695" s="37"/>
      <c r="AF695" s="37"/>
    </row>
    <row r="696" spans="1:32" s="1" customFormat="1">
      <c r="A696" s="37"/>
      <c r="B696" s="8"/>
      <c r="AC696" s="37"/>
      <c r="AD696" s="37"/>
      <c r="AE696" s="37"/>
      <c r="AF696" s="37"/>
    </row>
    <row r="697" spans="1:32" s="1" customFormat="1">
      <c r="A697" s="37"/>
      <c r="B697" s="8"/>
      <c r="AC697" s="37"/>
      <c r="AD697" s="37"/>
      <c r="AE697" s="37"/>
      <c r="AF697" s="37"/>
    </row>
    <row r="698" spans="1:32" s="1" customFormat="1">
      <c r="A698" s="37"/>
      <c r="B698" s="8"/>
      <c r="AC698" s="37"/>
      <c r="AD698" s="37"/>
      <c r="AE698" s="37"/>
      <c r="AF698" s="37"/>
    </row>
    <row r="699" spans="1:32" s="1" customFormat="1">
      <c r="A699" s="37"/>
      <c r="B699" s="8"/>
      <c r="AC699" s="37"/>
      <c r="AD699" s="37"/>
      <c r="AE699" s="37"/>
      <c r="AF699" s="37"/>
    </row>
    <row r="700" spans="1:32" s="1" customFormat="1">
      <c r="A700" s="37"/>
      <c r="B700" s="8"/>
      <c r="AC700" s="37"/>
      <c r="AD700" s="37"/>
      <c r="AE700" s="37"/>
      <c r="AF700" s="37"/>
    </row>
    <row r="701" spans="1:32" s="1" customFormat="1">
      <c r="A701" s="37"/>
      <c r="B701" s="8"/>
      <c r="AC701" s="37"/>
      <c r="AD701" s="37"/>
      <c r="AE701" s="37"/>
      <c r="AF701" s="37"/>
    </row>
    <row r="702" spans="1:32" s="1" customFormat="1">
      <c r="A702" s="37"/>
      <c r="B702" s="8"/>
      <c r="AC702" s="37"/>
      <c r="AD702" s="37"/>
      <c r="AE702" s="37"/>
      <c r="AF702" s="37"/>
    </row>
    <row r="703" spans="1:32" s="1" customFormat="1">
      <c r="A703" s="37"/>
      <c r="B703" s="8"/>
      <c r="AC703" s="37"/>
      <c r="AD703" s="37"/>
      <c r="AE703" s="37"/>
      <c r="AF703" s="37"/>
    </row>
    <row r="704" spans="1:32" s="1" customFormat="1">
      <c r="A704" s="37"/>
      <c r="B704" s="8"/>
      <c r="AC704" s="37"/>
      <c r="AD704" s="37"/>
      <c r="AE704" s="37"/>
      <c r="AF704" s="37"/>
    </row>
    <row r="705" spans="1:32" s="1" customFormat="1">
      <c r="A705" s="37"/>
      <c r="B705" s="8"/>
      <c r="AC705" s="37"/>
      <c r="AD705" s="37"/>
      <c r="AE705" s="37"/>
      <c r="AF705" s="37"/>
    </row>
    <row r="706" spans="1:32" s="1" customFormat="1">
      <c r="A706" s="37"/>
      <c r="B706" s="8"/>
      <c r="AC706" s="37"/>
      <c r="AD706" s="37"/>
      <c r="AE706" s="37"/>
      <c r="AF706" s="37"/>
    </row>
    <row r="707" spans="1:32" s="1" customFormat="1">
      <c r="A707" s="37"/>
      <c r="B707" s="8"/>
      <c r="AC707" s="37"/>
      <c r="AD707" s="37"/>
      <c r="AE707" s="37"/>
      <c r="AF707" s="37"/>
    </row>
    <row r="708" spans="1:32" s="1" customFormat="1">
      <c r="A708" s="37"/>
      <c r="B708" s="8"/>
      <c r="AC708" s="37"/>
      <c r="AD708" s="37"/>
      <c r="AE708" s="37"/>
      <c r="AF708" s="37"/>
    </row>
    <row r="709" spans="1:32" s="1" customFormat="1">
      <c r="A709" s="37"/>
      <c r="B709" s="8"/>
      <c r="AC709" s="37"/>
      <c r="AD709" s="37"/>
      <c r="AE709" s="37"/>
      <c r="AF709" s="37"/>
    </row>
    <row r="710" spans="1:32" s="1" customFormat="1">
      <c r="A710" s="37"/>
      <c r="B710" s="8"/>
      <c r="AC710" s="37"/>
      <c r="AD710" s="37"/>
      <c r="AE710" s="37"/>
      <c r="AF710" s="37"/>
    </row>
    <row r="711" spans="1:32" s="1" customFormat="1">
      <c r="A711" s="37"/>
      <c r="B711" s="8"/>
      <c r="AC711" s="37"/>
      <c r="AD711" s="37"/>
      <c r="AE711" s="37"/>
      <c r="AF711" s="37"/>
    </row>
    <row r="712" spans="1:32" s="1" customFormat="1">
      <c r="A712" s="37"/>
      <c r="B712" s="8"/>
      <c r="AC712" s="37"/>
      <c r="AD712" s="37"/>
      <c r="AE712" s="37"/>
      <c r="AF712" s="37"/>
    </row>
    <row r="713" spans="1:32" s="1" customFormat="1">
      <c r="A713" s="37"/>
      <c r="B713" s="8"/>
      <c r="AC713" s="37"/>
      <c r="AD713" s="37"/>
      <c r="AE713" s="37"/>
      <c r="AF713" s="37"/>
    </row>
    <row r="714" spans="1:32" s="1" customFormat="1">
      <c r="A714" s="37"/>
      <c r="B714" s="8"/>
      <c r="AC714" s="37"/>
      <c r="AD714" s="37"/>
      <c r="AE714" s="37"/>
      <c r="AF714" s="37"/>
    </row>
    <row r="715" spans="1:32" s="1" customFormat="1">
      <c r="A715" s="37"/>
      <c r="B715" s="8"/>
      <c r="AC715" s="37"/>
      <c r="AD715" s="37"/>
      <c r="AE715" s="37"/>
      <c r="AF715" s="37"/>
    </row>
    <row r="716" spans="1:32" s="1" customFormat="1">
      <c r="A716" s="37"/>
      <c r="B716" s="8"/>
      <c r="AC716" s="37"/>
      <c r="AD716" s="37"/>
      <c r="AE716" s="37"/>
      <c r="AF716" s="37"/>
    </row>
    <row r="717" spans="1:32" s="1" customFormat="1">
      <c r="A717" s="37"/>
      <c r="B717" s="8"/>
      <c r="AC717" s="37"/>
      <c r="AD717" s="37"/>
      <c r="AE717" s="37"/>
      <c r="AF717" s="37"/>
    </row>
    <row r="718" spans="1:32" s="1" customFormat="1">
      <c r="A718" s="37"/>
      <c r="B718" s="8"/>
      <c r="AC718" s="37"/>
      <c r="AD718" s="37"/>
      <c r="AE718" s="37"/>
      <c r="AF718" s="37"/>
    </row>
    <row r="719" spans="1:32" s="1" customFormat="1">
      <c r="A719" s="37"/>
      <c r="B719" s="8"/>
      <c r="AC719" s="37"/>
      <c r="AD719" s="37"/>
      <c r="AE719" s="37"/>
      <c r="AF719" s="37"/>
    </row>
    <row r="720" spans="1:32" s="1" customFormat="1">
      <c r="A720" s="37"/>
      <c r="B720" s="8"/>
      <c r="AC720" s="37"/>
      <c r="AD720" s="37"/>
      <c r="AE720" s="37"/>
      <c r="AF720" s="37"/>
    </row>
    <row r="721" spans="1:32" s="1" customFormat="1">
      <c r="A721" s="37"/>
      <c r="B721" s="8"/>
      <c r="AC721" s="37"/>
      <c r="AD721" s="37"/>
      <c r="AE721" s="37"/>
      <c r="AF721" s="37"/>
    </row>
    <row r="722" spans="1:32" s="1" customFormat="1">
      <c r="A722" s="37"/>
      <c r="B722" s="8"/>
      <c r="AC722" s="37"/>
      <c r="AD722" s="37"/>
      <c r="AE722" s="37"/>
      <c r="AF722" s="37"/>
    </row>
    <row r="723" spans="1:32" s="1" customFormat="1">
      <c r="A723" s="37"/>
      <c r="B723" s="8"/>
      <c r="AC723" s="37"/>
      <c r="AD723" s="37"/>
      <c r="AE723" s="37"/>
      <c r="AF723" s="37"/>
    </row>
    <row r="724" spans="1:32" s="1" customFormat="1">
      <c r="A724" s="37"/>
      <c r="B724" s="8"/>
      <c r="AC724" s="37"/>
      <c r="AD724" s="37"/>
      <c r="AE724" s="37"/>
      <c r="AF724" s="37"/>
    </row>
    <row r="725" spans="1:32" s="1" customFormat="1">
      <c r="A725" s="37"/>
      <c r="B725" s="8"/>
      <c r="AC725" s="37"/>
      <c r="AD725" s="37"/>
      <c r="AE725" s="37"/>
      <c r="AF725" s="37"/>
    </row>
    <row r="726" spans="1:32" s="1" customFormat="1">
      <c r="A726" s="37"/>
      <c r="B726" s="8"/>
      <c r="AC726" s="37"/>
      <c r="AD726" s="37"/>
      <c r="AE726" s="37"/>
      <c r="AF726" s="37"/>
    </row>
    <row r="727" spans="1:32" s="1" customFormat="1">
      <c r="A727" s="37"/>
      <c r="B727" s="8"/>
      <c r="AC727" s="37"/>
      <c r="AD727" s="37"/>
      <c r="AE727" s="37"/>
      <c r="AF727" s="37"/>
    </row>
    <row r="728" spans="1:32" s="1" customFormat="1">
      <c r="A728" s="37"/>
      <c r="B728" s="8"/>
      <c r="AC728" s="37"/>
      <c r="AD728" s="37"/>
      <c r="AE728" s="37"/>
      <c r="AF728" s="37"/>
    </row>
    <row r="729" spans="1:32" s="1" customFormat="1">
      <c r="A729" s="37"/>
      <c r="B729" s="8"/>
      <c r="AC729" s="37"/>
      <c r="AD729" s="37"/>
      <c r="AE729" s="37"/>
      <c r="AF729" s="37"/>
    </row>
    <row r="730" spans="1:32" s="1" customFormat="1">
      <c r="A730" s="37"/>
      <c r="B730" s="8"/>
      <c r="AC730" s="37"/>
      <c r="AD730" s="37"/>
      <c r="AE730" s="37"/>
      <c r="AF730" s="37"/>
    </row>
    <row r="731" spans="1:32" s="1" customFormat="1">
      <c r="A731" s="37"/>
      <c r="B731" s="8"/>
      <c r="AC731" s="37"/>
      <c r="AD731" s="37"/>
      <c r="AE731" s="37"/>
      <c r="AF731" s="37"/>
    </row>
    <row r="732" spans="1:32" s="1" customFormat="1">
      <c r="A732" s="37"/>
      <c r="B732" s="8"/>
      <c r="AC732" s="37"/>
      <c r="AD732" s="37"/>
      <c r="AE732" s="37"/>
      <c r="AF732" s="37"/>
    </row>
    <row r="733" spans="1:32" s="1" customFormat="1">
      <c r="A733" s="37"/>
      <c r="B733" s="8"/>
      <c r="AC733" s="37"/>
      <c r="AD733" s="37"/>
      <c r="AE733" s="37"/>
      <c r="AF733" s="37"/>
    </row>
    <row r="734" spans="1:32" s="1" customFormat="1">
      <c r="A734" s="37"/>
      <c r="B734" s="8"/>
      <c r="AC734" s="37"/>
      <c r="AD734" s="37"/>
      <c r="AE734" s="37"/>
      <c r="AF734" s="37"/>
    </row>
    <row r="735" spans="1:32" s="1" customFormat="1">
      <c r="A735" s="37"/>
      <c r="B735" s="8"/>
      <c r="AC735" s="37"/>
      <c r="AD735" s="37"/>
      <c r="AE735" s="37"/>
      <c r="AF735" s="37"/>
    </row>
    <row r="736" spans="1:32" s="1" customFormat="1">
      <c r="A736" s="37"/>
      <c r="B736" s="8"/>
      <c r="AC736" s="37"/>
      <c r="AD736" s="37"/>
      <c r="AE736" s="37"/>
      <c r="AF736" s="37"/>
    </row>
    <row r="737" spans="1:32" s="1" customFormat="1">
      <c r="A737" s="37"/>
      <c r="B737" s="8"/>
      <c r="AC737" s="37"/>
      <c r="AD737" s="37"/>
      <c r="AE737" s="37"/>
      <c r="AF737" s="37"/>
    </row>
    <row r="738" spans="1:32" s="1" customFormat="1">
      <c r="A738" s="37"/>
      <c r="B738" s="8"/>
      <c r="AC738" s="37"/>
      <c r="AD738" s="37"/>
      <c r="AE738" s="37"/>
      <c r="AF738" s="37"/>
    </row>
    <row r="739" spans="1:32" s="1" customFormat="1">
      <c r="A739" s="37"/>
      <c r="B739" s="8"/>
      <c r="AC739" s="37"/>
      <c r="AD739" s="37"/>
      <c r="AE739" s="37"/>
      <c r="AF739" s="37"/>
    </row>
    <row r="740" spans="1:32" s="1" customFormat="1">
      <c r="A740" s="37"/>
      <c r="B740" s="8"/>
      <c r="AC740" s="37"/>
      <c r="AD740" s="37"/>
      <c r="AE740" s="37"/>
      <c r="AF740" s="37"/>
    </row>
    <row r="741" spans="1:32" s="1" customFormat="1">
      <c r="A741" s="37"/>
      <c r="B741" s="8"/>
      <c r="AC741" s="37"/>
      <c r="AD741" s="37"/>
      <c r="AE741" s="37"/>
      <c r="AF741" s="37"/>
    </row>
    <row r="742" spans="1:32" s="1" customFormat="1">
      <c r="A742" s="37"/>
      <c r="B742" s="8"/>
      <c r="AC742" s="37"/>
      <c r="AD742" s="37"/>
      <c r="AE742" s="37"/>
      <c r="AF742" s="37"/>
    </row>
    <row r="743" spans="1:32" s="1" customFormat="1">
      <c r="A743" s="37"/>
      <c r="B743" s="8"/>
      <c r="AC743" s="37"/>
      <c r="AD743" s="37"/>
      <c r="AE743" s="37"/>
      <c r="AF743" s="37"/>
    </row>
    <row r="744" spans="1:32" s="1" customFormat="1">
      <c r="A744" s="37"/>
      <c r="B744" s="8"/>
      <c r="AC744" s="37"/>
      <c r="AD744" s="37"/>
      <c r="AE744" s="37"/>
      <c r="AF744" s="37"/>
    </row>
    <row r="745" spans="1:32" s="1" customFormat="1">
      <c r="A745" s="37"/>
      <c r="B745" s="8"/>
      <c r="AC745" s="37"/>
      <c r="AD745" s="37"/>
      <c r="AE745" s="37"/>
      <c r="AF745" s="37"/>
    </row>
    <row r="746" spans="1:32" s="1" customFormat="1">
      <c r="A746" s="37"/>
      <c r="B746" s="8"/>
      <c r="AC746" s="37"/>
      <c r="AD746" s="37"/>
      <c r="AE746" s="37"/>
      <c r="AF746" s="37"/>
    </row>
    <row r="747" spans="1:32" s="1" customFormat="1">
      <c r="A747" s="37"/>
      <c r="B747" s="8"/>
      <c r="AC747" s="37"/>
      <c r="AD747" s="37"/>
      <c r="AE747" s="37"/>
      <c r="AF747" s="37"/>
    </row>
    <row r="748" spans="1:32" s="1" customFormat="1">
      <c r="A748" s="37"/>
      <c r="B748" s="8"/>
      <c r="AC748" s="37"/>
      <c r="AD748" s="37"/>
      <c r="AE748" s="37"/>
      <c r="AF748" s="37"/>
    </row>
    <row r="749" spans="1:32" s="1" customFormat="1">
      <c r="A749" s="37"/>
      <c r="B749" s="8"/>
      <c r="AC749" s="37"/>
      <c r="AD749" s="37"/>
      <c r="AE749" s="37"/>
      <c r="AF749" s="37"/>
    </row>
    <row r="750" spans="1:32" s="1" customFormat="1">
      <c r="A750" s="37"/>
      <c r="B750" s="8"/>
      <c r="AC750" s="37"/>
      <c r="AD750" s="37"/>
      <c r="AE750" s="37"/>
      <c r="AF750" s="37"/>
    </row>
    <row r="751" spans="1:32" s="1" customFormat="1">
      <c r="A751" s="37"/>
      <c r="B751" s="8"/>
      <c r="AC751" s="37"/>
      <c r="AD751" s="37"/>
      <c r="AE751" s="37"/>
      <c r="AF751" s="37"/>
    </row>
    <row r="752" spans="1:32" s="1" customFormat="1">
      <c r="A752" s="37"/>
      <c r="B752" s="8"/>
      <c r="AC752" s="37"/>
      <c r="AD752" s="37"/>
      <c r="AE752" s="37"/>
      <c r="AF752" s="37"/>
    </row>
    <row r="753" spans="1:32" s="1" customFormat="1">
      <c r="A753" s="37"/>
      <c r="B753" s="8"/>
      <c r="AC753" s="37"/>
      <c r="AD753" s="37"/>
      <c r="AE753" s="37"/>
      <c r="AF753" s="37"/>
    </row>
    <row r="754" spans="1:32" s="1" customFormat="1">
      <c r="A754" s="37"/>
      <c r="B754" s="8"/>
      <c r="AC754" s="37"/>
      <c r="AD754" s="37"/>
      <c r="AE754" s="37"/>
      <c r="AF754" s="37"/>
    </row>
    <row r="755" spans="1:32" s="1" customFormat="1">
      <c r="A755" s="37"/>
      <c r="B755" s="8"/>
      <c r="AC755" s="37"/>
      <c r="AD755" s="37"/>
      <c r="AE755" s="37"/>
      <c r="AF755" s="37"/>
    </row>
    <row r="756" spans="1:32" s="1" customFormat="1">
      <c r="A756" s="37"/>
      <c r="B756" s="8"/>
      <c r="AC756" s="37"/>
      <c r="AD756" s="37"/>
      <c r="AE756" s="37"/>
      <c r="AF756" s="37"/>
    </row>
    <row r="757" spans="1:32" s="1" customFormat="1">
      <c r="A757" s="37"/>
      <c r="B757" s="8"/>
      <c r="AC757" s="37"/>
      <c r="AD757" s="37"/>
      <c r="AE757" s="37"/>
      <c r="AF757" s="37"/>
    </row>
    <row r="758" spans="1:32" s="1" customFormat="1">
      <c r="A758" s="37"/>
      <c r="B758" s="8"/>
      <c r="AC758" s="37"/>
      <c r="AD758" s="37"/>
      <c r="AE758" s="37"/>
      <c r="AF758" s="37"/>
    </row>
    <row r="759" spans="1:32" s="1" customFormat="1">
      <c r="A759" s="37"/>
      <c r="B759" s="8"/>
      <c r="AC759" s="37"/>
      <c r="AD759" s="37"/>
      <c r="AE759" s="37"/>
      <c r="AF759" s="37"/>
    </row>
    <row r="760" spans="1:32" s="1" customFormat="1">
      <c r="A760" s="37"/>
      <c r="B760" s="8"/>
      <c r="AC760" s="37"/>
      <c r="AD760" s="37"/>
      <c r="AE760" s="37"/>
      <c r="AF760" s="37"/>
    </row>
    <row r="761" spans="1:32" s="1" customFormat="1">
      <c r="A761" s="37"/>
      <c r="B761" s="8"/>
      <c r="AC761" s="37"/>
      <c r="AD761" s="37"/>
      <c r="AE761" s="37"/>
      <c r="AF761" s="37"/>
    </row>
    <row r="762" spans="1:32" s="1" customFormat="1">
      <c r="A762" s="37"/>
      <c r="B762" s="8"/>
      <c r="AC762" s="37"/>
      <c r="AD762" s="37"/>
      <c r="AE762" s="37"/>
      <c r="AF762" s="37"/>
    </row>
    <row r="763" spans="1:32" s="1" customFormat="1">
      <c r="A763" s="37"/>
      <c r="B763" s="8"/>
      <c r="AC763" s="37"/>
      <c r="AD763" s="37"/>
      <c r="AE763" s="37"/>
      <c r="AF763" s="37"/>
    </row>
    <row r="764" spans="1:32" s="1" customFormat="1">
      <c r="A764" s="37"/>
      <c r="B764" s="8"/>
      <c r="AC764" s="37"/>
      <c r="AD764" s="37"/>
      <c r="AE764" s="37"/>
      <c r="AF764" s="37"/>
    </row>
    <row r="765" spans="1:32" s="1" customFormat="1">
      <c r="A765" s="37"/>
      <c r="B765" s="8"/>
      <c r="AC765" s="37"/>
      <c r="AD765" s="37"/>
      <c r="AE765" s="37"/>
      <c r="AF765" s="37"/>
    </row>
    <row r="766" spans="1:32" s="1" customFormat="1">
      <c r="A766" s="37"/>
      <c r="B766" s="8"/>
      <c r="AC766" s="37"/>
      <c r="AD766" s="37"/>
      <c r="AE766" s="37"/>
      <c r="AF766" s="37"/>
    </row>
    <row r="767" spans="1:32" s="1" customFormat="1">
      <c r="A767" s="37"/>
      <c r="B767" s="8"/>
      <c r="AC767" s="37"/>
      <c r="AD767" s="37"/>
      <c r="AE767" s="37"/>
      <c r="AF767" s="37"/>
    </row>
    <row r="768" spans="1:32" s="1" customFormat="1">
      <c r="A768" s="37"/>
      <c r="B768" s="8"/>
      <c r="AC768" s="37"/>
      <c r="AD768" s="37"/>
      <c r="AE768" s="37"/>
      <c r="AF768" s="37"/>
    </row>
    <row r="769" spans="1:32" s="1" customFormat="1">
      <c r="A769" s="37"/>
      <c r="B769" s="8"/>
      <c r="AC769" s="37"/>
      <c r="AD769" s="37"/>
      <c r="AE769" s="37"/>
      <c r="AF769" s="37"/>
    </row>
    <row r="770" spans="1:32" s="1" customFormat="1">
      <c r="A770" s="37"/>
      <c r="B770" s="8"/>
      <c r="AC770" s="37"/>
      <c r="AD770" s="37"/>
      <c r="AE770" s="37"/>
      <c r="AF770" s="37"/>
    </row>
    <row r="771" spans="1:32" s="1" customFormat="1">
      <c r="A771" s="37"/>
      <c r="B771" s="8"/>
      <c r="AC771" s="37"/>
      <c r="AD771" s="37"/>
      <c r="AE771" s="37"/>
      <c r="AF771" s="37"/>
    </row>
    <row r="772" spans="1:32" s="1" customFormat="1">
      <c r="A772" s="37"/>
      <c r="B772" s="8"/>
      <c r="AC772" s="37"/>
      <c r="AD772" s="37"/>
      <c r="AE772" s="37"/>
      <c r="AF772" s="37"/>
    </row>
    <row r="773" spans="1:32" s="1" customFormat="1">
      <c r="A773" s="37"/>
      <c r="B773" s="8"/>
      <c r="AC773" s="37"/>
      <c r="AD773" s="37"/>
      <c r="AE773" s="37"/>
      <c r="AF773" s="37"/>
    </row>
    <row r="774" spans="1:32" s="1" customFormat="1">
      <c r="A774" s="37"/>
      <c r="B774" s="8"/>
      <c r="AC774" s="37"/>
      <c r="AD774" s="37"/>
      <c r="AE774" s="37"/>
      <c r="AF774" s="37"/>
    </row>
    <row r="775" spans="1:32" s="1" customFormat="1">
      <c r="A775" s="37"/>
      <c r="B775" s="8"/>
      <c r="AC775" s="37"/>
      <c r="AD775" s="37"/>
      <c r="AE775" s="37"/>
      <c r="AF775" s="37"/>
    </row>
    <row r="776" spans="1:32" s="1" customFormat="1">
      <c r="A776" s="37"/>
      <c r="B776" s="8"/>
      <c r="AC776" s="37"/>
      <c r="AD776" s="37"/>
      <c r="AE776" s="37"/>
      <c r="AF776" s="37"/>
    </row>
    <row r="777" spans="1:32" s="1" customFormat="1">
      <c r="A777" s="37"/>
      <c r="B777" s="8"/>
      <c r="AC777" s="37"/>
      <c r="AD777" s="37"/>
      <c r="AE777" s="37"/>
      <c r="AF777" s="37"/>
    </row>
    <row r="778" spans="1:32" s="1" customFormat="1">
      <c r="A778" s="37"/>
      <c r="B778" s="8"/>
      <c r="AC778" s="37"/>
      <c r="AD778" s="37"/>
      <c r="AE778" s="37"/>
      <c r="AF778" s="37"/>
    </row>
    <row r="779" spans="1:32" s="1" customFormat="1">
      <c r="A779" s="37"/>
      <c r="B779" s="8"/>
      <c r="AC779" s="37"/>
      <c r="AD779" s="37"/>
      <c r="AE779" s="37"/>
      <c r="AF779" s="37"/>
    </row>
    <row r="780" spans="1:32" s="1" customFormat="1">
      <c r="A780" s="37"/>
      <c r="B780" s="8"/>
      <c r="AC780" s="37"/>
      <c r="AD780" s="37"/>
      <c r="AE780" s="37"/>
      <c r="AF780" s="37"/>
    </row>
    <row r="781" spans="1:32" s="1" customFormat="1">
      <c r="A781" s="37"/>
      <c r="B781" s="8"/>
      <c r="AC781" s="37"/>
      <c r="AD781" s="37"/>
      <c r="AE781" s="37"/>
      <c r="AF781" s="37"/>
    </row>
    <row r="782" spans="1:32" s="1" customFormat="1">
      <c r="A782" s="37"/>
      <c r="B782" s="8"/>
      <c r="AC782" s="37"/>
      <c r="AD782" s="37"/>
      <c r="AE782" s="37"/>
      <c r="AF782" s="37"/>
    </row>
    <row r="783" spans="1:32" s="1" customFormat="1">
      <c r="A783" s="37"/>
      <c r="B783" s="8"/>
      <c r="AC783" s="37"/>
      <c r="AD783" s="37"/>
      <c r="AE783" s="37"/>
      <c r="AF783" s="37"/>
    </row>
    <row r="784" spans="1:32" s="1" customFormat="1">
      <c r="A784" s="37"/>
      <c r="B784" s="8"/>
      <c r="AC784" s="37"/>
      <c r="AD784" s="37"/>
      <c r="AE784" s="37"/>
      <c r="AF784" s="37"/>
    </row>
    <row r="785" spans="1:32" s="1" customFormat="1">
      <c r="A785" s="37"/>
      <c r="B785" s="8"/>
      <c r="AC785" s="37"/>
      <c r="AD785" s="37"/>
      <c r="AE785" s="37"/>
      <c r="AF785" s="37"/>
    </row>
    <row r="786" spans="1:32" s="1" customFormat="1">
      <c r="A786" s="37"/>
      <c r="B786" s="8"/>
      <c r="AC786" s="37"/>
      <c r="AD786" s="37"/>
      <c r="AE786" s="37"/>
      <c r="AF786" s="37"/>
    </row>
    <row r="787" spans="1:32" s="1" customFormat="1">
      <c r="A787" s="37"/>
      <c r="B787" s="8"/>
      <c r="AC787" s="37"/>
      <c r="AD787" s="37"/>
      <c r="AE787" s="37"/>
      <c r="AF787" s="37"/>
    </row>
    <row r="788" spans="1:32" s="1" customFormat="1">
      <c r="A788" s="37"/>
      <c r="B788" s="8"/>
      <c r="AC788" s="37"/>
      <c r="AD788" s="37"/>
      <c r="AE788" s="37"/>
      <c r="AF788" s="37"/>
    </row>
    <row r="789" spans="1:32" s="1" customFormat="1">
      <c r="A789" s="37"/>
      <c r="B789" s="8"/>
      <c r="AC789" s="37"/>
      <c r="AD789" s="37"/>
      <c r="AE789" s="37"/>
      <c r="AF789" s="37"/>
    </row>
    <row r="790" spans="1:32" s="1" customFormat="1">
      <c r="A790" s="37"/>
      <c r="B790" s="8"/>
      <c r="AC790" s="37"/>
      <c r="AD790" s="37"/>
      <c r="AE790" s="37"/>
      <c r="AF790" s="37"/>
    </row>
    <row r="791" spans="1:32" s="1" customFormat="1">
      <c r="A791" s="37"/>
      <c r="B791" s="8"/>
      <c r="AC791" s="37"/>
      <c r="AD791" s="37"/>
      <c r="AE791" s="37"/>
      <c r="AF791" s="37"/>
    </row>
    <row r="792" spans="1:32" s="1" customFormat="1">
      <c r="A792" s="37"/>
      <c r="B792" s="8"/>
      <c r="AC792" s="37"/>
      <c r="AD792" s="37"/>
      <c r="AE792" s="37"/>
      <c r="AF792" s="37"/>
    </row>
    <row r="793" spans="1:32" s="1" customFormat="1">
      <c r="A793" s="37"/>
      <c r="B793" s="8"/>
      <c r="AC793" s="37"/>
      <c r="AD793" s="37"/>
      <c r="AE793" s="37"/>
      <c r="AF793" s="37"/>
    </row>
    <row r="794" spans="1:32" s="1" customFormat="1">
      <c r="A794" s="37"/>
      <c r="B794" s="8"/>
      <c r="AC794" s="37"/>
      <c r="AD794" s="37"/>
      <c r="AE794" s="37"/>
      <c r="AF794" s="37"/>
    </row>
    <row r="795" spans="1:32" s="1" customFormat="1">
      <c r="A795" s="37"/>
      <c r="B795" s="8"/>
      <c r="AC795" s="37"/>
      <c r="AD795" s="37"/>
      <c r="AE795" s="37"/>
      <c r="AF795" s="37"/>
    </row>
    <row r="796" spans="1:32" s="1" customFormat="1">
      <c r="A796" s="37"/>
      <c r="B796" s="8"/>
      <c r="AC796" s="37"/>
      <c r="AD796" s="37"/>
      <c r="AE796" s="37"/>
      <c r="AF796" s="37"/>
    </row>
    <row r="797" spans="1:32" s="1" customFormat="1">
      <c r="A797" s="37"/>
      <c r="B797" s="8"/>
      <c r="AC797" s="37"/>
      <c r="AD797" s="37"/>
      <c r="AE797" s="37"/>
      <c r="AF797" s="37"/>
    </row>
    <row r="798" spans="1:32" s="1" customFormat="1">
      <c r="A798" s="37"/>
      <c r="B798" s="8"/>
      <c r="AC798" s="37"/>
      <c r="AD798" s="37"/>
      <c r="AE798" s="37"/>
      <c r="AF798" s="37"/>
    </row>
    <row r="799" spans="1:32" s="1" customFormat="1">
      <c r="A799" s="37"/>
      <c r="B799" s="8"/>
      <c r="AC799" s="37"/>
      <c r="AD799" s="37"/>
      <c r="AE799" s="37"/>
      <c r="AF799" s="37"/>
    </row>
    <row r="800" spans="1:32" s="1" customFormat="1">
      <c r="A800" s="37"/>
      <c r="B800" s="8"/>
      <c r="AC800" s="37"/>
      <c r="AD800" s="37"/>
      <c r="AE800" s="37"/>
      <c r="AF800" s="37"/>
    </row>
    <row r="801" spans="1:32" s="1" customFormat="1">
      <c r="A801" s="37"/>
      <c r="B801" s="8"/>
      <c r="AC801" s="37"/>
      <c r="AD801" s="37"/>
      <c r="AE801" s="37"/>
      <c r="AF801" s="37"/>
    </row>
    <row r="802" spans="1:32" s="1" customFormat="1">
      <c r="A802" s="37"/>
      <c r="B802" s="8"/>
      <c r="AC802" s="37"/>
      <c r="AD802" s="37"/>
      <c r="AE802" s="37"/>
      <c r="AF802" s="37"/>
    </row>
    <row r="803" spans="1:32" s="1" customFormat="1">
      <c r="A803" s="37"/>
      <c r="B803" s="8"/>
      <c r="AC803" s="37"/>
      <c r="AD803" s="37"/>
      <c r="AE803" s="37"/>
      <c r="AF803" s="37"/>
    </row>
    <row r="804" spans="1:32" s="1" customFormat="1">
      <c r="A804" s="37"/>
      <c r="B804" s="8"/>
      <c r="AC804" s="37"/>
      <c r="AD804" s="37"/>
      <c r="AE804" s="37"/>
      <c r="AF804" s="37"/>
    </row>
    <row r="805" spans="1:32" s="1" customFormat="1">
      <c r="A805" s="37"/>
      <c r="B805" s="8"/>
      <c r="AC805" s="37"/>
      <c r="AD805" s="37"/>
      <c r="AE805" s="37"/>
      <c r="AF805" s="37"/>
    </row>
    <row r="806" spans="1:32" s="1" customFormat="1">
      <c r="A806" s="37"/>
      <c r="B806" s="8"/>
      <c r="AC806" s="37"/>
      <c r="AD806" s="37"/>
      <c r="AE806" s="37"/>
      <c r="AF806" s="37"/>
    </row>
    <row r="807" spans="1:32" s="1" customFormat="1">
      <c r="A807" s="37"/>
      <c r="B807" s="8"/>
      <c r="AC807" s="37"/>
      <c r="AD807" s="37"/>
      <c r="AE807" s="37"/>
      <c r="AF807" s="37"/>
    </row>
    <row r="808" spans="1:32" s="1" customFormat="1">
      <c r="A808" s="37"/>
      <c r="B808" s="8"/>
      <c r="AC808" s="37"/>
      <c r="AD808" s="37"/>
      <c r="AE808" s="37"/>
      <c r="AF808" s="37"/>
    </row>
    <row r="809" spans="1:32" s="1" customFormat="1">
      <c r="A809" s="37"/>
      <c r="B809" s="8"/>
      <c r="AC809" s="37"/>
      <c r="AD809" s="37"/>
      <c r="AE809" s="37"/>
      <c r="AF809" s="37"/>
    </row>
    <row r="810" spans="1:32" s="1" customFormat="1">
      <c r="A810" s="37"/>
      <c r="B810" s="8"/>
      <c r="AC810" s="37"/>
      <c r="AD810" s="37"/>
      <c r="AE810" s="37"/>
      <c r="AF810" s="37"/>
    </row>
    <row r="811" spans="1:32" s="1" customFormat="1">
      <c r="A811" s="37"/>
      <c r="B811" s="8"/>
      <c r="AC811" s="37"/>
      <c r="AD811" s="37"/>
      <c r="AE811" s="37"/>
      <c r="AF811" s="37"/>
    </row>
    <row r="812" spans="1:32" s="1" customFormat="1">
      <c r="A812" s="37"/>
      <c r="B812" s="8"/>
      <c r="AC812" s="37"/>
      <c r="AD812" s="37"/>
      <c r="AE812" s="37"/>
      <c r="AF812" s="37"/>
    </row>
    <row r="813" spans="1:32" s="1" customFormat="1">
      <c r="A813" s="37"/>
      <c r="B813" s="8"/>
      <c r="AC813" s="37"/>
      <c r="AD813" s="37"/>
      <c r="AE813" s="37"/>
      <c r="AF813" s="37"/>
    </row>
    <row r="814" spans="1:32" s="1" customFormat="1">
      <c r="A814" s="37"/>
      <c r="B814" s="8"/>
      <c r="AC814" s="37"/>
      <c r="AD814" s="37"/>
      <c r="AE814" s="37"/>
      <c r="AF814" s="37"/>
    </row>
    <row r="815" spans="1:32" s="1" customFormat="1">
      <c r="A815" s="37"/>
      <c r="B815" s="8"/>
      <c r="AC815" s="37"/>
      <c r="AD815" s="37"/>
      <c r="AE815" s="37"/>
      <c r="AF815" s="37"/>
    </row>
    <row r="816" spans="1:32" s="1" customFormat="1">
      <c r="A816" s="37"/>
      <c r="B816" s="8"/>
      <c r="AC816" s="37"/>
      <c r="AD816" s="37"/>
      <c r="AE816" s="37"/>
      <c r="AF816" s="37"/>
    </row>
    <row r="817" spans="1:32" s="1" customFormat="1">
      <c r="A817" s="37"/>
      <c r="B817" s="8"/>
      <c r="AC817" s="37"/>
      <c r="AD817" s="37"/>
      <c r="AE817" s="37"/>
      <c r="AF817" s="37"/>
    </row>
    <row r="818" spans="1:32" s="1" customFormat="1">
      <c r="A818" s="37"/>
      <c r="B818" s="8"/>
      <c r="AC818" s="37"/>
      <c r="AD818" s="37"/>
      <c r="AE818" s="37"/>
      <c r="AF818" s="37"/>
    </row>
    <row r="819" spans="1:32" s="1" customFormat="1">
      <c r="A819" s="37"/>
      <c r="B819" s="8"/>
      <c r="AC819" s="37"/>
      <c r="AD819" s="37"/>
      <c r="AE819" s="37"/>
      <c r="AF819" s="37"/>
    </row>
    <row r="820" spans="1:32" s="1" customFormat="1">
      <c r="A820" s="37"/>
      <c r="B820" s="8"/>
      <c r="AC820" s="37"/>
      <c r="AD820" s="37"/>
      <c r="AE820" s="37"/>
      <c r="AF820" s="37"/>
    </row>
    <row r="821" spans="1:32" s="1" customFormat="1">
      <c r="A821" s="37"/>
      <c r="B821" s="8"/>
      <c r="AC821" s="37"/>
      <c r="AD821" s="37"/>
      <c r="AE821" s="37"/>
      <c r="AF821" s="37"/>
    </row>
    <row r="822" spans="1:32" s="1" customFormat="1">
      <c r="A822" s="37"/>
      <c r="B822" s="8"/>
      <c r="AC822" s="37"/>
      <c r="AD822" s="37"/>
      <c r="AE822" s="37"/>
      <c r="AF822" s="37"/>
    </row>
    <row r="823" spans="1:32" s="1" customFormat="1">
      <c r="A823" s="37"/>
      <c r="B823" s="8"/>
      <c r="AC823" s="37"/>
      <c r="AD823" s="37"/>
      <c r="AE823" s="37"/>
      <c r="AF823" s="37"/>
    </row>
    <row r="824" spans="1:32" s="1" customFormat="1">
      <c r="A824" s="37"/>
      <c r="B824" s="8"/>
      <c r="AC824" s="37"/>
      <c r="AD824" s="37"/>
      <c r="AE824" s="37"/>
      <c r="AF824" s="37"/>
    </row>
    <row r="825" spans="1:32" s="1" customFormat="1">
      <c r="A825" s="37"/>
      <c r="B825" s="8"/>
      <c r="AC825" s="37"/>
      <c r="AD825" s="37"/>
      <c r="AE825" s="37"/>
      <c r="AF825" s="37"/>
    </row>
    <row r="826" spans="1:32" s="1" customFormat="1">
      <c r="A826" s="37"/>
      <c r="B826" s="8"/>
      <c r="AC826" s="37"/>
      <c r="AD826" s="37"/>
      <c r="AE826" s="37"/>
      <c r="AF826" s="37"/>
    </row>
    <row r="827" spans="1:32" s="1" customFormat="1">
      <c r="A827" s="37"/>
      <c r="B827" s="8"/>
      <c r="AC827" s="37"/>
      <c r="AD827" s="37"/>
      <c r="AE827" s="37"/>
      <c r="AF827" s="37"/>
    </row>
    <row r="828" spans="1:32" s="1" customFormat="1">
      <c r="A828" s="37"/>
      <c r="B828" s="8"/>
      <c r="AC828" s="37"/>
      <c r="AD828" s="37"/>
      <c r="AE828" s="37"/>
      <c r="AF828" s="37"/>
    </row>
    <row r="829" spans="1:32" s="1" customFormat="1">
      <c r="A829" s="37"/>
      <c r="B829" s="8"/>
      <c r="AC829" s="37"/>
      <c r="AD829" s="37"/>
      <c r="AE829" s="37"/>
      <c r="AF829" s="37"/>
    </row>
    <row r="830" spans="1:32" s="1" customFormat="1">
      <c r="A830" s="37"/>
      <c r="B830" s="8"/>
      <c r="AC830" s="37"/>
      <c r="AD830" s="37"/>
      <c r="AE830" s="37"/>
      <c r="AF830" s="37"/>
    </row>
    <row r="831" spans="1:32" s="1" customFormat="1">
      <c r="A831" s="37"/>
      <c r="B831" s="8"/>
      <c r="AC831" s="37"/>
      <c r="AD831" s="37"/>
      <c r="AE831" s="37"/>
      <c r="AF831" s="37"/>
    </row>
    <row r="832" spans="1:32" s="1" customFormat="1">
      <c r="A832" s="37"/>
      <c r="B832" s="8"/>
      <c r="AC832" s="37"/>
      <c r="AD832" s="37"/>
      <c r="AE832" s="37"/>
      <c r="AF832" s="37"/>
    </row>
    <row r="833" spans="1:32" s="1" customFormat="1">
      <c r="A833" s="37"/>
      <c r="B833" s="8"/>
      <c r="AC833" s="37"/>
      <c r="AD833" s="37"/>
      <c r="AE833" s="37"/>
      <c r="AF833" s="37"/>
    </row>
    <row r="834" spans="1:32" s="1" customFormat="1">
      <c r="A834" s="37"/>
      <c r="B834" s="8"/>
      <c r="AC834" s="37"/>
      <c r="AD834" s="37"/>
      <c r="AE834" s="37"/>
      <c r="AF834" s="37"/>
    </row>
    <row r="835" spans="1:32" s="1" customFormat="1">
      <c r="A835" s="37"/>
      <c r="B835" s="8"/>
      <c r="AC835" s="37"/>
      <c r="AD835" s="37"/>
      <c r="AE835" s="37"/>
      <c r="AF835" s="37"/>
    </row>
    <row r="836" spans="1:32" s="1" customFormat="1">
      <c r="A836" s="37"/>
      <c r="B836" s="8"/>
      <c r="AC836" s="37"/>
      <c r="AD836" s="37"/>
      <c r="AE836" s="37"/>
      <c r="AF836" s="37"/>
    </row>
    <row r="837" spans="1:32" s="1" customFormat="1">
      <c r="A837" s="37"/>
      <c r="B837" s="8"/>
      <c r="AC837" s="37"/>
      <c r="AD837" s="37"/>
      <c r="AE837" s="37"/>
      <c r="AF837" s="37"/>
    </row>
    <row r="838" spans="1:32" s="1" customFormat="1">
      <c r="A838" s="37"/>
      <c r="B838" s="8"/>
      <c r="AC838" s="37"/>
      <c r="AD838" s="37"/>
      <c r="AE838" s="37"/>
      <c r="AF838" s="37"/>
    </row>
    <row r="839" spans="1:32" s="1" customFormat="1">
      <c r="A839" s="37"/>
      <c r="B839" s="8"/>
      <c r="AC839" s="37"/>
      <c r="AD839" s="37"/>
      <c r="AE839" s="37"/>
      <c r="AF839" s="37"/>
    </row>
    <row r="840" spans="1:32" s="1" customFormat="1">
      <c r="A840" s="37"/>
      <c r="B840" s="8"/>
      <c r="AC840" s="37"/>
      <c r="AD840" s="37"/>
      <c r="AE840" s="37"/>
      <c r="AF840" s="37"/>
    </row>
    <row r="841" spans="1:32" s="1" customFormat="1">
      <c r="A841" s="37"/>
      <c r="B841" s="8"/>
      <c r="AC841" s="37"/>
      <c r="AD841" s="37"/>
      <c r="AE841" s="37"/>
      <c r="AF841" s="37"/>
    </row>
    <row r="842" spans="1:32" s="1" customFormat="1">
      <c r="A842" s="37"/>
      <c r="B842" s="8"/>
      <c r="AC842" s="37"/>
      <c r="AD842" s="37"/>
      <c r="AE842" s="37"/>
      <c r="AF842" s="37"/>
    </row>
    <row r="843" spans="1:32" s="1" customFormat="1">
      <c r="A843" s="37"/>
      <c r="B843" s="8"/>
      <c r="AC843" s="37"/>
      <c r="AD843" s="37"/>
      <c r="AE843" s="37"/>
      <c r="AF843" s="37"/>
    </row>
    <row r="844" spans="1:32" s="1" customFormat="1">
      <c r="A844" s="37"/>
      <c r="B844" s="8"/>
      <c r="AC844" s="37"/>
      <c r="AD844" s="37"/>
      <c r="AE844" s="37"/>
      <c r="AF844" s="37"/>
    </row>
    <row r="845" spans="1:32" s="1" customFormat="1">
      <c r="A845" s="37"/>
      <c r="B845" s="8"/>
      <c r="AC845" s="37"/>
      <c r="AD845" s="37"/>
      <c r="AE845" s="37"/>
      <c r="AF845" s="37"/>
    </row>
    <row r="846" spans="1:32" s="1" customFormat="1">
      <c r="A846" s="37"/>
      <c r="B846" s="8"/>
      <c r="AC846" s="37"/>
      <c r="AD846" s="37"/>
      <c r="AE846" s="37"/>
      <c r="AF846" s="37"/>
    </row>
    <row r="847" spans="1:32" s="1" customFormat="1">
      <c r="A847" s="37"/>
      <c r="B847" s="8"/>
      <c r="AC847" s="37"/>
      <c r="AD847" s="37"/>
      <c r="AE847" s="37"/>
      <c r="AF847" s="37"/>
    </row>
    <row r="848" spans="1:32" s="1" customFormat="1">
      <c r="A848" s="37"/>
      <c r="B848" s="8"/>
      <c r="AC848" s="37"/>
      <c r="AD848" s="37"/>
      <c r="AE848" s="37"/>
      <c r="AF848" s="37"/>
    </row>
    <row r="849" spans="1:32" s="1" customFormat="1">
      <c r="A849" s="37"/>
      <c r="B849" s="8"/>
      <c r="AC849" s="37"/>
      <c r="AD849" s="37"/>
      <c r="AE849" s="37"/>
      <c r="AF849" s="37"/>
    </row>
    <row r="850" spans="1:32" s="1" customFormat="1">
      <c r="A850" s="37"/>
      <c r="B850" s="8"/>
      <c r="AC850" s="37"/>
      <c r="AD850" s="37"/>
      <c r="AE850" s="37"/>
      <c r="AF850" s="37"/>
    </row>
    <row r="851" spans="1:32" s="1" customFormat="1">
      <c r="A851" s="37"/>
      <c r="B851" s="8"/>
      <c r="AC851" s="37"/>
      <c r="AD851" s="37"/>
      <c r="AE851" s="37"/>
      <c r="AF851" s="37"/>
    </row>
    <row r="852" spans="1:32" s="1" customFormat="1">
      <c r="A852" s="37"/>
      <c r="B852" s="8"/>
      <c r="AC852" s="37"/>
      <c r="AD852" s="37"/>
      <c r="AE852" s="37"/>
      <c r="AF852" s="37"/>
    </row>
    <row r="853" spans="1:32" s="1" customFormat="1">
      <c r="A853" s="37"/>
      <c r="B853" s="8"/>
      <c r="AC853" s="37"/>
      <c r="AD853" s="37"/>
      <c r="AE853" s="37"/>
      <c r="AF853" s="37"/>
    </row>
    <row r="854" spans="1:32" s="1" customFormat="1">
      <c r="A854" s="37"/>
      <c r="B854" s="8"/>
      <c r="AC854" s="37"/>
      <c r="AD854" s="37"/>
      <c r="AE854" s="37"/>
      <c r="AF854" s="37"/>
    </row>
    <row r="855" spans="1:32" s="1" customFormat="1">
      <c r="A855" s="37"/>
      <c r="B855" s="8"/>
      <c r="AC855" s="37"/>
      <c r="AD855" s="37"/>
      <c r="AE855" s="37"/>
      <c r="AF855" s="37"/>
    </row>
    <row r="856" spans="1:32" s="1" customFormat="1">
      <c r="A856" s="37"/>
      <c r="B856" s="8"/>
      <c r="AC856" s="37"/>
      <c r="AD856" s="37"/>
      <c r="AE856" s="37"/>
      <c r="AF856" s="37"/>
    </row>
    <row r="857" spans="1:32" s="1" customFormat="1">
      <c r="A857" s="37"/>
      <c r="B857" s="8"/>
      <c r="AC857" s="37"/>
      <c r="AD857" s="37"/>
      <c r="AE857" s="37"/>
      <c r="AF857" s="37"/>
    </row>
    <row r="858" spans="1:32" s="1" customFormat="1">
      <c r="A858" s="37"/>
      <c r="B858" s="8"/>
      <c r="AC858" s="37"/>
      <c r="AD858" s="37"/>
      <c r="AE858" s="37"/>
      <c r="AF858" s="37"/>
    </row>
    <row r="859" spans="1:32" s="1" customFormat="1">
      <c r="A859" s="37"/>
      <c r="B859" s="8"/>
      <c r="AC859" s="37"/>
      <c r="AD859" s="37"/>
      <c r="AE859" s="37"/>
      <c r="AF859" s="37"/>
    </row>
    <row r="860" spans="1:32" s="1" customFormat="1">
      <c r="A860" s="37"/>
      <c r="B860" s="8"/>
      <c r="AC860" s="37"/>
      <c r="AD860" s="37"/>
      <c r="AE860" s="37"/>
      <c r="AF860" s="37"/>
    </row>
    <row r="861" spans="1:32" s="1" customFormat="1">
      <c r="A861" s="37"/>
      <c r="B861" s="8"/>
      <c r="AC861" s="37"/>
      <c r="AD861" s="37"/>
      <c r="AE861" s="37"/>
      <c r="AF861" s="37"/>
    </row>
    <row r="862" spans="1:32" s="1" customFormat="1">
      <c r="A862" s="37"/>
      <c r="B862" s="8"/>
      <c r="AC862" s="37"/>
      <c r="AD862" s="37"/>
      <c r="AE862" s="37"/>
      <c r="AF862" s="37"/>
    </row>
    <row r="863" spans="1:32" s="1" customFormat="1">
      <c r="A863" s="37"/>
      <c r="B863" s="8"/>
      <c r="AC863" s="37"/>
      <c r="AD863" s="37"/>
      <c r="AE863" s="37"/>
      <c r="AF863" s="37"/>
    </row>
    <row r="864" spans="1:32" s="1" customFormat="1">
      <c r="A864" s="37"/>
      <c r="B864" s="8"/>
      <c r="AC864" s="37"/>
      <c r="AD864" s="37"/>
      <c r="AE864" s="37"/>
      <c r="AF864" s="37"/>
    </row>
    <row r="865" spans="1:32" s="1" customFormat="1">
      <c r="A865" s="37"/>
      <c r="B865" s="8"/>
      <c r="AC865" s="37"/>
      <c r="AD865" s="37"/>
      <c r="AE865" s="37"/>
      <c r="AF865" s="37"/>
    </row>
    <row r="866" spans="1:32" s="1" customFormat="1">
      <c r="A866" s="37"/>
      <c r="B866" s="8"/>
      <c r="AC866" s="37"/>
      <c r="AD866" s="37"/>
      <c r="AE866" s="37"/>
      <c r="AF866" s="37"/>
    </row>
    <row r="867" spans="1:32" s="1" customFormat="1">
      <c r="A867" s="37"/>
      <c r="B867" s="8"/>
      <c r="AC867" s="37"/>
      <c r="AD867" s="37"/>
      <c r="AE867" s="37"/>
      <c r="AF867" s="37"/>
    </row>
    <row r="868" spans="1:32" s="1" customFormat="1">
      <c r="A868" s="37"/>
      <c r="B868" s="8"/>
      <c r="AC868" s="37"/>
      <c r="AD868" s="37"/>
      <c r="AE868" s="37"/>
      <c r="AF868" s="37"/>
    </row>
    <row r="869" spans="1:32" s="1" customFormat="1">
      <c r="A869" s="37"/>
      <c r="B869" s="8"/>
      <c r="AC869" s="37"/>
      <c r="AD869" s="37"/>
      <c r="AE869" s="37"/>
      <c r="AF869" s="37"/>
    </row>
    <row r="870" spans="1:32" s="1" customFormat="1">
      <c r="A870" s="37"/>
      <c r="B870" s="8"/>
      <c r="AC870" s="37"/>
      <c r="AD870" s="37"/>
      <c r="AE870" s="37"/>
      <c r="AF870" s="37"/>
    </row>
    <row r="871" spans="1:32" s="1" customFormat="1">
      <c r="A871" s="37"/>
      <c r="B871" s="8"/>
      <c r="AC871" s="37"/>
      <c r="AD871" s="37"/>
      <c r="AE871" s="37"/>
      <c r="AF871" s="37"/>
    </row>
    <row r="872" spans="1:32" s="1" customFormat="1">
      <c r="A872" s="37"/>
      <c r="B872" s="8"/>
      <c r="AC872" s="37"/>
      <c r="AD872" s="37"/>
      <c r="AE872" s="37"/>
      <c r="AF872" s="37"/>
    </row>
    <row r="873" spans="1:32" s="1" customFormat="1">
      <c r="A873" s="37"/>
      <c r="B873" s="8"/>
      <c r="AC873" s="37"/>
      <c r="AD873" s="37"/>
      <c r="AE873" s="37"/>
      <c r="AF873" s="37"/>
    </row>
    <row r="874" spans="1:32" s="1" customFormat="1">
      <c r="A874" s="37"/>
      <c r="B874" s="8"/>
      <c r="AC874" s="37"/>
      <c r="AD874" s="37"/>
      <c r="AE874" s="37"/>
      <c r="AF874" s="37"/>
    </row>
    <row r="875" spans="1:32" s="1" customFormat="1">
      <c r="A875" s="37"/>
      <c r="B875" s="8"/>
      <c r="AC875" s="37"/>
      <c r="AD875" s="37"/>
      <c r="AE875" s="37"/>
      <c r="AF875" s="37"/>
    </row>
    <row r="876" spans="1:32" s="1" customFormat="1">
      <c r="A876" s="37"/>
      <c r="B876" s="8"/>
      <c r="AC876" s="37"/>
      <c r="AD876" s="37"/>
      <c r="AE876" s="37"/>
      <c r="AF876" s="37"/>
    </row>
    <row r="877" spans="1:32" s="1" customFormat="1">
      <c r="A877" s="37"/>
      <c r="B877" s="8"/>
      <c r="AC877" s="37"/>
      <c r="AD877" s="37"/>
      <c r="AE877" s="37"/>
      <c r="AF877" s="37"/>
    </row>
    <row r="878" spans="1:32" s="1" customFormat="1">
      <c r="A878" s="37"/>
      <c r="B878" s="8"/>
      <c r="AC878" s="37"/>
      <c r="AD878" s="37"/>
      <c r="AE878" s="37"/>
      <c r="AF878" s="37"/>
    </row>
    <row r="879" spans="1:32" s="1" customFormat="1">
      <c r="A879" s="37"/>
      <c r="B879" s="8"/>
      <c r="AC879" s="37"/>
      <c r="AD879" s="37"/>
      <c r="AE879" s="37"/>
      <c r="AF879" s="37"/>
    </row>
    <row r="880" spans="1:32" s="1" customFormat="1">
      <c r="A880" s="37"/>
      <c r="B880" s="8"/>
      <c r="AC880" s="37"/>
      <c r="AD880" s="37"/>
      <c r="AE880" s="37"/>
      <c r="AF880" s="37"/>
    </row>
    <row r="881" spans="1:32" s="1" customFormat="1">
      <c r="A881" s="37"/>
      <c r="B881" s="8"/>
      <c r="AC881" s="37"/>
      <c r="AD881" s="37"/>
      <c r="AE881" s="37"/>
      <c r="AF881" s="37"/>
    </row>
    <row r="882" spans="1:32" s="1" customFormat="1">
      <c r="A882" s="37"/>
      <c r="B882" s="8"/>
      <c r="AC882" s="37"/>
      <c r="AD882" s="37"/>
      <c r="AE882" s="37"/>
      <c r="AF882" s="37"/>
    </row>
    <row r="883" spans="1:32" s="1" customFormat="1">
      <c r="A883" s="37"/>
      <c r="B883" s="8"/>
      <c r="AC883" s="37"/>
      <c r="AD883" s="37"/>
      <c r="AE883" s="37"/>
      <c r="AF883" s="37"/>
    </row>
    <row r="884" spans="1:32" s="1" customFormat="1">
      <c r="A884" s="37"/>
      <c r="B884" s="8"/>
      <c r="AC884" s="37"/>
      <c r="AD884" s="37"/>
      <c r="AE884" s="37"/>
      <c r="AF884" s="37"/>
    </row>
    <row r="885" spans="1:32" s="1" customFormat="1">
      <c r="A885" s="37"/>
      <c r="B885" s="8"/>
      <c r="AC885" s="37"/>
      <c r="AD885" s="37"/>
      <c r="AE885" s="37"/>
      <c r="AF885" s="37"/>
    </row>
    <row r="886" spans="1:32" s="1" customFormat="1">
      <c r="A886" s="37"/>
      <c r="B886" s="8"/>
      <c r="AC886" s="37"/>
      <c r="AD886" s="37"/>
      <c r="AE886" s="37"/>
      <c r="AF886" s="37"/>
    </row>
    <row r="887" spans="1:32" s="1" customFormat="1">
      <c r="A887" s="37"/>
      <c r="B887" s="8"/>
      <c r="AC887" s="37"/>
      <c r="AD887" s="37"/>
      <c r="AE887" s="37"/>
      <c r="AF887" s="37"/>
    </row>
    <row r="888" spans="1:32" s="1" customFormat="1">
      <c r="A888" s="37"/>
      <c r="B888" s="8"/>
      <c r="AC888" s="37"/>
      <c r="AD888" s="37"/>
      <c r="AE888" s="37"/>
      <c r="AF888" s="37"/>
    </row>
    <row r="889" spans="1:32" s="1" customFormat="1">
      <c r="A889" s="37"/>
      <c r="B889" s="8"/>
      <c r="AC889" s="37"/>
      <c r="AD889" s="37"/>
      <c r="AE889" s="37"/>
      <c r="AF889" s="37"/>
    </row>
    <row r="890" spans="1:32" s="1" customFormat="1">
      <c r="A890" s="37"/>
      <c r="B890" s="8"/>
      <c r="AC890" s="37"/>
      <c r="AD890" s="37"/>
      <c r="AE890" s="37"/>
      <c r="AF890" s="37"/>
    </row>
    <row r="891" spans="1:32" s="1" customFormat="1">
      <c r="A891" s="37"/>
      <c r="B891" s="8"/>
      <c r="AC891" s="37"/>
      <c r="AD891" s="37"/>
      <c r="AE891" s="37"/>
      <c r="AF891" s="37"/>
    </row>
    <row r="892" spans="1:32" s="1" customFormat="1">
      <c r="A892" s="37"/>
      <c r="B892" s="8"/>
      <c r="AC892" s="37"/>
      <c r="AD892" s="37"/>
      <c r="AE892" s="37"/>
      <c r="AF892" s="37"/>
    </row>
    <row r="893" spans="1:32" s="1" customFormat="1">
      <c r="A893" s="37"/>
      <c r="B893" s="8"/>
      <c r="AC893" s="37"/>
      <c r="AD893" s="37"/>
      <c r="AE893" s="37"/>
      <c r="AF893" s="37"/>
    </row>
    <row r="894" spans="1:32" s="1" customFormat="1">
      <c r="A894" s="37"/>
      <c r="B894" s="8"/>
      <c r="AC894" s="37"/>
      <c r="AD894" s="37"/>
      <c r="AE894" s="37"/>
      <c r="AF894" s="37"/>
    </row>
    <row r="895" spans="1:32" s="1" customFormat="1">
      <c r="A895" s="37"/>
      <c r="B895" s="8"/>
      <c r="AC895" s="37"/>
      <c r="AD895" s="37"/>
      <c r="AE895" s="37"/>
      <c r="AF895" s="37"/>
    </row>
    <row r="896" spans="1:32" s="1" customFormat="1">
      <c r="A896" s="37"/>
      <c r="B896" s="8"/>
      <c r="AC896" s="37"/>
      <c r="AD896" s="37"/>
      <c r="AE896" s="37"/>
      <c r="AF896" s="37"/>
    </row>
    <row r="897" spans="1:32" s="1" customFormat="1">
      <c r="A897" s="37"/>
      <c r="B897" s="8"/>
      <c r="AC897" s="37"/>
      <c r="AD897" s="37"/>
      <c r="AE897" s="37"/>
      <c r="AF897" s="37"/>
    </row>
    <row r="898" spans="1:32" s="1" customFormat="1">
      <c r="A898" s="37"/>
      <c r="B898" s="8"/>
      <c r="AC898" s="37"/>
      <c r="AD898" s="37"/>
      <c r="AE898" s="37"/>
      <c r="AF898" s="37"/>
    </row>
    <row r="899" spans="1:32" s="1" customFormat="1">
      <c r="A899" s="37"/>
      <c r="B899" s="8"/>
      <c r="AC899" s="37"/>
      <c r="AD899" s="37"/>
      <c r="AE899" s="37"/>
      <c r="AF899" s="37"/>
    </row>
    <row r="900" spans="1:32" s="1" customFormat="1">
      <c r="A900" s="37"/>
      <c r="B900" s="8"/>
      <c r="AC900" s="37"/>
      <c r="AD900" s="37"/>
      <c r="AE900" s="37"/>
      <c r="AF900" s="37"/>
    </row>
    <row r="901" spans="1:32" s="1" customFormat="1">
      <c r="A901" s="37"/>
      <c r="B901" s="8"/>
      <c r="AC901" s="37"/>
      <c r="AD901" s="37"/>
      <c r="AE901" s="37"/>
      <c r="AF901" s="37"/>
    </row>
    <row r="902" spans="1:32" s="1" customFormat="1">
      <c r="A902" s="37"/>
      <c r="B902" s="8"/>
      <c r="AC902" s="37"/>
      <c r="AD902" s="37"/>
      <c r="AE902" s="37"/>
      <c r="AF902" s="37"/>
    </row>
    <row r="903" spans="1:32" s="1" customFormat="1">
      <c r="A903" s="37"/>
      <c r="B903" s="8"/>
      <c r="AC903" s="37"/>
      <c r="AD903" s="37"/>
      <c r="AE903" s="37"/>
      <c r="AF903" s="37"/>
    </row>
    <row r="904" spans="1:32" s="1" customFormat="1">
      <c r="A904" s="37"/>
      <c r="B904" s="8"/>
      <c r="AC904" s="37"/>
      <c r="AD904" s="37"/>
      <c r="AE904" s="37"/>
      <c r="AF904" s="37"/>
    </row>
    <row r="905" spans="1:32" s="1" customFormat="1">
      <c r="A905" s="37"/>
      <c r="B905" s="8"/>
      <c r="AC905" s="37"/>
      <c r="AD905" s="37"/>
      <c r="AE905" s="37"/>
      <c r="AF905" s="37"/>
    </row>
    <row r="906" spans="1:32" s="1" customFormat="1">
      <c r="A906" s="37"/>
      <c r="B906" s="8"/>
      <c r="AC906" s="37"/>
      <c r="AD906" s="37"/>
      <c r="AE906" s="37"/>
      <c r="AF906" s="37"/>
    </row>
    <row r="907" spans="1:32" s="1" customFormat="1">
      <c r="A907" s="37"/>
      <c r="B907" s="8"/>
      <c r="AC907" s="37"/>
      <c r="AD907" s="37"/>
      <c r="AE907" s="37"/>
      <c r="AF907" s="37"/>
    </row>
    <row r="908" spans="1:32" s="1" customFormat="1">
      <c r="A908" s="37"/>
      <c r="B908" s="8"/>
      <c r="AC908" s="37"/>
      <c r="AD908" s="37"/>
      <c r="AE908" s="37"/>
      <c r="AF908" s="37"/>
    </row>
    <row r="909" spans="1:32" s="1" customFormat="1">
      <c r="A909" s="37"/>
      <c r="B909" s="8"/>
      <c r="AC909" s="37"/>
      <c r="AD909" s="37"/>
      <c r="AE909" s="37"/>
      <c r="AF909" s="37"/>
    </row>
    <row r="910" spans="1:32" s="1" customFormat="1">
      <c r="A910" s="37"/>
      <c r="B910" s="8"/>
      <c r="AC910" s="37"/>
      <c r="AD910" s="37"/>
      <c r="AE910" s="37"/>
      <c r="AF910" s="37"/>
    </row>
    <row r="911" spans="1:32" s="1" customFormat="1">
      <c r="A911" s="37"/>
      <c r="B911" s="8"/>
      <c r="AC911" s="37"/>
      <c r="AD911" s="37"/>
      <c r="AE911" s="37"/>
      <c r="AF911" s="37"/>
    </row>
    <row r="912" spans="1:32" s="1" customFormat="1">
      <c r="A912" s="37"/>
      <c r="B912" s="8"/>
      <c r="AC912" s="37"/>
      <c r="AD912" s="37"/>
      <c r="AE912" s="37"/>
      <c r="AF912" s="37"/>
    </row>
    <row r="913" spans="1:32" s="1" customFormat="1">
      <c r="A913" s="37"/>
      <c r="B913" s="8"/>
      <c r="AC913" s="37"/>
      <c r="AD913" s="37"/>
      <c r="AE913" s="37"/>
      <c r="AF913" s="37"/>
    </row>
    <row r="914" spans="1:32" s="1" customFormat="1">
      <c r="A914" s="37"/>
      <c r="B914" s="8"/>
      <c r="AC914" s="37"/>
      <c r="AD914" s="37"/>
      <c r="AE914" s="37"/>
      <c r="AF914" s="37"/>
    </row>
    <row r="915" spans="1:32" s="1" customFormat="1">
      <c r="A915" s="37"/>
      <c r="B915" s="8"/>
      <c r="AC915" s="37"/>
      <c r="AD915" s="37"/>
      <c r="AE915" s="37"/>
      <c r="AF915" s="37"/>
    </row>
    <row r="916" spans="1:32" s="1" customFormat="1">
      <c r="A916" s="37"/>
      <c r="B916" s="8"/>
      <c r="AC916" s="37"/>
      <c r="AD916" s="37"/>
      <c r="AE916" s="37"/>
      <c r="AF916" s="37"/>
    </row>
    <row r="917" spans="1:32" s="1" customFormat="1">
      <c r="A917" s="37"/>
      <c r="B917" s="8"/>
      <c r="AC917" s="37"/>
      <c r="AD917" s="37"/>
      <c r="AE917" s="37"/>
      <c r="AF917" s="37"/>
    </row>
    <row r="918" spans="1:32" s="1" customFormat="1">
      <c r="A918" s="37"/>
      <c r="B918" s="8"/>
      <c r="AC918" s="37"/>
      <c r="AD918" s="37"/>
      <c r="AE918" s="37"/>
      <c r="AF918" s="37"/>
    </row>
    <row r="919" spans="1:32" s="1" customFormat="1">
      <c r="A919" s="37"/>
      <c r="B919" s="8"/>
      <c r="AC919" s="37"/>
      <c r="AD919" s="37"/>
      <c r="AE919" s="37"/>
      <c r="AF919" s="37"/>
    </row>
    <row r="920" spans="1:32" s="1" customFormat="1">
      <c r="A920" s="37"/>
      <c r="B920" s="8"/>
      <c r="AC920" s="37"/>
      <c r="AD920" s="37"/>
      <c r="AE920" s="37"/>
      <c r="AF920" s="37"/>
    </row>
    <row r="921" spans="1:32" s="1" customFormat="1">
      <c r="A921" s="37"/>
      <c r="B921" s="8"/>
      <c r="AC921" s="37"/>
      <c r="AD921" s="37"/>
      <c r="AE921" s="37"/>
      <c r="AF921" s="37"/>
    </row>
    <row r="922" spans="1:32" s="1" customFormat="1">
      <c r="A922" s="37"/>
      <c r="B922" s="8"/>
      <c r="AC922" s="37"/>
      <c r="AD922" s="37"/>
      <c r="AE922" s="37"/>
      <c r="AF922" s="37"/>
    </row>
    <row r="923" spans="1:32" s="1" customFormat="1">
      <c r="A923" s="37"/>
      <c r="B923" s="8"/>
      <c r="AC923" s="37"/>
      <c r="AD923" s="37"/>
      <c r="AE923" s="37"/>
      <c r="AF923" s="37"/>
    </row>
    <row r="924" spans="1:32" s="1" customFormat="1">
      <c r="A924" s="37"/>
      <c r="B924" s="8"/>
      <c r="AC924" s="37"/>
      <c r="AD924" s="37"/>
      <c r="AE924" s="37"/>
      <c r="AF924" s="37"/>
    </row>
    <row r="925" spans="1:32" s="1" customFormat="1">
      <c r="A925" s="37"/>
      <c r="B925" s="8"/>
      <c r="AC925" s="37"/>
      <c r="AD925" s="37"/>
      <c r="AE925" s="37"/>
      <c r="AF925" s="37"/>
    </row>
    <row r="926" spans="1:32" s="1" customFormat="1">
      <c r="A926" s="37"/>
      <c r="B926" s="8"/>
      <c r="AC926" s="37"/>
      <c r="AD926" s="37"/>
      <c r="AE926" s="37"/>
      <c r="AF926" s="37"/>
    </row>
    <row r="927" spans="1:32" s="1" customFormat="1">
      <c r="A927" s="37"/>
      <c r="B927" s="8"/>
      <c r="AC927" s="37"/>
      <c r="AD927" s="37"/>
      <c r="AE927" s="37"/>
      <c r="AF927" s="37"/>
    </row>
    <row r="928" spans="1:32" s="1" customFormat="1">
      <c r="A928" s="37"/>
      <c r="B928" s="8"/>
      <c r="AC928" s="37"/>
      <c r="AD928" s="37"/>
      <c r="AE928" s="37"/>
      <c r="AF928" s="37"/>
    </row>
    <row r="929" spans="1:32" s="1" customFormat="1">
      <c r="A929" s="37"/>
      <c r="B929" s="8"/>
      <c r="AC929" s="37"/>
      <c r="AD929" s="37"/>
      <c r="AE929" s="37"/>
      <c r="AF929" s="37"/>
    </row>
    <row r="930" spans="1:32" s="1" customFormat="1">
      <c r="A930" s="37"/>
      <c r="B930" s="8"/>
      <c r="AC930" s="37"/>
      <c r="AD930" s="37"/>
      <c r="AE930" s="37"/>
      <c r="AF930" s="37"/>
    </row>
    <row r="931" spans="1:32" s="1" customFormat="1">
      <c r="A931" s="37"/>
      <c r="B931" s="8"/>
      <c r="AC931" s="37"/>
      <c r="AD931" s="37"/>
      <c r="AE931" s="37"/>
      <c r="AF931" s="37"/>
    </row>
    <row r="932" spans="1:32" s="1" customFormat="1">
      <c r="A932" s="37"/>
      <c r="B932" s="8"/>
      <c r="AC932" s="37"/>
      <c r="AD932" s="37"/>
      <c r="AE932" s="37"/>
      <c r="AF932" s="37"/>
    </row>
    <row r="933" spans="1:32" s="1" customFormat="1">
      <c r="A933" s="37"/>
      <c r="B933" s="8"/>
      <c r="AC933" s="37"/>
      <c r="AD933" s="37"/>
      <c r="AE933" s="37"/>
      <c r="AF933" s="37"/>
    </row>
    <row r="934" spans="1:32" s="1" customFormat="1">
      <c r="A934" s="37"/>
      <c r="B934" s="8"/>
      <c r="AC934" s="37"/>
      <c r="AD934" s="37"/>
      <c r="AE934" s="37"/>
      <c r="AF934" s="37"/>
    </row>
    <row r="935" spans="1:32" s="1" customFormat="1">
      <c r="A935" s="37"/>
      <c r="B935" s="8"/>
      <c r="AC935" s="37"/>
      <c r="AD935" s="37"/>
      <c r="AE935" s="37"/>
      <c r="AF935" s="37"/>
    </row>
    <row r="936" spans="1:32" s="1" customFormat="1">
      <c r="A936" s="37"/>
      <c r="B936" s="8"/>
      <c r="AC936" s="37"/>
      <c r="AD936" s="37"/>
      <c r="AE936" s="37"/>
      <c r="AF936" s="37"/>
    </row>
    <row r="937" spans="1:32" s="1" customFormat="1">
      <c r="A937" s="37"/>
      <c r="B937" s="8"/>
      <c r="AC937" s="37"/>
      <c r="AD937" s="37"/>
      <c r="AE937" s="37"/>
      <c r="AF937" s="37"/>
    </row>
    <row r="938" spans="1:32" s="1" customFormat="1">
      <c r="A938" s="37"/>
      <c r="B938" s="8"/>
      <c r="AC938" s="37"/>
      <c r="AD938" s="37"/>
      <c r="AE938" s="37"/>
      <c r="AF938" s="37"/>
    </row>
    <row r="939" spans="1:32" s="1" customFormat="1">
      <c r="A939" s="37"/>
      <c r="B939" s="8"/>
      <c r="AC939" s="37"/>
      <c r="AD939" s="37"/>
      <c r="AE939" s="37"/>
      <c r="AF939" s="37"/>
    </row>
    <row r="940" spans="1:32" s="1" customFormat="1">
      <c r="A940" s="37"/>
      <c r="B940" s="8"/>
      <c r="AC940" s="37"/>
      <c r="AD940" s="37"/>
      <c r="AE940" s="37"/>
      <c r="AF940" s="37"/>
    </row>
    <row r="941" spans="1:32" s="1" customFormat="1">
      <c r="A941" s="37"/>
      <c r="B941" s="8"/>
      <c r="AC941" s="37"/>
      <c r="AD941" s="37"/>
      <c r="AE941" s="37"/>
      <c r="AF941" s="37"/>
    </row>
    <row r="942" spans="1:32" s="1" customFormat="1">
      <c r="A942" s="37"/>
      <c r="B942" s="8"/>
      <c r="AC942" s="37"/>
      <c r="AD942" s="37"/>
      <c r="AE942" s="37"/>
      <c r="AF942" s="37"/>
    </row>
    <row r="943" spans="1:32" s="1" customFormat="1">
      <c r="A943" s="37"/>
      <c r="B943" s="8"/>
      <c r="AC943" s="37"/>
      <c r="AD943" s="37"/>
      <c r="AE943" s="37"/>
      <c r="AF943" s="37"/>
    </row>
    <row r="944" spans="1:32" s="1" customFormat="1">
      <c r="A944" s="37"/>
      <c r="B944" s="8"/>
      <c r="AC944" s="37"/>
      <c r="AD944" s="37"/>
      <c r="AE944" s="37"/>
      <c r="AF944" s="37"/>
    </row>
    <row r="945" spans="1:32" s="1" customFormat="1">
      <c r="A945" s="37"/>
      <c r="B945" s="8"/>
      <c r="AC945" s="37"/>
      <c r="AD945" s="37"/>
      <c r="AE945" s="37"/>
      <c r="AF945" s="37"/>
    </row>
    <row r="946" spans="1:32" s="1" customFormat="1">
      <c r="A946" s="37"/>
      <c r="B946" s="8"/>
      <c r="AC946" s="37"/>
      <c r="AD946" s="37"/>
      <c r="AE946" s="37"/>
      <c r="AF946" s="37"/>
    </row>
    <row r="947" spans="1:32" s="1" customFormat="1">
      <c r="A947" s="37"/>
      <c r="B947" s="8"/>
      <c r="AC947" s="37"/>
      <c r="AD947" s="37"/>
      <c r="AE947" s="37"/>
      <c r="AF947" s="37"/>
    </row>
    <row r="948" spans="1:32" s="1" customFormat="1">
      <c r="A948" s="37"/>
      <c r="B948" s="8"/>
      <c r="AC948" s="37"/>
      <c r="AD948" s="37"/>
      <c r="AE948" s="37"/>
      <c r="AF948" s="37"/>
    </row>
    <row r="949" spans="1:32" s="1" customFormat="1">
      <c r="A949" s="37"/>
      <c r="B949" s="8"/>
      <c r="AC949" s="37"/>
      <c r="AD949" s="37"/>
      <c r="AE949" s="37"/>
      <c r="AF949" s="37"/>
    </row>
    <row r="950" spans="1:32" s="1" customFormat="1">
      <c r="A950" s="37"/>
      <c r="B950" s="8"/>
      <c r="AC950" s="37"/>
      <c r="AD950" s="37"/>
      <c r="AE950" s="37"/>
      <c r="AF950" s="37"/>
    </row>
    <row r="951" spans="1:32" s="1" customFormat="1">
      <c r="A951" s="37"/>
      <c r="B951" s="8"/>
      <c r="AC951" s="37"/>
      <c r="AD951" s="37"/>
      <c r="AE951" s="37"/>
      <c r="AF951" s="37"/>
    </row>
    <row r="952" spans="1:32" s="1" customFormat="1">
      <c r="A952" s="37"/>
      <c r="B952" s="8"/>
      <c r="AC952" s="37"/>
      <c r="AD952" s="37"/>
      <c r="AE952" s="37"/>
      <c r="AF952" s="37"/>
    </row>
    <row r="953" spans="1:32" s="1" customFormat="1">
      <c r="A953" s="37"/>
      <c r="B953" s="8"/>
      <c r="AC953" s="37"/>
      <c r="AD953" s="37"/>
      <c r="AE953" s="37"/>
      <c r="AF953" s="37"/>
    </row>
    <row r="954" spans="1:32" s="1" customFormat="1">
      <c r="A954" s="37"/>
      <c r="B954" s="8"/>
      <c r="AC954" s="37"/>
      <c r="AD954" s="37"/>
      <c r="AE954" s="37"/>
      <c r="AF954" s="37"/>
    </row>
    <row r="955" spans="1:32" s="1" customFormat="1">
      <c r="A955" s="37"/>
      <c r="B955" s="8"/>
      <c r="AC955" s="37"/>
      <c r="AD955" s="37"/>
      <c r="AE955" s="37"/>
      <c r="AF955" s="37"/>
    </row>
    <row r="956" spans="1:32" s="1" customFormat="1">
      <c r="A956" s="37"/>
      <c r="B956" s="8"/>
      <c r="AC956" s="37"/>
      <c r="AD956" s="37"/>
      <c r="AE956" s="37"/>
      <c r="AF956" s="37"/>
    </row>
    <row r="957" spans="1:32" s="1" customFormat="1">
      <c r="A957" s="37"/>
      <c r="B957" s="8"/>
      <c r="AC957" s="37"/>
      <c r="AD957" s="37"/>
      <c r="AE957" s="37"/>
      <c r="AF957" s="37"/>
    </row>
    <row r="958" spans="1:32" s="1" customFormat="1">
      <c r="A958" s="37"/>
      <c r="B958" s="8"/>
      <c r="AC958" s="37"/>
      <c r="AD958" s="37"/>
      <c r="AE958" s="37"/>
      <c r="AF958" s="37"/>
    </row>
    <row r="959" spans="1:32" s="1" customFormat="1">
      <c r="A959" s="37"/>
      <c r="B959" s="8"/>
      <c r="AC959" s="37"/>
      <c r="AD959" s="37"/>
      <c r="AE959" s="37"/>
      <c r="AF959" s="37"/>
    </row>
    <row r="960" spans="1:32" s="1" customFormat="1">
      <c r="A960" s="37"/>
      <c r="B960" s="8"/>
      <c r="AC960" s="37"/>
      <c r="AD960" s="37"/>
      <c r="AE960" s="37"/>
      <c r="AF960" s="37"/>
    </row>
    <row r="961" spans="1:32" s="1" customFormat="1">
      <c r="A961" s="37"/>
      <c r="B961" s="8"/>
      <c r="AC961" s="37"/>
      <c r="AD961" s="37"/>
      <c r="AE961" s="37"/>
      <c r="AF961" s="37"/>
    </row>
    <row r="962" spans="1:32" s="1" customFormat="1">
      <c r="A962" s="37"/>
      <c r="B962" s="8"/>
      <c r="AC962" s="37"/>
      <c r="AD962" s="37"/>
      <c r="AE962" s="37"/>
      <c r="AF962" s="37"/>
    </row>
    <row r="963" spans="1:32" s="1" customFormat="1">
      <c r="A963" s="37"/>
      <c r="B963" s="8"/>
      <c r="AC963" s="37"/>
      <c r="AD963" s="37"/>
      <c r="AE963" s="37"/>
      <c r="AF963" s="37"/>
    </row>
    <row r="964" spans="1:32" s="1" customFormat="1">
      <c r="A964" s="37"/>
      <c r="B964" s="8"/>
      <c r="AC964" s="37"/>
      <c r="AD964" s="37"/>
      <c r="AE964" s="37"/>
      <c r="AF964" s="37"/>
    </row>
    <row r="965" spans="1:32" s="1" customFormat="1">
      <c r="A965" s="37"/>
      <c r="B965" s="8"/>
      <c r="AC965" s="37"/>
      <c r="AD965" s="37"/>
      <c r="AE965" s="37"/>
      <c r="AF965" s="37"/>
    </row>
    <row r="966" spans="1:32" s="1" customFormat="1">
      <c r="A966" s="37"/>
      <c r="B966" s="8"/>
      <c r="AC966" s="37"/>
      <c r="AD966" s="37"/>
      <c r="AE966" s="37"/>
      <c r="AF966" s="37"/>
    </row>
    <row r="967" spans="1:32" s="1" customFormat="1">
      <c r="A967" s="37"/>
      <c r="B967" s="8"/>
      <c r="AC967" s="37"/>
      <c r="AD967" s="37"/>
      <c r="AE967" s="37"/>
      <c r="AF967" s="37"/>
    </row>
    <row r="968" spans="1:32" s="1" customFormat="1">
      <c r="A968" s="37"/>
      <c r="B968" s="8"/>
      <c r="AC968" s="37"/>
      <c r="AD968" s="37"/>
      <c r="AE968" s="37"/>
      <c r="AF968" s="37"/>
    </row>
    <row r="969" spans="1:32" s="1" customFormat="1">
      <c r="A969" s="37"/>
      <c r="B969" s="8"/>
      <c r="AC969" s="37"/>
      <c r="AD969" s="37"/>
      <c r="AE969" s="37"/>
      <c r="AF969" s="37"/>
    </row>
    <row r="970" spans="1:32" s="1" customFormat="1">
      <c r="A970" s="37"/>
      <c r="B970" s="8"/>
      <c r="AC970" s="37"/>
      <c r="AD970" s="37"/>
      <c r="AE970" s="37"/>
      <c r="AF970" s="37"/>
    </row>
    <row r="971" spans="1:32" s="1" customFormat="1">
      <c r="A971" s="37"/>
      <c r="B971" s="8"/>
      <c r="AC971" s="37"/>
      <c r="AD971" s="37"/>
      <c r="AE971" s="37"/>
      <c r="AF971" s="37"/>
    </row>
    <row r="972" spans="1:32" s="1" customFormat="1">
      <c r="A972" s="37"/>
      <c r="B972" s="8"/>
      <c r="AC972" s="37"/>
      <c r="AD972" s="37"/>
      <c r="AE972" s="37"/>
      <c r="AF972" s="37"/>
    </row>
    <row r="973" spans="1:32" s="1" customFormat="1">
      <c r="A973" s="37"/>
      <c r="B973" s="8"/>
      <c r="AC973" s="37"/>
      <c r="AD973" s="37"/>
      <c r="AE973" s="37"/>
      <c r="AF973" s="37"/>
    </row>
    <row r="974" spans="1:32" s="1" customFormat="1">
      <c r="A974" s="37"/>
      <c r="B974" s="8"/>
      <c r="AC974" s="37"/>
      <c r="AD974" s="37"/>
      <c r="AE974" s="37"/>
      <c r="AF974" s="37"/>
    </row>
    <row r="975" spans="1:32" s="1" customFormat="1">
      <c r="A975" s="37"/>
      <c r="B975" s="8"/>
      <c r="AC975" s="37"/>
      <c r="AD975" s="37"/>
      <c r="AE975" s="37"/>
      <c r="AF975" s="37"/>
    </row>
    <row r="976" spans="1:32" s="1" customFormat="1">
      <c r="A976" s="37"/>
      <c r="B976" s="8"/>
      <c r="AC976" s="37"/>
      <c r="AD976" s="37"/>
      <c r="AE976" s="37"/>
      <c r="AF976" s="37"/>
    </row>
    <row r="977" spans="1:32" s="1" customFormat="1">
      <c r="A977" s="37"/>
      <c r="B977" s="8"/>
      <c r="AC977" s="37"/>
      <c r="AD977" s="37"/>
      <c r="AE977" s="37"/>
      <c r="AF977" s="37"/>
    </row>
    <row r="978" spans="1:32" s="1" customFormat="1">
      <c r="A978" s="37"/>
      <c r="B978" s="8"/>
      <c r="AC978" s="37"/>
      <c r="AD978" s="37"/>
      <c r="AE978" s="37"/>
      <c r="AF978" s="37"/>
    </row>
    <row r="979" spans="1:32" s="1" customFormat="1">
      <c r="A979" s="37"/>
      <c r="B979" s="8"/>
      <c r="AC979" s="37"/>
      <c r="AD979" s="37"/>
      <c r="AE979" s="37"/>
      <c r="AF979" s="37"/>
    </row>
    <row r="980" spans="1:32" s="1" customFormat="1">
      <c r="A980" s="4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AC980" s="37"/>
      <c r="AD980" s="37"/>
      <c r="AE980" s="37"/>
      <c r="AF980" s="37"/>
    </row>
    <row r="981" spans="1:32" s="1" customFormat="1">
      <c r="A981" s="4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AC981" s="37"/>
      <c r="AD981" s="37"/>
      <c r="AE981" s="37"/>
      <c r="AF981" s="37"/>
    </row>
    <row r="982" spans="1:32" s="1" customFormat="1">
      <c r="A982" s="4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AC982" s="37"/>
      <c r="AD982" s="37"/>
      <c r="AE982" s="37"/>
      <c r="AF982" s="37"/>
    </row>
    <row r="983" spans="1:32" s="1" customFormat="1">
      <c r="A983" s="4"/>
      <c r="B983" s="8"/>
      <c r="AC983" s="37"/>
      <c r="AD983" s="37"/>
      <c r="AE983" s="37"/>
      <c r="AF983" s="37"/>
    </row>
    <row r="984" spans="1:32" s="1" customFormat="1">
      <c r="A984" s="4"/>
      <c r="B984" s="8"/>
      <c r="AC984" s="37"/>
      <c r="AD984" s="37"/>
      <c r="AE984" s="37"/>
      <c r="AF984" s="37"/>
    </row>
    <row r="985" spans="1:32" s="1" customFormat="1">
      <c r="A985" s="4"/>
      <c r="B985" s="8"/>
      <c r="AC985" s="37"/>
      <c r="AD985" s="37"/>
      <c r="AE985" s="37"/>
      <c r="AF985" s="37"/>
    </row>
    <row r="986" spans="1:32" s="1" customFormat="1">
      <c r="A986" s="4"/>
      <c r="B986" s="8"/>
      <c r="AC986" s="37"/>
      <c r="AD986" s="37"/>
      <c r="AE986" s="37"/>
      <c r="AF986" s="37"/>
    </row>
    <row r="987" spans="1:32" s="1" customFormat="1">
      <c r="A987" s="4"/>
      <c r="B987" s="8"/>
      <c r="AC987" s="37"/>
      <c r="AD987" s="37"/>
      <c r="AE987" s="37"/>
      <c r="AF987" s="37"/>
    </row>
    <row r="988" spans="1:32" s="1" customFormat="1">
      <c r="A988" s="4"/>
      <c r="B988" s="8"/>
      <c r="AC988" s="37"/>
      <c r="AD988" s="37"/>
      <c r="AE988" s="37"/>
      <c r="AF988" s="37"/>
    </row>
    <row r="989" spans="1:32" s="1" customFormat="1">
      <c r="A989" s="4"/>
      <c r="B989" s="8"/>
      <c r="AC989" s="37"/>
      <c r="AD989" s="37"/>
      <c r="AE989" s="37"/>
      <c r="AF989" s="37"/>
    </row>
    <row r="990" spans="1:32" s="1" customFormat="1">
      <c r="A990" s="4"/>
      <c r="B990" s="8"/>
      <c r="AC990" s="37"/>
      <c r="AD990" s="37"/>
      <c r="AE990" s="37"/>
      <c r="AF990" s="37"/>
    </row>
    <row r="991" spans="1:32" s="1" customFormat="1">
      <c r="A991" s="4"/>
      <c r="B991" s="8"/>
      <c r="AC991" s="37"/>
      <c r="AD991" s="37"/>
      <c r="AE991" s="37"/>
      <c r="AF991" s="37"/>
    </row>
    <row r="992" spans="1:32" s="1" customFormat="1">
      <c r="A992" s="4"/>
      <c r="B992" s="8"/>
      <c r="AC992" s="37"/>
      <c r="AD992" s="37"/>
      <c r="AE992" s="37"/>
      <c r="AF992" s="37"/>
    </row>
    <row r="993" spans="1:32" s="1" customFormat="1">
      <c r="A993" s="4"/>
      <c r="B993" s="8"/>
      <c r="AC993" s="37"/>
      <c r="AD993" s="37"/>
      <c r="AE993" s="37"/>
      <c r="AF993" s="37"/>
    </row>
    <row r="994" spans="1:32" s="1" customFormat="1">
      <c r="A994" s="4"/>
      <c r="B994" s="8"/>
      <c r="AC994" s="37"/>
      <c r="AD994" s="37"/>
      <c r="AE994" s="37"/>
      <c r="AF994" s="37"/>
    </row>
    <row r="995" spans="1:32" s="1" customFormat="1">
      <c r="A995" s="4"/>
      <c r="B995" s="8"/>
      <c r="AC995" s="37"/>
      <c r="AD995" s="37"/>
      <c r="AE995" s="37"/>
      <c r="AF995" s="37"/>
    </row>
    <row r="996" spans="1:32" s="1" customFormat="1">
      <c r="A996" s="4"/>
      <c r="B996" s="8"/>
      <c r="AC996" s="37"/>
      <c r="AD996" s="37"/>
      <c r="AE996" s="37"/>
      <c r="AF996" s="37"/>
    </row>
    <row r="997" spans="1:32" s="1" customFormat="1">
      <c r="A997" s="4"/>
      <c r="B997" s="8"/>
      <c r="AC997" s="37"/>
      <c r="AD997" s="37"/>
      <c r="AE997" s="37"/>
      <c r="AF997" s="37"/>
    </row>
    <row r="998" spans="1:32" s="1" customFormat="1">
      <c r="A998" s="4"/>
      <c r="B998" s="8"/>
      <c r="AC998" s="37"/>
      <c r="AD998" s="37"/>
      <c r="AE998" s="37"/>
      <c r="AF998" s="37"/>
    </row>
    <row r="999" spans="1:32" s="1" customFormat="1">
      <c r="A999" s="4"/>
      <c r="B999" s="8"/>
      <c r="AC999" s="37"/>
      <c r="AD999" s="37"/>
      <c r="AE999" s="37"/>
      <c r="AF999" s="37"/>
    </row>
    <row r="1000" spans="1:32" s="1" customFormat="1">
      <c r="A1000" s="4"/>
      <c r="B1000" s="8"/>
      <c r="AC1000" s="37"/>
      <c r="AD1000" s="37"/>
      <c r="AE1000" s="37"/>
      <c r="AF1000" s="37"/>
    </row>
    <row r="1001" spans="1:32" s="1" customFormat="1">
      <c r="A1001" s="4"/>
      <c r="B1001" s="8"/>
      <c r="AC1001" s="37"/>
      <c r="AD1001" s="37"/>
      <c r="AE1001" s="37"/>
      <c r="AF1001" s="37"/>
    </row>
    <row r="1002" spans="1:32" s="1" customFormat="1">
      <c r="A1002" s="4"/>
      <c r="B1002" s="8"/>
      <c r="AC1002" s="37"/>
      <c r="AD1002" s="37"/>
      <c r="AE1002" s="37"/>
      <c r="AF1002" s="37"/>
    </row>
    <row r="1003" spans="1:32" s="1" customFormat="1">
      <c r="A1003" s="4"/>
      <c r="B1003" s="8"/>
      <c r="AC1003" s="37"/>
      <c r="AD1003" s="37"/>
      <c r="AE1003" s="37"/>
      <c r="AF1003" s="37"/>
    </row>
    <row r="1004" spans="1:32" s="1" customFormat="1">
      <c r="A1004" s="4"/>
      <c r="B1004" s="8"/>
      <c r="AC1004" s="37"/>
      <c r="AD1004" s="37"/>
      <c r="AE1004" s="37"/>
      <c r="AF1004" s="37"/>
    </row>
    <row r="1005" spans="1:32" s="1" customFormat="1">
      <c r="A1005" s="4"/>
      <c r="B1005" s="8"/>
      <c r="AC1005" s="37"/>
      <c r="AD1005" s="37"/>
      <c r="AE1005" s="37"/>
      <c r="AF1005" s="37"/>
    </row>
    <row r="1006" spans="1:32" s="1" customFormat="1">
      <c r="A1006" s="4"/>
      <c r="B1006" s="8"/>
      <c r="AC1006" s="37"/>
      <c r="AD1006" s="37"/>
      <c r="AE1006" s="37"/>
      <c r="AF1006" s="37"/>
    </row>
    <row r="1007" spans="1:32" s="1" customFormat="1">
      <c r="A1007" s="4"/>
      <c r="B1007" s="8"/>
      <c r="AC1007" s="37"/>
      <c r="AD1007" s="37"/>
      <c r="AE1007" s="37"/>
      <c r="AF1007" s="37"/>
    </row>
    <row r="1008" spans="1:32" s="1" customFormat="1">
      <c r="A1008" s="4"/>
      <c r="B1008" s="8"/>
      <c r="AC1008" s="37"/>
      <c r="AD1008" s="37"/>
      <c r="AE1008" s="37"/>
      <c r="AF1008" s="37"/>
    </row>
    <row r="1009" spans="1:32" s="1" customFormat="1">
      <c r="A1009" s="4"/>
      <c r="B1009" s="8"/>
      <c r="AC1009" s="37"/>
      <c r="AD1009" s="37"/>
      <c r="AE1009" s="37"/>
      <c r="AF1009" s="37"/>
    </row>
    <row r="1010" spans="1:32" s="1" customFormat="1">
      <c r="A1010" s="4"/>
      <c r="B1010" s="8"/>
      <c r="AC1010" s="37"/>
      <c r="AD1010" s="37"/>
      <c r="AE1010" s="37"/>
      <c r="AF1010" s="37"/>
    </row>
    <row r="1011" spans="1:32" s="1" customFormat="1">
      <c r="A1011" s="4"/>
      <c r="B1011" s="8"/>
      <c r="AC1011" s="37"/>
      <c r="AD1011" s="37"/>
      <c r="AE1011" s="37"/>
      <c r="AF1011" s="37"/>
    </row>
    <row r="1012" spans="1:32" s="1" customFormat="1">
      <c r="A1012" s="4"/>
      <c r="B1012" s="8"/>
      <c r="AC1012" s="37"/>
      <c r="AD1012" s="37"/>
      <c r="AE1012" s="37"/>
      <c r="AF1012" s="37"/>
    </row>
    <row r="1013" spans="1:32" s="1" customFormat="1">
      <c r="A1013" s="4"/>
      <c r="B1013" s="8"/>
      <c r="AC1013" s="37"/>
      <c r="AD1013" s="37"/>
      <c r="AE1013" s="37"/>
      <c r="AF1013" s="37"/>
    </row>
    <row r="1014" spans="1:32" s="1" customFormat="1">
      <c r="A1014" s="4"/>
      <c r="B1014" s="8"/>
      <c r="AC1014" s="37"/>
      <c r="AD1014" s="37"/>
      <c r="AE1014" s="37"/>
      <c r="AF1014" s="37"/>
    </row>
    <row r="1015" spans="1:32" s="1" customFormat="1">
      <c r="A1015" s="4"/>
      <c r="B1015" s="8"/>
      <c r="AC1015" s="37"/>
      <c r="AD1015" s="37"/>
      <c r="AE1015" s="37"/>
      <c r="AF1015" s="37"/>
    </row>
    <row r="1016" spans="1:32" s="1" customFormat="1">
      <c r="A1016" s="4"/>
      <c r="B1016" s="8"/>
      <c r="AC1016" s="37"/>
      <c r="AD1016" s="37"/>
      <c r="AE1016" s="37"/>
      <c r="AF1016" s="37"/>
    </row>
    <row r="1017" spans="1:32" s="1" customFormat="1">
      <c r="A1017" s="4"/>
      <c r="B1017" s="8"/>
      <c r="AC1017" s="37"/>
      <c r="AD1017" s="37"/>
      <c r="AE1017" s="37"/>
      <c r="AF1017" s="37"/>
    </row>
    <row r="1018" spans="1:32" s="1" customFormat="1">
      <c r="A1018" s="4"/>
      <c r="B1018" s="8"/>
      <c r="AC1018" s="37"/>
      <c r="AD1018" s="37"/>
      <c r="AE1018" s="37"/>
      <c r="AF1018" s="37"/>
    </row>
    <row r="1019" spans="1:32" s="1" customFormat="1">
      <c r="A1019" s="4"/>
      <c r="B1019" s="8"/>
      <c r="AC1019" s="37"/>
      <c r="AD1019" s="37"/>
      <c r="AE1019" s="37"/>
      <c r="AF1019" s="37"/>
    </row>
    <row r="1020" spans="1:32" s="1" customFormat="1">
      <c r="A1020" s="4"/>
      <c r="B1020" s="8"/>
      <c r="AC1020" s="37"/>
      <c r="AD1020" s="37"/>
      <c r="AE1020" s="37"/>
      <c r="AF1020" s="37"/>
    </row>
    <row r="1021" spans="1:32" s="1" customFormat="1">
      <c r="A1021" s="4"/>
      <c r="B1021" s="8"/>
      <c r="AC1021" s="37"/>
      <c r="AD1021" s="37"/>
      <c r="AE1021" s="37"/>
      <c r="AF1021" s="37"/>
    </row>
    <row r="1022" spans="1:32" s="1" customFormat="1">
      <c r="A1022" s="4"/>
      <c r="B1022" s="8"/>
      <c r="AC1022" s="37"/>
      <c r="AD1022" s="37"/>
      <c r="AE1022" s="37"/>
      <c r="AF1022" s="37"/>
    </row>
    <row r="1023" spans="1:32" s="1" customFormat="1">
      <c r="A1023" s="4"/>
      <c r="B1023" s="8"/>
      <c r="AC1023" s="37"/>
      <c r="AD1023" s="37"/>
      <c r="AE1023" s="37"/>
      <c r="AF1023" s="37"/>
    </row>
    <row r="1024" spans="1:32" s="1" customFormat="1">
      <c r="A1024" s="4"/>
      <c r="B1024" s="8"/>
      <c r="AC1024" s="37"/>
      <c r="AD1024" s="37"/>
      <c r="AE1024" s="37"/>
      <c r="AF1024" s="37"/>
    </row>
    <row r="1025" spans="1:32" s="1" customFormat="1">
      <c r="A1025" s="4"/>
      <c r="B1025" s="8"/>
      <c r="AC1025" s="37"/>
      <c r="AD1025" s="37"/>
      <c r="AE1025" s="37"/>
      <c r="AF1025" s="37"/>
    </row>
    <row r="1026" spans="1:32" s="1" customFormat="1">
      <c r="A1026" s="4"/>
      <c r="B1026" s="8"/>
      <c r="AC1026" s="37"/>
      <c r="AD1026" s="37"/>
      <c r="AE1026" s="37"/>
      <c r="AF1026" s="37"/>
    </row>
    <row r="1027" spans="1:32" s="1" customFormat="1">
      <c r="A1027" s="4"/>
      <c r="B1027" s="8"/>
      <c r="AC1027" s="37"/>
      <c r="AD1027" s="37"/>
      <c r="AE1027" s="37"/>
      <c r="AF1027" s="37"/>
    </row>
    <row r="1028" spans="1:32" s="1" customFormat="1">
      <c r="A1028" s="4"/>
      <c r="B1028" s="8"/>
      <c r="AC1028" s="37"/>
      <c r="AD1028" s="37"/>
      <c r="AE1028" s="37"/>
      <c r="AF1028" s="37"/>
    </row>
    <row r="1029" spans="1:32" s="1" customFormat="1">
      <c r="A1029" s="4"/>
      <c r="B1029" s="8"/>
      <c r="AC1029" s="37"/>
      <c r="AD1029" s="37"/>
      <c r="AE1029" s="37"/>
      <c r="AF1029" s="37"/>
    </row>
    <row r="1030" spans="1:32" s="1" customFormat="1">
      <c r="A1030" s="4"/>
      <c r="B1030" s="8"/>
      <c r="AC1030" s="37"/>
      <c r="AD1030" s="37"/>
      <c r="AE1030" s="37"/>
      <c r="AF1030" s="37"/>
    </row>
    <row r="1031" spans="1:32" s="1" customFormat="1">
      <c r="A1031" s="4"/>
      <c r="B1031" s="8"/>
      <c r="AC1031" s="37"/>
      <c r="AD1031" s="37"/>
      <c r="AE1031" s="37"/>
      <c r="AF1031" s="37"/>
    </row>
    <row r="1032" spans="1:32" s="1" customFormat="1">
      <c r="A1032" s="4"/>
      <c r="B1032" s="8"/>
      <c r="AC1032" s="37"/>
      <c r="AD1032" s="37"/>
      <c r="AE1032" s="37"/>
      <c r="AF1032" s="37"/>
    </row>
    <row r="1033" spans="1:32" s="1" customFormat="1">
      <c r="A1033" s="4"/>
      <c r="B1033" s="8"/>
      <c r="AC1033" s="37"/>
      <c r="AD1033" s="37"/>
      <c r="AE1033" s="37"/>
      <c r="AF1033" s="37"/>
    </row>
    <row r="1034" spans="1:32" s="1" customFormat="1">
      <c r="A1034" s="4"/>
      <c r="B1034" s="8"/>
      <c r="AC1034" s="37"/>
      <c r="AD1034" s="37"/>
      <c r="AE1034" s="37"/>
      <c r="AF1034" s="37"/>
    </row>
    <row r="1035" spans="1:32" s="1" customFormat="1">
      <c r="A1035" s="4"/>
      <c r="B1035" s="8"/>
      <c r="AC1035" s="37"/>
      <c r="AD1035" s="37"/>
      <c r="AE1035" s="37"/>
      <c r="AF1035" s="37"/>
    </row>
    <row r="1036" spans="1:32" s="1" customFormat="1">
      <c r="A1036" s="4"/>
      <c r="B1036" s="8"/>
      <c r="AC1036" s="37"/>
      <c r="AD1036" s="37"/>
      <c r="AE1036" s="37"/>
      <c r="AF1036" s="37"/>
    </row>
    <row r="1037" spans="1:32" s="1" customFormat="1">
      <c r="A1037" s="4"/>
      <c r="B1037" s="8"/>
      <c r="AC1037" s="37"/>
      <c r="AD1037" s="37"/>
      <c r="AE1037" s="37"/>
      <c r="AF1037" s="37"/>
    </row>
    <row r="1038" spans="1:32" s="1" customFormat="1">
      <c r="A1038" s="4"/>
      <c r="B1038" s="8"/>
      <c r="AC1038" s="37"/>
      <c r="AD1038" s="37"/>
      <c r="AE1038" s="37"/>
      <c r="AF1038" s="37"/>
    </row>
    <row r="1039" spans="1:32" s="1" customFormat="1">
      <c r="A1039" s="4"/>
      <c r="B1039" s="8"/>
      <c r="AC1039" s="37"/>
      <c r="AD1039" s="37"/>
      <c r="AE1039" s="37"/>
      <c r="AF1039" s="37"/>
    </row>
    <row r="1040" spans="1:32" s="1" customFormat="1">
      <c r="A1040" s="4"/>
      <c r="B1040" s="8"/>
      <c r="AC1040" s="37"/>
      <c r="AD1040" s="37"/>
      <c r="AE1040" s="37"/>
      <c r="AF1040" s="37"/>
    </row>
    <row r="1041" spans="1:32" s="1" customFormat="1">
      <c r="A1041" s="4"/>
      <c r="B1041" s="8"/>
      <c r="AC1041" s="37"/>
      <c r="AD1041" s="37"/>
      <c r="AE1041" s="37"/>
      <c r="AF1041" s="37"/>
    </row>
    <row r="1042" spans="1:32" s="1" customFormat="1">
      <c r="A1042" s="4"/>
      <c r="B1042" s="8"/>
      <c r="AC1042" s="37"/>
      <c r="AD1042" s="37"/>
      <c r="AE1042" s="37"/>
      <c r="AF1042" s="37"/>
    </row>
    <row r="1043" spans="1:32" s="1" customFormat="1">
      <c r="A1043" s="4"/>
      <c r="B1043" s="8"/>
      <c r="AC1043" s="37"/>
      <c r="AD1043" s="37"/>
      <c r="AE1043" s="37"/>
      <c r="AF1043" s="37"/>
    </row>
    <row r="1044" spans="1:32" s="1" customFormat="1">
      <c r="A1044" s="4"/>
      <c r="B1044" s="8"/>
      <c r="AC1044" s="37"/>
      <c r="AD1044" s="37"/>
      <c r="AE1044" s="37"/>
      <c r="AF1044" s="37"/>
    </row>
    <row r="1045" spans="1:32" s="1" customFormat="1">
      <c r="A1045" s="4"/>
      <c r="B1045" s="8"/>
      <c r="AC1045" s="37"/>
      <c r="AD1045" s="37"/>
      <c r="AE1045" s="37"/>
      <c r="AF1045" s="37"/>
    </row>
    <row r="1046" spans="1:32" s="1" customFormat="1">
      <c r="A1046" s="4"/>
      <c r="B1046" s="8"/>
      <c r="AC1046" s="37"/>
      <c r="AD1046" s="37"/>
      <c r="AE1046" s="37"/>
      <c r="AF1046" s="37"/>
    </row>
    <row r="1047" spans="1:32" s="1" customFormat="1">
      <c r="A1047" s="4"/>
      <c r="B1047" s="8"/>
      <c r="AC1047" s="37"/>
      <c r="AD1047" s="37"/>
      <c r="AE1047" s="37"/>
      <c r="AF1047" s="37"/>
    </row>
    <row r="1048" spans="1:32" s="1" customFormat="1">
      <c r="A1048" s="4"/>
      <c r="B1048" s="8"/>
      <c r="AC1048" s="37"/>
      <c r="AD1048" s="37"/>
      <c r="AE1048" s="37"/>
      <c r="AF1048" s="37"/>
    </row>
    <row r="1049" spans="1:32" s="1" customFormat="1">
      <c r="A1049" s="4"/>
      <c r="B1049" s="8"/>
      <c r="AC1049" s="37"/>
      <c r="AD1049" s="37"/>
      <c r="AE1049" s="37"/>
      <c r="AF1049" s="37"/>
    </row>
    <row r="1050" spans="1:32" s="1" customFormat="1">
      <c r="A1050" s="4"/>
      <c r="B1050" s="8"/>
      <c r="AC1050" s="37"/>
      <c r="AD1050" s="37"/>
      <c r="AE1050" s="37"/>
      <c r="AF1050" s="37"/>
    </row>
    <row r="1051" spans="1:32" s="1" customFormat="1">
      <c r="A1051" s="4"/>
      <c r="B1051" s="8"/>
      <c r="AC1051" s="37"/>
      <c r="AD1051" s="37"/>
      <c r="AE1051" s="37"/>
      <c r="AF1051" s="37"/>
    </row>
    <row r="1052" spans="1:32" s="1" customFormat="1">
      <c r="A1052" s="4"/>
      <c r="B1052" s="8"/>
      <c r="AC1052" s="37"/>
      <c r="AD1052" s="37"/>
      <c r="AE1052" s="37"/>
      <c r="AF1052" s="37"/>
    </row>
    <row r="1053" spans="1:32" s="1" customFormat="1">
      <c r="A1053" s="4"/>
      <c r="B1053" s="8"/>
      <c r="AC1053" s="37"/>
      <c r="AD1053" s="37"/>
      <c r="AE1053" s="37"/>
      <c r="AF1053" s="37"/>
    </row>
    <row r="1054" spans="1:32" s="1" customFormat="1">
      <c r="A1054" s="4"/>
      <c r="B1054" s="8"/>
      <c r="AC1054" s="37"/>
      <c r="AD1054" s="37"/>
      <c r="AE1054" s="37"/>
      <c r="AF1054" s="37"/>
    </row>
    <row r="1055" spans="1:32" s="1" customFormat="1">
      <c r="A1055" s="4"/>
      <c r="B1055" s="8"/>
      <c r="AC1055" s="37"/>
      <c r="AD1055" s="37"/>
      <c r="AE1055" s="37"/>
      <c r="AF1055" s="37"/>
    </row>
    <row r="1056" spans="1:32" s="1" customFormat="1">
      <c r="A1056" s="4"/>
      <c r="B1056" s="8"/>
      <c r="AC1056" s="37"/>
      <c r="AD1056" s="37"/>
      <c r="AE1056" s="37"/>
      <c r="AF1056" s="37"/>
    </row>
    <row r="1057" spans="1:32" s="1" customFormat="1">
      <c r="A1057" s="4"/>
      <c r="B1057" s="8"/>
      <c r="AC1057" s="37"/>
      <c r="AD1057" s="37"/>
      <c r="AE1057" s="37"/>
      <c r="AF1057" s="37"/>
    </row>
    <row r="1058" spans="1:32" s="1" customFormat="1">
      <c r="A1058" s="4"/>
      <c r="B1058" s="8"/>
      <c r="AC1058" s="37"/>
      <c r="AD1058" s="37"/>
      <c r="AE1058" s="37"/>
      <c r="AF1058" s="37"/>
    </row>
    <row r="1059" spans="1:32" s="1" customFormat="1">
      <c r="A1059" s="4"/>
      <c r="B1059" s="8"/>
      <c r="AC1059" s="37"/>
      <c r="AD1059" s="37"/>
      <c r="AE1059" s="37"/>
      <c r="AF1059" s="37"/>
    </row>
    <row r="1060" spans="1:32" s="1" customFormat="1">
      <c r="A1060" s="4"/>
      <c r="B1060" s="8"/>
      <c r="AC1060" s="37"/>
      <c r="AD1060" s="37"/>
      <c r="AE1060" s="37"/>
      <c r="AF1060" s="37"/>
    </row>
    <row r="1061" spans="1:32" s="1" customFormat="1">
      <c r="A1061" s="4"/>
      <c r="B1061" s="8"/>
      <c r="AC1061" s="37"/>
      <c r="AD1061" s="37"/>
      <c r="AE1061" s="37"/>
      <c r="AF1061" s="37"/>
    </row>
    <row r="1062" spans="1:32" s="1" customFormat="1">
      <c r="A1062" s="4"/>
      <c r="B1062" s="8"/>
      <c r="AC1062" s="37"/>
      <c r="AD1062" s="37"/>
      <c r="AE1062" s="37"/>
      <c r="AF1062" s="37"/>
    </row>
    <row r="1063" spans="1:32" s="1" customFormat="1">
      <c r="A1063" s="4"/>
      <c r="B1063" s="8"/>
      <c r="AC1063" s="37"/>
      <c r="AD1063" s="37"/>
      <c r="AE1063" s="37"/>
      <c r="AF1063" s="37"/>
    </row>
    <row r="1064" spans="1:32" s="1" customFormat="1">
      <c r="A1064" s="4"/>
      <c r="B1064" s="8"/>
      <c r="AC1064" s="37"/>
      <c r="AD1064" s="37"/>
      <c r="AE1064" s="37"/>
      <c r="AF1064" s="37"/>
    </row>
    <row r="1065" spans="1:32" s="1" customFormat="1">
      <c r="A1065" s="4"/>
      <c r="B1065" s="8"/>
      <c r="AC1065" s="37"/>
      <c r="AD1065" s="37"/>
      <c r="AE1065" s="37"/>
      <c r="AF1065" s="37"/>
    </row>
    <row r="1066" spans="1:32" s="1" customFormat="1">
      <c r="A1066" s="4"/>
      <c r="B1066" s="8"/>
      <c r="AC1066" s="37"/>
      <c r="AD1066" s="37"/>
      <c r="AE1066" s="37"/>
      <c r="AF1066" s="37"/>
    </row>
    <row r="1067" spans="1:32" s="1" customFormat="1">
      <c r="A1067" s="4"/>
      <c r="B1067" s="8"/>
      <c r="AC1067" s="37"/>
      <c r="AD1067" s="37"/>
      <c r="AE1067" s="37"/>
      <c r="AF1067" s="37"/>
    </row>
    <row r="1068" spans="1:32" s="1" customFormat="1">
      <c r="A1068" s="4"/>
      <c r="B1068" s="8"/>
      <c r="AC1068" s="37"/>
      <c r="AD1068" s="37"/>
      <c r="AE1068" s="37"/>
      <c r="AF1068" s="37"/>
    </row>
    <row r="1069" spans="1:32" s="1" customFormat="1">
      <c r="A1069" s="4"/>
      <c r="B1069" s="8"/>
      <c r="AC1069" s="37"/>
      <c r="AD1069" s="37"/>
      <c r="AE1069" s="37"/>
      <c r="AF1069" s="37"/>
    </row>
    <row r="1070" spans="1:32" s="1" customFormat="1">
      <c r="A1070" s="4"/>
      <c r="B1070" s="8"/>
      <c r="AC1070" s="37"/>
      <c r="AD1070" s="37"/>
      <c r="AE1070" s="37"/>
      <c r="AF1070" s="37"/>
    </row>
    <row r="1071" spans="1:32" s="1" customFormat="1">
      <c r="A1071" s="4"/>
      <c r="B1071" s="8"/>
      <c r="AC1071" s="37"/>
      <c r="AD1071" s="37"/>
      <c r="AE1071" s="37"/>
      <c r="AF1071" s="37"/>
    </row>
    <row r="1072" spans="1:32" s="1" customFormat="1">
      <c r="A1072" s="4"/>
      <c r="B1072" s="8"/>
      <c r="AC1072" s="37"/>
      <c r="AD1072" s="37"/>
      <c r="AE1072" s="37"/>
      <c r="AF1072" s="37"/>
    </row>
    <row r="1073" spans="1:32" s="1" customFormat="1">
      <c r="A1073" s="4"/>
      <c r="B1073" s="8"/>
      <c r="AC1073" s="37"/>
      <c r="AD1073" s="37"/>
      <c r="AE1073" s="37"/>
      <c r="AF1073" s="37"/>
    </row>
    <row r="1074" spans="1:32" s="1" customFormat="1">
      <c r="A1074" s="4"/>
      <c r="B1074" s="8"/>
      <c r="AC1074" s="37"/>
      <c r="AD1074" s="37"/>
      <c r="AE1074" s="37"/>
      <c r="AF1074" s="37"/>
    </row>
    <row r="1075" spans="1:32" s="1" customFormat="1">
      <c r="A1075" s="4"/>
      <c r="B1075" s="8"/>
      <c r="AC1075" s="37"/>
      <c r="AD1075" s="37"/>
      <c r="AE1075" s="37"/>
      <c r="AF1075" s="37"/>
    </row>
    <row r="1076" spans="1:32" s="1" customFormat="1">
      <c r="A1076" s="4"/>
      <c r="B1076" s="8"/>
      <c r="AC1076" s="37"/>
      <c r="AD1076" s="37"/>
      <c r="AE1076" s="37"/>
      <c r="AF1076" s="37"/>
    </row>
    <row r="1077" spans="1:32" s="1" customFormat="1">
      <c r="A1077" s="4"/>
      <c r="B1077" s="8"/>
      <c r="AC1077" s="37"/>
      <c r="AD1077" s="37"/>
      <c r="AE1077" s="37"/>
      <c r="AF1077" s="37"/>
    </row>
    <row r="1078" spans="1:32" s="1" customFormat="1">
      <c r="A1078" s="4"/>
      <c r="B1078" s="8"/>
      <c r="AC1078" s="37"/>
      <c r="AD1078" s="37"/>
      <c r="AE1078" s="37"/>
      <c r="AF1078" s="37"/>
    </row>
    <row r="1079" spans="1:32" s="1" customFormat="1">
      <c r="A1079" s="4"/>
      <c r="B1079" s="8"/>
      <c r="AC1079" s="37"/>
      <c r="AD1079" s="37"/>
      <c r="AE1079" s="37"/>
      <c r="AF1079" s="37"/>
    </row>
    <row r="1080" spans="1:32" s="1" customFormat="1">
      <c r="A1080" s="4"/>
      <c r="B1080" s="8"/>
      <c r="AC1080" s="37"/>
      <c r="AD1080" s="37"/>
      <c r="AE1080" s="37"/>
      <c r="AF1080" s="37"/>
    </row>
    <row r="1081" spans="1:32" s="1" customFormat="1">
      <c r="A1081" s="4"/>
      <c r="B1081" s="8"/>
      <c r="AC1081" s="37"/>
      <c r="AD1081" s="37"/>
      <c r="AE1081" s="37"/>
      <c r="AF1081" s="37"/>
    </row>
    <row r="1082" spans="1:32" s="1" customFormat="1">
      <c r="A1082" s="4"/>
      <c r="B1082" s="8"/>
      <c r="AC1082" s="37"/>
      <c r="AD1082" s="37"/>
      <c r="AE1082" s="37"/>
      <c r="AF1082" s="37"/>
    </row>
    <row r="1083" spans="1:32" s="1" customFormat="1">
      <c r="A1083" s="4"/>
      <c r="B1083" s="8"/>
      <c r="AC1083" s="37"/>
      <c r="AD1083" s="37"/>
      <c r="AE1083" s="37"/>
      <c r="AF1083" s="37"/>
    </row>
    <row r="1084" spans="1:32" s="1" customFormat="1">
      <c r="A1084" s="4"/>
      <c r="B1084" s="8"/>
      <c r="AC1084" s="37"/>
      <c r="AD1084" s="37"/>
      <c r="AE1084" s="37"/>
      <c r="AF1084" s="37"/>
    </row>
    <row r="1085" spans="1:32" s="1" customFormat="1">
      <c r="A1085" s="4"/>
      <c r="B1085" s="8"/>
      <c r="AC1085" s="37"/>
      <c r="AD1085" s="37"/>
      <c r="AE1085" s="37"/>
      <c r="AF1085" s="37"/>
    </row>
    <row r="1086" spans="1:32" s="1" customFormat="1">
      <c r="A1086" s="4"/>
      <c r="B1086" s="8"/>
      <c r="AC1086" s="37"/>
      <c r="AD1086" s="37"/>
      <c r="AE1086" s="37"/>
      <c r="AF1086" s="37"/>
    </row>
    <row r="1087" spans="1:32" s="1" customFormat="1">
      <c r="A1087" s="4"/>
      <c r="B1087" s="8"/>
      <c r="AC1087" s="37"/>
      <c r="AD1087" s="37"/>
      <c r="AE1087" s="37"/>
      <c r="AF1087" s="37"/>
    </row>
    <row r="1088" spans="1:32" s="1" customFormat="1">
      <c r="A1088" s="4"/>
      <c r="B1088" s="8"/>
      <c r="AC1088" s="37"/>
      <c r="AD1088" s="37"/>
      <c r="AE1088" s="37"/>
      <c r="AF1088" s="37"/>
    </row>
    <row r="1089" spans="1:32" s="1" customFormat="1">
      <c r="A1089" s="4"/>
      <c r="B1089" s="8"/>
      <c r="AC1089" s="37"/>
      <c r="AD1089" s="37"/>
      <c r="AE1089" s="37"/>
      <c r="AF1089" s="37"/>
    </row>
    <row r="1090" spans="1:32" s="1" customFormat="1">
      <c r="A1090" s="4"/>
      <c r="B1090" s="8"/>
      <c r="AC1090" s="37"/>
      <c r="AD1090" s="37"/>
      <c r="AE1090" s="37"/>
      <c r="AF1090" s="37"/>
    </row>
    <row r="1091" spans="1:32" s="1" customFormat="1">
      <c r="A1091" s="4"/>
      <c r="B1091" s="8"/>
      <c r="AC1091" s="37"/>
      <c r="AD1091" s="37"/>
      <c r="AE1091" s="37"/>
      <c r="AF1091" s="37"/>
    </row>
    <row r="1092" spans="1:32" s="1" customFormat="1">
      <c r="A1092" s="4"/>
      <c r="B1092" s="8"/>
      <c r="AC1092" s="37"/>
      <c r="AD1092" s="37"/>
      <c r="AE1092" s="37"/>
      <c r="AF1092" s="37"/>
    </row>
    <row r="1093" spans="1:32" s="1" customFormat="1">
      <c r="A1093" s="4"/>
      <c r="B1093" s="8"/>
      <c r="AC1093" s="37"/>
      <c r="AD1093" s="37"/>
      <c r="AE1093" s="37"/>
      <c r="AF1093" s="37"/>
    </row>
    <row r="1094" spans="1:32" s="1" customFormat="1">
      <c r="A1094" s="4"/>
      <c r="B1094" s="8"/>
      <c r="AC1094" s="37"/>
      <c r="AD1094" s="37"/>
      <c r="AE1094" s="37"/>
      <c r="AF1094" s="37"/>
    </row>
    <row r="1095" spans="1:32" s="1" customFormat="1">
      <c r="A1095" s="4"/>
      <c r="B1095" s="8"/>
      <c r="AC1095" s="37"/>
      <c r="AD1095" s="37"/>
      <c r="AE1095" s="37"/>
      <c r="AF1095" s="37"/>
    </row>
    <row r="1096" spans="1:32" s="1" customFormat="1">
      <c r="A1096" s="4"/>
      <c r="B1096" s="8"/>
      <c r="AC1096" s="37"/>
      <c r="AD1096" s="37"/>
      <c r="AE1096" s="37"/>
      <c r="AF1096" s="37"/>
    </row>
    <row r="1097" spans="1:32" s="1" customFormat="1">
      <c r="A1097" s="4"/>
      <c r="B1097" s="8"/>
      <c r="AC1097" s="37"/>
      <c r="AD1097" s="37"/>
      <c r="AE1097" s="37"/>
      <c r="AF1097" s="37"/>
    </row>
    <row r="1098" spans="1:32" s="1" customFormat="1">
      <c r="A1098" s="4"/>
      <c r="B1098" s="8"/>
      <c r="AC1098" s="37"/>
      <c r="AD1098" s="37"/>
      <c r="AE1098" s="37"/>
      <c r="AF1098" s="37"/>
    </row>
    <row r="1099" spans="1:32" s="1" customFormat="1">
      <c r="A1099" s="4"/>
      <c r="B1099" s="8"/>
      <c r="AC1099" s="37"/>
      <c r="AD1099" s="37"/>
      <c r="AE1099" s="37"/>
      <c r="AF1099" s="37"/>
    </row>
    <row r="1100" spans="1:32" s="1" customFormat="1">
      <c r="A1100" s="4"/>
      <c r="B1100" s="8"/>
      <c r="AC1100" s="37"/>
      <c r="AD1100" s="37"/>
      <c r="AE1100" s="37"/>
      <c r="AF1100" s="37"/>
    </row>
    <row r="1101" spans="1:32" s="1" customFormat="1">
      <c r="A1101" s="4"/>
      <c r="B1101" s="8"/>
      <c r="AC1101" s="37"/>
      <c r="AD1101" s="37"/>
      <c r="AE1101" s="37"/>
      <c r="AF1101" s="37"/>
    </row>
    <row r="1102" spans="1:32" s="1" customFormat="1">
      <c r="A1102" s="4"/>
      <c r="B1102" s="8"/>
      <c r="AC1102" s="37"/>
      <c r="AD1102" s="37"/>
      <c r="AE1102" s="37"/>
      <c r="AF1102" s="37"/>
    </row>
    <row r="1103" spans="1:32" s="1" customFormat="1">
      <c r="A1103" s="4"/>
      <c r="B1103" s="8"/>
      <c r="AC1103" s="37"/>
      <c r="AD1103" s="37"/>
      <c r="AE1103" s="37"/>
      <c r="AF1103" s="37"/>
    </row>
    <row r="1104" spans="1:32" s="1" customFormat="1">
      <c r="A1104" s="4"/>
      <c r="B1104" s="8"/>
      <c r="AC1104" s="37"/>
      <c r="AD1104" s="37"/>
      <c r="AE1104" s="37"/>
      <c r="AF1104" s="37"/>
    </row>
    <row r="1105" spans="1:32" s="1" customFormat="1">
      <c r="A1105" s="4"/>
      <c r="B1105" s="8"/>
      <c r="AC1105" s="37"/>
      <c r="AD1105" s="37"/>
      <c r="AE1105" s="37"/>
      <c r="AF1105" s="37"/>
    </row>
    <row r="1106" spans="1:32" s="1" customFormat="1">
      <c r="A1106" s="4"/>
      <c r="B1106" s="8"/>
      <c r="AC1106" s="37"/>
      <c r="AD1106" s="37"/>
      <c r="AE1106" s="37"/>
      <c r="AF1106" s="37"/>
    </row>
    <row r="1107" spans="1:32" s="1" customFormat="1">
      <c r="A1107" s="4"/>
      <c r="B1107" s="8"/>
      <c r="AC1107" s="37"/>
      <c r="AD1107" s="37"/>
      <c r="AE1107" s="37"/>
      <c r="AF1107" s="37"/>
    </row>
    <row r="1108" spans="1:32" s="1" customFormat="1">
      <c r="A1108" s="4"/>
      <c r="B1108" s="8"/>
      <c r="AC1108" s="37"/>
      <c r="AD1108" s="37"/>
      <c r="AE1108" s="37"/>
      <c r="AF1108" s="37"/>
    </row>
    <row r="1109" spans="1:32" s="1" customFormat="1">
      <c r="A1109" s="4"/>
      <c r="B1109" s="8"/>
      <c r="AC1109" s="37"/>
      <c r="AD1109" s="37"/>
      <c r="AE1109" s="37"/>
      <c r="AF1109" s="37"/>
    </row>
    <row r="1110" spans="1:32" s="1" customFormat="1">
      <c r="A1110" s="4"/>
      <c r="B1110" s="8"/>
      <c r="AC1110" s="37"/>
      <c r="AD1110" s="37"/>
      <c r="AE1110" s="37"/>
      <c r="AF1110" s="37"/>
    </row>
    <row r="1111" spans="1:32" s="1" customFormat="1">
      <c r="A1111" s="4"/>
      <c r="B1111" s="8"/>
      <c r="AC1111" s="37"/>
      <c r="AD1111" s="37"/>
      <c r="AE1111" s="37"/>
      <c r="AF1111" s="37"/>
    </row>
    <row r="1112" spans="1:32" s="1" customFormat="1">
      <c r="A1112" s="4"/>
      <c r="B1112" s="8"/>
      <c r="AC1112" s="37"/>
      <c r="AD1112" s="37"/>
      <c r="AE1112" s="37"/>
      <c r="AF1112" s="37"/>
    </row>
    <row r="1113" spans="1:32" s="1" customFormat="1">
      <c r="A1113" s="4"/>
      <c r="B1113" s="8"/>
      <c r="AC1113" s="37"/>
      <c r="AD1113" s="37"/>
      <c r="AE1113" s="37"/>
      <c r="AF1113" s="37"/>
    </row>
    <row r="1114" spans="1:32" s="1" customFormat="1">
      <c r="A1114" s="4"/>
      <c r="B1114" s="8"/>
      <c r="AC1114" s="37"/>
      <c r="AD1114" s="37"/>
      <c r="AE1114" s="37"/>
      <c r="AF1114" s="37"/>
    </row>
    <row r="1115" spans="1:32" s="1" customFormat="1">
      <c r="A1115" s="4"/>
      <c r="B1115" s="8"/>
      <c r="AC1115" s="37"/>
      <c r="AD1115" s="37"/>
      <c r="AE1115" s="37"/>
      <c r="AF1115" s="37"/>
    </row>
    <row r="1116" spans="1:32" s="1" customFormat="1">
      <c r="A1116" s="4"/>
      <c r="B1116" s="8"/>
      <c r="AC1116" s="37"/>
      <c r="AD1116" s="37"/>
      <c r="AE1116" s="37"/>
      <c r="AF1116" s="37"/>
    </row>
    <row r="1117" spans="1:32" s="1" customFormat="1">
      <c r="A1117" s="4"/>
      <c r="B1117" s="8"/>
      <c r="AC1117" s="37"/>
      <c r="AD1117" s="37"/>
      <c r="AE1117" s="37"/>
      <c r="AF1117" s="37"/>
    </row>
    <row r="1118" spans="1:32" s="1" customFormat="1">
      <c r="A1118" s="4"/>
      <c r="B1118" s="8"/>
      <c r="AC1118" s="37"/>
      <c r="AD1118" s="37"/>
      <c r="AE1118" s="37"/>
      <c r="AF1118" s="37"/>
    </row>
    <row r="1119" spans="1:32" s="1" customFormat="1">
      <c r="A1119" s="4"/>
      <c r="B1119" s="8"/>
      <c r="AC1119" s="37"/>
      <c r="AD1119" s="37"/>
      <c r="AE1119" s="37"/>
      <c r="AF1119" s="37"/>
    </row>
    <row r="1120" spans="1:32" s="1" customFormat="1">
      <c r="A1120" s="4"/>
      <c r="B1120" s="8"/>
      <c r="AC1120" s="37"/>
      <c r="AD1120" s="37"/>
      <c r="AE1120" s="37"/>
      <c r="AF1120" s="37"/>
    </row>
    <row r="1121" spans="1:32" s="1" customFormat="1">
      <c r="A1121" s="4"/>
      <c r="B1121" s="8"/>
      <c r="AC1121" s="37"/>
      <c r="AD1121" s="37"/>
      <c r="AE1121" s="37"/>
      <c r="AF1121" s="37"/>
    </row>
    <row r="1122" spans="1:32" s="1" customFormat="1">
      <c r="A1122" s="4"/>
      <c r="B1122" s="8"/>
      <c r="AC1122" s="37"/>
      <c r="AD1122" s="37"/>
      <c r="AE1122" s="37"/>
      <c r="AF1122" s="37"/>
    </row>
    <row r="1123" spans="1:32" s="1" customFormat="1">
      <c r="A1123" s="4"/>
      <c r="B1123" s="8"/>
      <c r="AC1123" s="37"/>
      <c r="AD1123" s="37"/>
      <c r="AE1123" s="37"/>
      <c r="AF1123" s="37"/>
    </row>
    <row r="1124" spans="1:32" s="1" customFormat="1">
      <c r="A1124" s="4"/>
      <c r="B1124" s="8"/>
      <c r="AC1124" s="37"/>
      <c r="AD1124" s="37"/>
      <c r="AE1124" s="37"/>
      <c r="AF1124" s="37"/>
    </row>
    <row r="1125" spans="1:32" s="1" customFormat="1">
      <c r="A1125" s="4"/>
      <c r="B1125" s="8"/>
      <c r="AC1125" s="37"/>
      <c r="AD1125" s="37"/>
      <c r="AE1125" s="37"/>
      <c r="AF1125" s="37"/>
    </row>
    <row r="1126" spans="1:32" s="1" customFormat="1">
      <c r="A1126" s="4"/>
      <c r="B1126" s="8"/>
      <c r="AC1126" s="37"/>
      <c r="AD1126" s="37"/>
      <c r="AE1126" s="37"/>
      <c r="AF1126" s="37"/>
    </row>
    <row r="1127" spans="1:32" s="1" customFormat="1">
      <c r="A1127" s="4"/>
      <c r="B1127" s="8"/>
      <c r="AC1127" s="37"/>
      <c r="AD1127" s="37"/>
      <c r="AE1127" s="37"/>
      <c r="AF1127" s="37"/>
    </row>
    <row r="1128" spans="1:32" s="1" customFormat="1">
      <c r="A1128" s="4"/>
      <c r="B1128" s="8"/>
      <c r="AC1128" s="37"/>
      <c r="AD1128" s="37"/>
      <c r="AE1128" s="37"/>
      <c r="AF1128" s="37"/>
    </row>
    <row r="1129" spans="1:32" s="1" customFormat="1">
      <c r="A1129" s="4"/>
      <c r="B1129" s="8"/>
      <c r="AC1129" s="37"/>
      <c r="AD1129" s="37"/>
      <c r="AE1129" s="37"/>
      <c r="AF1129" s="37"/>
    </row>
    <row r="1130" spans="1:32" s="1" customFormat="1">
      <c r="A1130" s="4"/>
      <c r="B1130" s="8"/>
      <c r="AC1130" s="37"/>
      <c r="AD1130" s="37"/>
      <c r="AE1130" s="37"/>
      <c r="AF1130" s="37"/>
    </row>
    <row r="1131" spans="1:32" s="1" customFormat="1">
      <c r="A1131" s="4"/>
      <c r="B1131" s="8"/>
      <c r="AC1131" s="37"/>
      <c r="AD1131" s="37"/>
      <c r="AE1131" s="37"/>
      <c r="AF1131" s="37"/>
    </row>
    <row r="1132" spans="1:32" s="1" customFormat="1">
      <c r="A1132" s="4"/>
      <c r="B1132" s="8"/>
      <c r="AC1132" s="37"/>
      <c r="AD1132" s="37"/>
      <c r="AE1132" s="37"/>
      <c r="AF1132" s="37"/>
    </row>
    <row r="1133" spans="1:32" s="1" customFormat="1">
      <c r="A1133" s="4"/>
      <c r="B1133" s="8"/>
      <c r="AC1133" s="37"/>
      <c r="AD1133" s="37"/>
      <c r="AE1133" s="37"/>
      <c r="AF1133" s="37"/>
    </row>
    <row r="1134" spans="1:32" s="1" customFormat="1">
      <c r="A1134" s="4"/>
      <c r="B1134" s="8"/>
      <c r="AC1134" s="37"/>
      <c r="AD1134" s="37"/>
      <c r="AE1134" s="37"/>
      <c r="AF1134" s="37"/>
    </row>
    <row r="1135" spans="1:32" s="1" customFormat="1">
      <c r="A1135" s="4"/>
      <c r="B1135" s="8"/>
      <c r="AC1135" s="37"/>
      <c r="AD1135" s="37"/>
      <c r="AE1135" s="37"/>
      <c r="AF1135" s="37"/>
    </row>
    <row r="1136" spans="1:32" s="1" customFormat="1">
      <c r="A1136" s="4"/>
      <c r="B1136" s="8"/>
      <c r="AC1136" s="37"/>
      <c r="AD1136" s="37"/>
      <c r="AE1136" s="37"/>
      <c r="AF1136" s="37"/>
    </row>
    <row r="1137" spans="1:32" s="1" customFormat="1">
      <c r="A1137" s="4"/>
      <c r="B1137" s="8"/>
      <c r="AC1137" s="37"/>
      <c r="AD1137" s="37"/>
      <c r="AE1137" s="37"/>
      <c r="AF1137" s="37"/>
    </row>
    <row r="1138" spans="1:32" s="1" customFormat="1">
      <c r="A1138" s="4"/>
      <c r="B1138" s="8"/>
      <c r="AC1138" s="37"/>
      <c r="AD1138" s="37"/>
      <c r="AE1138" s="37"/>
      <c r="AF1138" s="37"/>
    </row>
    <row r="1139" spans="1:32" s="1" customFormat="1">
      <c r="A1139" s="4"/>
      <c r="B1139" s="8"/>
      <c r="AC1139" s="37"/>
      <c r="AD1139" s="37"/>
      <c r="AE1139" s="37"/>
      <c r="AF1139" s="37"/>
    </row>
    <row r="1140" spans="1:32" s="1" customFormat="1">
      <c r="A1140" s="4"/>
      <c r="B1140" s="8"/>
      <c r="AC1140" s="37"/>
      <c r="AD1140" s="37"/>
      <c r="AE1140" s="37"/>
      <c r="AF1140" s="37"/>
    </row>
    <row r="1141" spans="1:32" s="1" customFormat="1">
      <c r="A1141" s="4"/>
      <c r="B1141" s="8"/>
      <c r="AC1141" s="37"/>
      <c r="AD1141" s="37"/>
      <c r="AE1141" s="37"/>
      <c r="AF1141" s="37"/>
    </row>
    <row r="1142" spans="1:32" s="1" customFormat="1">
      <c r="A1142" s="4"/>
      <c r="B1142" s="8"/>
      <c r="AC1142" s="37"/>
      <c r="AD1142" s="37"/>
      <c r="AE1142" s="37"/>
      <c r="AF1142" s="37"/>
    </row>
    <row r="1143" spans="1:32" s="1" customFormat="1">
      <c r="A1143" s="4"/>
      <c r="B1143" s="8"/>
      <c r="AC1143" s="37"/>
      <c r="AD1143" s="37"/>
      <c r="AE1143" s="37"/>
      <c r="AF1143" s="37"/>
    </row>
    <row r="1144" spans="1:32" s="1" customFormat="1">
      <c r="A1144" s="4"/>
      <c r="B1144" s="8"/>
      <c r="AC1144" s="37"/>
      <c r="AD1144" s="37"/>
      <c r="AE1144" s="37"/>
      <c r="AF1144" s="37"/>
    </row>
    <row r="1145" spans="1:32" s="1" customFormat="1">
      <c r="A1145" s="4"/>
      <c r="B1145" s="8"/>
      <c r="AC1145" s="37"/>
      <c r="AD1145" s="37"/>
      <c r="AE1145" s="37"/>
      <c r="AF1145" s="37"/>
    </row>
    <row r="1146" spans="1:32" s="1" customFormat="1">
      <c r="A1146" s="4"/>
      <c r="B1146" s="8"/>
      <c r="AC1146" s="37"/>
      <c r="AD1146" s="37"/>
      <c r="AE1146" s="37"/>
      <c r="AF1146" s="37"/>
    </row>
    <row r="1147" spans="1:32" s="1" customFormat="1">
      <c r="A1147" s="4"/>
      <c r="B1147" s="8"/>
      <c r="AC1147" s="37"/>
      <c r="AD1147" s="37"/>
      <c r="AE1147" s="37"/>
      <c r="AF1147" s="37"/>
    </row>
    <row r="1148" spans="1:32" s="1" customFormat="1">
      <c r="A1148" s="4"/>
      <c r="B1148" s="8"/>
      <c r="AC1148" s="37"/>
      <c r="AD1148" s="37"/>
      <c r="AE1148" s="37"/>
      <c r="AF1148" s="37"/>
    </row>
    <row r="1149" spans="1:32" s="1" customFormat="1">
      <c r="A1149" s="4"/>
      <c r="B1149" s="8"/>
      <c r="AC1149" s="37"/>
      <c r="AD1149" s="37"/>
      <c r="AE1149" s="37"/>
      <c r="AF1149" s="37"/>
    </row>
    <row r="1150" spans="1:32" s="1" customFormat="1">
      <c r="A1150" s="4"/>
      <c r="B1150" s="8"/>
      <c r="AC1150" s="37"/>
      <c r="AD1150" s="37"/>
      <c r="AE1150" s="37"/>
      <c r="AF1150" s="37"/>
    </row>
    <row r="1151" spans="1:32" s="1" customFormat="1">
      <c r="A1151" s="4"/>
      <c r="B1151" s="8"/>
      <c r="AC1151" s="37"/>
      <c r="AD1151" s="37"/>
      <c r="AE1151" s="37"/>
      <c r="AF1151" s="37"/>
    </row>
    <row r="1152" spans="1:32" s="1" customFormat="1">
      <c r="A1152" s="4"/>
      <c r="B1152" s="8"/>
      <c r="AC1152" s="37"/>
      <c r="AD1152" s="37"/>
      <c r="AE1152" s="37"/>
      <c r="AF1152" s="37"/>
    </row>
    <row r="1153" spans="1:32" s="1" customFormat="1">
      <c r="A1153" s="4"/>
      <c r="B1153" s="8"/>
      <c r="AC1153" s="37"/>
      <c r="AD1153" s="37"/>
      <c r="AE1153" s="37"/>
      <c r="AF1153" s="37"/>
    </row>
    <row r="1154" spans="1:32" s="1" customFormat="1">
      <c r="A1154" s="4"/>
      <c r="B1154" s="8"/>
      <c r="AC1154" s="37"/>
      <c r="AD1154" s="37"/>
      <c r="AE1154" s="37"/>
      <c r="AF1154" s="37"/>
    </row>
    <row r="1155" spans="1:32" s="1" customFormat="1">
      <c r="A1155" s="4"/>
      <c r="B1155" s="8"/>
      <c r="AC1155" s="37"/>
      <c r="AD1155" s="37"/>
      <c r="AE1155" s="37"/>
      <c r="AF1155" s="37"/>
    </row>
    <row r="1156" spans="1:32" s="1" customFormat="1">
      <c r="A1156" s="4"/>
      <c r="B1156" s="8"/>
      <c r="AC1156" s="37"/>
      <c r="AD1156" s="37"/>
      <c r="AE1156" s="37"/>
      <c r="AF1156" s="37"/>
    </row>
    <row r="1157" spans="1:32" s="1" customFormat="1">
      <c r="A1157" s="4"/>
      <c r="B1157" s="8"/>
      <c r="AC1157" s="37"/>
      <c r="AD1157" s="37"/>
      <c r="AE1157" s="37"/>
      <c r="AF1157" s="37"/>
    </row>
    <row r="1158" spans="1:32" s="1" customFormat="1">
      <c r="A1158" s="4"/>
      <c r="B1158" s="8"/>
      <c r="AC1158" s="37"/>
      <c r="AD1158" s="37"/>
      <c r="AE1158" s="37"/>
      <c r="AF1158" s="37"/>
    </row>
    <row r="1159" spans="1:32" s="1" customFormat="1">
      <c r="A1159" s="4"/>
      <c r="B1159" s="8"/>
      <c r="AC1159" s="37"/>
      <c r="AD1159" s="37"/>
      <c r="AE1159" s="37"/>
      <c r="AF1159" s="37"/>
    </row>
    <row r="1160" spans="1:32" s="1" customFormat="1">
      <c r="A1160" s="4"/>
      <c r="B1160" s="8"/>
      <c r="AC1160" s="37"/>
      <c r="AD1160" s="37"/>
      <c r="AE1160" s="37"/>
      <c r="AF1160" s="37"/>
    </row>
    <row r="1161" spans="1:32" s="1" customFormat="1">
      <c r="A1161" s="4"/>
      <c r="B1161" s="8"/>
      <c r="AC1161" s="37"/>
      <c r="AD1161" s="37"/>
      <c r="AE1161" s="37"/>
      <c r="AF1161" s="37"/>
    </row>
    <row r="1162" spans="1:32" s="1" customFormat="1">
      <c r="A1162" s="4"/>
      <c r="B1162" s="8"/>
      <c r="AC1162" s="37"/>
      <c r="AD1162" s="37"/>
      <c r="AE1162" s="37"/>
      <c r="AF1162" s="37"/>
    </row>
    <row r="1163" spans="1:32" s="1" customFormat="1">
      <c r="A1163" s="4"/>
      <c r="B1163" s="8"/>
      <c r="AC1163" s="37"/>
      <c r="AD1163" s="37"/>
      <c r="AE1163" s="37"/>
      <c r="AF1163" s="37"/>
    </row>
    <row r="1164" spans="1:32" s="1" customFormat="1">
      <c r="A1164" s="4"/>
      <c r="B1164" s="8"/>
      <c r="AC1164" s="37"/>
      <c r="AD1164" s="37"/>
      <c r="AE1164" s="37"/>
      <c r="AF1164" s="37"/>
    </row>
    <row r="1165" spans="1:32" s="1" customFormat="1">
      <c r="A1165" s="4"/>
      <c r="B1165" s="8"/>
      <c r="AC1165" s="37"/>
      <c r="AD1165" s="37"/>
      <c r="AE1165" s="37"/>
      <c r="AF1165" s="37"/>
    </row>
    <row r="1166" spans="1:32" s="1" customFormat="1">
      <c r="A1166" s="4"/>
      <c r="B1166" s="8"/>
      <c r="AC1166" s="37"/>
      <c r="AD1166" s="37"/>
      <c r="AE1166" s="37"/>
      <c r="AF1166" s="37"/>
    </row>
    <row r="1167" spans="1:32" s="1" customFormat="1">
      <c r="A1167" s="4"/>
      <c r="B1167" s="8"/>
      <c r="AC1167" s="37"/>
      <c r="AD1167" s="37"/>
      <c r="AE1167" s="37"/>
      <c r="AF1167" s="37"/>
    </row>
    <row r="1168" spans="1:32" s="1" customFormat="1">
      <c r="A1168" s="4"/>
      <c r="B1168" s="8"/>
      <c r="AC1168" s="37"/>
      <c r="AD1168" s="37"/>
      <c r="AE1168" s="37"/>
      <c r="AF1168" s="37"/>
    </row>
    <row r="1169" spans="1:32" s="1" customFormat="1">
      <c r="A1169" s="4"/>
      <c r="B1169" s="8"/>
      <c r="AC1169" s="37"/>
      <c r="AD1169" s="37"/>
      <c r="AE1169" s="37"/>
      <c r="AF1169" s="37"/>
    </row>
    <row r="1170" spans="1:32" s="1" customFormat="1">
      <c r="A1170" s="4"/>
      <c r="B1170" s="8"/>
      <c r="AC1170" s="37"/>
      <c r="AD1170" s="37"/>
      <c r="AE1170" s="37"/>
      <c r="AF1170" s="37"/>
    </row>
    <row r="1171" spans="1:32" s="1" customFormat="1">
      <c r="A1171" s="4"/>
      <c r="B1171" s="8"/>
      <c r="AC1171" s="37"/>
      <c r="AD1171" s="37"/>
      <c r="AE1171" s="37"/>
      <c r="AF1171" s="37"/>
    </row>
    <row r="1172" spans="1:32" s="1" customFormat="1">
      <c r="A1172" s="4"/>
      <c r="B1172" s="8"/>
      <c r="AC1172" s="37"/>
      <c r="AD1172" s="37"/>
      <c r="AE1172" s="37"/>
      <c r="AF1172" s="37"/>
    </row>
    <row r="1173" spans="1:32" s="1" customFormat="1">
      <c r="A1173" s="4"/>
      <c r="B1173" s="8"/>
      <c r="AC1173" s="37"/>
      <c r="AD1173" s="37"/>
      <c r="AE1173" s="37"/>
      <c r="AF1173" s="37"/>
    </row>
    <row r="1174" spans="1:32" s="1" customFormat="1">
      <c r="A1174" s="4"/>
      <c r="B1174" s="8"/>
      <c r="AC1174" s="37"/>
      <c r="AD1174" s="37"/>
      <c r="AE1174" s="37"/>
      <c r="AF1174" s="37"/>
    </row>
    <row r="1175" spans="1:32" s="1" customFormat="1">
      <c r="A1175" s="4"/>
      <c r="B1175" s="8"/>
      <c r="AC1175" s="37"/>
      <c r="AD1175" s="37"/>
      <c r="AE1175" s="37"/>
      <c r="AF1175" s="37"/>
    </row>
    <row r="1176" spans="1:32" s="1" customFormat="1">
      <c r="A1176" s="4"/>
      <c r="B1176" s="8"/>
      <c r="AC1176" s="37"/>
      <c r="AD1176" s="37"/>
      <c r="AE1176" s="37"/>
      <c r="AF1176" s="37"/>
    </row>
    <row r="1177" spans="1:32" s="1" customFormat="1">
      <c r="A1177" s="4"/>
      <c r="B1177" s="8"/>
      <c r="AC1177" s="37"/>
      <c r="AD1177" s="37"/>
      <c r="AE1177" s="37"/>
      <c r="AF1177" s="37"/>
    </row>
    <row r="1178" spans="1:32" s="1" customFormat="1">
      <c r="A1178" s="4"/>
      <c r="B1178" s="8"/>
      <c r="AC1178" s="37"/>
      <c r="AD1178" s="37"/>
      <c r="AE1178" s="37"/>
      <c r="AF1178" s="37"/>
    </row>
    <row r="1179" spans="1:32" s="1" customFormat="1">
      <c r="A1179" s="4"/>
      <c r="B1179" s="8"/>
      <c r="AC1179" s="37"/>
      <c r="AD1179" s="37"/>
      <c r="AE1179" s="37"/>
      <c r="AF1179" s="37"/>
    </row>
    <row r="1180" spans="1:32" s="1" customFormat="1">
      <c r="A1180" s="4"/>
      <c r="B1180" s="8"/>
      <c r="AC1180" s="37"/>
      <c r="AD1180" s="37"/>
      <c r="AE1180" s="37"/>
      <c r="AF1180" s="37"/>
    </row>
    <row r="1181" spans="1:32" s="1" customFormat="1">
      <c r="A1181" s="4"/>
      <c r="B1181" s="8"/>
      <c r="AC1181" s="37"/>
      <c r="AD1181" s="37"/>
      <c r="AE1181" s="37"/>
      <c r="AF1181" s="37"/>
    </row>
    <row r="1182" spans="1:32" s="1" customFormat="1">
      <c r="A1182" s="4"/>
      <c r="B1182" s="8"/>
      <c r="AC1182" s="37"/>
      <c r="AD1182" s="37"/>
      <c r="AE1182" s="37"/>
      <c r="AF1182" s="37"/>
    </row>
    <row r="1183" spans="1:32" s="1" customFormat="1">
      <c r="A1183" s="4"/>
      <c r="B1183" s="8"/>
      <c r="AC1183" s="37"/>
      <c r="AD1183" s="37"/>
      <c r="AE1183" s="37"/>
      <c r="AF1183" s="37"/>
    </row>
    <row r="1184" spans="1:32" s="1" customFormat="1">
      <c r="A1184" s="4"/>
      <c r="B1184" s="8"/>
      <c r="AC1184" s="37"/>
      <c r="AD1184" s="37"/>
      <c r="AE1184" s="37"/>
      <c r="AF1184" s="37"/>
    </row>
    <row r="1185" spans="1:32" s="1" customFormat="1">
      <c r="A1185" s="4"/>
      <c r="B1185" s="8"/>
      <c r="AC1185" s="37"/>
      <c r="AD1185" s="37"/>
      <c r="AE1185" s="37"/>
      <c r="AF1185" s="37"/>
    </row>
    <row r="1186" spans="1:32" s="1" customFormat="1">
      <c r="A1186" s="4"/>
      <c r="B1186" s="8"/>
      <c r="AC1186" s="37"/>
      <c r="AD1186" s="37"/>
      <c r="AE1186" s="37"/>
      <c r="AF1186" s="37"/>
    </row>
    <row r="1187" spans="1:32" s="1" customFormat="1">
      <c r="A1187" s="4"/>
      <c r="B1187" s="8"/>
      <c r="AC1187" s="37"/>
      <c r="AD1187" s="37"/>
      <c r="AE1187" s="37"/>
      <c r="AF1187" s="37"/>
    </row>
    <row r="1188" spans="1:32" s="1" customFormat="1">
      <c r="A1188" s="4"/>
      <c r="B1188" s="8"/>
      <c r="AC1188" s="37"/>
      <c r="AD1188" s="37"/>
      <c r="AE1188" s="37"/>
      <c r="AF1188" s="37"/>
    </row>
    <row r="1189" spans="1:32" s="1" customFormat="1">
      <c r="A1189" s="4"/>
      <c r="B1189" s="8"/>
      <c r="AC1189" s="37"/>
      <c r="AD1189" s="37"/>
      <c r="AE1189" s="37"/>
      <c r="AF1189" s="37"/>
    </row>
    <row r="1190" spans="1:32" s="1" customFormat="1">
      <c r="A1190" s="4"/>
      <c r="B1190" s="8"/>
      <c r="AC1190" s="37"/>
      <c r="AD1190" s="37"/>
      <c r="AE1190" s="37"/>
      <c r="AF1190" s="37"/>
    </row>
    <row r="1191" spans="1:32" s="1" customFormat="1">
      <c r="A1191" s="4"/>
      <c r="B1191" s="8"/>
      <c r="AC1191" s="37"/>
      <c r="AD1191" s="37"/>
      <c r="AE1191" s="37"/>
      <c r="AF1191" s="37"/>
    </row>
    <row r="1192" spans="1:32" s="1" customFormat="1">
      <c r="A1192" s="4"/>
      <c r="B1192" s="8"/>
      <c r="AC1192" s="37"/>
      <c r="AD1192" s="37"/>
      <c r="AE1192" s="37"/>
      <c r="AF1192" s="37"/>
    </row>
    <row r="1193" spans="1:32" s="1" customFormat="1">
      <c r="A1193" s="4"/>
      <c r="B1193" s="8"/>
      <c r="AC1193" s="37"/>
      <c r="AD1193" s="37"/>
      <c r="AE1193" s="37"/>
      <c r="AF1193" s="37"/>
    </row>
    <row r="1194" spans="1:32" s="1" customFormat="1">
      <c r="A1194" s="4"/>
      <c r="B1194" s="8"/>
      <c r="AC1194" s="37"/>
      <c r="AD1194" s="37"/>
      <c r="AE1194" s="37"/>
      <c r="AF1194" s="37"/>
    </row>
    <row r="1195" spans="1:32" s="1" customFormat="1">
      <c r="A1195" s="4"/>
      <c r="B1195" s="8"/>
      <c r="AC1195" s="37"/>
      <c r="AD1195" s="37"/>
      <c r="AE1195" s="37"/>
      <c r="AF1195" s="37"/>
    </row>
    <row r="1196" spans="1:32" s="1" customFormat="1">
      <c r="A1196" s="4"/>
      <c r="B1196" s="8"/>
      <c r="AC1196" s="37"/>
      <c r="AD1196" s="37"/>
      <c r="AE1196" s="37"/>
      <c r="AF1196" s="37"/>
    </row>
    <row r="1197" spans="1:32" s="1" customFormat="1">
      <c r="A1197" s="4"/>
      <c r="B1197" s="8"/>
      <c r="AC1197" s="37"/>
      <c r="AD1197" s="37"/>
      <c r="AE1197" s="37"/>
      <c r="AF1197" s="37"/>
    </row>
    <row r="1198" spans="1:32" s="1" customFormat="1">
      <c r="A1198" s="4"/>
      <c r="B1198" s="8"/>
      <c r="AC1198" s="37"/>
      <c r="AD1198" s="37"/>
      <c r="AE1198" s="37"/>
      <c r="AF1198" s="37"/>
    </row>
    <row r="1199" spans="1:32" s="1" customFormat="1">
      <c r="A1199" s="4"/>
      <c r="B1199" s="8"/>
      <c r="AC1199" s="37"/>
      <c r="AD1199" s="37"/>
      <c r="AE1199" s="37"/>
      <c r="AF1199" s="37"/>
    </row>
    <row r="1200" spans="1:32" s="1" customFormat="1">
      <c r="A1200" s="4"/>
      <c r="B1200" s="8"/>
      <c r="AC1200" s="37"/>
      <c r="AD1200" s="37"/>
      <c r="AE1200" s="37"/>
      <c r="AF1200" s="37"/>
    </row>
    <row r="1201" spans="1:32" s="1" customFormat="1">
      <c r="A1201" s="4"/>
      <c r="B1201" s="8"/>
      <c r="AC1201" s="37"/>
      <c r="AD1201" s="37"/>
      <c r="AE1201" s="37"/>
      <c r="AF1201" s="37"/>
    </row>
    <row r="1202" spans="1:32" s="1" customFormat="1">
      <c r="A1202" s="4"/>
      <c r="B1202" s="8"/>
      <c r="AC1202" s="37"/>
      <c r="AD1202" s="37"/>
      <c r="AE1202" s="37"/>
      <c r="AF1202" s="37"/>
    </row>
    <row r="1203" spans="1:32" s="1" customFormat="1">
      <c r="A1203" s="4"/>
      <c r="B1203" s="8"/>
      <c r="AC1203" s="37"/>
      <c r="AD1203" s="37"/>
      <c r="AE1203" s="37"/>
      <c r="AF1203" s="37"/>
    </row>
    <row r="1204" spans="1:32" s="1" customFormat="1">
      <c r="A1204" s="4"/>
      <c r="B1204" s="8"/>
      <c r="AC1204" s="37"/>
      <c r="AD1204" s="37"/>
      <c r="AE1204" s="37"/>
      <c r="AF1204" s="37"/>
    </row>
    <row r="1205" spans="1:32" s="1" customFormat="1">
      <c r="A1205" s="4"/>
      <c r="B1205" s="8"/>
      <c r="AC1205" s="37"/>
      <c r="AD1205" s="37"/>
      <c r="AE1205" s="37"/>
      <c r="AF1205" s="37"/>
    </row>
    <row r="1206" spans="1:32" s="1" customFormat="1">
      <c r="A1206" s="4"/>
      <c r="B1206" s="8"/>
      <c r="AC1206" s="37"/>
      <c r="AD1206" s="37"/>
      <c r="AE1206" s="37"/>
      <c r="AF1206" s="37"/>
    </row>
    <row r="1207" spans="1:32" s="1" customFormat="1">
      <c r="A1207" s="4"/>
      <c r="B1207" s="8"/>
      <c r="AC1207" s="37"/>
      <c r="AD1207" s="37"/>
      <c r="AE1207" s="37"/>
      <c r="AF1207" s="37"/>
    </row>
    <row r="1208" spans="1:32" s="1" customFormat="1">
      <c r="A1208" s="4"/>
      <c r="B1208" s="8"/>
      <c r="AC1208" s="37"/>
      <c r="AD1208" s="37"/>
      <c r="AE1208" s="37"/>
      <c r="AF1208" s="37"/>
    </row>
    <row r="1209" spans="1:32" s="1" customFormat="1">
      <c r="A1209" s="4"/>
      <c r="B1209" s="8"/>
      <c r="AC1209" s="37"/>
      <c r="AD1209" s="37"/>
      <c r="AE1209" s="37"/>
      <c r="AF1209" s="37"/>
    </row>
    <row r="1210" spans="1:32" s="1" customFormat="1">
      <c r="A1210" s="4"/>
      <c r="B1210" s="8"/>
      <c r="AC1210" s="37"/>
      <c r="AD1210" s="37"/>
      <c r="AE1210" s="37"/>
      <c r="AF1210" s="37"/>
    </row>
    <row r="1211" spans="1:32" s="1" customFormat="1">
      <c r="A1211" s="4"/>
      <c r="B1211" s="8"/>
      <c r="AC1211" s="37"/>
      <c r="AD1211" s="37"/>
      <c r="AE1211" s="37"/>
      <c r="AF1211" s="37"/>
    </row>
    <row r="1212" spans="1:32" s="1" customFormat="1">
      <c r="A1212" s="4"/>
      <c r="B1212" s="8"/>
      <c r="AC1212" s="37"/>
      <c r="AD1212" s="37"/>
      <c r="AE1212" s="37"/>
      <c r="AF1212" s="37"/>
    </row>
    <row r="1213" spans="1:32" s="1" customFormat="1">
      <c r="A1213" s="4"/>
      <c r="B1213" s="8"/>
      <c r="AC1213" s="37"/>
      <c r="AD1213" s="37"/>
      <c r="AE1213" s="37"/>
      <c r="AF1213" s="37"/>
    </row>
    <row r="1214" spans="1:32" s="1" customFormat="1">
      <c r="A1214" s="4"/>
      <c r="B1214" s="8"/>
      <c r="AC1214" s="37"/>
      <c r="AD1214" s="37"/>
      <c r="AE1214" s="37"/>
      <c r="AF1214" s="37"/>
    </row>
    <row r="1215" spans="1:32" s="1" customFormat="1">
      <c r="A1215" s="4"/>
      <c r="B1215" s="8"/>
      <c r="AC1215" s="37"/>
      <c r="AD1215" s="37"/>
      <c r="AE1215" s="37"/>
      <c r="AF1215" s="37"/>
    </row>
    <row r="1216" spans="1:32" s="1" customFormat="1">
      <c r="A1216" s="4"/>
      <c r="B1216" s="8"/>
      <c r="AC1216" s="37"/>
      <c r="AD1216" s="37"/>
      <c r="AE1216" s="37"/>
      <c r="AF1216" s="37"/>
    </row>
    <row r="1217" spans="1:32" s="1" customFormat="1">
      <c r="A1217" s="4"/>
      <c r="B1217" s="8"/>
      <c r="AC1217" s="37"/>
      <c r="AD1217" s="37"/>
      <c r="AE1217" s="37"/>
      <c r="AF1217" s="37"/>
    </row>
    <row r="1218" spans="1:32" s="1" customFormat="1">
      <c r="A1218" s="4"/>
      <c r="B1218" s="8"/>
      <c r="AC1218" s="37"/>
      <c r="AD1218" s="37"/>
      <c r="AE1218" s="37"/>
      <c r="AF1218" s="37"/>
    </row>
    <row r="1219" spans="1:32" s="1" customFormat="1">
      <c r="A1219" s="4"/>
      <c r="B1219" s="8"/>
      <c r="AC1219" s="37"/>
      <c r="AD1219" s="37"/>
      <c r="AE1219" s="37"/>
      <c r="AF1219" s="37"/>
    </row>
    <row r="1220" spans="1:32" s="1" customFormat="1">
      <c r="A1220" s="4"/>
      <c r="B1220" s="8"/>
      <c r="AC1220" s="37"/>
      <c r="AD1220" s="37"/>
      <c r="AE1220" s="37"/>
      <c r="AF1220" s="37"/>
    </row>
    <row r="1221" spans="1:32" s="1" customFormat="1">
      <c r="A1221" s="4"/>
      <c r="B1221" s="8"/>
      <c r="AC1221" s="37"/>
      <c r="AD1221" s="37"/>
      <c r="AE1221" s="37"/>
      <c r="AF1221" s="37"/>
    </row>
    <row r="1222" spans="1:32" s="1" customFormat="1">
      <c r="A1222" s="4"/>
      <c r="B1222" s="8"/>
      <c r="AC1222" s="37"/>
      <c r="AD1222" s="37"/>
      <c r="AE1222" s="37"/>
      <c r="AF1222" s="37"/>
    </row>
    <row r="1223" spans="1:32" s="1" customFormat="1">
      <c r="A1223" s="4"/>
      <c r="B1223" s="8"/>
      <c r="AC1223" s="37"/>
      <c r="AD1223" s="37"/>
      <c r="AE1223" s="37"/>
      <c r="AF1223" s="37"/>
    </row>
    <row r="1224" spans="1:32" s="1" customFormat="1">
      <c r="A1224" s="4"/>
      <c r="B1224" s="8"/>
      <c r="AC1224" s="37"/>
      <c r="AD1224" s="37"/>
      <c r="AE1224" s="37"/>
      <c r="AF1224" s="37"/>
    </row>
    <row r="1225" spans="1:32" s="1" customFormat="1">
      <c r="A1225" s="4"/>
      <c r="B1225" s="8"/>
      <c r="AC1225" s="37"/>
      <c r="AD1225" s="37"/>
      <c r="AE1225" s="37"/>
      <c r="AF1225" s="37"/>
    </row>
    <row r="1226" spans="1:32" s="1" customFormat="1">
      <c r="A1226" s="4"/>
      <c r="B1226" s="8"/>
      <c r="AC1226" s="37"/>
      <c r="AD1226" s="37"/>
      <c r="AE1226" s="37"/>
      <c r="AF1226" s="37"/>
    </row>
    <row r="1227" spans="1:32" s="1" customFormat="1">
      <c r="A1227" s="4"/>
      <c r="B1227" s="8"/>
      <c r="AC1227" s="37"/>
      <c r="AD1227" s="37"/>
      <c r="AE1227" s="37"/>
      <c r="AF1227" s="37"/>
    </row>
    <row r="1228" spans="1:32" s="1" customFormat="1">
      <c r="A1228" s="4"/>
      <c r="B1228" s="8"/>
      <c r="AC1228" s="37"/>
      <c r="AD1228" s="37"/>
      <c r="AE1228" s="37"/>
      <c r="AF1228" s="37"/>
    </row>
    <row r="1229" spans="1:32" s="1" customFormat="1">
      <c r="A1229" s="4"/>
      <c r="B1229" s="8"/>
      <c r="AC1229" s="37"/>
      <c r="AD1229" s="37"/>
      <c r="AE1229" s="37"/>
      <c r="AF1229" s="37"/>
    </row>
    <row r="1230" spans="1:32" s="1" customFormat="1">
      <c r="A1230" s="4"/>
      <c r="B1230" s="8"/>
      <c r="AC1230" s="37"/>
      <c r="AD1230" s="37"/>
      <c r="AE1230" s="37"/>
      <c r="AF1230" s="37"/>
    </row>
    <row r="1231" spans="1:32" s="1" customFormat="1">
      <c r="A1231" s="4"/>
      <c r="B1231" s="8"/>
      <c r="AC1231" s="37"/>
      <c r="AD1231" s="37"/>
      <c r="AE1231" s="37"/>
      <c r="AF1231" s="37"/>
    </row>
    <row r="1232" spans="1:32" s="1" customFormat="1">
      <c r="A1232" s="4"/>
      <c r="B1232" s="8"/>
      <c r="AC1232" s="37"/>
      <c r="AD1232" s="37"/>
      <c r="AE1232" s="37"/>
      <c r="AF1232" s="37"/>
    </row>
    <row r="1233" spans="1:32" s="1" customFormat="1">
      <c r="A1233" s="4"/>
      <c r="B1233" s="8"/>
      <c r="AC1233" s="37"/>
      <c r="AD1233" s="37"/>
      <c r="AE1233" s="37"/>
      <c r="AF1233" s="37"/>
    </row>
    <row r="1234" spans="1:32" s="1" customFormat="1">
      <c r="A1234" s="4"/>
      <c r="B1234" s="8"/>
      <c r="AC1234" s="37"/>
      <c r="AD1234" s="37"/>
      <c r="AE1234" s="37"/>
      <c r="AF1234" s="37"/>
    </row>
    <row r="1235" spans="1:32" s="1" customFormat="1">
      <c r="A1235" s="4"/>
      <c r="B1235" s="8"/>
      <c r="AC1235" s="37"/>
      <c r="AD1235" s="37"/>
      <c r="AE1235" s="37"/>
      <c r="AF1235" s="37"/>
    </row>
    <row r="1236" spans="1:32" s="1" customFormat="1">
      <c r="A1236" s="4"/>
      <c r="B1236" s="8"/>
      <c r="AC1236" s="37"/>
      <c r="AD1236" s="37"/>
      <c r="AE1236" s="37"/>
      <c r="AF1236" s="37"/>
    </row>
    <row r="1237" spans="1:32" s="1" customFormat="1">
      <c r="A1237" s="4"/>
      <c r="B1237" s="8"/>
      <c r="AC1237" s="37"/>
      <c r="AD1237" s="37"/>
      <c r="AE1237" s="37"/>
      <c r="AF1237" s="37"/>
    </row>
    <row r="1238" spans="1:32" s="1" customFormat="1">
      <c r="A1238" s="4"/>
      <c r="B1238" s="8"/>
      <c r="AC1238" s="37"/>
      <c r="AD1238" s="37"/>
      <c r="AE1238" s="37"/>
      <c r="AF1238" s="37"/>
    </row>
    <row r="1239" spans="1:32" s="1" customFormat="1">
      <c r="A1239" s="4"/>
      <c r="B1239" s="8"/>
      <c r="AC1239" s="37"/>
      <c r="AD1239" s="37"/>
      <c r="AE1239" s="37"/>
      <c r="AF1239" s="37"/>
    </row>
    <row r="1240" spans="1:32" s="1" customFormat="1">
      <c r="A1240" s="4"/>
      <c r="B1240" s="8"/>
      <c r="AC1240" s="37"/>
      <c r="AD1240" s="37"/>
      <c r="AE1240" s="37"/>
      <c r="AF1240" s="37"/>
    </row>
    <row r="1241" spans="1:32" s="1" customFormat="1">
      <c r="A1241" s="4"/>
      <c r="B1241" s="8"/>
      <c r="AC1241" s="37"/>
      <c r="AD1241" s="37"/>
      <c r="AE1241" s="37"/>
      <c r="AF1241" s="37"/>
    </row>
    <row r="1242" spans="1:32" s="1" customFormat="1">
      <c r="A1242" s="4"/>
      <c r="B1242" s="8"/>
      <c r="AC1242" s="37"/>
      <c r="AD1242" s="37"/>
      <c r="AE1242" s="37"/>
      <c r="AF1242" s="37"/>
    </row>
    <row r="1243" spans="1:32" s="1" customFormat="1">
      <c r="A1243" s="4"/>
      <c r="B1243" s="8"/>
      <c r="AC1243" s="37"/>
      <c r="AD1243" s="37"/>
      <c r="AE1243" s="37"/>
      <c r="AF1243" s="37"/>
    </row>
    <row r="1244" spans="1:32" s="1" customFormat="1">
      <c r="A1244" s="4"/>
      <c r="B1244" s="8"/>
      <c r="AC1244" s="37"/>
      <c r="AD1244" s="37"/>
      <c r="AE1244" s="37"/>
      <c r="AF1244" s="37"/>
    </row>
    <row r="1245" spans="1:32" s="1" customFormat="1">
      <c r="A1245" s="4"/>
      <c r="B1245" s="8"/>
      <c r="AC1245" s="37"/>
      <c r="AD1245" s="37"/>
      <c r="AE1245" s="37"/>
      <c r="AF1245" s="37"/>
    </row>
    <row r="1246" spans="1:32" s="1" customFormat="1">
      <c r="A1246" s="4"/>
      <c r="B1246" s="8"/>
      <c r="AC1246" s="37"/>
      <c r="AD1246" s="37"/>
      <c r="AE1246" s="37"/>
      <c r="AF1246" s="37"/>
    </row>
    <row r="1247" spans="1:32" s="1" customFormat="1">
      <c r="A1247" s="4"/>
      <c r="B1247" s="8"/>
      <c r="AC1247" s="37"/>
      <c r="AD1247" s="37"/>
      <c r="AE1247" s="37"/>
      <c r="AF1247" s="37"/>
    </row>
    <row r="1248" spans="1:32" s="1" customFormat="1">
      <c r="A1248" s="4"/>
      <c r="B1248" s="8"/>
      <c r="AC1248" s="37"/>
      <c r="AD1248" s="37"/>
      <c r="AE1248" s="37"/>
      <c r="AF1248" s="37"/>
    </row>
    <row r="1249" spans="1:32" s="1" customFormat="1">
      <c r="A1249" s="4"/>
      <c r="B1249" s="8"/>
      <c r="AC1249" s="37"/>
      <c r="AD1249" s="37"/>
      <c r="AE1249" s="37"/>
      <c r="AF1249" s="37"/>
    </row>
    <row r="1250" spans="1:32" s="1" customFormat="1">
      <c r="A1250" s="4"/>
      <c r="B1250" s="8"/>
      <c r="AC1250" s="37"/>
      <c r="AD1250" s="37"/>
      <c r="AE1250" s="37"/>
      <c r="AF1250" s="37"/>
    </row>
    <row r="1251" spans="1:32" s="1" customFormat="1">
      <c r="A1251" s="4"/>
      <c r="B1251" s="8"/>
      <c r="AC1251" s="37"/>
      <c r="AD1251" s="37"/>
      <c r="AE1251" s="37"/>
      <c r="AF1251" s="37"/>
    </row>
    <row r="1252" spans="1:32" s="1" customFormat="1">
      <c r="A1252" s="4"/>
      <c r="B1252" s="8"/>
      <c r="AC1252" s="37"/>
      <c r="AD1252" s="37"/>
      <c r="AE1252" s="37"/>
      <c r="AF1252" s="37"/>
    </row>
    <row r="1253" spans="1:32" s="1" customFormat="1">
      <c r="A1253" s="4"/>
      <c r="B1253" s="8"/>
      <c r="AC1253" s="37"/>
      <c r="AD1253" s="37"/>
      <c r="AE1253" s="37"/>
      <c r="AF1253" s="37"/>
    </row>
    <row r="1254" spans="1:32" s="1" customFormat="1">
      <c r="A1254" s="4"/>
      <c r="B1254" s="8"/>
      <c r="AC1254" s="37"/>
      <c r="AD1254" s="37"/>
      <c r="AE1254" s="37"/>
      <c r="AF1254" s="37"/>
    </row>
    <row r="1255" spans="1:32" s="1" customFormat="1">
      <c r="A1255" s="4"/>
      <c r="B1255" s="8"/>
      <c r="AC1255" s="37"/>
      <c r="AD1255" s="37"/>
      <c r="AE1255" s="37"/>
      <c r="AF1255" s="37"/>
    </row>
    <row r="1256" spans="1:32" s="1" customFormat="1">
      <c r="A1256" s="4"/>
      <c r="B1256" s="8"/>
      <c r="AC1256" s="37"/>
      <c r="AD1256" s="37"/>
      <c r="AE1256" s="37"/>
      <c r="AF1256" s="37"/>
    </row>
    <row r="1257" spans="1:32" s="1" customFormat="1">
      <c r="A1257" s="4"/>
      <c r="B1257" s="8"/>
      <c r="AC1257" s="37"/>
      <c r="AD1257" s="37"/>
      <c r="AE1257" s="37"/>
      <c r="AF1257" s="37"/>
    </row>
    <row r="1258" spans="1:32" s="1" customFormat="1">
      <c r="A1258" s="4"/>
      <c r="B1258" s="8"/>
      <c r="AC1258" s="37"/>
      <c r="AD1258" s="37"/>
      <c r="AE1258" s="37"/>
      <c r="AF1258" s="37"/>
    </row>
    <row r="1259" spans="1:32" s="1" customFormat="1">
      <c r="A1259" s="4"/>
      <c r="B1259" s="8"/>
      <c r="AC1259" s="37"/>
      <c r="AD1259" s="37"/>
      <c r="AE1259" s="37"/>
      <c r="AF1259" s="37"/>
    </row>
    <row r="1260" spans="1:32" s="1" customFormat="1">
      <c r="A1260" s="4"/>
      <c r="B1260" s="8"/>
      <c r="AC1260" s="37"/>
      <c r="AD1260" s="37"/>
      <c r="AE1260" s="37"/>
      <c r="AF1260" s="37"/>
    </row>
    <row r="1261" spans="1:32" s="1" customFormat="1">
      <c r="A1261" s="4"/>
      <c r="B1261" s="8"/>
      <c r="AC1261" s="37"/>
      <c r="AD1261" s="37"/>
      <c r="AE1261" s="37"/>
      <c r="AF1261" s="37"/>
    </row>
    <row r="1262" spans="1:32" s="1" customFormat="1">
      <c r="A1262" s="4"/>
      <c r="B1262" s="8"/>
      <c r="AC1262" s="37"/>
      <c r="AD1262" s="37"/>
      <c r="AE1262" s="37"/>
      <c r="AF1262" s="37"/>
    </row>
    <row r="1263" spans="1:32" s="1" customFormat="1">
      <c r="A1263" s="4"/>
      <c r="B1263" s="8"/>
      <c r="AC1263" s="37"/>
      <c r="AD1263" s="37"/>
      <c r="AE1263" s="37"/>
      <c r="AF1263" s="37"/>
    </row>
    <row r="1264" spans="1:32" s="1" customFormat="1">
      <c r="A1264" s="4"/>
      <c r="B1264" s="8"/>
      <c r="AC1264" s="37"/>
      <c r="AD1264" s="37"/>
      <c r="AE1264" s="37"/>
      <c r="AF1264" s="37"/>
    </row>
    <row r="1265" spans="1:32" s="1" customFormat="1">
      <c r="A1265" s="4"/>
      <c r="B1265" s="8"/>
      <c r="AC1265" s="37"/>
      <c r="AD1265" s="37"/>
      <c r="AE1265" s="37"/>
      <c r="AF1265" s="37"/>
    </row>
    <row r="1266" spans="1:32" s="1" customFormat="1">
      <c r="A1266" s="4"/>
      <c r="B1266" s="8"/>
      <c r="AC1266" s="37"/>
      <c r="AD1266" s="37"/>
      <c r="AE1266" s="37"/>
      <c r="AF1266" s="37"/>
    </row>
    <row r="1267" spans="1:32" s="1" customFormat="1">
      <c r="A1267" s="4"/>
      <c r="B1267" s="8"/>
      <c r="AC1267" s="37"/>
      <c r="AD1267" s="37"/>
      <c r="AE1267" s="37"/>
      <c r="AF1267" s="37"/>
    </row>
    <row r="1268" spans="1:32" s="1" customFormat="1">
      <c r="A1268" s="4"/>
      <c r="B1268" s="8"/>
      <c r="AC1268" s="37"/>
      <c r="AD1268" s="37"/>
      <c r="AE1268" s="37"/>
      <c r="AF1268" s="37"/>
    </row>
    <row r="1269" spans="1:32" s="1" customFormat="1">
      <c r="A1269" s="4"/>
      <c r="B1269" s="8"/>
      <c r="AC1269" s="37"/>
      <c r="AD1269" s="37"/>
      <c r="AE1269" s="37"/>
      <c r="AF1269" s="37"/>
    </row>
    <row r="1270" spans="1:32" s="1" customFormat="1">
      <c r="A1270" s="4"/>
      <c r="B1270" s="8"/>
      <c r="AC1270" s="37"/>
      <c r="AD1270" s="37"/>
      <c r="AE1270" s="37"/>
      <c r="AF1270" s="37"/>
    </row>
    <row r="1271" spans="1:32" s="1" customFormat="1">
      <c r="A1271" s="4"/>
      <c r="B1271" s="8"/>
      <c r="AC1271" s="37"/>
      <c r="AD1271" s="37"/>
      <c r="AE1271" s="37"/>
      <c r="AF1271" s="37"/>
    </row>
    <row r="1272" spans="1:32" s="1" customFormat="1">
      <c r="A1272" s="4"/>
      <c r="B1272" s="8"/>
      <c r="AC1272" s="37"/>
      <c r="AD1272" s="37"/>
      <c r="AE1272" s="37"/>
      <c r="AF1272" s="37"/>
    </row>
    <row r="1273" spans="1:32" s="1" customFormat="1">
      <c r="A1273" s="4"/>
      <c r="B1273" s="8"/>
      <c r="AC1273" s="37"/>
      <c r="AD1273" s="37"/>
      <c r="AE1273" s="37"/>
      <c r="AF1273" s="37"/>
    </row>
    <row r="1274" spans="1:32" s="1" customFormat="1">
      <c r="A1274" s="4"/>
      <c r="B1274" s="8"/>
      <c r="AC1274" s="37"/>
      <c r="AD1274" s="37"/>
      <c r="AE1274" s="37"/>
      <c r="AF1274" s="37"/>
    </row>
    <row r="1275" spans="1:32" s="1" customFormat="1">
      <c r="A1275" s="4"/>
      <c r="B1275" s="8"/>
      <c r="AC1275" s="37"/>
      <c r="AD1275" s="37"/>
      <c r="AE1275" s="37"/>
      <c r="AF1275" s="37"/>
    </row>
    <row r="1276" spans="1:32" s="1" customFormat="1">
      <c r="A1276" s="4"/>
      <c r="B1276" s="8"/>
      <c r="AC1276" s="37"/>
      <c r="AD1276" s="37"/>
      <c r="AE1276" s="37"/>
      <c r="AF1276" s="37"/>
    </row>
    <row r="1277" spans="1:32" s="1" customFormat="1">
      <c r="A1277" s="4"/>
      <c r="B1277" s="8"/>
      <c r="AC1277" s="37"/>
      <c r="AD1277" s="37"/>
      <c r="AE1277" s="37"/>
      <c r="AF1277" s="37"/>
    </row>
    <row r="1278" spans="1:32" s="1" customFormat="1">
      <c r="A1278" s="4"/>
      <c r="B1278" s="8"/>
      <c r="AC1278" s="37"/>
      <c r="AD1278" s="37"/>
      <c r="AE1278" s="37"/>
      <c r="AF1278" s="37"/>
    </row>
    <row r="1279" spans="1:32" s="1" customFormat="1">
      <c r="A1279" s="4"/>
      <c r="B1279" s="8"/>
      <c r="AC1279" s="37"/>
      <c r="AD1279" s="37"/>
      <c r="AE1279" s="37"/>
      <c r="AF1279" s="37"/>
    </row>
    <row r="1280" spans="1:32" s="1" customFormat="1">
      <c r="A1280" s="4"/>
      <c r="B1280" s="8"/>
      <c r="AC1280" s="37"/>
      <c r="AD1280" s="37"/>
      <c r="AE1280" s="37"/>
      <c r="AF1280" s="37"/>
    </row>
    <row r="1281" spans="1:32" s="1" customFormat="1">
      <c r="A1281" s="4"/>
      <c r="B1281" s="8"/>
      <c r="AC1281" s="37"/>
      <c r="AD1281" s="37"/>
      <c r="AE1281" s="37"/>
      <c r="AF1281" s="37"/>
    </row>
    <row r="1282" spans="1:32" s="1" customFormat="1">
      <c r="A1282" s="4"/>
      <c r="B1282" s="8"/>
      <c r="AC1282" s="37"/>
      <c r="AD1282" s="37"/>
      <c r="AE1282" s="37"/>
      <c r="AF1282" s="37"/>
    </row>
    <row r="1283" spans="1:32" s="1" customFormat="1">
      <c r="A1283" s="4"/>
      <c r="B1283" s="8"/>
      <c r="AC1283" s="37"/>
      <c r="AD1283" s="37"/>
      <c r="AE1283" s="37"/>
      <c r="AF1283" s="37"/>
    </row>
    <row r="1284" spans="1:32" s="1" customFormat="1">
      <c r="A1284" s="4"/>
      <c r="B1284" s="8"/>
      <c r="AC1284" s="37"/>
      <c r="AD1284" s="37"/>
      <c r="AE1284" s="37"/>
      <c r="AF1284" s="37"/>
    </row>
    <row r="1285" spans="1:32" s="1" customFormat="1">
      <c r="A1285" s="4"/>
      <c r="B1285" s="8"/>
      <c r="AC1285" s="37"/>
      <c r="AD1285" s="37"/>
      <c r="AE1285" s="37"/>
      <c r="AF1285" s="37"/>
    </row>
    <row r="1286" spans="1:32" s="1" customFormat="1">
      <c r="A1286" s="4"/>
      <c r="B1286" s="8"/>
      <c r="AC1286" s="37"/>
      <c r="AD1286" s="37"/>
      <c r="AE1286" s="37"/>
      <c r="AF1286" s="37"/>
    </row>
    <row r="1287" spans="1:32" s="1" customFormat="1">
      <c r="A1287" s="4"/>
      <c r="B1287" s="8"/>
      <c r="AC1287" s="37"/>
      <c r="AD1287" s="37"/>
      <c r="AE1287" s="37"/>
      <c r="AF1287" s="37"/>
    </row>
    <row r="1288" spans="1:32" s="1" customFormat="1">
      <c r="A1288" s="4"/>
      <c r="B1288" s="8"/>
      <c r="AC1288" s="37"/>
      <c r="AD1288" s="37"/>
      <c r="AE1288" s="37"/>
      <c r="AF1288" s="37"/>
    </row>
    <row r="1289" spans="1:32" s="1" customFormat="1">
      <c r="A1289" s="4"/>
      <c r="B1289" s="8"/>
      <c r="AC1289" s="37"/>
      <c r="AD1289" s="37"/>
      <c r="AE1289" s="37"/>
      <c r="AF1289" s="37"/>
    </row>
    <row r="1290" spans="1:32" s="1" customFormat="1">
      <c r="A1290" s="4"/>
      <c r="B1290" s="8"/>
      <c r="AC1290" s="37"/>
      <c r="AD1290" s="37"/>
      <c r="AE1290" s="37"/>
      <c r="AF1290" s="37"/>
    </row>
    <row r="1291" spans="1:32" s="1" customFormat="1">
      <c r="A1291" s="4"/>
      <c r="B1291" s="8"/>
      <c r="AC1291" s="37"/>
      <c r="AD1291" s="37"/>
      <c r="AE1291" s="37"/>
      <c r="AF1291" s="37"/>
    </row>
    <row r="1292" spans="1:32" s="1" customFormat="1">
      <c r="A1292" s="4"/>
      <c r="B1292" s="8"/>
      <c r="AC1292" s="37"/>
      <c r="AD1292" s="37"/>
      <c r="AE1292" s="37"/>
      <c r="AF1292" s="37"/>
    </row>
    <row r="1293" spans="1:32" s="1" customFormat="1">
      <c r="A1293" s="4"/>
      <c r="B1293" s="8"/>
      <c r="AC1293" s="37"/>
      <c r="AD1293" s="37"/>
      <c r="AE1293" s="37"/>
      <c r="AF1293" s="37"/>
    </row>
    <row r="1294" spans="1:32" s="1" customFormat="1">
      <c r="A1294" s="4"/>
      <c r="B1294" s="8"/>
      <c r="AC1294" s="37"/>
      <c r="AD1294" s="37"/>
      <c r="AE1294" s="37"/>
      <c r="AF1294" s="37"/>
    </row>
    <row r="1295" spans="1:32" s="1" customFormat="1">
      <c r="A1295" s="4"/>
      <c r="B1295" s="8"/>
      <c r="AC1295" s="37"/>
      <c r="AD1295" s="37"/>
      <c r="AE1295" s="37"/>
      <c r="AF1295" s="37"/>
    </row>
    <row r="1296" spans="1:32" s="1" customFormat="1">
      <c r="A1296" s="4"/>
      <c r="B1296" s="8"/>
      <c r="AC1296" s="37"/>
      <c r="AD1296" s="37"/>
      <c r="AE1296" s="37"/>
      <c r="AF1296" s="37"/>
    </row>
    <row r="1297" spans="1:32" s="1" customFormat="1">
      <c r="A1297" s="4"/>
      <c r="B1297" s="8"/>
      <c r="AC1297" s="37"/>
      <c r="AD1297" s="37"/>
      <c r="AE1297" s="37"/>
      <c r="AF1297" s="37"/>
    </row>
    <row r="1298" spans="1:32" s="1" customFormat="1">
      <c r="A1298" s="4"/>
      <c r="B1298" s="8"/>
      <c r="AC1298" s="37"/>
      <c r="AD1298" s="37"/>
      <c r="AE1298" s="37"/>
      <c r="AF1298" s="37"/>
    </row>
    <row r="1299" spans="1:32" s="1" customFormat="1">
      <c r="A1299" s="4"/>
      <c r="B1299" s="8"/>
      <c r="AC1299" s="37"/>
      <c r="AD1299" s="37"/>
      <c r="AE1299" s="37"/>
      <c r="AF1299" s="37"/>
    </row>
    <row r="1300" spans="1:32" s="1" customFormat="1">
      <c r="A1300" s="4"/>
      <c r="B1300" s="8"/>
      <c r="AC1300" s="37"/>
      <c r="AD1300" s="37"/>
      <c r="AE1300" s="37"/>
      <c r="AF1300" s="37"/>
    </row>
    <row r="1301" spans="1:32" s="1" customFormat="1">
      <c r="A1301" s="4"/>
      <c r="B1301" s="8"/>
      <c r="AC1301" s="37"/>
      <c r="AD1301" s="37"/>
      <c r="AE1301" s="37"/>
      <c r="AF1301" s="37"/>
    </row>
    <row r="1302" spans="1:32" s="1" customFormat="1">
      <c r="A1302" s="4"/>
      <c r="B1302" s="8"/>
      <c r="AC1302" s="37"/>
      <c r="AD1302" s="37"/>
      <c r="AE1302" s="37"/>
      <c r="AF1302" s="37"/>
    </row>
    <row r="1303" spans="1:32" s="1" customFormat="1">
      <c r="A1303" s="4"/>
      <c r="B1303" s="8"/>
      <c r="AC1303" s="37"/>
      <c r="AD1303" s="37"/>
      <c r="AE1303" s="37"/>
      <c r="AF1303" s="37"/>
    </row>
    <row r="1304" spans="1:32" s="1" customFormat="1">
      <c r="A1304" s="4"/>
      <c r="B1304" s="8"/>
      <c r="AC1304" s="37"/>
      <c r="AD1304" s="37"/>
      <c r="AE1304" s="37"/>
      <c r="AF1304" s="37"/>
    </row>
    <row r="1305" spans="1:32" s="1" customFormat="1">
      <c r="A1305" s="4"/>
      <c r="B1305" s="8"/>
      <c r="AC1305" s="37"/>
      <c r="AD1305" s="37"/>
      <c r="AE1305" s="37"/>
      <c r="AF1305" s="37"/>
    </row>
    <row r="1306" spans="1:32" s="1" customFormat="1">
      <c r="A1306" s="4"/>
      <c r="B1306" s="8"/>
      <c r="AC1306" s="37"/>
      <c r="AD1306" s="37"/>
      <c r="AE1306" s="37"/>
      <c r="AF1306" s="37"/>
    </row>
    <row r="1307" spans="1:32" s="1" customFormat="1">
      <c r="A1307" s="4"/>
      <c r="B1307" s="8"/>
      <c r="AC1307" s="37"/>
      <c r="AD1307" s="37"/>
      <c r="AE1307" s="37"/>
      <c r="AF1307" s="37"/>
    </row>
    <row r="1308" spans="1:32" s="1" customFormat="1">
      <c r="A1308" s="4"/>
      <c r="B1308" s="8"/>
      <c r="AC1308" s="37"/>
      <c r="AD1308" s="37"/>
      <c r="AE1308" s="37"/>
      <c r="AF1308" s="37"/>
    </row>
    <row r="1309" spans="1:32" s="1" customFormat="1">
      <c r="A1309" s="4"/>
      <c r="B1309" s="8"/>
      <c r="AC1309" s="37"/>
      <c r="AD1309" s="37"/>
      <c r="AE1309" s="37"/>
      <c r="AF1309" s="37"/>
    </row>
    <row r="1310" spans="1:32" s="1" customFormat="1">
      <c r="A1310" s="4"/>
      <c r="B1310" s="8"/>
      <c r="AC1310" s="37"/>
      <c r="AD1310" s="37"/>
      <c r="AE1310" s="37"/>
      <c r="AF1310" s="37"/>
    </row>
    <row r="1311" spans="1:32" s="1" customFormat="1">
      <c r="A1311" s="4"/>
      <c r="B1311" s="8"/>
      <c r="AC1311" s="37"/>
      <c r="AD1311" s="37"/>
      <c r="AE1311" s="37"/>
      <c r="AF1311" s="37"/>
    </row>
    <row r="1312" spans="1:32" s="1" customFormat="1">
      <c r="A1312" s="4"/>
      <c r="B1312" s="8"/>
      <c r="AC1312" s="37"/>
      <c r="AD1312" s="37"/>
      <c r="AE1312" s="37"/>
      <c r="AF1312" s="37"/>
    </row>
    <row r="1313" spans="1:32" s="1" customFormat="1">
      <c r="A1313" s="4"/>
      <c r="B1313" s="8"/>
      <c r="AC1313" s="37"/>
      <c r="AD1313" s="37"/>
      <c r="AE1313" s="37"/>
      <c r="AF1313" s="37"/>
    </row>
    <row r="1314" spans="1:32" s="1" customFormat="1">
      <c r="A1314" s="4"/>
      <c r="B1314" s="8"/>
      <c r="AC1314" s="37"/>
      <c r="AD1314" s="37"/>
      <c r="AE1314" s="37"/>
      <c r="AF1314" s="37"/>
    </row>
    <row r="1315" spans="1:32" s="1" customFormat="1">
      <c r="A1315" s="4"/>
      <c r="B1315" s="8"/>
      <c r="AC1315" s="37"/>
      <c r="AD1315" s="37"/>
      <c r="AE1315" s="37"/>
      <c r="AF1315" s="37"/>
    </row>
    <row r="1316" spans="1:32" s="1" customFormat="1">
      <c r="A1316" s="4"/>
      <c r="B1316" s="8"/>
      <c r="AC1316" s="37"/>
      <c r="AD1316" s="37"/>
      <c r="AE1316" s="37"/>
      <c r="AF1316" s="37"/>
    </row>
    <row r="1317" spans="1:32" s="1" customFormat="1">
      <c r="A1317" s="4"/>
      <c r="B1317" s="8"/>
      <c r="AC1317" s="37"/>
      <c r="AD1317" s="37"/>
      <c r="AE1317" s="37"/>
      <c r="AF1317" s="37"/>
    </row>
    <row r="1318" spans="1:32" s="1" customFormat="1">
      <c r="A1318" s="4"/>
      <c r="B1318" s="8"/>
      <c r="AC1318" s="37"/>
      <c r="AD1318" s="37"/>
      <c r="AE1318" s="37"/>
      <c r="AF1318" s="37"/>
    </row>
    <row r="1319" spans="1:32" s="1" customFormat="1">
      <c r="A1319" s="4"/>
      <c r="B1319" s="8"/>
      <c r="AC1319" s="37"/>
      <c r="AD1319" s="37"/>
      <c r="AE1319" s="37"/>
      <c r="AF1319" s="37"/>
    </row>
    <row r="1320" spans="1:32" s="1" customFormat="1">
      <c r="A1320" s="4"/>
      <c r="B1320" s="8"/>
      <c r="AC1320" s="37"/>
      <c r="AD1320" s="37"/>
      <c r="AE1320" s="37"/>
      <c r="AF1320" s="37"/>
    </row>
    <row r="1321" spans="1:32" s="1" customFormat="1">
      <c r="A1321" s="4"/>
      <c r="B1321" s="8"/>
      <c r="AC1321" s="37"/>
      <c r="AD1321" s="37"/>
      <c r="AE1321" s="37"/>
      <c r="AF1321" s="37"/>
    </row>
    <row r="1322" spans="1:32" s="1" customFormat="1">
      <c r="A1322" s="4"/>
      <c r="B1322" s="8"/>
      <c r="AC1322" s="37"/>
      <c r="AD1322" s="37"/>
      <c r="AE1322" s="37"/>
      <c r="AF1322" s="37"/>
    </row>
    <row r="1323" spans="1:32" s="1" customFormat="1">
      <c r="A1323" s="4"/>
      <c r="B1323" s="8"/>
      <c r="AC1323" s="37"/>
      <c r="AD1323" s="37"/>
      <c r="AE1323" s="37"/>
      <c r="AF1323" s="37"/>
    </row>
    <row r="1324" spans="1:32" s="1" customFormat="1">
      <c r="A1324" s="4"/>
      <c r="B1324" s="8"/>
      <c r="AC1324" s="37"/>
      <c r="AD1324" s="37"/>
      <c r="AE1324" s="37"/>
      <c r="AF1324" s="37"/>
    </row>
    <row r="1325" spans="1:32" s="1" customFormat="1">
      <c r="A1325" s="4"/>
      <c r="B1325" s="8"/>
      <c r="AC1325" s="37"/>
      <c r="AD1325" s="37"/>
      <c r="AE1325" s="37"/>
      <c r="AF1325" s="37"/>
    </row>
    <row r="1326" spans="1:32" s="1" customFormat="1">
      <c r="A1326" s="4"/>
      <c r="B1326" s="8"/>
      <c r="AC1326" s="37"/>
      <c r="AD1326" s="37"/>
      <c r="AE1326" s="37"/>
      <c r="AF1326" s="37"/>
    </row>
    <row r="1327" spans="1:32" s="1" customFormat="1">
      <c r="A1327" s="4"/>
      <c r="B1327" s="8"/>
      <c r="AC1327" s="37"/>
      <c r="AD1327" s="37"/>
      <c r="AE1327" s="37"/>
      <c r="AF1327" s="37"/>
    </row>
    <row r="1328" spans="1:32" s="1" customFormat="1">
      <c r="A1328" s="4"/>
      <c r="B1328" s="8"/>
      <c r="AC1328" s="37"/>
      <c r="AD1328" s="37"/>
      <c r="AE1328" s="37"/>
      <c r="AF1328" s="37"/>
    </row>
    <row r="1329" spans="1:32" s="1" customFormat="1">
      <c r="A1329" s="4"/>
      <c r="B1329" s="8"/>
      <c r="AC1329" s="37"/>
      <c r="AD1329" s="37"/>
      <c r="AE1329" s="37"/>
      <c r="AF1329" s="37"/>
    </row>
    <row r="1330" spans="1:32" s="1" customFormat="1">
      <c r="A1330" s="4"/>
      <c r="B1330" s="8"/>
      <c r="AC1330" s="37"/>
      <c r="AD1330" s="37"/>
      <c r="AE1330" s="37"/>
      <c r="AF1330" s="37"/>
    </row>
    <row r="1331" spans="1:32" s="1" customFormat="1">
      <c r="A1331" s="4"/>
      <c r="B1331" s="8"/>
      <c r="AC1331" s="37"/>
      <c r="AD1331" s="37"/>
      <c r="AE1331" s="37"/>
      <c r="AF1331" s="37"/>
    </row>
    <row r="1332" spans="1:32" s="1" customFormat="1">
      <c r="A1332" s="4"/>
      <c r="B1332" s="8"/>
      <c r="AC1332" s="37"/>
      <c r="AD1332" s="37"/>
      <c r="AE1332" s="37"/>
      <c r="AF1332" s="37"/>
    </row>
    <row r="1333" spans="1:32" s="1" customFormat="1">
      <c r="A1333" s="4"/>
      <c r="B1333" s="8"/>
      <c r="AC1333" s="37"/>
      <c r="AD1333" s="37"/>
      <c r="AE1333" s="37"/>
      <c r="AF1333" s="37"/>
    </row>
    <row r="1334" spans="1:32" s="1" customFormat="1">
      <c r="A1334" s="4"/>
      <c r="B1334" s="8"/>
      <c r="AC1334" s="37"/>
      <c r="AD1334" s="37"/>
      <c r="AE1334" s="37"/>
      <c r="AF1334" s="37"/>
    </row>
    <row r="1335" spans="1:32" s="1" customFormat="1">
      <c r="A1335" s="4"/>
      <c r="B1335" s="8"/>
      <c r="AC1335" s="37"/>
      <c r="AD1335" s="37"/>
      <c r="AE1335" s="37"/>
      <c r="AF1335" s="37"/>
    </row>
    <row r="1336" spans="1:32" s="1" customFormat="1">
      <c r="A1336" s="4"/>
      <c r="B1336" s="8"/>
      <c r="AC1336" s="37"/>
      <c r="AD1336" s="37"/>
      <c r="AE1336" s="37"/>
      <c r="AF1336" s="37"/>
    </row>
    <row r="1337" spans="1:32" s="1" customFormat="1">
      <c r="A1337" s="4"/>
      <c r="B1337" s="8"/>
      <c r="AC1337" s="37"/>
      <c r="AD1337" s="37"/>
      <c r="AE1337" s="37"/>
      <c r="AF1337" s="37"/>
    </row>
    <row r="1338" spans="1:32" s="1" customFormat="1">
      <c r="A1338" s="4"/>
      <c r="B1338" s="8"/>
      <c r="AC1338" s="37"/>
      <c r="AD1338" s="37"/>
      <c r="AE1338" s="37"/>
      <c r="AF1338" s="37"/>
    </row>
    <row r="1339" spans="1:32" s="1" customFormat="1">
      <c r="A1339" s="4"/>
      <c r="B1339" s="8"/>
      <c r="AC1339" s="37"/>
      <c r="AD1339" s="37"/>
      <c r="AE1339" s="37"/>
      <c r="AF1339" s="37"/>
    </row>
    <row r="1340" spans="1:32" s="1" customFormat="1">
      <c r="A1340" s="4"/>
      <c r="B1340" s="8"/>
      <c r="AC1340" s="37"/>
      <c r="AD1340" s="37"/>
      <c r="AE1340" s="37"/>
      <c r="AF1340" s="37"/>
    </row>
    <row r="1341" spans="1:32" s="1" customFormat="1">
      <c r="A1341" s="4"/>
      <c r="B1341" s="8"/>
      <c r="AC1341" s="37"/>
      <c r="AD1341" s="37"/>
      <c r="AE1341" s="37"/>
      <c r="AF1341" s="37"/>
    </row>
    <row r="1342" spans="1:32" s="1" customFormat="1">
      <c r="A1342" s="4"/>
      <c r="B1342" s="8"/>
      <c r="AC1342" s="37"/>
      <c r="AD1342" s="37"/>
      <c r="AE1342" s="37"/>
      <c r="AF1342" s="37"/>
    </row>
    <row r="1343" spans="1:32" s="1" customFormat="1">
      <c r="A1343" s="4"/>
      <c r="B1343" s="8"/>
      <c r="AC1343" s="37"/>
      <c r="AD1343" s="37"/>
      <c r="AE1343" s="37"/>
      <c r="AF1343" s="37"/>
    </row>
    <row r="1344" spans="1:32" s="1" customFormat="1">
      <c r="A1344" s="4"/>
      <c r="B1344" s="8"/>
      <c r="AC1344" s="37"/>
      <c r="AD1344" s="37"/>
      <c r="AE1344" s="37"/>
      <c r="AF1344" s="37"/>
    </row>
    <row r="1345" spans="1:32" s="1" customFormat="1">
      <c r="A1345" s="4"/>
      <c r="B1345" s="8"/>
      <c r="AC1345" s="37"/>
      <c r="AD1345" s="37"/>
      <c r="AE1345" s="37"/>
      <c r="AF1345" s="37"/>
    </row>
    <row r="1346" spans="1:32" s="1" customFormat="1">
      <c r="A1346" s="4"/>
      <c r="B1346" s="8"/>
      <c r="AC1346" s="37"/>
      <c r="AD1346" s="37"/>
      <c r="AE1346" s="37"/>
      <c r="AF1346" s="37"/>
    </row>
    <row r="1347" spans="1:32" s="1" customFormat="1">
      <c r="A1347" s="4"/>
      <c r="B1347" s="8"/>
      <c r="AC1347" s="37"/>
      <c r="AD1347" s="37"/>
      <c r="AE1347" s="37"/>
      <c r="AF1347" s="37"/>
    </row>
    <row r="1348" spans="1:32" s="1" customFormat="1">
      <c r="A1348" s="4"/>
      <c r="B1348" s="8"/>
      <c r="AC1348" s="37"/>
      <c r="AD1348" s="37"/>
      <c r="AE1348" s="37"/>
      <c r="AF1348" s="37"/>
    </row>
    <row r="1349" spans="1:32" s="1" customFormat="1">
      <c r="A1349" s="4"/>
      <c r="B1349" s="8"/>
      <c r="AC1349" s="37"/>
      <c r="AD1349" s="37"/>
      <c r="AE1349" s="37"/>
      <c r="AF1349" s="37"/>
    </row>
    <row r="1350" spans="1:32" s="1" customFormat="1">
      <c r="A1350" s="4"/>
      <c r="B1350" s="8"/>
      <c r="AC1350" s="37"/>
      <c r="AD1350" s="37"/>
      <c r="AE1350" s="37"/>
      <c r="AF1350" s="37"/>
    </row>
    <row r="1351" spans="1:32" s="1" customFormat="1">
      <c r="A1351" s="4"/>
      <c r="B1351" s="8"/>
      <c r="AC1351" s="37"/>
      <c r="AD1351" s="37"/>
      <c r="AE1351" s="37"/>
      <c r="AF1351" s="37"/>
    </row>
    <row r="1352" spans="1:32" s="1" customFormat="1">
      <c r="A1352" s="4"/>
      <c r="B1352" s="8"/>
      <c r="AC1352" s="37"/>
      <c r="AD1352" s="37"/>
      <c r="AE1352" s="37"/>
      <c r="AF1352" s="37"/>
    </row>
    <row r="1353" spans="1:32" s="1" customFormat="1">
      <c r="A1353" s="4"/>
      <c r="B1353" s="8"/>
      <c r="AC1353" s="37"/>
      <c r="AD1353" s="37"/>
      <c r="AE1353" s="37"/>
      <c r="AF1353" s="37"/>
    </row>
    <row r="1354" spans="1:32" s="1" customFormat="1">
      <c r="A1354" s="4"/>
      <c r="B1354" s="8"/>
      <c r="AC1354" s="37"/>
      <c r="AD1354" s="37"/>
      <c r="AE1354" s="37"/>
      <c r="AF1354" s="37"/>
    </row>
    <row r="1355" spans="1:32" s="1" customFormat="1">
      <c r="A1355" s="4"/>
      <c r="B1355" s="8"/>
      <c r="AC1355" s="37"/>
      <c r="AD1355" s="37"/>
      <c r="AE1355" s="37"/>
      <c r="AF1355" s="37"/>
    </row>
    <row r="1356" spans="1:32" s="1" customFormat="1">
      <c r="A1356" s="4"/>
      <c r="B1356" s="8"/>
      <c r="AC1356" s="37"/>
      <c r="AD1356" s="37"/>
      <c r="AE1356" s="37"/>
      <c r="AF1356" s="37"/>
    </row>
    <row r="1357" spans="1:32" s="1" customFormat="1">
      <c r="A1357" s="4"/>
      <c r="B1357" s="8"/>
      <c r="AC1357" s="37"/>
      <c r="AD1357" s="37"/>
      <c r="AE1357" s="37"/>
      <c r="AF1357" s="37"/>
    </row>
    <row r="1358" spans="1:32" s="1" customFormat="1">
      <c r="A1358" s="4"/>
      <c r="B1358" s="8"/>
      <c r="AC1358" s="37"/>
      <c r="AD1358" s="37"/>
      <c r="AE1358" s="37"/>
      <c r="AF1358" s="37"/>
    </row>
    <row r="1359" spans="1:32" s="1" customFormat="1">
      <c r="A1359" s="4"/>
      <c r="B1359" s="8"/>
      <c r="AC1359" s="37"/>
      <c r="AD1359" s="37"/>
      <c r="AE1359" s="37"/>
      <c r="AF1359" s="37"/>
    </row>
    <row r="1360" spans="1:32" s="1" customFormat="1">
      <c r="A1360" s="4"/>
      <c r="B1360" s="8"/>
      <c r="AC1360" s="37"/>
      <c r="AD1360" s="37"/>
      <c r="AE1360" s="37"/>
      <c r="AF1360" s="37"/>
    </row>
    <row r="1361" spans="1:32" s="1" customFormat="1">
      <c r="A1361" s="4"/>
      <c r="B1361" s="8"/>
      <c r="AC1361" s="37"/>
      <c r="AD1361" s="37"/>
      <c r="AE1361" s="37"/>
      <c r="AF1361" s="37"/>
    </row>
    <row r="1362" spans="1:32" s="1" customFormat="1">
      <c r="A1362" s="4"/>
      <c r="B1362" s="8"/>
      <c r="AC1362" s="37"/>
      <c r="AD1362" s="37"/>
      <c r="AE1362" s="37"/>
      <c r="AF1362" s="37"/>
    </row>
    <row r="1363" spans="1:32" s="1" customFormat="1">
      <c r="A1363" s="4"/>
      <c r="B1363" s="8"/>
      <c r="AC1363" s="37"/>
      <c r="AD1363" s="37"/>
      <c r="AE1363" s="37"/>
      <c r="AF1363" s="37"/>
    </row>
    <row r="1364" spans="1:32" s="1" customFormat="1">
      <c r="A1364" s="4"/>
      <c r="B1364" s="8"/>
      <c r="AC1364" s="37"/>
      <c r="AD1364" s="37"/>
      <c r="AE1364" s="37"/>
      <c r="AF1364" s="37"/>
    </row>
    <row r="1365" spans="1:32" s="1" customFormat="1">
      <c r="A1365" s="4"/>
      <c r="B1365" s="8"/>
      <c r="AC1365" s="37"/>
      <c r="AD1365" s="37"/>
      <c r="AE1365" s="37"/>
      <c r="AF1365" s="37"/>
    </row>
    <row r="1366" spans="1:32" s="1" customFormat="1">
      <c r="A1366" s="4"/>
      <c r="B1366" s="8"/>
      <c r="AC1366" s="37"/>
      <c r="AD1366" s="37"/>
      <c r="AE1366" s="37"/>
      <c r="AF1366" s="37"/>
    </row>
    <row r="1367" spans="1:32" s="1" customFormat="1">
      <c r="A1367" s="4"/>
      <c r="B1367" s="8"/>
      <c r="AC1367" s="37"/>
      <c r="AD1367" s="37"/>
      <c r="AE1367" s="37"/>
      <c r="AF1367" s="37"/>
    </row>
    <row r="1368" spans="1:32" s="1" customFormat="1">
      <c r="A1368" s="4"/>
      <c r="B1368" s="8"/>
      <c r="AC1368" s="37"/>
      <c r="AD1368" s="37"/>
      <c r="AE1368" s="37"/>
      <c r="AF1368" s="37"/>
    </row>
    <row r="1369" spans="1:32" s="1" customFormat="1">
      <c r="A1369" s="4"/>
      <c r="B1369" s="8"/>
      <c r="AC1369" s="37"/>
      <c r="AD1369" s="37"/>
      <c r="AE1369" s="37"/>
      <c r="AF1369" s="37"/>
    </row>
    <row r="1370" spans="1:32" s="1" customFormat="1">
      <c r="A1370" s="4"/>
      <c r="B1370" s="8"/>
      <c r="AC1370" s="37"/>
      <c r="AD1370" s="37"/>
      <c r="AE1370" s="37"/>
      <c r="AF1370" s="37"/>
    </row>
    <row r="1371" spans="1:32" s="1" customFormat="1">
      <c r="A1371" s="4"/>
      <c r="B1371" s="8"/>
      <c r="AC1371" s="37"/>
      <c r="AD1371" s="37"/>
      <c r="AE1371" s="37"/>
      <c r="AF1371" s="37"/>
    </row>
    <row r="1372" spans="1:32" s="1" customFormat="1">
      <c r="A1372" s="4"/>
      <c r="B1372" s="8"/>
      <c r="AC1372" s="37"/>
      <c r="AD1372" s="37"/>
      <c r="AE1372" s="37"/>
      <c r="AF1372" s="37"/>
    </row>
    <row r="1373" spans="1:32" s="1" customFormat="1">
      <c r="A1373" s="4"/>
      <c r="B1373" s="8"/>
      <c r="AC1373" s="37"/>
      <c r="AD1373" s="37"/>
      <c r="AE1373" s="37"/>
      <c r="AF1373" s="37"/>
    </row>
    <row r="1374" spans="1:32" s="1" customFormat="1">
      <c r="A1374" s="4"/>
      <c r="B1374" s="8"/>
      <c r="AC1374" s="37"/>
      <c r="AD1374" s="37"/>
      <c r="AE1374" s="37"/>
      <c r="AF1374" s="37"/>
    </row>
    <row r="1375" spans="1:32" s="1" customFormat="1">
      <c r="A1375" s="4"/>
      <c r="B1375" s="8"/>
      <c r="AC1375" s="37"/>
      <c r="AD1375" s="37"/>
      <c r="AE1375" s="37"/>
      <c r="AF1375" s="37"/>
    </row>
    <row r="1376" spans="1:32" s="1" customFormat="1">
      <c r="A1376" s="4"/>
      <c r="B1376" s="8"/>
      <c r="AC1376" s="37"/>
      <c r="AD1376" s="37"/>
      <c r="AE1376" s="37"/>
      <c r="AF1376" s="37"/>
    </row>
    <row r="1377" spans="1:32" s="1" customFormat="1">
      <c r="A1377" s="4"/>
      <c r="B1377" s="8"/>
      <c r="AC1377" s="37"/>
      <c r="AD1377" s="37"/>
      <c r="AE1377" s="37"/>
      <c r="AF1377" s="37"/>
    </row>
    <row r="1378" spans="1:32" s="1" customFormat="1">
      <c r="A1378" s="4"/>
      <c r="B1378" s="8"/>
      <c r="AC1378" s="37"/>
      <c r="AD1378" s="37"/>
      <c r="AE1378" s="37"/>
      <c r="AF1378" s="37"/>
    </row>
    <row r="1379" spans="1:32" s="1" customFormat="1">
      <c r="A1379" s="4"/>
      <c r="B1379" s="8"/>
      <c r="AC1379" s="37"/>
      <c r="AD1379" s="37"/>
      <c r="AE1379" s="37"/>
      <c r="AF1379" s="37"/>
    </row>
    <row r="1380" spans="1:32" s="1" customFormat="1">
      <c r="A1380" s="4"/>
      <c r="B1380" s="8"/>
      <c r="AC1380" s="37"/>
      <c r="AD1380" s="37"/>
      <c r="AE1380" s="37"/>
      <c r="AF1380" s="37"/>
    </row>
    <row r="1381" spans="1:32" s="1" customFormat="1">
      <c r="A1381" s="4"/>
      <c r="B1381" s="8"/>
      <c r="AC1381" s="37"/>
      <c r="AD1381" s="37"/>
      <c r="AE1381" s="37"/>
      <c r="AF1381" s="37"/>
    </row>
    <row r="1382" spans="1:32" s="1" customFormat="1">
      <c r="A1382" s="4"/>
      <c r="B1382" s="8"/>
      <c r="AC1382" s="37"/>
      <c r="AD1382" s="37"/>
      <c r="AE1382" s="37"/>
      <c r="AF1382" s="37"/>
    </row>
    <row r="1383" spans="1:32" s="1" customFormat="1">
      <c r="A1383" s="4"/>
      <c r="B1383" s="8"/>
      <c r="AC1383" s="37"/>
      <c r="AD1383" s="37"/>
      <c r="AE1383" s="37"/>
      <c r="AF1383" s="37"/>
    </row>
    <row r="1384" spans="1:32" s="1" customFormat="1">
      <c r="A1384" s="4"/>
      <c r="B1384" s="8"/>
      <c r="AC1384" s="37"/>
      <c r="AD1384" s="37"/>
      <c r="AE1384" s="37"/>
      <c r="AF1384" s="37"/>
    </row>
    <row r="1385" spans="1:32" s="1" customFormat="1">
      <c r="A1385" s="4"/>
      <c r="B1385" s="8"/>
      <c r="AC1385" s="37"/>
      <c r="AD1385" s="37"/>
      <c r="AE1385" s="37"/>
      <c r="AF1385" s="37"/>
    </row>
    <row r="1386" spans="1:32" s="1" customFormat="1">
      <c r="A1386" s="4"/>
      <c r="B1386" s="8"/>
      <c r="AC1386" s="37"/>
      <c r="AD1386" s="37"/>
      <c r="AE1386" s="37"/>
      <c r="AF1386" s="37"/>
    </row>
    <row r="1387" spans="1:32" s="1" customFormat="1">
      <c r="A1387" s="4"/>
      <c r="B1387" s="8"/>
      <c r="AC1387" s="37"/>
      <c r="AD1387" s="37"/>
      <c r="AE1387" s="37"/>
      <c r="AF1387" s="37"/>
    </row>
    <row r="1388" spans="1:32" s="1" customFormat="1">
      <c r="A1388" s="4"/>
      <c r="B1388" s="8"/>
      <c r="AC1388" s="37"/>
      <c r="AD1388" s="37"/>
      <c r="AE1388" s="37"/>
      <c r="AF1388" s="37"/>
    </row>
    <row r="1389" spans="1:32" s="1" customFormat="1">
      <c r="A1389" s="4"/>
      <c r="B1389" s="8"/>
      <c r="AC1389" s="37"/>
      <c r="AD1389" s="37"/>
      <c r="AE1389" s="37"/>
      <c r="AF1389" s="37"/>
    </row>
    <row r="1390" spans="1:32" s="1" customFormat="1">
      <c r="A1390" s="4"/>
      <c r="B1390" s="8"/>
      <c r="AC1390" s="37"/>
      <c r="AD1390" s="37"/>
      <c r="AE1390" s="37"/>
      <c r="AF1390" s="37"/>
    </row>
    <row r="1391" spans="1:32" s="1" customFormat="1">
      <c r="A1391" s="4"/>
      <c r="B1391" s="8"/>
      <c r="AC1391" s="37"/>
      <c r="AD1391" s="37"/>
      <c r="AE1391" s="37"/>
      <c r="AF1391" s="37"/>
    </row>
    <row r="1392" spans="1:32" s="1" customFormat="1">
      <c r="A1392" s="4"/>
      <c r="B1392" s="8"/>
      <c r="AC1392" s="37"/>
      <c r="AD1392" s="37"/>
      <c r="AE1392" s="37"/>
      <c r="AF1392" s="37"/>
    </row>
    <row r="1393" spans="1:32" s="1" customFormat="1">
      <c r="A1393" s="4"/>
      <c r="B1393" s="8"/>
      <c r="AC1393" s="37"/>
      <c r="AD1393" s="37"/>
      <c r="AE1393" s="37"/>
      <c r="AF1393" s="37"/>
    </row>
    <row r="1394" spans="1:32" s="1" customFormat="1">
      <c r="A1394" s="4"/>
      <c r="B1394" s="8"/>
      <c r="AC1394" s="37"/>
      <c r="AD1394" s="37"/>
      <c r="AE1394" s="37"/>
      <c r="AF1394" s="37"/>
    </row>
    <row r="1395" spans="1:32" s="1" customFormat="1">
      <c r="A1395" s="4"/>
      <c r="B1395" s="8"/>
      <c r="AC1395" s="37"/>
      <c r="AD1395" s="37"/>
      <c r="AE1395" s="37"/>
      <c r="AF1395" s="37"/>
    </row>
    <row r="1396" spans="1:32" s="1" customFormat="1">
      <c r="A1396" s="4"/>
      <c r="B1396" s="8"/>
      <c r="AC1396" s="37"/>
      <c r="AD1396" s="37"/>
      <c r="AE1396" s="37"/>
      <c r="AF1396" s="37"/>
    </row>
    <row r="1397" spans="1:32" s="1" customFormat="1">
      <c r="A1397" s="4"/>
      <c r="B1397" s="8"/>
      <c r="AC1397" s="37"/>
      <c r="AD1397" s="37"/>
      <c r="AE1397" s="37"/>
      <c r="AF1397" s="37"/>
    </row>
    <row r="1398" spans="1:32" s="1" customFormat="1">
      <c r="A1398" s="4"/>
      <c r="B1398" s="8"/>
      <c r="AC1398" s="37"/>
      <c r="AD1398" s="37"/>
      <c r="AE1398" s="37"/>
      <c r="AF1398" s="37"/>
    </row>
    <row r="1399" spans="1:32" s="1" customFormat="1">
      <c r="A1399" s="4"/>
      <c r="B1399" s="8"/>
      <c r="AC1399" s="37"/>
      <c r="AD1399" s="37"/>
      <c r="AE1399" s="37"/>
      <c r="AF1399" s="37"/>
    </row>
    <row r="1400" spans="1:32" s="1" customFormat="1">
      <c r="A1400" s="4"/>
      <c r="B1400" s="8"/>
      <c r="AC1400" s="37"/>
      <c r="AD1400" s="37"/>
      <c r="AE1400" s="37"/>
      <c r="AF1400" s="37"/>
    </row>
    <row r="1401" spans="1:32" s="1" customFormat="1">
      <c r="A1401" s="4"/>
      <c r="B1401" s="8"/>
      <c r="AC1401" s="37"/>
      <c r="AD1401" s="37"/>
      <c r="AE1401" s="37"/>
      <c r="AF1401" s="37"/>
    </row>
    <row r="1402" spans="1:32" s="1" customFormat="1">
      <c r="A1402" s="4"/>
      <c r="B1402" s="8"/>
      <c r="AC1402" s="37"/>
      <c r="AD1402" s="37"/>
      <c r="AE1402" s="37"/>
      <c r="AF1402" s="37"/>
    </row>
    <row r="1403" spans="1:32" s="1" customFormat="1">
      <c r="A1403" s="4"/>
      <c r="B1403" s="8"/>
      <c r="AC1403" s="37"/>
      <c r="AD1403" s="37"/>
      <c r="AE1403" s="37"/>
      <c r="AF1403" s="37"/>
    </row>
    <row r="1404" spans="1:32" s="1" customFormat="1">
      <c r="A1404" s="4"/>
      <c r="B1404" s="8"/>
      <c r="AC1404" s="37"/>
      <c r="AD1404" s="37"/>
      <c r="AE1404" s="37"/>
      <c r="AF1404" s="37"/>
    </row>
    <row r="1405" spans="1:32" s="1" customFormat="1">
      <c r="A1405" s="4"/>
      <c r="B1405" s="8"/>
      <c r="AC1405" s="37"/>
      <c r="AD1405" s="37"/>
      <c r="AE1405" s="37"/>
      <c r="AF1405" s="37"/>
    </row>
    <row r="1406" spans="1:32" s="1" customFormat="1">
      <c r="A1406" s="4"/>
      <c r="B1406" s="8"/>
      <c r="AC1406" s="37"/>
      <c r="AD1406" s="37"/>
      <c r="AE1406" s="37"/>
      <c r="AF1406" s="37"/>
    </row>
    <row r="1407" spans="1:32" s="1" customFormat="1">
      <c r="A1407" s="4"/>
      <c r="B1407" s="8"/>
      <c r="AC1407" s="37"/>
      <c r="AD1407" s="37"/>
      <c r="AE1407" s="37"/>
      <c r="AF1407" s="37"/>
    </row>
    <row r="1408" spans="1:32" s="1" customFormat="1">
      <c r="A1408" s="4"/>
      <c r="B1408" s="8"/>
      <c r="AC1408" s="37"/>
      <c r="AD1408" s="37"/>
      <c r="AE1408" s="37"/>
      <c r="AF1408" s="37"/>
    </row>
    <row r="1409" spans="1:32" s="1" customFormat="1">
      <c r="A1409" s="4"/>
      <c r="B1409" s="8"/>
      <c r="AC1409" s="37"/>
      <c r="AD1409" s="37"/>
      <c r="AE1409" s="37"/>
      <c r="AF1409" s="37"/>
    </row>
    <row r="1410" spans="1:32" s="1" customFormat="1">
      <c r="A1410" s="4"/>
      <c r="B1410" s="8"/>
      <c r="AC1410" s="37"/>
      <c r="AD1410" s="37"/>
      <c r="AE1410" s="37"/>
      <c r="AF1410" s="37"/>
    </row>
    <row r="1411" spans="1:32" s="1" customFormat="1">
      <c r="A1411" s="4"/>
      <c r="B1411" s="8"/>
      <c r="AC1411" s="37"/>
      <c r="AD1411" s="37"/>
      <c r="AE1411" s="37"/>
      <c r="AF1411" s="37"/>
    </row>
    <row r="1412" spans="1:32" s="1" customFormat="1">
      <c r="A1412" s="4"/>
      <c r="B1412" s="8"/>
      <c r="AC1412" s="37"/>
      <c r="AD1412" s="37"/>
      <c r="AE1412" s="37"/>
      <c r="AF1412" s="37"/>
    </row>
    <row r="1413" spans="1:32" s="1" customFormat="1">
      <c r="A1413" s="4"/>
      <c r="B1413" s="8"/>
      <c r="AC1413" s="37"/>
      <c r="AD1413" s="37"/>
      <c r="AE1413" s="37"/>
      <c r="AF1413" s="37"/>
    </row>
    <row r="1414" spans="1:32" s="1" customFormat="1">
      <c r="A1414" s="4"/>
      <c r="B1414" s="8"/>
      <c r="AC1414" s="37"/>
      <c r="AD1414" s="37"/>
      <c r="AE1414" s="37"/>
      <c r="AF1414" s="37"/>
    </row>
    <row r="1415" spans="1:32" s="1" customFormat="1">
      <c r="A1415" s="4"/>
      <c r="B1415" s="8"/>
      <c r="AC1415" s="37"/>
      <c r="AD1415" s="37"/>
      <c r="AE1415" s="37"/>
      <c r="AF1415" s="37"/>
    </row>
    <row r="1416" spans="1:32" s="1" customFormat="1">
      <c r="A1416" s="4"/>
      <c r="B1416" s="8"/>
      <c r="AC1416" s="37"/>
      <c r="AD1416" s="37"/>
      <c r="AE1416" s="37"/>
      <c r="AF1416" s="37"/>
    </row>
    <row r="1417" spans="1:32" s="1" customFormat="1">
      <c r="A1417" s="4"/>
      <c r="B1417" s="8"/>
      <c r="AC1417" s="37"/>
      <c r="AD1417" s="37"/>
      <c r="AE1417" s="37"/>
      <c r="AF1417" s="37"/>
    </row>
    <row r="1418" spans="1:32" s="1" customFormat="1">
      <c r="A1418" s="4"/>
      <c r="B1418" s="8"/>
      <c r="AC1418" s="37"/>
      <c r="AD1418" s="37"/>
      <c r="AE1418" s="37"/>
      <c r="AF1418" s="37"/>
    </row>
    <row r="1419" spans="1:32" s="1" customFormat="1">
      <c r="A1419" s="4"/>
      <c r="B1419" s="8"/>
      <c r="AC1419" s="37"/>
      <c r="AD1419" s="37"/>
      <c r="AE1419" s="37"/>
      <c r="AF1419" s="37"/>
    </row>
    <row r="1420" spans="1:32" s="1" customFormat="1">
      <c r="A1420" s="4"/>
      <c r="B1420" s="8"/>
      <c r="AC1420" s="37"/>
      <c r="AD1420" s="37"/>
      <c r="AE1420" s="37"/>
      <c r="AF1420" s="37"/>
    </row>
    <row r="1421" spans="1:32" s="1" customFormat="1">
      <c r="A1421" s="4"/>
      <c r="B1421" s="8"/>
      <c r="AC1421" s="37"/>
      <c r="AD1421" s="37"/>
      <c r="AE1421" s="37"/>
      <c r="AF1421" s="37"/>
    </row>
    <row r="1422" spans="1:32" s="1" customFormat="1">
      <c r="A1422" s="4"/>
      <c r="B1422" s="8"/>
      <c r="AC1422" s="37"/>
      <c r="AD1422" s="37"/>
      <c r="AE1422" s="37"/>
      <c r="AF1422" s="37"/>
    </row>
    <row r="1423" spans="1:32" s="1" customFormat="1">
      <c r="A1423" s="4"/>
      <c r="B1423" s="8"/>
      <c r="AC1423" s="37"/>
      <c r="AD1423" s="37"/>
      <c r="AE1423" s="37"/>
      <c r="AF1423" s="37"/>
    </row>
    <row r="1424" spans="1:32" s="1" customFormat="1">
      <c r="A1424" s="4"/>
      <c r="B1424" s="8"/>
      <c r="AC1424" s="37"/>
      <c r="AD1424" s="37"/>
      <c r="AE1424" s="37"/>
      <c r="AF1424" s="37"/>
    </row>
    <row r="1425" spans="1:32" s="1" customFormat="1">
      <c r="A1425" s="4"/>
      <c r="B1425" s="8"/>
      <c r="AC1425" s="37"/>
      <c r="AD1425" s="37"/>
      <c r="AE1425" s="37"/>
      <c r="AF1425" s="37"/>
    </row>
    <row r="1426" spans="1:32" s="1" customFormat="1">
      <c r="A1426" s="4"/>
      <c r="B1426" s="8"/>
      <c r="AC1426" s="37"/>
      <c r="AD1426" s="37"/>
      <c r="AE1426" s="37"/>
      <c r="AF1426" s="37"/>
    </row>
    <row r="1427" spans="1:32" s="1" customFormat="1">
      <c r="A1427" s="4"/>
      <c r="B1427" s="8"/>
      <c r="AC1427" s="37"/>
      <c r="AD1427" s="37"/>
      <c r="AE1427" s="37"/>
      <c r="AF1427" s="37"/>
    </row>
    <row r="1428" spans="1:32" s="1" customFormat="1">
      <c r="A1428" s="4"/>
      <c r="B1428" s="8"/>
      <c r="AC1428" s="37"/>
      <c r="AD1428" s="37"/>
      <c r="AE1428" s="37"/>
      <c r="AF1428" s="37"/>
    </row>
    <row r="1429" spans="1:32" s="1" customFormat="1">
      <c r="A1429" s="4"/>
      <c r="B1429" s="8"/>
      <c r="AC1429" s="37"/>
      <c r="AD1429" s="37"/>
      <c r="AE1429" s="37"/>
      <c r="AF1429" s="37"/>
    </row>
    <row r="1430" spans="1:32" s="1" customFormat="1">
      <c r="A1430" s="4"/>
      <c r="B1430" s="8"/>
      <c r="AC1430" s="37"/>
      <c r="AD1430" s="37"/>
      <c r="AE1430" s="37"/>
      <c r="AF1430" s="37"/>
    </row>
    <row r="1431" spans="1:32" s="1" customFormat="1">
      <c r="A1431" s="4"/>
      <c r="B1431" s="8"/>
      <c r="AC1431" s="37"/>
      <c r="AD1431" s="37"/>
      <c r="AE1431" s="37"/>
      <c r="AF1431" s="37"/>
    </row>
    <row r="1432" spans="1:32" s="1" customFormat="1">
      <c r="A1432" s="4"/>
      <c r="B1432" s="8"/>
      <c r="AC1432" s="37"/>
      <c r="AD1432" s="37"/>
      <c r="AE1432" s="37"/>
      <c r="AF1432" s="37"/>
    </row>
    <row r="1433" spans="1:32" s="1" customFormat="1">
      <c r="A1433" s="4"/>
      <c r="B1433" s="8"/>
      <c r="AC1433" s="37"/>
      <c r="AD1433" s="37"/>
      <c r="AE1433" s="37"/>
      <c r="AF1433" s="37"/>
    </row>
    <row r="1434" spans="1:32" s="1" customFormat="1">
      <c r="A1434" s="4"/>
      <c r="B1434" s="8"/>
      <c r="AC1434" s="37"/>
      <c r="AD1434" s="37"/>
      <c r="AE1434" s="37"/>
      <c r="AF1434" s="37"/>
    </row>
    <row r="1435" spans="1:32" s="1" customFormat="1">
      <c r="A1435" s="4"/>
      <c r="B1435" s="8"/>
      <c r="AC1435" s="37"/>
      <c r="AD1435" s="37"/>
      <c r="AE1435" s="37"/>
      <c r="AF1435" s="37"/>
    </row>
    <row r="1436" spans="1:32" s="1" customFormat="1">
      <c r="A1436" s="4"/>
      <c r="B1436" s="8"/>
      <c r="AC1436" s="37"/>
      <c r="AD1436" s="37"/>
      <c r="AE1436" s="37"/>
      <c r="AF1436" s="37"/>
    </row>
    <row r="1437" spans="1:32" s="1" customFormat="1">
      <c r="A1437" s="4"/>
      <c r="B1437" s="8"/>
      <c r="AC1437" s="37"/>
      <c r="AD1437" s="37"/>
      <c r="AE1437" s="37"/>
      <c r="AF1437" s="37"/>
    </row>
    <row r="1438" spans="1:32" s="1" customFormat="1">
      <c r="A1438" s="4"/>
      <c r="B1438" s="8"/>
      <c r="AC1438" s="37"/>
      <c r="AD1438" s="37"/>
      <c r="AE1438" s="37"/>
      <c r="AF1438" s="37"/>
    </row>
    <row r="1439" spans="1:32" s="1" customFormat="1">
      <c r="A1439" s="4"/>
      <c r="B1439" s="8"/>
      <c r="AC1439" s="37"/>
      <c r="AD1439" s="37"/>
      <c r="AE1439" s="37"/>
      <c r="AF1439" s="37"/>
    </row>
    <row r="1440" spans="1:32" s="1" customFormat="1">
      <c r="A1440" s="4"/>
      <c r="B1440" s="8"/>
      <c r="AC1440" s="37"/>
      <c r="AD1440" s="37"/>
      <c r="AE1440" s="37"/>
      <c r="AF1440" s="37"/>
    </row>
    <row r="1441" spans="1:32" s="1" customFormat="1">
      <c r="A1441" s="4"/>
      <c r="B1441" s="8"/>
      <c r="AC1441" s="37"/>
      <c r="AD1441" s="37"/>
      <c r="AE1441" s="37"/>
      <c r="AF1441" s="37"/>
    </row>
    <row r="1442" spans="1:32" s="1" customFormat="1">
      <c r="A1442" s="4"/>
      <c r="B1442" s="8"/>
      <c r="AC1442" s="37"/>
      <c r="AD1442" s="37"/>
      <c r="AE1442" s="37"/>
      <c r="AF1442" s="37"/>
    </row>
    <row r="1443" spans="1:32" s="1" customFormat="1">
      <c r="A1443" s="4"/>
      <c r="B1443" s="8"/>
      <c r="AC1443" s="37"/>
      <c r="AD1443" s="37"/>
      <c r="AE1443" s="37"/>
      <c r="AF1443" s="37"/>
    </row>
    <row r="1444" spans="1:32" s="1" customFormat="1">
      <c r="A1444" s="4"/>
      <c r="B1444" s="8"/>
      <c r="AC1444" s="37"/>
      <c r="AD1444" s="37"/>
      <c r="AE1444" s="37"/>
      <c r="AF1444" s="37"/>
    </row>
    <row r="1445" spans="1:32" s="1" customFormat="1">
      <c r="A1445" s="4"/>
      <c r="B1445" s="8"/>
      <c r="AC1445" s="37"/>
      <c r="AD1445" s="37"/>
      <c r="AE1445" s="37"/>
      <c r="AF1445" s="37"/>
    </row>
    <row r="1446" spans="1:32" s="1" customFormat="1">
      <c r="A1446" s="4"/>
      <c r="B1446" s="8"/>
      <c r="AC1446" s="37"/>
      <c r="AD1446" s="37"/>
      <c r="AE1446" s="37"/>
      <c r="AF1446" s="37"/>
    </row>
    <row r="1447" spans="1:32" s="1" customFormat="1">
      <c r="A1447" s="4"/>
      <c r="B1447" s="8"/>
      <c r="AC1447" s="37"/>
      <c r="AD1447" s="37"/>
      <c r="AE1447" s="37"/>
      <c r="AF1447" s="37"/>
    </row>
    <row r="1448" spans="1:32" s="1" customFormat="1">
      <c r="A1448" s="4"/>
      <c r="B1448" s="8"/>
      <c r="AC1448" s="37"/>
      <c r="AD1448" s="37"/>
      <c r="AE1448" s="37"/>
      <c r="AF1448" s="37"/>
    </row>
    <row r="1449" spans="1:32" s="1" customFormat="1">
      <c r="A1449" s="4"/>
      <c r="B1449" s="8"/>
      <c r="AC1449" s="37"/>
      <c r="AD1449" s="37"/>
      <c r="AE1449" s="37"/>
      <c r="AF1449" s="37"/>
    </row>
    <row r="1450" spans="1:32" s="1" customFormat="1">
      <c r="A1450" s="4"/>
      <c r="B1450" s="8"/>
      <c r="AC1450" s="37"/>
      <c r="AD1450" s="37"/>
      <c r="AE1450" s="37"/>
      <c r="AF1450" s="37"/>
    </row>
    <row r="1451" spans="1:32" s="1" customFormat="1">
      <c r="A1451" s="4"/>
      <c r="B1451" s="8"/>
      <c r="AC1451" s="37"/>
      <c r="AD1451" s="37"/>
      <c r="AE1451" s="37"/>
      <c r="AF1451" s="37"/>
    </row>
    <row r="1452" spans="1:32" s="1" customFormat="1">
      <c r="A1452" s="4"/>
      <c r="B1452" s="8"/>
      <c r="AC1452" s="37"/>
      <c r="AD1452" s="37"/>
      <c r="AE1452" s="37"/>
      <c r="AF1452" s="37"/>
    </row>
    <row r="1453" spans="1:32" s="1" customFormat="1">
      <c r="A1453" s="4"/>
      <c r="B1453" s="8"/>
      <c r="AC1453" s="37"/>
      <c r="AD1453" s="37"/>
      <c r="AE1453" s="37"/>
      <c r="AF1453" s="37"/>
    </row>
    <row r="1454" spans="1:32" s="1" customFormat="1">
      <c r="A1454" s="4"/>
      <c r="B1454" s="8"/>
      <c r="AC1454" s="37"/>
      <c r="AD1454" s="37"/>
      <c r="AE1454" s="37"/>
      <c r="AF1454" s="37"/>
    </row>
    <row r="1455" spans="1:32" s="1" customFormat="1">
      <c r="A1455" s="4"/>
      <c r="B1455" s="8"/>
      <c r="AC1455" s="37"/>
      <c r="AD1455" s="37"/>
      <c r="AE1455" s="37"/>
      <c r="AF1455" s="37"/>
    </row>
    <row r="1456" spans="1:32" s="1" customFormat="1">
      <c r="A1456" s="4"/>
      <c r="B1456" s="8"/>
      <c r="AC1456" s="37"/>
      <c r="AD1456" s="37"/>
      <c r="AE1456" s="37"/>
      <c r="AF1456" s="37"/>
    </row>
    <row r="1457" spans="1:32" s="1" customFormat="1">
      <c r="A1457" s="4"/>
      <c r="B1457" s="8"/>
      <c r="AC1457" s="37"/>
      <c r="AD1457" s="37"/>
      <c r="AE1457" s="37"/>
      <c r="AF1457" s="37"/>
    </row>
    <row r="1458" spans="1:32" s="1" customFormat="1">
      <c r="A1458" s="4"/>
      <c r="B1458" s="8"/>
      <c r="AC1458" s="37"/>
      <c r="AD1458" s="37"/>
      <c r="AE1458" s="37"/>
      <c r="AF1458" s="37"/>
    </row>
    <row r="1459" spans="1:32" s="1" customFormat="1">
      <c r="A1459" s="4"/>
      <c r="B1459" s="8"/>
      <c r="AC1459" s="37"/>
      <c r="AD1459" s="37"/>
      <c r="AE1459" s="37"/>
      <c r="AF1459" s="37"/>
    </row>
    <row r="1460" spans="1:32" s="1" customFormat="1">
      <c r="A1460" s="4"/>
      <c r="B1460" s="8"/>
      <c r="AC1460" s="37"/>
      <c r="AD1460" s="37"/>
      <c r="AE1460" s="37"/>
      <c r="AF1460" s="37"/>
    </row>
    <row r="1461" spans="1:32" s="1" customFormat="1">
      <c r="A1461" s="4"/>
      <c r="B1461" s="8"/>
      <c r="AC1461" s="37"/>
      <c r="AD1461" s="37"/>
      <c r="AE1461" s="37"/>
      <c r="AF1461" s="37"/>
    </row>
    <row r="1462" spans="1:32" s="1" customFormat="1">
      <c r="A1462" s="4"/>
      <c r="B1462" s="8"/>
      <c r="AC1462" s="37"/>
      <c r="AD1462" s="37"/>
      <c r="AE1462" s="37"/>
      <c r="AF1462" s="37"/>
    </row>
    <row r="1463" spans="1:32" s="1" customFormat="1">
      <c r="A1463" s="4"/>
      <c r="B1463" s="8"/>
      <c r="AC1463" s="37"/>
      <c r="AD1463" s="37"/>
      <c r="AE1463" s="37"/>
      <c r="AF1463" s="37"/>
    </row>
    <row r="1464" spans="1:32" s="1" customFormat="1">
      <c r="A1464" s="4"/>
      <c r="B1464" s="8"/>
      <c r="AC1464" s="37"/>
      <c r="AD1464" s="37"/>
      <c r="AE1464" s="37"/>
      <c r="AF1464" s="37"/>
    </row>
    <row r="1465" spans="1:32" s="1" customFormat="1">
      <c r="A1465" s="4"/>
      <c r="B1465" s="8"/>
      <c r="AC1465" s="37"/>
      <c r="AD1465" s="37"/>
      <c r="AE1465" s="37"/>
      <c r="AF1465" s="37"/>
    </row>
    <row r="1466" spans="1:32" s="1" customFormat="1">
      <c r="A1466" s="4"/>
      <c r="B1466" s="8"/>
      <c r="AC1466" s="37"/>
      <c r="AD1466" s="37"/>
      <c r="AE1466" s="37"/>
      <c r="AF1466" s="37"/>
    </row>
    <row r="1467" spans="1:32" s="1" customFormat="1">
      <c r="A1467" s="4"/>
      <c r="B1467" s="8"/>
      <c r="AC1467" s="37"/>
      <c r="AD1467" s="37"/>
      <c r="AE1467" s="37"/>
      <c r="AF1467" s="37"/>
    </row>
    <row r="1468" spans="1:32" s="1" customFormat="1">
      <c r="A1468" s="4"/>
      <c r="B1468" s="8"/>
      <c r="AC1468" s="37"/>
      <c r="AD1468" s="37"/>
      <c r="AE1468" s="37"/>
      <c r="AF1468" s="37"/>
    </row>
    <row r="1469" spans="1:32" s="1" customFormat="1">
      <c r="A1469" s="4"/>
      <c r="B1469" s="8"/>
      <c r="AC1469" s="37"/>
      <c r="AD1469" s="37"/>
      <c r="AE1469" s="37"/>
      <c r="AF1469" s="37"/>
    </row>
    <row r="1470" spans="1:32" s="1" customFormat="1">
      <c r="A1470" s="4"/>
      <c r="B1470" s="8"/>
      <c r="AC1470" s="37"/>
      <c r="AD1470" s="37"/>
      <c r="AE1470" s="37"/>
      <c r="AF1470" s="37"/>
    </row>
    <row r="1471" spans="1:32" s="1" customFormat="1">
      <c r="A1471" s="4"/>
      <c r="B1471" s="8"/>
      <c r="AC1471" s="37"/>
      <c r="AD1471" s="37"/>
      <c r="AE1471" s="37"/>
      <c r="AF1471" s="37"/>
    </row>
    <row r="1472" spans="1:32" s="1" customFormat="1">
      <c r="A1472" s="4"/>
      <c r="B1472" s="8"/>
      <c r="AC1472" s="37"/>
      <c r="AD1472" s="37"/>
      <c r="AE1472" s="37"/>
      <c r="AF1472" s="37"/>
    </row>
    <row r="1473" spans="1:32" s="1" customFormat="1">
      <c r="A1473" s="4"/>
      <c r="B1473" s="8"/>
      <c r="AC1473" s="37"/>
      <c r="AD1473" s="37"/>
      <c r="AE1473" s="37"/>
      <c r="AF1473" s="37"/>
    </row>
    <row r="1474" spans="1:32" s="1" customFormat="1">
      <c r="A1474" s="4"/>
      <c r="B1474" s="8"/>
      <c r="AC1474" s="37"/>
      <c r="AD1474" s="37"/>
      <c r="AE1474" s="37"/>
      <c r="AF1474" s="37"/>
    </row>
    <row r="1475" spans="1:32" s="1" customFormat="1">
      <c r="A1475" s="4"/>
      <c r="B1475" s="8"/>
      <c r="AC1475" s="37"/>
      <c r="AD1475" s="37"/>
      <c r="AE1475" s="37"/>
      <c r="AF1475" s="37"/>
    </row>
    <row r="1476" spans="1:32" s="1" customFormat="1">
      <c r="A1476" s="4"/>
      <c r="B1476" s="8"/>
      <c r="AC1476" s="37"/>
      <c r="AD1476" s="37"/>
      <c r="AE1476" s="37"/>
      <c r="AF1476" s="37"/>
    </row>
    <row r="1477" spans="1:32" s="1" customFormat="1">
      <c r="A1477" s="4"/>
      <c r="B1477" s="8"/>
      <c r="AC1477" s="37"/>
      <c r="AD1477" s="37"/>
      <c r="AE1477" s="37"/>
      <c r="AF1477" s="37"/>
    </row>
    <row r="1478" spans="1:32" s="1" customFormat="1">
      <c r="A1478" s="4"/>
      <c r="B1478" s="8"/>
      <c r="AC1478" s="37"/>
      <c r="AD1478" s="37"/>
      <c r="AE1478" s="37"/>
      <c r="AF1478" s="37"/>
    </row>
    <row r="1479" spans="1:32" s="1" customFormat="1">
      <c r="A1479" s="4"/>
      <c r="B1479" s="8"/>
      <c r="AC1479" s="37"/>
      <c r="AD1479" s="37"/>
      <c r="AE1479" s="37"/>
      <c r="AF1479" s="37"/>
    </row>
    <row r="1480" spans="1:32" s="1" customFormat="1">
      <c r="A1480" s="4"/>
      <c r="B1480" s="8"/>
      <c r="AC1480" s="37"/>
      <c r="AD1480" s="37"/>
      <c r="AE1480" s="37"/>
      <c r="AF1480" s="37"/>
    </row>
    <row r="1481" spans="1:32" s="1" customFormat="1">
      <c r="A1481" s="4"/>
      <c r="B1481" s="8"/>
      <c r="AC1481" s="37"/>
      <c r="AD1481" s="37"/>
      <c r="AE1481" s="37"/>
      <c r="AF1481" s="37"/>
    </row>
    <row r="1482" spans="1:32" s="1" customFormat="1">
      <c r="A1482" s="4"/>
      <c r="B1482" s="8"/>
      <c r="AC1482" s="37"/>
      <c r="AD1482" s="37"/>
      <c r="AE1482" s="37"/>
      <c r="AF1482" s="37"/>
    </row>
    <row r="1483" spans="1:32" s="1" customFormat="1">
      <c r="A1483" s="4"/>
      <c r="B1483" s="8"/>
      <c r="AC1483" s="37"/>
      <c r="AD1483" s="37"/>
      <c r="AE1483" s="37"/>
      <c r="AF1483" s="37"/>
    </row>
    <row r="1484" spans="1:32" s="1" customFormat="1">
      <c r="A1484" s="4"/>
      <c r="B1484" s="8"/>
      <c r="AC1484" s="37"/>
      <c r="AD1484" s="37"/>
      <c r="AE1484" s="37"/>
      <c r="AF1484" s="37"/>
    </row>
    <row r="1485" spans="1:32" s="1" customFormat="1">
      <c r="A1485" s="4"/>
      <c r="B1485" s="8"/>
      <c r="AC1485" s="37"/>
      <c r="AD1485" s="37"/>
      <c r="AE1485" s="37"/>
      <c r="AF1485" s="37"/>
    </row>
    <row r="1486" spans="1:32" s="1" customFormat="1">
      <c r="A1486" s="4"/>
      <c r="B1486" s="8"/>
      <c r="AC1486" s="37"/>
      <c r="AD1486" s="37"/>
      <c r="AE1486" s="37"/>
      <c r="AF1486" s="37"/>
    </row>
    <row r="1487" spans="1:32" s="1" customFormat="1">
      <c r="A1487" s="4"/>
      <c r="B1487" s="8"/>
      <c r="AC1487" s="37"/>
      <c r="AD1487" s="37"/>
      <c r="AE1487" s="37"/>
      <c r="AF1487" s="37"/>
    </row>
    <row r="1488" spans="1:32" s="1" customFormat="1">
      <c r="A1488" s="4"/>
      <c r="B1488" s="8"/>
      <c r="AC1488" s="37"/>
      <c r="AD1488" s="37"/>
      <c r="AE1488" s="37"/>
      <c r="AF1488" s="37"/>
    </row>
    <row r="1489" spans="1:32" s="1" customFormat="1">
      <c r="A1489" s="4"/>
      <c r="B1489" s="8"/>
      <c r="AC1489" s="37"/>
      <c r="AD1489" s="37"/>
      <c r="AE1489" s="37"/>
      <c r="AF1489" s="37"/>
    </row>
    <row r="1490" spans="1:32" s="1" customFormat="1">
      <c r="A1490" s="4"/>
      <c r="B1490" s="8"/>
      <c r="AC1490" s="37"/>
      <c r="AD1490" s="37"/>
      <c r="AE1490" s="37"/>
      <c r="AF1490" s="37"/>
    </row>
    <row r="1491" spans="1:32" s="1" customFormat="1">
      <c r="A1491" s="4"/>
      <c r="B1491" s="8"/>
      <c r="AC1491" s="37"/>
      <c r="AD1491" s="37"/>
      <c r="AE1491" s="37"/>
      <c r="AF1491" s="37"/>
    </row>
    <row r="1492" spans="1:32" s="1" customFormat="1">
      <c r="A1492" s="4"/>
      <c r="B1492" s="8"/>
      <c r="AC1492" s="37"/>
      <c r="AD1492" s="37"/>
      <c r="AE1492" s="37"/>
      <c r="AF1492" s="37"/>
    </row>
    <row r="1493" spans="1:32" s="1" customFormat="1">
      <c r="A1493" s="4"/>
      <c r="B1493" s="8"/>
      <c r="AC1493" s="37"/>
      <c r="AD1493" s="37"/>
      <c r="AE1493" s="37"/>
      <c r="AF1493" s="37"/>
    </row>
    <row r="1494" spans="1:32" s="1" customFormat="1">
      <c r="A1494" s="4"/>
      <c r="B1494" s="8"/>
      <c r="AC1494" s="37"/>
      <c r="AD1494" s="37"/>
      <c r="AE1494" s="37"/>
      <c r="AF1494" s="37"/>
    </row>
    <row r="1495" spans="1:32" s="1" customFormat="1">
      <c r="A1495" s="4"/>
      <c r="B1495" s="8"/>
      <c r="AC1495" s="37"/>
      <c r="AD1495" s="37"/>
      <c r="AE1495" s="37"/>
      <c r="AF1495" s="37"/>
    </row>
    <row r="1496" spans="1:32" s="1" customFormat="1">
      <c r="A1496" s="4"/>
      <c r="B1496" s="8"/>
      <c r="AC1496" s="37"/>
      <c r="AD1496" s="37"/>
      <c r="AE1496" s="37"/>
      <c r="AF1496" s="37"/>
    </row>
    <row r="1497" spans="1:32" s="1" customFormat="1">
      <c r="A1497" s="4"/>
      <c r="B1497" s="8"/>
      <c r="AC1497" s="37"/>
      <c r="AD1497" s="37"/>
      <c r="AE1497" s="37"/>
      <c r="AF1497" s="37"/>
    </row>
    <row r="1498" spans="1:32" s="1" customFormat="1">
      <c r="A1498" s="4"/>
      <c r="B1498" s="8"/>
      <c r="AC1498" s="37"/>
      <c r="AD1498" s="37"/>
      <c r="AE1498" s="37"/>
      <c r="AF1498" s="37"/>
    </row>
    <row r="1499" spans="1:32" s="1" customFormat="1">
      <c r="A1499" s="4"/>
      <c r="B1499" s="8"/>
      <c r="AC1499" s="37"/>
      <c r="AD1499" s="37"/>
      <c r="AE1499" s="37"/>
      <c r="AF1499" s="37"/>
    </row>
    <row r="1500" spans="1:32" s="1" customFormat="1">
      <c r="A1500" s="4"/>
      <c r="B1500" s="8"/>
      <c r="AC1500" s="37"/>
      <c r="AD1500" s="37"/>
      <c r="AE1500" s="37"/>
      <c r="AF1500" s="37"/>
    </row>
    <row r="1501" spans="1:32" s="1" customFormat="1">
      <c r="A1501" s="4"/>
      <c r="B1501" s="8"/>
      <c r="AC1501" s="37"/>
      <c r="AD1501" s="37"/>
      <c r="AE1501" s="37"/>
      <c r="AF1501" s="37"/>
    </row>
    <row r="1502" spans="1:32" s="1" customFormat="1">
      <c r="A1502" s="4"/>
      <c r="B1502" s="8"/>
      <c r="AC1502" s="37"/>
      <c r="AD1502" s="37"/>
      <c r="AE1502" s="37"/>
      <c r="AF1502" s="37"/>
    </row>
    <row r="1503" spans="1:32" s="1" customFormat="1">
      <c r="A1503" s="4"/>
      <c r="B1503" s="8"/>
      <c r="AC1503" s="37"/>
      <c r="AD1503" s="37"/>
      <c r="AE1503" s="37"/>
      <c r="AF1503" s="37"/>
    </row>
    <row r="1504" spans="1:32" s="1" customFormat="1">
      <c r="A1504" s="4"/>
      <c r="B1504" s="8"/>
      <c r="AC1504" s="37"/>
      <c r="AD1504" s="37"/>
      <c r="AE1504" s="37"/>
      <c r="AF1504" s="37"/>
    </row>
    <row r="1505" spans="1:32" s="1" customFormat="1">
      <c r="A1505" s="4"/>
      <c r="B1505" s="8"/>
      <c r="AC1505" s="37"/>
      <c r="AD1505" s="37"/>
      <c r="AE1505" s="37"/>
      <c r="AF1505" s="37"/>
    </row>
    <row r="1506" spans="1:32" s="1" customFormat="1">
      <c r="A1506" s="4"/>
      <c r="B1506" s="8"/>
      <c r="AC1506" s="37"/>
      <c r="AD1506" s="37"/>
      <c r="AE1506" s="37"/>
      <c r="AF1506" s="37"/>
    </row>
    <row r="1507" spans="1:32" s="1" customFormat="1">
      <c r="A1507" s="4"/>
      <c r="B1507" s="8"/>
      <c r="AC1507" s="37"/>
      <c r="AD1507" s="37"/>
      <c r="AE1507" s="37"/>
      <c r="AF1507" s="37"/>
    </row>
    <row r="1508" spans="1:32" s="1" customFormat="1">
      <c r="A1508" s="4"/>
      <c r="B1508" s="8"/>
      <c r="AC1508" s="37"/>
      <c r="AD1508" s="37"/>
      <c r="AE1508" s="37"/>
      <c r="AF1508" s="37"/>
    </row>
    <row r="1509" spans="1:32" s="1" customFormat="1">
      <c r="A1509" s="4"/>
      <c r="B1509" s="8"/>
      <c r="AC1509" s="37"/>
      <c r="AD1509" s="37"/>
      <c r="AE1509" s="37"/>
      <c r="AF1509" s="37"/>
    </row>
    <row r="1510" spans="1:32" s="1" customFormat="1">
      <c r="A1510" s="4"/>
      <c r="B1510" s="8"/>
      <c r="AC1510" s="37"/>
      <c r="AD1510" s="37"/>
      <c r="AE1510" s="37"/>
      <c r="AF1510" s="37"/>
    </row>
    <row r="1511" spans="1:32" s="1" customFormat="1">
      <c r="A1511" s="4"/>
      <c r="B1511" s="8"/>
      <c r="AC1511" s="37"/>
      <c r="AD1511" s="37"/>
      <c r="AE1511" s="37"/>
      <c r="AF1511" s="37"/>
    </row>
    <row r="1512" spans="1:32" s="1" customFormat="1">
      <c r="A1512" s="4"/>
      <c r="B1512" s="8"/>
      <c r="AC1512" s="37"/>
      <c r="AD1512" s="37"/>
      <c r="AE1512" s="37"/>
      <c r="AF1512" s="37"/>
    </row>
    <row r="1513" spans="1:32" s="1" customFormat="1">
      <c r="A1513" s="4"/>
      <c r="B1513" s="8"/>
      <c r="AC1513" s="37"/>
      <c r="AD1513" s="37"/>
      <c r="AE1513" s="37"/>
      <c r="AF1513" s="37"/>
    </row>
    <row r="1514" spans="1:32" s="1" customFormat="1">
      <c r="A1514" s="4"/>
      <c r="B1514" s="8"/>
      <c r="AC1514" s="37"/>
      <c r="AD1514" s="37"/>
      <c r="AE1514" s="37"/>
      <c r="AF1514" s="37"/>
    </row>
    <row r="1515" spans="1:32" s="1" customFormat="1">
      <c r="A1515" s="4"/>
      <c r="B1515" s="8"/>
      <c r="AC1515" s="37"/>
      <c r="AD1515" s="37"/>
      <c r="AE1515" s="37"/>
      <c r="AF1515" s="37"/>
    </row>
    <row r="1516" spans="1:32" s="1" customFormat="1">
      <c r="A1516" s="4"/>
      <c r="B1516" s="8"/>
      <c r="AC1516" s="37"/>
      <c r="AD1516" s="37"/>
      <c r="AE1516" s="37"/>
      <c r="AF1516" s="37"/>
    </row>
    <row r="1517" spans="1:32" s="1" customFormat="1">
      <c r="A1517" s="4"/>
      <c r="B1517" s="8"/>
      <c r="AC1517" s="37"/>
      <c r="AD1517" s="37"/>
      <c r="AE1517" s="37"/>
      <c r="AF1517" s="37"/>
    </row>
    <row r="1518" spans="1:32" s="1" customFormat="1">
      <c r="A1518" s="4"/>
      <c r="B1518" s="8"/>
      <c r="AC1518" s="37"/>
      <c r="AD1518" s="37"/>
      <c r="AE1518" s="37"/>
      <c r="AF1518" s="37"/>
    </row>
    <row r="1519" spans="1:32" s="1" customFormat="1">
      <c r="A1519" s="4"/>
      <c r="B1519" s="8"/>
      <c r="AC1519" s="37"/>
      <c r="AD1519" s="37"/>
      <c r="AE1519" s="37"/>
      <c r="AF1519" s="37"/>
    </row>
    <row r="1520" spans="1:32" s="1" customFormat="1">
      <c r="A1520" s="4"/>
      <c r="B1520" s="8"/>
      <c r="AC1520" s="37"/>
      <c r="AD1520" s="37"/>
      <c r="AE1520" s="37"/>
      <c r="AF1520" s="37"/>
    </row>
    <row r="1521" spans="1:32" s="1" customFormat="1">
      <c r="A1521" s="4"/>
      <c r="B1521" s="8"/>
      <c r="AC1521" s="37"/>
      <c r="AD1521" s="37"/>
      <c r="AE1521" s="37"/>
      <c r="AF1521" s="37"/>
    </row>
    <row r="1522" spans="1:32" s="1" customFormat="1">
      <c r="A1522" s="4"/>
      <c r="B1522" s="8"/>
      <c r="AC1522" s="37"/>
      <c r="AD1522" s="37"/>
      <c r="AE1522" s="37"/>
      <c r="AF1522" s="37"/>
    </row>
    <row r="1523" spans="1:32" s="1" customFormat="1">
      <c r="A1523" s="4"/>
      <c r="B1523" s="8"/>
      <c r="AC1523" s="37"/>
      <c r="AD1523" s="37"/>
      <c r="AE1523" s="37"/>
      <c r="AF1523" s="37"/>
    </row>
    <row r="1524" spans="1:32" s="1" customFormat="1">
      <c r="A1524" s="4"/>
      <c r="B1524" s="8"/>
      <c r="AC1524" s="37"/>
      <c r="AD1524" s="37"/>
      <c r="AE1524" s="37"/>
      <c r="AF1524" s="37"/>
    </row>
    <row r="1525" spans="1:32" s="1" customFormat="1">
      <c r="A1525" s="4"/>
      <c r="B1525" s="8"/>
      <c r="AC1525" s="37"/>
      <c r="AD1525" s="37"/>
      <c r="AE1525" s="37"/>
      <c r="AF1525" s="37"/>
    </row>
    <row r="1526" spans="1:32" s="1" customFormat="1">
      <c r="A1526" s="4"/>
      <c r="B1526" s="8"/>
      <c r="AC1526" s="37"/>
      <c r="AD1526" s="37"/>
      <c r="AE1526" s="37"/>
      <c r="AF1526" s="37"/>
    </row>
    <row r="1527" spans="1:32" s="1" customFormat="1">
      <c r="A1527" s="4"/>
      <c r="B1527" s="8"/>
      <c r="AC1527" s="37"/>
      <c r="AD1527" s="37"/>
      <c r="AE1527" s="37"/>
      <c r="AF1527" s="37"/>
    </row>
    <row r="1528" spans="1:32" s="1" customFormat="1">
      <c r="A1528" s="4"/>
      <c r="B1528" s="8"/>
      <c r="AC1528" s="37"/>
      <c r="AD1528" s="37"/>
      <c r="AE1528" s="37"/>
      <c r="AF1528" s="37"/>
    </row>
    <row r="1529" spans="1:32" s="1" customFormat="1">
      <c r="A1529" s="4"/>
      <c r="B1529" s="8"/>
      <c r="AC1529" s="37"/>
      <c r="AD1529" s="37"/>
      <c r="AE1529" s="37"/>
      <c r="AF1529" s="37"/>
    </row>
    <row r="1530" spans="1:32" s="1" customFormat="1">
      <c r="A1530" s="4"/>
      <c r="B1530" s="8"/>
      <c r="AC1530" s="37"/>
      <c r="AD1530" s="37"/>
      <c r="AE1530" s="37"/>
      <c r="AF1530" s="37"/>
    </row>
    <row r="1531" spans="1:32" s="1" customFormat="1">
      <c r="A1531" s="4"/>
      <c r="B1531" s="8"/>
      <c r="AC1531" s="37"/>
      <c r="AD1531" s="37"/>
      <c r="AE1531" s="37"/>
      <c r="AF1531" s="37"/>
    </row>
    <row r="1532" spans="1:32" s="1" customFormat="1">
      <c r="A1532" s="4"/>
      <c r="B1532" s="8"/>
      <c r="AC1532" s="37"/>
      <c r="AD1532" s="37"/>
      <c r="AE1532" s="37"/>
      <c r="AF1532" s="37"/>
    </row>
    <row r="1533" spans="1:32" s="1" customFormat="1">
      <c r="A1533" s="4"/>
      <c r="B1533" s="8"/>
      <c r="AC1533" s="37"/>
      <c r="AD1533" s="37"/>
      <c r="AE1533" s="37"/>
      <c r="AF1533" s="37"/>
    </row>
    <row r="1534" spans="1:32" s="1" customFormat="1">
      <c r="A1534" s="4"/>
      <c r="B1534" s="8"/>
      <c r="AC1534" s="37"/>
      <c r="AD1534" s="37"/>
      <c r="AE1534" s="37"/>
      <c r="AF1534" s="37"/>
    </row>
    <row r="1535" spans="1:32" s="1" customFormat="1">
      <c r="A1535" s="4"/>
      <c r="B1535" s="8"/>
      <c r="AC1535" s="37"/>
      <c r="AD1535" s="37"/>
      <c r="AE1535" s="37"/>
      <c r="AF1535" s="37"/>
    </row>
    <row r="1536" spans="1:32" s="1" customFormat="1">
      <c r="A1536" s="4"/>
      <c r="B1536" s="8"/>
      <c r="AC1536" s="37"/>
      <c r="AD1536" s="37"/>
      <c r="AE1536" s="37"/>
      <c r="AF1536" s="37"/>
    </row>
    <row r="1537" spans="1:32" s="1" customFormat="1">
      <c r="A1537" s="4"/>
      <c r="B1537" s="8"/>
      <c r="AC1537" s="37"/>
      <c r="AD1537" s="37"/>
      <c r="AE1537" s="37"/>
      <c r="AF1537" s="37"/>
    </row>
    <row r="1538" spans="1:32" s="1" customFormat="1">
      <c r="A1538" s="4"/>
      <c r="B1538" s="8"/>
      <c r="AC1538" s="37"/>
      <c r="AD1538" s="37"/>
      <c r="AE1538" s="37"/>
      <c r="AF1538" s="37"/>
    </row>
    <row r="1539" spans="1:32" s="1" customFormat="1">
      <c r="A1539" s="4"/>
      <c r="B1539" s="8"/>
      <c r="AC1539" s="37"/>
      <c r="AD1539" s="37"/>
      <c r="AE1539" s="37"/>
      <c r="AF1539" s="37"/>
    </row>
    <row r="1540" spans="1:32" s="1" customFormat="1">
      <c r="A1540" s="4"/>
      <c r="B1540" s="8"/>
      <c r="AC1540" s="37"/>
      <c r="AD1540" s="37"/>
      <c r="AE1540" s="37"/>
      <c r="AF1540" s="37"/>
    </row>
    <row r="1541" spans="1:32" s="1" customFormat="1">
      <c r="A1541" s="4"/>
      <c r="B1541" s="8"/>
      <c r="AC1541" s="37"/>
      <c r="AD1541" s="37"/>
      <c r="AE1541" s="37"/>
      <c r="AF1541" s="37"/>
    </row>
    <row r="1542" spans="1:32" s="1" customFormat="1">
      <c r="A1542" s="4"/>
      <c r="B1542" s="8"/>
      <c r="AC1542" s="37"/>
      <c r="AD1542" s="37"/>
      <c r="AE1542" s="37"/>
      <c r="AF1542" s="37"/>
    </row>
    <row r="1543" spans="1:32" s="1" customFormat="1">
      <c r="A1543" s="4"/>
      <c r="B1543" s="8"/>
      <c r="AC1543" s="37"/>
      <c r="AD1543" s="37"/>
      <c r="AE1543" s="37"/>
      <c r="AF1543" s="37"/>
    </row>
    <row r="1544" spans="1:32" s="1" customFormat="1">
      <c r="A1544" s="4"/>
      <c r="B1544" s="8"/>
      <c r="AC1544" s="37"/>
      <c r="AD1544" s="37"/>
      <c r="AE1544" s="37"/>
      <c r="AF1544" s="37"/>
    </row>
    <row r="1545" spans="1:32" s="1" customFormat="1">
      <c r="A1545" s="4"/>
      <c r="B1545" s="8"/>
      <c r="AC1545" s="37"/>
      <c r="AD1545" s="37"/>
      <c r="AE1545" s="37"/>
      <c r="AF1545" s="37"/>
    </row>
    <row r="1546" spans="1:32" s="1" customFormat="1">
      <c r="A1546" s="4"/>
      <c r="B1546" s="8"/>
      <c r="AC1546" s="37"/>
      <c r="AD1546" s="37"/>
      <c r="AE1546" s="37"/>
      <c r="AF1546" s="37"/>
    </row>
    <row r="1547" spans="1:32" s="1" customFormat="1">
      <c r="A1547" s="4"/>
      <c r="B1547" s="8"/>
      <c r="AC1547" s="37"/>
      <c r="AD1547" s="37"/>
      <c r="AE1547" s="37"/>
      <c r="AF1547" s="37"/>
    </row>
    <row r="1548" spans="1:32" s="1" customFormat="1">
      <c r="A1548" s="4"/>
      <c r="B1548" s="8"/>
      <c r="AC1548" s="37"/>
      <c r="AD1548" s="37"/>
      <c r="AE1548" s="37"/>
      <c r="AF1548" s="37"/>
    </row>
    <row r="1549" spans="1:32" s="1" customFormat="1">
      <c r="A1549" s="4"/>
      <c r="B1549" s="8"/>
      <c r="AC1549" s="37"/>
      <c r="AD1549" s="37"/>
      <c r="AE1549" s="37"/>
      <c r="AF1549" s="37"/>
    </row>
    <row r="1550" spans="1:32" s="1" customFormat="1">
      <c r="A1550" s="4"/>
      <c r="B1550" s="8"/>
      <c r="AC1550" s="37"/>
      <c r="AD1550" s="37"/>
      <c r="AE1550" s="37"/>
      <c r="AF1550" s="37"/>
    </row>
    <row r="1551" spans="1:32" s="1" customFormat="1">
      <c r="A1551" s="4"/>
      <c r="B1551" s="8"/>
      <c r="AC1551" s="37"/>
      <c r="AD1551" s="37"/>
      <c r="AE1551" s="37"/>
      <c r="AF1551" s="37"/>
    </row>
    <row r="1552" spans="1:32" s="1" customFormat="1">
      <c r="A1552" s="4"/>
      <c r="B1552" s="8"/>
      <c r="AC1552" s="37"/>
      <c r="AD1552" s="37"/>
      <c r="AE1552" s="37"/>
      <c r="AF1552" s="37"/>
    </row>
    <row r="1553" spans="1:32" s="1" customFormat="1">
      <c r="A1553" s="4"/>
      <c r="B1553" s="8"/>
      <c r="AC1553" s="37"/>
      <c r="AD1553" s="37"/>
      <c r="AE1553" s="37"/>
      <c r="AF1553" s="37"/>
    </row>
    <row r="1554" spans="1:32" s="1" customFormat="1">
      <c r="A1554" s="4"/>
      <c r="B1554" s="8"/>
      <c r="AC1554" s="37"/>
      <c r="AD1554" s="37"/>
      <c r="AE1554" s="37"/>
      <c r="AF1554" s="37"/>
    </row>
    <row r="1555" spans="1:32" s="1" customFormat="1">
      <c r="A1555" s="4"/>
      <c r="B1555" s="8"/>
      <c r="AC1555" s="37"/>
      <c r="AD1555" s="37"/>
      <c r="AE1555" s="37"/>
      <c r="AF1555" s="37"/>
    </row>
    <row r="1556" spans="1:32" s="1" customFormat="1">
      <c r="A1556" s="4"/>
      <c r="B1556" s="8"/>
      <c r="AC1556" s="37"/>
      <c r="AD1556" s="37"/>
      <c r="AE1556" s="37"/>
      <c r="AF1556" s="37"/>
    </row>
    <row r="1557" spans="1:32" s="1" customFormat="1">
      <c r="A1557" s="4"/>
      <c r="B1557" s="8"/>
      <c r="AC1557" s="37"/>
      <c r="AD1557" s="37"/>
      <c r="AE1557" s="37"/>
      <c r="AF1557" s="37"/>
    </row>
    <row r="1558" spans="1:32" s="1" customFormat="1">
      <c r="A1558" s="4"/>
      <c r="B1558" s="8"/>
      <c r="AC1558" s="37"/>
      <c r="AD1558" s="37"/>
      <c r="AE1558" s="37"/>
      <c r="AF1558" s="37"/>
    </row>
    <row r="1559" spans="1:32" s="1" customFormat="1">
      <c r="A1559" s="4"/>
      <c r="B1559" s="8"/>
      <c r="AC1559" s="37"/>
      <c r="AD1559" s="37"/>
      <c r="AE1559" s="37"/>
      <c r="AF1559" s="37"/>
    </row>
    <row r="1560" spans="1:32" s="1" customFormat="1">
      <c r="A1560" s="4"/>
      <c r="B1560" s="8"/>
      <c r="AC1560" s="37"/>
      <c r="AD1560" s="37"/>
      <c r="AE1560" s="37"/>
      <c r="AF1560" s="37"/>
    </row>
    <row r="1561" spans="1:32" s="1" customFormat="1">
      <c r="A1561" s="4"/>
      <c r="B1561" s="8"/>
      <c r="AC1561" s="37"/>
      <c r="AD1561" s="37"/>
      <c r="AE1561" s="37"/>
      <c r="AF1561" s="37"/>
    </row>
    <row r="1562" spans="1:32" s="1" customFormat="1">
      <c r="A1562" s="4"/>
      <c r="B1562" s="8"/>
      <c r="AC1562" s="37"/>
      <c r="AD1562" s="37"/>
      <c r="AE1562" s="37"/>
      <c r="AF1562" s="37"/>
    </row>
    <row r="1563" spans="1:32" s="1" customFormat="1">
      <c r="A1563" s="4"/>
      <c r="B1563" s="8"/>
      <c r="AC1563" s="37"/>
      <c r="AD1563" s="37"/>
      <c r="AE1563" s="37"/>
      <c r="AF1563" s="37"/>
    </row>
    <row r="1564" spans="1:32" s="1" customFormat="1">
      <c r="A1564" s="4"/>
      <c r="B1564" s="8"/>
      <c r="AC1564" s="37"/>
      <c r="AD1564" s="37"/>
      <c r="AE1564" s="37"/>
      <c r="AF1564" s="37"/>
    </row>
    <row r="1565" spans="1:32" s="1" customFormat="1">
      <c r="A1565" s="4"/>
      <c r="B1565" s="8"/>
      <c r="AC1565" s="37"/>
      <c r="AD1565" s="37"/>
      <c r="AE1565" s="37"/>
      <c r="AF1565" s="37"/>
    </row>
    <row r="1566" spans="1:32" s="1" customFormat="1">
      <c r="A1566" s="4"/>
      <c r="B1566" s="8"/>
      <c r="AC1566" s="37"/>
      <c r="AD1566" s="37"/>
      <c r="AE1566" s="37"/>
      <c r="AF1566" s="37"/>
    </row>
    <row r="1567" spans="1:32" s="1" customFormat="1">
      <c r="A1567" s="4"/>
      <c r="B1567" s="8"/>
      <c r="AC1567" s="37"/>
      <c r="AD1567" s="37"/>
      <c r="AE1567" s="37"/>
      <c r="AF1567" s="37"/>
    </row>
    <row r="1568" spans="1:32" s="1" customFormat="1">
      <c r="A1568" s="4"/>
      <c r="B1568" s="8"/>
      <c r="AC1568" s="37"/>
      <c r="AD1568" s="37"/>
      <c r="AE1568" s="37"/>
      <c r="AF1568" s="37"/>
    </row>
    <row r="1569" spans="1:32" s="1" customFormat="1">
      <c r="A1569" s="4"/>
      <c r="B1569" s="8"/>
      <c r="AC1569" s="37"/>
      <c r="AD1569" s="37"/>
      <c r="AE1569" s="37"/>
      <c r="AF1569" s="37"/>
    </row>
    <row r="1570" spans="1:32" s="1" customFormat="1">
      <c r="A1570" s="4"/>
      <c r="B1570" s="8"/>
      <c r="AC1570" s="37"/>
      <c r="AD1570" s="37"/>
      <c r="AE1570" s="37"/>
      <c r="AF1570" s="37"/>
    </row>
    <row r="1571" spans="1:32" s="1" customFormat="1">
      <c r="A1571" s="4"/>
      <c r="B1571" s="8"/>
      <c r="AC1571" s="37"/>
      <c r="AD1571" s="37"/>
      <c r="AE1571" s="37"/>
      <c r="AF1571" s="37"/>
    </row>
    <row r="1572" spans="1:32" s="1" customFormat="1">
      <c r="A1572" s="4"/>
      <c r="B1572" s="8"/>
      <c r="AC1572" s="37"/>
      <c r="AD1572" s="37"/>
      <c r="AE1572" s="37"/>
      <c r="AF1572" s="37"/>
    </row>
    <row r="1573" spans="1:32" s="1" customFormat="1">
      <c r="A1573" s="4"/>
      <c r="B1573" s="8"/>
      <c r="AC1573" s="37"/>
      <c r="AD1573" s="37"/>
      <c r="AE1573" s="37"/>
      <c r="AF1573" s="37"/>
    </row>
    <row r="1574" spans="1:32" s="1" customFormat="1">
      <c r="A1574" s="4"/>
      <c r="B1574" s="8"/>
      <c r="AC1574" s="37"/>
      <c r="AD1574" s="37"/>
      <c r="AE1574" s="37"/>
      <c r="AF1574" s="37"/>
    </row>
    <row r="1575" spans="1:32" s="1" customFormat="1">
      <c r="A1575" s="4"/>
      <c r="B1575" s="8"/>
      <c r="AC1575" s="37"/>
      <c r="AD1575" s="37"/>
      <c r="AE1575" s="37"/>
      <c r="AF1575" s="37"/>
    </row>
    <row r="1576" spans="1:32" s="1" customFormat="1">
      <c r="A1576" s="4"/>
      <c r="B1576" s="8"/>
      <c r="AC1576" s="37"/>
      <c r="AD1576" s="37"/>
      <c r="AE1576" s="37"/>
      <c r="AF1576" s="37"/>
    </row>
    <row r="1577" spans="1:32" s="1" customFormat="1">
      <c r="A1577" s="4"/>
      <c r="B1577" s="8"/>
      <c r="AC1577" s="37"/>
      <c r="AD1577" s="37"/>
      <c r="AE1577" s="37"/>
      <c r="AF1577" s="37"/>
    </row>
    <row r="1578" spans="1:32" s="1" customFormat="1">
      <c r="A1578" s="4"/>
      <c r="B1578" s="8"/>
      <c r="AC1578" s="37"/>
      <c r="AD1578" s="37"/>
      <c r="AE1578" s="37"/>
      <c r="AF1578" s="37"/>
    </row>
    <row r="1579" spans="1:32" s="1" customFormat="1">
      <c r="A1579" s="4"/>
      <c r="B1579" s="8"/>
      <c r="AC1579" s="37"/>
      <c r="AD1579" s="37"/>
      <c r="AE1579" s="37"/>
      <c r="AF1579" s="37"/>
    </row>
    <row r="1580" spans="1:32" s="1" customFormat="1">
      <c r="A1580" s="4"/>
      <c r="B1580" s="8"/>
      <c r="AC1580" s="37"/>
      <c r="AD1580" s="37"/>
      <c r="AE1580" s="37"/>
      <c r="AF1580" s="37"/>
    </row>
    <row r="1581" spans="1:32" s="1" customFormat="1">
      <c r="A1581" s="4"/>
      <c r="B1581" s="8"/>
      <c r="AC1581" s="37"/>
      <c r="AD1581" s="37"/>
      <c r="AE1581" s="37"/>
      <c r="AF1581" s="37"/>
    </row>
    <row r="1582" spans="1:32" s="1" customFormat="1">
      <c r="A1582" s="4"/>
      <c r="B1582" s="8"/>
      <c r="AC1582" s="37"/>
      <c r="AD1582" s="37"/>
      <c r="AE1582" s="37"/>
      <c r="AF1582" s="37"/>
    </row>
    <row r="1583" spans="1:32" s="1" customFormat="1">
      <c r="A1583" s="4"/>
      <c r="B1583" s="8"/>
      <c r="AC1583" s="37"/>
      <c r="AD1583" s="37"/>
      <c r="AE1583" s="37"/>
      <c r="AF1583" s="37"/>
    </row>
    <row r="1584" spans="1:32" s="1" customFormat="1">
      <c r="A1584" s="4"/>
      <c r="B1584" s="8"/>
      <c r="AC1584" s="37"/>
      <c r="AD1584" s="37"/>
      <c r="AE1584" s="37"/>
      <c r="AF1584" s="37"/>
    </row>
    <row r="1585" spans="1:32" s="1" customFormat="1">
      <c r="A1585" s="4"/>
      <c r="B1585" s="8"/>
      <c r="AC1585" s="37"/>
      <c r="AD1585" s="37"/>
      <c r="AE1585" s="37"/>
      <c r="AF1585" s="37"/>
    </row>
    <row r="1586" spans="1:32" s="1" customFormat="1">
      <c r="A1586" s="4"/>
      <c r="B1586" s="8"/>
      <c r="AC1586" s="37"/>
      <c r="AD1586" s="37"/>
      <c r="AE1586" s="37"/>
      <c r="AF1586" s="37"/>
    </row>
    <row r="1587" spans="1:32" s="1" customFormat="1">
      <c r="A1587" s="4"/>
      <c r="B1587" s="8"/>
      <c r="AC1587" s="37"/>
      <c r="AD1587" s="37"/>
      <c r="AE1587" s="37"/>
      <c r="AF1587" s="37"/>
    </row>
    <row r="1588" spans="1:32" s="1" customFormat="1">
      <c r="A1588" s="4"/>
      <c r="B1588" s="8"/>
      <c r="AC1588" s="37"/>
      <c r="AD1588" s="37"/>
      <c r="AE1588" s="37"/>
      <c r="AF1588" s="37"/>
    </row>
    <row r="1589" spans="1:32" s="1" customFormat="1">
      <c r="A1589" s="4"/>
      <c r="B1589" s="8"/>
      <c r="AC1589" s="37"/>
      <c r="AD1589" s="37"/>
      <c r="AE1589" s="37"/>
      <c r="AF1589" s="37"/>
    </row>
    <row r="1590" spans="1:32" s="1" customFormat="1">
      <c r="A1590" s="4"/>
      <c r="B1590" s="8"/>
      <c r="AC1590" s="37"/>
      <c r="AD1590" s="37"/>
      <c r="AE1590" s="37"/>
      <c r="AF1590" s="37"/>
    </row>
    <row r="1591" spans="1:32" s="1" customFormat="1">
      <c r="A1591" s="4"/>
      <c r="B1591" s="8"/>
      <c r="AC1591" s="37"/>
      <c r="AD1591" s="37"/>
      <c r="AE1591" s="37"/>
      <c r="AF1591" s="37"/>
    </row>
    <row r="1592" spans="1:32" s="1" customFormat="1">
      <c r="A1592" s="4"/>
      <c r="B1592" s="8"/>
      <c r="AC1592" s="37"/>
      <c r="AD1592" s="37"/>
      <c r="AE1592" s="37"/>
      <c r="AF1592" s="37"/>
    </row>
    <row r="1593" spans="1:32" s="1" customFormat="1">
      <c r="A1593" s="4"/>
      <c r="B1593" s="8"/>
      <c r="AC1593" s="37"/>
      <c r="AD1593" s="37"/>
      <c r="AE1593" s="37"/>
      <c r="AF1593" s="37"/>
    </row>
    <row r="1594" spans="1:32" s="1" customFormat="1">
      <c r="A1594" s="4"/>
      <c r="B1594" s="8"/>
      <c r="AC1594" s="37"/>
      <c r="AD1594" s="37"/>
      <c r="AE1594" s="37"/>
      <c r="AF1594" s="37"/>
    </row>
    <row r="1595" spans="1:32" s="1" customFormat="1">
      <c r="A1595" s="4"/>
      <c r="B1595" s="8"/>
      <c r="AC1595" s="37"/>
      <c r="AD1595" s="37"/>
      <c r="AE1595" s="37"/>
      <c r="AF1595" s="37"/>
    </row>
    <row r="1596" spans="1:32" s="1" customFormat="1">
      <c r="A1596" s="4"/>
      <c r="B1596" s="8"/>
      <c r="AC1596" s="37"/>
      <c r="AD1596" s="37"/>
      <c r="AE1596" s="37"/>
      <c r="AF1596" s="37"/>
    </row>
    <row r="1597" spans="1:32" s="1" customFormat="1">
      <c r="A1597" s="4"/>
      <c r="B1597" s="8"/>
      <c r="AC1597" s="37"/>
      <c r="AD1597" s="37"/>
      <c r="AE1597" s="37"/>
      <c r="AF1597" s="37"/>
    </row>
    <row r="1598" spans="1:32" s="1" customFormat="1">
      <c r="A1598" s="4"/>
      <c r="B1598" s="8"/>
      <c r="AC1598" s="37"/>
      <c r="AD1598" s="37"/>
      <c r="AE1598" s="37"/>
      <c r="AF1598" s="37"/>
    </row>
    <row r="1599" spans="1:32" s="1" customFormat="1">
      <c r="A1599" s="4"/>
      <c r="B1599" s="8"/>
      <c r="AC1599" s="37"/>
      <c r="AD1599" s="37"/>
      <c r="AE1599" s="37"/>
      <c r="AF1599" s="37"/>
    </row>
    <row r="1600" spans="1:32" s="1" customFormat="1">
      <c r="A1600" s="4"/>
      <c r="B1600" s="8"/>
      <c r="AC1600" s="37"/>
      <c r="AD1600" s="37"/>
      <c r="AE1600" s="37"/>
      <c r="AF1600" s="37"/>
    </row>
    <row r="1601" spans="1:32" s="1" customFormat="1">
      <c r="A1601" s="4"/>
      <c r="B1601" s="8"/>
      <c r="AC1601" s="37"/>
      <c r="AD1601" s="37"/>
      <c r="AE1601" s="37"/>
      <c r="AF1601" s="37"/>
    </row>
    <row r="1602" spans="1:32" s="1" customFormat="1">
      <c r="A1602" s="4"/>
      <c r="B1602" s="8"/>
      <c r="AC1602" s="37"/>
      <c r="AD1602" s="37"/>
      <c r="AE1602" s="37"/>
      <c r="AF1602" s="37"/>
    </row>
    <row r="1603" spans="1:32" s="1" customFormat="1">
      <c r="A1603" s="4"/>
      <c r="B1603" s="8"/>
      <c r="AC1603" s="37"/>
      <c r="AD1603" s="37"/>
      <c r="AE1603" s="37"/>
      <c r="AF1603" s="37"/>
    </row>
    <row r="1604" spans="1:32" s="1" customFormat="1">
      <c r="A1604" s="4"/>
      <c r="B1604" s="8"/>
      <c r="AC1604" s="37"/>
      <c r="AD1604" s="37"/>
      <c r="AE1604" s="37"/>
      <c r="AF1604" s="37"/>
    </row>
    <row r="1605" spans="1:32" s="1" customFormat="1">
      <c r="A1605" s="4"/>
      <c r="B1605" s="8"/>
      <c r="AC1605" s="37"/>
      <c r="AD1605" s="37"/>
      <c r="AE1605" s="37"/>
      <c r="AF1605" s="37"/>
    </row>
    <row r="1606" spans="1:32" s="1" customFormat="1">
      <c r="A1606" s="4"/>
      <c r="B1606" s="8"/>
      <c r="AC1606" s="37"/>
      <c r="AD1606" s="37"/>
      <c r="AE1606" s="37"/>
      <c r="AF1606" s="37"/>
    </row>
    <row r="1607" spans="1:32" s="1" customFormat="1">
      <c r="A1607" s="4"/>
      <c r="B1607" s="8"/>
      <c r="AC1607" s="37"/>
      <c r="AD1607" s="37"/>
      <c r="AE1607" s="37"/>
      <c r="AF1607" s="37"/>
    </row>
    <row r="1608" spans="1:32" s="1" customFormat="1">
      <c r="A1608" s="4"/>
      <c r="B1608" s="8"/>
      <c r="AC1608" s="37"/>
      <c r="AD1608" s="37"/>
      <c r="AE1608" s="37"/>
      <c r="AF1608" s="37"/>
    </row>
    <row r="1609" spans="1:32" s="1" customFormat="1">
      <c r="A1609" s="4"/>
      <c r="B1609" s="8"/>
      <c r="AC1609" s="37"/>
      <c r="AD1609" s="37"/>
      <c r="AE1609" s="37"/>
      <c r="AF1609" s="37"/>
    </row>
    <row r="1610" spans="1:32" s="1" customFormat="1">
      <c r="A1610" s="4"/>
      <c r="B1610" s="8"/>
      <c r="AC1610" s="37"/>
      <c r="AD1610" s="37"/>
      <c r="AE1610" s="37"/>
      <c r="AF1610" s="37"/>
    </row>
    <row r="1611" spans="1:32" s="1" customFormat="1">
      <c r="A1611" s="4"/>
      <c r="B1611" s="8"/>
      <c r="AC1611" s="37"/>
      <c r="AD1611" s="37"/>
      <c r="AE1611" s="37"/>
      <c r="AF1611" s="37"/>
    </row>
    <row r="1612" spans="1:32" s="1" customFormat="1">
      <c r="A1612" s="4"/>
      <c r="B1612" s="8"/>
      <c r="AC1612" s="37"/>
      <c r="AD1612" s="37"/>
      <c r="AE1612" s="37"/>
      <c r="AF1612" s="37"/>
    </row>
    <row r="1613" spans="1:32" s="1" customFormat="1">
      <c r="A1613" s="4"/>
      <c r="B1613" s="8"/>
      <c r="AC1613" s="37"/>
      <c r="AD1613" s="37"/>
      <c r="AE1613" s="37"/>
      <c r="AF1613" s="37"/>
    </row>
    <row r="1614" spans="1:32" s="1" customFormat="1">
      <c r="A1614" s="4"/>
      <c r="B1614" s="8"/>
      <c r="AC1614" s="37"/>
      <c r="AD1614" s="37"/>
      <c r="AE1614" s="37"/>
      <c r="AF1614" s="37"/>
    </row>
    <row r="1615" spans="1:32" s="1" customFormat="1">
      <c r="A1615" s="4"/>
      <c r="B1615" s="8"/>
      <c r="AC1615" s="37"/>
      <c r="AD1615" s="37"/>
      <c r="AE1615" s="37"/>
      <c r="AF1615" s="37"/>
    </row>
    <row r="1616" spans="1:32" s="1" customFormat="1">
      <c r="A1616" s="4"/>
      <c r="B1616" s="8"/>
      <c r="AC1616" s="37"/>
      <c r="AD1616" s="37"/>
      <c r="AE1616" s="37"/>
      <c r="AF1616" s="37"/>
    </row>
    <row r="1617" spans="1:32" s="1" customFormat="1">
      <c r="A1617" s="4"/>
      <c r="B1617" s="8"/>
      <c r="AC1617" s="37"/>
      <c r="AD1617" s="37"/>
      <c r="AE1617" s="37"/>
      <c r="AF1617" s="37"/>
    </row>
    <row r="1618" spans="1:32" s="1" customFormat="1">
      <c r="A1618" s="4"/>
      <c r="B1618" s="8"/>
      <c r="AC1618" s="37"/>
      <c r="AD1618" s="37"/>
      <c r="AE1618" s="37"/>
      <c r="AF1618" s="37"/>
    </row>
    <row r="1619" spans="1:32" s="1" customFormat="1">
      <c r="A1619" s="4"/>
      <c r="B1619" s="8"/>
      <c r="AC1619" s="37"/>
      <c r="AD1619" s="37"/>
      <c r="AE1619" s="37"/>
      <c r="AF1619" s="37"/>
    </row>
    <row r="1620" spans="1:32" s="1" customFormat="1">
      <c r="A1620" s="4"/>
      <c r="B1620" s="8"/>
      <c r="AC1620" s="37"/>
      <c r="AD1620" s="37"/>
      <c r="AE1620" s="37"/>
      <c r="AF1620" s="37"/>
    </row>
    <row r="1621" spans="1:32" s="1" customFormat="1">
      <c r="A1621" s="4"/>
      <c r="B1621" s="8"/>
      <c r="AC1621" s="37"/>
      <c r="AD1621" s="37"/>
      <c r="AE1621" s="37"/>
      <c r="AF1621" s="37"/>
    </row>
    <row r="1622" spans="1:32" s="1" customFormat="1">
      <c r="A1622" s="4"/>
      <c r="B1622" s="8"/>
      <c r="AC1622" s="37"/>
      <c r="AD1622" s="37"/>
      <c r="AE1622" s="37"/>
      <c r="AF1622" s="37"/>
    </row>
    <row r="1623" spans="1:32" s="1" customFormat="1">
      <c r="A1623" s="4"/>
      <c r="B1623" s="8"/>
      <c r="AC1623" s="37"/>
      <c r="AD1623" s="37"/>
      <c r="AE1623" s="37"/>
      <c r="AF1623" s="37"/>
    </row>
    <row r="1624" spans="1:32" s="1" customFormat="1">
      <c r="A1624" s="4"/>
      <c r="B1624" s="8"/>
      <c r="AC1624" s="37"/>
      <c r="AD1624" s="37"/>
      <c r="AE1624" s="37"/>
      <c r="AF1624" s="37"/>
    </row>
    <row r="1625" spans="1:32" s="1" customFormat="1">
      <c r="A1625" s="4"/>
      <c r="B1625" s="8"/>
      <c r="AC1625" s="37"/>
      <c r="AD1625" s="37"/>
      <c r="AE1625" s="37"/>
      <c r="AF1625" s="37"/>
    </row>
    <row r="1626" spans="1:32" s="1" customFormat="1">
      <c r="A1626" s="4"/>
      <c r="B1626" s="8"/>
      <c r="AC1626" s="37"/>
      <c r="AD1626" s="37"/>
      <c r="AE1626" s="37"/>
      <c r="AF1626" s="37"/>
    </row>
    <row r="1627" spans="1:32" s="1" customFormat="1">
      <c r="A1627" s="4"/>
      <c r="B1627" s="8"/>
      <c r="AC1627" s="37"/>
      <c r="AD1627" s="37"/>
      <c r="AE1627" s="37"/>
      <c r="AF1627" s="37"/>
    </row>
    <row r="1628" spans="1:32" s="1" customFormat="1">
      <c r="A1628" s="4"/>
      <c r="B1628" s="8"/>
      <c r="AC1628" s="37"/>
      <c r="AD1628" s="37"/>
      <c r="AE1628" s="37"/>
      <c r="AF1628" s="37"/>
    </row>
    <row r="1629" spans="1:32" s="1" customFormat="1">
      <c r="A1629" s="4"/>
      <c r="B1629" s="8"/>
      <c r="AC1629" s="37"/>
      <c r="AD1629" s="37"/>
      <c r="AE1629" s="37"/>
      <c r="AF1629" s="37"/>
    </row>
    <row r="1630" spans="1:32" s="1" customFormat="1">
      <c r="A1630" s="4"/>
      <c r="B1630" s="8"/>
      <c r="AC1630" s="37"/>
      <c r="AD1630" s="37"/>
      <c r="AE1630" s="37"/>
      <c r="AF1630" s="37"/>
    </row>
    <row r="1631" spans="1:32" s="1" customFormat="1">
      <c r="A1631" s="4"/>
      <c r="B1631" s="8"/>
      <c r="AC1631" s="37"/>
      <c r="AD1631" s="37"/>
      <c r="AE1631" s="37"/>
      <c r="AF1631" s="37"/>
    </row>
    <row r="1632" spans="1:32" s="1" customFormat="1">
      <c r="A1632" s="4"/>
      <c r="B1632" s="8"/>
      <c r="AC1632" s="37"/>
      <c r="AD1632" s="37"/>
      <c r="AE1632" s="37"/>
      <c r="AF1632" s="37"/>
    </row>
    <row r="1633" spans="1:32" s="1" customFormat="1">
      <c r="A1633" s="4"/>
      <c r="B1633" s="8"/>
      <c r="AC1633" s="37"/>
      <c r="AD1633" s="37"/>
      <c r="AE1633" s="37"/>
      <c r="AF1633" s="37"/>
    </row>
    <row r="1634" spans="1:32" s="1" customFormat="1">
      <c r="A1634" s="4"/>
      <c r="B1634" s="8"/>
      <c r="AC1634" s="37"/>
      <c r="AD1634" s="37"/>
      <c r="AE1634" s="37"/>
      <c r="AF1634" s="37"/>
    </row>
    <row r="1635" spans="1:32" s="1" customFormat="1">
      <c r="A1635" s="4"/>
      <c r="B1635" s="8"/>
      <c r="AC1635" s="37"/>
      <c r="AD1635" s="37"/>
      <c r="AE1635" s="37"/>
      <c r="AF1635" s="37"/>
    </row>
    <row r="1636" spans="1:32" s="1" customFormat="1">
      <c r="A1636" s="4"/>
      <c r="B1636" s="8"/>
      <c r="AC1636" s="37"/>
      <c r="AD1636" s="37"/>
      <c r="AE1636" s="37"/>
      <c r="AF1636" s="37"/>
    </row>
    <row r="1637" spans="1:32" s="1" customFormat="1">
      <c r="A1637" s="4"/>
      <c r="B1637" s="8"/>
      <c r="AC1637" s="37"/>
      <c r="AD1637" s="37"/>
      <c r="AE1637" s="37"/>
      <c r="AF1637" s="37"/>
    </row>
    <row r="1638" spans="1:32" s="1" customFormat="1">
      <c r="A1638" s="4"/>
      <c r="B1638" s="8"/>
      <c r="AC1638" s="37"/>
      <c r="AD1638" s="37"/>
      <c r="AE1638" s="37"/>
      <c r="AF1638" s="37"/>
    </row>
    <row r="1639" spans="1:32" s="1" customFormat="1">
      <c r="A1639" s="4"/>
      <c r="B1639" s="8"/>
      <c r="AC1639" s="37"/>
      <c r="AD1639" s="37"/>
      <c r="AE1639" s="37"/>
      <c r="AF1639" s="37"/>
    </row>
    <row r="1640" spans="1:32" s="1" customFormat="1">
      <c r="A1640" s="4"/>
      <c r="B1640" s="8"/>
      <c r="AC1640" s="37"/>
      <c r="AD1640" s="37"/>
      <c r="AE1640" s="37"/>
      <c r="AF1640" s="37"/>
    </row>
    <row r="1641" spans="1:32" s="1" customFormat="1">
      <c r="A1641" s="4"/>
      <c r="B1641" s="8"/>
      <c r="AC1641" s="37"/>
      <c r="AD1641" s="37"/>
      <c r="AE1641" s="37"/>
      <c r="AF1641" s="37"/>
    </row>
    <row r="1642" spans="1:32" s="1" customFormat="1">
      <c r="A1642" s="4"/>
      <c r="B1642" s="8"/>
      <c r="AC1642" s="37"/>
      <c r="AD1642" s="37"/>
      <c r="AE1642" s="37"/>
      <c r="AF1642" s="37"/>
    </row>
    <row r="1643" spans="1:32" s="1" customFormat="1">
      <c r="A1643" s="4"/>
      <c r="B1643" s="8"/>
      <c r="AC1643" s="37"/>
      <c r="AD1643" s="37"/>
      <c r="AE1643" s="37"/>
      <c r="AF1643" s="37"/>
    </row>
    <row r="1644" spans="1:32" s="1" customFormat="1">
      <c r="A1644" s="4"/>
      <c r="B1644" s="8"/>
      <c r="AC1644" s="37"/>
      <c r="AD1644" s="37"/>
      <c r="AE1644" s="37"/>
      <c r="AF1644" s="37"/>
    </row>
    <row r="1645" spans="1:32" s="1" customFormat="1">
      <c r="A1645" s="4"/>
      <c r="B1645" s="8"/>
      <c r="AC1645" s="37"/>
      <c r="AD1645" s="37"/>
      <c r="AE1645" s="37"/>
      <c r="AF1645" s="37"/>
    </row>
    <row r="1646" spans="1:32" s="1" customFormat="1">
      <c r="A1646" s="4"/>
      <c r="B1646" s="8"/>
      <c r="AC1646" s="37"/>
      <c r="AD1646" s="37"/>
      <c r="AE1646" s="37"/>
      <c r="AF1646" s="37"/>
    </row>
    <row r="1647" spans="1:32" s="1" customFormat="1">
      <c r="A1647" s="4"/>
      <c r="B1647" s="8"/>
      <c r="AC1647" s="37"/>
      <c r="AD1647" s="37"/>
      <c r="AE1647" s="37"/>
      <c r="AF1647" s="37"/>
    </row>
    <row r="1648" spans="1:32" s="1" customFormat="1">
      <c r="A1648" s="4"/>
      <c r="B1648" s="8"/>
      <c r="AC1648" s="37"/>
      <c r="AD1648" s="37"/>
      <c r="AE1648" s="37"/>
      <c r="AF1648" s="37"/>
    </row>
    <row r="1649" spans="1:32" s="1" customFormat="1">
      <c r="A1649" s="4"/>
      <c r="B1649" s="8"/>
      <c r="AC1649" s="37"/>
      <c r="AD1649" s="37"/>
      <c r="AE1649" s="37"/>
      <c r="AF1649" s="37"/>
    </row>
    <row r="1650" spans="1:32" s="1" customFormat="1">
      <c r="A1650" s="4"/>
      <c r="B1650" s="8"/>
      <c r="AC1650" s="37"/>
      <c r="AD1650" s="37"/>
      <c r="AE1650" s="37"/>
      <c r="AF1650" s="37"/>
    </row>
    <row r="1651" spans="1:32" s="1" customFormat="1">
      <c r="A1651" s="4"/>
      <c r="B1651" s="8"/>
      <c r="AC1651" s="37"/>
      <c r="AD1651" s="37"/>
      <c r="AE1651" s="37"/>
      <c r="AF1651" s="37"/>
    </row>
    <row r="1652" spans="1:32" s="1" customFormat="1">
      <c r="A1652" s="4"/>
      <c r="B1652" s="8"/>
      <c r="AC1652" s="37"/>
      <c r="AD1652" s="37"/>
      <c r="AE1652" s="37"/>
      <c r="AF1652" s="37"/>
    </row>
    <row r="1653" spans="1:32" s="1" customFormat="1">
      <c r="A1653" s="4"/>
      <c r="B1653" s="8"/>
      <c r="AC1653" s="37"/>
      <c r="AD1653" s="37"/>
      <c r="AE1653" s="37"/>
      <c r="AF1653" s="37"/>
    </row>
    <row r="1654" spans="1:32" s="1" customFormat="1">
      <c r="A1654" s="4"/>
      <c r="B1654" s="8"/>
      <c r="AC1654" s="37"/>
      <c r="AD1654" s="37"/>
      <c r="AE1654" s="37"/>
      <c r="AF1654" s="37"/>
    </row>
    <row r="1655" spans="1:32" s="1" customFormat="1">
      <c r="A1655" s="4"/>
      <c r="B1655" s="8"/>
      <c r="AC1655" s="37"/>
      <c r="AD1655" s="37"/>
      <c r="AE1655" s="37"/>
      <c r="AF1655" s="37"/>
    </row>
    <row r="1656" spans="1:32" s="1" customFormat="1">
      <c r="A1656" s="4"/>
      <c r="B1656" s="8"/>
      <c r="AC1656" s="37"/>
      <c r="AD1656" s="37"/>
      <c r="AE1656" s="37"/>
      <c r="AF1656" s="37"/>
    </row>
    <row r="1657" spans="1:32" s="1" customFormat="1">
      <c r="A1657" s="4"/>
      <c r="B1657" s="8"/>
      <c r="AC1657" s="37"/>
      <c r="AD1657" s="37"/>
      <c r="AE1657" s="37"/>
      <c r="AF1657" s="37"/>
    </row>
    <row r="1658" spans="1:32" s="1" customFormat="1">
      <c r="A1658" s="4"/>
      <c r="B1658" s="8"/>
      <c r="AC1658" s="37"/>
      <c r="AD1658" s="37"/>
      <c r="AE1658" s="37"/>
      <c r="AF1658" s="37"/>
    </row>
    <row r="1659" spans="1:32" s="1" customFormat="1">
      <c r="A1659" s="4"/>
      <c r="B1659" s="8"/>
      <c r="AC1659" s="37"/>
      <c r="AD1659" s="37"/>
      <c r="AE1659" s="37"/>
      <c r="AF1659" s="37"/>
    </row>
    <row r="1660" spans="1:32" s="1" customFormat="1">
      <c r="A1660" s="4"/>
      <c r="B1660" s="8"/>
      <c r="AC1660" s="37"/>
      <c r="AD1660" s="37"/>
      <c r="AE1660" s="37"/>
      <c r="AF1660" s="37"/>
    </row>
    <row r="1661" spans="1:32" s="1" customFormat="1">
      <c r="A1661" s="4"/>
      <c r="B1661" s="8"/>
      <c r="AC1661" s="37"/>
      <c r="AD1661" s="37"/>
      <c r="AE1661" s="37"/>
      <c r="AF1661" s="37"/>
    </row>
    <row r="1662" spans="1:32" s="1" customFormat="1">
      <c r="A1662" s="4"/>
      <c r="B1662" s="8"/>
      <c r="AC1662" s="37"/>
      <c r="AD1662" s="37"/>
      <c r="AE1662" s="37"/>
      <c r="AF1662" s="37"/>
    </row>
    <row r="1663" spans="1:32" s="1" customFormat="1">
      <c r="A1663" s="4"/>
      <c r="B1663" s="8"/>
      <c r="AC1663" s="37"/>
      <c r="AD1663" s="37"/>
      <c r="AE1663" s="37"/>
      <c r="AF1663" s="37"/>
    </row>
    <row r="1664" spans="1:32" s="1" customFormat="1">
      <c r="A1664" s="4"/>
      <c r="B1664" s="8"/>
      <c r="AC1664" s="37"/>
      <c r="AD1664" s="37"/>
      <c r="AE1664" s="37"/>
      <c r="AF1664" s="37"/>
    </row>
    <row r="1665" spans="1:32" s="1" customFormat="1">
      <c r="A1665" s="4"/>
      <c r="B1665" s="8"/>
      <c r="AC1665" s="37"/>
      <c r="AD1665" s="37"/>
      <c r="AE1665" s="37"/>
      <c r="AF1665" s="37"/>
    </row>
    <row r="1666" spans="1:32" s="1" customFormat="1">
      <c r="A1666" s="4"/>
      <c r="B1666" s="8"/>
      <c r="AC1666" s="37"/>
      <c r="AD1666" s="37"/>
      <c r="AE1666" s="37"/>
      <c r="AF1666" s="37"/>
    </row>
    <row r="1667" spans="1:32" s="1" customFormat="1">
      <c r="A1667" s="4"/>
      <c r="B1667" s="8"/>
      <c r="AC1667" s="37"/>
      <c r="AD1667" s="37"/>
      <c r="AE1667" s="37"/>
      <c r="AF1667" s="37"/>
    </row>
    <row r="1668" spans="1:32" s="1" customFormat="1">
      <c r="A1668" s="4"/>
      <c r="B1668" s="8"/>
      <c r="AC1668" s="37"/>
      <c r="AD1668" s="37"/>
      <c r="AE1668" s="37"/>
      <c r="AF1668" s="37"/>
    </row>
    <row r="1669" spans="1:32" s="1" customFormat="1">
      <c r="A1669" s="4"/>
      <c r="B1669" s="8"/>
      <c r="AC1669" s="37"/>
      <c r="AD1669" s="37"/>
      <c r="AE1669" s="37"/>
      <c r="AF1669" s="37"/>
    </row>
    <row r="1670" spans="1:32" s="1" customFormat="1">
      <c r="A1670" s="4"/>
      <c r="B1670" s="8"/>
      <c r="AC1670" s="37"/>
      <c r="AD1670" s="37"/>
      <c r="AE1670" s="37"/>
      <c r="AF1670" s="37"/>
    </row>
    <row r="1671" spans="1:32" s="1" customFormat="1">
      <c r="A1671" s="4"/>
      <c r="B1671" s="8"/>
      <c r="AC1671" s="37"/>
      <c r="AD1671" s="37"/>
      <c r="AE1671" s="37"/>
      <c r="AF1671" s="37"/>
    </row>
    <row r="1672" spans="1:32" s="1" customFormat="1">
      <c r="A1672" s="4"/>
      <c r="B1672" s="8"/>
      <c r="AC1672" s="37"/>
      <c r="AD1672" s="37"/>
      <c r="AE1672" s="37"/>
      <c r="AF1672" s="37"/>
    </row>
    <row r="1673" spans="1:32" s="1" customFormat="1">
      <c r="A1673" s="4"/>
      <c r="B1673" s="8"/>
      <c r="AC1673" s="37"/>
      <c r="AD1673" s="37"/>
      <c r="AE1673" s="37"/>
      <c r="AF1673" s="37"/>
    </row>
    <row r="1674" spans="1:32" s="1" customFormat="1">
      <c r="A1674" s="4"/>
      <c r="B1674" s="8"/>
      <c r="AC1674" s="37"/>
      <c r="AD1674" s="37"/>
      <c r="AE1674" s="37"/>
      <c r="AF1674" s="37"/>
    </row>
    <row r="1675" spans="1:32" s="1" customFormat="1">
      <c r="A1675" s="4"/>
      <c r="B1675" s="8"/>
      <c r="AC1675" s="37"/>
      <c r="AD1675" s="37"/>
      <c r="AE1675" s="37"/>
      <c r="AF1675" s="37"/>
    </row>
    <row r="1676" spans="1:32" s="1" customFormat="1">
      <c r="A1676" s="4"/>
      <c r="B1676" s="8"/>
      <c r="AC1676" s="37"/>
      <c r="AD1676" s="37"/>
      <c r="AE1676" s="37"/>
      <c r="AF1676" s="37"/>
    </row>
    <row r="1677" spans="1:32" s="1" customFormat="1">
      <c r="A1677" s="4"/>
      <c r="B1677" s="8"/>
      <c r="AC1677" s="37"/>
      <c r="AD1677" s="37"/>
      <c r="AE1677" s="37"/>
      <c r="AF1677" s="37"/>
    </row>
    <row r="1678" spans="1:32" s="1" customFormat="1">
      <c r="A1678" s="4"/>
      <c r="B1678" s="8"/>
      <c r="AC1678" s="37"/>
      <c r="AD1678" s="37"/>
      <c r="AE1678" s="37"/>
      <c r="AF1678" s="37"/>
    </row>
    <row r="1679" spans="1:32" s="1" customFormat="1">
      <c r="A1679" s="4"/>
      <c r="B1679" s="8"/>
      <c r="AC1679" s="37"/>
      <c r="AD1679" s="37"/>
      <c r="AE1679" s="37"/>
      <c r="AF1679" s="37"/>
    </row>
    <row r="1680" spans="1:32" s="1" customFormat="1">
      <c r="A1680" s="4"/>
      <c r="B1680" s="8"/>
      <c r="AC1680" s="37"/>
      <c r="AD1680" s="37"/>
      <c r="AE1680" s="37"/>
      <c r="AF1680" s="37"/>
    </row>
    <row r="1681" spans="1:32" s="1" customFormat="1">
      <c r="A1681" s="4"/>
      <c r="B1681" s="8"/>
      <c r="AC1681" s="37"/>
      <c r="AD1681" s="37"/>
      <c r="AE1681" s="37"/>
      <c r="AF1681" s="37"/>
    </row>
    <row r="1682" spans="1:32" s="1" customFormat="1">
      <c r="A1682" s="4"/>
      <c r="B1682" s="8"/>
      <c r="AC1682" s="37"/>
      <c r="AD1682" s="37"/>
      <c r="AE1682" s="37"/>
      <c r="AF1682" s="37"/>
    </row>
    <row r="1683" spans="1:32" s="1" customFormat="1">
      <c r="A1683" s="4"/>
      <c r="B1683" s="8"/>
      <c r="AC1683" s="37"/>
      <c r="AD1683" s="37"/>
      <c r="AE1683" s="37"/>
      <c r="AF1683" s="37"/>
    </row>
    <row r="1684" spans="1:32" s="1" customFormat="1">
      <c r="A1684" s="4"/>
      <c r="B1684" s="8"/>
      <c r="AC1684" s="37"/>
      <c r="AD1684" s="37"/>
      <c r="AE1684" s="37"/>
      <c r="AF1684" s="37"/>
    </row>
    <row r="1685" spans="1:32" s="1" customFormat="1">
      <c r="A1685" s="4"/>
      <c r="B1685" s="8"/>
      <c r="AC1685" s="37"/>
      <c r="AD1685" s="37"/>
      <c r="AE1685" s="37"/>
      <c r="AF1685" s="37"/>
    </row>
    <row r="1686" spans="1:32" s="1" customFormat="1">
      <c r="A1686" s="4"/>
      <c r="B1686" s="8"/>
      <c r="AC1686" s="37"/>
      <c r="AD1686" s="37"/>
      <c r="AE1686" s="37"/>
      <c r="AF1686" s="37"/>
    </row>
    <row r="1687" spans="1:32" s="1" customFormat="1">
      <c r="A1687" s="4"/>
      <c r="B1687" s="8"/>
      <c r="AC1687" s="37"/>
      <c r="AD1687" s="37"/>
      <c r="AE1687" s="37"/>
      <c r="AF1687" s="37"/>
    </row>
    <row r="1688" spans="1:32" s="1" customFormat="1">
      <c r="A1688" s="4"/>
      <c r="B1688" s="8"/>
      <c r="AC1688" s="37"/>
      <c r="AD1688" s="37"/>
      <c r="AE1688" s="37"/>
      <c r="AF1688" s="37"/>
    </row>
    <row r="1689" spans="1:32" s="1" customFormat="1">
      <c r="A1689" s="4"/>
      <c r="B1689" s="8"/>
      <c r="AC1689" s="37"/>
      <c r="AD1689" s="37"/>
      <c r="AE1689" s="37"/>
      <c r="AF1689" s="37"/>
    </row>
    <row r="1690" spans="1:32" s="1" customFormat="1">
      <c r="A1690" s="4"/>
      <c r="B1690" s="8"/>
      <c r="AC1690" s="37"/>
      <c r="AD1690" s="37"/>
      <c r="AE1690" s="37"/>
      <c r="AF1690" s="37"/>
    </row>
    <row r="1691" spans="1:32" s="1" customFormat="1">
      <c r="A1691" s="4"/>
      <c r="B1691" s="8"/>
      <c r="AC1691" s="37"/>
      <c r="AD1691" s="37"/>
      <c r="AE1691" s="37"/>
      <c r="AF1691" s="37"/>
    </row>
    <row r="1692" spans="1:32" s="1" customFormat="1">
      <c r="A1692" s="4"/>
      <c r="B1692" s="8"/>
      <c r="AC1692" s="37"/>
      <c r="AD1692" s="37"/>
      <c r="AE1692" s="37"/>
      <c r="AF1692" s="37"/>
    </row>
    <row r="1693" spans="1:32" s="1" customFormat="1">
      <c r="A1693" s="4"/>
      <c r="B1693" s="8"/>
      <c r="AC1693" s="37"/>
      <c r="AD1693" s="37"/>
      <c r="AE1693" s="37"/>
      <c r="AF1693" s="37"/>
    </row>
    <row r="1694" spans="1:32" s="1" customFormat="1">
      <c r="A1694" s="4"/>
      <c r="B1694" s="8"/>
      <c r="AC1694" s="37"/>
      <c r="AD1694" s="37"/>
      <c r="AE1694" s="37"/>
      <c r="AF1694" s="37"/>
    </row>
    <row r="1695" spans="1:32" s="1" customFormat="1">
      <c r="A1695" s="4"/>
      <c r="B1695" s="8"/>
      <c r="AC1695" s="37"/>
      <c r="AD1695" s="37"/>
      <c r="AE1695" s="37"/>
      <c r="AF1695" s="37"/>
    </row>
    <row r="1696" spans="1:32" s="1" customFormat="1">
      <c r="A1696" s="4"/>
      <c r="B1696" s="8"/>
      <c r="AC1696" s="37"/>
      <c r="AD1696" s="37"/>
      <c r="AE1696" s="37"/>
      <c r="AF1696" s="37"/>
    </row>
    <row r="1697" spans="1:32" s="1" customFormat="1">
      <c r="A1697" s="4"/>
      <c r="B1697" s="8"/>
      <c r="AC1697" s="37"/>
      <c r="AD1697" s="37"/>
      <c r="AE1697" s="37"/>
      <c r="AF1697" s="37"/>
    </row>
    <row r="1698" spans="1:32" s="1" customFormat="1">
      <c r="A1698" s="4"/>
      <c r="B1698" s="8"/>
      <c r="AC1698" s="37"/>
      <c r="AD1698" s="37"/>
      <c r="AE1698" s="37"/>
      <c r="AF1698" s="37"/>
    </row>
    <row r="1699" spans="1:32" s="1" customFormat="1">
      <c r="A1699" s="4"/>
      <c r="B1699" s="8"/>
      <c r="AC1699" s="37"/>
      <c r="AD1699" s="37"/>
      <c r="AE1699" s="37"/>
      <c r="AF1699" s="37"/>
    </row>
    <row r="1700" spans="1:32" s="1" customFormat="1">
      <c r="A1700" s="4"/>
      <c r="B1700" s="8"/>
      <c r="AC1700" s="37"/>
      <c r="AD1700" s="37"/>
      <c r="AE1700" s="37"/>
      <c r="AF1700" s="37"/>
    </row>
    <row r="1701" spans="1:32" s="1" customFormat="1">
      <c r="A1701" s="4"/>
      <c r="B1701" s="8"/>
      <c r="AC1701" s="37"/>
      <c r="AD1701" s="37"/>
      <c r="AE1701" s="37"/>
      <c r="AF1701" s="37"/>
    </row>
    <row r="1702" spans="1:32" s="1" customFormat="1">
      <c r="A1702" s="4"/>
      <c r="B1702" s="8"/>
      <c r="AC1702" s="37"/>
      <c r="AD1702" s="37"/>
      <c r="AE1702" s="37"/>
      <c r="AF1702" s="37"/>
    </row>
    <row r="1703" spans="1:32" s="1" customFormat="1">
      <c r="A1703" s="4"/>
      <c r="B1703" s="8"/>
      <c r="AC1703" s="37"/>
      <c r="AD1703" s="37"/>
      <c r="AE1703" s="37"/>
      <c r="AF1703" s="37"/>
    </row>
    <row r="1704" spans="1:32" s="1" customFormat="1">
      <c r="A1704" s="4"/>
      <c r="B1704" s="8"/>
      <c r="AC1704" s="37"/>
      <c r="AD1704" s="37"/>
      <c r="AE1704" s="37"/>
      <c r="AF1704" s="37"/>
    </row>
    <row r="1705" spans="1:32" s="1" customFormat="1">
      <c r="A1705" s="4"/>
      <c r="B1705" s="8"/>
      <c r="AC1705" s="37"/>
      <c r="AD1705" s="37"/>
      <c r="AE1705" s="37"/>
      <c r="AF1705" s="37"/>
    </row>
    <row r="1706" spans="1:32" s="1" customFormat="1">
      <c r="A1706" s="4"/>
      <c r="B1706" s="8"/>
      <c r="AC1706" s="37"/>
      <c r="AD1706" s="37"/>
      <c r="AE1706" s="37"/>
      <c r="AF1706" s="37"/>
    </row>
    <row r="1707" spans="1:32" s="1" customFormat="1">
      <c r="A1707" s="4"/>
      <c r="B1707" s="8"/>
      <c r="AC1707" s="37"/>
      <c r="AD1707" s="37"/>
      <c r="AE1707" s="37"/>
      <c r="AF1707" s="37"/>
    </row>
    <row r="1708" spans="1:32" s="1" customFormat="1">
      <c r="A1708" s="4"/>
      <c r="B1708" s="8"/>
      <c r="AC1708" s="37"/>
      <c r="AD1708" s="37"/>
      <c r="AE1708" s="37"/>
      <c r="AF1708" s="37"/>
    </row>
    <row r="1709" spans="1:32" s="1" customFormat="1">
      <c r="A1709" s="4"/>
      <c r="B1709" s="8"/>
      <c r="AC1709" s="37"/>
      <c r="AD1709" s="37"/>
      <c r="AE1709" s="37"/>
      <c r="AF1709" s="37"/>
    </row>
    <row r="1710" spans="1:32" s="1" customFormat="1">
      <c r="A1710" s="4"/>
      <c r="B1710" s="8"/>
      <c r="AC1710" s="37"/>
      <c r="AD1710" s="37"/>
      <c r="AE1710" s="37"/>
      <c r="AF1710" s="37"/>
    </row>
    <row r="1711" spans="1:32" s="1" customFormat="1">
      <c r="A1711" s="4"/>
      <c r="B1711" s="8"/>
      <c r="AC1711" s="37"/>
      <c r="AD1711" s="37"/>
      <c r="AE1711" s="37"/>
      <c r="AF1711" s="37"/>
    </row>
    <row r="1712" spans="1:32" s="1" customFormat="1">
      <c r="A1712" s="4"/>
      <c r="B1712" s="8"/>
      <c r="AC1712" s="37"/>
      <c r="AD1712" s="37"/>
      <c r="AE1712" s="37"/>
      <c r="AF1712" s="37"/>
    </row>
    <row r="1713" spans="1:32" s="1" customFormat="1">
      <c r="A1713" s="4"/>
      <c r="B1713" s="8"/>
      <c r="AC1713" s="37"/>
      <c r="AD1713" s="37"/>
      <c r="AE1713" s="37"/>
      <c r="AF1713" s="37"/>
    </row>
    <row r="1714" spans="1:32" s="1" customFormat="1">
      <c r="A1714" s="4"/>
      <c r="B1714" s="8"/>
      <c r="AC1714" s="37"/>
      <c r="AD1714" s="37"/>
      <c r="AE1714" s="37"/>
      <c r="AF1714" s="37"/>
    </row>
    <row r="1715" spans="1:32" s="1" customFormat="1">
      <c r="A1715" s="4"/>
      <c r="B1715" s="8"/>
      <c r="AC1715" s="37"/>
      <c r="AD1715" s="37"/>
      <c r="AE1715" s="37"/>
      <c r="AF1715" s="37"/>
    </row>
    <row r="1716" spans="1:32" s="1" customFormat="1">
      <c r="A1716" s="4"/>
      <c r="B1716" s="8"/>
      <c r="AC1716" s="37"/>
      <c r="AD1716" s="37"/>
      <c r="AE1716" s="37"/>
      <c r="AF1716" s="37"/>
    </row>
    <row r="1717" spans="1:32" s="1" customFormat="1">
      <c r="A1717" s="4"/>
      <c r="B1717" s="8"/>
      <c r="AC1717" s="37"/>
      <c r="AD1717" s="37"/>
      <c r="AE1717" s="37"/>
      <c r="AF1717" s="37"/>
    </row>
    <row r="1718" spans="1:32" s="1" customFormat="1">
      <c r="A1718" s="4"/>
      <c r="B1718" s="8"/>
      <c r="AC1718" s="37"/>
      <c r="AD1718" s="37"/>
      <c r="AE1718" s="37"/>
      <c r="AF1718" s="37"/>
    </row>
    <row r="1719" spans="1:32" s="1" customFormat="1">
      <c r="A1719" s="4"/>
      <c r="B1719" s="8"/>
      <c r="AC1719" s="37"/>
      <c r="AD1719" s="37"/>
      <c r="AE1719" s="37"/>
      <c r="AF1719" s="37"/>
    </row>
    <row r="1720" spans="1:32" s="1" customFormat="1">
      <c r="A1720" s="4"/>
      <c r="B1720" s="8"/>
      <c r="AC1720" s="37"/>
      <c r="AD1720" s="37"/>
      <c r="AE1720" s="37"/>
      <c r="AF1720" s="37"/>
    </row>
    <row r="1721" spans="1:32" s="1" customFormat="1">
      <c r="A1721" s="4"/>
      <c r="B1721" s="8"/>
      <c r="AC1721" s="37"/>
      <c r="AD1721" s="37"/>
      <c r="AE1721" s="37"/>
      <c r="AF1721" s="37"/>
    </row>
    <row r="1722" spans="1:32" s="1" customFormat="1">
      <c r="A1722" s="4"/>
      <c r="B1722" s="8"/>
      <c r="AC1722" s="37"/>
      <c r="AD1722" s="37"/>
      <c r="AE1722" s="37"/>
      <c r="AF1722" s="37"/>
    </row>
    <row r="1723" spans="1:32" s="1" customFormat="1">
      <c r="A1723" s="4"/>
      <c r="B1723" s="8"/>
      <c r="AC1723" s="37"/>
      <c r="AD1723" s="37"/>
      <c r="AE1723" s="37"/>
      <c r="AF1723" s="37"/>
    </row>
    <row r="1724" spans="1:32" s="1" customFormat="1">
      <c r="A1724" s="4"/>
      <c r="B1724" s="8"/>
      <c r="AC1724" s="37"/>
      <c r="AD1724" s="37"/>
      <c r="AE1724" s="37"/>
      <c r="AF1724" s="37"/>
    </row>
    <row r="1725" spans="1:32" s="1" customFormat="1">
      <c r="A1725" s="4"/>
      <c r="B1725" s="8"/>
      <c r="AC1725" s="37"/>
      <c r="AD1725" s="37"/>
      <c r="AE1725" s="37"/>
      <c r="AF1725" s="37"/>
    </row>
    <row r="1726" spans="1:32" s="1" customFormat="1">
      <c r="A1726" s="4"/>
      <c r="B1726" s="8"/>
      <c r="AC1726" s="37"/>
      <c r="AD1726" s="37"/>
      <c r="AE1726" s="37"/>
      <c r="AF1726" s="37"/>
    </row>
    <row r="1727" spans="1:32" s="1" customFormat="1">
      <c r="A1727" s="4"/>
      <c r="B1727" s="8"/>
      <c r="AC1727" s="37"/>
      <c r="AD1727" s="37"/>
      <c r="AE1727" s="37"/>
      <c r="AF1727" s="37"/>
    </row>
    <row r="1728" spans="1:32" s="1" customFormat="1">
      <c r="A1728" s="4"/>
      <c r="B1728" s="8"/>
      <c r="AC1728" s="37"/>
      <c r="AD1728" s="37"/>
      <c r="AE1728" s="37"/>
      <c r="AF1728" s="37"/>
    </row>
    <row r="1729" spans="1:32" s="1" customFormat="1">
      <c r="A1729" s="4"/>
      <c r="B1729" s="8"/>
      <c r="AC1729" s="37"/>
      <c r="AD1729" s="37"/>
      <c r="AE1729" s="37"/>
      <c r="AF1729" s="37"/>
    </row>
    <row r="1730" spans="1:32" s="1" customFormat="1">
      <c r="A1730" s="4"/>
      <c r="B1730" s="8"/>
      <c r="AC1730" s="37"/>
      <c r="AD1730" s="37"/>
      <c r="AE1730" s="37"/>
      <c r="AF1730" s="37"/>
    </row>
    <row r="1731" spans="1:32" s="1" customFormat="1">
      <c r="A1731" s="4"/>
      <c r="B1731" s="8"/>
      <c r="AC1731" s="37"/>
      <c r="AD1731" s="37"/>
      <c r="AE1731" s="37"/>
      <c r="AF1731" s="37"/>
    </row>
    <row r="1732" spans="1:32" s="1" customFormat="1">
      <c r="A1732" s="4"/>
      <c r="B1732" s="8"/>
      <c r="AC1732" s="37"/>
      <c r="AD1732" s="37"/>
      <c r="AE1732" s="37"/>
      <c r="AF1732" s="37"/>
    </row>
    <row r="1733" spans="1:32" s="1" customFormat="1">
      <c r="A1733" s="4"/>
      <c r="B1733" s="8"/>
      <c r="AC1733" s="37"/>
      <c r="AD1733" s="37"/>
      <c r="AE1733" s="37"/>
      <c r="AF1733" s="37"/>
    </row>
    <row r="1734" spans="1:32" s="1" customFormat="1">
      <c r="A1734" s="4"/>
      <c r="B1734" s="8"/>
      <c r="AC1734" s="37"/>
      <c r="AD1734" s="37"/>
      <c r="AE1734" s="37"/>
      <c r="AF1734" s="37"/>
    </row>
    <row r="1735" spans="1:32" s="1" customFormat="1">
      <c r="A1735" s="4"/>
      <c r="B1735" s="8"/>
      <c r="AC1735" s="37"/>
      <c r="AD1735" s="37"/>
      <c r="AE1735" s="37"/>
      <c r="AF1735" s="37"/>
    </row>
    <row r="1736" spans="1:32" s="1" customFormat="1">
      <c r="A1736" s="4"/>
      <c r="B1736" s="8"/>
      <c r="AC1736" s="37"/>
      <c r="AD1736" s="37"/>
      <c r="AE1736" s="37"/>
      <c r="AF1736" s="37"/>
    </row>
    <row r="1737" spans="1:32" s="1" customFormat="1">
      <c r="A1737" s="4"/>
      <c r="B1737" s="8"/>
      <c r="AC1737" s="37"/>
      <c r="AD1737" s="37"/>
      <c r="AE1737" s="37"/>
      <c r="AF1737" s="37"/>
    </row>
    <row r="1738" spans="1:32" s="1" customFormat="1">
      <c r="A1738" s="4"/>
      <c r="B1738" s="8"/>
      <c r="AC1738" s="37"/>
      <c r="AD1738" s="37"/>
      <c r="AE1738" s="37"/>
      <c r="AF1738" s="37"/>
    </row>
    <row r="1739" spans="1:32" s="1" customFormat="1">
      <c r="A1739" s="4"/>
      <c r="B1739" s="8"/>
      <c r="AC1739" s="37"/>
      <c r="AD1739" s="37"/>
      <c r="AE1739" s="37"/>
      <c r="AF1739" s="37"/>
    </row>
    <row r="1740" spans="1:32" s="1" customFormat="1">
      <c r="A1740" s="4"/>
      <c r="B1740" s="8"/>
      <c r="AC1740" s="37"/>
      <c r="AD1740" s="37"/>
      <c r="AE1740" s="37"/>
      <c r="AF1740" s="37"/>
    </row>
    <row r="1741" spans="1:32" s="1" customFormat="1">
      <c r="A1741" s="4"/>
      <c r="B1741" s="8"/>
      <c r="AC1741" s="37"/>
      <c r="AD1741" s="37"/>
      <c r="AE1741" s="37"/>
      <c r="AF1741" s="37"/>
    </row>
    <row r="1742" spans="1:32" s="1" customFormat="1">
      <c r="A1742" s="4"/>
      <c r="B1742" s="8"/>
      <c r="AC1742" s="37"/>
      <c r="AD1742" s="37"/>
      <c r="AE1742" s="37"/>
      <c r="AF1742" s="37"/>
    </row>
    <row r="1743" spans="1:32" s="1" customFormat="1">
      <c r="A1743" s="4"/>
      <c r="B1743" s="8"/>
      <c r="AC1743" s="37"/>
      <c r="AD1743" s="37"/>
      <c r="AE1743" s="37"/>
      <c r="AF1743" s="37"/>
    </row>
    <row r="1744" spans="1:32" s="1" customFormat="1">
      <c r="A1744" s="4"/>
      <c r="B1744" s="8"/>
      <c r="AC1744" s="37"/>
      <c r="AD1744" s="37"/>
      <c r="AE1744" s="37"/>
      <c r="AF1744" s="37"/>
    </row>
    <row r="1745" spans="1:32" s="1" customFormat="1">
      <c r="A1745" s="4"/>
      <c r="B1745" s="8"/>
      <c r="AC1745" s="37"/>
      <c r="AD1745" s="37"/>
      <c r="AE1745" s="37"/>
      <c r="AF1745" s="37"/>
    </row>
    <row r="1746" spans="1:32" s="1" customFormat="1">
      <c r="A1746" s="4"/>
      <c r="B1746" s="8"/>
      <c r="AC1746" s="37"/>
      <c r="AD1746" s="37"/>
      <c r="AE1746" s="37"/>
      <c r="AF1746" s="37"/>
    </row>
    <row r="1747" spans="1:32" s="1" customFormat="1">
      <c r="A1747" s="4"/>
      <c r="B1747" s="8"/>
      <c r="AC1747" s="37"/>
      <c r="AD1747" s="37"/>
      <c r="AE1747" s="37"/>
      <c r="AF1747" s="37"/>
    </row>
    <row r="1748" spans="1:32" s="1" customFormat="1">
      <c r="A1748" s="4"/>
      <c r="B1748" s="8"/>
      <c r="AC1748" s="37"/>
      <c r="AD1748" s="37"/>
      <c r="AE1748" s="37"/>
      <c r="AF1748" s="37"/>
    </row>
    <row r="1749" spans="1:32" s="1" customFormat="1">
      <c r="A1749" s="4"/>
      <c r="B1749" s="8"/>
      <c r="AC1749" s="37"/>
      <c r="AD1749" s="37"/>
      <c r="AE1749" s="37"/>
      <c r="AF1749" s="37"/>
    </row>
    <row r="1750" spans="1:32" s="1" customFormat="1">
      <c r="A1750" s="4"/>
      <c r="B1750" s="8"/>
      <c r="AC1750" s="37"/>
      <c r="AD1750" s="37"/>
      <c r="AE1750" s="37"/>
      <c r="AF1750" s="37"/>
    </row>
    <row r="1751" spans="1:32" s="1" customFormat="1">
      <c r="A1751" s="4"/>
      <c r="B1751" s="8"/>
      <c r="AC1751" s="37"/>
      <c r="AD1751" s="37"/>
      <c r="AE1751" s="37"/>
      <c r="AF1751" s="37"/>
    </row>
    <row r="1752" spans="1:32" s="1" customFormat="1">
      <c r="A1752" s="4"/>
      <c r="B1752" s="8"/>
      <c r="AC1752" s="37"/>
      <c r="AD1752" s="37"/>
      <c r="AE1752" s="37"/>
      <c r="AF1752" s="37"/>
    </row>
    <row r="1753" spans="1:32" s="1" customFormat="1">
      <c r="A1753" s="4"/>
      <c r="B1753" s="8"/>
      <c r="AC1753" s="37"/>
      <c r="AD1753" s="37"/>
      <c r="AE1753" s="37"/>
      <c r="AF1753" s="37"/>
    </row>
    <row r="1754" spans="1:32" s="1" customFormat="1">
      <c r="A1754" s="4"/>
      <c r="B1754" s="8"/>
      <c r="AC1754" s="37"/>
      <c r="AD1754" s="37"/>
      <c r="AE1754" s="37"/>
      <c r="AF1754" s="37"/>
    </row>
    <row r="1755" spans="1:32" s="1" customFormat="1">
      <c r="A1755" s="4"/>
      <c r="B1755" s="8"/>
      <c r="AC1755" s="37"/>
      <c r="AD1755" s="37"/>
      <c r="AE1755" s="37"/>
      <c r="AF1755" s="37"/>
    </row>
    <row r="1756" spans="1:32" s="1" customFormat="1">
      <c r="A1756" s="4"/>
      <c r="B1756" s="8"/>
      <c r="AC1756" s="37"/>
      <c r="AD1756" s="37"/>
      <c r="AE1756" s="37"/>
      <c r="AF1756" s="37"/>
    </row>
    <row r="1757" spans="1:32" s="1" customFormat="1">
      <c r="A1757" s="4"/>
      <c r="B1757" s="8"/>
      <c r="AC1757" s="37"/>
      <c r="AD1757" s="37"/>
      <c r="AE1757" s="37"/>
      <c r="AF1757" s="37"/>
    </row>
    <row r="1758" spans="1:32" s="1" customFormat="1">
      <c r="A1758" s="4"/>
      <c r="B1758" s="8"/>
      <c r="AC1758" s="37"/>
      <c r="AD1758" s="37"/>
      <c r="AE1758" s="37"/>
      <c r="AF1758" s="37"/>
    </row>
    <row r="1759" spans="1:32" s="1" customFormat="1">
      <c r="A1759" s="4"/>
      <c r="B1759" s="8"/>
      <c r="AC1759" s="37"/>
      <c r="AD1759" s="37"/>
      <c r="AE1759" s="37"/>
      <c r="AF1759" s="37"/>
    </row>
    <row r="1760" spans="1:32" s="1" customFormat="1">
      <c r="A1760" s="4"/>
      <c r="B1760" s="8"/>
      <c r="AC1760" s="37"/>
      <c r="AD1760" s="37"/>
      <c r="AE1760" s="37"/>
      <c r="AF1760" s="37"/>
    </row>
    <row r="1761" spans="1:32" s="1" customFormat="1">
      <c r="A1761" s="4"/>
      <c r="B1761" s="8"/>
      <c r="AC1761" s="37"/>
      <c r="AD1761" s="37"/>
      <c r="AE1761" s="37"/>
      <c r="AF1761" s="37"/>
    </row>
    <row r="1762" spans="1:32" s="1" customFormat="1">
      <c r="A1762" s="4"/>
      <c r="B1762" s="8"/>
      <c r="AC1762" s="37"/>
      <c r="AD1762" s="37"/>
      <c r="AE1762" s="37"/>
      <c r="AF1762" s="37"/>
    </row>
    <row r="1763" spans="1:32" s="1" customFormat="1">
      <c r="A1763" s="4"/>
      <c r="B1763" s="8"/>
      <c r="AC1763" s="37"/>
      <c r="AD1763" s="37"/>
      <c r="AE1763" s="37"/>
      <c r="AF1763" s="37"/>
    </row>
    <row r="1764" spans="1:32" s="1" customFormat="1">
      <c r="A1764" s="4"/>
      <c r="B1764" s="8"/>
      <c r="AC1764" s="37"/>
      <c r="AD1764" s="37"/>
      <c r="AE1764" s="37"/>
      <c r="AF1764" s="37"/>
    </row>
    <row r="1765" spans="1:32" s="1" customFormat="1">
      <c r="A1765" s="4"/>
      <c r="B1765" s="8"/>
      <c r="AC1765" s="37"/>
      <c r="AD1765" s="37"/>
      <c r="AE1765" s="37"/>
      <c r="AF1765" s="37"/>
    </row>
    <row r="1766" spans="1:32" s="1" customFormat="1">
      <c r="A1766" s="4"/>
      <c r="B1766" s="8"/>
      <c r="AC1766" s="37"/>
      <c r="AD1766" s="37"/>
      <c r="AE1766" s="37"/>
      <c r="AF1766" s="37"/>
    </row>
    <row r="1767" spans="1:32" s="1" customFormat="1">
      <c r="A1767" s="4"/>
      <c r="B1767" s="8"/>
      <c r="AC1767" s="37"/>
      <c r="AD1767" s="37"/>
      <c r="AE1767" s="37"/>
      <c r="AF1767" s="37"/>
    </row>
    <row r="1768" spans="1:32" s="1" customFormat="1">
      <c r="A1768" s="4"/>
      <c r="B1768" s="8"/>
      <c r="AC1768" s="37"/>
      <c r="AD1768" s="37"/>
      <c r="AE1768" s="37"/>
      <c r="AF1768" s="37"/>
    </row>
    <row r="1769" spans="1:32" s="1" customFormat="1">
      <c r="A1769" s="4"/>
      <c r="B1769" s="8"/>
      <c r="AC1769" s="37"/>
      <c r="AD1769" s="37"/>
      <c r="AE1769" s="37"/>
      <c r="AF1769" s="37"/>
    </row>
    <row r="1770" spans="1:32" s="1" customFormat="1">
      <c r="A1770" s="4"/>
      <c r="B1770" s="8"/>
      <c r="AC1770" s="37"/>
      <c r="AD1770" s="37"/>
      <c r="AE1770" s="37"/>
      <c r="AF1770" s="37"/>
    </row>
    <row r="1771" spans="1:32" s="1" customFormat="1">
      <c r="A1771" s="4"/>
      <c r="B1771" s="8"/>
      <c r="AC1771" s="37"/>
      <c r="AD1771" s="37"/>
      <c r="AE1771" s="37"/>
      <c r="AF1771" s="37"/>
    </row>
    <row r="1772" spans="1:32" s="1" customFormat="1">
      <c r="A1772" s="4"/>
      <c r="B1772" s="8"/>
      <c r="AC1772" s="37"/>
      <c r="AD1772" s="37"/>
      <c r="AE1772" s="37"/>
      <c r="AF1772" s="37"/>
    </row>
    <row r="1773" spans="1:32" s="1" customFormat="1">
      <c r="A1773" s="4"/>
      <c r="B1773" s="8"/>
      <c r="AC1773" s="37"/>
      <c r="AD1773" s="37"/>
      <c r="AE1773" s="37"/>
      <c r="AF1773" s="37"/>
    </row>
    <row r="1774" spans="1:32" s="1" customFormat="1">
      <c r="A1774" s="4"/>
      <c r="B1774" s="8"/>
      <c r="AC1774" s="37"/>
      <c r="AD1774" s="37"/>
      <c r="AE1774" s="37"/>
      <c r="AF1774" s="37"/>
    </row>
    <row r="1775" spans="1:32" s="1" customFormat="1">
      <c r="A1775" s="4"/>
      <c r="B1775" s="8"/>
      <c r="AC1775" s="37"/>
      <c r="AD1775" s="37"/>
      <c r="AE1775" s="37"/>
      <c r="AF1775" s="37"/>
    </row>
    <row r="1776" spans="1:32" s="1" customFormat="1">
      <c r="A1776" s="4"/>
      <c r="B1776" s="8"/>
      <c r="AC1776" s="37"/>
      <c r="AD1776" s="37"/>
      <c r="AE1776" s="37"/>
      <c r="AF1776" s="37"/>
    </row>
    <row r="1777" spans="1:32" s="1" customFormat="1">
      <c r="A1777" s="4"/>
      <c r="B1777" s="8"/>
      <c r="AC1777" s="37"/>
      <c r="AD1777" s="37"/>
      <c r="AE1777" s="37"/>
      <c r="AF1777" s="37"/>
    </row>
    <row r="1778" spans="1:32" s="1" customFormat="1">
      <c r="A1778" s="4"/>
      <c r="B1778" s="8"/>
      <c r="AC1778" s="37"/>
      <c r="AD1778" s="37"/>
      <c r="AE1778" s="37"/>
      <c r="AF1778" s="37"/>
    </row>
    <row r="1779" spans="1:32" s="1" customFormat="1">
      <c r="A1779" s="4"/>
      <c r="B1779" s="8"/>
      <c r="AC1779" s="37"/>
      <c r="AD1779" s="37"/>
      <c r="AE1779" s="37"/>
      <c r="AF1779" s="37"/>
    </row>
    <row r="1780" spans="1:32" s="1" customFormat="1">
      <c r="A1780" s="4"/>
      <c r="B1780" s="8"/>
      <c r="AC1780" s="37"/>
      <c r="AD1780" s="37"/>
      <c r="AE1780" s="37"/>
      <c r="AF1780" s="37"/>
    </row>
    <row r="1781" spans="1:32" s="1" customFormat="1">
      <c r="A1781" s="4"/>
      <c r="B1781" s="8"/>
      <c r="AC1781" s="37"/>
      <c r="AD1781" s="37"/>
      <c r="AE1781" s="37"/>
      <c r="AF1781" s="37"/>
    </row>
    <row r="1782" spans="1:32" s="1" customFormat="1">
      <c r="A1782" s="4"/>
      <c r="B1782" s="8"/>
      <c r="AC1782" s="37"/>
      <c r="AD1782" s="37"/>
      <c r="AE1782" s="37"/>
      <c r="AF1782" s="37"/>
    </row>
    <row r="1783" spans="1:32" s="1" customFormat="1">
      <c r="A1783" s="4"/>
      <c r="B1783" s="8"/>
      <c r="AC1783" s="37"/>
      <c r="AD1783" s="37"/>
      <c r="AE1783" s="37"/>
      <c r="AF1783" s="37"/>
    </row>
    <row r="1784" spans="1:32" s="1" customFormat="1">
      <c r="A1784" s="4"/>
      <c r="B1784" s="8"/>
      <c r="AC1784" s="37"/>
      <c r="AD1784" s="37"/>
      <c r="AE1784" s="37"/>
      <c r="AF1784" s="37"/>
    </row>
    <row r="1785" spans="1:32" s="1" customFormat="1">
      <c r="A1785" s="4"/>
      <c r="B1785" s="8"/>
      <c r="AC1785" s="37"/>
      <c r="AD1785" s="37"/>
      <c r="AE1785" s="37"/>
      <c r="AF1785" s="37"/>
    </row>
    <row r="1786" spans="1:32" s="1" customFormat="1">
      <c r="A1786" s="4"/>
      <c r="B1786" s="8"/>
      <c r="AC1786" s="37"/>
      <c r="AD1786" s="37"/>
      <c r="AE1786" s="37"/>
      <c r="AF1786" s="37"/>
    </row>
    <row r="1787" spans="1:32" s="1" customFormat="1">
      <c r="A1787" s="4"/>
      <c r="B1787" s="8"/>
      <c r="AC1787" s="37"/>
      <c r="AD1787" s="37"/>
      <c r="AE1787" s="37"/>
      <c r="AF1787" s="37"/>
    </row>
    <row r="1788" spans="1:32" s="1" customFormat="1">
      <c r="A1788" s="4"/>
      <c r="B1788" s="8"/>
      <c r="AC1788" s="37"/>
      <c r="AD1788" s="37"/>
      <c r="AE1788" s="37"/>
      <c r="AF1788" s="37"/>
    </row>
    <row r="1789" spans="1:32" s="1" customFormat="1">
      <c r="A1789" s="4"/>
      <c r="B1789" s="8"/>
      <c r="AC1789" s="37"/>
      <c r="AD1789" s="37"/>
      <c r="AE1789" s="37"/>
      <c r="AF1789" s="37"/>
    </row>
    <row r="1790" spans="1:32" s="1" customFormat="1">
      <c r="A1790" s="4"/>
      <c r="B1790" s="8"/>
      <c r="AC1790" s="37"/>
      <c r="AD1790" s="37"/>
      <c r="AE1790" s="37"/>
      <c r="AF1790" s="37"/>
    </row>
    <row r="1791" spans="1:32" s="1" customFormat="1">
      <c r="A1791" s="4"/>
      <c r="B1791" s="8"/>
      <c r="AC1791" s="37"/>
      <c r="AD1791" s="37"/>
      <c r="AE1791" s="37"/>
      <c r="AF1791" s="37"/>
    </row>
    <row r="1792" spans="1:32" s="1" customFormat="1">
      <c r="A1792" s="4"/>
      <c r="B1792" s="8"/>
      <c r="AC1792" s="37"/>
      <c r="AD1792" s="37"/>
      <c r="AE1792" s="37"/>
      <c r="AF1792" s="37"/>
    </row>
    <row r="1793" spans="1:32" s="1" customFormat="1">
      <c r="A1793" s="4"/>
      <c r="B1793" s="8"/>
      <c r="AC1793" s="37"/>
      <c r="AD1793" s="37"/>
      <c r="AE1793" s="37"/>
      <c r="AF1793" s="37"/>
    </row>
    <row r="1794" spans="1:32" s="1" customFormat="1">
      <c r="A1794" s="4"/>
      <c r="B1794" s="8"/>
      <c r="AC1794" s="37"/>
      <c r="AD1794" s="37"/>
      <c r="AE1794" s="37"/>
      <c r="AF1794" s="37"/>
    </row>
    <row r="1795" spans="1:32" s="1" customFormat="1">
      <c r="A1795" s="4"/>
      <c r="B1795" s="8"/>
      <c r="AC1795" s="37"/>
      <c r="AD1795" s="37"/>
      <c r="AE1795" s="37"/>
      <c r="AF1795" s="37"/>
    </row>
    <row r="1796" spans="1:32" s="1" customFormat="1">
      <c r="A1796" s="4"/>
      <c r="B1796" s="8"/>
      <c r="AC1796" s="37"/>
      <c r="AD1796" s="37"/>
      <c r="AE1796" s="37"/>
      <c r="AF1796" s="37"/>
    </row>
    <row r="1797" spans="1:32" s="1" customFormat="1">
      <c r="A1797" s="4"/>
      <c r="B1797" s="8"/>
      <c r="AC1797" s="37"/>
      <c r="AD1797" s="37"/>
      <c r="AE1797" s="37"/>
      <c r="AF1797" s="37"/>
    </row>
    <row r="1798" spans="1:32" s="1" customFormat="1">
      <c r="A1798" s="4"/>
      <c r="B1798" s="8"/>
      <c r="AC1798" s="37"/>
      <c r="AD1798" s="37"/>
      <c r="AE1798" s="37"/>
      <c r="AF1798" s="37"/>
    </row>
    <row r="1799" spans="1:32" s="1" customFormat="1">
      <c r="A1799" s="4"/>
      <c r="B1799" s="8"/>
      <c r="AC1799" s="37"/>
      <c r="AD1799" s="37"/>
      <c r="AE1799" s="37"/>
      <c r="AF1799" s="37"/>
    </row>
    <row r="1800" spans="1:32" s="1" customFormat="1">
      <c r="A1800" s="4"/>
      <c r="B1800" s="8"/>
      <c r="AC1800" s="37"/>
      <c r="AD1800" s="37"/>
      <c r="AE1800" s="37"/>
      <c r="AF1800" s="37"/>
    </row>
    <row r="1801" spans="1:32" s="1" customFormat="1">
      <c r="A1801" s="4"/>
      <c r="B1801" s="8"/>
      <c r="AC1801" s="37"/>
      <c r="AD1801" s="37"/>
      <c r="AE1801" s="37"/>
      <c r="AF1801" s="37"/>
    </row>
    <row r="1802" spans="1:32" s="1" customFormat="1">
      <c r="A1802" s="4"/>
      <c r="B1802" s="8"/>
      <c r="AC1802" s="37"/>
      <c r="AD1802" s="37"/>
      <c r="AE1802" s="37"/>
      <c r="AF1802" s="37"/>
    </row>
    <row r="1803" spans="1:32" s="1" customFormat="1">
      <c r="A1803" s="4"/>
      <c r="B1803" s="8"/>
      <c r="AC1803" s="37"/>
      <c r="AD1803" s="37"/>
      <c r="AE1803" s="37"/>
      <c r="AF1803" s="37"/>
    </row>
    <row r="1804" spans="1:32" s="1" customFormat="1">
      <c r="A1804" s="4"/>
      <c r="B1804" s="8"/>
      <c r="AC1804" s="37"/>
      <c r="AD1804" s="37"/>
      <c r="AE1804" s="37"/>
      <c r="AF1804" s="37"/>
    </row>
    <row r="1805" spans="1:32" s="1" customFormat="1">
      <c r="A1805" s="4"/>
      <c r="B1805" s="8"/>
      <c r="AC1805" s="37"/>
      <c r="AD1805" s="37"/>
      <c r="AE1805" s="37"/>
      <c r="AF1805" s="37"/>
    </row>
    <row r="1806" spans="1:32" s="1" customFormat="1">
      <c r="A1806" s="4"/>
      <c r="B1806" s="8"/>
      <c r="AC1806" s="37"/>
      <c r="AD1806" s="37"/>
      <c r="AE1806" s="37"/>
      <c r="AF1806" s="37"/>
    </row>
    <row r="1807" spans="1:32" s="1" customFormat="1">
      <c r="A1807" s="4"/>
      <c r="B1807" s="8"/>
      <c r="AC1807" s="37"/>
      <c r="AD1807" s="37"/>
      <c r="AE1807" s="37"/>
      <c r="AF1807" s="37"/>
    </row>
    <row r="1808" spans="1:32" s="1" customFormat="1">
      <c r="A1808" s="4"/>
      <c r="B1808" s="8"/>
      <c r="AC1808" s="37"/>
      <c r="AD1808" s="37"/>
      <c r="AE1808" s="37"/>
      <c r="AF1808" s="37"/>
    </row>
    <row r="1809" spans="1:32" s="1" customFormat="1">
      <c r="A1809" s="4"/>
      <c r="B1809" s="8"/>
      <c r="AC1809" s="37"/>
      <c r="AD1809" s="37"/>
      <c r="AE1809" s="37"/>
      <c r="AF1809" s="37"/>
    </row>
    <row r="1810" spans="1:32" s="1" customFormat="1">
      <c r="A1810" s="4"/>
      <c r="B1810" s="8"/>
      <c r="AC1810" s="37"/>
      <c r="AD1810" s="37"/>
      <c r="AE1810" s="37"/>
      <c r="AF1810" s="37"/>
    </row>
    <row r="1811" spans="1:32" s="1" customFormat="1">
      <c r="A1811" s="4"/>
      <c r="B1811" s="8"/>
      <c r="AC1811" s="37"/>
      <c r="AD1811" s="37"/>
      <c r="AE1811" s="37"/>
      <c r="AF1811" s="37"/>
    </row>
    <row r="1812" spans="1:32" s="1" customFormat="1">
      <c r="A1812" s="4"/>
      <c r="B1812" s="8"/>
      <c r="AC1812" s="37"/>
      <c r="AD1812" s="37"/>
      <c r="AE1812" s="37"/>
      <c r="AF1812" s="37"/>
    </row>
    <row r="1813" spans="1:32" s="1" customFormat="1">
      <c r="A1813" s="4"/>
      <c r="B1813" s="8"/>
      <c r="AC1813" s="37"/>
      <c r="AD1813" s="37"/>
      <c r="AE1813" s="37"/>
      <c r="AF1813" s="37"/>
    </row>
    <row r="1814" spans="1:32" s="1" customFormat="1">
      <c r="A1814" s="4"/>
      <c r="B1814" s="8"/>
      <c r="AC1814" s="37"/>
      <c r="AD1814" s="37"/>
      <c r="AE1814" s="37"/>
      <c r="AF1814" s="37"/>
    </row>
    <row r="1815" spans="1:32" s="1" customFormat="1">
      <c r="A1815" s="4"/>
      <c r="B1815" s="8"/>
      <c r="AC1815" s="37"/>
      <c r="AD1815" s="37"/>
      <c r="AE1815" s="37"/>
      <c r="AF1815" s="37"/>
    </row>
    <row r="1816" spans="1:32" s="1" customFormat="1">
      <c r="A1816" s="4"/>
      <c r="B1816" s="8"/>
      <c r="AC1816" s="37"/>
      <c r="AD1816" s="37"/>
      <c r="AE1816" s="37"/>
      <c r="AF1816" s="37"/>
    </row>
    <row r="1817" spans="1:32" s="1" customFormat="1">
      <c r="A1817" s="4"/>
      <c r="B1817" s="8"/>
      <c r="AC1817" s="37"/>
      <c r="AD1817" s="37"/>
      <c r="AE1817" s="37"/>
      <c r="AF1817" s="37"/>
    </row>
    <row r="1818" spans="1:32" s="1" customFormat="1">
      <c r="A1818" s="4"/>
      <c r="B1818" s="8"/>
      <c r="AC1818" s="37"/>
      <c r="AD1818" s="37"/>
      <c r="AE1818" s="37"/>
      <c r="AF1818" s="37"/>
    </row>
    <row r="1819" spans="1:32" s="1" customFormat="1">
      <c r="A1819" s="4"/>
      <c r="B1819" s="8"/>
      <c r="AC1819" s="37"/>
      <c r="AD1819" s="37"/>
      <c r="AE1819" s="37"/>
      <c r="AF1819" s="37"/>
    </row>
    <row r="1820" spans="1:32" s="1" customFormat="1">
      <c r="A1820" s="4"/>
      <c r="B1820" s="8"/>
      <c r="AC1820" s="37"/>
      <c r="AD1820" s="37"/>
      <c r="AE1820" s="37"/>
      <c r="AF1820" s="37"/>
    </row>
    <row r="1821" spans="1:32" s="1" customFormat="1">
      <c r="A1821" s="4"/>
      <c r="B1821" s="8"/>
      <c r="AC1821" s="37"/>
      <c r="AD1821" s="37"/>
      <c r="AE1821" s="37"/>
      <c r="AF1821" s="37"/>
    </row>
    <row r="1822" spans="1:32" s="1" customFormat="1">
      <c r="A1822" s="4"/>
      <c r="B1822" s="8"/>
      <c r="AC1822" s="37"/>
      <c r="AD1822" s="37"/>
      <c r="AE1822" s="37"/>
      <c r="AF1822" s="37"/>
    </row>
    <row r="1823" spans="1:32" s="1" customFormat="1">
      <c r="A1823" s="4"/>
      <c r="B1823" s="8"/>
      <c r="AC1823" s="37"/>
      <c r="AD1823" s="37"/>
      <c r="AE1823" s="37"/>
      <c r="AF1823" s="37"/>
    </row>
    <row r="1824" spans="1:32" s="1" customFormat="1">
      <c r="A1824" s="4"/>
      <c r="B1824" s="8"/>
      <c r="AC1824" s="37"/>
      <c r="AD1824" s="37"/>
      <c r="AE1824" s="37"/>
      <c r="AF1824" s="37"/>
    </row>
    <row r="1825" spans="1:32" s="1" customFormat="1">
      <c r="A1825" s="4"/>
      <c r="B1825" s="8"/>
      <c r="AC1825" s="37"/>
      <c r="AD1825" s="37"/>
      <c r="AE1825" s="37"/>
      <c r="AF1825" s="37"/>
    </row>
    <row r="1826" spans="1:32" s="1" customFormat="1">
      <c r="A1826" s="4"/>
      <c r="B1826" s="8"/>
      <c r="AC1826" s="37"/>
      <c r="AD1826" s="37"/>
      <c r="AE1826" s="37"/>
      <c r="AF1826" s="37"/>
    </row>
    <row r="1827" spans="1:32" s="1" customFormat="1">
      <c r="A1827" s="4"/>
      <c r="B1827" s="8"/>
      <c r="AC1827" s="37"/>
      <c r="AD1827" s="37"/>
      <c r="AE1827" s="37"/>
      <c r="AF1827" s="37"/>
    </row>
    <row r="1828" spans="1:32" s="1" customFormat="1">
      <c r="A1828" s="4"/>
      <c r="B1828" s="8"/>
      <c r="AC1828" s="37"/>
      <c r="AD1828" s="37"/>
      <c r="AE1828" s="37"/>
      <c r="AF1828" s="37"/>
    </row>
    <row r="1829" spans="1:32" s="1" customFormat="1">
      <c r="A1829" s="4"/>
      <c r="B1829" s="8"/>
      <c r="AC1829" s="37"/>
      <c r="AD1829" s="37"/>
      <c r="AE1829" s="37"/>
      <c r="AF1829" s="37"/>
    </row>
    <row r="1830" spans="1:32" s="1" customFormat="1">
      <c r="A1830" s="4"/>
      <c r="B1830" s="8"/>
      <c r="AC1830" s="37"/>
      <c r="AD1830" s="37"/>
      <c r="AE1830" s="37"/>
      <c r="AF1830" s="37"/>
    </row>
    <row r="1831" spans="1:32" s="1" customFormat="1">
      <c r="A1831" s="4"/>
      <c r="B1831" s="8"/>
      <c r="AC1831" s="37"/>
      <c r="AD1831" s="37"/>
      <c r="AE1831" s="37"/>
      <c r="AF1831" s="37"/>
    </row>
    <row r="1832" spans="1:32" s="1" customFormat="1">
      <c r="A1832" s="4"/>
      <c r="B1832" s="8"/>
      <c r="AC1832" s="37"/>
      <c r="AD1832" s="37"/>
      <c r="AE1832" s="37"/>
      <c r="AF1832" s="37"/>
    </row>
    <row r="1833" spans="1:32" s="1" customFormat="1">
      <c r="A1833" s="4"/>
      <c r="B1833" s="8"/>
      <c r="AC1833" s="37"/>
      <c r="AD1833" s="37"/>
      <c r="AE1833" s="37"/>
      <c r="AF1833" s="37"/>
    </row>
    <row r="1834" spans="1:32" s="1" customFormat="1">
      <c r="A1834" s="4"/>
      <c r="B1834" s="8"/>
      <c r="AC1834" s="37"/>
      <c r="AD1834" s="37"/>
      <c r="AE1834" s="37"/>
      <c r="AF1834" s="37"/>
    </row>
    <row r="1835" spans="1:32" s="1" customFormat="1">
      <c r="A1835" s="4"/>
      <c r="B1835" s="8"/>
      <c r="AC1835" s="37"/>
      <c r="AD1835" s="37"/>
      <c r="AE1835" s="37"/>
      <c r="AF1835" s="37"/>
    </row>
    <row r="1836" spans="1:32" s="1" customFormat="1">
      <c r="A1836" s="4"/>
      <c r="B1836" s="8"/>
      <c r="AC1836" s="37"/>
      <c r="AD1836" s="37"/>
      <c r="AE1836" s="37"/>
      <c r="AF1836" s="37"/>
    </row>
    <row r="1837" spans="1:32" s="1" customFormat="1">
      <c r="A1837" s="4"/>
      <c r="B1837" s="8"/>
      <c r="AC1837" s="37"/>
      <c r="AD1837" s="37"/>
      <c r="AE1837" s="37"/>
      <c r="AF1837" s="37"/>
    </row>
    <row r="1838" spans="1:32" s="1" customFormat="1">
      <c r="A1838" s="4"/>
      <c r="B1838" s="8"/>
      <c r="AC1838" s="37"/>
      <c r="AD1838" s="37"/>
      <c r="AE1838" s="37"/>
      <c r="AF1838" s="37"/>
    </row>
    <row r="1839" spans="1:32" s="1" customFormat="1">
      <c r="A1839" s="4"/>
      <c r="B1839" s="8"/>
      <c r="AC1839" s="37"/>
      <c r="AD1839" s="37"/>
      <c r="AE1839" s="37"/>
      <c r="AF1839" s="37"/>
    </row>
    <row r="1840" spans="1:32" s="1" customFormat="1">
      <c r="A1840" s="4"/>
      <c r="B1840" s="8"/>
      <c r="AC1840" s="37"/>
      <c r="AD1840" s="37"/>
      <c r="AE1840" s="37"/>
      <c r="AF1840" s="37"/>
    </row>
    <row r="1841" spans="1:32" s="1" customFormat="1">
      <c r="A1841" s="4"/>
      <c r="B1841" s="8"/>
      <c r="AC1841" s="37"/>
      <c r="AD1841" s="37"/>
      <c r="AE1841" s="37"/>
      <c r="AF1841" s="37"/>
    </row>
    <row r="1842" spans="1:32" s="1" customFormat="1">
      <c r="A1842" s="4"/>
      <c r="B1842" s="8"/>
      <c r="AC1842" s="37"/>
      <c r="AD1842" s="37"/>
      <c r="AE1842" s="37"/>
      <c r="AF1842" s="37"/>
    </row>
    <row r="1843" spans="1:32" s="1" customFormat="1">
      <c r="A1843" s="4"/>
      <c r="B1843" s="8"/>
      <c r="AC1843" s="37"/>
      <c r="AD1843" s="37"/>
      <c r="AE1843" s="37"/>
      <c r="AF1843" s="37"/>
    </row>
    <row r="1844" spans="1:32" s="1" customFormat="1">
      <c r="A1844" s="4"/>
      <c r="B1844" s="8"/>
      <c r="AC1844" s="37"/>
      <c r="AD1844" s="37"/>
      <c r="AE1844" s="37"/>
      <c r="AF1844" s="37"/>
    </row>
    <row r="1845" spans="1:32" s="1" customFormat="1">
      <c r="A1845" s="4"/>
      <c r="B1845" s="8"/>
      <c r="AC1845" s="37"/>
      <c r="AD1845" s="37"/>
      <c r="AE1845" s="37"/>
      <c r="AF1845" s="37"/>
    </row>
    <row r="1846" spans="1:32" s="1" customFormat="1">
      <c r="A1846" s="4"/>
      <c r="B1846" s="8"/>
      <c r="AC1846" s="37"/>
      <c r="AD1846" s="37"/>
      <c r="AE1846" s="37"/>
      <c r="AF1846" s="37"/>
    </row>
    <row r="1847" spans="1:32" s="1" customFormat="1">
      <c r="A1847" s="4"/>
      <c r="B1847" s="8"/>
      <c r="AC1847" s="37"/>
      <c r="AD1847" s="37"/>
      <c r="AE1847" s="37"/>
      <c r="AF1847" s="37"/>
    </row>
    <row r="1848" spans="1:32" s="1" customFormat="1">
      <c r="A1848" s="4"/>
      <c r="B1848" s="8"/>
      <c r="AC1848" s="37"/>
      <c r="AD1848" s="37"/>
      <c r="AE1848" s="37"/>
      <c r="AF1848" s="37"/>
    </row>
    <row r="1849" spans="1:32" s="1" customFormat="1">
      <c r="A1849" s="4"/>
      <c r="B1849" s="8"/>
      <c r="AC1849" s="37"/>
      <c r="AD1849" s="37"/>
      <c r="AE1849" s="37"/>
      <c r="AF1849" s="37"/>
    </row>
    <row r="1850" spans="1:32" s="1" customFormat="1">
      <c r="A1850" s="4"/>
      <c r="B1850" s="8"/>
      <c r="AC1850" s="37"/>
      <c r="AD1850" s="37"/>
      <c r="AE1850" s="37"/>
      <c r="AF1850" s="37"/>
    </row>
    <row r="1851" spans="1:32" s="1" customFormat="1">
      <c r="A1851" s="4"/>
      <c r="B1851" s="8"/>
      <c r="AC1851" s="37"/>
      <c r="AD1851" s="37"/>
      <c r="AE1851" s="37"/>
      <c r="AF1851" s="37"/>
    </row>
    <row r="1852" spans="1:32" s="1" customFormat="1">
      <c r="A1852" s="4"/>
      <c r="B1852" s="8"/>
      <c r="AC1852" s="37"/>
      <c r="AD1852" s="37"/>
      <c r="AE1852" s="37"/>
      <c r="AF1852" s="37"/>
    </row>
    <row r="1853" spans="1:32" s="1" customFormat="1">
      <c r="A1853" s="4"/>
      <c r="B1853" s="8"/>
      <c r="AC1853" s="37"/>
      <c r="AD1853" s="37"/>
      <c r="AE1853" s="37"/>
      <c r="AF1853" s="37"/>
    </row>
    <row r="1854" spans="1:32" s="1" customFormat="1">
      <c r="A1854" s="4"/>
      <c r="B1854" s="8"/>
      <c r="AC1854" s="37"/>
      <c r="AD1854" s="37"/>
      <c r="AE1854" s="37"/>
      <c r="AF1854" s="37"/>
    </row>
    <row r="1855" spans="1:32" s="1" customFormat="1">
      <c r="A1855" s="4"/>
      <c r="B1855" s="8"/>
      <c r="AC1855" s="37"/>
      <c r="AD1855" s="37"/>
      <c r="AE1855" s="37"/>
      <c r="AF1855" s="37"/>
    </row>
    <row r="1856" spans="1:32" s="1" customFormat="1">
      <c r="A1856" s="4"/>
      <c r="B1856" s="8"/>
      <c r="AC1856" s="37"/>
      <c r="AD1856" s="37"/>
      <c r="AE1856" s="37"/>
      <c r="AF1856" s="37"/>
    </row>
    <row r="1857" spans="1:32" s="1" customFormat="1">
      <c r="A1857" s="4"/>
      <c r="B1857" s="8"/>
      <c r="AC1857" s="37"/>
      <c r="AD1857" s="37"/>
      <c r="AE1857" s="37"/>
      <c r="AF1857" s="37"/>
    </row>
    <row r="1858" spans="1:32" s="1" customFormat="1">
      <c r="A1858" s="4"/>
      <c r="B1858" s="8"/>
      <c r="AC1858" s="37"/>
      <c r="AD1858" s="37"/>
      <c r="AE1858" s="37"/>
      <c r="AF1858" s="37"/>
    </row>
    <row r="1859" spans="1:32" s="1" customFormat="1">
      <c r="A1859" s="4"/>
      <c r="B1859" s="8"/>
      <c r="AC1859" s="37"/>
      <c r="AD1859" s="37"/>
      <c r="AE1859" s="37"/>
      <c r="AF1859" s="37"/>
    </row>
    <row r="1860" spans="1:32" s="1" customFormat="1">
      <c r="A1860" s="4"/>
      <c r="B1860" s="8"/>
      <c r="AC1860" s="37"/>
      <c r="AD1860" s="37"/>
      <c r="AE1860" s="37"/>
      <c r="AF1860" s="37"/>
    </row>
    <row r="1861" spans="1:32" s="1" customFormat="1">
      <c r="A1861" s="4"/>
      <c r="B1861" s="8"/>
      <c r="AC1861" s="37"/>
      <c r="AD1861" s="37"/>
      <c r="AE1861" s="37"/>
      <c r="AF1861" s="37"/>
    </row>
    <row r="1862" spans="1:32" s="1" customFormat="1">
      <c r="A1862" s="4"/>
      <c r="B1862" s="8"/>
      <c r="AC1862" s="37"/>
      <c r="AD1862" s="37"/>
      <c r="AE1862" s="37"/>
      <c r="AF1862" s="37"/>
    </row>
    <row r="1863" spans="1:32" s="1" customFormat="1">
      <c r="A1863" s="4"/>
      <c r="B1863" s="8"/>
      <c r="AC1863" s="37"/>
      <c r="AD1863" s="37"/>
      <c r="AE1863" s="37"/>
      <c r="AF1863" s="37"/>
    </row>
    <row r="1864" spans="1:32" s="1" customFormat="1">
      <c r="A1864" s="4"/>
      <c r="B1864" s="8"/>
      <c r="AC1864" s="37"/>
      <c r="AD1864" s="37"/>
      <c r="AE1864" s="37"/>
      <c r="AF1864" s="37"/>
    </row>
    <row r="1865" spans="1:32" s="1" customFormat="1">
      <c r="A1865" s="4"/>
      <c r="B1865" s="8"/>
      <c r="AC1865" s="37"/>
      <c r="AD1865" s="37"/>
      <c r="AE1865" s="37"/>
      <c r="AF1865" s="37"/>
    </row>
    <row r="1866" spans="1:32" s="1" customFormat="1">
      <c r="A1866" s="4"/>
      <c r="B1866" s="8"/>
      <c r="AC1866" s="37"/>
      <c r="AD1866" s="37"/>
      <c r="AE1866" s="37"/>
      <c r="AF1866" s="37"/>
    </row>
    <row r="1867" spans="1:32" s="1" customFormat="1">
      <c r="A1867" s="4"/>
      <c r="B1867" s="8"/>
      <c r="AC1867" s="37"/>
      <c r="AD1867" s="37"/>
      <c r="AE1867" s="37"/>
      <c r="AF1867" s="37"/>
    </row>
    <row r="1868" spans="1:32" s="1" customFormat="1">
      <c r="A1868" s="4"/>
      <c r="B1868" s="8"/>
      <c r="AC1868" s="37"/>
      <c r="AD1868" s="37"/>
      <c r="AE1868" s="37"/>
      <c r="AF1868" s="37"/>
    </row>
    <row r="1869" spans="1:32" s="1" customFormat="1">
      <c r="A1869" s="4"/>
      <c r="B1869" s="8"/>
      <c r="AC1869" s="37"/>
      <c r="AD1869" s="37"/>
      <c r="AE1869" s="37"/>
      <c r="AF1869" s="37"/>
    </row>
    <row r="1870" spans="1:32" s="1" customFormat="1">
      <c r="A1870" s="4"/>
      <c r="B1870" s="8"/>
      <c r="AC1870" s="37"/>
      <c r="AD1870" s="37"/>
      <c r="AE1870" s="37"/>
      <c r="AF1870" s="37"/>
    </row>
    <row r="1871" spans="1:32" s="1" customFormat="1">
      <c r="A1871" s="4"/>
      <c r="B1871" s="8"/>
      <c r="AC1871" s="37"/>
      <c r="AD1871" s="37"/>
      <c r="AE1871" s="37"/>
      <c r="AF1871" s="37"/>
    </row>
    <row r="1872" spans="1:32" s="1" customFormat="1">
      <c r="A1872" s="4"/>
      <c r="B1872" s="8"/>
      <c r="AC1872" s="37"/>
      <c r="AD1872" s="37"/>
      <c r="AE1872" s="37"/>
      <c r="AF1872" s="37"/>
    </row>
    <row r="1873" spans="1:32" s="1" customFormat="1">
      <c r="A1873" s="4"/>
      <c r="B1873" s="8"/>
      <c r="AC1873" s="37"/>
      <c r="AD1873" s="37"/>
      <c r="AE1873" s="37"/>
      <c r="AF1873" s="37"/>
    </row>
    <row r="1874" spans="1:32" s="1" customFormat="1">
      <c r="A1874" s="4"/>
      <c r="B1874" s="8"/>
      <c r="AC1874" s="37"/>
      <c r="AD1874" s="37"/>
      <c r="AE1874" s="37"/>
      <c r="AF1874" s="37"/>
    </row>
    <row r="1875" spans="1:32" s="1" customFormat="1">
      <c r="A1875" s="4"/>
      <c r="B1875" s="8"/>
      <c r="AC1875" s="37"/>
      <c r="AD1875" s="37"/>
      <c r="AE1875" s="37"/>
      <c r="AF1875" s="37"/>
    </row>
    <row r="1876" spans="1:32" s="1" customFormat="1">
      <c r="A1876" s="4"/>
      <c r="B1876" s="8"/>
      <c r="AC1876" s="37"/>
      <c r="AD1876" s="37"/>
      <c r="AE1876" s="37"/>
      <c r="AF1876" s="37"/>
    </row>
    <row r="1877" spans="1:32" s="1" customFormat="1">
      <c r="A1877" s="4"/>
      <c r="B1877" s="8"/>
      <c r="AC1877" s="37"/>
      <c r="AD1877" s="37"/>
      <c r="AE1877" s="37"/>
      <c r="AF1877" s="37"/>
    </row>
    <row r="1878" spans="1:32" s="1" customFormat="1">
      <c r="A1878" s="4"/>
      <c r="B1878" s="8"/>
      <c r="AC1878" s="37"/>
      <c r="AD1878" s="37"/>
      <c r="AE1878" s="37"/>
      <c r="AF1878" s="37"/>
    </row>
    <row r="1879" spans="1:32" s="1" customFormat="1">
      <c r="A1879" s="4"/>
      <c r="B1879" s="8"/>
      <c r="AC1879" s="37"/>
      <c r="AD1879" s="37"/>
      <c r="AE1879" s="37"/>
      <c r="AF1879" s="37"/>
    </row>
    <row r="1880" spans="1:32" s="1" customFormat="1">
      <c r="A1880" s="4"/>
      <c r="B1880" s="8"/>
      <c r="AC1880" s="37"/>
      <c r="AD1880" s="37"/>
      <c r="AE1880" s="37"/>
      <c r="AF1880" s="37"/>
    </row>
    <row r="1881" spans="1:32" s="1" customFormat="1">
      <c r="A1881" s="4"/>
      <c r="B1881" s="8"/>
      <c r="AC1881" s="37"/>
      <c r="AD1881" s="37"/>
      <c r="AE1881" s="37"/>
      <c r="AF1881" s="37"/>
    </row>
    <row r="1882" spans="1:32" s="1" customFormat="1">
      <c r="A1882" s="4"/>
      <c r="B1882" s="8"/>
      <c r="AC1882" s="37"/>
      <c r="AD1882" s="37"/>
      <c r="AE1882" s="37"/>
      <c r="AF1882" s="37"/>
    </row>
    <row r="1883" spans="1:32" s="1" customFormat="1">
      <c r="A1883" s="4"/>
      <c r="B1883" s="8"/>
      <c r="AC1883" s="37"/>
      <c r="AD1883" s="37"/>
      <c r="AE1883" s="37"/>
      <c r="AF1883" s="37"/>
    </row>
    <row r="1884" spans="1:32" s="1" customFormat="1">
      <c r="A1884" s="4"/>
      <c r="B1884" s="8"/>
      <c r="AC1884" s="37"/>
      <c r="AD1884" s="37"/>
      <c r="AE1884" s="37"/>
      <c r="AF1884" s="37"/>
    </row>
    <row r="1885" spans="1:32" s="1" customFormat="1">
      <c r="A1885" s="4"/>
      <c r="B1885" s="8"/>
      <c r="AC1885" s="37"/>
      <c r="AD1885" s="37"/>
      <c r="AE1885" s="37"/>
      <c r="AF1885" s="37"/>
    </row>
    <row r="1886" spans="1:32" s="1" customFormat="1">
      <c r="A1886" s="4"/>
      <c r="B1886" s="8"/>
      <c r="AC1886" s="37"/>
      <c r="AD1886" s="37"/>
      <c r="AE1886" s="37"/>
      <c r="AF1886" s="37"/>
    </row>
    <row r="1887" spans="1:32" s="1" customFormat="1">
      <c r="A1887" s="4"/>
      <c r="B1887" s="8"/>
      <c r="AC1887" s="37"/>
      <c r="AD1887" s="37"/>
      <c r="AE1887" s="37"/>
      <c r="AF1887" s="37"/>
    </row>
    <row r="1888" spans="1:32" s="1" customFormat="1">
      <c r="A1888" s="4"/>
      <c r="B1888" s="8"/>
      <c r="AC1888" s="37"/>
      <c r="AD1888" s="37"/>
      <c r="AE1888" s="37"/>
      <c r="AF1888" s="37"/>
    </row>
    <row r="1889" spans="1:32" s="1" customFormat="1">
      <c r="A1889" s="4"/>
      <c r="B1889" s="8"/>
      <c r="AC1889" s="37"/>
      <c r="AD1889" s="37"/>
      <c r="AE1889" s="37"/>
      <c r="AF1889" s="37"/>
    </row>
    <row r="1890" spans="1:32" s="1" customFormat="1">
      <c r="A1890" s="4"/>
      <c r="B1890" s="8"/>
      <c r="AC1890" s="37"/>
      <c r="AD1890" s="37"/>
      <c r="AE1890" s="37"/>
      <c r="AF1890" s="37"/>
    </row>
    <row r="1891" spans="1:32" s="1" customFormat="1">
      <c r="A1891" s="4"/>
      <c r="B1891" s="8"/>
      <c r="AC1891" s="37"/>
      <c r="AD1891" s="37"/>
      <c r="AE1891" s="37"/>
      <c r="AF1891" s="37"/>
    </row>
    <row r="1892" spans="1:32" s="1" customFormat="1">
      <c r="A1892" s="4"/>
      <c r="B1892" s="8"/>
      <c r="AC1892" s="37"/>
      <c r="AD1892" s="37"/>
      <c r="AE1892" s="37"/>
      <c r="AF1892" s="37"/>
    </row>
    <row r="1893" spans="1:32" s="1" customFormat="1">
      <c r="A1893" s="4"/>
      <c r="B1893" s="8"/>
      <c r="AC1893" s="37"/>
      <c r="AD1893" s="37"/>
      <c r="AE1893" s="37"/>
      <c r="AF1893" s="37"/>
    </row>
    <row r="1894" spans="1:32" s="1" customFormat="1">
      <c r="A1894" s="4"/>
      <c r="B1894" s="8"/>
      <c r="AC1894" s="37"/>
      <c r="AD1894" s="37"/>
      <c r="AE1894" s="37"/>
      <c r="AF1894" s="37"/>
    </row>
    <row r="1895" spans="1:32" s="1" customFormat="1">
      <c r="A1895" s="4"/>
      <c r="B1895" s="8"/>
      <c r="AC1895" s="37"/>
      <c r="AD1895" s="37"/>
      <c r="AE1895" s="37"/>
      <c r="AF1895" s="37"/>
    </row>
    <row r="1896" spans="1:32" s="1" customFormat="1">
      <c r="A1896" s="4"/>
      <c r="B1896" s="8"/>
      <c r="AC1896" s="37"/>
      <c r="AD1896" s="37"/>
      <c r="AE1896" s="37"/>
      <c r="AF1896" s="37"/>
    </row>
    <row r="1897" spans="1:32" s="1" customFormat="1">
      <c r="A1897" s="4"/>
      <c r="B1897" s="8"/>
      <c r="AC1897" s="37"/>
      <c r="AD1897" s="37"/>
      <c r="AE1897" s="37"/>
      <c r="AF1897" s="37"/>
    </row>
    <row r="1898" spans="1:32" s="1" customFormat="1">
      <c r="A1898" s="4"/>
      <c r="B1898" s="8"/>
      <c r="AC1898" s="37"/>
      <c r="AD1898" s="37"/>
      <c r="AE1898" s="37"/>
      <c r="AF1898" s="37"/>
    </row>
    <row r="1899" spans="1:32" s="1" customFormat="1">
      <c r="A1899" s="4"/>
      <c r="B1899" s="8"/>
      <c r="AC1899" s="37"/>
      <c r="AD1899" s="37"/>
      <c r="AE1899" s="37"/>
      <c r="AF1899" s="37"/>
    </row>
    <row r="1900" spans="1:32" s="1" customFormat="1">
      <c r="A1900" s="4"/>
      <c r="B1900" s="8"/>
      <c r="AC1900" s="37"/>
      <c r="AD1900" s="37"/>
      <c r="AE1900" s="37"/>
      <c r="AF1900" s="37"/>
    </row>
    <row r="1901" spans="1:32" s="1" customFormat="1">
      <c r="A1901" s="4"/>
      <c r="B1901" s="8"/>
      <c r="AC1901" s="37"/>
      <c r="AD1901" s="37"/>
      <c r="AE1901" s="37"/>
      <c r="AF1901" s="37"/>
    </row>
    <row r="1902" spans="1:32" s="1" customFormat="1">
      <c r="A1902" s="4"/>
      <c r="B1902" s="8"/>
      <c r="AC1902" s="37"/>
      <c r="AD1902" s="37"/>
      <c r="AE1902" s="37"/>
      <c r="AF1902" s="37"/>
    </row>
    <row r="1903" spans="1:32" s="1" customFormat="1">
      <c r="A1903" s="4"/>
      <c r="B1903" s="8"/>
      <c r="AC1903" s="37"/>
      <c r="AD1903" s="37"/>
      <c r="AE1903" s="37"/>
      <c r="AF1903" s="37"/>
    </row>
    <row r="1904" spans="1:32" s="1" customFormat="1">
      <c r="A1904" s="4"/>
      <c r="B1904" s="8"/>
      <c r="AC1904" s="37"/>
      <c r="AD1904" s="37"/>
      <c r="AE1904" s="37"/>
      <c r="AF1904" s="37"/>
    </row>
    <row r="1905" spans="1:32" s="1" customFormat="1">
      <c r="A1905" s="4"/>
      <c r="B1905" s="8"/>
      <c r="AC1905" s="37"/>
      <c r="AD1905" s="37"/>
      <c r="AE1905" s="37"/>
      <c r="AF1905" s="37"/>
    </row>
    <row r="1906" spans="1:32" s="1" customFormat="1">
      <c r="A1906" s="4"/>
      <c r="B1906" s="8"/>
      <c r="AC1906" s="37"/>
      <c r="AD1906" s="37"/>
      <c r="AE1906" s="37"/>
      <c r="AF1906" s="37"/>
    </row>
    <row r="1907" spans="1:32" s="1" customFormat="1">
      <c r="A1907" s="4"/>
      <c r="B1907" s="8"/>
      <c r="AC1907" s="37"/>
      <c r="AD1907" s="37"/>
      <c r="AE1907" s="37"/>
      <c r="AF1907" s="37"/>
    </row>
    <row r="1908" spans="1:32" s="1" customFormat="1">
      <c r="A1908" s="4"/>
      <c r="B1908" s="8"/>
      <c r="AC1908" s="37"/>
      <c r="AD1908" s="37"/>
      <c r="AE1908" s="37"/>
      <c r="AF1908" s="37"/>
    </row>
    <row r="1909" spans="1:32" s="1" customFormat="1">
      <c r="A1909" s="4"/>
      <c r="B1909" s="8"/>
      <c r="AC1909" s="37"/>
      <c r="AD1909" s="37"/>
      <c r="AE1909" s="37"/>
      <c r="AF1909" s="37"/>
    </row>
    <row r="1910" spans="1:32" s="1" customFormat="1">
      <c r="A1910" s="4"/>
      <c r="B1910" s="8"/>
      <c r="AC1910" s="37"/>
      <c r="AD1910" s="37"/>
      <c r="AE1910" s="37"/>
      <c r="AF1910" s="37"/>
    </row>
    <row r="1911" spans="1:32" s="1" customFormat="1">
      <c r="A1911" s="4"/>
      <c r="B1911" s="8"/>
      <c r="AC1911" s="37"/>
      <c r="AD1911" s="37"/>
      <c r="AE1911" s="37"/>
      <c r="AF1911" s="37"/>
    </row>
    <row r="1912" spans="1:32" s="1" customFormat="1">
      <c r="A1912" s="4"/>
      <c r="B1912" s="8"/>
      <c r="AC1912" s="37"/>
      <c r="AD1912" s="37"/>
      <c r="AE1912" s="37"/>
      <c r="AF1912" s="37"/>
    </row>
    <row r="1913" spans="1:32" s="1" customFormat="1">
      <c r="A1913" s="4"/>
      <c r="B1913" s="8"/>
      <c r="AC1913" s="37"/>
      <c r="AD1913" s="37"/>
      <c r="AE1913" s="37"/>
      <c r="AF1913" s="37"/>
    </row>
    <row r="1914" spans="1:32" s="1" customFormat="1">
      <c r="A1914" s="4"/>
      <c r="B1914" s="8"/>
      <c r="AC1914" s="37"/>
      <c r="AD1914" s="37"/>
      <c r="AE1914" s="37"/>
      <c r="AF1914" s="37"/>
    </row>
    <row r="1915" spans="1:32" s="1" customFormat="1">
      <c r="A1915" s="4"/>
      <c r="B1915" s="8"/>
      <c r="AC1915" s="37"/>
      <c r="AD1915" s="37"/>
      <c r="AE1915" s="37"/>
      <c r="AF1915" s="37"/>
    </row>
    <row r="1916" spans="1:32" s="1" customFormat="1">
      <c r="A1916" s="4"/>
      <c r="B1916" s="8"/>
      <c r="AC1916" s="37"/>
      <c r="AD1916" s="37"/>
      <c r="AE1916" s="37"/>
      <c r="AF1916" s="37"/>
    </row>
    <row r="1917" spans="1:32" s="1" customFormat="1">
      <c r="A1917" s="4"/>
      <c r="B1917" s="8"/>
      <c r="AC1917" s="37"/>
      <c r="AD1917" s="37"/>
      <c r="AE1917" s="37"/>
      <c r="AF1917" s="37"/>
    </row>
    <row r="1918" spans="1:32" s="1" customFormat="1">
      <c r="A1918" s="4"/>
      <c r="B1918" s="8"/>
      <c r="AC1918" s="37"/>
      <c r="AD1918" s="37"/>
      <c r="AE1918" s="37"/>
      <c r="AF1918" s="37"/>
    </row>
    <row r="1919" spans="1:32" s="1" customFormat="1">
      <c r="A1919" s="4"/>
      <c r="B1919" s="8"/>
      <c r="AC1919" s="37"/>
      <c r="AD1919" s="37"/>
      <c r="AE1919" s="37"/>
      <c r="AF1919" s="37"/>
    </row>
    <row r="1920" spans="1:32" s="1" customFormat="1">
      <c r="A1920" s="4"/>
      <c r="B1920" s="8"/>
      <c r="AC1920" s="37"/>
      <c r="AD1920" s="37"/>
      <c r="AE1920" s="37"/>
      <c r="AF1920" s="37"/>
    </row>
    <row r="1921" spans="1:32" s="1" customFormat="1">
      <c r="A1921" s="4"/>
      <c r="B1921" s="8"/>
      <c r="AC1921" s="37"/>
      <c r="AD1921" s="37"/>
      <c r="AE1921" s="37"/>
      <c r="AF1921" s="37"/>
    </row>
    <row r="1922" spans="1:32" s="1" customFormat="1">
      <c r="A1922" s="4"/>
      <c r="B1922" s="8"/>
      <c r="AC1922" s="37"/>
      <c r="AD1922" s="37"/>
      <c r="AE1922" s="37"/>
      <c r="AF1922" s="37"/>
    </row>
    <row r="1923" spans="1:32" s="1" customFormat="1">
      <c r="A1923" s="4"/>
      <c r="B1923" s="8"/>
      <c r="AC1923" s="37"/>
      <c r="AD1923" s="37"/>
      <c r="AE1923" s="37"/>
      <c r="AF1923" s="37"/>
    </row>
    <row r="1924" spans="1:32" s="1" customFormat="1">
      <c r="A1924" s="4"/>
      <c r="B1924" s="8"/>
      <c r="AC1924" s="37"/>
      <c r="AD1924" s="37"/>
      <c r="AE1924" s="37"/>
      <c r="AF1924" s="37"/>
    </row>
    <row r="1925" spans="1:32" s="1" customFormat="1">
      <c r="A1925" s="4"/>
      <c r="B1925" s="8"/>
      <c r="AC1925" s="37"/>
      <c r="AD1925" s="37"/>
      <c r="AE1925" s="37"/>
      <c r="AF1925" s="37"/>
    </row>
    <row r="1926" spans="1:32" s="1" customFormat="1">
      <c r="A1926" s="4"/>
      <c r="B1926" s="8"/>
      <c r="AC1926" s="37"/>
      <c r="AD1926" s="37"/>
      <c r="AE1926" s="37"/>
      <c r="AF1926" s="37"/>
    </row>
    <row r="1927" spans="1:32" s="1" customFormat="1">
      <c r="A1927" s="4"/>
      <c r="B1927" s="8"/>
      <c r="AC1927" s="37"/>
      <c r="AD1927" s="37"/>
      <c r="AE1927" s="37"/>
      <c r="AF1927" s="37"/>
    </row>
    <row r="1928" spans="1:32" s="1" customFormat="1">
      <c r="A1928" s="4"/>
      <c r="B1928" s="8"/>
      <c r="AC1928" s="37"/>
      <c r="AD1928" s="37"/>
      <c r="AE1928" s="37"/>
      <c r="AF1928" s="37"/>
    </row>
    <row r="1929" spans="1:32" s="1" customFormat="1">
      <c r="A1929" s="4"/>
      <c r="B1929" s="8"/>
      <c r="AC1929" s="37"/>
      <c r="AD1929" s="37"/>
      <c r="AE1929" s="37"/>
      <c r="AF1929" s="37"/>
    </row>
    <row r="1930" spans="1:32" s="1" customFormat="1">
      <c r="A1930" s="4"/>
      <c r="B1930" s="8"/>
      <c r="AC1930" s="37"/>
      <c r="AD1930" s="37"/>
      <c r="AE1930" s="37"/>
      <c r="AF1930" s="37"/>
    </row>
    <row r="1931" spans="1:32" s="1" customFormat="1">
      <c r="A1931" s="4"/>
      <c r="B1931" s="8"/>
      <c r="AC1931" s="37"/>
      <c r="AD1931" s="37"/>
      <c r="AE1931" s="37"/>
      <c r="AF1931" s="37"/>
    </row>
    <row r="1932" spans="1:32" s="1" customFormat="1">
      <c r="A1932" s="4"/>
      <c r="B1932" s="8"/>
      <c r="AC1932" s="37"/>
      <c r="AD1932" s="37"/>
      <c r="AE1932" s="37"/>
      <c r="AF1932" s="37"/>
    </row>
    <row r="1933" spans="1:32" s="1" customFormat="1">
      <c r="A1933" s="4"/>
      <c r="B1933" s="8"/>
      <c r="AC1933" s="37"/>
      <c r="AD1933" s="37"/>
      <c r="AE1933" s="37"/>
      <c r="AF1933" s="37"/>
    </row>
    <row r="1934" spans="1:32" s="1" customFormat="1">
      <c r="A1934" s="4"/>
      <c r="B1934" s="8"/>
      <c r="AC1934" s="37"/>
      <c r="AD1934" s="37"/>
      <c r="AE1934" s="37"/>
      <c r="AF1934" s="37"/>
    </row>
    <row r="1935" spans="1:32" s="1" customFormat="1">
      <c r="A1935" s="4"/>
      <c r="B1935" s="8"/>
      <c r="AC1935" s="37"/>
      <c r="AD1935" s="37"/>
      <c r="AE1935" s="37"/>
      <c r="AF1935" s="37"/>
    </row>
    <row r="1936" spans="1:32" s="1" customFormat="1">
      <c r="A1936" s="4"/>
      <c r="B1936" s="8"/>
      <c r="AC1936" s="37"/>
      <c r="AD1936" s="37"/>
      <c r="AE1936" s="37"/>
      <c r="AF1936" s="37"/>
    </row>
    <row r="1937" spans="1:32" s="1" customFormat="1">
      <c r="A1937" s="4"/>
      <c r="B1937" s="8"/>
      <c r="AC1937" s="37"/>
      <c r="AD1937" s="37"/>
      <c r="AE1937" s="37"/>
      <c r="AF1937" s="37"/>
    </row>
    <row r="1938" spans="1:32" s="1" customFormat="1">
      <c r="A1938" s="4"/>
      <c r="B1938" s="8"/>
      <c r="AC1938" s="37"/>
      <c r="AD1938" s="37"/>
      <c r="AE1938" s="37"/>
      <c r="AF1938" s="37"/>
    </row>
    <row r="1939" spans="1:32" s="1" customFormat="1">
      <c r="A1939" s="4"/>
      <c r="B1939" s="8"/>
      <c r="AC1939" s="37"/>
      <c r="AD1939" s="37"/>
      <c r="AE1939" s="37"/>
      <c r="AF1939" s="37"/>
    </row>
    <row r="1940" spans="1:32" s="1" customFormat="1">
      <c r="A1940" s="4"/>
      <c r="B1940" s="8"/>
      <c r="AC1940" s="37"/>
      <c r="AD1940" s="37"/>
      <c r="AE1940" s="37"/>
      <c r="AF1940" s="37"/>
    </row>
    <row r="1941" spans="1:32" s="1" customFormat="1">
      <c r="A1941" s="4"/>
      <c r="B1941" s="8"/>
      <c r="AC1941" s="37"/>
      <c r="AD1941" s="37"/>
      <c r="AE1941" s="37"/>
      <c r="AF1941" s="37"/>
    </row>
    <row r="1942" spans="1:32" s="1" customFormat="1">
      <c r="A1942" s="4"/>
      <c r="B1942" s="8"/>
      <c r="AC1942" s="37"/>
      <c r="AD1942" s="37"/>
      <c r="AE1942" s="37"/>
      <c r="AF1942" s="37"/>
    </row>
    <row r="1943" spans="1:32" s="1" customFormat="1">
      <c r="A1943" s="4"/>
      <c r="B1943" s="8"/>
      <c r="AC1943" s="37"/>
      <c r="AD1943" s="37"/>
      <c r="AE1943" s="37"/>
      <c r="AF1943" s="37"/>
    </row>
    <row r="1944" spans="1:32" s="1" customFormat="1">
      <c r="A1944" s="4"/>
      <c r="B1944" s="8"/>
      <c r="AC1944" s="37"/>
      <c r="AD1944" s="37"/>
      <c r="AE1944" s="37"/>
      <c r="AF1944" s="37"/>
    </row>
    <row r="1945" spans="1:32" s="1" customFormat="1">
      <c r="A1945" s="4"/>
      <c r="B1945" s="8"/>
      <c r="AC1945" s="37"/>
      <c r="AD1945" s="37"/>
      <c r="AE1945" s="37"/>
      <c r="AF1945" s="37"/>
    </row>
    <row r="1946" spans="1:32" s="1" customFormat="1">
      <c r="A1946" s="4"/>
      <c r="B1946" s="8"/>
      <c r="AC1946" s="37"/>
      <c r="AD1946" s="37"/>
      <c r="AE1946" s="37"/>
      <c r="AF1946" s="37"/>
    </row>
    <row r="1947" spans="1:32" s="1" customFormat="1">
      <c r="A1947" s="4"/>
      <c r="B1947" s="8"/>
      <c r="AC1947" s="37"/>
      <c r="AD1947" s="37"/>
      <c r="AE1947" s="37"/>
      <c r="AF1947" s="37"/>
    </row>
    <row r="1948" spans="1:32" s="1" customFormat="1">
      <c r="A1948" s="4"/>
      <c r="B1948" s="8"/>
      <c r="AC1948" s="37"/>
      <c r="AD1948" s="37"/>
      <c r="AE1948" s="37"/>
      <c r="AF1948" s="37"/>
    </row>
    <row r="1949" spans="1:32" s="1" customFormat="1">
      <c r="A1949" s="4"/>
      <c r="B1949" s="8"/>
      <c r="AC1949" s="37"/>
      <c r="AD1949" s="37"/>
      <c r="AE1949" s="37"/>
      <c r="AF1949" s="37"/>
    </row>
    <row r="1950" spans="1:32" s="1" customFormat="1">
      <c r="A1950" s="4"/>
      <c r="B1950" s="8"/>
      <c r="AC1950" s="37"/>
      <c r="AD1950" s="37"/>
      <c r="AE1950" s="37"/>
      <c r="AF1950" s="37"/>
    </row>
    <row r="1951" spans="1:32" s="1" customFormat="1">
      <c r="A1951" s="4"/>
      <c r="B1951" s="8"/>
      <c r="AC1951" s="37"/>
      <c r="AD1951" s="37"/>
      <c r="AE1951" s="37"/>
      <c r="AF1951" s="37"/>
    </row>
    <row r="1952" spans="1:32" s="1" customFormat="1">
      <c r="A1952" s="4"/>
      <c r="B1952" s="8"/>
      <c r="AC1952" s="37"/>
      <c r="AD1952" s="37"/>
      <c r="AE1952" s="37"/>
      <c r="AF1952" s="37"/>
    </row>
    <row r="1953" spans="1:32" s="1" customFormat="1">
      <c r="A1953" s="4"/>
      <c r="B1953" s="8"/>
      <c r="AC1953" s="37"/>
      <c r="AD1953" s="37"/>
      <c r="AE1953" s="37"/>
      <c r="AF1953" s="37"/>
    </row>
    <row r="1954" spans="1:32" s="1" customFormat="1">
      <c r="A1954" s="4"/>
      <c r="B1954" s="8"/>
      <c r="AC1954" s="37"/>
      <c r="AD1954" s="37"/>
      <c r="AE1954" s="37"/>
      <c r="AF1954" s="37"/>
    </row>
    <row r="1955" spans="1:32" s="1" customFormat="1">
      <c r="A1955" s="4"/>
      <c r="B1955" s="8"/>
      <c r="AC1955" s="37"/>
      <c r="AD1955" s="37"/>
      <c r="AE1955" s="37"/>
      <c r="AF1955" s="37"/>
    </row>
    <row r="1956" spans="1:32" s="1" customFormat="1">
      <c r="A1956" s="4"/>
      <c r="B1956" s="8"/>
      <c r="AC1956" s="37"/>
      <c r="AD1956" s="37"/>
      <c r="AE1956" s="37"/>
      <c r="AF1956" s="37"/>
    </row>
    <row r="1957" spans="1:32" s="1" customFormat="1">
      <c r="A1957" s="4"/>
      <c r="B1957" s="8"/>
      <c r="AC1957" s="37"/>
      <c r="AD1957" s="37"/>
      <c r="AE1957" s="37"/>
      <c r="AF1957" s="37"/>
    </row>
    <row r="1958" spans="1:32" s="1" customFormat="1">
      <c r="A1958" s="4"/>
      <c r="B1958" s="8"/>
      <c r="AC1958" s="37"/>
      <c r="AD1958" s="37"/>
      <c r="AE1958" s="37"/>
      <c r="AF1958" s="37"/>
    </row>
    <row r="1959" spans="1:32" s="1" customFormat="1">
      <c r="A1959" s="4"/>
      <c r="B1959" s="8"/>
      <c r="AC1959" s="37"/>
      <c r="AD1959" s="37"/>
      <c r="AE1959" s="37"/>
      <c r="AF1959" s="37"/>
    </row>
    <row r="1960" spans="1:32" s="1" customFormat="1">
      <c r="A1960" s="4"/>
      <c r="B1960" s="8"/>
      <c r="AC1960" s="37"/>
      <c r="AD1960" s="37"/>
      <c r="AE1960" s="37"/>
      <c r="AF1960" s="37"/>
    </row>
    <row r="1961" spans="1:32" s="1" customFormat="1">
      <c r="A1961" s="4"/>
      <c r="B1961" s="8"/>
      <c r="AC1961" s="37"/>
      <c r="AD1961" s="37"/>
      <c r="AE1961" s="37"/>
      <c r="AF1961" s="37"/>
    </row>
    <row r="1962" spans="1:32" s="1" customFormat="1">
      <c r="A1962" s="4"/>
      <c r="B1962" s="8"/>
      <c r="AC1962" s="37"/>
      <c r="AD1962" s="37"/>
      <c r="AE1962" s="37"/>
      <c r="AF1962" s="37"/>
    </row>
    <row r="1963" spans="1:32" s="1" customFormat="1">
      <c r="A1963" s="4"/>
      <c r="B1963" s="8"/>
      <c r="AC1963" s="37"/>
      <c r="AD1963" s="37"/>
      <c r="AE1963" s="37"/>
      <c r="AF1963" s="37"/>
    </row>
    <row r="1964" spans="1:32" s="1" customFormat="1">
      <c r="A1964" s="4"/>
      <c r="B1964" s="8"/>
      <c r="AC1964" s="37"/>
      <c r="AD1964" s="37"/>
      <c r="AE1964" s="37"/>
      <c r="AF1964" s="37"/>
    </row>
    <row r="1965" spans="1:32" s="1" customFormat="1">
      <c r="A1965" s="4"/>
      <c r="B1965" s="8"/>
      <c r="AC1965" s="37"/>
      <c r="AD1965" s="37"/>
      <c r="AE1965" s="37"/>
      <c r="AF1965" s="37"/>
    </row>
    <row r="1966" spans="1:32" s="1" customFormat="1">
      <c r="A1966" s="4"/>
      <c r="B1966" s="8"/>
      <c r="AC1966" s="37"/>
      <c r="AD1966" s="37"/>
      <c r="AE1966" s="37"/>
      <c r="AF1966" s="37"/>
    </row>
    <row r="1967" spans="1:32" s="1" customFormat="1">
      <c r="A1967" s="4"/>
      <c r="B1967" s="8"/>
      <c r="AC1967" s="37"/>
      <c r="AD1967" s="37"/>
      <c r="AE1967" s="37"/>
      <c r="AF1967" s="37"/>
    </row>
    <row r="1968" spans="1:32" s="1" customFormat="1">
      <c r="A1968" s="4"/>
      <c r="B1968" s="8"/>
      <c r="AC1968" s="37"/>
      <c r="AD1968" s="37"/>
      <c r="AE1968" s="37"/>
      <c r="AF1968" s="37"/>
    </row>
    <row r="1969" spans="1:32" s="1" customFormat="1">
      <c r="A1969" s="4"/>
      <c r="B1969" s="8"/>
      <c r="AC1969" s="37"/>
      <c r="AD1969" s="37"/>
      <c r="AE1969" s="37"/>
      <c r="AF1969" s="37"/>
    </row>
    <row r="1970" spans="1:32" s="1" customFormat="1">
      <c r="A1970" s="4"/>
      <c r="B1970" s="8"/>
      <c r="AC1970" s="37"/>
      <c r="AD1970" s="37"/>
      <c r="AE1970" s="37"/>
      <c r="AF1970" s="37"/>
    </row>
    <row r="1971" spans="1:32" s="1" customFormat="1">
      <c r="A1971" s="4"/>
      <c r="B1971" s="8"/>
      <c r="AC1971" s="37"/>
      <c r="AD1971" s="37"/>
      <c r="AE1971" s="37"/>
      <c r="AF1971" s="37"/>
    </row>
    <row r="1972" spans="1:32" s="1" customFormat="1">
      <c r="A1972" s="4"/>
      <c r="B1972" s="8"/>
      <c r="AC1972" s="37"/>
      <c r="AD1972" s="37"/>
      <c r="AE1972" s="37"/>
      <c r="AF1972" s="37"/>
    </row>
    <row r="1973" spans="1:32" s="1" customFormat="1">
      <c r="A1973" s="4"/>
      <c r="B1973" s="8"/>
      <c r="AC1973" s="37"/>
      <c r="AD1973" s="37"/>
      <c r="AE1973" s="37"/>
      <c r="AF1973" s="37"/>
    </row>
    <row r="1974" spans="1:32" s="1" customFormat="1">
      <c r="A1974" s="4"/>
      <c r="B1974" s="8"/>
      <c r="AC1974" s="37"/>
      <c r="AD1974" s="37"/>
      <c r="AE1974" s="37"/>
      <c r="AF1974" s="37"/>
    </row>
    <row r="1975" spans="1:32" s="1" customFormat="1">
      <c r="A1975" s="4"/>
      <c r="B1975" s="8"/>
      <c r="AC1975" s="37"/>
      <c r="AD1975" s="37"/>
      <c r="AE1975" s="37"/>
      <c r="AF1975" s="37"/>
    </row>
    <row r="1976" spans="1:32" s="1" customFormat="1">
      <c r="A1976" s="4"/>
      <c r="B1976" s="8"/>
      <c r="AC1976" s="37"/>
      <c r="AD1976" s="37"/>
      <c r="AE1976" s="37"/>
      <c r="AF1976" s="37"/>
    </row>
    <row r="1977" spans="1:32" s="1" customFormat="1">
      <c r="A1977" s="4"/>
      <c r="B1977" s="8"/>
      <c r="AC1977" s="37"/>
      <c r="AD1977" s="37"/>
      <c r="AE1977" s="37"/>
      <c r="AF1977" s="37"/>
    </row>
    <row r="1978" spans="1:32" s="1" customFormat="1">
      <c r="A1978" s="4"/>
      <c r="B1978" s="8"/>
      <c r="AC1978" s="37"/>
      <c r="AD1978" s="37"/>
      <c r="AE1978" s="37"/>
      <c r="AF1978" s="37"/>
    </row>
    <row r="1979" spans="1:32" s="1" customFormat="1">
      <c r="A1979" s="4"/>
      <c r="B1979" s="8"/>
      <c r="AC1979" s="37"/>
      <c r="AD1979" s="37"/>
      <c r="AE1979" s="37"/>
      <c r="AF1979" s="37"/>
    </row>
    <row r="1980" spans="1:32" s="1" customFormat="1">
      <c r="A1980" s="4"/>
      <c r="B1980" s="8"/>
      <c r="AC1980" s="37"/>
      <c r="AD1980" s="37"/>
      <c r="AE1980" s="37"/>
      <c r="AF1980" s="37"/>
    </row>
    <row r="1981" spans="1:32" s="1" customFormat="1">
      <c r="A1981" s="4"/>
      <c r="B1981" s="8"/>
      <c r="AC1981" s="37"/>
      <c r="AD1981" s="37"/>
      <c r="AE1981" s="37"/>
      <c r="AF1981" s="37"/>
    </row>
    <row r="1982" spans="1:32" s="1" customFormat="1">
      <c r="A1982" s="4"/>
      <c r="B1982" s="8"/>
      <c r="AC1982" s="37"/>
      <c r="AD1982" s="37"/>
      <c r="AE1982" s="37"/>
      <c r="AF1982" s="37"/>
    </row>
    <row r="1983" spans="1:32" s="1" customFormat="1">
      <c r="A1983" s="4"/>
      <c r="B1983" s="8"/>
      <c r="AC1983" s="37"/>
      <c r="AD1983" s="37"/>
      <c r="AE1983" s="37"/>
      <c r="AF1983" s="37"/>
    </row>
    <row r="1984" spans="1:32" s="1" customFormat="1">
      <c r="A1984" s="4"/>
      <c r="B1984" s="8"/>
      <c r="AC1984" s="37"/>
      <c r="AD1984" s="37"/>
      <c r="AE1984" s="37"/>
      <c r="AF1984" s="37"/>
    </row>
    <row r="1985" spans="1:32" s="1" customFormat="1">
      <c r="A1985" s="4"/>
      <c r="B1985" s="8"/>
      <c r="AC1985" s="37"/>
      <c r="AD1985" s="37"/>
      <c r="AE1985" s="37"/>
      <c r="AF1985" s="37"/>
    </row>
    <row r="1986" spans="1:32" s="1" customFormat="1">
      <c r="A1986" s="4"/>
      <c r="B1986" s="8"/>
      <c r="AC1986" s="37"/>
      <c r="AD1986" s="37"/>
      <c r="AE1986" s="37"/>
      <c r="AF1986" s="37"/>
    </row>
    <row r="1987" spans="1:32" s="1" customFormat="1">
      <c r="A1987" s="4"/>
      <c r="B1987" s="8"/>
      <c r="AC1987" s="37"/>
      <c r="AD1987" s="37"/>
      <c r="AE1987" s="37"/>
      <c r="AF1987" s="37"/>
    </row>
    <row r="1988" spans="1:32" s="1" customFormat="1">
      <c r="A1988" s="4"/>
      <c r="B1988" s="8"/>
      <c r="AC1988" s="37"/>
      <c r="AD1988" s="37"/>
      <c r="AE1988" s="37"/>
      <c r="AF1988" s="37"/>
    </row>
    <row r="1989" spans="1:32" s="1" customFormat="1">
      <c r="A1989" s="4"/>
      <c r="B1989" s="8"/>
      <c r="AC1989" s="37"/>
      <c r="AD1989" s="37"/>
      <c r="AE1989" s="37"/>
      <c r="AF1989" s="37"/>
    </row>
    <row r="1990" spans="1:32" s="1" customFormat="1">
      <c r="A1990" s="4"/>
      <c r="B1990" s="8"/>
      <c r="AC1990" s="37"/>
      <c r="AD1990" s="37"/>
      <c r="AE1990" s="37"/>
      <c r="AF1990" s="37"/>
    </row>
    <row r="1991" spans="1:32" s="1" customFormat="1">
      <c r="A1991" s="4"/>
      <c r="B1991" s="8"/>
      <c r="AC1991" s="37"/>
      <c r="AD1991" s="37"/>
      <c r="AE1991" s="37"/>
      <c r="AF1991" s="37"/>
    </row>
    <row r="1992" spans="1:32" s="1" customFormat="1">
      <c r="A1992" s="4"/>
      <c r="B1992" s="8"/>
      <c r="AC1992" s="37"/>
      <c r="AD1992" s="37"/>
      <c r="AE1992" s="37"/>
      <c r="AF1992" s="37"/>
    </row>
    <row r="1993" spans="1:32" s="1" customFormat="1">
      <c r="A1993" s="4"/>
      <c r="B1993" s="8"/>
      <c r="AC1993" s="37"/>
      <c r="AD1993" s="37"/>
      <c r="AE1993" s="37"/>
      <c r="AF1993" s="37"/>
    </row>
    <row r="1994" spans="1:32" s="1" customFormat="1">
      <c r="A1994" s="4"/>
      <c r="B1994" s="8"/>
      <c r="AC1994" s="37"/>
      <c r="AD1994" s="37"/>
      <c r="AE1994" s="37"/>
      <c r="AF1994" s="37"/>
    </row>
    <row r="1995" spans="1:32" s="1" customFormat="1">
      <c r="A1995" s="4"/>
      <c r="B1995" s="8"/>
      <c r="AC1995" s="37"/>
      <c r="AD1995" s="37"/>
      <c r="AE1995" s="37"/>
      <c r="AF1995" s="37"/>
    </row>
    <row r="1996" spans="1:32" s="1" customFormat="1">
      <c r="A1996" s="4"/>
      <c r="B1996" s="8"/>
      <c r="AC1996" s="37"/>
      <c r="AD1996" s="37"/>
      <c r="AE1996" s="37"/>
      <c r="AF1996" s="37"/>
    </row>
    <row r="1997" spans="1:32" s="1" customFormat="1">
      <c r="A1997" s="4"/>
      <c r="B1997" s="8"/>
      <c r="AC1997" s="37"/>
      <c r="AD1997" s="37"/>
      <c r="AE1997" s="37"/>
      <c r="AF1997" s="37"/>
    </row>
    <row r="1998" spans="1:32" s="1" customFormat="1">
      <c r="A1998" s="4"/>
      <c r="B1998" s="8"/>
      <c r="AC1998" s="37"/>
      <c r="AD1998" s="37"/>
      <c r="AE1998" s="37"/>
      <c r="AF1998" s="37"/>
    </row>
    <row r="1999" spans="1:32" s="1" customFormat="1">
      <c r="A1999" s="4"/>
      <c r="B1999" s="8"/>
      <c r="AC1999" s="37"/>
      <c r="AD1999" s="37"/>
      <c r="AE1999" s="37"/>
      <c r="AF1999" s="37"/>
    </row>
    <row r="2000" spans="1:32" s="1" customFormat="1">
      <c r="A2000" s="4"/>
      <c r="B2000" s="8"/>
      <c r="AC2000" s="37"/>
      <c r="AD2000" s="37"/>
      <c r="AE2000" s="37"/>
      <c r="AF2000" s="37"/>
    </row>
    <row r="2001" spans="1:32" s="1" customFormat="1">
      <c r="A2001" s="4"/>
      <c r="B2001" s="8"/>
      <c r="AC2001" s="37"/>
      <c r="AD2001" s="37"/>
      <c r="AE2001" s="37"/>
      <c r="AF2001" s="37"/>
    </row>
    <row r="2002" spans="1:32" s="1" customFormat="1">
      <c r="A2002" s="4"/>
      <c r="B2002" s="8"/>
      <c r="AC2002" s="37"/>
      <c r="AD2002" s="37"/>
      <c r="AE2002" s="37"/>
      <c r="AF2002" s="37"/>
    </row>
    <row r="2003" spans="1:32" s="1" customFormat="1">
      <c r="A2003" s="4"/>
      <c r="B2003" s="8"/>
      <c r="AC2003" s="37"/>
      <c r="AD2003" s="37"/>
      <c r="AE2003" s="37"/>
      <c r="AF2003" s="37"/>
    </row>
    <row r="2004" spans="1:32" s="1" customFormat="1">
      <c r="A2004" s="4"/>
      <c r="B2004" s="8"/>
      <c r="AC2004" s="37"/>
      <c r="AD2004" s="37"/>
      <c r="AE2004" s="37"/>
      <c r="AF2004" s="37"/>
    </row>
    <row r="2005" spans="1:32" s="1" customFormat="1">
      <c r="A2005" s="4"/>
      <c r="B2005" s="8"/>
      <c r="AC2005" s="37"/>
      <c r="AD2005" s="37"/>
      <c r="AE2005" s="37"/>
      <c r="AF2005" s="37"/>
    </row>
    <row r="2006" spans="1:32" s="1" customFormat="1">
      <c r="A2006" s="4"/>
      <c r="B2006" s="8"/>
      <c r="AC2006" s="37"/>
      <c r="AD2006" s="37"/>
      <c r="AE2006" s="37"/>
      <c r="AF2006" s="37"/>
    </row>
    <row r="2007" spans="1:32" s="1" customFormat="1">
      <c r="A2007" s="4"/>
      <c r="B2007" s="8"/>
      <c r="AC2007" s="37"/>
      <c r="AD2007" s="37"/>
      <c r="AE2007" s="37"/>
      <c r="AF2007" s="37"/>
    </row>
    <row r="2008" spans="1:32" s="1" customFormat="1">
      <c r="A2008" s="4"/>
      <c r="B2008" s="8"/>
      <c r="AC2008" s="37"/>
      <c r="AD2008" s="37"/>
      <c r="AE2008" s="37"/>
      <c r="AF2008" s="37"/>
    </row>
    <row r="2009" spans="1:32" s="1" customFormat="1">
      <c r="A2009" s="4"/>
      <c r="B2009" s="8"/>
      <c r="AC2009" s="37"/>
      <c r="AD2009" s="37"/>
      <c r="AE2009" s="37"/>
      <c r="AF2009" s="37"/>
    </row>
    <row r="2010" spans="1:32" s="1" customFormat="1">
      <c r="A2010" s="4"/>
      <c r="B2010" s="8"/>
      <c r="AC2010" s="37"/>
      <c r="AD2010" s="37"/>
      <c r="AE2010" s="37"/>
      <c r="AF2010" s="37"/>
    </row>
    <row r="2011" spans="1:32" s="1" customFormat="1">
      <c r="A2011" s="4"/>
      <c r="B2011" s="8"/>
      <c r="AC2011" s="37"/>
      <c r="AD2011" s="37"/>
      <c r="AE2011" s="37"/>
      <c r="AF2011" s="37"/>
    </row>
    <row r="2012" spans="1:32" s="1" customFormat="1">
      <c r="A2012" s="4"/>
      <c r="B2012" s="8"/>
      <c r="AC2012" s="37"/>
      <c r="AD2012" s="37"/>
      <c r="AE2012" s="37"/>
      <c r="AF2012" s="37"/>
    </row>
    <row r="2013" spans="1:32" s="1" customFormat="1">
      <c r="A2013" s="4"/>
      <c r="B2013" s="8"/>
      <c r="AC2013" s="37"/>
      <c r="AD2013" s="37"/>
      <c r="AE2013" s="37"/>
      <c r="AF2013" s="37"/>
    </row>
    <row r="2014" spans="1:32" s="1" customFormat="1">
      <c r="A2014" s="4"/>
      <c r="B2014" s="8"/>
      <c r="AC2014" s="37"/>
      <c r="AD2014" s="37"/>
      <c r="AE2014" s="37"/>
      <c r="AF2014" s="37"/>
    </row>
    <row r="2015" spans="1:32" s="1" customFormat="1">
      <c r="A2015" s="4"/>
      <c r="B2015" s="8"/>
      <c r="AC2015" s="37"/>
      <c r="AD2015" s="37"/>
      <c r="AE2015" s="37"/>
      <c r="AF2015" s="37"/>
    </row>
    <row r="2016" spans="1:32" s="1" customFormat="1">
      <c r="A2016" s="4"/>
      <c r="B2016" s="8"/>
      <c r="AC2016" s="37"/>
      <c r="AD2016" s="37"/>
      <c r="AE2016" s="37"/>
      <c r="AF2016" s="37"/>
    </row>
    <row r="2017" spans="1:32" s="1" customFormat="1">
      <c r="A2017" s="4"/>
      <c r="B2017" s="8"/>
      <c r="AC2017" s="37"/>
      <c r="AD2017" s="37"/>
      <c r="AE2017" s="37"/>
      <c r="AF2017" s="37"/>
    </row>
    <row r="2018" spans="1:32" s="1" customFormat="1">
      <c r="A2018" s="4"/>
      <c r="B2018" s="8"/>
      <c r="AC2018" s="37"/>
      <c r="AD2018" s="37"/>
      <c r="AE2018" s="37"/>
      <c r="AF2018" s="37"/>
    </row>
    <row r="2019" spans="1:32" s="1" customFormat="1">
      <c r="A2019" s="4"/>
      <c r="B2019" s="8"/>
      <c r="AC2019" s="37"/>
      <c r="AD2019" s="37"/>
      <c r="AE2019" s="37"/>
      <c r="AF2019" s="37"/>
    </row>
    <row r="2020" spans="1:32" s="1" customFormat="1">
      <c r="A2020" s="4"/>
      <c r="B2020" s="8"/>
      <c r="AC2020" s="37"/>
      <c r="AD2020" s="37"/>
      <c r="AE2020" s="37"/>
      <c r="AF2020" s="37"/>
    </row>
    <row r="2021" spans="1:32" s="1" customFormat="1">
      <c r="A2021" s="4"/>
      <c r="B2021" s="8"/>
      <c r="AC2021" s="37"/>
      <c r="AD2021" s="37"/>
      <c r="AE2021" s="37"/>
      <c r="AF2021" s="37"/>
    </row>
    <row r="2022" spans="1:32" s="1" customFormat="1">
      <c r="A2022" s="4"/>
      <c r="B2022" s="8"/>
      <c r="AC2022" s="37"/>
      <c r="AD2022" s="37"/>
      <c r="AE2022" s="37"/>
      <c r="AF2022" s="37"/>
    </row>
    <row r="2023" spans="1:32" s="1" customFormat="1">
      <c r="A2023" s="4"/>
      <c r="B2023" s="8"/>
      <c r="AC2023" s="37"/>
      <c r="AD2023" s="37"/>
      <c r="AE2023" s="37"/>
      <c r="AF2023" s="37"/>
    </row>
    <row r="2024" spans="1:32" s="1" customFormat="1">
      <c r="A2024" s="4"/>
      <c r="B2024" s="8"/>
      <c r="AC2024" s="37"/>
      <c r="AD2024" s="37"/>
      <c r="AE2024" s="37"/>
      <c r="AF2024" s="37"/>
    </row>
    <row r="2025" spans="1:32" s="1" customFormat="1">
      <c r="A2025" s="4"/>
      <c r="B2025" s="8"/>
      <c r="AC2025" s="37"/>
      <c r="AD2025" s="37"/>
      <c r="AE2025" s="37"/>
      <c r="AF2025" s="37"/>
    </row>
    <row r="2026" spans="1:32" s="1" customFormat="1">
      <c r="A2026" s="4"/>
      <c r="B2026" s="8"/>
      <c r="AC2026" s="37"/>
      <c r="AD2026" s="37"/>
      <c r="AE2026" s="37"/>
      <c r="AF2026" s="37"/>
    </row>
    <row r="2027" spans="1:32" s="1" customFormat="1">
      <c r="A2027" s="4"/>
      <c r="B2027" s="8"/>
      <c r="AC2027" s="37"/>
      <c r="AD2027" s="37"/>
      <c r="AE2027" s="37"/>
      <c r="AF2027" s="37"/>
    </row>
    <row r="2028" spans="1:32" s="1" customFormat="1">
      <c r="A2028" s="4"/>
      <c r="B2028" s="8"/>
      <c r="AC2028" s="37"/>
      <c r="AD2028" s="37"/>
      <c r="AE2028" s="37"/>
      <c r="AF2028" s="37"/>
    </row>
    <row r="2029" spans="1:32" s="1" customFormat="1">
      <c r="A2029" s="4"/>
      <c r="B2029" s="8"/>
      <c r="AC2029" s="37"/>
      <c r="AD2029" s="37"/>
      <c r="AE2029" s="37"/>
      <c r="AF2029" s="37"/>
    </row>
    <row r="2030" spans="1:32" s="1" customFormat="1">
      <c r="A2030" s="4"/>
      <c r="B2030" s="8"/>
      <c r="AC2030" s="37"/>
      <c r="AD2030" s="37"/>
      <c r="AE2030" s="37"/>
      <c r="AF2030" s="37"/>
    </row>
    <row r="2031" spans="1:32" s="1" customFormat="1">
      <c r="A2031" s="4"/>
      <c r="B2031" s="8"/>
      <c r="AC2031" s="37"/>
      <c r="AD2031" s="37"/>
      <c r="AE2031" s="37"/>
      <c r="AF2031" s="37"/>
    </row>
    <row r="2032" spans="1:32" s="1" customFormat="1">
      <c r="A2032" s="4"/>
      <c r="B2032" s="8"/>
      <c r="AC2032" s="37"/>
      <c r="AD2032" s="37"/>
      <c r="AE2032" s="37"/>
      <c r="AF2032" s="37"/>
    </row>
    <row r="2033" spans="1:32" s="1" customFormat="1">
      <c r="A2033" s="4"/>
      <c r="B2033" s="8"/>
      <c r="AC2033" s="37"/>
      <c r="AD2033" s="37"/>
      <c r="AE2033" s="37"/>
      <c r="AF2033" s="37"/>
    </row>
    <row r="2034" spans="1:32" s="1" customFormat="1">
      <c r="A2034" s="4"/>
      <c r="B2034" s="8"/>
      <c r="AC2034" s="37"/>
      <c r="AD2034" s="37"/>
      <c r="AE2034" s="37"/>
      <c r="AF2034" s="37"/>
    </row>
    <row r="2035" spans="1:32" s="1" customFormat="1">
      <c r="A2035" s="4"/>
      <c r="B2035" s="8"/>
      <c r="AC2035" s="37"/>
      <c r="AD2035" s="37"/>
      <c r="AE2035" s="37"/>
      <c r="AF2035" s="37"/>
    </row>
    <row r="2036" spans="1:32" s="1" customFormat="1">
      <c r="A2036" s="4"/>
      <c r="B2036" s="8"/>
      <c r="AC2036" s="37"/>
      <c r="AD2036" s="37"/>
      <c r="AE2036" s="37"/>
      <c r="AF2036" s="37"/>
    </row>
    <row r="2037" spans="1:32" s="1" customFormat="1">
      <c r="A2037" s="4"/>
      <c r="B2037" s="8"/>
      <c r="AC2037" s="37"/>
      <c r="AD2037" s="37"/>
      <c r="AE2037" s="37"/>
      <c r="AF2037" s="37"/>
    </row>
    <row r="2038" spans="1:32" s="1" customFormat="1">
      <c r="A2038" s="4"/>
      <c r="B2038" s="8"/>
      <c r="AC2038" s="37"/>
      <c r="AD2038" s="37"/>
      <c r="AE2038" s="37"/>
      <c r="AF2038" s="37"/>
    </row>
    <row r="2039" spans="1:32" s="1" customFormat="1">
      <c r="A2039" s="4"/>
      <c r="B2039" s="8"/>
      <c r="AC2039" s="37"/>
      <c r="AD2039" s="37"/>
      <c r="AE2039" s="37"/>
      <c r="AF2039" s="37"/>
    </row>
    <row r="2040" spans="1:32" s="1" customFormat="1">
      <c r="A2040" s="4"/>
      <c r="B2040" s="8"/>
      <c r="AC2040" s="37"/>
      <c r="AD2040" s="37"/>
      <c r="AE2040" s="37"/>
      <c r="AF2040" s="37"/>
    </row>
    <row r="2041" spans="1:32" s="1" customFormat="1">
      <c r="A2041" s="4"/>
      <c r="B2041" s="8"/>
      <c r="AC2041" s="37"/>
      <c r="AD2041" s="37"/>
      <c r="AE2041" s="37"/>
      <c r="AF2041" s="37"/>
    </row>
    <row r="2042" spans="1:32" s="1" customFormat="1">
      <c r="A2042" s="4"/>
      <c r="B2042" s="8"/>
      <c r="AC2042" s="37"/>
      <c r="AD2042" s="37"/>
      <c r="AE2042" s="37"/>
      <c r="AF2042" s="37"/>
    </row>
    <row r="2043" spans="1:32" s="1" customFormat="1">
      <c r="A2043" s="4"/>
      <c r="B2043" s="8"/>
      <c r="AC2043" s="37"/>
      <c r="AD2043" s="37"/>
      <c r="AE2043" s="37"/>
      <c r="AF2043" s="37"/>
    </row>
    <row r="2044" spans="1:32" s="1" customFormat="1">
      <c r="A2044" s="4"/>
      <c r="B2044" s="8"/>
      <c r="AC2044" s="37"/>
      <c r="AD2044" s="37"/>
      <c r="AE2044" s="37"/>
      <c r="AF2044" s="37"/>
    </row>
    <row r="2045" spans="1:32" s="1" customFormat="1">
      <c r="A2045" s="4"/>
      <c r="B2045" s="8"/>
      <c r="AC2045" s="37"/>
      <c r="AD2045" s="37"/>
      <c r="AE2045" s="37"/>
      <c r="AF2045" s="37"/>
    </row>
    <row r="2046" spans="1:32" s="1" customFormat="1">
      <c r="A2046" s="4"/>
      <c r="B2046" s="8"/>
      <c r="AC2046" s="37"/>
      <c r="AD2046" s="37"/>
      <c r="AE2046" s="37"/>
      <c r="AF2046" s="37"/>
    </row>
    <row r="2047" spans="1:32" s="1" customFormat="1">
      <c r="A2047" s="4"/>
      <c r="B2047" s="8"/>
      <c r="AC2047" s="37"/>
      <c r="AD2047" s="37"/>
      <c r="AE2047" s="37"/>
      <c r="AF2047" s="37"/>
    </row>
    <row r="2048" spans="1:32" s="1" customFormat="1">
      <c r="A2048" s="4"/>
      <c r="B2048" s="8"/>
      <c r="AC2048" s="37"/>
      <c r="AD2048" s="37"/>
      <c r="AE2048" s="37"/>
      <c r="AF2048" s="37"/>
    </row>
    <row r="2049" spans="1:32" s="1" customFormat="1">
      <c r="A2049" s="4"/>
      <c r="B2049" s="8"/>
      <c r="AC2049" s="37"/>
      <c r="AD2049" s="37"/>
      <c r="AE2049" s="37"/>
      <c r="AF2049" s="37"/>
    </row>
    <row r="2050" spans="1:32" s="1" customFormat="1">
      <c r="A2050" s="4"/>
      <c r="B2050" s="8"/>
      <c r="AC2050" s="37"/>
      <c r="AD2050" s="37"/>
      <c r="AE2050" s="37"/>
      <c r="AF2050" s="37"/>
    </row>
    <row r="2051" spans="1:32" s="1" customFormat="1">
      <c r="A2051" s="4"/>
      <c r="B2051" s="8"/>
      <c r="AC2051" s="37"/>
      <c r="AD2051" s="37"/>
      <c r="AE2051" s="37"/>
      <c r="AF2051" s="37"/>
    </row>
    <row r="2052" spans="1:32" s="1" customFormat="1">
      <c r="A2052" s="4"/>
      <c r="B2052" s="8"/>
      <c r="AC2052" s="37"/>
      <c r="AD2052" s="37"/>
      <c r="AE2052" s="37"/>
      <c r="AF2052" s="37"/>
    </row>
    <row r="2053" spans="1:32" s="1" customFormat="1">
      <c r="A2053" s="4"/>
      <c r="B2053" s="8"/>
      <c r="AC2053" s="37"/>
      <c r="AD2053" s="37"/>
      <c r="AE2053" s="37"/>
      <c r="AF2053" s="37"/>
    </row>
    <row r="2054" spans="1:32" s="1" customFormat="1">
      <c r="A2054" s="4"/>
      <c r="B2054" s="8"/>
      <c r="AC2054" s="37"/>
      <c r="AD2054" s="37"/>
      <c r="AE2054" s="37"/>
      <c r="AF2054" s="37"/>
    </row>
    <row r="2055" spans="1:32" s="1" customFormat="1">
      <c r="A2055" s="4"/>
      <c r="B2055" s="8"/>
      <c r="AC2055" s="37"/>
      <c r="AD2055" s="37"/>
      <c r="AE2055" s="37"/>
      <c r="AF2055" s="37"/>
    </row>
    <row r="2056" spans="1:32" s="1" customFormat="1">
      <c r="A2056" s="4"/>
      <c r="B2056" s="8"/>
      <c r="AC2056" s="37"/>
      <c r="AD2056" s="37"/>
      <c r="AE2056" s="37"/>
      <c r="AF2056" s="37"/>
    </row>
    <row r="2057" spans="1:32" s="1" customFormat="1">
      <c r="A2057" s="4"/>
      <c r="B2057" s="8"/>
      <c r="AC2057" s="37"/>
      <c r="AD2057" s="37"/>
      <c r="AE2057" s="37"/>
      <c r="AF2057" s="37"/>
    </row>
    <row r="2058" spans="1:32" s="1" customFormat="1">
      <c r="A2058" s="4"/>
      <c r="B2058" s="8"/>
      <c r="AC2058" s="37"/>
      <c r="AD2058" s="37"/>
      <c r="AE2058" s="37"/>
      <c r="AF2058" s="37"/>
    </row>
    <row r="2059" spans="1:32" s="1" customFormat="1">
      <c r="A2059" s="4"/>
      <c r="B2059" s="8"/>
      <c r="AC2059" s="37"/>
      <c r="AD2059" s="37"/>
      <c r="AE2059" s="37"/>
      <c r="AF2059" s="37"/>
    </row>
    <row r="2060" spans="1:32" s="1" customFormat="1">
      <c r="A2060" s="4"/>
      <c r="B2060" s="8"/>
      <c r="AC2060" s="37"/>
      <c r="AD2060" s="37"/>
      <c r="AE2060" s="37"/>
      <c r="AF2060" s="37"/>
    </row>
    <row r="2061" spans="1:32" s="1" customFormat="1">
      <c r="A2061" s="4"/>
      <c r="B2061" s="8"/>
      <c r="AC2061" s="37"/>
      <c r="AD2061" s="37"/>
      <c r="AE2061" s="37"/>
      <c r="AF2061" s="37"/>
    </row>
    <row r="2062" spans="1:32" s="1" customFormat="1">
      <c r="A2062" s="4"/>
      <c r="B2062" s="8"/>
      <c r="AC2062" s="37"/>
      <c r="AD2062" s="37"/>
      <c r="AE2062" s="37"/>
      <c r="AF2062" s="37"/>
    </row>
    <row r="2063" spans="1:32" s="1" customFormat="1">
      <c r="A2063" s="4"/>
      <c r="B2063" s="8"/>
      <c r="AC2063" s="37"/>
      <c r="AD2063" s="37"/>
      <c r="AE2063" s="37"/>
      <c r="AF2063" s="37"/>
    </row>
    <row r="2064" spans="1:32" s="1" customFormat="1">
      <c r="A2064" s="4"/>
      <c r="B2064" s="8"/>
      <c r="AC2064" s="37"/>
      <c r="AD2064" s="37"/>
      <c r="AE2064" s="37"/>
      <c r="AF2064" s="37"/>
    </row>
    <row r="2065" spans="1:32" s="1" customFormat="1">
      <c r="A2065" s="4"/>
      <c r="B2065" s="8"/>
      <c r="AC2065" s="37"/>
      <c r="AD2065" s="37"/>
      <c r="AE2065" s="37"/>
      <c r="AF2065" s="37"/>
    </row>
    <row r="2066" spans="1:32" s="1" customFormat="1">
      <c r="A2066" s="4"/>
      <c r="B2066" s="8"/>
      <c r="AC2066" s="37"/>
      <c r="AD2066" s="37"/>
      <c r="AE2066" s="37"/>
      <c r="AF2066" s="37"/>
    </row>
    <row r="2067" spans="1:32" s="1" customFormat="1">
      <c r="A2067" s="4"/>
      <c r="B2067" s="8"/>
      <c r="AC2067" s="37"/>
      <c r="AD2067" s="37"/>
      <c r="AE2067" s="37"/>
      <c r="AF2067" s="37"/>
    </row>
    <row r="2068" spans="1:32" s="1" customFormat="1">
      <c r="A2068" s="4"/>
      <c r="B2068" s="8"/>
      <c r="AC2068" s="37"/>
      <c r="AD2068" s="37"/>
      <c r="AE2068" s="37"/>
      <c r="AF2068" s="37"/>
    </row>
    <row r="2069" spans="1:32" s="1" customFormat="1">
      <c r="A2069" s="4"/>
      <c r="B2069" s="8"/>
      <c r="AC2069" s="37"/>
      <c r="AD2069" s="37"/>
      <c r="AE2069" s="37"/>
      <c r="AF2069" s="37"/>
    </row>
    <row r="2070" spans="1:32" s="1" customFormat="1">
      <c r="A2070" s="4"/>
      <c r="B2070" s="8"/>
      <c r="AC2070" s="37"/>
      <c r="AD2070" s="37"/>
      <c r="AE2070" s="37"/>
      <c r="AF2070" s="37"/>
    </row>
    <row r="2071" spans="1:32" s="1" customFormat="1">
      <c r="A2071" s="4"/>
      <c r="B2071" s="8"/>
      <c r="AC2071" s="37"/>
      <c r="AD2071" s="37"/>
      <c r="AE2071" s="37"/>
      <c r="AF2071" s="37"/>
    </row>
    <row r="2072" spans="1:32" s="1" customFormat="1">
      <c r="A2072" s="4"/>
      <c r="B2072" s="8"/>
      <c r="AC2072" s="37"/>
      <c r="AD2072" s="37"/>
      <c r="AE2072" s="37"/>
      <c r="AF2072" s="37"/>
    </row>
    <row r="2073" spans="1:32" s="1" customFormat="1">
      <c r="A2073" s="4"/>
      <c r="B2073" s="8"/>
      <c r="AC2073" s="37"/>
      <c r="AD2073" s="37"/>
      <c r="AE2073" s="37"/>
      <c r="AF2073" s="37"/>
    </row>
    <row r="2074" spans="1:32" s="1" customFormat="1">
      <c r="A2074" s="4"/>
      <c r="B2074" s="8"/>
      <c r="AC2074" s="37"/>
      <c r="AD2074" s="37"/>
      <c r="AE2074" s="37"/>
      <c r="AF2074" s="37"/>
    </row>
    <row r="2075" spans="1:32" s="1" customFormat="1">
      <c r="A2075" s="4"/>
      <c r="B2075" s="8"/>
      <c r="AC2075" s="37"/>
      <c r="AD2075" s="37"/>
      <c r="AE2075" s="37"/>
      <c r="AF2075" s="37"/>
    </row>
    <row r="2076" spans="1:32" s="1" customFormat="1">
      <c r="A2076" s="4"/>
      <c r="B2076" s="8"/>
      <c r="AC2076" s="37"/>
      <c r="AD2076" s="37"/>
      <c r="AE2076" s="37"/>
      <c r="AF2076" s="37"/>
    </row>
    <row r="2077" spans="1:32" s="1" customFormat="1">
      <c r="A2077" s="4"/>
      <c r="B2077" s="8"/>
      <c r="AC2077" s="37"/>
      <c r="AD2077" s="37"/>
      <c r="AE2077" s="37"/>
      <c r="AF2077" s="37"/>
    </row>
    <row r="2078" spans="1:32" s="1" customFormat="1">
      <c r="A2078" s="4"/>
      <c r="B2078" s="8"/>
      <c r="AC2078" s="37"/>
      <c r="AD2078" s="37"/>
      <c r="AE2078" s="37"/>
      <c r="AF2078" s="37"/>
    </row>
    <row r="2079" spans="1:32" s="1" customFormat="1">
      <c r="A2079" s="4"/>
      <c r="B2079" s="8"/>
      <c r="AC2079" s="37"/>
      <c r="AD2079" s="37"/>
      <c r="AE2079" s="37"/>
      <c r="AF2079" s="37"/>
    </row>
    <row r="2080" spans="1:32" s="1" customFormat="1">
      <c r="A2080" s="4"/>
      <c r="B2080" s="8"/>
      <c r="AC2080" s="37"/>
      <c r="AD2080" s="37"/>
      <c r="AE2080" s="37"/>
      <c r="AF2080" s="37"/>
    </row>
    <row r="2081" spans="1:32" s="1" customFormat="1">
      <c r="A2081" s="4"/>
      <c r="B2081" s="8"/>
      <c r="AC2081" s="37"/>
      <c r="AD2081" s="37"/>
      <c r="AE2081" s="37"/>
      <c r="AF2081" s="37"/>
    </row>
    <row r="2082" spans="1:32" s="1" customFormat="1">
      <c r="A2082" s="4"/>
      <c r="B2082" s="8"/>
      <c r="AC2082" s="37"/>
      <c r="AD2082" s="37"/>
      <c r="AE2082" s="37"/>
      <c r="AF2082" s="37"/>
    </row>
    <row r="2083" spans="1:32" s="1" customFormat="1">
      <c r="A2083" s="4"/>
      <c r="B2083" s="8"/>
      <c r="AC2083" s="37"/>
      <c r="AD2083" s="37"/>
      <c r="AE2083" s="37"/>
      <c r="AF2083" s="37"/>
    </row>
    <row r="2084" spans="1:32" s="1" customFormat="1">
      <c r="A2084" s="4"/>
      <c r="B2084" s="8"/>
      <c r="AC2084" s="37"/>
      <c r="AD2084" s="37"/>
      <c r="AE2084" s="37"/>
      <c r="AF2084" s="37"/>
    </row>
    <row r="2085" spans="1:32" s="1" customFormat="1">
      <c r="A2085" s="4"/>
      <c r="B2085" s="8"/>
      <c r="AC2085" s="37"/>
      <c r="AD2085" s="37"/>
      <c r="AE2085" s="37"/>
      <c r="AF2085" s="37"/>
    </row>
    <row r="2086" spans="1:32" s="1" customFormat="1">
      <c r="A2086" s="4"/>
      <c r="B2086" s="8"/>
      <c r="AC2086" s="37"/>
      <c r="AD2086" s="37"/>
      <c r="AE2086" s="37"/>
      <c r="AF2086" s="37"/>
    </row>
    <row r="2087" spans="1:32" s="1" customFormat="1">
      <c r="A2087" s="4"/>
      <c r="B2087" s="8"/>
      <c r="AC2087" s="37"/>
      <c r="AD2087" s="37"/>
      <c r="AE2087" s="37"/>
      <c r="AF2087" s="37"/>
    </row>
    <row r="2088" spans="1:32" s="1" customFormat="1">
      <c r="A2088" s="4"/>
      <c r="B2088" s="8"/>
      <c r="AC2088" s="37"/>
      <c r="AD2088" s="37"/>
      <c r="AE2088" s="37"/>
      <c r="AF2088" s="37"/>
    </row>
    <row r="2089" spans="1:32" s="1" customFormat="1">
      <c r="A2089" s="4"/>
      <c r="B2089" s="8"/>
      <c r="AC2089" s="37"/>
      <c r="AD2089" s="37"/>
      <c r="AE2089" s="37"/>
      <c r="AF2089" s="37"/>
    </row>
    <row r="2090" spans="1:32" s="1" customFormat="1">
      <c r="A2090" s="4"/>
      <c r="B2090" s="8"/>
      <c r="AC2090" s="37"/>
      <c r="AD2090" s="37"/>
      <c r="AE2090" s="37"/>
      <c r="AF2090" s="37"/>
    </row>
    <row r="2091" spans="1:32" s="1" customFormat="1">
      <c r="A2091" s="4"/>
      <c r="B2091" s="8"/>
      <c r="AC2091" s="37"/>
      <c r="AD2091" s="37"/>
      <c r="AE2091" s="37"/>
      <c r="AF2091" s="37"/>
    </row>
    <row r="2092" spans="1:32" s="1" customFormat="1">
      <c r="A2092" s="4"/>
      <c r="B2092" s="8"/>
      <c r="AC2092" s="37"/>
      <c r="AD2092" s="37"/>
      <c r="AE2092" s="37"/>
      <c r="AF2092" s="37"/>
    </row>
    <row r="2093" spans="1:32" s="1" customFormat="1">
      <c r="A2093" s="4"/>
      <c r="B2093" s="8"/>
      <c r="AC2093" s="37"/>
      <c r="AD2093" s="37"/>
      <c r="AE2093" s="37"/>
      <c r="AF2093" s="37"/>
    </row>
    <row r="2094" spans="1:32" s="1" customFormat="1">
      <c r="A2094" s="4"/>
      <c r="B2094" s="8"/>
      <c r="AC2094" s="37"/>
      <c r="AD2094" s="37"/>
      <c r="AE2094" s="37"/>
      <c r="AF2094" s="37"/>
    </row>
    <row r="2095" spans="1:32" s="1" customFormat="1">
      <c r="A2095" s="4"/>
      <c r="B2095" s="8"/>
      <c r="AC2095" s="37"/>
      <c r="AD2095" s="37"/>
      <c r="AE2095" s="37"/>
      <c r="AF2095" s="37"/>
    </row>
    <row r="2096" spans="1:32" s="1" customFormat="1">
      <c r="A2096" s="4"/>
      <c r="B2096" s="8"/>
      <c r="AC2096" s="37"/>
      <c r="AD2096" s="37"/>
      <c r="AE2096" s="37"/>
      <c r="AF2096" s="37"/>
    </row>
    <row r="2097" spans="1:32" s="1" customFormat="1">
      <c r="A2097" s="4"/>
      <c r="B2097" s="8"/>
      <c r="AC2097" s="37"/>
      <c r="AD2097" s="37"/>
      <c r="AE2097" s="37"/>
      <c r="AF2097" s="37"/>
    </row>
    <row r="2098" spans="1:32" s="1" customFormat="1">
      <c r="A2098" s="4"/>
      <c r="B2098" s="8"/>
      <c r="AC2098" s="37"/>
      <c r="AD2098" s="37"/>
      <c r="AE2098" s="37"/>
      <c r="AF2098" s="37"/>
    </row>
    <row r="2099" spans="1:32" s="1" customFormat="1">
      <c r="A2099" s="4"/>
      <c r="B2099" s="8"/>
      <c r="AC2099" s="37"/>
      <c r="AD2099" s="37"/>
      <c r="AE2099" s="37"/>
      <c r="AF2099" s="37"/>
    </row>
    <row r="2100" spans="1:32" s="1" customFormat="1">
      <c r="A2100" s="4"/>
      <c r="B2100" s="8"/>
      <c r="AC2100" s="37"/>
      <c r="AD2100" s="37"/>
      <c r="AE2100" s="37"/>
      <c r="AF2100" s="37"/>
    </row>
    <row r="2101" spans="1:32" s="1" customFormat="1">
      <c r="A2101" s="4"/>
      <c r="B2101" s="8"/>
      <c r="AC2101" s="37"/>
      <c r="AD2101" s="37"/>
      <c r="AE2101" s="37"/>
      <c r="AF2101" s="37"/>
    </row>
    <row r="2102" spans="1:32" s="1" customFormat="1">
      <c r="A2102" s="4"/>
      <c r="B2102" s="8"/>
      <c r="AC2102" s="37"/>
      <c r="AD2102" s="37"/>
      <c r="AE2102" s="37"/>
      <c r="AF2102" s="37"/>
    </row>
    <row r="2103" spans="1:32" s="1" customFormat="1">
      <c r="A2103" s="4"/>
      <c r="B2103" s="8"/>
      <c r="AC2103" s="37"/>
      <c r="AD2103" s="37"/>
      <c r="AE2103" s="37"/>
      <c r="AF2103" s="37"/>
    </row>
    <row r="2104" spans="1:32" s="1" customFormat="1">
      <c r="A2104" s="4"/>
      <c r="B2104" s="8"/>
      <c r="AC2104" s="37"/>
      <c r="AD2104" s="37"/>
      <c r="AE2104" s="37"/>
      <c r="AF2104" s="37"/>
    </row>
    <row r="2105" spans="1:32" s="1" customFormat="1">
      <c r="A2105" s="4"/>
      <c r="B2105" s="8"/>
      <c r="AC2105" s="37"/>
      <c r="AD2105" s="37"/>
      <c r="AE2105" s="37"/>
      <c r="AF2105" s="37"/>
    </row>
    <row r="2106" spans="1:32" s="1" customFormat="1">
      <c r="A2106" s="4"/>
      <c r="B2106" s="8"/>
      <c r="AC2106" s="37"/>
      <c r="AD2106" s="37"/>
      <c r="AE2106" s="37"/>
      <c r="AF2106" s="37"/>
    </row>
    <row r="2107" spans="1:32" s="1" customFormat="1">
      <c r="A2107" s="4"/>
      <c r="B2107" s="8"/>
      <c r="AC2107" s="37"/>
      <c r="AD2107" s="37"/>
      <c r="AE2107" s="37"/>
      <c r="AF2107" s="37"/>
    </row>
    <row r="2108" spans="1:32" s="1" customFormat="1">
      <c r="A2108" s="4"/>
      <c r="B2108" s="8"/>
      <c r="AC2108" s="37"/>
      <c r="AD2108" s="37"/>
      <c r="AE2108" s="37"/>
      <c r="AF2108" s="37"/>
    </row>
    <row r="2109" spans="1:32" s="1" customFormat="1">
      <c r="A2109" s="4"/>
      <c r="B2109" s="8"/>
      <c r="AC2109" s="37"/>
      <c r="AD2109" s="37"/>
      <c r="AE2109" s="37"/>
      <c r="AF2109" s="37"/>
    </row>
    <row r="2110" spans="1:32" s="1" customFormat="1">
      <c r="A2110" s="4"/>
      <c r="B2110" s="8"/>
      <c r="AC2110" s="37"/>
      <c r="AD2110" s="37"/>
      <c r="AE2110" s="37"/>
      <c r="AF2110" s="37"/>
    </row>
    <row r="2111" spans="1:32" s="1" customFormat="1">
      <c r="A2111" s="4"/>
      <c r="B2111" s="8"/>
      <c r="AC2111" s="37"/>
      <c r="AD2111" s="37"/>
      <c r="AE2111" s="37"/>
      <c r="AF2111" s="37"/>
    </row>
    <row r="2112" spans="1:32" s="1" customFormat="1">
      <c r="A2112" s="4"/>
      <c r="B2112" s="8"/>
      <c r="AC2112" s="37"/>
      <c r="AD2112" s="37"/>
      <c r="AE2112" s="37"/>
      <c r="AF2112" s="37"/>
    </row>
    <row r="2113" spans="1:32" s="1" customFormat="1">
      <c r="A2113" s="4"/>
      <c r="B2113" s="8"/>
      <c r="AC2113" s="37"/>
      <c r="AD2113" s="37"/>
      <c r="AE2113" s="37"/>
      <c r="AF2113" s="37"/>
    </row>
    <row r="2114" spans="1:32" s="1" customFormat="1">
      <c r="A2114" s="4"/>
      <c r="B2114" s="8"/>
      <c r="AC2114" s="37"/>
      <c r="AD2114" s="37"/>
      <c r="AE2114" s="37"/>
      <c r="AF2114" s="37"/>
    </row>
    <row r="2115" spans="1:32" s="1" customFormat="1">
      <c r="A2115" s="4"/>
      <c r="B2115" s="8"/>
      <c r="AC2115" s="37"/>
      <c r="AD2115" s="37"/>
      <c r="AE2115" s="37"/>
      <c r="AF2115" s="37"/>
    </row>
    <row r="2116" spans="1:32" s="1" customFormat="1">
      <c r="A2116" s="4"/>
      <c r="B2116" s="8"/>
      <c r="AC2116" s="37"/>
      <c r="AD2116" s="37"/>
      <c r="AE2116" s="37"/>
      <c r="AF2116" s="37"/>
    </row>
    <row r="2117" spans="1:32" s="1" customFormat="1">
      <c r="A2117" s="4"/>
      <c r="B2117" s="8"/>
      <c r="AC2117" s="37"/>
      <c r="AD2117" s="37"/>
      <c r="AE2117" s="37"/>
      <c r="AF2117" s="37"/>
    </row>
    <row r="2118" spans="1:32" s="1" customFormat="1">
      <c r="A2118" s="4"/>
      <c r="B2118" s="8"/>
      <c r="AC2118" s="37"/>
      <c r="AD2118" s="37"/>
      <c r="AE2118" s="37"/>
      <c r="AF2118" s="37"/>
    </row>
    <row r="2119" spans="1:32" s="1" customFormat="1">
      <c r="A2119" s="4"/>
      <c r="B2119" s="8"/>
      <c r="AC2119" s="37"/>
      <c r="AD2119" s="37"/>
      <c r="AE2119" s="37"/>
      <c r="AF2119" s="37"/>
    </row>
    <row r="2120" spans="1:32" s="1" customFormat="1">
      <c r="A2120" s="4"/>
      <c r="B2120" s="8"/>
      <c r="AC2120" s="37"/>
      <c r="AD2120" s="37"/>
      <c r="AE2120" s="37"/>
      <c r="AF2120" s="37"/>
    </row>
    <row r="2121" spans="1:32" s="1" customFormat="1">
      <c r="A2121" s="4"/>
      <c r="B2121" s="8"/>
      <c r="AC2121" s="37"/>
      <c r="AD2121" s="37"/>
      <c r="AE2121" s="37"/>
      <c r="AF2121" s="37"/>
    </row>
    <row r="2122" spans="1:32" s="1" customFormat="1">
      <c r="A2122" s="4"/>
      <c r="B2122" s="8"/>
      <c r="AC2122" s="37"/>
      <c r="AD2122" s="37"/>
      <c r="AE2122" s="37"/>
      <c r="AF2122" s="37"/>
    </row>
    <row r="2123" spans="1:32" s="1" customFormat="1">
      <c r="A2123" s="4"/>
      <c r="B2123" s="8"/>
      <c r="AC2123" s="37"/>
      <c r="AD2123" s="37"/>
      <c r="AE2123" s="37"/>
      <c r="AF2123" s="37"/>
    </row>
    <row r="2124" spans="1:32" s="1" customFormat="1">
      <c r="A2124" s="4"/>
      <c r="B2124" s="8"/>
      <c r="AC2124" s="37"/>
      <c r="AD2124" s="37"/>
      <c r="AE2124" s="37"/>
      <c r="AF2124" s="37"/>
    </row>
    <row r="2125" spans="1:32" s="1" customFormat="1">
      <c r="A2125" s="4"/>
      <c r="B2125" s="8"/>
      <c r="AC2125" s="37"/>
      <c r="AD2125" s="37"/>
      <c r="AE2125" s="37"/>
      <c r="AF2125" s="37"/>
    </row>
    <row r="2126" spans="1:32" s="1" customFormat="1">
      <c r="A2126" s="4"/>
      <c r="B2126" s="8"/>
      <c r="AC2126" s="37"/>
      <c r="AD2126" s="37"/>
      <c r="AE2126" s="37"/>
      <c r="AF2126" s="37"/>
    </row>
    <row r="2127" spans="1:32" s="1" customFormat="1">
      <c r="A2127" s="4"/>
      <c r="B2127" s="8"/>
      <c r="AC2127" s="37"/>
      <c r="AD2127" s="37"/>
      <c r="AE2127" s="37"/>
      <c r="AF2127" s="37"/>
    </row>
    <row r="2128" spans="1:32" s="1" customFormat="1">
      <c r="A2128" s="4"/>
      <c r="B2128" s="8"/>
      <c r="AC2128" s="37"/>
      <c r="AD2128" s="37"/>
      <c r="AE2128" s="37"/>
      <c r="AF2128" s="37"/>
    </row>
    <row r="2129" spans="1:32" s="1" customFormat="1">
      <c r="A2129" s="4"/>
      <c r="B2129" s="8"/>
      <c r="AC2129" s="37"/>
      <c r="AD2129" s="37"/>
      <c r="AE2129" s="37"/>
      <c r="AF2129" s="37"/>
    </row>
    <row r="2130" spans="1:32" s="1" customFormat="1">
      <c r="A2130" s="4"/>
      <c r="B2130" s="8"/>
      <c r="AC2130" s="37"/>
      <c r="AD2130" s="37"/>
      <c r="AE2130" s="37"/>
      <c r="AF2130" s="37"/>
    </row>
    <row r="2131" spans="1:32" s="1" customFormat="1">
      <c r="A2131" s="4"/>
      <c r="B2131" s="8"/>
      <c r="AC2131" s="37"/>
      <c r="AD2131" s="37"/>
      <c r="AE2131" s="37"/>
      <c r="AF2131" s="37"/>
    </row>
    <row r="2132" spans="1:32" s="1" customFormat="1">
      <c r="A2132" s="4"/>
      <c r="B2132" s="8"/>
      <c r="AC2132" s="37"/>
      <c r="AD2132" s="37"/>
      <c r="AE2132" s="37"/>
      <c r="AF2132" s="37"/>
    </row>
    <row r="2133" spans="1:32" s="1" customFormat="1">
      <c r="A2133" s="4"/>
      <c r="B2133" s="8"/>
      <c r="AC2133" s="37"/>
      <c r="AD2133" s="37"/>
      <c r="AE2133" s="37"/>
      <c r="AF2133" s="37"/>
    </row>
    <row r="2134" spans="1:32" s="1" customFormat="1">
      <c r="A2134" s="4"/>
      <c r="B2134" s="8"/>
      <c r="AC2134" s="37"/>
      <c r="AD2134" s="37"/>
      <c r="AE2134" s="37"/>
      <c r="AF2134" s="37"/>
    </row>
    <row r="2135" spans="1:32" s="1" customFormat="1">
      <c r="A2135" s="4"/>
      <c r="B2135" s="8"/>
      <c r="AC2135" s="37"/>
      <c r="AD2135" s="37"/>
      <c r="AE2135" s="37"/>
      <c r="AF2135" s="37"/>
    </row>
    <row r="2136" spans="1:32" s="1" customFormat="1">
      <c r="A2136" s="4"/>
      <c r="B2136" s="8"/>
      <c r="AC2136" s="37"/>
      <c r="AD2136" s="37"/>
      <c r="AE2136" s="37"/>
      <c r="AF2136" s="37"/>
    </row>
    <row r="2137" spans="1:32" s="1" customFormat="1">
      <c r="A2137" s="4"/>
      <c r="B2137" s="8"/>
      <c r="AC2137" s="37"/>
      <c r="AD2137" s="37"/>
      <c r="AE2137" s="37"/>
      <c r="AF2137" s="37"/>
    </row>
    <row r="2138" spans="1:32" s="1" customFormat="1">
      <c r="A2138" s="4"/>
      <c r="B2138" s="8"/>
      <c r="AC2138" s="37"/>
      <c r="AD2138" s="37"/>
      <c r="AE2138" s="37"/>
      <c r="AF2138" s="37"/>
    </row>
    <row r="2139" spans="1:32" s="1" customFormat="1">
      <c r="A2139" s="4"/>
      <c r="B2139" s="8"/>
      <c r="AC2139" s="37"/>
      <c r="AD2139" s="37"/>
      <c r="AE2139" s="37"/>
      <c r="AF2139" s="37"/>
    </row>
    <row r="2140" spans="1:32" s="1" customFormat="1">
      <c r="A2140" s="4"/>
      <c r="B2140" s="8"/>
      <c r="AC2140" s="37"/>
      <c r="AD2140" s="37"/>
      <c r="AE2140" s="37"/>
      <c r="AF2140" s="37"/>
    </row>
    <row r="2141" spans="1:32" s="1" customFormat="1">
      <c r="A2141" s="4"/>
      <c r="B2141" s="8"/>
      <c r="AC2141" s="37"/>
      <c r="AD2141" s="37"/>
      <c r="AE2141" s="37"/>
      <c r="AF2141" s="37"/>
    </row>
    <row r="2142" spans="1:32" s="1" customFormat="1">
      <c r="A2142" s="4"/>
      <c r="B2142" s="8"/>
      <c r="AC2142" s="37"/>
      <c r="AD2142" s="37"/>
      <c r="AE2142" s="37"/>
      <c r="AF2142" s="37"/>
    </row>
    <row r="2143" spans="1:32" s="1" customFormat="1">
      <c r="A2143" s="4"/>
      <c r="B2143" s="8"/>
      <c r="AC2143" s="37"/>
      <c r="AD2143" s="37"/>
      <c r="AE2143" s="37"/>
      <c r="AF2143" s="37"/>
    </row>
    <row r="2144" spans="1:32" s="1" customFormat="1">
      <c r="A2144" s="4"/>
      <c r="B2144" s="8"/>
      <c r="AC2144" s="37"/>
      <c r="AD2144" s="37"/>
      <c r="AE2144" s="37"/>
      <c r="AF2144" s="37"/>
    </row>
    <row r="2145" spans="1:32" s="1" customFormat="1">
      <c r="A2145" s="4"/>
      <c r="B2145" s="8"/>
      <c r="AC2145" s="37"/>
      <c r="AD2145" s="37"/>
      <c r="AE2145" s="37"/>
      <c r="AF2145" s="37"/>
    </row>
    <row r="2146" spans="1:32" s="1" customFormat="1">
      <c r="A2146" s="4"/>
      <c r="B2146" s="8"/>
      <c r="AC2146" s="37"/>
      <c r="AD2146" s="37"/>
      <c r="AE2146" s="37"/>
      <c r="AF2146" s="37"/>
    </row>
    <row r="2147" spans="1:32" s="1" customFormat="1">
      <c r="A2147" s="4"/>
      <c r="B2147" s="8"/>
      <c r="AC2147" s="37"/>
      <c r="AD2147" s="37"/>
      <c r="AE2147" s="37"/>
      <c r="AF2147" s="37"/>
    </row>
    <row r="2148" spans="1:32" s="1" customFormat="1">
      <c r="A2148" s="4"/>
      <c r="B2148" s="8"/>
      <c r="AC2148" s="37"/>
      <c r="AD2148" s="37"/>
      <c r="AE2148" s="37"/>
      <c r="AF2148" s="37"/>
    </row>
    <row r="2149" spans="1:32" s="1" customFormat="1">
      <c r="A2149" s="4"/>
      <c r="B2149" s="8"/>
      <c r="AC2149" s="37"/>
      <c r="AD2149" s="37"/>
      <c r="AE2149" s="37"/>
      <c r="AF2149" s="37"/>
    </row>
    <row r="2150" spans="1:32" s="1" customFormat="1">
      <c r="A2150" s="4"/>
      <c r="B2150" s="8"/>
      <c r="AC2150" s="37"/>
      <c r="AD2150" s="37"/>
      <c r="AE2150" s="37"/>
      <c r="AF2150" s="37"/>
    </row>
    <row r="2151" spans="1:32" s="1" customFormat="1">
      <c r="A2151" s="4"/>
      <c r="B2151" s="8"/>
      <c r="AC2151" s="37"/>
      <c r="AD2151" s="37"/>
      <c r="AE2151" s="37"/>
      <c r="AF2151" s="37"/>
    </row>
    <row r="2152" spans="1:32" s="1" customFormat="1">
      <c r="A2152" s="4"/>
      <c r="B2152" s="8"/>
      <c r="AC2152" s="37"/>
      <c r="AD2152" s="37"/>
      <c r="AE2152" s="37"/>
      <c r="AF2152" s="37"/>
    </row>
    <row r="2153" spans="1:32" s="1" customFormat="1">
      <c r="A2153" s="4"/>
      <c r="B2153" s="8"/>
      <c r="AC2153" s="37"/>
      <c r="AD2153" s="37"/>
      <c r="AE2153" s="37"/>
      <c r="AF2153" s="37"/>
    </row>
    <row r="2154" spans="1:32" s="1" customFormat="1">
      <c r="A2154" s="4"/>
      <c r="B2154" s="8"/>
      <c r="AC2154" s="37"/>
      <c r="AD2154" s="37"/>
      <c r="AE2154" s="37"/>
      <c r="AF2154" s="37"/>
    </row>
    <row r="2155" spans="1:32" s="1" customFormat="1">
      <c r="A2155" s="4"/>
      <c r="B2155" s="8"/>
      <c r="AC2155" s="37"/>
      <c r="AD2155" s="37"/>
      <c r="AE2155" s="37"/>
      <c r="AF2155" s="37"/>
    </row>
    <row r="2156" spans="1:32" s="1" customFormat="1">
      <c r="A2156" s="4"/>
      <c r="B2156" s="8"/>
      <c r="AC2156" s="37"/>
      <c r="AD2156" s="37"/>
      <c r="AE2156" s="37"/>
      <c r="AF2156" s="37"/>
    </row>
    <row r="2157" spans="1:32" s="1" customFormat="1">
      <c r="A2157" s="4"/>
      <c r="B2157" s="8"/>
      <c r="AC2157" s="37"/>
      <c r="AD2157" s="37"/>
      <c r="AE2157" s="37"/>
      <c r="AF2157" s="37"/>
    </row>
    <row r="2158" spans="1:32" s="1" customFormat="1">
      <c r="A2158" s="4"/>
      <c r="B2158" s="8"/>
      <c r="AC2158" s="37"/>
      <c r="AD2158" s="37"/>
      <c r="AE2158" s="37"/>
      <c r="AF2158" s="37"/>
    </row>
    <row r="2159" spans="1:32" s="1" customFormat="1">
      <c r="A2159" s="4"/>
      <c r="B2159" s="8"/>
      <c r="AC2159" s="37"/>
      <c r="AD2159" s="37"/>
      <c r="AE2159" s="37"/>
      <c r="AF2159" s="37"/>
    </row>
    <row r="2160" spans="1:32" s="1" customFormat="1">
      <c r="A2160" s="4"/>
      <c r="B2160" s="8"/>
      <c r="AC2160" s="37"/>
      <c r="AD2160" s="37"/>
      <c r="AE2160" s="37"/>
      <c r="AF2160" s="37"/>
    </row>
    <row r="2161" spans="1:32" s="1" customFormat="1">
      <c r="A2161" s="4"/>
      <c r="B2161" s="8"/>
      <c r="AC2161" s="37"/>
      <c r="AD2161" s="37"/>
      <c r="AE2161" s="37"/>
      <c r="AF2161" s="37"/>
    </row>
    <row r="2162" spans="1:32" s="1" customFormat="1">
      <c r="A2162" s="4"/>
      <c r="B2162" s="8"/>
      <c r="AC2162" s="37"/>
      <c r="AD2162" s="37"/>
      <c r="AE2162" s="37"/>
      <c r="AF2162" s="37"/>
    </row>
    <row r="2163" spans="1:32" s="1" customFormat="1">
      <c r="A2163" s="4"/>
      <c r="B2163" s="8"/>
      <c r="AC2163" s="37"/>
      <c r="AD2163" s="37"/>
      <c r="AE2163" s="37"/>
      <c r="AF2163" s="37"/>
    </row>
    <row r="2164" spans="1:32" s="1" customFormat="1">
      <c r="A2164" s="4"/>
      <c r="B2164" s="8"/>
      <c r="AC2164" s="37"/>
      <c r="AD2164" s="37"/>
      <c r="AE2164" s="37"/>
      <c r="AF2164" s="37"/>
    </row>
    <row r="2165" spans="1:32" s="1" customFormat="1">
      <c r="A2165" s="4"/>
      <c r="B2165" s="8"/>
      <c r="AC2165" s="37"/>
      <c r="AD2165" s="37"/>
      <c r="AE2165" s="37"/>
      <c r="AF2165" s="37"/>
    </row>
    <row r="2166" spans="1:32" s="1" customFormat="1">
      <c r="A2166" s="4"/>
      <c r="B2166" s="8"/>
      <c r="AC2166" s="37"/>
      <c r="AD2166" s="37"/>
      <c r="AE2166" s="37"/>
      <c r="AF2166" s="37"/>
    </row>
    <row r="2167" spans="1:32" s="1" customFormat="1">
      <c r="A2167" s="4"/>
      <c r="B2167" s="8"/>
      <c r="AC2167" s="37"/>
      <c r="AD2167" s="37"/>
      <c r="AE2167" s="37"/>
      <c r="AF2167" s="37"/>
    </row>
    <row r="2168" spans="1:32" s="1" customFormat="1">
      <c r="A2168" s="4"/>
      <c r="B2168" s="8"/>
      <c r="AC2168" s="37"/>
      <c r="AD2168" s="37"/>
      <c r="AE2168" s="37"/>
      <c r="AF2168" s="37"/>
    </row>
    <row r="2169" spans="1:32" s="1" customFormat="1">
      <c r="A2169" s="4"/>
      <c r="B2169" s="8"/>
      <c r="AC2169" s="37"/>
      <c r="AD2169" s="37"/>
      <c r="AE2169" s="37"/>
      <c r="AF2169" s="37"/>
    </row>
    <row r="2170" spans="1:32" s="1" customFormat="1">
      <c r="A2170" s="4"/>
      <c r="B2170" s="8"/>
      <c r="AC2170" s="37"/>
      <c r="AD2170" s="37"/>
      <c r="AE2170" s="37"/>
      <c r="AF2170" s="37"/>
    </row>
    <row r="2171" spans="1:32" s="1" customFormat="1">
      <c r="A2171" s="4"/>
      <c r="B2171" s="8"/>
      <c r="AC2171" s="37"/>
      <c r="AD2171" s="37"/>
      <c r="AE2171" s="37"/>
      <c r="AF2171" s="37"/>
    </row>
    <row r="2172" spans="1:32" s="1" customFormat="1">
      <c r="A2172" s="4"/>
      <c r="B2172" s="8"/>
      <c r="AC2172" s="37"/>
      <c r="AD2172" s="37"/>
      <c r="AE2172" s="37"/>
      <c r="AF2172" s="37"/>
    </row>
    <row r="2173" spans="1:32" s="1" customFormat="1">
      <c r="A2173" s="4"/>
      <c r="B2173" s="8"/>
      <c r="AC2173" s="37"/>
      <c r="AD2173" s="37"/>
      <c r="AE2173" s="37"/>
      <c r="AF2173" s="37"/>
    </row>
    <row r="2174" spans="1:32" s="1" customFormat="1">
      <c r="A2174" s="4"/>
      <c r="B2174" s="8"/>
      <c r="AC2174" s="37"/>
      <c r="AD2174" s="37"/>
      <c r="AE2174" s="37"/>
      <c r="AF2174" s="37"/>
    </row>
    <row r="2175" spans="1:32" s="1" customFormat="1">
      <c r="A2175" s="4"/>
      <c r="B2175" s="8"/>
      <c r="AC2175" s="37"/>
      <c r="AD2175" s="37"/>
      <c r="AE2175" s="37"/>
      <c r="AF2175" s="37"/>
    </row>
    <row r="2176" spans="1:32" s="1" customFormat="1">
      <c r="A2176" s="4"/>
      <c r="B2176" s="8"/>
      <c r="AC2176" s="37"/>
      <c r="AD2176" s="37"/>
      <c r="AE2176" s="37"/>
      <c r="AF2176" s="37"/>
    </row>
    <row r="2177" spans="1:32" s="1" customFormat="1">
      <c r="A2177" s="4"/>
      <c r="B2177" s="8"/>
      <c r="AC2177" s="37"/>
      <c r="AD2177" s="37"/>
      <c r="AE2177" s="37"/>
      <c r="AF2177" s="37"/>
    </row>
    <row r="2178" spans="1:32" s="1" customFormat="1">
      <c r="A2178" s="4"/>
      <c r="B2178" s="8"/>
      <c r="AC2178" s="37"/>
      <c r="AD2178" s="37"/>
      <c r="AE2178" s="37"/>
      <c r="AF2178" s="37"/>
    </row>
    <row r="2179" spans="1:32" s="1" customFormat="1">
      <c r="A2179" s="4"/>
      <c r="B2179" s="8"/>
      <c r="AC2179" s="37"/>
      <c r="AD2179" s="37"/>
      <c r="AE2179" s="37"/>
      <c r="AF2179" s="37"/>
    </row>
    <row r="2180" spans="1:32" s="1" customFormat="1">
      <c r="A2180" s="4"/>
      <c r="B2180" s="8"/>
      <c r="AC2180" s="37"/>
      <c r="AD2180" s="37"/>
      <c r="AE2180" s="37"/>
      <c r="AF2180" s="37"/>
    </row>
    <row r="2181" spans="1:32" s="1" customFormat="1">
      <c r="A2181" s="4"/>
      <c r="B2181" s="8"/>
      <c r="AC2181" s="37"/>
      <c r="AD2181" s="37"/>
      <c r="AE2181" s="37"/>
      <c r="AF2181" s="37"/>
    </row>
    <row r="2182" spans="1:32" s="1" customFormat="1">
      <c r="A2182" s="4"/>
      <c r="B2182" s="8"/>
      <c r="AC2182" s="37"/>
      <c r="AD2182" s="37"/>
      <c r="AE2182" s="37"/>
      <c r="AF2182" s="37"/>
    </row>
    <row r="2183" spans="1:32" s="1" customFormat="1">
      <c r="A2183" s="4"/>
      <c r="B2183" s="8"/>
      <c r="AC2183" s="37"/>
      <c r="AD2183" s="37"/>
      <c r="AE2183" s="37"/>
      <c r="AF2183" s="37"/>
    </row>
    <row r="2184" spans="1:32" s="1" customFormat="1">
      <c r="A2184" s="4"/>
      <c r="B2184" s="8"/>
      <c r="AC2184" s="37"/>
      <c r="AD2184" s="37"/>
      <c r="AE2184" s="37"/>
      <c r="AF2184" s="37"/>
    </row>
    <row r="2185" spans="1:32" s="1" customFormat="1">
      <c r="A2185" s="4"/>
      <c r="B2185" s="8"/>
      <c r="AC2185" s="37"/>
      <c r="AD2185" s="37"/>
      <c r="AE2185" s="37"/>
      <c r="AF2185" s="37"/>
    </row>
    <row r="2186" spans="1:32" s="1" customFormat="1">
      <c r="A2186" s="4"/>
      <c r="B2186" s="8"/>
      <c r="AC2186" s="37"/>
      <c r="AD2186" s="37"/>
      <c r="AE2186" s="37"/>
      <c r="AF2186" s="37"/>
    </row>
    <row r="2187" spans="1:32" s="1" customFormat="1">
      <c r="A2187" s="4"/>
      <c r="B2187" s="8"/>
      <c r="AC2187" s="37"/>
      <c r="AD2187" s="37"/>
      <c r="AE2187" s="37"/>
      <c r="AF2187" s="37"/>
    </row>
    <row r="2188" spans="1:32" s="1" customFormat="1">
      <c r="A2188" s="4"/>
      <c r="B2188" s="8"/>
      <c r="AC2188" s="37"/>
      <c r="AD2188" s="37"/>
      <c r="AE2188" s="37"/>
      <c r="AF2188" s="37"/>
    </row>
    <row r="2189" spans="1:32" s="1" customFormat="1">
      <c r="A2189" s="4"/>
      <c r="B2189" s="8"/>
      <c r="AC2189" s="37"/>
      <c r="AD2189" s="37"/>
      <c r="AE2189" s="37"/>
      <c r="AF2189" s="37"/>
    </row>
    <row r="2190" spans="1:32" s="1" customFormat="1">
      <c r="A2190" s="4"/>
      <c r="B2190" s="8"/>
      <c r="AC2190" s="37"/>
      <c r="AD2190" s="37"/>
      <c r="AE2190" s="37"/>
      <c r="AF2190" s="37"/>
    </row>
    <row r="2191" spans="1:32" s="1" customFormat="1">
      <c r="A2191" s="4"/>
      <c r="B2191" s="8"/>
      <c r="AC2191" s="37"/>
      <c r="AD2191" s="37"/>
      <c r="AE2191" s="37"/>
      <c r="AF2191" s="37"/>
    </row>
    <row r="2192" spans="1:32" s="1" customFormat="1">
      <c r="A2192" s="4"/>
      <c r="B2192" s="8"/>
      <c r="AC2192" s="37"/>
      <c r="AD2192" s="37"/>
      <c r="AE2192" s="37"/>
      <c r="AF2192" s="37"/>
    </row>
    <row r="2193" spans="1:32" s="1" customFormat="1">
      <c r="A2193" s="4"/>
      <c r="B2193" s="8"/>
      <c r="AC2193" s="37"/>
      <c r="AD2193" s="37"/>
      <c r="AE2193" s="37"/>
      <c r="AF2193" s="37"/>
    </row>
    <row r="2194" spans="1:32" s="1" customFormat="1">
      <c r="A2194" s="4"/>
      <c r="B2194" s="8"/>
      <c r="AC2194" s="37"/>
      <c r="AD2194" s="37"/>
      <c r="AE2194" s="37"/>
      <c r="AF2194" s="37"/>
    </row>
    <row r="2195" spans="1:32" s="1" customFormat="1">
      <c r="A2195" s="4"/>
      <c r="B2195" s="8"/>
      <c r="AC2195" s="37"/>
      <c r="AD2195" s="37"/>
      <c r="AE2195" s="37"/>
      <c r="AF2195" s="37"/>
    </row>
    <row r="2196" spans="1:32" s="1" customFormat="1">
      <c r="A2196" s="4"/>
      <c r="B2196" s="8"/>
      <c r="AC2196" s="37"/>
      <c r="AD2196" s="37"/>
      <c r="AE2196" s="37"/>
      <c r="AF2196" s="37"/>
    </row>
    <row r="2197" spans="1:32" s="1" customFormat="1">
      <c r="A2197" s="4"/>
      <c r="B2197" s="8"/>
      <c r="AC2197" s="37"/>
      <c r="AD2197" s="37"/>
      <c r="AE2197" s="37"/>
      <c r="AF2197" s="37"/>
    </row>
    <row r="2198" spans="1:32" s="1" customFormat="1">
      <c r="A2198" s="4"/>
      <c r="B2198" s="8"/>
      <c r="AC2198" s="37"/>
      <c r="AD2198" s="37"/>
      <c r="AE2198" s="37"/>
      <c r="AF2198" s="37"/>
    </row>
    <row r="2199" spans="1:32" s="1" customFormat="1">
      <c r="A2199" s="4"/>
      <c r="B2199" s="8"/>
      <c r="AC2199" s="37"/>
      <c r="AD2199" s="37"/>
      <c r="AE2199" s="37"/>
      <c r="AF2199" s="37"/>
    </row>
    <row r="2200" spans="1:32" s="1" customFormat="1">
      <c r="A2200" s="4"/>
      <c r="B2200" s="8"/>
      <c r="AC2200" s="37"/>
      <c r="AD2200" s="37"/>
      <c r="AE2200" s="37"/>
      <c r="AF2200" s="37"/>
    </row>
    <row r="2201" spans="1:32" s="1" customFormat="1">
      <c r="A2201" s="4"/>
      <c r="B2201" s="8"/>
      <c r="AC2201" s="37"/>
      <c r="AD2201" s="37"/>
      <c r="AE2201" s="37"/>
      <c r="AF2201" s="37"/>
    </row>
    <row r="2202" spans="1:32" s="1" customFormat="1">
      <c r="A2202" s="4"/>
      <c r="B2202" s="8"/>
      <c r="AC2202" s="37"/>
      <c r="AD2202" s="37"/>
      <c r="AE2202" s="37"/>
      <c r="AF2202" s="37"/>
    </row>
    <row r="2203" spans="1:32" s="1" customFormat="1">
      <c r="A2203" s="4"/>
      <c r="B2203" s="8"/>
      <c r="AC2203" s="37"/>
      <c r="AD2203" s="37"/>
      <c r="AE2203" s="37"/>
      <c r="AF2203" s="37"/>
    </row>
    <row r="2204" spans="1:32" s="1" customFormat="1">
      <c r="A2204" s="4"/>
      <c r="B2204" s="8"/>
      <c r="AC2204" s="37"/>
      <c r="AD2204" s="37"/>
      <c r="AE2204" s="37"/>
      <c r="AF2204" s="37"/>
    </row>
    <row r="2205" spans="1:32" s="1" customFormat="1">
      <c r="A2205" s="4"/>
      <c r="B2205" s="8"/>
      <c r="AC2205" s="37"/>
      <c r="AD2205" s="37"/>
      <c r="AE2205" s="37"/>
      <c r="AF2205" s="37"/>
    </row>
    <row r="2206" spans="1:32" s="1" customFormat="1">
      <c r="A2206" s="4"/>
      <c r="B2206" s="8"/>
      <c r="AC2206" s="37"/>
      <c r="AD2206" s="37"/>
      <c r="AE2206" s="37"/>
      <c r="AF2206" s="37"/>
    </row>
    <row r="2207" spans="1:32" s="1" customFormat="1">
      <c r="A2207" s="4"/>
      <c r="B2207" s="8"/>
      <c r="AC2207" s="37"/>
      <c r="AD2207" s="37"/>
      <c r="AE2207" s="37"/>
      <c r="AF2207" s="37"/>
    </row>
    <row r="2208" spans="1:32" s="1" customFormat="1">
      <c r="A2208" s="4"/>
      <c r="B2208" s="8"/>
      <c r="AC2208" s="37"/>
      <c r="AD2208" s="37"/>
      <c r="AE2208" s="37"/>
      <c r="AF2208" s="37"/>
    </row>
    <row r="2209" spans="1:32" s="1" customFormat="1">
      <c r="A2209" s="4"/>
      <c r="B2209" s="8"/>
      <c r="AC2209" s="37"/>
      <c r="AD2209" s="37"/>
      <c r="AE2209" s="37"/>
      <c r="AF2209" s="37"/>
    </row>
    <row r="2210" spans="1:32" s="1" customFormat="1">
      <c r="A2210" s="4"/>
      <c r="B2210" s="8"/>
      <c r="AC2210" s="37"/>
      <c r="AD2210" s="37"/>
      <c r="AE2210" s="37"/>
      <c r="AF2210" s="37"/>
    </row>
    <row r="2211" spans="1:32" s="1" customFormat="1">
      <c r="A2211" s="4"/>
      <c r="B2211" s="8"/>
      <c r="AC2211" s="37"/>
      <c r="AD2211" s="37"/>
      <c r="AE2211" s="37"/>
      <c r="AF2211" s="37"/>
    </row>
    <row r="2212" spans="1:32" s="1" customFormat="1">
      <c r="A2212" s="4"/>
      <c r="B2212" s="8"/>
      <c r="AC2212" s="37"/>
      <c r="AD2212" s="37"/>
      <c r="AE2212" s="37"/>
      <c r="AF2212" s="37"/>
    </row>
    <row r="2213" spans="1:32" s="1" customFormat="1">
      <c r="A2213" s="4"/>
      <c r="B2213" s="8"/>
      <c r="AC2213" s="37"/>
      <c r="AD2213" s="37"/>
      <c r="AE2213" s="37"/>
      <c r="AF2213" s="37"/>
    </row>
    <row r="2214" spans="1:32" s="1" customFormat="1">
      <c r="A2214" s="4"/>
      <c r="B2214" s="8"/>
      <c r="AC2214" s="37"/>
      <c r="AD2214" s="37"/>
      <c r="AE2214" s="37"/>
      <c r="AF2214" s="37"/>
    </row>
    <row r="2215" spans="1:32" s="1" customFormat="1">
      <c r="A2215" s="4"/>
      <c r="B2215" s="8"/>
      <c r="AC2215" s="37"/>
      <c r="AD2215" s="37"/>
      <c r="AE2215" s="37"/>
      <c r="AF2215" s="37"/>
    </row>
    <row r="2216" spans="1:32" s="1" customFormat="1">
      <c r="A2216" s="4"/>
      <c r="B2216" s="8"/>
      <c r="AC2216" s="37"/>
      <c r="AD2216" s="37"/>
      <c r="AE2216" s="37"/>
      <c r="AF2216" s="37"/>
    </row>
    <row r="2217" spans="1:32" s="1" customFormat="1">
      <c r="A2217" s="4"/>
      <c r="B2217" s="8"/>
      <c r="AC2217" s="37"/>
      <c r="AD2217" s="37"/>
      <c r="AE2217" s="37"/>
      <c r="AF2217" s="37"/>
    </row>
    <row r="2218" spans="1:32" s="1" customFormat="1">
      <c r="A2218" s="4"/>
      <c r="B2218" s="8"/>
      <c r="AC2218" s="37"/>
      <c r="AD2218" s="37"/>
      <c r="AE2218" s="37"/>
      <c r="AF2218" s="37"/>
    </row>
    <row r="2219" spans="1:32" s="1" customFormat="1">
      <c r="A2219" s="4"/>
      <c r="B2219" s="8"/>
      <c r="AC2219" s="37"/>
      <c r="AD2219" s="37"/>
      <c r="AE2219" s="37"/>
      <c r="AF2219" s="37"/>
    </row>
    <row r="2220" spans="1:32" s="1" customFormat="1">
      <c r="A2220" s="4"/>
      <c r="B2220" s="8"/>
      <c r="AC2220" s="37"/>
      <c r="AD2220" s="37"/>
      <c r="AE2220" s="37"/>
      <c r="AF2220" s="37"/>
    </row>
    <row r="2221" spans="1:32" s="1" customFormat="1">
      <c r="A2221" s="4"/>
      <c r="B2221" s="8"/>
      <c r="AC2221" s="37"/>
      <c r="AD2221" s="37"/>
      <c r="AE2221" s="37"/>
      <c r="AF2221" s="37"/>
    </row>
    <row r="2222" spans="1:32" s="1" customFormat="1">
      <c r="A2222" s="4"/>
      <c r="B2222" s="8"/>
      <c r="AC2222" s="37"/>
      <c r="AD2222" s="37"/>
      <c r="AE2222" s="37"/>
      <c r="AF2222" s="37"/>
    </row>
    <row r="2223" spans="1:32" s="1" customFormat="1">
      <c r="A2223" s="4"/>
      <c r="B2223" s="8"/>
      <c r="AC2223" s="37"/>
      <c r="AD2223" s="37"/>
      <c r="AE2223" s="37"/>
      <c r="AF2223" s="37"/>
    </row>
    <row r="2224" spans="1:32" s="1" customFormat="1">
      <c r="A2224" s="4"/>
      <c r="B2224" s="8"/>
      <c r="AC2224" s="37"/>
      <c r="AD2224" s="37"/>
      <c r="AE2224" s="37"/>
      <c r="AF2224" s="37"/>
    </row>
    <row r="2225" spans="1:32" s="1" customFormat="1">
      <c r="A2225" s="4"/>
      <c r="B2225" s="8"/>
      <c r="AC2225" s="37"/>
      <c r="AD2225" s="37"/>
      <c r="AE2225" s="37"/>
      <c r="AF2225" s="37"/>
    </row>
    <row r="2226" spans="1:32" s="1" customFormat="1">
      <c r="A2226" s="4"/>
      <c r="B2226" s="8"/>
      <c r="AC2226" s="37"/>
      <c r="AD2226" s="37"/>
      <c r="AE2226" s="37"/>
      <c r="AF2226" s="37"/>
    </row>
    <row r="2227" spans="1:32" s="1" customFormat="1">
      <c r="A2227" s="4"/>
      <c r="B2227" s="8"/>
      <c r="AC2227" s="37"/>
      <c r="AD2227" s="37"/>
      <c r="AE2227" s="37"/>
      <c r="AF2227" s="37"/>
    </row>
    <row r="2228" spans="1:32" s="1" customFormat="1">
      <c r="A2228" s="4"/>
      <c r="B2228" s="8"/>
      <c r="AC2228" s="37"/>
      <c r="AD2228" s="37"/>
      <c r="AE2228" s="37"/>
      <c r="AF2228" s="37"/>
    </row>
    <row r="2229" spans="1:32" s="1" customFormat="1">
      <c r="A2229" s="4"/>
      <c r="B2229" s="8"/>
      <c r="AC2229" s="37"/>
      <c r="AD2229" s="37"/>
      <c r="AE2229" s="37"/>
      <c r="AF2229" s="37"/>
    </row>
    <row r="2230" spans="1:32" s="1" customFormat="1">
      <c r="A2230" s="4"/>
      <c r="B2230" s="8"/>
      <c r="AC2230" s="37"/>
      <c r="AD2230" s="37"/>
      <c r="AE2230" s="37"/>
      <c r="AF2230" s="37"/>
    </row>
    <row r="2231" spans="1:32" s="1" customFormat="1">
      <c r="A2231" s="4"/>
      <c r="B2231" s="8"/>
      <c r="AC2231" s="37"/>
      <c r="AD2231" s="37"/>
      <c r="AE2231" s="37"/>
      <c r="AF2231" s="37"/>
    </row>
    <row r="2232" spans="1:32" s="1" customFormat="1">
      <c r="A2232" s="4"/>
      <c r="B2232" s="8"/>
      <c r="AC2232" s="37"/>
      <c r="AD2232" s="37"/>
      <c r="AE2232" s="37"/>
      <c r="AF2232" s="37"/>
    </row>
    <row r="2233" spans="1:32" s="1" customFormat="1">
      <c r="A2233" s="4"/>
      <c r="B2233" s="8"/>
      <c r="AC2233" s="37"/>
      <c r="AD2233" s="37"/>
      <c r="AE2233" s="37"/>
      <c r="AF2233" s="37"/>
    </row>
    <row r="2234" spans="1:32" s="1" customFormat="1">
      <c r="A2234" s="4"/>
      <c r="B2234" s="8"/>
      <c r="AC2234" s="37"/>
      <c r="AD2234" s="37"/>
      <c r="AE2234" s="37"/>
      <c r="AF2234" s="37"/>
    </row>
    <row r="2235" spans="1:32" s="1" customFormat="1">
      <c r="A2235" s="4"/>
      <c r="B2235" s="8"/>
      <c r="AC2235" s="37"/>
      <c r="AD2235" s="37"/>
      <c r="AE2235" s="37"/>
      <c r="AF2235" s="37"/>
    </row>
    <row r="2236" spans="1:32" s="1" customFormat="1">
      <c r="A2236" s="4"/>
      <c r="B2236" s="8"/>
      <c r="AC2236" s="37"/>
      <c r="AD2236" s="37"/>
      <c r="AE2236" s="37"/>
      <c r="AF2236" s="37"/>
    </row>
    <row r="2237" spans="1:32" s="1" customFormat="1">
      <c r="A2237" s="4"/>
      <c r="B2237" s="8"/>
      <c r="AC2237" s="37"/>
      <c r="AD2237" s="37"/>
      <c r="AE2237" s="37"/>
      <c r="AF2237" s="37"/>
    </row>
    <row r="2238" spans="1:32" s="1" customFormat="1">
      <c r="A2238" s="4"/>
      <c r="B2238" s="8"/>
      <c r="AC2238" s="37"/>
      <c r="AD2238" s="37"/>
      <c r="AE2238" s="37"/>
      <c r="AF2238" s="37"/>
    </row>
    <row r="2239" spans="1:32" s="1" customFormat="1">
      <c r="A2239" s="4"/>
      <c r="B2239" s="8"/>
      <c r="AC2239" s="37"/>
      <c r="AD2239" s="37"/>
      <c r="AE2239" s="37"/>
      <c r="AF2239" s="37"/>
    </row>
    <row r="2240" spans="1:32" s="1" customFormat="1">
      <c r="A2240" s="4"/>
      <c r="B2240" s="8"/>
      <c r="AC2240" s="37"/>
      <c r="AD2240" s="37"/>
      <c r="AE2240" s="37"/>
      <c r="AF2240" s="37"/>
    </row>
    <row r="2241" spans="1:32" s="1" customFormat="1">
      <c r="A2241" s="4"/>
      <c r="B2241" s="8"/>
      <c r="AC2241" s="37"/>
      <c r="AD2241" s="37"/>
      <c r="AE2241" s="37"/>
      <c r="AF2241" s="37"/>
    </row>
    <row r="2242" spans="1:32" s="1" customFormat="1">
      <c r="A2242" s="4"/>
      <c r="B2242" s="8"/>
      <c r="AC2242" s="37"/>
      <c r="AD2242" s="37"/>
      <c r="AE2242" s="37"/>
      <c r="AF2242" s="37"/>
    </row>
    <row r="2243" spans="1:32" s="1" customFormat="1">
      <c r="A2243" s="4"/>
      <c r="B2243" s="8"/>
      <c r="AC2243" s="37"/>
      <c r="AD2243" s="37"/>
      <c r="AE2243" s="37"/>
      <c r="AF2243" s="37"/>
    </row>
    <row r="2244" spans="1:32" s="1" customFormat="1">
      <c r="A2244" s="4"/>
      <c r="B2244" s="8"/>
      <c r="AC2244" s="37"/>
      <c r="AD2244" s="37"/>
      <c r="AE2244" s="37"/>
      <c r="AF2244" s="37"/>
    </row>
    <row r="2245" spans="1:32" s="1" customFormat="1">
      <c r="A2245" s="4"/>
      <c r="B2245" s="8"/>
      <c r="AC2245" s="37"/>
      <c r="AD2245" s="37"/>
      <c r="AE2245" s="37"/>
      <c r="AF2245" s="37"/>
    </row>
    <row r="2246" spans="1:32" s="1" customFormat="1">
      <c r="A2246" s="4"/>
      <c r="B2246" s="8"/>
      <c r="AC2246" s="37"/>
      <c r="AD2246" s="37"/>
      <c r="AE2246" s="37"/>
      <c r="AF2246" s="37"/>
    </row>
    <row r="2247" spans="1:32" s="1" customFormat="1">
      <c r="A2247" s="4"/>
      <c r="B2247" s="8"/>
      <c r="AC2247" s="37"/>
      <c r="AD2247" s="37"/>
      <c r="AE2247" s="37"/>
      <c r="AF2247" s="37"/>
    </row>
    <row r="2248" spans="1:32" s="1" customFormat="1">
      <c r="A2248" s="4"/>
      <c r="B2248" s="8"/>
      <c r="AC2248" s="37"/>
      <c r="AD2248" s="37"/>
      <c r="AE2248" s="37"/>
      <c r="AF2248" s="37"/>
    </row>
    <row r="2249" spans="1:32" s="1" customFormat="1">
      <c r="A2249" s="4"/>
      <c r="B2249" s="8"/>
      <c r="AC2249" s="37"/>
      <c r="AD2249" s="37"/>
      <c r="AE2249" s="37"/>
      <c r="AF2249" s="37"/>
    </row>
    <row r="2250" spans="1:32" s="1" customFormat="1">
      <c r="A2250" s="4"/>
      <c r="B2250" s="8"/>
      <c r="AC2250" s="37"/>
      <c r="AD2250" s="37"/>
      <c r="AE2250" s="37"/>
      <c r="AF2250" s="37"/>
    </row>
    <row r="2251" spans="1:32" s="1" customFormat="1">
      <c r="A2251" s="4"/>
      <c r="B2251" s="8"/>
      <c r="AC2251" s="37"/>
      <c r="AD2251" s="37"/>
      <c r="AE2251" s="37"/>
      <c r="AF2251" s="37"/>
    </row>
    <row r="2252" spans="1:32" s="1" customFormat="1">
      <c r="A2252" s="4"/>
      <c r="B2252" s="8"/>
      <c r="AC2252" s="37"/>
      <c r="AD2252" s="37"/>
      <c r="AE2252" s="37"/>
      <c r="AF2252" s="37"/>
    </row>
    <row r="2253" spans="1:32" s="1" customFormat="1">
      <c r="A2253" s="4"/>
      <c r="B2253" s="8"/>
      <c r="AC2253" s="37"/>
      <c r="AD2253" s="37"/>
      <c r="AE2253" s="37"/>
      <c r="AF2253" s="37"/>
    </row>
    <row r="2254" spans="1:32" s="1" customFormat="1">
      <c r="A2254" s="4"/>
      <c r="B2254" s="8"/>
      <c r="AC2254" s="37"/>
      <c r="AD2254" s="37"/>
      <c r="AE2254" s="37"/>
      <c r="AF2254" s="37"/>
    </row>
    <row r="2255" spans="1:32" s="1" customFormat="1">
      <c r="A2255" s="4"/>
      <c r="B2255" s="8"/>
      <c r="AC2255" s="37"/>
      <c r="AD2255" s="37"/>
      <c r="AE2255" s="37"/>
      <c r="AF2255" s="37"/>
    </row>
    <row r="2256" spans="1:32" s="1" customFormat="1">
      <c r="A2256" s="4"/>
      <c r="B2256" s="8"/>
      <c r="AC2256" s="37"/>
      <c r="AD2256" s="37"/>
      <c r="AE2256" s="37"/>
      <c r="AF2256" s="37"/>
    </row>
    <row r="2257" spans="1:32" s="1" customFormat="1">
      <c r="A2257" s="4"/>
      <c r="B2257" s="8"/>
      <c r="AC2257" s="37"/>
      <c r="AD2257" s="37"/>
      <c r="AE2257" s="37"/>
      <c r="AF2257" s="37"/>
    </row>
    <row r="2258" spans="1:32" s="1" customFormat="1">
      <c r="A2258" s="4"/>
      <c r="B2258" s="8"/>
      <c r="AC2258" s="37"/>
      <c r="AD2258" s="37"/>
      <c r="AE2258" s="37"/>
      <c r="AF2258" s="37"/>
    </row>
    <row r="2259" spans="1:32" s="1" customFormat="1">
      <c r="A2259" s="4"/>
      <c r="B2259" s="8"/>
      <c r="AC2259" s="37"/>
      <c r="AD2259" s="37"/>
      <c r="AE2259" s="37"/>
      <c r="AF2259" s="37"/>
    </row>
    <row r="2260" spans="1:32" s="1" customFormat="1">
      <c r="A2260" s="4"/>
      <c r="B2260" s="8"/>
      <c r="AC2260" s="37"/>
      <c r="AD2260" s="37"/>
      <c r="AE2260" s="37"/>
      <c r="AF2260" s="37"/>
    </row>
    <row r="2261" spans="1:32" s="1" customFormat="1">
      <c r="A2261" s="4"/>
      <c r="B2261" s="8"/>
      <c r="AC2261" s="37"/>
      <c r="AD2261" s="37"/>
      <c r="AE2261" s="37"/>
      <c r="AF2261" s="37"/>
    </row>
    <row r="2262" spans="1:32" s="1" customFormat="1">
      <c r="A2262" s="4"/>
      <c r="B2262" s="8"/>
      <c r="AC2262" s="37"/>
      <c r="AD2262" s="37"/>
      <c r="AE2262" s="37"/>
      <c r="AF2262" s="37"/>
    </row>
    <row r="2263" spans="1:32" s="1" customFormat="1">
      <c r="A2263" s="4"/>
      <c r="B2263" s="8"/>
      <c r="AC2263" s="37"/>
      <c r="AD2263" s="37"/>
      <c r="AE2263" s="37"/>
      <c r="AF2263" s="37"/>
    </row>
    <row r="2264" spans="1:32" s="1" customFormat="1">
      <c r="A2264" s="4"/>
      <c r="B2264" s="8"/>
      <c r="AC2264" s="37"/>
      <c r="AD2264" s="37"/>
      <c r="AE2264" s="37"/>
      <c r="AF2264" s="37"/>
    </row>
    <row r="2265" spans="1:32" s="1" customFormat="1">
      <c r="A2265" s="4"/>
      <c r="B2265" s="8"/>
      <c r="AC2265" s="37"/>
      <c r="AD2265" s="37"/>
      <c r="AE2265" s="37"/>
      <c r="AF2265" s="37"/>
    </row>
    <row r="2266" spans="1:32" s="1" customFormat="1">
      <c r="A2266" s="4"/>
      <c r="B2266" s="8"/>
      <c r="AC2266" s="37"/>
      <c r="AD2266" s="37"/>
      <c r="AE2266" s="37"/>
      <c r="AF2266" s="37"/>
    </row>
    <row r="2267" spans="1:32" s="1" customFormat="1">
      <c r="A2267" s="4"/>
      <c r="B2267" s="8"/>
      <c r="AC2267" s="37"/>
      <c r="AD2267" s="37"/>
      <c r="AE2267" s="37"/>
      <c r="AF2267" s="37"/>
    </row>
    <row r="2268" spans="1:32" s="1" customFormat="1">
      <c r="A2268" s="4"/>
      <c r="B2268" s="8"/>
      <c r="AC2268" s="37"/>
      <c r="AD2268" s="37"/>
      <c r="AE2268" s="37"/>
      <c r="AF2268" s="37"/>
    </row>
    <row r="2269" spans="1:32" s="1" customFormat="1">
      <c r="A2269" s="4"/>
      <c r="B2269" s="8"/>
      <c r="AC2269" s="37"/>
      <c r="AD2269" s="37"/>
      <c r="AE2269" s="37"/>
      <c r="AF2269" s="37"/>
    </row>
    <row r="2270" spans="1:32" s="1" customFormat="1">
      <c r="A2270" s="4"/>
      <c r="B2270" s="8"/>
      <c r="AC2270" s="37"/>
      <c r="AD2270" s="37"/>
      <c r="AE2270" s="37"/>
      <c r="AF2270" s="37"/>
    </row>
    <row r="2271" spans="1:32" s="1" customFormat="1">
      <c r="A2271" s="4"/>
      <c r="B2271" s="8"/>
      <c r="AC2271" s="37"/>
      <c r="AD2271" s="37"/>
      <c r="AE2271" s="37"/>
      <c r="AF2271" s="37"/>
    </row>
    <row r="2272" spans="1:32" s="1" customFormat="1">
      <c r="A2272" s="4"/>
      <c r="B2272" s="8"/>
      <c r="AC2272" s="37"/>
      <c r="AD2272" s="37"/>
      <c r="AE2272" s="37"/>
      <c r="AF2272" s="37"/>
    </row>
    <row r="2273" spans="1:32" s="1" customFormat="1">
      <c r="A2273" s="4"/>
      <c r="B2273" s="8"/>
      <c r="AC2273" s="37"/>
      <c r="AD2273" s="37"/>
      <c r="AE2273" s="37"/>
      <c r="AF2273" s="37"/>
    </row>
    <row r="2274" spans="1:32" s="1" customFormat="1">
      <c r="A2274" s="4"/>
      <c r="B2274" s="8"/>
      <c r="AC2274" s="37"/>
      <c r="AD2274" s="37"/>
      <c r="AE2274" s="37"/>
      <c r="AF2274" s="37"/>
    </row>
    <row r="2275" spans="1:32" s="1" customFormat="1">
      <c r="A2275" s="4"/>
      <c r="B2275" s="8"/>
      <c r="AC2275" s="37"/>
      <c r="AD2275" s="37"/>
      <c r="AE2275" s="37"/>
      <c r="AF2275" s="37"/>
    </row>
    <row r="2276" spans="1:32" s="1" customFormat="1">
      <c r="A2276" s="4"/>
      <c r="B2276" s="8"/>
      <c r="AC2276" s="37"/>
      <c r="AD2276" s="37"/>
      <c r="AE2276" s="37"/>
      <c r="AF2276" s="37"/>
    </row>
    <row r="2277" spans="1:32" s="1" customFormat="1">
      <c r="A2277" s="4"/>
      <c r="B2277" s="8"/>
      <c r="AC2277" s="37"/>
      <c r="AD2277" s="37"/>
      <c r="AE2277" s="37"/>
      <c r="AF2277" s="37"/>
    </row>
    <row r="2278" spans="1:32" s="1" customFormat="1">
      <c r="A2278" s="4"/>
      <c r="B2278" s="8"/>
      <c r="AC2278" s="37"/>
      <c r="AD2278" s="37"/>
      <c r="AE2278" s="37"/>
      <c r="AF2278" s="37"/>
    </row>
    <row r="2279" spans="1:32" s="1" customFormat="1">
      <c r="A2279" s="4"/>
      <c r="B2279" s="8"/>
      <c r="AC2279" s="37"/>
      <c r="AD2279" s="37"/>
      <c r="AE2279" s="37"/>
      <c r="AF2279" s="37"/>
    </row>
    <row r="2280" spans="1:32" s="1" customFormat="1">
      <c r="A2280" s="4"/>
      <c r="B2280" s="8"/>
      <c r="AC2280" s="37"/>
      <c r="AD2280" s="37"/>
      <c r="AE2280" s="37"/>
      <c r="AF2280" s="37"/>
    </row>
    <row r="2281" spans="1:32" s="1" customFormat="1">
      <c r="A2281" s="4"/>
      <c r="B2281" s="8"/>
      <c r="AC2281" s="37"/>
      <c r="AD2281" s="37"/>
      <c r="AE2281" s="37"/>
      <c r="AF2281" s="37"/>
    </row>
    <row r="2282" spans="1:32" s="1" customFormat="1">
      <c r="A2282" s="4"/>
      <c r="B2282" s="8"/>
      <c r="AC2282" s="37"/>
      <c r="AD2282" s="37"/>
      <c r="AE2282" s="37"/>
      <c r="AF2282" s="37"/>
    </row>
    <row r="2283" spans="1:32" s="1" customFormat="1">
      <c r="A2283" s="4"/>
      <c r="B2283" s="8"/>
      <c r="AC2283" s="37"/>
      <c r="AD2283" s="37"/>
      <c r="AE2283" s="37"/>
      <c r="AF2283" s="37"/>
    </row>
    <row r="2284" spans="1:32" s="1" customFormat="1">
      <c r="A2284" s="4"/>
      <c r="B2284" s="8"/>
      <c r="AC2284" s="37"/>
      <c r="AD2284" s="37"/>
      <c r="AE2284" s="37"/>
      <c r="AF2284" s="37"/>
    </row>
    <row r="2285" spans="1:32" s="1" customFormat="1">
      <c r="A2285" s="4"/>
      <c r="B2285" s="8"/>
      <c r="AC2285" s="37"/>
      <c r="AD2285" s="37"/>
      <c r="AE2285" s="37"/>
      <c r="AF2285" s="37"/>
    </row>
    <row r="2286" spans="1:32" s="1" customFormat="1">
      <c r="A2286" s="4"/>
      <c r="B2286" s="8"/>
      <c r="AC2286" s="37"/>
      <c r="AD2286" s="37"/>
      <c r="AE2286" s="37"/>
      <c r="AF2286" s="37"/>
    </row>
    <row r="2287" spans="1:32" s="1" customFormat="1">
      <c r="A2287" s="4"/>
      <c r="B2287" s="8"/>
      <c r="AC2287" s="37"/>
      <c r="AD2287" s="37"/>
      <c r="AE2287" s="37"/>
      <c r="AF2287" s="37"/>
    </row>
    <row r="2288" spans="1:32" s="1" customFormat="1">
      <c r="A2288" s="4"/>
      <c r="B2288" s="8"/>
      <c r="AC2288" s="37"/>
      <c r="AD2288" s="37"/>
      <c r="AE2288" s="37"/>
      <c r="AF2288" s="37"/>
    </row>
    <row r="2289" spans="1:32" s="1" customFormat="1">
      <c r="A2289" s="4"/>
      <c r="B2289" s="8"/>
      <c r="AC2289" s="37"/>
      <c r="AD2289" s="37"/>
      <c r="AE2289" s="37"/>
      <c r="AF2289" s="37"/>
    </row>
    <row r="2290" spans="1:32" s="1" customFormat="1">
      <c r="A2290" s="4"/>
      <c r="B2290" s="8"/>
      <c r="AC2290" s="37"/>
      <c r="AD2290" s="37"/>
      <c r="AE2290" s="37"/>
      <c r="AF2290" s="37"/>
    </row>
    <row r="2291" spans="1:32" s="1" customFormat="1">
      <c r="A2291" s="4"/>
      <c r="B2291" s="8"/>
      <c r="AC2291" s="37"/>
      <c r="AD2291" s="37"/>
      <c r="AE2291" s="37"/>
      <c r="AF2291" s="37"/>
    </row>
    <row r="2292" spans="1:32" s="1" customFormat="1">
      <c r="A2292" s="4"/>
      <c r="B2292" s="8"/>
      <c r="AC2292" s="37"/>
      <c r="AD2292" s="37"/>
      <c r="AE2292" s="37"/>
      <c r="AF2292" s="37"/>
    </row>
    <row r="2293" spans="1:32" s="1" customFormat="1">
      <c r="A2293" s="4"/>
      <c r="B2293" s="8"/>
      <c r="AC2293" s="37"/>
      <c r="AD2293" s="37"/>
      <c r="AE2293" s="37"/>
      <c r="AF2293" s="37"/>
    </row>
    <row r="2294" spans="1:32" s="1" customFormat="1">
      <c r="A2294" s="4"/>
      <c r="B2294" s="8"/>
      <c r="AC2294" s="37"/>
      <c r="AD2294" s="37"/>
      <c r="AE2294" s="37"/>
      <c r="AF2294" s="37"/>
    </row>
    <row r="2295" spans="1:32" s="1" customFormat="1">
      <c r="A2295" s="4"/>
      <c r="B2295" s="8"/>
      <c r="AC2295" s="37"/>
      <c r="AD2295" s="37"/>
      <c r="AE2295" s="37"/>
      <c r="AF2295" s="37"/>
    </row>
    <row r="2296" spans="1:32" s="1" customFormat="1">
      <c r="A2296" s="4"/>
      <c r="B2296" s="8"/>
      <c r="AC2296" s="37"/>
      <c r="AD2296" s="37"/>
      <c r="AE2296" s="37"/>
      <c r="AF2296" s="37"/>
    </row>
    <row r="2297" spans="1:32" s="1" customFormat="1">
      <c r="A2297" s="4"/>
      <c r="B2297" s="8"/>
      <c r="AC2297" s="37"/>
      <c r="AD2297" s="37"/>
      <c r="AE2297" s="37"/>
      <c r="AF2297" s="37"/>
    </row>
    <row r="2298" spans="1:32" s="1" customFormat="1">
      <c r="A2298" s="4"/>
      <c r="B2298" s="8"/>
      <c r="AC2298" s="37"/>
      <c r="AD2298" s="37"/>
      <c r="AE2298" s="37"/>
      <c r="AF2298" s="37"/>
    </row>
    <row r="2299" spans="1:32" s="1" customFormat="1">
      <c r="A2299" s="4"/>
      <c r="B2299" s="8"/>
      <c r="AC2299" s="37"/>
      <c r="AD2299" s="37"/>
      <c r="AE2299" s="37"/>
      <c r="AF2299" s="37"/>
    </row>
    <row r="2300" spans="1:32" s="1" customFormat="1">
      <c r="A2300" s="4"/>
      <c r="B2300" s="8"/>
      <c r="AC2300" s="37"/>
      <c r="AD2300" s="37"/>
      <c r="AE2300" s="37"/>
      <c r="AF2300" s="37"/>
    </row>
    <row r="2301" spans="1:32" s="1" customFormat="1">
      <c r="A2301" s="4"/>
      <c r="B2301" s="8"/>
      <c r="AC2301" s="37"/>
      <c r="AD2301" s="37"/>
      <c r="AE2301" s="37"/>
      <c r="AF2301" s="37"/>
    </row>
    <row r="2302" spans="1:32" s="1" customFormat="1">
      <c r="A2302" s="4"/>
      <c r="B2302" s="8"/>
      <c r="AC2302" s="37"/>
      <c r="AD2302" s="37"/>
      <c r="AE2302" s="37"/>
      <c r="AF2302" s="37"/>
    </row>
    <row r="2303" spans="1:32" s="1" customFormat="1">
      <c r="A2303" s="4"/>
      <c r="B2303" s="8"/>
      <c r="AC2303" s="37"/>
      <c r="AD2303" s="37"/>
      <c r="AE2303" s="37"/>
      <c r="AF2303" s="37"/>
    </row>
    <row r="2304" spans="1:32" s="1" customFormat="1">
      <c r="A2304" s="4"/>
      <c r="B2304" s="8"/>
      <c r="AC2304" s="37"/>
      <c r="AD2304" s="37"/>
      <c r="AE2304" s="37"/>
      <c r="AF2304" s="37"/>
    </row>
    <row r="2305" spans="1:32" s="1" customFormat="1">
      <c r="A2305" s="4"/>
      <c r="B2305" s="8"/>
      <c r="AC2305" s="37"/>
      <c r="AD2305" s="37"/>
      <c r="AE2305" s="37"/>
      <c r="AF2305" s="37"/>
    </row>
    <row r="2306" spans="1:32" s="1" customFormat="1">
      <c r="A2306" s="4"/>
      <c r="B2306" s="8"/>
      <c r="AC2306" s="37"/>
      <c r="AD2306" s="37"/>
      <c r="AE2306" s="37"/>
      <c r="AF2306" s="37"/>
    </row>
    <row r="2307" spans="1:32" s="1" customFormat="1">
      <c r="A2307" s="4"/>
      <c r="B2307" s="8"/>
      <c r="AC2307" s="37"/>
      <c r="AD2307" s="37"/>
      <c r="AE2307" s="37"/>
      <c r="AF2307" s="37"/>
    </row>
    <row r="2308" spans="1:32" s="1" customFormat="1">
      <c r="A2308" s="4"/>
      <c r="B2308" s="8"/>
      <c r="AC2308" s="37"/>
      <c r="AD2308" s="37"/>
      <c r="AE2308" s="37"/>
      <c r="AF2308" s="37"/>
    </row>
    <row r="2309" spans="1:32" s="1" customFormat="1">
      <c r="A2309" s="4"/>
      <c r="B2309" s="8"/>
      <c r="AC2309" s="37"/>
      <c r="AD2309" s="37"/>
      <c r="AE2309" s="37"/>
      <c r="AF2309" s="37"/>
    </row>
    <row r="2310" spans="1:32" s="1" customFormat="1">
      <c r="A2310" s="4"/>
      <c r="B2310" s="8"/>
      <c r="AC2310" s="37"/>
      <c r="AD2310" s="37"/>
      <c r="AE2310" s="37"/>
      <c r="AF2310" s="37"/>
    </row>
    <row r="2311" spans="1:32" s="1" customFormat="1">
      <c r="A2311" s="4"/>
      <c r="B2311" s="8"/>
      <c r="AC2311" s="37"/>
      <c r="AD2311" s="37"/>
      <c r="AE2311" s="37"/>
      <c r="AF2311" s="37"/>
    </row>
    <row r="2312" spans="1:32" s="1" customFormat="1">
      <c r="A2312" s="4"/>
      <c r="B2312" s="8"/>
      <c r="AC2312" s="37"/>
      <c r="AD2312" s="37"/>
      <c r="AE2312" s="37"/>
      <c r="AF2312" s="37"/>
    </row>
    <row r="2313" spans="1:32" s="1" customFormat="1">
      <c r="A2313" s="4"/>
      <c r="B2313" s="8"/>
      <c r="AC2313" s="37"/>
      <c r="AD2313" s="37"/>
      <c r="AE2313" s="37"/>
      <c r="AF2313" s="37"/>
    </row>
    <row r="2314" spans="1:32" s="1" customFormat="1">
      <c r="A2314" s="4"/>
      <c r="B2314" s="8"/>
      <c r="AC2314" s="37"/>
      <c r="AD2314" s="37"/>
      <c r="AE2314" s="37"/>
      <c r="AF2314" s="37"/>
    </row>
    <row r="2315" spans="1:32" s="1" customFormat="1">
      <c r="A2315" s="4"/>
      <c r="B2315" s="8"/>
      <c r="AC2315" s="37"/>
      <c r="AD2315" s="37"/>
      <c r="AE2315" s="37"/>
      <c r="AF2315" s="37"/>
    </row>
    <row r="2316" spans="1:32" s="1" customFormat="1">
      <c r="A2316" s="4"/>
      <c r="B2316" s="8"/>
      <c r="AC2316" s="37"/>
      <c r="AD2316" s="37"/>
      <c r="AE2316" s="37"/>
      <c r="AF2316" s="37"/>
    </row>
    <row r="2317" spans="1:32" s="1" customFormat="1">
      <c r="A2317" s="4"/>
      <c r="B2317" s="8"/>
      <c r="AC2317" s="37"/>
      <c r="AD2317" s="37"/>
      <c r="AE2317" s="37"/>
      <c r="AF2317" s="37"/>
    </row>
    <row r="2318" spans="1:32" s="1" customFormat="1">
      <c r="A2318" s="4"/>
      <c r="B2318" s="8"/>
      <c r="AC2318" s="37"/>
      <c r="AD2318" s="37"/>
      <c r="AE2318" s="37"/>
      <c r="AF2318" s="37"/>
    </row>
    <row r="2319" spans="1:32" s="1" customFormat="1">
      <c r="A2319" s="4"/>
      <c r="B2319" s="8"/>
      <c r="AC2319" s="37"/>
      <c r="AD2319" s="37"/>
      <c r="AE2319" s="37"/>
      <c r="AF2319" s="37"/>
    </row>
    <row r="2320" spans="1:32" s="1" customFormat="1">
      <c r="A2320" s="4"/>
      <c r="B2320" s="8"/>
      <c r="AC2320" s="37"/>
      <c r="AD2320" s="37"/>
      <c r="AE2320" s="37"/>
      <c r="AF2320" s="37"/>
    </row>
    <row r="2321" spans="1:32" s="1" customFormat="1">
      <c r="A2321" s="4"/>
      <c r="B2321" s="8"/>
      <c r="AC2321" s="37"/>
      <c r="AD2321" s="37"/>
      <c r="AE2321" s="37"/>
      <c r="AF2321" s="37"/>
    </row>
    <row r="2322" spans="1:32" s="1" customFormat="1">
      <c r="A2322" s="4"/>
      <c r="B2322" s="8"/>
      <c r="AC2322" s="37"/>
      <c r="AD2322" s="37"/>
      <c r="AE2322" s="37"/>
      <c r="AF2322" s="37"/>
    </row>
    <row r="2323" spans="1:32" s="1" customFormat="1">
      <c r="A2323" s="4"/>
      <c r="B2323" s="8"/>
      <c r="AC2323" s="37"/>
      <c r="AD2323" s="37"/>
      <c r="AE2323" s="37"/>
      <c r="AF2323" s="37"/>
    </row>
    <row r="2324" spans="1:32" s="1" customFormat="1">
      <c r="A2324" s="4"/>
      <c r="B2324" s="8"/>
      <c r="AC2324" s="37"/>
      <c r="AD2324" s="37"/>
      <c r="AE2324" s="37"/>
      <c r="AF2324" s="37"/>
    </row>
    <row r="2325" spans="1:32" s="1" customFormat="1">
      <c r="A2325" s="4"/>
      <c r="B2325" s="8"/>
      <c r="AC2325" s="37"/>
      <c r="AD2325" s="37"/>
      <c r="AE2325" s="37"/>
      <c r="AF2325" s="37"/>
    </row>
    <row r="2326" spans="1:32" s="1" customFormat="1">
      <c r="A2326" s="4"/>
      <c r="B2326" s="8"/>
      <c r="AC2326" s="37"/>
      <c r="AD2326" s="37"/>
      <c r="AE2326" s="37"/>
      <c r="AF2326" s="37"/>
    </row>
    <row r="2327" spans="1:32" s="1" customFormat="1">
      <c r="A2327" s="4"/>
      <c r="B2327" s="8"/>
      <c r="AC2327" s="37"/>
      <c r="AD2327" s="37"/>
      <c r="AE2327" s="37"/>
      <c r="AF2327" s="37"/>
    </row>
    <row r="2328" spans="1:32" s="1" customFormat="1">
      <c r="A2328" s="4"/>
      <c r="B2328" s="8"/>
      <c r="AC2328" s="37"/>
      <c r="AD2328" s="37"/>
      <c r="AE2328" s="37"/>
      <c r="AF2328" s="37"/>
    </row>
    <row r="2329" spans="1:32" s="1" customFormat="1">
      <c r="A2329" s="4"/>
      <c r="B2329" s="8"/>
      <c r="AC2329" s="37"/>
      <c r="AD2329" s="37"/>
      <c r="AE2329" s="37"/>
      <c r="AF2329" s="37"/>
    </row>
    <row r="2330" spans="1:32" s="1" customFormat="1">
      <c r="A2330" s="4"/>
      <c r="B2330" s="8"/>
      <c r="AC2330" s="37"/>
      <c r="AD2330" s="37"/>
      <c r="AE2330" s="37"/>
      <c r="AF2330" s="37"/>
    </row>
    <row r="2331" spans="1:32" s="1" customFormat="1">
      <c r="A2331" s="4"/>
      <c r="B2331" s="8"/>
      <c r="AC2331" s="37"/>
      <c r="AD2331" s="37"/>
      <c r="AE2331" s="37"/>
      <c r="AF2331" s="37"/>
    </row>
    <row r="2332" spans="1:32" s="1" customFormat="1">
      <c r="A2332" s="4"/>
      <c r="B2332" s="8"/>
      <c r="AC2332" s="37"/>
      <c r="AD2332" s="37"/>
      <c r="AE2332" s="37"/>
      <c r="AF2332" s="37"/>
    </row>
    <row r="2333" spans="1:32" s="1" customFormat="1">
      <c r="A2333" s="4"/>
      <c r="B2333" s="8"/>
      <c r="AC2333" s="37"/>
      <c r="AD2333" s="37"/>
      <c r="AE2333" s="37"/>
      <c r="AF2333" s="37"/>
    </row>
    <row r="2334" spans="1:32" s="1" customFormat="1">
      <c r="A2334" s="4"/>
      <c r="B2334" s="8"/>
      <c r="AC2334" s="37"/>
      <c r="AD2334" s="37"/>
      <c r="AE2334" s="37"/>
      <c r="AF2334" s="37"/>
    </row>
    <row r="2335" spans="1:32" s="1" customFormat="1">
      <c r="A2335" s="4"/>
      <c r="B2335" s="8"/>
      <c r="AC2335" s="37"/>
      <c r="AD2335" s="37"/>
      <c r="AE2335" s="37"/>
      <c r="AF2335" s="37"/>
    </row>
    <row r="2336" spans="1:32" s="1" customFormat="1">
      <c r="A2336" s="4"/>
      <c r="B2336" s="8"/>
      <c r="AC2336" s="37"/>
      <c r="AD2336" s="37"/>
      <c r="AE2336" s="37"/>
      <c r="AF2336" s="37"/>
    </row>
    <row r="2337" spans="1:32" s="1" customFormat="1">
      <c r="A2337" s="4"/>
      <c r="B2337" s="8"/>
      <c r="AC2337" s="37"/>
      <c r="AD2337" s="37"/>
      <c r="AE2337" s="37"/>
      <c r="AF2337" s="37"/>
    </row>
    <row r="2338" spans="1:32" s="1" customFormat="1">
      <c r="A2338" s="4"/>
      <c r="B2338" s="8"/>
      <c r="AC2338" s="37"/>
      <c r="AD2338" s="37"/>
      <c r="AE2338" s="37"/>
      <c r="AF2338" s="37"/>
    </row>
    <row r="2339" spans="1:32" s="1" customFormat="1">
      <c r="A2339" s="4"/>
      <c r="B2339" s="8"/>
      <c r="AC2339" s="37"/>
      <c r="AD2339" s="37"/>
      <c r="AE2339" s="37"/>
      <c r="AF2339" s="37"/>
    </row>
    <row r="2340" spans="1:32" s="1" customFormat="1">
      <c r="A2340" s="4"/>
      <c r="B2340" s="8"/>
      <c r="AC2340" s="37"/>
      <c r="AD2340" s="37"/>
      <c r="AE2340" s="37"/>
      <c r="AF2340" s="37"/>
    </row>
    <row r="2341" spans="1:32" s="1" customFormat="1">
      <c r="A2341" s="4"/>
      <c r="B2341" s="8"/>
      <c r="AC2341" s="37"/>
      <c r="AD2341" s="37"/>
      <c r="AE2341" s="37"/>
      <c r="AF2341" s="37"/>
    </row>
    <row r="2342" spans="1:32" s="1" customFormat="1">
      <c r="A2342" s="4"/>
      <c r="B2342" s="8"/>
      <c r="AC2342" s="37"/>
      <c r="AD2342" s="37"/>
      <c r="AE2342" s="37"/>
      <c r="AF2342" s="37"/>
    </row>
    <row r="2343" spans="1:32" s="1" customFormat="1">
      <c r="A2343" s="4"/>
      <c r="B2343" s="8"/>
      <c r="AC2343" s="37"/>
      <c r="AD2343" s="37"/>
      <c r="AE2343" s="37"/>
      <c r="AF2343" s="37"/>
    </row>
    <row r="2344" spans="1:32" s="1" customFormat="1">
      <c r="A2344" s="4"/>
      <c r="B2344" s="8"/>
      <c r="AC2344" s="37"/>
      <c r="AD2344" s="37"/>
      <c r="AE2344" s="37"/>
      <c r="AF2344" s="37"/>
    </row>
    <row r="2345" spans="1:32" s="1" customFormat="1">
      <c r="A2345" s="4"/>
      <c r="B2345" s="8"/>
      <c r="AC2345" s="37"/>
      <c r="AD2345" s="37"/>
      <c r="AE2345" s="37"/>
      <c r="AF2345" s="37"/>
    </row>
    <row r="2346" spans="1:32" s="1" customFormat="1">
      <c r="A2346" s="4"/>
      <c r="B2346" s="8"/>
      <c r="AC2346" s="37"/>
      <c r="AD2346" s="37"/>
      <c r="AE2346" s="37"/>
      <c r="AF2346" s="37"/>
    </row>
    <row r="2347" spans="1:32" s="1" customFormat="1">
      <c r="A2347" s="4"/>
      <c r="B2347" s="8"/>
      <c r="AC2347" s="37"/>
      <c r="AD2347" s="37"/>
      <c r="AE2347" s="37"/>
      <c r="AF2347" s="37"/>
    </row>
    <row r="2348" spans="1:32" s="1" customFormat="1">
      <c r="A2348" s="4"/>
      <c r="B2348" s="8"/>
      <c r="AC2348" s="37"/>
      <c r="AD2348" s="37"/>
      <c r="AE2348" s="37"/>
      <c r="AF2348" s="37"/>
    </row>
    <row r="2349" spans="1:32" s="1" customFormat="1">
      <c r="A2349" s="4"/>
      <c r="B2349" s="8"/>
      <c r="AC2349" s="37"/>
      <c r="AD2349" s="37"/>
      <c r="AE2349" s="37"/>
      <c r="AF2349" s="37"/>
    </row>
    <row r="2350" spans="1:32" s="1" customFormat="1">
      <c r="A2350" s="4"/>
      <c r="B2350" s="8"/>
      <c r="AC2350" s="37"/>
      <c r="AD2350" s="37"/>
      <c r="AE2350" s="37"/>
      <c r="AF2350" s="37"/>
    </row>
    <row r="2351" spans="1:32" s="1" customFormat="1">
      <c r="A2351" s="4"/>
      <c r="B2351" s="8"/>
      <c r="AC2351" s="37"/>
      <c r="AD2351" s="37"/>
      <c r="AE2351" s="37"/>
      <c r="AF2351" s="37"/>
    </row>
    <row r="2352" spans="1:32" s="1" customFormat="1">
      <c r="A2352" s="4"/>
      <c r="B2352" s="8"/>
      <c r="AC2352" s="37"/>
      <c r="AD2352" s="37"/>
      <c r="AE2352" s="37"/>
      <c r="AF2352" s="37"/>
    </row>
    <row r="2353" spans="1:32" s="1" customFormat="1">
      <c r="A2353" s="4"/>
      <c r="B2353" s="8"/>
      <c r="AC2353" s="37"/>
      <c r="AD2353" s="37"/>
      <c r="AE2353" s="37"/>
      <c r="AF2353" s="37"/>
    </row>
    <row r="2354" spans="1:32" s="1" customFormat="1">
      <c r="A2354" s="4"/>
      <c r="B2354" s="8"/>
      <c r="AC2354" s="37"/>
      <c r="AD2354" s="37"/>
      <c r="AE2354" s="37"/>
      <c r="AF2354" s="37"/>
    </row>
    <row r="2355" spans="1:32" s="1" customFormat="1">
      <c r="A2355" s="4"/>
      <c r="B2355" s="8"/>
      <c r="AC2355" s="37"/>
      <c r="AD2355" s="37"/>
      <c r="AE2355" s="37"/>
      <c r="AF2355" s="37"/>
    </row>
    <row r="2356" spans="1:32" s="1" customFormat="1">
      <c r="A2356" s="4"/>
      <c r="B2356" s="8"/>
      <c r="AC2356" s="37"/>
      <c r="AD2356" s="37"/>
      <c r="AE2356" s="37"/>
      <c r="AF2356" s="37"/>
    </row>
    <row r="2357" spans="1:32" s="1" customFormat="1">
      <c r="A2357" s="4"/>
      <c r="B2357" s="8"/>
      <c r="AC2357" s="37"/>
      <c r="AD2357" s="37"/>
      <c r="AE2357" s="37"/>
      <c r="AF2357" s="37"/>
    </row>
    <row r="2358" spans="1:32" s="1" customFormat="1">
      <c r="A2358" s="4"/>
      <c r="B2358" s="8"/>
      <c r="AC2358" s="37"/>
      <c r="AD2358" s="37"/>
      <c r="AE2358" s="37"/>
      <c r="AF2358" s="37"/>
    </row>
    <row r="2359" spans="1:32" s="1" customFormat="1">
      <c r="A2359" s="4"/>
      <c r="B2359" s="8"/>
      <c r="AC2359" s="37"/>
      <c r="AD2359" s="37"/>
      <c r="AE2359" s="37"/>
      <c r="AF2359" s="37"/>
    </row>
    <row r="2360" spans="1:32" s="1" customFormat="1">
      <c r="A2360" s="4"/>
      <c r="B2360" s="8"/>
      <c r="AC2360" s="37"/>
      <c r="AD2360" s="37"/>
      <c r="AE2360" s="37"/>
      <c r="AF2360" s="37"/>
    </row>
    <row r="2361" spans="1:32" s="1" customFormat="1">
      <c r="A2361" s="4"/>
      <c r="B2361" s="8"/>
      <c r="AC2361" s="37"/>
      <c r="AD2361" s="37"/>
      <c r="AE2361" s="37"/>
      <c r="AF2361" s="37"/>
    </row>
    <row r="2362" spans="1:32" s="1" customFormat="1">
      <c r="A2362" s="4"/>
      <c r="B2362" s="8"/>
      <c r="AC2362" s="37"/>
      <c r="AD2362" s="37"/>
      <c r="AE2362" s="37"/>
      <c r="AF2362" s="37"/>
    </row>
    <row r="2363" spans="1:32" s="1" customFormat="1">
      <c r="A2363" s="4"/>
      <c r="B2363" s="8"/>
      <c r="AC2363" s="37"/>
      <c r="AD2363" s="37"/>
      <c r="AE2363" s="37"/>
      <c r="AF2363" s="37"/>
    </row>
    <row r="2364" spans="1:32" s="1" customFormat="1">
      <c r="A2364" s="4"/>
      <c r="B2364" s="8"/>
      <c r="AC2364" s="37"/>
      <c r="AD2364" s="37"/>
      <c r="AE2364" s="37"/>
      <c r="AF2364" s="37"/>
    </row>
    <row r="2365" spans="1:32" s="1" customFormat="1">
      <c r="A2365" s="4"/>
      <c r="B2365" s="8"/>
      <c r="AC2365" s="37"/>
      <c r="AD2365" s="37"/>
      <c r="AE2365" s="37"/>
      <c r="AF2365" s="37"/>
    </row>
    <row r="2366" spans="1:32" s="1" customFormat="1">
      <c r="A2366" s="4"/>
      <c r="B2366" s="8"/>
      <c r="AC2366" s="37"/>
      <c r="AD2366" s="37"/>
      <c r="AE2366" s="37"/>
      <c r="AF2366" s="37"/>
    </row>
    <row r="2367" spans="1:32" s="1" customFormat="1">
      <c r="A2367" s="4"/>
      <c r="B2367" s="8"/>
      <c r="AC2367" s="37"/>
      <c r="AD2367" s="37"/>
      <c r="AE2367" s="37"/>
      <c r="AF2367" s="37"/>
    </row>
    <row r="2368" spans="1:32" s="1" customFormat="1">
      <c r="A2368" s="4"/>
      <c r="B2368" s="8"/>
      <c r="AC2368" s="37"/>
      <c r="AD2368" s="37"/>
      <c r="AE2368" s="37"/>
      <c r="AF2368" s="37"/>
    </row>
    <row r="2369" spans="1:32" s="1" customFormat="1">
      <c r="A2369" s="4"/>
      <c r="B2369" s="8"/>
      <c r="AC2369" s="37"/>
      <c r="AD2369" s="37"/>
      <c r="AE2369" s="37"/>
      <c r="AF2369" s="37"/>
    </row>
    <row r="2370" spans="1:32" s="1" customFormat="1">
      <c r="A2370" s="4"/>
      <c r="B2370" s="8"/>
      <c r="AC2370" s="37"/>
      <c r="AD2370" s="37"/>
      <c r="AE2370" s="37"/>
      <c r="AF2370" s="37"/>
    </row>
    <row r="2371" spans="1:32" s="1" customFormat="1">
      <c r="A2371" s="4"/>
      <c r="B2371" s="8"/>
      <c r="AC2371" s="37"/>
      <c r="AD2371" s="37"/>
      <c r="AE2371" s="37"/>
      <c r="AF2371" s="37"/>
    </row>
    <row r="2372" spans="1:32" s="1" customFormat="1">
      <c r="A2372" s="4"/>
      <c r="B2372" s="8"/>
      <c r="AC2372" s="37"/>
      <c r="AD2372" s="37"/>
      <c r="AE2372" s="37"/>
      <c r="AF2372" s="37"/>
    </row>
    <row r="2373" spans="1:32" s="1" customFormat="1">
      <c r="A2373" s="4"/>
      <c r="B2373" s="8"/>
      <c r="AC2373" s="37"/>
      <c r="AD2373" s="37"/>
      <c r="AE2373" s="37"/>
      <c r="AF2373" s="37"/>
    </row>
    <row r="2374" spans="1:32" s="1" customFormat="1">
      <c r="A2374" s="4"/>
      <c r="B2374" s="8"/>
      <c r="AC2374" s="37"/>
      <c r="AD2374" s="37"/>
      <c r="AE2374" s="37"/>
      <c r="AF2374" s="37"/>
    </row>
    <row r="2375" spans="1:32" s="1" customFormat="1">
      <c r="A2375" s="4"/>
      <c r="B2375" s="8"/>
      <c r="AC2375" s="37"/>
      <c r="AD2375" s="37"/>
      <c r="AE2375" s="37"/>
      <c r="AF2375" s="37"/>
    </row>
    <row r="2376" spans="1:32" s="1" customFormat="1">
      <c r="A2376" s="4"/>
      <c r="B2376" s="8"/>
      <c r="AC2376" s="37"/>
      <c r="AD2376" s="37"/>
      <c r="AE2376" s="37"/>
      <c r="AF2376" s="37"/>
    </row>
    <row r="2377" spans="1:32" s="1" customFormat="1">
      <c r="A2377" s="4"/>
      <c r="B2377" s="8"/>
      <c r="AC2377" s="37"/>
      <c r="AD2377" s="37"/>
      <c r="AE2377" s="37"/>
      <c r="AF2377" s="37"/>
    </row>
    <row r="2378" spans="1:32" s="1" customFormat="1">
      <c r="A2378" s="4"/>
      <c r="B2378" s="8"/>
      <c r="AC2378" s="37"/>
      <c r="AD2378" s="37"/>
      <c r="AE2378" s="37"/>
      <c r="AF2378" s="37"/>
    </row>
    <row r="2379" spans="1:32" s="1" customFormat="1">
      <c r="A2379" s="4"/>
      <c r="B2379" s="8"/>
      <c r="AC2379" s="37"/>
      <c r="AD2379" s="37"/>
      <c r="AE2379" s="37"/>
      <c r="AF2379" s="37"/>
    </row>
    <row r="2380" spans="1:32" s="1" customFormat="1">
      <c r="A2380" s="4"/>
      <c r="B2380" s="8"/>
      <c r="AC2380" s="37"/>
      <c r="AD2380" s="37"/>
      <c r="AE2380" s="37"/>
      <c r="AF2380" s="37"/>
    </row>
    <row r="2381" spans="1:32" s="1" customFormat="1">
      <c r="A2381" s="4"/>
      <c r="B2381" s="8"/>
      <c r="AC2381" s="37"/>
      <c r="AD2381" s="37"/>
      <c r="AE2381" s="37"/>
      <c r="AF2381" s="37"/>
    </row>
    <row r="2382" spans="1:32" s="1" customFormat="1">
      <c r="A2382" s="4"/>
      <c r="B2382" s="8"/>
      <c r="AC2382" s="37"/>
      <c r="AD2382" s="37"/>
      <c r="AE2382" s="37"/>
      <c r="AF2382" s="37"/>
    </row>
    <row r="2383" spans="1:32" s="1" customFormat="1">
      <c r="A2383" s="4"/>
      <c r="B2383" s="8"/>
      <c r="AC2383" s="37"/>
      <c r="AD2383" s="37"/>
      <c r="AE2383" s="37"/>
      <c r="AF2383" s="37"/>
    </row>
    <row r="2384" spans="1:32" s="1" customFormat="1">
      <c r="A2384" s="4"/>
      <c r="B2384" s="8"/>
      <c r="AC2384" s="37"/>
      <c r="AD2384" s="37"/>
      <c r="AE2384" s="37"/>
      <c r="AF2384" s="37"/>
    </row>
    <row r="2385" spans="1:32" s="1" customFormat="1">
      <c r="A2385" s="4"/>
      <c r="B2385" s="8"/>
      <c r="AC2385" s="37"/>
      <c r="AD2385" s="37"/>
      <c r="AE2385" s="37"/>
      <c r="AF2385" s="37"/>
    </row>
    <row r="2386" spans="1:32" s="1" customFormat="1">
      <c r="A2386" s="4"/>
      <c r="B2386" s="8"/>
      <c r="AC2386" s="37"/>
      <c r="AD2386" s="37"/>
      <c r="AE2386" s="37"/>
      <c r="AF2386" s="37"/>
    </row>
    <row r="2387" spans="1:32" s="1" customFormat="1">
      <c r="A2387" s="4"/>
      <c r="B2387" s="8"/>
      <c r="AC2387" s="37"/>
      <c r="AD2387" s="37"/>
      <c r="AE2387" s="37"/>
      <c r="AF2387" s="37"/>
    </row>
    <row r="2388" spans="1:32" s="1" customFormat="1">
      <c r="A2388" s="4"/>
      <c r="B2388" s="8"/>
      <c r="AC2388" s="37"/>
      <c r="AD2388" s="37"/>
      <c r="AE2388" s="37"/>
      <c r="AF2388" s="37"/>
    </row>
    <row r="2389" spans="1:32" s="1" customFormat="1">
      <c r="A2389" s="4"/>
      <c r="B2389" s="8"/>
      <c r="AC2389" s="37"/>
      <c r="AD2389" s="37"/>
      <c r="AE2389" s="37"/>
      <c r="AF2389" s="37"/>
    </row>
    <row r="2390" spans="1:32" s="1" customFormat="1">
      <c r="A2390" s="4"/>
      <c r="B2390" s="8"/>
      <c r="AC2390" s="37"/>
      <c r="AD2390" s="37"/>
      <c r="AE2390" s="37"/>
      <c r="AF2390" s="37"/>
    </row>
    <row r="2391" spans="1:32" s="1" customFormat="1">
      <c r="A2391" s="4"/>
      <c r="B2391" s="8"/>
      <c r="AC2391" s="37"/>
      <c r="AD2391" s="37"/>
      <c r="AE2391" s="37"/>
      <c r="AF2391" s="37"/>
    </row>
    <row r="2392" spans="1:32" s="1" customFormat="1">
      <c r="A2392" s="4"/>
      <c r="B2392" s="8"/>
      <c r="AC2392" s="37"/>
      <c r="AD2392" s="37"/>
      <c r="AE2392" s="37"/>
      <c r="AF2392" s="37"/>
    </row>
    <row r="2393" spans="1:32" s="1" customFormat="1">
      <c r="A2393" s="4"/>
      <c r="B2393" s="8"/>
      <c r="AC2393" s="37"/>
      <c r="AD2393" s="37"/>
      <c r="AE2393" s="37"/>
      <c r="AF2393" s="37"/>
    </row>
    <row r="2394" spans="1:32" s="1" customFormat="1">
      <c r="A2394" s="4"/>
      <c r="B2394" s="8"/>
      <c r="AC2394" s="37"/>
      <c r="AD2394" s="37"/>
      <c r="AE2394" s="37"/>
      <c r="AF2394" s="37"/>
    </row>
    <row r="2395" spans="1:32" s="1" customFormat="1">
      <c r="A2395" s="4"/>
      <c r="B2395" s="8"/>
      <c r="AC2395" s="37"/>
      <c r="AD2395" s="37"/>
      <c r="AE2395" s="37"/>
      <c r="AF2395" s="37"/>
    </row>
    <row r="2396" spans="1:32" s="1" customFormat="1">
      <c r="A2396" s="4"/>
      <c r="B2396" s="8"/>
      <c r="AC2396" s="37"/>
      <c r="AD2396" s="37"/>
      <c r="AE2396" s="37"/>
      <c r="AF2396" s="37"/>
    </row>
    <row r="2397" spans="1:32" s="1" customFormat="1">
      <c r="A2397" s="4"/>
      <c r="B2397" s="8"/>
      <c r="AC2397" s="37"/>
      <c r="AD2397" s="37"/>
      <c r="AE2397" s="37"/>
      <c r="AF2397" s="37"/>
    </row>
    <row r="2398" spans="1:32" s="1" customFormat="1">
      <c r="A2398" s="4"/>
      <c r="B2398" s="8"/>
      <c r="AC2398" s="37"/>
      <c r="AD2398" s="37"/>
      <c r="AE2398" s="37"/>
      <c r="AF2398" s="37"/>
    </row>
    <row r="2399" spans="1:32" s="1" customFormat="1">
      <c r="A2399" s="4"/>
      <c r="B2399" s="8"/>
      <c r="AC2399" s="37"/>
      <c r="AD2399" s="37"/>
      <c r="AE2399" s="37"/>
      <c r="AF2399" s="37"/>
    </row>
    <row r="2400" spans="1:32" s="1" customFormat="1">
      <c r="A2400" s="4"/>
      <c r="B2400" s="8"/>
      <c r="AC2400" s="37"/>
      <c r="AD2400" s="37"/>
      <c r="AE2400" s="37"/>
      <c r="AF2400" s="37"/>
    </row>
    <row r="2401" spans="1:32" s="1" customFormat="1">
      <c r="A2401" s="4"/>
      <c r="B2401" s="8"/>
      <c r="AC2401" s="37"/>
      <c r="AD2401" s="37"/>
      <c r="AE2401" s="37"/>
      <c r="AF2401" s="37"/>
    </row>
    <row r="2402" spans="1:32" s="1" customFormat="1">
      <c r="A2402" s="4"/>
      <c r="B2402" s="8"/>
      <c r="AC2402" s="37"/>
      <c r="AD2402" s="37"/>
      <c r="AE2402" s="37"/>
      <c r="AF2402" s="37"/>
    </row>
    <row r="2403" spans="1:32" s="1" customFormat="1">
      <c r="A2403" s="4"/>
      <c r="B2403" s="8"/>
      <c r="AC2403" s="37"/>
      <c r="AD2403" s="37"/>
      <c r="AE2403" s="37"/>
      <c r="AF2403" s="37"/>
    </row>
    <row r="2404" spans="1:32" s="1" customFormat="1">
      <c r="A2404" s="4"/>
      <c r="B2404" s="8"/>
      <c r="AC2404" s="37"/>
      <c r="AD2404" s="37"/>
      <c r="AE2404" s="37"/>
      <c r="AF2404" s="37"/>
    </row>
    <row r="2405" spans="1:32" s="1" customFormat="1">
      <c r="A2405" s="4"/>
      <c r="B2405" s="8"/>
      <c r="AC2405" s="37"/>
      <c r="AD2405" s="37"/>
      <c r="AE2405" s="37"/>
      <c r="AF2405" s="37"/>
    </row>
    <row r="2406" spans="1:32" s="1" customFormat="1">
      <c r="A2406" s="4"/>
      <c r="B2406" s="8"/>
      <c r="AC2406" s="37"/>
      <c r="AD2406" s="37"/>
      <c r="AE2406" s="37"/>
      <c r="AF2406" s="37"/>
    </row>
    <row r="2407" spans="1:32" s="1" customFormat="1">
      <c r="A2407" s="4"/>
      <c r="B2407" s="8"/>
      <c r="AC2407" s="37"/>
      <c r="AD2407" s="37"/>
      <c r="AE2407" s="37"/>
      <c r="AF2407" s="37"/>
    </row>
    <row r="2408" spans="1:32" s="1" customFormat="1">
      <c r="A2408" s="4"/>
      <c r="B2408" s="8"/>
      <c r="AC2408" s="37"/>
      <c r="AD2408" s="37"/>
      <c r="AE2408" s="37"/>
      <c r="AF2408" s="37"/>
    </row>
    <row r="2409" spans="1:32" s="1" customFormat="1">
      <c r="A2409" s="4"/>
      <c r="B2409" s="8"/>
      <c r="AC2409" s="37"/>
      <c r="AD2409" s="37"/>
      <c r="AE2409" s="37"/>
      <c r="AF2409" s="37"/>
    </row>
    <row r="2410" spans="1:32" s="1" customFormat="1">
      <c r="A2410" s="4"/>
      <c r="B2410" s="8"/>
      <c r="AC2410" s="37"/>
      <c r="AD2410" s="37"/>
      <c r="AE2410" s="37"/>
      <c r="AF2410" s="37"/>
    </row>
    <row r="2411" spans="1:32" s="1" customFormat="1">
      <c r="A2411" s="4"/>
      <c r="B2411" s="8"/>
      <c r="AC2411" s="37"/>
      <c r="AD2411" s="37"/>
      <c r="AE2411" s="37"/>
      <c r="AF2411" s="37"/>
    </row>
    <row r="2412" spans="1:32" s="1" customFormat="1">
      <c r="A2412" s="4"/>
      <c r="B2412" s="8"/>
      <c r="AC2412" s="37"/>
      <c r="AD2412" s="37"/>
      <c r="AE2412" s="37"/>
      <c r="AF2412" s="37"/>
    </row>
    <row r="2413" spans="1:32" s="1" customFormat="1">
      <c r="A2413" s="4"/>
      <c r="B2413" s="8"/>
      <c r="AC2413" s="37"/>
      <c r="AD2413" s="37"/>
      <c r="AE2413" s="37"/>
      <c r="AF2413" s="37"/>
    </row>
    <row r="2414" spans="1:32" s="1" customFormat="1">
      <c r="A2414" s="4"/>
      <c r="B2414" s="8"/>
      <c r="AC2414" s="37"/>
      <c r="AD2414" s="37"/>
      <c r="AE2414" s="37"/>
      <c r="AF2414" s="37"/>
    </row>
    <row r="2415" spans="1:32" s="1" customFormat="1">
      <c r="A2415" s="4"/>
      <c r="B2415" s="8"/>
      <c r="AC2415" s="37"/>
      <c r="AD2415" s="37"/>
      <c r="AE2415" s="37"/>
      <c r="AF2415" s="37"/>
    </row>
    <row r="2416" spans="1:32" s="1" customFormat="1">
      <c r="A2416" s="4"/>
      <c r="B2416" s="8"/>
      <c r="AC2416" s="37"/>
      <c r="AD2416" s="37"/>
      <c r="AE2416" s="37"/>
      <c r="AF2416" s="37"/>
    </row>
    <row r="2417" spans="1:32" s="1" customFormat="1">
      <c r="A2417" s="4"/>
      <c r="B2417" s="8"/>
      <c r="AC2417" s="37"/>
      <c r="AD2417" s="37"/>
      <c r="AE2417" s="37"/>
      <c r="AF2417" s="37"/>
    </row>
    <row r="2418" spans="1:32" s="1" customFormat="1">
      <c r="A2418" s="4"/>
      <c r="B2418" s="8"/>
      <c r="AC2418" s="37"/>
      <c r="AD2418" s="37"/>
      <c r="AE2418" s="37"/>
      <c r="AF2418" s="37"/>
    </row>
    <row r="2419" spans="1:32" s="1" customFormat="1">
      <c r="A2419" s="4"/>
      <c r="B2419" s="8"/>
      <c r="AC2419" s="37"/>
      <c r="AD2419" s="37"/>
      <c r="AE2419" s="37"/>
      <c r="AF2419" s="37"/>
    </row>
    <row r="2420" spans="1:32" s="1" customFormat="1">
      <c r="A2420" s="4"/>
      <c r="B2420" s="8"/>
      <c r="AC2420" s="37"/>
      <c r="AD2420" s="37"/>
      <c r="AE2420" s="37"/>
      <c r="AF2420" s="37"/>
    </row>
    <row r="2421" spans="1:32" s="1" customFormat="1">
      <c r="A2421" s="4"/>
      <c r="B2421" s="8"/>
      <c r="AC2421" s="37"/>
      <c r="AD2421" s="37"/>
      <c r="AE2421" s="37"/>
      <c r="AF2421" s="37"/>
    </row>
    <row r="2422" spans="1:32" s="1" customFormat="1">
      <c r="A2422" s="4"/>
      <c r="B2422" s="8"/>
      <c r="AC2422" s="37"/>
      <c r="AD2422" s="37"/>
      <c r="AE2422" s="37"/>
      <c r="AF2422" s="37"/>
    </row>
    <row r="2423" spans="1:32" s="1" customFormat="1">
      <c r="A2423" s="4"/>
      <c r="B2423" s="8"/>
      <c r="AC2423" s="37"/>
      <c r="AD2423" s="37"/>
      <c r="AE2423" s="37"/>
      <c r="AF2423" s="37"/>
    </row>
    <row r="2424" spans="1:32" s="1" customFormat="1">
      <c r="A2424" s="4"/>
      <c r="B2424" s="8"/>
      <c r="AC2424" s="37"/>
      <c r="AD2424" s="37"/>
      <c r="AE2424" s="37"/>
      <c r="AF2424" s="37"/>
    </row>
    <row r="2425" spans="1:32" s="1" customFormat="1">
      <c r="A2425" s="4"/>
      <c r="B2425" s="8"/>
      <c r="AC2425" s="37"/>
      <c r="AD2425" s="37"/>
      <c r="AE2425" s="37"/>
      <c r="AF2425" s="37"/>
    </row>
    <row r="2426" spans="1:32" s="1" customFormat="1">
      <c r="A2426" s="4"/>
      <c r="B2426" s="8"/>
      <c r="AC2426" s="37"/>
      <c r="AD2426" s="37"/>
      <c r="AE2426" s="37"/>
      <c r="AF2426" s="37"/>
    </row>
    <row r="2427" spans="1:32" s="1" customFormat="1">
      <c r="A2427" s="4"/>
      <c r="B2427" s="8"/>
      <c r="AC2427" s="37"/>
      <c r="AD2427" s="37"/>
      <c r="AE2427" s="37"/>
      <c r="AF2427" s="37"/>
    </row>
    <row r="2428" spans="1:32" s="1" customFormat="1">
      <c r="A2428" s="4"/>
      <c r="B2428" s="8"/>
      <c r="AC2428" s="37"/>
      <c r="AD2428" s="37"/>
      <c r="AE2428" s="37"/>
      <c r="AF2428" s="37"/>
    </row>
    <row r="2429" spans="1:32" s="1" customFormat="1">
      <c r="A2429" s="4"/>
      <c r="B2429" s="8"/>
      <c r="AC2429" s="37"/>
      <c r="AD2429" s="37"/>
      <c r="AE2429" s="37"/>
      <c r="AF2429" s="37"/>
    </row>
    <row r="2430" spans="1:32" s="1" customFormat="1">
      <c r="A2430" s="4"/>
      <c r="B2430" s="8"/>
      <c r="AC2430" s="37"/>
      <c r="AD2430" s="37"/>
      <c r="AE2430" s="37"/>
      <c r="AF2430" s="37"/>
    </row>
    <row r="2431" spans="1:32" s="1" customFormat="1">
      <c r="A2431" s="4"/>
      <c r="B2431" s="8"/>
      <c r="AC2431" s="37"/>
      <c r="AD2431" s="37"/>
      <c r="AE2431" s="37"/>
      <c r="AF2431" s="37"/>
    </row>
    <row r="2432" spans="1:32" s="1" customFormat="1">
      <c r="A2432" s="4"/>
      <c r="B2432" s="8"/>
      <c r="AC2432" s="37"/>
      <c r="AD2432" s="37"/>
      <c r="AE2432" s="37"/>
      <c r="AF2432" s="37"/>
    </row>
    <row r="2433" spans="1:32" s="1" customFormat="1">
      <c r="A2433" s="4"/>
      <c r="B2433" s="8"/>
      <c r="AC2433" s="37"/>
      <c r="AD2433" s="37"/>
      <c r="AE2433" s="37"/>
      <c r="AF2433" s="37"/>
    </row>
    <row r="2434" spans="1:32" s="1" customFormat="1">
      <c r="A2434" s="4"/>
      <c r="B2434" s="8"/>
      <c r="AC2434" s="37"/>
      <c r="AD2434" s="37"/>
      <c r="AE2434" s="37"/>
      <c r="AF2434" s="37"/>
    </row>
    <row r="2435" spans="1:32" s="1" customFormat="1">
      <c r="A2435" s="4"/>
      <c r="B2435" s="8"/>
      <c r="AC2435" s="37"/>
      <c r="AD2435" s="37"/>
      <c r="AE2435" s="37"/>
      <c r="AF2435" s="37"/>
    </row>
    <row r="2436" spans="1:32" s="1" customFormat="1">
      <c r="A2436" s="4"/>
      <c r="B2436" s="8"/>
      <c r="AC2436" s="37"/>
      <c r="AD2436" s="37"/>
      <c r="AE2436" s="37"/>
      <c r="AF2436" s="37"/>
    </row>
    <row r="2437" spans="1:32" s="1" customFormat="1">
      <c r="A2437" s="4"/>
      <c r="B2437" s="8"/>
      <c r="AC2437" s="37"/>
      <c r="AD2437" s="37"/>
      <c r="AE2437" s="37"/>
      <c r="AF2437" s="37"/>
    </row>
    <row r="2438" spans="1:32" s="1" customFormat="1">
      <c r="A2438" s="4"/>
      <c r="B2438" s="8"/>
      <c r="AC2438" s="37"/>
      <c r="AD2438" s="37"/>
      <c r="AE2438" s="37"/>
      <c r="AF2438" s="37"/>
    </row>
    <row r="2439" spans="1:32" s="1" customFormat="1">
      <c r="A2439" s="4"/>
      <c r="B2439" s="8"/>
      <c r="AC2439" s="37"/>
      <c r="AD2439" s="37"/>
      <c r="AE2439" s="37"/>
      <c r="AF2439" s="37"/>
    </row>
    <row r="2440" spans="1:32" s="1" customFormat="1">
      <c r="A2440" s="4"/>
      <c r="B2440" s="8"/>
      <c r="AC2440" s="37"/>
      <c r="AD2440" s="37"/>
      <c r="AE2440" s="37"/>
      <c r="AF2440" s="37"/>
    </row>
    <row r="2441" spans="1:32" s="1" customFormat="1">
      <c r="A2441" s="4"/>
      <c r="B2441" s="8"/>
      <c r="AC2441" s="37"/>
      <c r="AD2441" s="37"/>
      <c r="AE2441" s="37"/>
      <c r="AF2441" s="37"/>
    </row>
    <row r="2442" spans="1:32" s="1" customFormat="1">
      <c r="A2442" s="4"/>
      <c r="B2442" s="8"/>
      <c r="AC2442" s="37"/>
      <c r="AD2442" s="37"/>
      <c r="AE2442" s="37"/>
      <c r="AF2442" s="37"/>
    </row>
    <row r="2443" spans="1:32" s="1" customFormat="1">
      <c r="A2443" s="4"/>
      <c r="B2443" s="8"/>
      <c r="AC2443" s="37"/>
      <c r="AD2443" s="37"/>
      <c r="AE2443" s="37"/>
      <c r="AF2443" s="37"/>
    </row>
    <row r="2444" spans="1:32" s="1" customFormat="1">
      <c r="A2444" s="4"/>
      <c r="B2444" s="8"/>
      <c r="AC2444" s="37"/>
      <c r="AD2444" s="37"/>
      <c r="AE2444" s="37"/>
      <c r="AF2444" s="37"/>
    </row>
    <row r="2445" spans="1:32" s="1" customFormat="1">
      <c r="A2445" s="4"/>
      <c r="B2445" s="8"/>
      <c r="AC2445" s="37"/>
      <c r="AD2445" s="37"/>
      <c r="AE2445" s="37"/>
      <c r="AF2445" s="37"/>
    </row>
    <row r="2446" spans="1:32" s="1" customFormat="1">
      <c r="A2446" s="4"/>
      <c r="B2446" s="8"/>
      <c r="AC2446" s="37"/>
      <c r="AD2446" s="37"/>
      <c r="AE2446" s="37"/>
      <c r="AF2446" s="37"/>
    </row>
    <row r="2447" spans="1:32" s="1" customFormat="1">
      <c r="A2447" s="4"/>
      <c r="B2447" s="8"/>
      <c r="AC2447" s="37"/>
      <c r="AD2447" s="37"/>
      <c r="AE2447" s="37"/>
      <c r="AF2447" s="37"/>
    </row>
    <row r="2448" spans="1:32" s="1" customFormat="1">
      <c r="A2448" s="4"/>
      <c r="B2448" s="8"/>
      <c r="AC2448" s="37"/>
      <c r="AD2448" s="37"/>
      <c r="AE2448" s="37"/>
      <c r="AF2448" s="37"/>
    </row>
    <row r="2449" spans="1:32" s="1" customFormat="1">
      <c r="A2449" s="4"/>
      <c r="B2449" s="8"/>
      <c r="AC2449" s="37"/>
      <c r="AD2449" s="37"/>
      <c r="AE2449" s="37"/>
      <c r="AF2449" s="37"/>
    </row>
    <row r="2450" spans="1:32" s="1" customFormat="1">
      <c r="A2450" s="4"/>
      <c r="B2450" s="8"/>
      <c r="AC2450" s="37"/>
      <c r="AD2450" s="37"/>
      <c r="AE2450" s="37"/>
      <c r="AF2450" s="37"/>
    </row>
    <row r="2451" spans="1:32" s="1" customFormat="1">
      <c r="A2451" s="4"/>
      <c r="B2451" s="8"/>
      <c r="AC2451" s="37"/>
      <c r="AD2451" s="37"/>
      <c r="AE2451" s="37"/>
      <c r="AF2451" s="37"/>
    </row>
    <row r="2452" spans="1:32" s="1" customFormat="1">
      <c r="A2452" s="4"/>
      <c r="B2452" s="8"/>
      <c r="AC2452" s="37"/>
      <c r="AD2452" s="37"/>
      <c r="AE2452" s="37"/>
      <c r="AF2452" s="37"/>
    </row>
    <row r="2453" spans="1:32" s="1" customFormat="1">
      <c r="A2453" s="4"/>
      <c r="B2453" s="8"/>
      <c r="AC2453" s="37"/>
      <c r="AD2453" s="37"/>
      <c r="AE2453" s="37"/>
      <c r="AF2453" s="37"/>
    </row>
    <row r="2454" spans="1:32" s="1" customFormat="1">
      <c r="A2454" s="4"/>
      <c r="B2454" s="8"/>
      <c r="AC2454" s="37"/>
      <c r="AD2454" s="37"/>
      <c r="AE2454" s="37"/>
      <c r="AF2454" s="37"/>
    </row>
    <row r="2455" spans="1:32" s="1" customFormat="1">
      <c r="A2455" s="4"/>
      <c r="B2455" s="8"/>
      <c r="AC2455" s="37"/>
      <c r="AD2455" s="37"/>
      <c r="AE2455" s="37"/>
      <c r="AF2455" s="37"/>
    </row>
    <row r="2456" spans="1:32" s="1" customFormat="1">
      <c r="A2456" s="4"/>
      <c r="B2456" s="8"/>
      <c r="AC2456" s="37"/>
      <c r="AD2456" s="37"/>
      <c r="AE2456" s="37"/>
      <c r="AF2456" s="37"/>
    </row>
    <row r="2457" spans="1:32" s="1" customFormat="1">
      <c r="A2457" s="4"/>
      <c r="B2457" s="8"/>
      <c r="AC2457" s="37"/>
      <c r="AD2457" s="37"/>
      <c r="AE2457" s="37"/>
      <c r="AF2457" s="37"/>
    </row>
    <row r="2458" spans="1:32" s="1" customFormat="1">
      <c r="A2458" s="4"/>
      <c r="B2458" s="8"/>
      <c r="AC2458" s="37"/>
      <c r="AD2458" s="37"/>
      <c r="AE2458" s="37"/>
      <c r="AF2458" s="37"/>
    </row>
    <row r="2459" spans="1:32" s="1" customFormat="1">
      <c r="A2459" s="4"/>
      <c r="B2459" s="8"/>
      <c r="AC2459" s="37"/>
      <c r="AD2459" s="37"/>
      <c r="AE2459" s="37"/>
      <c r="AF2459" s="37"/>
    </row>
    <row r="2460" spans="1:32" s="1" customFormat="1">
      <c r="A2460" s="4"/>
      <c r="B2460" s="8"/>
      <c r="AC2460" s="37"/>
      <c r="AD2460" s="37"/>
      <c r="AE2460" s="37"/>
      <c r="AF2460" s="37"/>
    </row>
    <row r="2461" spans="1:32" s="1" customFormat="1">
      <c r="A2461" s="4"/>
      <c r="B2461" s="8"/>
      <c r="AC2461" s="37"/>
      <c r="AD2461" s="37"/>
      <c r="AE2461" s="37"/>
      <c r="AF2461" s="37"/>
    </row>
    <row r="2462" spans="1:32" s="1" customFormat="1">
      <c r="A2462" s="4"/>
      <c r="B2462" s="8"/>
      <c r="AC2462" s="37"/>
      <c r="AD2462" s="37"/>
      <c r="AE2462" s="37"/>
      <c r="AF2462" s="37"/>
    </row>
    <row r="2463" spans="1:32" s="1" customFormat="1">
      <c r="A2463" s="4"/>
      <c r="B2463" s="8"/>
      <c r="AC2463" s="37"/>
      <c r="AD2463" s="37"/>
      <c r="AE2463" s="37"/>
      <c r="AF2463" s="37"/>
    </row>
    <row r="2464" spans="1:32" s="1" customFormat="1">
      <c r="A2464" s="4"/>
      <c r="B2464" s="8"/>
      <c r="AC2464" s="37"/>
      <c r="AD2464" s="37"/>
      <c r="AE2464" s="37"/>
      <c r="AF2464" s="37"/>
    </row>
    <row r="2465" spans="1:32" s="1" customFormat="1">
      <c r="A2465" s="4"/>
      <c r="B2465" s="8"/>
      <c r="AC2465" s="37"/>
      <c r="AD2465" s="37"/>
      <c r="AE2465" s="37"/>
      <c r="AF2465" s="37"/>
    </row>
    <row r="2466" spans="1:32" s="1" customFormat="1">
      <c r="A2466" s="4"/>
      <c r="B2466" s="8"/>
      <c r="AC2466" s="37"/>
      <c r="AD2466" s="37"/>
      <c r="AE2466" s="37"/>
      <c r="AF2466" s="37"/>
    </row>
    <row r="2467" spans="1:32" s="1" customFormat="1">
      <c r="A2467" s="4"/>
      <c r="B2467" s="8"/>
      <c r="AC2467" s="37"/>
      <c r="AD2467" s="37"/>
      <c r="AE2467" s="37"/>
      <c r="AF2467" s="37"/>
    </row>
    <row r="2468" spans="1:32" s="1" customFormat="1">
      <c r="A2468" s="4"/>
      <c r="B2468" s="8"/>
      <c r="AC2468" s="37"/>
      <c r="AD2468" s="37"/>
      <c r="AE2468" s="37"/>
      <c r="AF2468" s="37"/>
    </row>
    <row r="2469" spans="1:32" s="1" customFormat="1">
      <c r="A2469" s="4"/>
      <c r="B2469" s="8"/>
      <c r="AC2469" s="37"/>
      <c r="AD2469" s="37"/>
      <c r="AE2469" s="37"/>
      <c r="AF2469" s="37"/>
    </row>
    <row r="2470" spans="1:32" s="1" customFormat="1">
      <c r="A2470" s="4"/>
      <c r="B2470" s="8"/>
      <c r="AC2470" s="37"/>
      <c r="AD2470" s="37"/>
      <c r="AE2470" s="37"/>
      <c r="AF2470" s="37"/>
    </row>
    <row r="2471" spans="1:32" s="1" customFormat="1">
      <c r="A2471" s="4"/>
      <c r="B2471" s="8"/>
      <c r="AC2471" s="37"/>
      <c r="AD2471" s="37"/>
      <c r="AE2471" s="37"/>
      <c r="AF2471" s="37"/>
    </row>
    <row r="2472" spans="1:32" s="1" customFormat="1">
      <c r="A2472" s="4"/>
      <c r="B2472" s="8"/>
      <c r="AC2472" s="37"/>
      <c r="AD2472" s="37"/>
      <c r="AE2472" s="37"/>
      <c r="AF2472" s="37"/>
    </row>
    <row r="2473" spans="1:32" s="1" customFormat="1">
      <c r="A2473" s="4"/>
      <c r="B2473" s="8"/>
      <c r="AC2473" s="37"/>
      <c r="AD2473" s="37"/>
      <c r="AE2473" s="37"/>
      <c r="AF2473" s="37"/>
    </row>
    <row r="2474" spans="1:32" s="1" customFormat="1">
      <c r="A2474" s="4"/>
      <c r="B2474" s="8"/>
      <c r="AC2474" s="37"/>
      <c r="AD2474" s="37"/>
      <c r="AE2474" s="37"/>
      <c r="AF2474" s="37"/>
    </row>
    <row r="2475" spans="1:32" s="1" customFormat="1">
      <c r="A2475" s="4"/>
      <c r="B2475" s="8"/>
      <c r="AC2475" s="37"/>
      <c r="AD2475" s="37"/>
      <c r="AE2475" s="37"/>
      <c r="AF2475" s="37"/>
    </row>
    <row r="2476" spans="1:32" s="1" customFormat="1">
      <c r="A2476" s="4"/>
      <c r="B2476" s="8"/>
      <c r="AC2476" s="37"/>
      <c r="AD2476" s="37"/>
      <c r="AE2476" s="37"/>
      <c r="AF2476" s="37"/>
    </row>
    <row r="2477" spans="1:32" s="1" customFormat="1">
      <c r="A2477" s="4"/>
      <c r="B2477" s="8"/>
      <c r="AC2477" s="37"/>
      <c r="AD2477" s="37"/>
      <c r="AE2477" s="37"/>
      <c r="AF2477" s="37"/>
    </row>
    <row r="2478" spans="1:32" s="1" customFormat="1">
      <c r="A2478" s="4"/>
      <c r="B2478" s="8"/>
      <c r="AC2478" s="37"/>
      <c r="AD2478" s="37"/>
      <c r="AE2478" s="37"/>
      <c r="AF2478" s="37"/>
    </row>
    <row r="2479" spans="1:32" s="1" customFormat="1">
      <c r="A2479" s="4"/>
      <c r="B2479" s="8"/>
      <c r="AC2479" s="37"/>
      <c r="AD2479" s="37"/>
      <c r="AE2479" s="37"/>
      <c r="AF2479" s="37"/>
    </row>
    <row r="2480" spans="1:32" s="1" customFormat="1">
      <c r="A2480" s="4"/>
      <c r="B2480" s="8"/>
      <c r="AC2480" s="37"/>
      <c r="AD2480" s="37"/>
      <c r="AE2480" s="37"/>
      <c r="AF2480" s="37"/>
    </row>
    <row r="2481" spans="1:32" s="1" customFormat="1">
      <c r="A2481" s="4"/>
      <c r="B2481" s="8"/>
      <c r="AC2481" s="37"/>
      <c r="AD2481" s="37"/>
      <c r="AE2481" s="37"/>
      <c r="AF2481" s="37"/>
    </row>
    <row r="2482" spans="1:32" s="1" customFormat="1">
      <c r="A2482" s="4"/>
      <c r="B2482" s="8"/>
      <c r="AC2482" s="37"/>
      <c r="AD2482" s="37"/>
      <c r="AE2482" s="37"/>
      <c r="AF2482" s="37"/>
    </row>
    <row r="2483" spans="1:32" s="1" customFormat="1">
      <c r="A2483" s="4"/>
      <c r="B2483" s="8"/>
      <c r="AC2483" s="37"/>
      <c r="AD2483" s="37"/>
      <c r="AE2483" s="37"/>
      <c r="AF2483" s="37"/>
    </row>
    <row r="2484" spans="1:32" s="1" customFormat="1">
      <c r="A2484" s="4"/>
      <c r="B2484" s="8"/>
      <c r="AC2484" s="37"/>
      <c r="AD2484" s="37"/>
      <c r="AE2484" s="37"/>
      <c r="AF2484" s="37"/>
    </row>
    <row r="2485" spans="1:32" s="1" customFormat="1">
      <c r="A2485" s="4"/>
      <c r="B2485" s="8"/>
      <c r="AC2485" s="37"/>
      <c r="AD2485" s="37"/>
      <c r="AE2485" s="37"/>
      <c r="AF2485" s="37"/>
    </row>
    <row r="2486" spans="1:32" s="1" customFormat="1">
      <c r="A2486" s="4"/>
      <c r="B2486" s="8"/>
      <c r="AC2486" s="37"/>
      <c r="AD2486" s="37"/>
      <c r="AE2486" s="37"/>
      <c r="AF2486" s="37"/>
    </row>
    <row r="2487" spans="1:32" s="1" customFormat="1">
      <c r="A2487" s="4"/>
      <c r="B2487" s="8"/>
      <c r="AC2487" s="37"/>
      <c r="AD2487" s="37"/>
      <c r="AE2487" s="37"/>
      <c r="AF2487" s="37"/>
    </row>
    <row r="2488" spans="1:32" s="1" customFormat="1">
      <c r="A2488" s="4"/>
      <c r="B2488" s="8"/>
      <c r="AC2488" s="37"/>
      <c r="AD2488" s="37"/>
      <c r="AE2488" s="37"/>
      <c r="AF2488" s="37"/>
    </row>
    <row r="2489" spans="1:32" s="1" customFormat="1">
      <c r="A2489" s="4"/>
      <c r="B2489" s="8"/>
      <c r="AC2489" s="37"/>
      <c r="AD2489" s="37"/>
      <c r="AE2489" s="37"/>
      <c r="AF2489" s="37"/>
    </row>
    <row r="2490" spans="1:32" s="1" customFormat="1">
      <c r="A2490" s="4"/>
      <c r="B2490" s="8"/>
      <c r="AC2490" s="37"/>
      <c r="AD2490" s="37"/>
      <c r="AE2490" s="37"/>
      <c r="AF2490" s="37"/>
    </row>
    <row r="2491" spans="1:32" s="1" customFormat="1">
      <c r="A2491" s="4"/>
      <c r="B2491" s="8"/>
      <c r="AC2491" s="37"/>
      <c r="AD2491" s="37"/>
      <c r="AE2491" s="37"/>
      <c r="AF2491" s="37"/>
    </row>
    <row r="2492" spans="1:32" s="1" customFormat="1">
      <c r="A2492" s="4"/>
      <c r="B2492" s="8"/>
      <c r="AC2492" s="37"/>
      <c r="AD2492" s="37"/>
      <c r="AE2492" s="37"/>
      <c r="AF2492" s="37"/>
    </row>
    <row r="2493" spans="1:32" s="1" customFormat="1">
      <c r="A2493" s="4"/>
      <c r="B2493" s="8"/>
      <c r="AC2493" s="37"/>
      <c r="AD2493" s="37"/>
      <c r="AE2493" s="37"/>
      <c r="AF2493" s="37"/>
    </row>
    <row r="2494" spans="1:32" s="1" customFormat="1">
      <c r="A2494" s="4"/>
      <c r="B2494" s="8"/>
      <c r="AC2494" s="37"/>
      <c r="AD2494" s="37"/>
      <c r="AE2494" s="37"/>
      <c r="AF2494" s="37"/>
    </row>
    <row r="2495" spans="1:32" s="1" customFormat="1">
      <c r="A2495" s="4"/>
      <c r="B2495" s="8"/>
      <c r="AC2495" s="37"/>
      <c r="AD2495" s="37"/>
      <c r="AE2495" s="37"/>
      <c r="AF2495" s="37"/>
    </row>
    <row r="2496" spans="1:32" s="1" customFormat="1">
      <c r="A2496" s="4"/>
      <c r="B2496" s="8"/>
      <c r="AC2496" s="37"/>
      <c r="AD2496" s="37"/>
      <c r="AE2496" s="37"/>
      <c r="AF2496" s="37"/>
    </row>
    <row r="2497" spans="1:32" s="1" customFormat="1">
      <c r="A2497" s="4"/>
      <c r="B2497" s="8"/>
      <c r="AC2497" s="37"/>
      <c r="AD2497" s="37"/>
      <c r="AE2497" s="37"/>
      <c r="AF2497" s="37"/>
    </row>
    <row r="2498" spans="1:32" s="1" customFormat="1">
      <c r="A2498" s="4"/>
      <c r="B2498" s="8"/>
      <c r="AC2498" s="37"/>
      <c r="AD2498" s="37"/>
      <c r="AE2498" s="37"/>
      <c r="AF2498" s="37"/>
    </row>
    <row r="2499" spans="1:32" s="1" customFormat="1">
      <c r="A2499" s="4"/>
      <c r="B2499" s="8"/>
      <c r="AC2499" s="37"/>
      <c r="AD2499" s="37"/>
      <c r="AE2499" s="37"/>
      <c r="AF2499" s="37"/>
    </row>
    <row r="2500" spans="1:32" s="1" customFormat="1">
      <c r="A2500" s="4"/>
      <c r="B2500" s="8"/>
      <c r="AC2500" s="37"/>
      <c r="AD2500" s="37"/>
      <c r="AE2500" s="37"/>
      <c r="AF2500" s="37"/>
    </row>
    <row r="2501" spans="1:32" s="1" customFormat="1">
      <c r="A2501" s="4"/>
      <c r="B2501" s="8"/>
      <c r="AC2501" s="37"/>
      <c r="AD2501" s="37"/>
      <c r="AE2501" s="37"/>
      <c r="AF2501" s="37"/>
    </row>
    <row r="2502" spans="1:32" s="1" customFormat="1">
      <c r="A2502" s="4"/>
      <c r="B2502" s="8"/>
      <c r="AC2502" s="37"/>
      <c r="AD2502" s="37"/>
      <c r="AE2502" s="37"/>
      <c r="AF2502" s="37"/>
    </row>
    <row r="2503" spans="1:32" s="1" customFormat="1">
      <c r="A2503" s="4"/>
      <c r="B2503" s="8"/>
      <c r="AC2503" s="37"/>
      <c r="AD2503" s="37"/>
      <c r="AE2503" s="37"/>
      <c r="AF2503" s="37"/>
    </row>
    <row r="2504" spans="1:32" s="1" customFormat="1">
      <c r="A2504" s="4"/>
      <c r="B2504" s="8"/>
      <c r="AC2504" s="37"/>
      <c r="AD2504" s="37"/>
      <c r="AE2504" s="37"/>
      <c r="AF2504" s="37"/>
    </row>
    <row r="2505" spans="1:32" s="1" customFormat="1">
      <c r="A2505" s="4"/>
      <c r="B2505" s="8"/>
      <c r="AC2505" s="37"/>
      <c r="AD2505" s="37"/>
      <c r="AE2505" s="37"/>
      <c r="AF2505" s="37"/>
    </row>
    <row r="2506" spans="1:32" s="1" customFormat="1">
      <c r="A2506" s="4"/>
      <c r="B2506" s="8"/>
      <c r="AC2506" s="37"/>
      <c r="AD2506" s="37"/>
      <c r="AE2506" s="37"/>
      <c r="AF2506" s="37"/>
    </row>
    <row r="2507" spans="1:32" s="1" customFormat="1">
      <c r="A2507" s="4"/>
      <c r="B2507" s="8"/>
      <c r="AC2507" s="37"/>
      <c r="AD2507" s="37"/>
      <c r="AE2507" s="37"/>
      <c r="AF2507" s="37"/>
    </row>
    <row r="2508" spans="1:32" s="1" customFormat="1">
      <c r="A2508" s="4"/>
      <c r="B2508" s="8"/>
      <c r="AC2508" s="37"/>
      <c r="AD2508" s="37"/>
      <c r="AE2508" s="37"/>
      <c r="AF2508" s="37"/>
    </row>
    <row r="2509" spans="1:32" s="1" customFormat="1">
      <c r="A2509" s="4"/>
      <c r="B2509" s="8"/>
      <c r="AC2509" s="37"/>
      <c r="AD2509" s="37"/>
      <c r="AE2509" s="37"/>
      <c r="AF2509" s="37"/>
    </row>
    <row r="2510" spans="1:32" s="1" customFormat="1">
      <c r="A2510" s="4"/>
      <c r="B2510" s="8"/>
      <c r="AC2510" s="37"/>
      <c r="AD2510" s="37"/>
      <c r="AE2510" s="37"/>
      <c r="AF2510" s="37"/>
    </row>
    <row r="2511" spans="1:32" s="1" customFormat="1">
      <c r="A2511" s="4"/>
      <c r="B2511" s="8"/>
      <c r="AC2511" s="37"/>
      <c r="AD2511" s="37"/>
      <c r="AE2511" s="37"/>
      <c r="AF2511" s="37"/>
    </row>
    <row r="2512" spans="1:32" s="1" customFormat="1">
      <c r="A2512" s="4"/>
      <c r="B2512" s="8"/>
      <c r="AC2512" s="37"/>
      <c r="AD2512" s="37"/>
      <c r="AE2512" s="37"/>
      <c r="AF2512" s="37"/>
    </row>
    <row r="2513" spans="1:32" s="1" customFormat="1">
      <c r="A2513" s="4"/>
      <c r="B2513" s="8"/>
      <c r="AC2513" s="37"/>
      <c r="AD2513" s="37"/>
      <c r="AE2513" s="37"/>
      <c r="AF2513" s="37"/>
    </row>
    <row r="2514" spans="1:32" s="1" customFormat="1">
      <c r="A2514" s="4"/>
      <c r="B2514" s="8"/>
      <c r="AC2514" s="37"/>
      <c r="AD2514" s="37"/>
      <c r="AE2514" s="37"/>
      <c r="AF2514" s="37"/>
    </row>
    <row r="2515" spans="1:32" s="1" customFormat="1">
      <c r="A2515" s="4"/>
      <c r="B2515" s="8"/>
      <c r="AC2515" s="37"/>
      <c r="AD2515" s="37"/>
      <c r="AE2515" s="37"/>
      <c r="AF2515" s="37"/>
    </row>
    <row r="2516" spans="1:32" s="1" customFormat="1">
      <c r="A2516" s="4"/>
      <c r="B2516" s="8"/>
      <c r="AC2516" s="37"/>
      <c r="AD2516" s="37"/>
      <c r="AE2516" s="37"/>
      <c r="AF2516" s="37"/>
    </row>
    <row r="2517" spans="1:32" s="1" customFormat="1">
      <c r="A2517" s="4"/>
      <c r="B2517" s="8"/>
      <c r="AC2517" s="37"/>
      <c r="AD2517" s="37"/>
      <c r="AE2517" s="37"/>
      <c r="AF2517" s="37"/>
    </row>
    <row r="2518" spans="1:32" s="1" customFormat="1">
      <c r="A2518" s="4"/>
      <c r="B2518" s="8"/>
      <c r="AC2518" s="37"/>
      <c r="AD2518" s="37"/>
      <c r="AE2518" s="37"/>
      <c r="AF2518" s="37"/>
    </row>
    <row r="2519" spans="1:32" s="1" customFormat="1">
      <c r="A2519" s="4"/>
      <c r="B2519" s="8"/>
      <c r="AC2519" s="37"/>
      <c r="AD2519" s="37"/>
      <c r="AE2519" s="37"/>
      <c r="AF2519" s="37"/>
    </row>
    <row r="2520" spans="1:32" s="1" customFormat="1">
      <c r="A2520" s="4"/>
      <c r="B2520" s="8"/>
      <c r="AC2520" s="37"/>
      <c r="AD2520" s="37"/>
      <c r="AE2520" s="37"/>
      <c r="AF2520" s="37"/>
    </row>
    <row r="2521" spans="1:32" s="1" customFormat="1">
      <c r="A2521" s="4"/>
      <c r="B2521" s="8"/>
      <c r="AC2521" s="37"/>
      <c r="AD2521" s="37"/>
      <c r="AE2521" s="37"/>
      <c r="AF2521" s="37"/>
    </row>
    <row r="2522" spans="1:32" s="1" customFormat="1">
      <c r="A2522" s="4"/>
      <c r="B2522" s="8"/>
      <c r="AC2522" s="37"/>
      <c r="AD2522" s="37"/>
      <c r="AE2522" s="37"/>
      <c r="AF2522" s="37"/>
    </row>
    <row r="2523" spans="1:32" s="1" customFormat="1">
      <c r="A2523" s="4"/>
      <c r="B2523" s="8"/>
      <c r="AC2523" s="37"/>
      <c r="AD2523" s="37"/>
      <c r="AE2523" s="37"/>
      <c r="AF2523" s="37"/>
    </row>
    <row r="2524" spans="1:32" s="1" customFormat="1">
      <c r="A2524" s="4"/>
      <c r="B2524" s="8"/>
      <c r="AC2524" s="37"/>
      <c r="AD2524" s="37"/>
      <c r="AE2524" s="37"/>
      <c r="AF2524" s="37"/>
    </row>
    <row r="2525" spans="1:32" s="1" customFormat="1">
      <c r="A2525" s="4"/>
      <c r="B2525" s="8"/>
      <c r="AC2525" s="37"/>
      <c r="AD2525" s="37"/>
      <c r="AE2525" s="37"/>
      <c r="AF2525" s="37"/>
    </row>
    <row r="2526" spans="1:32" s="1" customFormat="1">
      <c r="A2526" s="4"/>
      <c r="B2526" s="8"/>
      <c r="AC2526" s="37"/>
      <c r="AD2526" s="37"/>
      <c r="AE2526" s="37"/>
      <c r="AF2526" s="37"/>
    </row>
    <row r="2527" spans="1:32" s="1" customFormat="1">
      <c r="A2527" s="4"/>
      <c r="B2527" s="8"/>
      <c r="AC2527" s="37"/>
      <c r="AD2527" s="37"/>
      <c r="AE2527" s="37"/>
      <c r="AF2527" s="37"/>
    </row>
    <row r="2528" spans="1:32" s="1" customFormat="1">
      <c r="A2528" s="4"/>
      <c r="B2528" s="8"/>
      <c r="AC2528" s="37"/>
      <c r="AD2528" s="37"/>
      <c r="AE2528" s="37"/>
      <c r="AF2528" s="37"/>
    </row>
    <row r="2529" spans="1:32" s="1" customFormat="1">
      <c r="A2529" s="4"/>
      <c r="B2529" s="8"/>
      <c r="AC2529" s="37"/>
      <c r="AD2529" s="37"/>
      <c r="AE2529" s="37"/>
      <c r="AF2529" s="37"/>
    </row>
    <row r="2530" spans="1:32" s="1" customFormat="1">
      <c r="A2530" s="4"/>
      <c r="B2530" s="8"/>
      <c r="AC2530" s="37"/>
      <c r="AD2530" s="37"/>
      <c r="AE2530" s="37"/>
      <c r="AF2530" s="37"/>
    </row>
    <row r="2531" spans="1:32" s="1" customFormat="1">
      <c r="A2531" s="4"/>
      <c r="B2531" s="8"/>
      <c r="AC2531" s="37"/>
      <c r="AD2531" s="37"/>
      <c r="AE2531" s="37"/>
      <c r="AF2531" s="37"/>
    </row>
    <row r="2532" spans="1:32" s="1" customFormat="1">
      <c r="A2532" s="4"/>
      <c r="B2532" s="8"/>
      <c r="AC2532" s="37"/>
      <c r="AD2532" s="37"/>
      <c r="AE2532" s="37"/>
      <c r="AF2532" s="37"/>
    </row>
    <row r="2533" spans="1:32" s="1" customFormat="1">
      <c r="A2533" s="4"/>
      <c r="B2533" s="8"/>
      <c r="AC2533" s="37"/>
      <c r="AD2533" s="37"/>
      <c r="AE2533" s="37"/>
      <c r="AF2533" s="37"/>
    </row>
    <row r="2534" spans="1:32" s="1" customFormat="1">
      <c r="A2534" s="4"/>
      <c r="B2534" s="8"/>
      <c r="AC2534" s="37"/>
      <c r="AD2534" s="37"/>
      <c r="AE2534" s="37"/>
      <c r="AF2534" s="37"/>
    </row>
    <row r="2535" spans="1:32" s="1" customFormat="1">
      <c r="A2535" s="4"/>
      <c r="B2535" s="8"/>
      <c r="AC2535" s="37"/>
      <c r="AD2535" s="37"/>
      <c r="AE2535" s="37"/>
      <c r="AF2535" s="37"/>
    </row>
    <row r="2536" spans="1:32" s="1" customFormat="1">
      <c r="A2536" s="4"/>
      <c r="B2536" s="8"/>
      <c r="AC2536" s="37"/>
      <c r="AD2536" s="37"/>
      <c r="AE2536" s="37"/>
      <c r="AF2536" s="37"/>
    </row>
    <row r="2537" spans="1:32" s="1" customFormat="1">
      <c r="A2537" s="4"/>
      <c r="B2537" s="8"/>
      <c r="AC2537" s="37"/>
      <c r="AD2537" s="37"/>
      <c r="AE2537" s="37"/>
      <c r="AF2537" s="37"/>
    </row>
    <row r="2538" spans="1:32" s="1" customFormat="1">
      <c r="A2538" s="4"/>
      <c r="B2538" s="8"/>
      <c r="AC2538" s="37"/>
      <c r="AD2538" s="37"/>
      <c r="AE2538" s="37"/>
      <c r="AF2538" s="37"/>
    </row>
    <row r="2539" spans="1:32" s="1" customFormat="1">
      <c r="A2539" s="4"/>
      <c r="B2539" s="8"/>
      <c r="AC2539" s="37"/>
      <c r="AD2539" s="37"/>
      <c r="AE2539" s="37"/>
      <c r="AF2539" s="37"/>
    </row>
    <row r="2540" spans="1:32" s="1" customFormat="1">
      <c r="A2540" s="4"/>
      <c r="B2540" s="8"/>
      <c r="AC2540" s="37"/>
      <c r="AD2540" s="37"/>
      <c r="AE2540" s="37"/>
      <c r="AF2540" s="37"/>
    </row>
    <row r="2541" spans="1:32" s="1" customFormat="1">
      <c r="A2541" s="4"/>
      <c r="B2541" s="8"/>
      <c r="AC2541" s="37"/>
      <c r="AD2541" s="37"/>
      <c r="AE2541" s="37"/>
      <c r="AF2541" s="37"/>
    </row>
    <row r="2542" spans="1:32" s="1" customFormat="1">
      <c r="A2542" s="4"/>
      <c r="B2542" s="8"/>
      <c r="AC2542" s="37"/>
      <c r="AD2542" s="37"/>
      <c r="AE2542" s="37"/>
      <c r="AF2542" s="37"/>
    </row>
    <row r="2543" spans="1:32" s="1" customFormat="1">
      <c r="A2543" s="4"/>
      <c r="B2543" s="8"/>
      <c r="AC2543" s="37"/>
      <c r="AD2543" s="37"/>
      <c r="AE2543" s="37"/>
      <c r="AF2543" s="37"/>
    </row>
    <row r="2544" spans="1:32" s="1" customFormat="1">
      <c r="A2544" s="4"/>
      <c r="B2544" s="8"/>
      <c r="AC2544" s="37"/>
      <c r="AD2544" s="37"/>
      <c r="AE2544" s="37"/>
      <c r="AF2544" s="37"/>
    </row>
    <row r="2545" spans="1:32" s="1" customFormat="1">
      <c r="A2545" s="4"/>
      <c r="B2545" s="8"/>
      <c r="AC2545" s="37"/>
      <c r="AD2545" s="37"/>
      <c r="AE2545" s="37"/>
      <c r="AF2545" s="37"/>
    </row>
    <row r="2546" spans="1:32" s="1" customFormat="1">
      <c r="A2546" s="4"/>
      <c r="B2546" s="8"/>
      <c r="AC2546" s="37"/>
      <c r="AD2546" s="37"/>
      <c r="AE2546" s="37"/>
      <c r="AF2546" s="37"/>
    </row>
    <row r="2547" spans="1:32" s="1" customFormat="1">
      <c r="A2547" s="4"/>
      <c r="B2547" s="8"/>
      <c r="AC2547" s="37"/>
      <c r="AD2547" s="37"/>
      <c r="AE2547" s="37"/>
      <c r="AF2547" s="37"/>
    </row>
    <row r="2548" spans="1:32" s="1" customFormat="1">
      <c r="A2548" s="4"/>
      <c r="B2548" s="8"/>
      <c r="AC2548" s="37"/>
      <c r="AD2548" s="37"/>
      <c r="AE2548" s="37"/>
      <c r="AF2548" s="37"/>
    </row>
    <row r="2549" spans="1:32" s="1" customFormat="1">
      <c r="A2549" s="4"/>
      <c r="B2549" s="8"/>
      <c r="AC2549" s="37"/>
      <c r="AD2549" s="37"/>
      <c r="AE2549" s="37"/>
      <c r="AF2549" s="37"/>
    </row>
    <row r="2550" spans="1:32" s="1" customFormat="1">
      <c r="A2550" s="4"/>
      <c r="B2550" s="8"/>
      <c r="AC2550" s="37"/>
      <c r="AD2550" s="37"/>
      <c r="AE2550" s="37"/>
      <c r="AF2550" s="37"/>
    </row>
    <row r="2551" spans="1:32" s="1" customFormat="1">
      <c r="A2551" s="4"/>
      <c r="B2551" s="8"/>
      <c r="AC2551" s="37"/>
      <c r="AD2551" s="37"/>
      <c r="AE2551" s="37"/>
      <c r="AF2551" s="37"/>
    </row>
    <row r="2552" spans="1:32" s="1" customFormat="1">
      <c r="A2552" s="4"/>
      <c r="B2552" s="8"/>
      <c r="AC2552" s="37"/>
      <c r="AD2552" s="37"/>
      <c r="AE2552" s="37"/>
      <c r="AF2552" s="37"/>
    </row>
    <row r="2553" spans="1:32" s="1" customFormat="1">
      <c r="A2553" s="4"/>
      <c r="B2553" s="8"/>
      <c r="AC2553" s="37"/>
      <c r="AD2553" s="37"/>
      <c r="AE2553" s="37"/>
      <c r="AF2553" s="37"/>
    </row>
    <row r="2554" spans="1:32" s="1" customFormat="1">
      <c r="A2554" s="4"/>
      <c r="B2554" s="8"/>
      <c r="AC2554" s="37"/>
      <c r="AD2554" s="37"/>
      <c r="AE2554" s="37"/>
      <c r="AF2554" s="37"/>
    </row>
    <row r="2555" spans="1:32" s="1" customFormat="1">
      <c r="A2555" s="4"/>
      <c r="B2555" s="8"/>
      <c r="AC2555" s="37"/>
      <c r="AD2555" s="37"/>
      <c r="AE2555" s="37"/>
      <c r="AF2555" s="37"/>
    </row>
    <row r="2556" spans="1:32" s="1" customFormat="1">
      <c r="A2556" s="4"/>
      <c r="B2556" s="8"/>
      <c r="AC2556" s="37"/>
      <c r="AD2556" s="37"/>
      <c r="AE2556" s="37"/>
      <c r="AF2556" s="37"/>
    </row>
    <row r="2557" spans="1:32" s="1" customFormat="1">
      <c r="A2557" s="4"/>
      <c r="B2557" s="8"/>
      <c r="AC2557" s="37"/>
      <c r="AD2557" s="37"/>
      <c r="AE2557" s="37"/>
      <c r="AF2557" s="37"/>
    </row>
    <row r="2558" spans="1:32" s="1" customFormat="1">
      <c r="A2558" s="4"/>
      <c r="B2558" s="8"/>
      <c r="AC2558" s="37"/>
      <c r="AD2558" s="37"/>
      <c r="AE2558" s="37"/>
      <c r="AF2558" s="37"/>
    </row>
    <row r="2559" spans="1:32" s="1" customFormat="1">
      <c r="A2559" s="4"/>
      <c r="B2559" s="8"/>
      <c r="AC2559" s="37"/>
      <c r="AD2559" s="37"/>
      <c r="AE2559" s="37"/>
      <c r="AF2559" s="37"/>
    </row>
    <row r="2560" spans="1:32" s="1" customFormat="1">
      <c r="A2560" s="4"/>
      <c r="B2560" s="8"/>
      <c r="AC2560" s="37"/>
      <c r="AD2560" s="37"/>
      <c r="AE2560" s="37"/>
      <c r="AF2560" s="37"/>
    </row>
    <row r="2561" spans="1:32" s="1" customFormat="1">
      <c r="A2561" s="4"/>
      <c r="B2561" s="8"/>
      <c r="AC2561" s="37"/>
      <c r="AD2561" s="37"/>
      <c r="AE2561" s="37"/>
      <c r="AF2561" s="37"/>
    </row>
    <row r="2562" spans="1:32" s="1" customFormat="1">
      <c r="A2562" s="4"/>
      <c r="B2562" s="8"/>
      <c r="AC2562" s="37"/>
      <c r="AD2562" s="37"/>
      <c r="AE2562" s="37"/>
      <c r="AF2562" s="37"/>
    </row>
    <row r="2563" spans="1:32" s="1" customFormat="1">
      <c r="A2563" s="4"/>
      <c r="B2563" s="8"/>
      <c r="AC2563" s="37"/>
      <c r="AD2563" s="37"/>
      <c r="AE2563" s="37"/>
      <c r="AF2563" s="37"/>
    </row>
    <row r="2564" spans="1:32" s="1" customFormat="1">
      <c r="A2564" s="4"/>
      <c r="B2564" s="8"/>
      <c r="AC2564" s="37"/>
      <c r="AD2564" s="37"/>
      <c r="AE2564" s="37"/>
      <c r="AF2564" s="37"/>
    </row>
    <row r="2565" spans="1:32" s="1" customFormat="1">
      <c r="A2565" s="4"/>
      <c r="B2565" s="8"/>
      <c r="AC2565" s="37"/>
      <c r="AD2565" s="37"/>
      <c r="AE2565" s="37"/>
      <c r="AF2565" s="37"/>
    </row>
    <row r="2566" spans="1:32" s="1" customFormat="1">
      <c r="A2566" s="4"/>
      <c r="B2566" s="8"/>
      <c r="AC2566" s="37"/>
      <c r="AD2566" s="37"/>
      <c r="AE2566" s="37"/>
      <c r="AF2566" s="37"/>
    </row>
    <row r="2567" spans="1:32" s="1" customFormat="1">
      <c r="A2567" s="4"/>
      <c r="B2567" s="8"/>
      <c r="AC2567" s="37"/>
      <c r="AD2567" s="37"/>
      <c r="AE2567" s="37"/>
      <c r="AF2567" s="37"/>
    </row>
    <row r="2568" spans="1:32" s="1" customFormat="1">
      <c r="A2568" s="4"/>
      <c r="B2568" s="8"/>
      <c r="AC2568" s="37"/>
      <c r="AD2568" s="37"/>
      <c r="AE2568" s="37"/>
      <c r="AF2568" s="37"/>
    </row>
    <row r="2569" spans="1:32" s="1" customFormat="1">
      <c r="A2569" s="4"/>
      <c r="B2569" s="8"/>
      <c r="AC2569" s="37"/>
      <c r="AD2569" s="37"/>
      <c r="AE2569" s="37"/>
      <c r="AF2569" s="37"/>
    </row>
    <row r="2570" spans="1:32" s="1" customFormat="1">
      <c r="A2570" s="4"/>
      <c r="B2570" s="8"/>
      <c r="AC2570" s="37"/>
      <c r="AD2570" s="37"/>
      <c r="AE2570" s="37"/>
      <c r="AF2570" s="37"/>
    </row>
    <row r="2571" spans="1:32" s="1" customFormat="1">
      <c r="A2571" s="4"/>
      <c r="B2571" s="8"/>
      <c r="AC2571" s="37"/>
      <c r="AD2571" s="37"/>
      <c r="AE2571" s="37"/>
      <c r="AF2571" s="37"/>
    </row>
    <row r="2572" spans="1:32" s="1" customFormat="1">
      <c r="A2572" s="4"/>
      <c r="B2572" s="8"/>
      <c r="AC2572" s="37"/>
      <c r="AD2572" s="37"/>
      <c r="AE2572" s="37"/>
      <c r="AF2572" s="37"/>
    </row>
    <row r="2573" spans="1:32" s="1" customFormat="1">
      <c r="A2573" s="4"/>
      <c r="B2573" s="8"/>
      <c r="AC2573" s="37"/>
      <c r="AD2573" s="37"/>
      <c r="AE2573" s="37"/>
      <c r="AF2573" s="37"/>
    </row>
    <row r="2574" spans="1:32" s="1" customFormat="1">
      <c r="A2574" s="4"/>
      <c r="B2574" s="8"/>
      <c r="AC2574" s="37"/>
      <c r="AD2574" s="37"/>
      <c r="AE2574" s="37"/>
      <c r="AF2574" s="37"/>
    </row>
    <row r="2575" spans="1:32" s="1" customFormat="1">
      <c r="A2575" s="4"/>
      <c r="B2575" s="8"/>
      <c r="AC2575" s="37"/>
      <c r="AD2575" s="37"/>
      <c r="AE2575" s="37"/>
      <c r="AF2575" s="37"/>
    </row>
    <row r="2576" spans="1:32" s="1" customFormat="1">
      <c r="A2576" s="4"/>
      <c r="B2576" s="8"/>
      <c r="AC2576" s="37"/>
      <c r="AD2576" s="37"/>
      <c r="AE2576" s="37"/>
      <c r="AF2576" s="37"/>
    </row>
    <row r="2577" spans="1:32" s="1" customFormat="1">
      <c r="A2577" s="4"/>
      <c r="B2577" s="8"/>
      <c r="AC2577" s="37"/>
      <c r="AD2577" s="37"/>
      <c r="AE2577" s="37"/>
      <c r="AF2577" s="37"/>
    </row>
    <row r="2578" spans="1:32" s="1" customFormat="1">
      <c r="A2578" s="4"/>
      <c r="B2578" s="8"/>
      <c r="AC2578" s="37"/>
      <c r="AD2578" s="37"/>
      <c r="AE2578" s="37"/>
      <c r="AF2578" s="37"/>
    </row>
    <row r="2579" spans="1:32" s="1" customFormat="1">
      <c r="A2579" s="4"/>
      <c r="B2579" s="8"/>
      <c r="AC2579" s="37"/>
      <c r="AD2579" s="37"/>
      <c r="AE2579" s="37"/>
      <c r="AF2579" s="37"/>
    </row>
    <row r="2580" spans="1:32" s="1" customFormat="1">
      <c r="A2580" s="4"/>
      <c r="B2580" s="8"/>
      <c r="AC2580" s="37"/>
      <c r="AD2580" s="37"/>
      <c r="AE2580" s="37"/>
      <c r="AF2580" s="37"/>
    </row>
    <row r="2581" spans="1:32" s="1" customFormat="1">
      <c r="A2581" s="4"/>
      <c r="B2581" s="8"/>
      <c r="AC2581" s="37"/>
      <c r="AD2581" s="37"/>
      <c r="AE2581" s="37"/>
      <c r="AF2581" s="37"/>
    </row>
    <row r="2582" spans="1:32" s="1" customFormat="1">
      <c r="A2582" s="4"/>
      <c r="B2582" s="8"/>
      <c r="AC2582" s="37"/>
      <c r="AD2582" s="37"/>
      <c r="AE2582" s="37"/>
      <c r="AF2582" s="37"/>
    </row>
    <row r="2583" spans="1:32" s="1" customFormat="1">
      <c r="A2583" s="4"/>
      <c r="B2583" s="8"/>
      <c r="AC2583" s="37"/>
      <c r="AD2583" s="37"/>
      <c r="AE2583" s="37"/>
      <c r="AF2583" s="37"/>
    </row>
    <row r="2584" spans="1:32" s="1" customFormat="1">
      <c r="A2584" s="4"/>
      <c r="B2584" s="8"/>
      <c r="AC2584" s="37"/>
      <c r="AD2584" s="37"/>
      <c r="AE2584" s="37"/>
      <c r="AF2584" s="37"/>
    </row>
    <row r="2585" spans="1:32" s="1" customFormat="1">
      <c r="A2585" s="4"/>
      <c r="B2585" s="8"/>
      <c r="AC2585" s="37"/>
      <c r="AD2585" s="37"/>
      <c r="AE2585" s="37"/>
      <c r="AF2585" s="37"/>
    </row>
    <row r="2586" spans="1:32" s="1" customFormat="1">
      <c r="A2586" s="4"/>
      <c r="B2586" s="8"/>
      <c r="AC2586" s="37"/>
      <c r="AD2586" s="37"/>
      <c r="AE2586" s="37"/>
      <c r="AF2586" s="37"/>
    </row>
    <row r="2587" spans="1:32" s="1" customFormat="1">
      <c r="A2587" s="4"/>
      <c r="B2587" s="8"/>
      <c r="AC2587" s="37"/>
      <c r="AD2587" s="37"/>
      <c r="AE2587" s="37"/>
      <c r="AF2587" s="37"/>
    </row>
    <row r="2588" spans="1:32" s="1" customFormat="1">
      <c r="A2588" s="4"/>
      <c r="B2588" s="8"/>
      <c r="AC2588" s="37"/>
      <c r="AD2588" s="37"/>
      <c r="AE2588" s="37"/>
      <c r="AF2588" s="37"/>
    </row>
    <row r="2589" spans="1:32" s="1" customFormat="1">
      <c r="A2589" s="4"/>
      <c r="B2589" s="8"/>
      <c r="AC2589" s="37"/>
      <c r="AD2589" s="37"/>
      <c r="AE2589" s="37"/>
      <c r="AF2589" s="37"/>
    </row>
    <row r="2590" spans="1:32" s="1" customFormat="1">
      <c r="A2590" s="4"/>
      <c r="B2590" s="8"/>
      <c r="AC2590" s="37"/>
      <c r="AD2590" s="37"/>
      <c r="AE2590" s="37"/>
      <c r="AF2590" s="37"/>
    </row>
    <row r="2591" spans="1:32" s="1" customFormat="1">
      <c r="A2591" s="4"/>
      <c r="B2591" s="8"/>
      <c r="AC2591" s="37"/>
      <c r="AD2591" s="37"/>
      <c r="AE2591" s="37"/>
      <c r="AF2591" s="37"/>
    </row>
    <row r="2592" spans="1:32" s="1" customFormat="1">
      <c r="A2592" s="4"/>
      <c r="B2592" s="8"/>
      <c r="AC2592" s="37"/>
      <c r="AD2592" s="37"/>
      <c r="AE2592" s="37"/>
      <c r="AF2592" s="37"/>
    </row>
    <row r="2593" spans="1:32" s="1" customFormat="1">
      <c r="A2593" s="4"/>
      <c r="B2593" s="8"/>
      <c r="AC2593" s="37"/>
      <c r="AD2593" s="37"/>
      <c r="AE2593" s="37"/>
      <c r="AF2593" s="37"/>
    </row>
    <row r="2594" spans="1:32" s="1" customFormat="1">
      <c r="A2594" s="4"/>
      <c r="B2594" s="8"/>
      <c r="AC2594" s="37"/>
      <c r="AD2594" s="37"/>
      <c r="AE2594" s="37"/>
      <c r="AF2594" s="37"/>
    </row>
    <row r="2595" spans="1:32" s="1" customFormat="1">
      <c r="A2595" s="4"/>
      <c r="B2595" s="8"/>
      <c r="AC2595" s="37"/>
      <c r="AD2595" s="37"/>
      <c r="AE2595" s="37"/>
      <c r="AF2595" s="37"/>
    </row>
    <row r="2596" spans="1:32" s="1" customFormat="1">
      <c r="A2596" s="4"/>
      <c r="B2596" s="8"/>
      <c r="AC2596" s="37"/>
      <c r="AD2596" s="37"/>
      <c r="AE2596" s="37"/>
      <c r="AF2596" s="37"/>
    </row>
    <row r="2597" spans="1:32" s="1" customFormat="1">
      <c r="A2597" s="4"/>
      <c r="B2597" s="8"/>
      <c r="AC2597" s="37"/>
      <c r="AD2597" s="37"/>
      <c r="AE2597" s="37"/>
      <c r="AF2597" s="37"/>
    </row>
    <row r="2598" spans="1:32" s="1" customFormat="1">
      <c r="A2598" s="4"/>
      <c r="B2598" s="8"/>
      <c r="AC2598" s="37"/>
      <c r="AD2598" s="37"/>
      <c r="AE2598" s="37"/>
      <c r="AF2598" s="37"/>
    </row>
    <row r="2599" spans="1:32" s="1" customFormat="1">
      <c r="A2599" s="4"/>
      <c r="B2599" s="8"/>
      <c r="AC2599" s="37"/>
      <c r="AD2599" s="37"/>
      <c r="AE2599" s="37"/>
      <c r="AF2599" s="37"/>
    </row>
    <row r="2600" spans="1:32" s="1" customFormat="1">
      <c r="A2600" s="4"/>
      <c r="B2600" s="8"/>
      <c r="AC2600" s="37"/>
      <c r="AD2600" s="37"/>
      <c r="AE2600" s="37"/>
      <c r="AF2600" s="37"/>
    </row>
    <row r="2601" spans="1:32" s="1" customFormat="1">
      <c r="A2601" s="4"/>
      <c r="B2601" s="8"/>
      <c r="AC2601" s="37"/>
      <c r="AD2601" s="37"/>
      <c r="AE2601" s="37"/>
      <c r="AF2601" s="37"/>
    </row>
    <row r="2602" spans="1:32" s="1" customFormat="1">
      <c r="A2602" s="4"/>
      <c r="B2602" s="8"/>
      <c r="AC2602" s="37"/>
      <c r="AD2602" s="37"/>
      <c r="AE2602" s="37"/>
      <c r="AF2602" s="37"/>
    </row>
    <row r="2603" spans="1:32" s="1" customFormat="1">
      <c r="A2603" s="4"/>
      <c r="B2603" s="8"/>
      <c r="AC2603" s="37"/>
      <c r="AD2603" s="37"/>
      <c r="AE2603" s="37"/>
      <c r="AF2603" s="37"/>
    </row>
    <row r="2604" spans="1:32" s="1" customFormat="1">
      <c r="A2604" s="4"/>
      <c r="B2604" s="8"/>
      <c r="AC2604" s="37"/>
      <c r="AD2604" s="37"/>
      <c r="AE2604" s="37"/>
      <c r="AF2604" s="37"/>
    </row>
    <row r="2605" spans="1:32" s="1" customFormat="1">
      <c r="A2605" s="4"/>
      <c r="B2605" s="8"/>
      <c r="AC2605" s="37"/>
      <c r="AD2605" s="37"/>
      <c r="AE2605" s="37"/>
      <c r="AF2605" s="37"/>
    </row>
    <row r="2606" spans="1:32" s="1" customFormat="1">
      <c r="A2606" s="4"/>
      <c r="B2606" s="8"/>
      <c r="AC2606" s="37"/>
      <c r="AD2606" s="37"/>
      <c r="AE2606" s="37"/>
      <c r="AF2606" s="37"/>
    </row>
    <row r="2607" spans="1:32" s="1" customFormat="1">
      <c r="A2607" s="4"/>
      <c r="B2607" s="8"/>
      <c r="AC2607" s="37"/>
      <c r="AD2607" s="37"/>
      <c r="AE2607" s="37"/>
      <c r="AF2607" s="37"/>
    </row>
    <row r="2608" spans="1:32" s="1" customFormat="1">
      <c r="A2608" s="4"/>
      <c r="B2608" s="8"/>
      <c r="AC2608" s="37"/>
      <c r="AD2608" s="37"/>
      <c r="AE2608" s="37"/>
      <c r="AF2608" s="37"/>
    </row>
    <row r="2609" spans="1:32" s="1" customFormat="1">
      <c r="A2609" s="4"/>
      <c r="B2609" s="8"/>
      <c r="AC2609" s="37"/>
      <c r="AD2609" s="37"/>
      <c r="AE2609" s="37"/>
      <c r="AF2609" s="37"/>
    </row>
    <row r="2610" spans="1:32" s="1" customFormat="1">
      <c r="A2610" s="4"/>
      <c r="B2610" s="8"/>
      <c r="AC2610" s="37"/>
      <c r="AD2610" s="37"/>
      <c r="AE2610" s="37"/>
      <c r="AF2610" s="37"/>
    </row>
    <row r="2611" spans="1:32" s="1" customFormat="1">
      <c r="A2611" s="4"/>
      <c r="B2611" s="8"/>
      <c r="AC2611" s="37"/>
      <c r="AD2611" s="37"/>
      <c r="AE2611" s="37"/>
      <c r="AF2611" s="37"/>
    </row>
    <row r="2612" spans="1:32" s="1" customFormat="1">
      <c r="A2612" s="4"/>
      <c r="B2612" s="8"/>
      <c r="AC2612" s="37"/>
      <c r="AD2612" s="37"/>
      <c r="AE2612" s="37"/>
      <c r="AF2612" s="37"/>
    </row>
    <row r="2613" spans="1:32" s="1" customFormat="1">
      <c r="A2613" s="4"/>
      <c r="B2613" s="8"/>
      <c r="AC2613" s="37"/>
      <c r="AD2613" s="37"/>
      <c r="AE2613" s="37"/>
      <c r="AF2613" s="37"/>
    </row>
    <row r="2614" spans="1:32" s="1" customFormat="1">
      <c r="A2614" s="4"/>
      <c r="B2614" s="8"/>
      <c r="AC2614" s="37"/>
      <c r="AD2614" s="37"/>
      <c r="AE2614" s="37"/>
      <c r="AF2614" s="37"/>
    </row>
    <row r="2615" spans="1:32" s="1" customFormat="1">
      <c r="A2615" s="4"/>
      <c r="B2615" s="8"/>
      <c r="AC2615" s="37"/>
      <c r="AD2615" s="37"/>
      <c r="AE2615" s="37"/>
      <c r="AF2615" s="37"/>
    </row>
    <row r="2616" spans="1:32" s="1" customFormat="1">
      <c r="A2616" s="4"/>
      <c r="B2616" s="8"/>
      <c r="AC2616" s="37"/>
      <c r="AD2616" s="37"/>
      <c r="AE2616" s="37"/>
      <c r="AF2616" s="37"/>
    </row>
    <row r="2617" spans="1:32" s="1" customFormat="1">
      <c r="A2617" s="4"/>
      <c r="B2617" s="8"/>
      <c r="AC2617" s="37"/>
      <c r="AD2617" s="37"/>
      <c r="AE2617" s="37"/>
      <c r="AF2617" s="37"/>
    </row>
    <row r="2618" spans="1:32" s="1" customFormat="1">
      <c r="A2618" s="4"/>
      <c r="B2618" s="8"/>
      <c r="AC2618" s="37"/>
      <c r="AD2618" s="37"/>
      <c r="AE2618" s="37"/>
      <c r="AF2618" s="37"/>
    </row>
    <row r="2619" spans="1:32" s="1" customFormat="1">
      <c r="A2619" s="4"/>
      <c r="B2619" s="8"/>
      <c r="AC2619" s="37"/>
      <c r="AD2619" s="37"/>
      <c r="AE2619" s="37"/>
      <c r="AF2619" s="37"/>
    </row>
    <row r="2620" spans="1:32" s="1" customFormat="1">
      <c r="A2620" s="4"/>
      <c r="B2620" s="8"/>
      <c r="AC2620" s="37"/>
      <c r="AD2620" s="37"/>
      <c r="AE2620" s="37"/>
      <c r="AF2620" s="37"/>
    </row>
    <row r="2621" spans="1:32" s="1" customFormat="1">
      <c r="A2621" s="4"/>
      <c r="B2621" s="8"/>
      <c r="AC2621" s="37"/>
      <c r="AD2621" s="37"/>
      <c r="AE2621" s="37"/>
      <c r="AF2621" s="37"/>
    </row>
    <row r="2622" spans="1:32" s="1" customFormat="1">
      <c r="A2622" s="4"/>
      <c r="B2622" s="8"/>
      <c r="AC2622" s="37"/>
      <c r="AD2622" s="37"/>
      <c r="AE2622" s="37"/>
      <c r="AF2622" s="37"/>
    </row>
    <row r="2623" spans="1:32" s="1" customFormat="1">
      <c r="A2623" s="4"/>
      <c r="B2623" s="8"/>
      <c r="AC2623" s="37"/>
      <c r="AD2623" s="37"/>
      <c r="AE2623" s="37"/>
      <c r="AF2623" s="37"/>
    </row>
    <row r="2624" spans="1:32" s="1" customFormat="1">
      <c r="A2624" s="4"/>
      <c r="B2624" s="8"/>
      <c r="AC2624" s="37"/>
      <c r="AD2624" s="37"/>
      <c r="AE2624" s="37"/>
      <c r="AF2624" s="37"/>
    </row>
    <row r="2625" spans="1:32" s="1" customFormat="1">
      <c r="A2625" s="4"/>
      <c r="B2625" s="8"/>
      <c r="AC2625" s="37"/>
      <c r="AD2625" s="37"/>
      <c r="AE2625" s="37"/>
      <c r="AF2625" s="37"/>
    </row>
    <row r="2626" spans="1:32" s="1" customFormat="1">
      <c r="A2626" s="4"/>
      <c r="B2626" s="8"/>
      <c r="AC2626" s="37"/>
      <c r="AD2626" s="37"/>
      <c r="AE2626" s="37"/>
      <c r="AF2626" s="37"/>
    </row>
    <row r="2627" spans="1:32" s="1" customFormat="1">
      <c r="A2627" s="4"/>
      <c r="B2627" s="8"/>
      <c r="AC2627" s="37"/>
      <c r="AD2627" s="37"/>
      <c r="AE2627" s="37"/>
      <c r="AF2627" s="37"/>
    </row>
    <row r="2628" spans="1:32" s="1" customFormat="1">
      <c r="A2628" s="4"/>
      <c r="B2628" s="8"/>
      <c r="AC2628" s="37"/>
      <c r="AD2628" s="37"/>
      <c r="AE2628" s="37"/>
      <c r="AF2628" s="37"/>
    </row>
    <row r="2629" spans="1:32" s="1" customFormat="1">
      <c r="A2629" s="4"/>
      <c r="B2629" s="8"/>
      <c r="AC2629" s="37"/>
      <c r="AD2629" s="37"/>
      <c r="AE2629" s="37"/>
      <c r="AF2629" s="37"/>
    </row>
    <row r="2630" spans="1:32" s="1" customFormat="1">
      <c r="A2630" s="4"/>
      <c r="B2630" s="8"/>
      <c r="AC2630" s="37"/>
      <c r="AD2630" s="37"/>
      <c r="AE2630" s="37"/>
      <c r="AF2630" s="37"/>
    </row>
    <row r="2631" spans="1:32" s="1" customFormat="1">
      <c r="A2631" s="4"/>
      <c r="B2631" s="8"/>
      <c r="AC2631" s="37"/>
      <c r="AD2631" s="37"/>
      <c r="AE2631" s="37"/>
      <c r="AF2631" s="37"/>
    </row>
    <row r="2632" spans="1:32" s="1" customFormat="1">
      <c r="A2632" s="4"/>
      <c r="B2632" s="8"/>
      <c r="AC2632" s="37"/>
      <c r="AD2632" s="37"/>
      <c r="AE2632" s="37"/>
      <c r="AF2632" s="37"/>
    </row>
    <row r="2633" spans="1:32" s="1" customFormat="1">
      <c r="A2633" s="4"/>
      <c r="B2633" s="8"/>
      <c r="AC2633" s="37"/>
      <c r="AD2633" s="37"/>
      <c r="AE2633" s="37"/>
      <c r="AF2633" s="37"/>
    </row>
    <row r="2634" spans="1:32" s="1" customFormat="1">
      <c r="A2634" s="4"/>
      <c r="B2634" s="8"/>
      <c r="AC2634" s="37"/>
      <c r="AD2634" s="37"/>
      <c r="AE2634" s="37"/>
      <c r="AF2634" s="37"/>
    </row>
    <row r="2635" spans="1:32" s="1" customFormat="1">
      <c r="A2635" s="4"/>
      <c r="B2635" s="8"/>
      <c r="AC2635" s="37"/>
      <c r="AD2635" s="37"/>
      <c r="AE2635" s="37"/>
      <c r="AF2635" s="37"/>
    </row>
    <row r="2636" spans="1:32" s="1" customFormat="1">
      <c r="A2636" s="4"/>
      <c r="B2636" s="8"/>
      <c r="AC2636" s="37"/>
      <c r="AD2636" s="37"/>
      <c r="AE2636" s="37"/>
      <c r="AF2636" s="37"/>
    </row>
    <row r="2637" spans="1:32" s="1" customFormat="1">
      <c r="A2637" s="4"/>
      <c r="B2637" s="8"/>
      <c r="AC2637" s="37"/>
      <c r="AD2637" s="37"/>
      <c r="AE2637" s="37"/>
      <c r="AF2637" s="37"/>
    </row>
    <row r="2638" spans="1:32" s="1" customFormat="1">
      <c r="A2638" s="4"/>
      <c r="B2638" s="8"/>
      <c r="AC2638" s="37"/>
      <c r="AD2638" s="37"/>
      <c r="AE2638" s="37"/>
      <c r="AF2638" s="37"/>
    </row>
    <row r="2639" spans="1:32" s="1" customFormat="1">
      <c r="A2639" s="4"/>
      <c r="B2639" s="8"/>
      <c r="AC2639" s="37"/>
      <c r="AD2639" s="37"/>
      <c r="AE2639" s="37"/>
      <c r="AF2639" s="37"/>
    </row>
    <row r="2640" spans="1:32" s="1" customFormat="1">
      <c r="A2640" s="4"/>
      <c r="B2640" s="8"/>
      <c r="AC2640" s="37"/>
      <c r="AD2640" s="37"/>
      <c r="AE2640" s="37"/>
      <c r="AF2640" s="37"/>
    </row>
    <row r="2641" spans="1:32" s="1" customFormat="1">
      <c r="A2641" s="4"/>
      <c r="B2641" s="8"/>
      <c r="AC2641" s="37"/>
      <c r="AD2641" s="37"/>
      <c r="AE2641" s="37"/>
      <c r="AF2641" s="37"/>
    </row>
    <row r="2642" spans="1:32" s="1" customFormat="1">
      <c r="A2642" s="4"/>
      <c r="B2642" s="8"/>
      <c r="AC2642" s="37"/>
      <c r="AD2642" s="37"/>
      <c r="AE2642" s="37"/>
      <c r="AF2642" s="37"/>
    </row>
    <row r="2643" spans="1:32" s="1" customFormat="1">
      <c r="A2643" s="4"/>
      <c r="B2643" s="8"/>
      <c r="AC2643" s="37"/>
      <c r="AD2643" s="37"/>
      <c r="AE2643" s="37"/>
      <c r="AF2643" s="37"/>
    </row>
    <row r="2644" spans="1:32" s="1" customFormat="1">
      <c r="A2644" s="4"/>
      <c r="B2644" s="8"/>
      <c r="AC2644" s="37"/>
      <c r="AD2644" s="37"/>
      <c r="AE2644" s="37"/>
      <c r="AF2644" s="37"/>
    </row>
    <row r="2645" spans="1:32" s="1" customFormat="1">
      <c r="A2645" s="4"/>
      <c r="B2645" s="8"/>
      <c r="AC2645" s="37"/>
      <c r="AD2645" s="37"/>
      <c r="AE2645" s="37"/>
      <c r="AF2645" s="37"/>
    </row>
    <row r="2646" spans="1:32" s="1" customFormat="1">
      <c r="A2646" s="4"/>
      <c r="B2646" s="8"/>
      <c r="AC2646" s="37"/>
      <c r="AD2646" s="37"/>
      <c r="AE2646" s="37"/>
      <c r="AF2646" s="37"/>
    </row>
    <row r="2647" spans="1:32" s="1" customFormat="1">
      <c r="A2647" s="4"/>
      <c r="B2647" s="8"/>
      <c r="AC2647" s="37"/>
      <c r="AD2647" s="37"/>
      <c r="AE2647" s="37"/>
      <c r="AF2647" s="37"/>
    </row>
    <row r="2648" spans="1:32" s="1" customFormat="1">
      <c r="A2648" s="4"/>
      <c r="B2648" s="8"/>
      <c r="AC2648" s="37"/>
      <c r="AD2648" s="37"/>
      <c r="AE2648" s="37"/>
      <c r="AF2648" s="37"/>
    </row>
    <row r="2649" spans="1:32" s="1" customFormat="1">
      <c r="A2649" s="4"/>
      <c r="B2649" s="8"/>
      <c r="AC2649" s="37"/>
      <c r="AD2649" s="37"/>
      <c r="AE2649" s="37"/>
      <c r="AF2649" s="37"/>
    </row>
    <row r="2650" spans="1:32" s="1" customFormat="1">
      <c r="A2650" s="4"/>
      <c r="B2650" s="8"/>
      <c r="AC2650" s="37"/>
      <c r="AD2650" s="37"/>
      <c r="AE2650" s="37"/>
      <c r="AF2650" s="37"/>
    </row>
    <row r="2651" spans="1:32" s="1" customFormat="1">
      <c r="A2651" s="4"/>
      <c r="B2651" s="8"/>
      <c r="AC2651" s="37"/>
      <c r="AD2651" s="37"/>
      <c r="AE2651" s="37"/>
      <c r="AF2651" s="37"/>
    </row>
    <row r="2652" spans="1:32" s="1" customFormat="1">
      <c r="A2652" s="4"/>
      <c r="B2652" s="8"/>
      <c r="AC2652" s="37"/>
      <c r="AD2652" s="37"/>
      <c r="AE2652" s="37"/>
      <c r="AF2652" s="37"/>
    </row>
    <row r="2653" spans="1:32" s="1" customFormat="1">
      <c r="A2653" s="4"/>
      <c r="B2653" s="8"/>
      <c r="AC2653" s="37"/>
      <c r="AD2653" s="37"/>
      <c r="AE2653" s="37"/>
      <c r="AF2653" s="37"/>
    </row>
    <row r="2654" spans="1:32" s="1" customFormat="1">
      <c r="A2654" s="4"/>
      <c r="B2654" s="8"/>
      <c r="AC2654" s="37"/>
      <c r="AD2654" s="37"/>
      <c r="AE2654" s="37"/>
      <c r="AF2654" s="37"/>
    </row>
    <row r="2655" spans="1:32" s="1" customFormat="1">
      <c r="A2655" s="4"/>
      <c r="B2655" s="8"/>
      <c r="AC2655" s="37"/>
      <c r="AD2655" s="37"/>
      <c r="AE2655" s="37"/>
      <c r="AF2655" s="37"/>
    </row>
    <row r="2656" spans="1:32" s="1" customFormat="1">
      <c r="A2656" s="4"/>
      <c r="B2656" s="8"/>
      <c r="AC2656" s="37"/>
      <c r="AD2656" s="37"/>
      <c r="AE2656" s="37"/>
      <c r="AF2656" s="37"/>
    </row>
    <row r="2657" spans="1:32" s="1" customFormat="1">
      <c r="A2657" s="4"/>
      <c r="B2657" s="8"/>
      <c r="AC2657" s="37"/>
      <c r="AD2657" s="37"/>
      <c r="AE2657" s="37"/>
      <c r="AF2657" s="37"/>
    </row>
    <row r="2658" spans="1:32" s="1" customFormat="1">
      <c r="A2658" s="4"/>
      <c r="B2658" s="8"/>
      <c r="AC2658" s="37"/>
      <c r="AD2658" s="37"/>
      <c r="AE2658" s="37"/>
      <c r="AF2658" s="37"/>
    </row>
    <row r="2659" spans="1:32" s="1" customFormat="1">
      <c r="A2659" s="4"/>
      <c r="B2659" s="8"/>
      <c r="AC2659" s="37"/>
      <c r="AD2659" s="37"/>
      <c r="AE2659" s="37"/>
      <c r="AF2659" s="37"/>
    </row>
    <row r="2660" spans="1:32" s="1" customFormat="1">
      <c r="A2660" s="4"/>
      <c r="B2660" s="8"/>
      <c r="AC2660" s="37"/>
      <c r="AD2660" s="37"/>
      <c r="AE2660" s="37"/>
      <c r="AF2660" s="37"/>
    </row>
    <row r="2661" spans="1:32" s="1" customFormat="1">
      <c r="A2661" s="4"/>
      <c r="B2661" s="8"/>
      <c r="AC2661" s="37"/>
      <c r="AD2661" s="37"/>
      <c r="AE2661" s="37"/>
      <c r="AF2661" s="37"/>
    </row>
    <row r="2662" spans="1:32" s="1" customFormat="1">
      <c r="A2662" s="4"/>
      <c r="B2662" s="8"/>
      <c r="AC2662" s="37"/>
      <c r="AD2662" s="37"/>
      <c r="AE2662" s="37"/>
      <c r="AF2662" s="37"/>
    </row>
    <row r="2663" spans="1:32" s="1" customFormat="1">
      <c r="A2663" s="4"/>
      <c r="B2663" s="8"/>
      <c r="AC2663" s="37"/>
      <c r="AD2663" s="37"/>
      <c r="AE2663" s="37"/>
      <c r="AF2663" s="37"/>
    </row>
    <row r="2664" spans="1:32" s="1" customFormat="1">
      <c r="A2664" s="4"/>
      <c r="B2664" s="8"/>
      <c r="AC2664" s="37"/>
      <c r="AD2664" s="37"/>
      <c r="AE2664" s="37"/>
      <c r="AF2664" s="37"/>
    </row>
    <row r="2665" spans="1:32" s="1" customFormat="1">
      <c r="A2665" s="4"/>
      <c r="B2665" s="8"/>
      <c r="AC2665" s="37"/>
      <c r="AD2665" s="37"/>
      <c r="AE2665" s="37"/>
      <c r="AF2665" s="37"/>
    </row>
    <row r="2666" spans="1:32" s="1" customFormat="1">
      <c r="A2666" s="4"/>
      <c r="B2666" s="8"/>
      <c r="AC2666" s="37"/>
      <c r="AD2666" s="37"/>
      <c r="AE2666" s="37"/>
      <c r="AF2666" s="37"/>
    </row>
    <row r="2667" spans="1:32" s="1" customFormat="1">
      <c r="A2667" s="4"/>
      <c r="B2667" s="8"/>
      <c r="AC2667" s="37"/>
      <c r="AD2667" s="37"/>
      <c r="AE2667" s="37"/>
      <c r="AF2667" s="37"/>
    </row>
    <row r="2668" spans="1:32" s="1" customFormat="1">
      <c r="A2668" s="4"/>
      <c r="B2668" s="8"/>
      <c r="AC2668" s="37"/>
      <c r="AD2668" s="37"/>
      <c r="AE2668" s="37"/>
      <c r="AF2668" s="37"/>
    </row>
    <row r="2669" spans="1:32" s="1" customFormat="1">
      <c r="A2669" s="4"/>
      <c r="B2669" s="8"/>
      <c r="AC2669" s="37"/>
      <c r="AD2669" s="37"/>
      <c r="AE2669" s="37"/>
      <c r="AF2669" s="37"/>
    </row>
    <row r="2670" spans="1:32" s="1" customFormat="1">
      <c r="A2670" s="4"/>
      <c r="B2670" s="8"/>
      <c r="AC2670" s="37"/>
      <c r="AD2670" s="37"/>
      <c r="AE2670" s="37"/>
      <c r="AF2670" s="37"/>
    </row>
    <row r="2671" spans="1:32" s="1" customFormat="1">
      <c r="A2671" s="4"/>
      <c r="B2671" s="8"/>
      <c r="AC2671" s="37"/>
      <c r="AD2671" s="37"/>
      <c r="AE2671" s="37"/>
      <c r="AF2671" s="37"/>
    </row>
    <row r="2672" spans="1:32" s="1" customFormat="1">
      <c r="A2672" s="4"/>
      <c r="B2672" s="8"/>
      <c r="AC2672" s="37"/>
      <c r="AD2672" s="37"/>
      <c r="AE2672" s="37"/>
      <c r="AF2672" s="37"/>
    </row>
    <row r="2673" spans="1:32" s="1" customFormat="1">
      <c r="A2673" s="4"/>
      <c r="B2673" s="8"/>
      <c r="AC2673" s="37"/>
      <c r="AD2673" s="37"/>
      <c r="AE2673" s="37"/>
      <c r="AF2673" s="37"/>
    </row>
    <row r="2674" spans="1:32" s="1" customFormat="1">
      <c r="A2674" s="4"/>
      <c r="B2674" s="8"/>
      <c r="AC2674" s="37"/>
      <c r="AD2674" s="37"/>
      <c r="AE2674" s="37"/>
      <c r="AF2674" s="37"/>
    </row>
    <row r="2675" spans="1:32" s="1" customFormat="1">
      <c r="A2675" s="4"/>
      <c r="B2675" s="8"/>
      <c r="AC2675" s="37"/>
      <c r="AD2675" s="37"/>
      <c r="AE2675" s="37"/>
      <c r="AF2675" s="37"/>
    </row>
    <row r="2676" spans="1:32" s="1" customFormat="1">
      <c r="A2676" s="4"/>
      <c r="B2676" s="8"/>
      <c r="AC2676" s="37"/>
      <c r="AD2676" s="37"/>
      <c r="AE2676" s="37"/>
      <c r="AF2676" s="37"/>
    </row>
    <row r="2677" spans="1:32" s="1" customFormat="1">
      <c r="A2677" s="4"/>
      <c r="B2677" s="8"/>
      <c r="AC2677" s="37"/>
      <c r="AD2677" s="37"/>
      <c r="AE2677" s="37"/>
      <c r="AF2677" s="37"/>
    </row>
    <row r="2678" spans="1:32" s="1" customFormat="1">
      <c r="A2678" s="4"/>
      <c r="B2678" s="8"/>
      <c r="AC2678" s="37"/>
      <c r="AD2678" s="37"/>
      <c r="AE2678" s="37"/>
      <c r="AF2678" s="37"/>
    </row>
    <row r="2679" spans="1:32" s="1" customFormat="1">
      <c r="A2679" s="4"/>
      <c r="B2679" s="8"/>
      <c r="AC2679" s="37"/>
      <c r="AD2679" s="37"/>
      <c r="AE2679" s="37"/>
      <c r="AF2679" s="37"/>
    </row>
    <row r="2680" spans="1:32" s="1" customFormat="1">
      <c r="A2680" s="4"/>
      <c r="B2680" s="8"/>
      <c r="AC2680" s="37"/>
      <c r="AD2680" s="37"/>
      <c r="AE2680" s="37"/>
      <c r="AF2680" s="37"/>
    </row>
    <row r="2681" spans="1:32" s="1" customFormat="1">
      <c r="A2681" s="4"/>
      <c r="B2681" s="8"/>
      <c r="AC2681" s="37"/>
      <c r="AD2681" s="37"/>
      <c r="AE2681" s="37"/>
      <c r="AF2681" s="37"/>
    </row>
    <row r="2682" spans="1:32" s="1" customFormat="1">
      <c r="A2682" s="4"/>
      <c r="B2682" s="8"/>
      <c r="AC2682" s="37"/>
      <c r="AD2682" s="37"/>
      <c r="AE2682" s="37"/>
      <c r="AF2682" s="37"/>
    </row>
    <row r="2683" spans="1:32" s="1" customFormat="1">
      <c r="A2683" s="4"/>
      <c r="B2683" s="8"/>
      <c r="AC2683" s="37"/>
      <c r="AD2683" s="37"/>
      <c r="AE2683" s="37"/>
      <c r="AF2683" s="37"/>
    </row>
    <row r="2684" spans="1:32" s="1" customFormat="1">
      <c r="A2684" s="4"/>
      <c r="B2684" s="8"/>
      <c r="AC2684" s="37"/>
      <c r="AD2684" s="37"/>
      <c r="AE2684" s="37"/>
      <c r="AF2684" s="37"/>
    </row>
    <row r="2685" spans="1:32" s="1" customFormat="1">
      <c r="A2685" s="4"/>
      <c r="B2685" s="8"/>
      <c r="AC2685" s="37"/>
      <c r="AD2685" s="37"/>
      <c r="AE2685" s="37"/>
      <c r="AF2685" s="37"/>
    </row>
    <row r="2686" spans="1:32" s="1" customFormat="1">
      <c r="A2686" s="4"/>
      <c r="B2686" s="8"/>
      <c r="AC2686" s="37"/>
      <c r="AD2686" s="37"/>
      <c r="AE2686" s="37"/>
      <c r="AF2686" s="37"/>
    </row>
    <row r="2687" spans="1:32" s="1" customFormat="1">
      <c r="A2687" s="4"/>
      <c r="B2687" s="8"/>
      <c r="AC2687" s="37"/>
      <c r="AD2687" s="37"/>
      <c r="AE2687" s="37"/>
      <c r="AF2687" s="37"/>
    </row>
    <row r="2688" spans="1:32" s="1" customFormat="1">
      <c r="A2688" s="4"/>
      <c r="B2688" s="8"/>
      <c r="AC2688" s="37"/>
      <c r="AD2688" s="37"/>
      <c r="AE2688" s="37"/>
      <c r="AF2688" s="37"/>
    </row>
    <row r="2689" spans="1:32" s="1" customFormat="1">
      <c r="A2689" s="4"/>
      <c r="B2689" s="8"/>
      <c r="AC2689" s="37"/>
      <c r="AD2689" s="37"/>
      <c r="AE2689" s="37"/>
      <c r="AF2689" s="37"/>
    </row>
    <row r="2690" spans="1:32" s="1" customFormat="1">
      <c r="A2690" s="4"/>
      <c r="B2690" s="8"/>
      <c r="AC2690" s="37"/>
      <c r="AD2690" s="37"/>
      <c r="AE2690" s="37"/>
      <c r="AF2690" s="37"/>
    </row>
    <row r="2691" spans="1:32" s="1" customFormat="1">
      <c r="A2691" s="4"/>
      <c r="B2691" s="8"/>
      <c r="AC2691" s="37"/>
      <c r="AD2691" s="37"/>
      <c r="AE2691" s="37"/>
      <c r="AF2691" s="37"/>
    </row>
    <row r="2692" spans="1:32" s="1" customFormat="1">
      <c r="A2692" s="4"/>
      <c r="B2692" s="8"/>
      <c r="AC2692" s="37"/>
      <c r="AD2692" s="37"/>
      <c r="AE2692" s="37"/>
      <c r="AF2692" s="37"/>
    </row>
    <row r="2693" spans="1:32" s="1" customFormat="1">
      <c r="A2693" s="4"/>
      <c r="B2693" s="8"/>
      <c r="AC2693" s="37"/>
      <c r="AD2693" s="37"/>
      <c r="AE2693" s="37"/>
      <c r="AF2693" s="37"/>
    </row>
    <row r="2694" spans="1:32" s="1" customFormat="1">
      <c r="A2694" s="4"/>
      <c r="B2694" s="8"/>
      <c r="AC2694" s="37"/>
      <c r="AD2694" s="37"/>
      <c r="AE2694" s="37"/>
      <c r="AF2694" s="37"/>
    </row>
    <row r="2695" spans="1:32" s="1" customFormat="1">
      <c r="A2695" s="4"/>
      <c r="B2695" s="8"/>
      <c r="AC2695" s="37"/>
      <c r="AD2695" s="37"/>
      <c r="AE2695" s="37"/>
      <c r="AF2695" s="37"/>
    </row>
    <row r="2696" spans="1:32" s="1" customFormat="1">
      <c r="A2696" s="4"/>
      <c r="B2696" s="8"/>
      <c r="AC2696" s="37"/>
      <c r="AD2696" s="37"/>
      <c r="AE2696" s="37"/>
      <c r="AF2696" s="37"/>
    </row>
    <row r="2697" spans="1:32" s="1" customFormat="1">
      <c r="A2697" s="4"/>
      <c r="B2697" s="8"/>
      <c r="AC2697" s="37"/>
      <c r="AD2697" s="37"/>
      <c r="AE2697" s="37"/>
      <c r="AF2697" s="37"/>
    </row>
    <row r="2698" spans="1:32" s="1" customFormat="1">
      <c r="A2698" s="4"/>
      <c r="B2698" s="8"/>
      <c r="AC2698" s="37"/>
      <c r="AD2698" s="37"/>
      <c r="AE2698" s="37"/>
      <c r="AF2698" s="37"/>
    </row>
    <row r="2699" spans="1:32" s="1" customFormat="1">
      <c r="A2699" s="4"/>
      <c r="B2699" s="8"/>
      <c r="AC2699" s="37"/>
      <c r="AD2699" s="37"/>
      <c r="AE2699" s="37"/>
      <c r="AF2699" s="37"/>
    </row>
    <row r="2700" spans="1:32" s="1" customFormat="1">
      <c r="A2700" s="4"/>
      <c r="B2700" s="8"/>
      <c r="AC2700" s="37"/>
      <c r="AD2700" s="37"/>
      <c r="AE2700" s="37"/>
      <c r="AF2700" s="37"/>
    </row>
    <row r="2701" spans="1:32" s="1" customFormat="1">
      <c r="A2701" s="4"/>
      <c r="B2701" s="8"/>
      <c r="AC2701" s="37"/>
      <c r="AD2701" s="37"/>
      <c r="AE2701" s="37"/>
      <c r="AF2701" s="37"/>
    </row>
    <row r="2702" spans="1:32" s="1" customFormat="1">
      <c r="A2702" s="4"/>
      <c r="B2702" s="8"/>
      <c r="AC2702" s="37"/>
      <c r="AD2702" s="37"/>
      <c r="AE2702" s="37"/>
      <c r="AF2702" s="37"/>
    </row>
    <row r="2703" spans="1:32" s="1" customFormat="1">
      <c r="A2703" s="4"/>
      <c r="B2703" s="8"/>
      <c r="AC2703" s="37"/>
      <c r="AD2703" s="37"/>
      <c r="AE2703" s="37"/>
      <c r="AF2703" s="37"/>
    </row>
    <row r="2704" spans="1:32" s="1" customFormat="1">
      <c r="A2704" s="4"/>
      <c r="B2704" s="8"/>
      <c r="AC2704" s="37"/>
      <c r="AD2704" s="37"/>
      <c r="AE2704" s="37"/>
      <c r="AF2704" s="37"/>
    </row>
    <row r="2705" spans="1:32" s="1" customFormat="1">
      <c r="A2705" s="4"/>
      <c r="B2705" s="8"/>
      <c r="AC2705" s="37"/>
      <c r="AD2705" s="37"/>
      <c r="AE2705" s="37"/>
      <c r="AF2705" s="37"/>
    </row>
    <row r="2706" spans="1:32" s="1" customFormat="1">
      <c r="A2706" s="4"/>
      <c r="B2706" s="8"/>
      <c r="AC2706" s="37"/>
      <c r="AD2706" s="37"/>
      <c r="AE2706" s="37"/>
      <c r="AF2706" s="37"/>
    </row>
    <row r="2707" spans="1:32" s="1" customFormat="1">
      <c r="A2707" s="4"/>
      <c r="B2707" s="8"/>
      <c r="AC2707" s="37"/>
      <c r="AD2707" s="37"/>
      <c r="AE2707" s="37"/>
      <c r="AF2707" s="37"/>
    </row>
    <row r="2708" spans="1:32" s="1" customFormat="1">
      <c r="A2708" s="4"/>
      <c r="B2708" s="8"/>
      <c r="AC2708" s="37"/>
      <c r="AD2708" s="37"/>
      <c r="AE2708" s="37"/>
      <c r="AF2708" s="37"/>
    </row>
    <row r="2709" spans="1:32" s="1" customFormat="1">
      <c r="A2709" s="4"/>
      <c r="B2709" s="8"/>
      <c r="AC2709" s="37"/>
      <c r="AD2709" s="37"/>
      <c r="AE2709" s="37"/>
      <c r="AF2709" s="37"/>
    </row>
    <row r="2710" spans="1:32" s="1" customFormat="1">
      <c r="A2710" s="4"/>
      <c r="B2710" s="8"/>
      <c r="AC2710" s="37"/>
      <c r="AD2710" s="37"/>
      <c r="AE2710" s="37"/>
      <c r="AF2710" s="37"/>
    </row>
    <row r="2711" spans="1:32" s="1" customFormat="1">
      <c r="A2711" s="4"/>
      <c r="B2711" s="8"/>
      <c r="AC2711" s="37"/>
      <c r="AD2711" s="37"/>
      <c r="AE2711" s="37"/>
      <c r="AF2711" s="37"/>
    </row>
    <row r="2712" spans="1:32" s="1" customFormat="1">
      <c r="A2712" s="4"/>
      <c r="B2712" s="8"/>
      <c r="AC2712" s="37"/>
      <c r="AD2712" s="37"/>
      <c r="AE2712" s="37"/>
      <c r="AF2712" s="37"/>
    </row>
    <row r="2713" spans="1:32" s="1" customFormat="1">
      <c r="A2713" s="4"/>
      <c r="B2713" s="8"/>
      <c r="AC2713" s="37"/>
      <c r="AD2713" s="37"/>
      <c r="AE2713" s="37"/>
      <c r="AF2713" s="37"/>
    </row>
    <row r="2714" spans="1:32" s="1" customFormat="1">
      <c r="A2714" s="4"/>
      <c r="B2714" s="8"/>
      <c r="AC2714" s="37"/>
      <c r="AD2714" s="37"/>
      <c r="AE2714" s="37"/>
      <c r="AF2714" s="37"/>
    </row>
    <row r="2715" spans="1:32" s="1" customFormat="1">
      <c r="A2715" s="4"/>
      <c r="B2715" s="8"/>
      <c r="AC2715" s="37"/>
      <c r="AD2715" s="37"/>
      <c r="AE2715" s="37"/>
      <c r="AF2715" s="37"/>
    </row>
    <row r="2716" spans="1:32" s="1" customFormat="1">
      <c r="A2716" s="4"/>
      <c r="B2716" s="8"/>
      <c r="AC2716" s="37"/>
      <c r="AD2716" s="37"/>
      <c r="AE2716" s="37"/>
      <c r="AF2716" s="37"/>
    </row>
    <row r="2717" spans="1:32" s="1" customFormat="1">
      <c r="A2717" s="4"/>
      <c r="B2717" s="8"/>
      <c r="AC2717" s="37"/>
      <c r="AD2717" s="37"/>
      <c r="AE2717" s="37"/>
      <c r="AF2717" s="37"/>
    </row>
    <row r="2718" spans="1:32" s="1" customFormat="1">
      <c r="A2718" s="4"/>
      <c r="B2718" s="8"/>
      <c r="AC2718" s="37"/>
      <c r="AD2718" s="37"/>
      <c r="AE2718" s="37"/>
      <c r="AF2718" s="37"/>
    </row>
    <row r="2719" spans="1:32" s="1" customFormat="1">
      <c r="A2719" s="4"/>
      <c r="B2719" s="8"/>
      <c r="AC2719" s="37"/>
      <c r="AD2719" s="37"/>
      <c r="AE2719" s="37"/>
      <c r="AF2719" s="37"/>
    </row>
    <row r="2720" spans="1:32" s="1" customFormat="1">
      <c r="A2720" s="4"/>
      <c r="B2720" s="8"/>
      <c r="AC2720" s="37"/>
      <c r="AD2720" s="37"/>
      <c r="AE2720" s="37"/>
      <c r="AF2720" s="37"/>
    </row>
    <row r="2721" spans="1:32" s="1" customFormat="1">
      <c r="A2721" s="4"/>
      <c r="B2721" s="8"/>
      <c r="AC2721" s="37"/>
      <c r="AD2721" s="37"/>
      <c r="AE2721" s="37"/>
      <c r="AF2721" s="37"/>
    </row>
    <row r="2722" spans="1:32" s="1" customFormat="1">
      <c r="A2722" s="4"/>
      <c r="B2722" s="8"/>
      <c r="AC2722" s="37"/>
      <c r="AD2722" s="37"/>
      <c r="AE2722" s="37"/>
      <c r="AF2722" s="37"/>
    </row>
    <row r="2723" spans="1:32" s="1" customFormat="1">
      <c r="A2723" s="4"/>
      <c r="B2723" s="8"/>
      <c r="AC2723" s="37"/>
      <c r="AD2723" s="37"/>
      <c r="AE2723" s="37"/>
      <c r="AF2723" s="37"/>
    </row>
    <row r="2724" spans="1:32" s="1" customFormat="1">
      <c r="A2724" s="4"/>
      <c r="B2724" s="8"/>
      <c r="AC2724" s="37"/>
      <c r="AD2724" s="37"/>
      <c r="AE2724" s="37"/>
      <c r="AF2724" s="37"/>
    </row>
    <row r="2725" spans="1:32" s="1" customFormat="1">
      <c r="A2725" s="4"/>
      <c r="B2725" s="8"/>
      <c r="AC2725" s="37"/>
      <c r="AD2725" s="37"/>
      <c r="AE2725" s="37"/>
      <c r="AF2725" s="37"/>
    </row>
    <row r="2726" spans="1:32" s="1" customFormat="1">
      <c r="A2726" s="4"/>
      <c r="B2726" s="8"/>
      <c r="AC2726" s="37"/>
      <c r="AD2726" s="37"/>
      <c r="AE2726" s="37"/>
      <c r="AF2726" s="37"/>
    </row>
    <row r="2727" spans="1:32" s="1" customFormat="1">
      <c r="A2727" s="4"/>
      <c r="B2727" s="8"/>
      <c r="AC2727" s="37"/>
      <c r="AD2727" s="37"/>
      <c r="AE2727" s="37"/>
      <c r="AF2727" s="37"/>
    </row>
    <row r="2728" spans="1:32" s="1" customFormat="1">
      <c r="A2728" s="4"/>
      <c r="B2728" s="8"/>
      <c r="AC2728" s="37"/>
      <c r="AD2728" s="37"/>
      <c r="AE2728" s="37"/>
      <c r="AF2728" s="37"/>
    </row>
    <row r="2729" spans="1:32" s="1" customFormat="1">
      <c r="A2729" s="4"/>
      <c r="B2729" s="8"/>
      <c r="AC2729" s="37"/>
      <c r="AD2729" s="37"/>
      <c r="AE2729" s="37"/>
      <c r="AF2729" s="37"/>
    </row>
    <row r="2730" spans="1:32" s="1" customFormat="1">
      <c r="A2730" s="4"/>
      <c r="B2730" s="8"/>
      <c r="AC2730" s="37"/>
      <c r="AD2730" s="37"/>
      <c r="AE2730" s="37"/>
      <c r="AF2730" s="37"/>
    </row>
    <row r="2731" spans="1:32" s="1" customFormat="1">
      <c r="A2731" s="4"/>
      <c r="B2731" s="8"/>
      <c r="AC2731" s="37"/>
      <c r="AD2731" s="37"/>
      <c r="AE2731" s="37"/>
      <c r="AF2731" s="37"/>
    </row>
    <row r="2732" spans="1:32" s="1" customFormat="1">
      <c r="A2732" s="4"/>
      <c r="B2732" s="8"/>
      <c r="AC2732" s="37"/>
      <c r="AD2732" s="37"/>
      <c r="AE2732" s="37"/>
      <c r="AF2732" s="37"/>
    </row>
    <row r="2733" spans="1:32" s="1" customFormat="1">
      <c r="A2733" s="4"/>
      <c r="B2733" s="8"/>
      <c r="AC2733" s="37"/>
      <c r="AD2733" s="37"/>
      <c r="AE2733" s="37"/>
      <c r="AF2733" s="37"/>
    </row>
    <row r="2734" spans="1:32" s="1" customFormat="1">
      <c r="A2734" s="4"/>
      <c r="B2734" s="8"/>
      <c r="AC2734" s="37"/>
      <c r="AD2734" s="37"/>
      <c r="AE2734" s="37"/>
      <c r="AF2734" s="37"/>
    </row>
    <row r="2735" spans="1:32" s="1" customFormat="1">
      <c r="A2735" s="4"/>
      <c r="B2735" s="8"/>
      <c r="AC2735" s="37"/>
      <c r="AD2735" s="37"/>
      <c r="AE2735" s="37"/>
      <c r="AF2735" s="37"/>
    </row>
    <row r="2736" spans="1:32" s="1" customFormat="1">
      <c r="A2736" s="4"/>
      <c r="B2736" s="8"/>
      <c r="AC2736" s="37"/>
      <c r="AD2736" s="37"/>
      <c r="AE2736" s="37"/>
      <c r="AF2736" s="37"/>
    </row>
    <row r="2737" spans="1:32" s="1" customFormat="1">
      <c r="A2737" s="4"/>
      <c r="B2737" s="8"/>
      <c r="AC2737" s="37"/>
      <c r="AD2737" s="37"/>
      <c r="AE2737" s="37"/>
      <c r="AF2737" s="37"/>
    </row>
    <row r="2738" spans="1:32" s="1" customFormat="1">
      <c r="A2738" s="4"/>
      <c r="B2738" s="8"/>
      <c r="AC2738" s="37"/>
      <c r="AD2738" s="37"/>
      <c r="AE2738" s="37"/>
      <c r="AF2738" s="37"/>
    </row>
    <row r="2739" spans="1:32" s="1" customFormat="1">
      <c r="A2739" s="4"/>
      <c r="B2739" s="8"/>
      <c r="AC2739" s="37"/>
      <c r="AD2739" s="37"/>
      <c r="AE2739" s="37"/>
      <c r="AF2739" s="37"/>
    </row>
    <row r="2740" spans="1:32" s="1" customFormat="1">
      <c r="A2740" s="4"/>
      <c r="B2740" s="8"/>
      <c r="AC2740" s="37"/>
      <c r="AD2740" s="37"/>
      <c r="AE2740" s="37"/>
      <c r="AF2740" s="37"/>
    </row>
    <row r="2741" spans="1:32" s="1" customFormat="1">
      <c r="A2741" s="4"/>
      <c r="B2741" s="8"/>
      <c r="AC2741" s="37"/>
      <c r="AD2741" s="37"/>
      <c r="AE2741" s="37"/>
      <c r="AF2741" s="37"/>
    </row>
    <row r="2742" spans="1:32" s="1" customFormat="1">
      <c r="A2742" s="4"/>
      <c r="B2742" s="8"/>
      <c r="AC2742" s="37"/>
      <c r="AD2742" s="37"/>
      <c r="AE2742" s="37"/>
      <c r="AF2742" s="37"/>
    </row>
    <row r="2743" spans="1:32" s="1" customFormat="1">
      <c r="A2743" s="4"/>
      <c r="B2743" s="8"/>
      <c r="AC2743" s="37"/>
      <c r="AD2743" s="37"/>
      <c r="AE2743" s="37"/>
      <c r="AF2743" s="37"/>
    </row>
    <row r="2744" spans="1:32" s="1" customFormat="1">
      <c r="A2744" s="4"/>
      <c r="B2744" s="8"/>
      <c r="AC2744" s="37"/>
      <c r="AD2744" s="37"/>
      <c r="AE2744" s="37"/>
      <c r="AF2744" s="37"/>
    </row>
    <row r="2745" spans="1:32" s="1" customFormat="1">
      <c r="A2745" s="4"/>
      <c r="B2745" s="8"/>
      <c r="AC2745" s="37"/>
      <c r="AD2745" s="37"/>
      <c r="AE2745" s="37"/>
      <c r="AF2745" s="37"/>
    </row>
    <row r="2746" spans="1:32" s="1" customFormat="1">
      <c r="A2746" s="4"/>
      <c r="B2746" s="8"/>
      <c r="AC2746" s="37"/>
      <c r="AD2746" s="37"/>
      <c r="AE2746" s="37"/>
      <c r="AF2746" s="37"/>
    </row>
    <row r="2747" spans="1:32" s="1" customFormat="1">
      <c r="A2747" s="4"/>
      <c r="B2747" s="8"/>
      <c r="AC2747" s="37"/>
      <c r="AD2747" s="37"/>
      <c r="AE2747" s="37"/>
      <c r="AF2747" s="37"/>
    </row>
    <row r="2748" spans="1:32" s="1" customFormat="1">
      <c r="A2748" s="4"/>
      <c r="B2748" s="8"/>
      <c r="AC2748" s="37"/>
      <c r="AD2748" s="37"/>
      <c r="AE2748" s="37"/>
      <c r="AF2748" s="37"/>
    </row>
    <row r="2749" spans="1:32" s="1" customFormat="1">
      <c r="A2749" s="4"/>
      <c r="B2749" s="8"/>
      <c r="AC2749" s="37"/>
      <c r="AD2749" s="37"/>
      <c r="AE2749" s="37"/>
      <c r="AF2749" s="37"/>
    </row>
    <row r="2750" spans="1:32" s="1" customFormat="1">
      <c r="A2750" s="4"/>
      <c r="B2750" s="8"/>
      <c r="AC2750" s="37"/>
      <c r="AD2750" s="37"/>
      <c r="AE2750" s="37"/>
      <c r="AF2750" s="37"/>
    </row>
    <row r="2751" spans="1:32" s="1" customFormat="1">
      <c r="A2751" s="4"/>
      <c r="B2751" s="8"/>
      <c r="AC2751" s="37"/>
      <c r="AD2751" s="37"/>
      <c r="AE2751" s="37"/>
      <c r="AF2751" s="37"/>
    </row>
    <row r="2752" spans="1:32" s="1" customFormat="1">
      <c r="A2752" s="4"/>
      <c r="B2752" s="8"/>
      <c r="AC2752" s="37"/>
      <c r="AD2752" s="37"/>
      <c r="AE2752" s="37"/>
      <c r="AF2752" s="37"/>
    </row>
    <row r="2753" spans="1:32" s="1" customFormat="1">
      <c r="A2753" s="4"/>
      <c r="B2753" s="8"/>
      <c r="AC2753" s="37"/>
      <c r="AD2753" s="37"/>
      <c r="AE2753" s="37"/>
      <c r="AF2753" s="37"/>
    </row>
    <row r="2754" spans="1:32" s="1" customFormat="1">
      <c r="A2754" s="4"/>
      <c r="B2754" s="8"/>
      <c r="AC2754" s="37"/>
      <c r="AD2754" s="37"/>
      <c r="AE2754" s="37"/>
      <c r="AF2754" s="37"/>
    </row>
    <row r="2755" spans="1:32" s="1" customFormat="1">
      <c r="A2755" s="4"/>
      <c r="B2755" s="8"/>
      <c r="AC2755" s="37"/>
      <c r="AD2755" s="37"/>
      <c r="AE2755" s="37"/>
      <c r="AF2755" s="37"/>
    </row>
    <row r="2756" spans="1:32" s="1" customFormat="1">
      <c r="A2756" s="4"/>
      <c r="B2756" s="8"/>
      <c r="AC2756" s="37"/>
      <c r="AD2756" s="37"/>
      <c r="AE2756" s="37"/>
      <c r="AF2756" s="37"/>
    </row>
    <row r="2757" spans="1:32" s="1" customFormat="1">
      <c r="A2757" s="4"/>
      <c r="B2757" s="8"/>
      <c r="AC2757" s="37"/>
      <c r="AD2757" s="37"/>
      <c r="AE2757" s="37"/>
      <c r="AF2757" s="37"/>
    </row>
    <row r="2758" spans="1:32" s="1" customFormat="1">
      <c r="A2758" s="4"/>
      <c r="B2758" s="8"/>
      <c r="AC2758" s="37"/>
      <c r="AD2758" s="37"/>
      <c r="AE2758" s="37"/>
      <c r="AF2758" s="37"/>
    </row>
    <row r="2759" spans="1:32" s="1" customFormat="1">
      <c r="A2759" s="4"/>
      <c r="B2759" s="8"/>
      <c r="AC2759" s="37"/>
      <c r="AD2759" s="37"/>
      <c r="AE2759" s="37"/>
      <c r="AF2759" s="37"/>
    </row>
    <row r="2760" spans="1:32" s="1" customFormat="1">
      <c r="A2760" s="4"/>
      <c r="B2760" s="8"/>
      <c r="AC2760" s="37"/>
      <c r="AD2760" s="37"/>
      <c r="AE2760" s="37"/>
      <c r="AF2760" s="37"/>
    </row>
    <row r="2761" spans="1:32" s="1" customFormat="1">
      <c r="A2761" s="4"/>
      <c r="B2761" s="8"/>
      <c r="AC2761" s="37"/>
      <c r="AD2761" s="37"/>
      <c r="AE2761" s="37"/>
      <c r="AF2761" s="37"/>
    </row>
    <row r="2762" spans="1:32" s="1" customFormat="1">
      <c r="A2762" s="4"/>
      <c r="B2762" s="8"/>
      <c r="AC2762" s="37"/>
      <c r="AD2762" s="37"/>
      <c r="AE2762" s="37"/>
      <c r="AF2762" s="37"/>
    </row>
    <row r="2763" spans="1:32" s="1" customFormat="1">
      <c r="A2763" s="4"/>
      <c r="B2763" s="8"/>
      <c r="AC2763" s="37"/>
      <c r="AD2763" s="37"/>
      <c r="AE2763" s="37"/>
      <c r="AF2763" s="37"/>
    </row>
    <row r="2764" spans="1:32" s="1" customFormat="1">
      <c r="A2764" s="4"/>
      <c r="B2764" s="8"/>
      <c r="AC2764" s="37"/>
      <c r="AD2764" s="37"/>
      <c r="AE2764" s="37"/>
      <c r="AF2764" s="37"/>
    </row>
    <row r="2765" spans="1:32" s="1" customFormat="1">
      <c r="A2765" s="4"/>
      <c r="B2765" s="8"/>
      <c r="AC2765" s="37"/>
      <c r="AD2765" s="37"/>
      <c r="AE2765" s="37"/>
      <c r="AF2765" s="37"/>
    </row>
    <row r="2766" spans="1:32" s="1" customFormat="1">
      <c r="A2766" s="4"/>
      <c r="B2766" s="8"/>
      <c r="AC2766" s="37"/>
      <c r="AD2766" s="37"/>
      <c r="AE2766" s="37"/>
      <c r="AF2766" s="37"/>
    </row>
    <row r="2767" spans="1:32" s="1" customFormat="1">
      <c r="A2767" s="4"/>
      <c r="B2767" s="8"/>
      <c r="AC2767" s="37"/>
      <c r="AD2767" s="37"/>
      <c r="AE2767" s="37"/>
      <c r="AF2767" s="37"/>
    </row>
    <row r="2768" spans="1:32" s="1" customFormat="1">
      <c r="A2768" s="4"/>
      <c r="B2768" s="8"/>
      <c r="AC2768" s="37"/>
      <c r="AD2768" s="37"/>
      <c r="AE2768" s="37"/>
      <c r="AF2768" s="37"/>
    </row>
    <row r="2769" spans="1:32" s="1" customFormat="1">
      <c r="A2769" s="4"/>
      <c r="B2769" s="8"/>
      <c r="AC2769" s="37"/>
      <c r="AD2769" s="37"/>
      <c r="AE2769" s="37"/>
      <c r="AF2769" s="37"/>
    </row>
    <row r="2770" spans="1:32" s="1" customFormat="1">
      <c r="A2770" s="4"/>
      <c r="B2770" s="8"/>
      <c r="AC2770" s="37"/>
      <c r="AD2770" s="37"/>
      <c r="AE2770" s="37"/>
      <c r="AF2770" s="37"/>
    </row>
    <row r="2771" spans="1:32" s="1" customFormat="1">
      <c r="A2771" s="4"/>
      <c r="B2771" s="8"/>
      <c r="AC2771" s="37"/>
      <c r="AD2771" s="37"/>
      <c r="AE2771" s="37"/>
      <c r="AF2771" s="37"/>
    </row>
    <row r="2772" spans="1:32" s="1" customFormat="1">
      <c r="A2772" s="4"/>
      <c r="B2772" s="8"/>
      <c r="AC2772" s="37"/>
      <c r="AD2772" s="37"/>
      <c r="AE2772" s="37"/>
      <c r="AF2772" s="37"/>
    </row>
    <row r="2773" spans="1:32" s="1" customFormat="1">
      <c r="A2773" s="4"/>
      <c r="B2773" s="8"/>
      <c r="AC2773" s="37"/>
      <c r="AD2773" s="37"/>
      <c r="AE2773" s="37"/>
      <c r="AF2773" s="37"/>
    </row>
    <row r="2774" spans="1:32" s="1" customFormat="1">
      <c r="A2774" s="4"/>
      <c r="B2774" s="8"/>
      <c r="AC2774" s="37"/>
      <c r="AD2774" s="37"/>
      <c r="AE2774" s="37"/>
      <c r="AF2774" s="37"/>
    </row>
    <row r="2775" spans="1:32" s="1" customFormat="1">
      <c r="A2775" s="4"/>
      <c r="B2775" s="8"/>
      <c r="AC2775" s="37"/>
      <c r="AD2775" s="37"/>
      <c r="AE2775" s="37"/>
      <c r="AF2775" s="37"/>
    </row>
    <row r="2776" spans="1:32" s="1" customFormat="1">
      <c r="A2776" s="4"/>
      <c r="B2776" s="8"/>
      <c r="AC2776" s="37"/>
      <c r="AD2776" s="37"/>
      <c r="AE2776" s="37"/>
      <c r="AF2776" s="37"/>
    </row>
    <row r="2777" spans="1:32" s="1" customFormat="1">
      <c r="A2777" s="4"/>
      <c r="B2777" s="8"/>
      <c r="AC2777" s="37"/>
      <c r="AD2777" s="37"/>
      <c r="AE2777" s="37"/>
      <c r="AF2777" s="37"/>
    </row>
    <row r="2778" spans="1:32" s="1" customFormat="1">
      <c r="A2778" s="4"/>
      <c r="B2778" s="8"/>
      <c r="AC2778" s="37"/>
      <c r="AD2778" s="37"/>
      <c r="AE2778" s="37"/>
      <c r="AF2778" s="37"/>
    </row>
    <row r="2779" spans="1:32" s="1" customFormat="1">
      <c r="A2779" s="4"/>
      <c r="B2779" s="8"/>
      <c r="AC2779" s="37"/>
      <c r="AD2779" s="37"/>
      <c r="AE2779" s="37"/>
      <c r="AF2779" s="37"/>
    </row>
    <row r="2780" spans="1:32" s="1" customFormat="1">
      <c r="A2780" s="4"/>
      <c r="B2780" s="8"/>
      <c r="AC2780" s="37"/>
      <c r="AD2780" s="37"/>
      <c r="AE2780" s="37"/>
      <c r="AF2780" s="37"/>
    </row>
    <row r="2781" spans="1:32" s="1" customFormat="1">
      <c r="A2781" s="4"/>
      <c r="B2781" s="8"/>
      <c r="AC2781" s="37"/>
      <c r="AD2781" s="37"/>
      <c r="AE2781" s="37"/>
      <c r="AF2781" s="37"/>
    </row>
    <row r="2782" spans="1:32" s="1" customFormat="1">
      <c r="A2782" s="4"/>
      <c r="B2782" s="8"/>
      <c r="AC2782" s="37"/>
      <c r="AD2782" s="37"/>
      <c r="AE2782" s="37"/>
      <c r="AF2782" s="37"/>
    </row>
    <row r="2783" spans="1:32" s="1" customFormat="1">
      <c r="A2783" s="4"/>
      <c r="B2783" s="8"/>
      <c r="AC2783" s="37"/>
      <c r="AD2783" s="37"/>
      <c r="AE2783" s="37"/>
      <c r="AF2783" s="37"/>
    </row>
    <row r="2784" spans="1:32" s="1" customFormat="1">
      <c r="A2784" s="4"/>
      <c r="B2784" s="8"/>
      <c r="AC2784" s="37"/>
      <c r="AD2784" s="37"/>
      <c r="AE2784" s="37"/>
      <c r="AF2784" s="37"/>
    </row>
    <row r="2785" spans="1:32" s="1" customFormat="1">
      <c r="A2785" s="4"/>
      <c r="B2785" s="8"/>
      <c r="AC2785" s="37"/>
      <c r="AD2785" s="37"/>
      <c r="AE2785" s="37"/>
      <c r="AF2785" s="37"/>
    </row>
    <row r="2786" spans="1:32" s="1" customFormat="1">
      <c r="A2786" s="4"/>
      <c r="B2786" s="8"/>
      <c r="AC2786" s="37"/>
      <c r="AD2786" s="37"/>
      <c r="AE2786" s="37"/>
      <c r="AF2786" s="37"/>
    </row>
    <row r="2787" spans="1:32" s="1" customFormat="1">
      <c r="A2787" s="4"/>
      <c r="B2787" s="8"/>
      <c r="AC2787" s="37"/>
      <c r="AD2787" s="37"/>
      <c r="AE2787" s="37"/>
      <c r="AF2787" s="37"/>
    </row>
    <row r="2788" spans="1:32" s="1" customFormat="1">
      <c r="A2788" s="4"/>
      <c r="B2788" s="8"/>
      <c r="AC2788" s="37"/>
      <c r="AD2788" s="37"/>
      <c r="AE2788" s="37"/>
      <c r="AF2788" s="37"/>
    </row>
    <row r="2789" spans="1:32" s="1" customFormat="1">
      <c r="A2789" s="4"/>
      <c r="B2789" s="8"/>
      <c r="AC2789" s="37"/>
      <c r="AD2789" s="37"/>
      <c r="AE2789" s="37"/>
      <c r="AF2789" s="37"/>
    </row>
    <row r="2790" spans="1:32" s="1" customFormat="1">
      <c r="A2790" s="4"/>
      <c r="B2790" s="8"/>
      <c r="AC2790" s="37"/>
      <c r="AD2790" s="37"/>
      <c r="AE2790" s="37"/>
      <c r="AF2790" s="37"/>
    </row>
    <row r="2791" spans="1:32" s="1" customFormat="1">
      <c r="A2791" s="4"/>
      <c r="B2791" s="8"/>
      <c r="AC2791" s="37"/>
      <c r="AD2791" s="37"/>
      <c r="AE2791" s="37"/>
      <c r="AF2791" s="37"/>
    </row>
    <row r="2792" spans="1:32" s="1" customFormat="1">
      <c r="A2792" s="4"/>
      <c r="B2792" s="8"/>
      <c r="AC2792" s="37"/>
      <c r="AD2792" s="37"/>
      <c r="AE2792" s="37"/>
      <c r="AF2792" s="37"/>
    </row>
    <row r="2793" spans="1:32" s="1" customFormat="1">
      <c r="A2793" s="4"/>
      <c r="B2793" s="8"/>
      <c r="AC2793" s="37"/>
      <c r="AD2793" s="37"/>
      <c r="AE2793" s="37"/>
      <c r="AF2793" s="37"/>
    </row>
    <row r="2794" spans="1:32" s="1" customFormat="1">
      <c r="A2794" s="4"/>
      <c r="B2794" s="8"/>
      <c r="AC2794" s="37"/>
      <c r="AD2794" s="37"/>
      <c r="AE2794" s="37"/>
      <c r="AF2794" s="37"/>
    </row>
    <row r="2795" spans="1:32" s="1" customFormat="1">
      <c r="A2795" s="4"/>
      <c r="B2795" s="8"/>
      <c r="AC2795" s="37"/>
      <c r="AD2795" s="37"/>
      <c r="AE2795" s="37"/>
      <c r="AF2795" s="37"/>
    </row>
    <row r="2796" spans="1:32" s="1" customFormat="1">
      <c r="A2796" s="4"/>
      <c r="B2796" s="8"/>
      <c r="AC2796" s="37"/>
      <c r="AD2796" s="37"/>
      <c r="AE2796" s="37"/>
      <c r="AF2796" s="37"/>
    </row>
    <row r="2797" spans="1:32" s="1" customFormat="1">
      <c r="A2797" s="4"/>
      <c r="B2797" s="8"/>
      <c r="AC2797" s="37"/>
      <c r="AD2797" s="37"/>
      <c r="AE2797" s="37"/>
      <c r="AF2797" s="37"/>
    </row>
    <row r="2798" spans="1:32" s="1" customFormat="1">
      <c r="A2798" s="4"/>
      <c r="B2798" s="8"/>
      <c r="AC2798" s="37"/>
      <c r="AD2798" s="37"/>
      <c r="AE2798" s="37"/>
      <c r="AF2798" s="37"/>
    </row>
    <row r="2799" spans="1:32" s="1" customFormat="1">
      <c r="A2799" s="4"/>
      <c r="B2799" s="8"/>
      <c r="AC2799" s="37"/>
      <c r="AD2799" s="37"/>
      <c r="AE2799" s="37"/>
      <c r="AF2799" s="37"/>
    </row>
    <row r="2800" spans="1:32" s="1" customFormat="1">
      <c r="A2800" s="4"/>
      <c r="B2800" s="8"/>
      <c r="AC2800" s="37"/>
      <c r="AD2800" s="37"/>
      <c r="AE2800" s="37"/>
      <c r="AF2800" s="37"/>
    </row>
    <row r="2801" spans="1:32" s="1" customFormat="1">
      <c r="A2801" s="4"/>
      <c r="B2801" s="8"/>
      <c r="AC2801" s="37"/>
      <c r="AD2801" s="37"/>
      <c r="AE2801" s="37"/>
      <c r="AF2801" s="37"/>
    </row>
    <row r="2802" spans="1:32" s="1" customFormat="1">
      <c r="A2802" s="4"/>
      <c r="B2802" s="8"/>
      <c r="AC2802" s="37"/>
      <c r="AD2802" s="37"/>
      <c r="AE2802" s="37"/>
      <c r="AF2802" s="37"/>
    </row>
    <row r="2803" spans="1:32" s="1" customFormat="1">
      <c r="A2803" s="4"/>
      <c r="B2803" s="8"/>
      <c r="AC2803" s="37"/>
      <c r="AD2803" s="37"/>
      <c r="AE2803" s="37"/>
      <c r="AF2803" s="37"/>
    </row>
    <row r="2804" spans="1:32" s="1" customFormat="1">
      <c r="A2804" s="4"/>
      <c r="B2804" s="8"/>
      <c r="AC2804" s="37"/>
      <c r="AD2804" s="37"/>
      <c r="AE2804" s="37"/>
      <c r="AF2804" s="37"/>
    </row>
    <row r="2805" spans="1:32" s="1" customFormat="1">
      <c r="A2805" s="4"/>
      <c r="B2805" s="8"/>
      <c r="AC2805" s="37"/>
      <c r="AD2805" s="37"/>
      <c r="AE2805" s="37"/>
      <c r="AF2805" s="37"/>
    </row>
    <row r="2806" spans="1:32" s="1" customFormat="1">
      <c r="A2806" s="4"/>
      <c r="B2806" s="8"/>
      <c r="AC2806" s="37"/>
      <c r="AD2806" s="37"/>
      <c r="AE2806" s="37"/>
      <c r="AF2806" s="37"/>
    </row>
    <row r="2807" spans="1:32" s="1" customFormat="1">
      <c r="A2807" s="4"/>
      <c r="B2807" s="8"/>
      <c r="AC2807" s="37"/>
      <c r="AD2807" s="37"/>
      <c r="AE2807" s="37"/>
      <c r="AF2807" s="37"/>
    </row>
    <row r="2808" spans="1:32" s="1" customFormat="1">
      <c r="A2808" s="4"/>
      <c r="B2808" s="8"/>
      <c r="AC2808" s="37"/>
      <c r="AD2808" s="37"/>
      <c r="AE2808" s="37"/>
      <c r="AF2808" s="37"/>
    </row>
    <row r="2809" spans="1:32" s="1" customFormat="1">
      <c r="A2809" s="4"/>
      <c r="B2809" s="8"/>
      <c r="AC2809" s="37"/>
      <c r="AD2809" s="37"/>
      <c r="AE2809" s="37"/>
      <c r="AF2809" s="37"/>
    </row>
    <row r="2810" spans="1:32" s="1" customFormat="1">
      <c r="A2810" s="4"/>
      <c r="B2810" s="8"/>
      <c r="AC2810" s="37"/>
      <c r="AD2810" s="37"/>
      <c r="AE2810" s="37"/>
      <c r="AF2810" s="37"/>
    </row>
    <row r="2811" spans="1:32" s="1" customFormat="1">
      <c r="A2811" s="4"/>
      <c r="B2811" s="8"/>
      <c r="AC2811" s="37"/>
      <c r="AD2811" s="37"/>
      <c r="AE2811" s="37"/>
      <c r="AF2811" s="37"/>
    </row>
    <row r="2812" spans="1:32" s="1" customFormat="1">
      <c r="A2812" s="4"/>
      <c r="B2812" s="8"/>
      <c r="AC2812" s="37"/>
      <c r="AD2812" s="37"/>
      <c r="AE2812" s="37"/>
      <c r="AF2812" s="37"/>
    </row>
    <row r="2813" spans="1:32" s="1" customFormat="1">
      <c r="A2813" s="4"/>
      <c r="B2813" s="8"/>
      <c r="AC2813" s="37"/>
      <c r="AD2813" s="37"/>
      <c r="AE2813" s="37"/>
      <c r="AF2813" s="37"/>
    </row>
    <row r="2814" spans="1:32" s="1" customFormat="1">
      <c r="A2814" s="4"/>
      <c r="B2814" s="8"/>
      <c r="AC2814" s="37"/>
      <c r="AD2814" s="37"/>
      <c r="AE2814" s="37"/>
      <c r="AF2814" s="37"/>
    </row>
    <row r="2815" spans="1:32" s="1" customFormat="1">
      <c r="A2815" s="4"/>
      <c r="B2815" s="8"/>
      <c r="AC2815" s="37"/>
      <c r="AD2815" s="37"/>
      <c r="AE2815" s="37"/>
      <c r="AF2815" s="37"/>
    </row>
    <row r="2816" spans="1:32" s="1" customFormat="1">
      <c r="A2816" s="4"/>
      <c r="B2816" s="8"/>
      <c r="AC2816" s="37"/>
      <c r="AD2816" s="37"/>
      <c r="AE2816" s="37"/>
      <c r="AF2816" s="37"/>
    </row>
    <row r="2817" spans="1:32" s="1" customFormat="1">
      <c r="A2817" s="4"/>
      <c r="B2817" s="8"/>
      <c r="AC2817" s="37"/>
      <c r="AD2817" s="37"/>
      <c r="AE2817" s="37"/>
      <c r="AF2817" s="37"/>
    </row>
    <row r="2818" spans="1:32" s="1" customFormat="1">
      <c r="A2818" s="4"/>
      <c r="B2818" s="8"/>
      <c r="AC2818" s="37"/>
      <c r="AD2818" s="37"/>
      <c r="AE2818" s="37"/>
      <c r="AF2818" s="37"/>
    </row>
    <row r="2819" spans="1:32" s="1" customFormat="1">
      <c r="A2819" s="4"/>
      <c r="B2819" s="8"/>
      <c r="AC2819" s="37"/>
      <c r="AD2819" s="37"/>
      <c r="AE2819" s="37"/>
      <c r="AF2819" s="37"/>
    </row>
    <row r="2820" spans="1:32" s="1" customFormat="1">
      <c r="A2820" s="4"/>
      <c r="B2820" s="8"/>
      <c r="AC2820" s="37"/>
      <c r="AD2820" s="37"/>
      <c r="AE2820" s="37"/>
      <c r="AF2820" s="37"/>
    </row>
    <row r="2821" spans="1:32" s="1" customFormat="1">
      <c r="A2821" s="4"/>
      <c r="B2821" s="8"/>
      <c r="AC2821" s="37"/>
      <c r="AD2821" s="37"/>
      <c r="AE2821" s="37"/>
      <c r="AF2821" s="37"/>
    </row>
    <row r="2822" spans="1:32" s="1" customFormat="1">
      <c r="A2822" s="4"/>
      <c r="B2822" s="8"/>
      <c r="AC2822" s="37"/>
      <c r="AD2822" s="37"/>
      <c r="AE2822" s="37"/>
      <c r="AF2822" s="37"/>
    </row>
    <row r="2823" spans="1:32" s="1" customFormat="1">
      <c r="A2823" s="4"/>
      <c r="B2823" s="8"/>
      <c r="AC2823" s="37"/>
      <c r="AD2823" s="37"/>
      <c r="AE2823" s="37"/>
      <c r="AF2823" s="37"/>
    </row>
    <row r="2824" spans="1:32" s="1" customFormat="1">
      <c r="A2824" s="4"/>
      <c r="B2824" s="8"/>
      <c r="AC2824" s="37"/>
      <c r="AD2824" s="37"/>
      <c r="AE2824" s="37"/>
      <c r="AF2824" s="37"/>
    </row>
    <row r="2825" spans="1:32" s="1" customFormat="1">
      <c r="A2825" s="4"/>
      <c r="B2825" s="8"/>
      <c r="AC2825" s="37"/>
      <c r="AD2825" s="37"/>
      <c r="AE2825" s="37"/>
      <c r="AF2825" s="37"/>
    </row>
    <row r="2826" spans="1:32" s="1" customFormat="1">
      <c r="A2826" s="4"/>
      <c r="B2826" s="8"/>
      <c r="AC2826" s="37"/>
      <c r="AD2826" s="37"/>
      <c r="AE2826" s="37"/>
      <c r="AF2826" s="37"/>
    </row>
    <row r="2827" spans="1:32" s="1" customFormat="1">
      <c r="A2827" s="4"/>
      <c r="B2827" s="8"/>
      <c r="AC2827" s="37"/>
      <c r="AD2827" s="37"/>
      <c r="AE2827" s="37"/>
      <c r="AF2827" s="37"/>
    </row>
    <row r="2828" spans="1:32" s="1" customFormat="1">
      <c r="A2828" s="4"/>
      <c r="B2828" s="8"/>
      <c r="AC2828" s="37"/>
      <c r="AD2828" s="37"/>
      <c r="AE2828" s="37"/>
      <c r="AF2828" s="37"/>
    </row>
    <row r="2829" spans="1:32" s="1" customFormat="1">
      <c r="A2829" s="4"/>
      <c r="B2829" s="8"/>
      <c r="AC2829" s="37"/>
      <c r="AD2829" s="37"/>
      <c r="AE2829" s="37"/>
      <c r="AF2829" s="37"/>
    </row>
    <row r="2830" spans="1:32" s="1" customFormat="1">
      <c r="A2830" s="4"/>
      <c r="B2830" s="8"/>
      <c r="AC2830" s="37"/>
      <c r="AD2830" s="37"/>
      <c r="AE2830" s="37"/>
      <c r="AF2830" s="37"/>
    </row>
    <row r="2831" spans="1:32" s="1" customFormat="1">
      <c r="A2831" s="4"/>
      <c r="B2831" s="8"/>
      <c r="AC2831" s="37"/>
      <c r="AD2831" s="37"/>
      <c r="AE2831" s="37"/>
      <c r="AF2831" s="37"/>
    </row>
    <row r="2832" spans="1:32" s="1" customFormat="1">
      <c r="A2832" s="4"/>
      <c r="B2832" s="8"/>
      <c r="AC2832" s="37"/>
      <c r="AD2832" s="37"/>
      <c r="AE2832" s="37"/>
      <c r="AF2832" s="37"/>
    </row>
    <row r="2833" spans="1:32" s="1" customFormat="1">
      <c r="A2833" s="4"/>
      <c r="B2833" s="8"/>
      <c r="AC2833" s="37"/>
      <c r="AD2833" s="37"/>
      <c r="AE2833" s="37"/>
      <c r="AF2833" s="37"/>
    </row>
    <row r="2834" spans="1:32" s="1" customFormat="1">
      <c r="A2834" s="4"/>
      <c r="B2834" s="8"/>
      <c r="AC2834" s="37"/>
      <c r="AD2834" s="37"/>
      <c r="AE2834" s="37"/>
      <c r="AF2834" s="37"/>
    </row>
    <row r="2835" spans="1:32" s="1" customFormat="1">
      <c r="A2835" s="4"/>
      <c r="B2835" s="8"/>
      <c r="AC2835" s="37"/>
      <c r="AD2835" s="37"/>
      <c r="AE2835" s="37"/>
      <c r="AF2835" s="37"/>
    </row>
    <row r="2836" spans="1:32" s="1" customFormat="1">
      <c r="A2836" s="4"/>
      <c r="B2836" s="8"/>
      <c r="AC2836" s="37"/>
      <c r="AD2836" s="37"/>
      <c r="AE2836" s="37"/>
      <c r="AF2836" s="37"/>
    </row>
    <row r="2837" spans="1:32" s="1" customFormat="1">
      <c r="A2837" s="4"/>
      <c r="B2837" s="8"/>
      <c r="AC2837" s="37"/>
      <c r="AD2837" s="37"/>
      <c r="AE2837" s="37"/>
      <c r="AF2837" s="37"/>
    </row>
    <row r="2838" spans="1:32" s="1" customFormat="1">
      <c r="A2838" s="4"/>
      <c r="B2838" s="8"/>
      <c r="AC2838" s="37"/>
      <c r="AD2838" s="37"/>
      <c r="AE2838" s="37"/>
      <c r="AF2838" s="37"/>
    </row>
    <row r="2839" spans="1:32" s="1" customFormat="1">
      <c r="A2839" s="4"/>
      <c r="B2839" s="8"/>
      <c r="AC2839" s="37"/>
      <c r="AD2839" s="37"/>
      <c r="AE2839" s="37"/>
      <c r="AF2839" s="37"/>
    </row>
    <row r="2840" spans="1:32" s="1" customFormat="1">
      <c r="A2840" s="4"/>
      <c r="B2840" s="8"/>
      <c r="AC2840" s="37"/>
      <c r="AD2840" s="37"/>
      <c r="AE2840" s="37"/>
      <c r="AF2840" s="37"/>
    </row>
    <row r="2841" spans="1:32" s="1" customFormat="1">
      <c r="A2841" s="4"/>
      <c r="B2841" s="8"/>
      <c r="AC2841" s="37"/>
      <c r="AD2841" s="37"/>
      <c r="AE2841" s="37"/>
      <c r="AF2841" s="37"/>
    </row>
    <row r="2842" spans="1:32" s="1" customFormat="1">
      <c r="A2842" s="4"/>
      <c r="B2842" s="8"/>
      <c r="AC2842" s="37"/>
      <c r="AD2842" s="37"/>
      <c r="AE2842" s="37"/>
      <c r="AF2842" s="37"/>
    </row>
    <row r="2843" spans="1:32" s="1" customFormat="1">
      <c r="A2843" s="4"/>
      <c r="B2843" s="8"/>
      <c r="AC2843" s="37"/>
      <c r="AD2843" s="37"/>
      <c r="AE2843" s="37"/>
      <c r="AF2843" s="37"/>
    </row>
    <row r="2844" spans="1:32" s="1" customFormat="1">
      <c r="A2844" s="4"/>
      <c r="B2844" s="8"/>
      <c r="AC2844" s="37"/>
      <c r="AD2844" s="37"/>
      <c r="AE2844" s="37"/>
      <c r="AF2844" s="37"/>
    </row>
    <row r="2845" spans="1:32" s="1" customFormat="1">
      <c r="A2845" s="4"/>
      <c r="B2845" s="8"/>
      <c r="AC2845" s="37"/>
      <c r="AD2845" s="37"/>
      <c r="AE2845" s="37"/>
      <c r="AF2845" s="37"/>
    </row>
    <row r="2846" spans="1:32" s="1" customFormat="1">
      <c r="A2846" s="4"/>
      <c r="B2846" s="8"/>
      <c r="AC2846" s="37"/>
      <c r="AD2846" s="37"/>
      <c r="AE2846" s="37"/>
      <c r="AF2846" s="37"/>
    </row>
    <row r="2847" spans="1:32" s="1" customFormat="1">
      <c r="A2847" s="4"/>
      <c r="B2847" s="8"/>
      <c r="AC2847" s="37"/>
      <c r="AD2847" s="37"/>
      <c r="AE2847" s="37"/>
      <c r="AF2847" s="37"/>
    </row>
    <row r="2848" spans="1:32" s="1" customFormat="1">
      <c r="A2848" s="4"/>
      <c r="B2848" s="8"/>
      <c r="AC2848" s="37"/>
      <c r="AD2848" s="37"/>
      <c r="AE2848" s="37"/>
      <c r="AF2848" s="37"/>
    </row>
    <row r="2849" spans="1:32" s="1" customFormat="1">
      <c r="A2849" s="4"/>
      <c r="B2849" s="8"/>
      <c r="AC2849" s="37"/>
      <c r="AD2849" s="37"/>
      <c r="AE2849" s="37"/>
      <c r="AF2849" s="37"/>
    </row>
    <row r="2850" spans="1:32" s="1" customFormat="1">
      <c r="A2850" s="4"/>
      <c r="B2850" s="8"/>
      <c r="AC2850" s="37"/>
      <c r="AD2850" s="37"/>
      <c r="AE2850" s="37"/>
      <c r="AF2850" s="37"/>
    </row>
    <row r="2851" spans="1:32" s="1" customFormat="1">
      <c r="A2851" s="4"/>
      <c r="B2851" s="8"/>
      <c r="AC2851" s="37"/>
      <c r="AD2851" s="37"/>
      <c r="AE2851" s="37"/>
      <c r="AF2851" s="37"/>
    </row>
    <row r="2852" spans="1:32" s="1" customFormat="1">
      <c r="A2852" s="4"/>
      <c r="B2852" s="8"/>
      <c r="AC2852" s="37"/>
      <c r="AD2852" s="37"/>
      <c r="AE2852" s="37"/>
      <c r="AF2852" s="37"/>
    </row>
    <row r="2853" spans="1:32" s="1" customFormat="1">
      <c r="A2853" s="4"/>
      <c r="B2853" s="8"/>
      <c r="AC2853" s="37"/>
      <c r="AD2853" s="37"/>
      <c r="AE2853" s="37"/>
      <c r="AF2853" s="37"/>
    </row>
    <row r="2854" spans="1:32" s="1" customFormat="1">
      <c r="A2854" s="4"/>
      <c r="B2854" s="8"/>
      <c r="AC2854" s="37"/>
      <c r="AD2854" s="37"/>
      <c r="AE2854" s="37"/>
      <c r="AF2854" s="37"/>
    </row>
    <row r="2855" spans="1:32" s="1" customFormat="1">
      <c r="A2855" s="4"/>
      <c r="B2855" s="8"/>
      <c r="AC2855" s="37"/>
      <c r="AD2855" s="37"/>
      <c r="AE2855" s="37"/>
      <c r="AF2855" s="37"/>
    </row>
    <row r="2856" spans="1:32" s="1" customFormat="1">
      <c r="A2856" s="4"/>
      <c r="B2856" s="8"/>
      <c r="AC2856" s="37"/>
      <c r="AD2856" s="37"/>
      <c r="AE2856" s="37"/>
      <c r="AF2856" s="37"/>
    </row>
    <row r="2857" spans="1:32" s="1" customFormat="1">
      <c r="A2857" s="4"/>
      <c r="B2857" s="8"/>
      <c r="AC2857" s="37"/>
      <c r="AD2857" s="37"/>
      <c r="AE2857" s="37"/>
      <c r="AF2857" s="37"/>
    </row>
    <row r="2858" spans="1:32" s="1" customFormat="1">
      <c r="A2858" s="4"/>
      <c r="B2858" s="8"/>
      <c r="AC2858" s="37"/>
      <c r="AD2858" s="37"/>
      <c r="AE2858" s="37"/>
      <c r="AF2858" s="37"/>
    </row>
    <row r="2859" spans="1:32" s="1" customFormat="1">
      <c r="A2859" s="4"/>
      <c r="B2859" s="8"/>
      <c r="AC2859" s="37"/>
      <c r="AD2859" s="37"/>
      <c r="AE2859" s="37"/>
      <c r="AF2859" s="37"/>
    </row>
    <row r="2860" spans="1:32" s="1" customFormat="1">
      <c r="A2860" s="4"/>
      <c r="B2860" s="8"/>
      <c r="AC2860" s="37"/>
      <c r="AD2860" s="37"/>
      <c r="AE2860" s="37"/>
      <c r="AF2860" s="37"/>
    </row>
    <row r="2861" spans="1:32" s="1" customFormat="1">
      <c r="A2861" s="4"/>
      <c r="B2861" s="8"/>
      <c r="AC2861" s="37"/>
      <c r="AD2861" s="37"/>
      <c r="AE2861" s="37"/>
      <c r="AF2861" s="37"/>
    </row>
    <row r="2862" spans="1:32" s="1" customFormat="1">
      <c r="A2862" s="4"/>
      <c r="B2862" s="8"/>
      <c r="AC2862" s="37"/>
      <c r="AD2862" s="37"/>
      <c r="AE2862" s="37"/>
      <c r="AF2862" s="37"/>
    </row>
    <row r="2863" spans="1:32" s="1" customFormat="1">
      <c r="A2863" s="4"/>
      <c r="B2863" s="8"/>
      <c r="AC2863" s="37"/>
      <c r="AD2863" s="37"/>
      <c r="AE2863" s="37"/>
      <c r="AF2863" s="37"/>
    </row>
    <row r="2864" spans="1:32" s="1" customFormat="1">
      <c r="A2864" s="4"/>
      <c r="B2864" s="8"/>
      <c r="AC2864" s="37"/>
      <c r="AD2864" s="37"/>
      <c r="AE2864" s="37"/>
      <c r="AF2864" s="37"/>
    </row>
    <row r="2865" spans="1:32" s="1" customFormat="1">
      <c r="A2865" s="4"/>
      <c r="B2865" s="8"/>
      <c r="AC2865" s="37"/>
      <c r="AD2865" s="37"/>
      <c r="AE2865" s="37"/>
      <c r="AF2865" s="37"/>
    </row>
    <row r="2866" spans="1:32" s="1" customFormat="1">
      <c r="A2866" s="4"/>
      <c r="B2866" s="8"/>
      <c r="AC2866" s="37"/>
      <c r="AD2866" s="37"/>
      <c r="AE2866" s="37"/>
      <c r="AF2866" s="37"/>
    </row>
    <row r="2867" spans="1:32" s="1" customFormat="1">
      <c r="A2867" s="4"/>
      <c r="B2867" s="8"/>
      <c r="AC2867" s="37"/>
      <c r="AD2867" s="37"/>
      <c r="AE2867" s="37"/>
      <c r="AF2867" s="37"/>
    </row>
    <row r="2868" spans="1:32" s="1" customFormat="1">
      <c r="A2868" s="4"/>
      <c r="B2868" s="8"/>
      <c r="AC2868" s="37"/>
      <c r="AD2868" s="37"/>
      <c r="AE2868" s="37"/>
      <c r="AF2868" s="37"/>
    </row>
    <row r="2869" spans="1:32" s="1" customFormat="1">
      <c r="A2869" s="4"/>
      <c r="B2869" s="8"/>
      <c r="AC2869" s="37"/>
      <c r="AD2869" s="37"/>
      <c r="AE2869" s="37"/>
      <c r="AF2869" s="37"/>
    </row>
    <row r="2870" spans="1:32" s="1" customFormat="1">
      <c r="A2870" s="4"/>
      <c r="B2870" s="8"/>
      <c r="AC2870" s="37"/>
      <c r="AD2870" s="37"/>
      <c r="AE2870" s="37"/>
      <c r="AF2870" s="37"/>
    </row>
    <row r="2871" spans="1:32" s="1" customFormat="1">
      <c r="A2871" s="4"/>
      <c r="B2871" s="8"/>
      <c r="AC2871" s="37"/>
      <c r="AD2871" s="37"/>
      <c r="AE2871" s="37"/>
      <c r="AF2871" s="37"/>
    </row>
    <row r="2872" spans="1:32" s="1" customFormat="1">
      <c r="A2872" s="4"/>
      <c r="B2872" s="8"/>
      <c r="AC2872" s="37"/>
      <c r="AD2872" s="37"/>
      <c r="AE2872" s="37"/>
      <c r="AF2872" s="37"/>
    </row>
    <row r="2873" spans="1:32" s="1" customFormat="1">
      <c r="A2873" s="4"/>
      <c r="B2873" s="8"/>
      <c r="AC2873" s="37"/>
      <c r="AD2873" s="37"/>
      <c r="AE2873" s="37"/>
      <c r="AF2873" s="37"/>
    </row>
    <row r="2874" spans="1:32" s="1" customFormat="1">
      <c r="A2874" s="4"/>
      <c r="B2874" s="8"/>
      <c r="AC2874" s="37"/>
      <c r="AD2874" s="37"/>
      <c r="AE2874" s="37"/>
      <c r="AF2874" s="37"/>
    </row>
    <row r="2875" spans="1:32" s="1" customFormat="1">
      <c r="A2875" s="4"/>
      <c r="B2875" s="8"/>
      <c r="AC2875" s="37"/>
      <c r="AD2875" s="37"/>
      <c r="AE2875" s="37"/>
      <c r="AF2875" s="37"/>
    </row>
    <row r="2876" spans="1:32" s="1" customFormat="1">
      <c r="A2876" s="4"/>
      <c r="B2876" s="8"/>
      <c r="AC2876" s="37"/>
      <c r="AD2876" s="37"/>
      <c r="AE2876" s="37"/>
      <c r="AF2876" s="37"/>
    </row>
    <row r="2877" spans="1:32" s="1" customFormat="1">
      <c r="A2877" s="4"/>
      <c r="B2877" s="8"/>
      <c r="AC2877" s="37"/>
      <c r="AD2877" s="37"/>
      <c r="AE2877" s="37"/>
      <c r="AF2877" s="37"/>
    </row>
    <row r="2878" spans="1:32" s="1" customFormat="1">
      <c r="A2878" s="4"/>
      <c r="B2878" s="8"/>
      <c r="AC2878" s="37"/>
      <c r="AD2878" s="37"/>
      <c r="AE2878" s="37"/>
      <c r="AF2878" s="37"/>
    </row>
    <row r="2879" spans="1:32" s="1" customFormat="1">
      <c r="A2879" s="4"/>
      <c r="B2879" s="8"/>
      <c r="AC2879" s="37"/>
      <c r="AD2879" s="37"/>
      <c r="AE2879" s="37"/>
      <c r="AF2879" s="37"/>
    </row>
    <row r="2880" spans="1:32" s="1" customFormat="1">
      <c r="A2880" s="4"/>
      <c r="B2880" s="8"/>
      <c r="AC2880" s="37"/>
      <c r="AD2880" s="37"/>
      <c r="AE2880" s="37"/>
      <c r="AF2880" s="37"/>
    </row>
    <row r="2881" spans="1:32" s="1" customFormat="1">
      <c r="A2881" s="4"/>
      <c r="B2881" s="8"/>
      <c r="AC2881" s="37"/>
      <c r="AD2881" s="37"/>
      <c r="AE2881" s="37"/>
      <c r="AF2881" s="37"/>
    </row>
    <row r="2882" spans="1:32" s="1" customFormat="1">
      <c r="A2882" s="4"/>
      <c r="B2882" s="8"/>
      <c r="AC2882" s="37"/>
      <c r="AD2882" s="37"/>
      <c r="AE2882" s="37"/>
      <c r="AF2882" s="37"/>
    </row>
    <row r="2883" spans="1:32" s="1" customFormat="1">
      <c r="A2883" s="4"/>
      <c r="B2883" s="8"/>
      <c r="AC2883" s="37"/>
      <c r="AD2883" s="37"/>
      <c r="AE2883" s="37"/>
      <c r="AF2883" s="37"/>
    </row>
    <row r="2884" spans="1:32" s="1" customFormat="1">
      <c r="A2884" s="4"/>
      <c r="B2884" s="8"/>
      <c r="AC2884" s="37"/>
      <c r="AD2884" s="37"/>
      <c r="AE2884" s="37"/>
      <c r="AF2884" s="37"/>
    </row>
    <row r="2885" spans="1:32" s="1" customFormat="1">
      <c r="A2885" s="4"/>
      <c r="B2885" s="8"/>
      <c r="AC2885" s="37"/>
      <c r="AD2885" s="37"/>
      <c r="AE2885" s="37"/>
      <c r="AF2885" s="37"/>
    </row>
    <row r="2886" spans="1:32" s="1" customFormat="1">
      <c r="A2886" s="4"/>
      <c r="B2886" s="8"/>
      <c r="AC2886" s="37"/>
      <c r="AD2886" s="37"/>
      <c r="AE2886" s="37"/>
      <c r="AF2886" s="37"/>
    </row>
    <row r="2887" spans="1:32" s="1" customFormat="1">
      <c r="A2887" s="4"/>
      <c r="B2887" s="8"/>
      <c r="AC2887" s="37"/>
      <c r="AD2887" s="37"/>
      <c r="AE2887" s="37"/>
      <c r="AF2887" s="37"/>
    </row>
    <row r="2888" spans="1:32" s="1" customFormat="1">
      <c r="A2888" s="4"/>
      <c r="B2888" s="8"/>
      <c r="AC2888" s="37"/>
      <c r="AD2888" s="37"/>
      <c r="AE2888" s="37"/>
      <c r="AF2888" s="37"/>
    </row>
    <row r="2889" spans="1:32" s="1" customFormat="1">
      <c r="A2889" s="4"/>
      <c r="B2889" s="8"/>
      <c r="AC2889" s="37"/>
      <c r="AD2889" s="37"/>
      <c r="AE2889" s="37"/>
      <c r="AF2889" s="37"/>
    </row>
    <row r="2890" spans="1:32" s="1" customFormat="1">
      <c r="A2890" s="4"/>
      <c r="B2890" s="8"/>
      <c r="AC2890" s="37"/>
      <c r="AD2890" s="37"/>
      <c r="AE2890" s="37"/>
      <c r="AF2890" s="37"/>
    </row>
    <row r="2891" spans="1:32" s="1" customFormat="1">
      <c r="A2891" s="4"/>
      <c r="B2891" s="8"/>
      <c r="AC2891" s="37"/>
      <c r="AD2891" s="37"/>
      <c r="AE2891" s="37"/>
      <c r="AF2891" s="37"/>
    </row>
    <row r="2892" spans="1:32" s="1" customFormat="1">
      <c r="A2892" s="4"/>
      <c r="B2892" s="8"/>
      <c r="AC2892" s="37"/>
      <c r="AD2892" s="37"/>
      <c r="AE2892" s="37"/>
      <c r="AF2892" s="37"/>
    </row>
    <row r="2893" spans="1:32" s="1" customFormat="1">
      <c r="A2893" s="4"/>
      <c r="B2893" s="8"/>
      <c r="AC2893" s="37"/>
      <c r="AD2893" s="37"/>
      <c r="AE2893" s="37"/>
      <c r="AF2893" s="37"/>
    </row>
    <row r="2894" spans="1:32" s="1" customFormat="1">
      <c r="A2894" s="4"/>
      <c r="B2894" s="8"/>
      <c r="AC2894" s="37"/>
      <c r="AD2894" s="37"/>
      <c r="AE2894" s="37"/>
      <c r="AF2894" s="37"/>
    </row>
    <row r="2895" spans="1:32" s="1" customFormat="1">
      <c r="A2895" s="4"/>
      <c r="B2895" s="8"/>
      <c r="AC2895" s="37"/>
      <c r="AD2895" s="37"/>
      <c r="AE2895" s="37"/>
      <c r="AF2895" s="37"/>
    </row>
    <row r="2896" spans="1:32" s="1" customFormat="1">
      <c r="A2896" s="4"/>
      <c r="B2896" s="8"/>
      <c r="AC2896" s="37"/>
      <c r="AD2896" s="37"/>
      <c r="AE2896" s="37"/>
      <c r="AF2896" s="37"/>
    </row>
    <row r="2897" spans="1:32" s="1" customFormat="1">
      <c r="A2897" s="4"/>
      <c r="B2897" s="8"/>
      <c r="AC2897" s="37"/>
      <c r="AD2897" s="37"/>
      <c r="AE2897" s="37"/>
      <c r="AF2897" s="37"/>
    </row>
    <row r="2898" spans="1:32" s="1" customFormat="1">
      <c r="A2898" s="4"/>
      <c r="B2898" s="8"/>
      <c r="AC2898" s="37"/>
      <c r="AD2898" s="37"/>
      <c r="AE2898" s="37"/>
      <c r="AF2898" s="37"/>
    </row>
    <row r="2899" spans="1:32" s="1" customFormat="1">
      <c r="A2899" s="4"/>
      <c r="B2899" s="8"/>
      <c r="AC2899" s="37"/>
      <c r="AD2899" s="37"/>
      <c r="AE2899" s="37"/>
      <c r="AF2899" s="37"/>
    </row>
    <row r="2900" spans="1:32" s="1" customFormat="1">
      <c r="A2900" s="4"/>
      <c r="B2900" s="8"/>
      <c r="AC2900" s="37"/>
      <c r="AD2900" s="37"/>
      <c r="AE2900" s="37"/>
      <c r="AF2900" s="37"/>
    </row>
    <row r="2901" spans="1:32" s="1" customFormat="1">
      <c r="A2901" s="4"/>
      <c r="B2901" s="8"/>
      <c r="AC2901" s="37"/>
      <c r="AD2901" s="37"/>
      <c r="AE2901" s="37"/>
      <c r="AF2901" s="37"/>
    </row>
    <row r="2902" spans="1:32" s="1" customFormat="1">
      <c r="A2902" s="4"/>
      <c r="B2902" s="8"/>
      <c r="AC2902" s="37"/>
      <c r="AD2902" s="37"/>
      <c r="AE2902" s="37"/>
      <c r="AF2902" s="37"/>
    </row>
    <row r="2903" spans="1:32" s="1" customFormat="1">
      <c r="A2903" s="4"/>
      <c r="B2903" s="8"/>
      <c r="AC2903" s="37"/>
      <c r="AD2903" s="37"/>
      <c r="AE2903" s="37"/>
      <c r="AF2903" s="37"/>
    </row>
    <row r="2904" spans="1:32" s="1" customFormat="1">
      <c r="A2904" s="4"/>
      <c r="B2904" s="8"/>
      <c r="AC2904" s="37"/>
      <c r="AD2904" s="37"/>
      <c r="AE2904" s="37"/>
      <c r="AF2904" s="37"/>
    </row>
    <row r="2905" spans="1:32" s="1" customFormat="1">
      <c r="A2905" s="4"/>
      <c r="B2905" s="8"/>
      <c r="AC2905" s="37"/>
      <c r="AD2905" s="37"/>
      <c r="AE2905" s="37"/>
      <c r="AF2905" s="37"/>
    </row>
    <row r="2906" spans="1:32" s="1" customFormat="1">
      <c r="A2906" s="4"/>
      <c r="B2906" s="8"/>
      <c r="AC2906" s="37"/>
      <c r="AD2906" s="37"/>
      <c r="AE2906" s="37"/>
      <c r="AF2906" s="37"/>
    </row>
    <row r="2907" spans="1:32" s="1" customFormat="1">
      <c r="A2907" s="4"/>
      <c r="B2907" s="8"/>
      <c r="AC2907" s="37"/>
      <c r="AD2907" s="37"/>
      <c r="AE2907" s="37"/>
      <c r="AF2907" s="37"/>
    </row>
    <row r="2908" spans="1:32" s="1" customFormat="1">
      <c r="A2908" s="4"/>
      <c r="B2908" s="8"/>
      <c r="AC2908" s="37"/>
      <c r="AD2908" s="37"/>
      <c r="AE2908" s="37"/>
      <c r="AF2908" s="37"/>
    </row>
    <row r="2909" spans="1:32" s="1" customFormat="1">
      <c r="A2909" s="4"/>
      <c r="B2909" s="8"/>
      <c r="AC2909" s="37"/>
      <c r="AD2909" s="37"/>
      <c r="AE2909" s="37"/>
      <c r="AF2909" s="37"/>
    </row>
    <row r="2910" spans="1:32" s="1" customFormat="1">
      <c r="A2910" s="4"/>
      <c r="B2910" s="8"/>
      <c r="AC2910" s="37"/>
      <c r="AD2910" s="37"/>
      <c r="AE2910" s="37"/>
      <c r="AF2910" s="37"/>
    </row>
    <row r="2911" spans="1:32" s="1" customFormat="1">
      <c r="A2911" s="4"/>
      <c r="B2911" s="8"/>
      <c r="AC2911" s="37"/>
      <c r="AD2911" s="37"/>
      <c r="AE2911" s="37"/>
      <c r="AF2911" s="37"/>
    </row>
    <row r="2912" spans="1:32" s="1" customFormat="1">
      <c r="A2912" s="4"/>
      <c r="B2912" s="8"/>
      <c r="AC2912" s="37"/>
      <c r="AD2912" s="37"/>
      <c r="AE2912" s="37"/>
      <c r="AF2912" s="37"/>
    </row>
    <row r="2913" spans="1:32" s="1" customFormat="1">
      <c r="A2913" s="4"/>
      <c r="B2913" s="8"/>
      <c r="AC2913" s="37"/>
      <c r="AD2913" s="37"/>
      <c r="AE2913" s="37"/>
      <c r="AF2913" s="37"/>
    </row>
    <row r="2914" spans="1:32" s="1" customFormat="1">
      <c r="A2914" s="4"/>
      <c r="B2914" s="8"/>
      <c r="AC2914" s="37"/>
      <c r="AD2914" s="37"/>
      <c r="AE2914" s="37"/>
      <c r="AF2914" s="37"/>
    </row>
    <row r="2915" spans="1:32" s="1" customFormat="1">
      <c r="A2915" s="4"/>
      <c r="B2915" s="8"/>
      <c r="AC2915" s="37"/>
      <c r="AD2915" s="37"/>
      <c r="AE2915" s="37"/>
      <c r="AF2915" s="37"/>
    </row>
    <row r="2916" spans="1:32" s="1" customFormat="1">
      <c r="A2916" s="4"/>
      <c r="B2916" s="8"/>
      <c r="AC2916" s="37"/>
      <c r="AD2916" s="37"/>
      <c r="AE2916" s="37"/>
      <c r="AF2916" s="37"/>
    </row>
    <row r="2917" spans="1:32" s="1" customFormat="1">
      <c r="A2917" s="4"/>
      <c r="B2917" s="8"/>
      <c r="AC2917" s="37"/>
      <c r="AD2917" s="37"/>
      <c r="AE2917" s="37"/>
      <c r="AF2917" s="37"/>
    </row>
    <row r="2918" spans="1:32" s="1" customFormat="1">
      <c r="A2918" s="4"/>
      <c r="B2918" s="8"/>
      <c r="AC2918" s="37"/>
      <c r="AD2918" s="37"/>
      <c r="AE2918" s="37"/>
      <c r="AF2918" s="37"/>
    </row>
    <row r="2919" spans="1:32" s="1" customFormat="1">
      <c r="A2919" s="4"/>
      <c r="B2919" s="8"/>
      <c r="AC2919" s="37"/>
      <c r="AD2919" s="37"/>
      <c r="AE2919" s="37"/>
      <c r="AF2919" s="37"/>
    </row>
    <row r="2920" spans="1:32" s="1" customFormat="1">
      <c r="A2920" s="4"/>
      <c r="B2920" s="8"/>
      <c r="AC2920" s="37"/>
      <c r="AD2920" s="37"/>
      <c r="AE2920" s="37"/>
      <c r="AF2920" s="37"/>
    </row>
    <row r="2921" spans="1:32" s="1" customFormat="1">
      <c r="A2921" s="4"/>
      <c r="B2921" s="8"/>
      <c r="AC2921" s="37"/>
      <c r="AD2921" s="37"/>
      <c r="AE2921" s="37"/>
      <c r="AF2921" s="37"/>
    </row>
    <row r="2922" spans="1:32" s="1" customFormat="1">
      <c r="A2922" s="4"/>
      <c r="B2922" s="8"/>
      <c r="AC2922" s="37"/>
      <c r="AD2922" s="37"/>
      <c r="AE2922" s="37"/>
      <c r="AF2922" s="37"/>
    </row>
    <row r="2923" spans="1:32" s="1" customFormat="1">
      <c r="A2923" s="4"/>
      <c r="B2923" s="8"/>
      <c r="AC2923" s="37"/>
      <c r="AD2923" s="37"/>
      <c r="AE2923" s="37"/>
      <c r="AF2923" s="37"/>
    </row>
    <row r="2924" spans="1:32" s="1" customFormat="1">
      <c r="A2924" s="4"/>
      <c r="B2924" s="8"/>
      <c r="AC2924" s="37"/>
      <c r="AD2924" s="37"/>
      <c r="AE2924" s="37"/>
      <c r="AF2924" s="37"/>
    </row>
    <row r="2925" spans="1:32" s="1" customFormat="1">
      <c r="A2925" s="4"/>
      <c r="B2925" s="8"/>
      <c r="AC2925" s="37"/>
      <c r="AD2925" s="37"/>
      <c r="AE2925" s="37"/>
      <c r="AF2925" s="37"/>
    </row>
    <row r="2926" spans="1:32" s="1" customFormat="1">
      <c r="A2926" s="4"/>
      <c r="B2926" s="8"/>
      <c r="AC2926" s="37"/>
      <c r="AD2926" s="37"/>
      <c r="AE2926" s="37"/>
      <c r="AF2926" s="37"/>
    </row>
    <row r="2927" spans="1:32" s="1" customFormat="1">
      <c r="A2927" s="4"/>
      <c r="B2927" s="8"/>
      <c r="AC2927" s="37"/>
      <c r="AD2927" s="37"/>
      <c r="AE2927" s="37"/>
      <c r="AF2927" s="37"/>
    </row>
    <row r="2928" spans="1:32" s="1" customFormat="1">
      <c r="A2928" s="4"/>
      <c r="B2928" s="8"/>
      <c r="AC2928" s="37"/>
      <c r="AD2928" s="37"/>
      <c r="AE2928" s="37"/>
      <c r="AF2928" s="37"/>
    </row>
    <row r="2929" spans="1:32" s="1" customFormat="1">
      <c r="A2929" s="4"/>
      <c r="B2929" s="8"/>
      <c r="AC2929" s="37"/>
      <c r="AD2929" s="37"/>
      <c r="AE2929" s="37"/>
      <c r="AF2929" s="37"/>
    </row>
    <row r="2930" spans="1:32" s="1" customFormat="1">
      <c r="A2930" s="4"/>
      <c r="B2930" s="8"/>
      <c r="AC2930" s="37"/>
      <c r="AD2930" s="37"/>
      <c r="AE2930" s="37"/>
      <c r="AF2930" s="37"/>
    </row>
    <row r="2931" spans="1:32" s="1" customFormat="1">
      <c r="A2931" s="4"/>
      <c r="B2931" s="8"/>
      <c r="AC2931" s="37"/>
      <c r="AD2931" s="37"/>
      <c r="AE2931" s="37"/>
      <c r="AF2931" s="37"/>
    </row>
    <row r="2932" spans="1:32" s="1" customFormat="1">
      <c r="A2932" s="4"/>
      <c r="B2932" s="8"/>
      <c r="AC2932" s="37"/>
      <c r="AD2932" s="37"/>
      <c r="AE2932" s="37"/>
      <c r="AF2932" s="37"/>
    </row>
    <row r="2933" spans="1:32" s="1" customFormat="1">
      <c r="A2933" s="4"/>
      <c r="B2933" s="8"/>
      <c r="AC2933" s="37"/>
      <c r="AD2933" s="37"/>
      <c r="AE2933" s="37"/>
      <c r="AF2933" s="37"/>
    </row>
    <row r="2934" spans="1:32" s="1" customFormat="1">
      <c r="A2934" s="4"/>
      <c r="B2934" s="8"/>
      <c r="AC2934" s="37"/>
      <c r="AD2934" s="37"/>
      <c r="AE2934" s="37"/>
      <c r="AF2934" s="37"/>
    </row>
    <row r="2935" spans="1:32" s="1" customFormat="1">
      <c r="A2935" s="4"/>
      <c r="B2935" s="8"/>
      <c r="AC2935" s="37"/>
      <c r="AD2935" s="37"/>
      <c r="AE2935" s="37"/>
      <c r="AF2935" s="37"/>
    </row>
    <row r="2936" spans="1:32" s="1" customFormat="1">
      <c r="A2936" s="4"/>
      <c r="B2936" s="8"/>
      <c r="AC2936" s="37"/>
      <c r="AD2936" s="37"/>
      <c r="AE2936" s="37"/>
      <c r="AF2936" s="37"/>
    </row>
    <row r="2937" spans="1:32" s="1" customFormat="1">
      <c r="A2937" s="4"/>
      <c r="B2937" s="8"/>
      <c r="AC2937" s="37"/>
      <c r="AD2937" s="37"/>
      <c r="AE2937" s="37"/>
      <c r="AF2937" s="37"/>
    </row>
    <row r="2938" spans="1:32" s="1" customFormat="1">
      <c r="A2938" s="4"/>
      <c r="B2938" s="8"/>
      <c r="AC2938" s="37"/>
      <c r="AD2938" s="37"/>
      <c r="AE2938" s="37"/>
      <c r="AF2938" s="37"/>
    </row>
    <row r="2939" spans="1:32" s="1" customFormat="1">
      <c r="A2939" s="4"/>
      <c r="B2939" s="8"/>
      <c r="AC2939" s="37"/>
      <c r="AD2939" s="37"/>
      <c r="AE2939" s="37"/>
      <c r="AF2939" s="37"/>
    </row>
    <row r="2940" spans="1:32" s="1" customFormat="1">
      <c r="A2940" s="4"/>
      <c r="B2940" s="8"/>
      <c r="AC2940" s="37"/>
      <c r="AD2940" s="37"/>
      <c r="AE2940" s="37"/>
      <c r="AF2940" s="37"/>
    </row>
    <row r="2941" spans="1:32" s="1" customFormat="1">
      <c r="A2941" s="4"/>
      <c r="B2941" s="8"/>
      <c r="AC2941" s="37"/>
      <c r="AD2941" s="37"/>
      <c r="AE2941" s="37"/>
      <c r="AF2941" s="37"/>
    </row>
    <row r="2942" spans="1:32" s="1" customFormat="1">
      <c r="A2942" s="4"/>
      <c r="B2942" s="8"/>
      <c r="AC2942" s="37"/>
      <c r="AD2942" s="37"/>
      <c r="AE2942" s="37"/>
      <c r="AF2942" s="37"/>
    </row>
    <row r="2943" spans="1:32" s="1" customFormat="1">
      <c r="A2943" s="4"/>
      <c r="B2943" s="8"/>
      <c r="AC2943" s="37"/>
      <c r="AD2943" s="37"/>
      <c r="AE2943" s="37"/>
      <c r="AF2943" s="37"/>
    </row>
    <row r="2944" spans="1:32" s="1" customFormat="1">
      <c r="A2944" s="4"/>
      <c r="B2944" s="8"/>
      <c r="AC2944" s="37"/>
      <c r="AD2944" s="37"/>
      <c r="AE2944" s="37"/>
      <c r="AF2944" s="37"/>
    </row>
    <row r="2945" spans="1:32" s="1" customFormat="1">
      <c r="A2945" s="4"/>
      <c r="B2945" s="8"/>
      <c r="AC2945" s="37"/>
      <c r="AD2945" s="37"/>
      <c r="AE2945" s="37"/>
      <c r="AF2945" s="37"/>
    </row>
    <row r="2946" spans="1:32" s="1" customFormat="1">
      <c r="A2946" s="4"/>
      <c r="B2946" s="8"/>
      <c r="AC2946" s="37"/>
      <c r="AD2946" s="37"/>
      <c r="AE2946" s="37"/>
      <c r="AF2946" s="37"/>
    </row>
    <row r="2947" spans="1:32" s="1" customFormat="1">
      <c r="A2947" s="4"/>
      <c r="B2947" s="8"/>
      <c r="AC2947" s="37"/>
      <c r="AD2947" s="37"/>
      <c r="AE2947" s="37"/>
      <c r="AF2947" s="37"/>
    </row>
    <row r="2948" spans="1:32" s="1" customFormat="1">
      <c r="A2948" s="4"/>
      <c r="B2948" s="8"/>
      <c r="AC2948" s="37"/>
      <c r="AD2948" s="37"/>
      <c r="AE2948" s="37"/>
      <c r="AF2948" s="37"/>
    </row>
    <row r="2949" spans="1:32" s="1" customFormat="1">
      <c r="A2949" s="4"/>
      <c r="B2949" s="8"/>
      <c r="AC2949" s="37"/>
      <c r="AD2949" s="37"/>
      <c r="AE2949" s="37"/>
      <c r="AF2949" s="37"/>
    </row>
    <row r="2950" spans="1:32" s="1" customFormat="1">
      <c r="A2950" s="4"/>
      <c r="B2950" s="8"/>
      <c r="AC2950" s="37"/>
      <c r="AD2950" s="37"/>
      <c r="AE2950" s="37"/>
      <c r="AF2950" s="37"/>
    </row>
    <row r="2951" spans="1:32" s="1" customFormat="1">
      <c r="A2951" s="4"/>
      <c r="B2951" s="8"/>
      <c r="AC2951" s="37"/>
      <c r="AD2951" s="37"/>
      <c r="AE2951" s="37"/>
      <c r="AF2951" s="37"/>
    </row>
    <row r="2952" spans="1:32" s="1" customFormat="1">
      <c r="A2952" s="4"/>
      <c r="B2952" s="8"/>
      <c r="AC2952" s="37"/>
      <c r="AD2952" s="37"/>
      <c r="AE2952" s="37"/>
      <c r="AF2952" s="37"/>
    </row>
    <row r="2953" spans="1:32" s="1" customFormat="1">
      <c r="A2953" s="4"/>
      <c r="B2953" s="8"/>
      <c r="AC2953" s="37"/>
      <c r="AD2953" s="37"/>
      <c r="AE2953" s="37"/>
      <c r="AF2953" s="37"/>
    </row>
    <row r="2954" spans="1:32" s="1" customFormat="1">
      <c r="A2954" s="4"/>
      <c r="B2954" s="8"/>
      <c r="AC2954" s="37"/>
      <c r="AD2954" s="37"/>
      <c r="AE2954" s="37"/>
      <c r="AF2954" s="37"/>
    </row>
    <row r="2955" spans="1:32" s="1" customFormat="1">
      <c r="A2955" s="4"/>
      <c r="B2955" s="8"/>
      <c r="AC2955" s="37"/>
      <c r="AD2955" s="37"/>
      <c r="AE2955" s="37"/>
      <c r="AF2955" s="37"/>
    </row>
    <row r="2956" spans="1:32" s="1" customFormat="1">
      <c r="A2956" s="4"/>
      <c r="B2956" s="8"/>
      <c r="AC2956" s="37"/>
      <c r="AD2956" s="37"/>
      <c r="AE2956" s="37"/>
      <c r="AF2956" s="37"/>
    </row>
    <row r="2957" spans="1:32" s="1" customFormat="1">
      <c r="A2957" s="4"/>
      <c r="B2957" s="8"/>
      <c r="AC2957" s="37"/>
      <c r="AD2957" s="37"/>
      <c r="AE2957" s="37"/>
      <c r="AF2957" s="37"/>
    </row>
    <row r="2958" spans="1:32" s="1" customFormat="1">
      <c r="A2958" s="4"/>
      <c r="B2958" s="8"/>
      <c r="AC2958" s="37"/>
      <c r="AD2958" s="37"/>
      <c r="AE2958" s="37"/>
      <c r="AF2958" s="37"/>
    </row>
    <row r="2959" spans="1:32" s="1" customFormat="1">
      <c r="A2959" s="4"/>
      <c r="B2959" s="8"/>
      <c r="AC2959" s="37"/>
      <c r="AD2959" s="37"/>
      <c r="AE2959" s="37"/>
      <c r="AF2959" s="37"/>
    </row>
    <row r="2960" spans="1:32" s="1" customFormat="1">
      <c r="A2960" s="4"/>
      <c r="B2960" s="8"/>
      <c r="AC2960" s="37"/>
      <c r="AD2960" s="37"/>
      <c r="AE2960" s="37"/>
      <c r="AF2960" s="37"/>
    </row>
    <row r="2961" spans="1:32" s="1" customFormat="1">
      <c r="A2961" s="4"/>
      <c r="B2961" s="8"/>
      <c r="AC2961" s="37"/>
      <c r="AD2961" s="37"/>
      <c r="AE2961" s="37"/>
      <c r="AF2961" s="37"/>
    </row>
    <row r="2962" spans="1:32" s="1" customFormat="1">
      <c r="A2962" s="4"/>
      <c r="B2962" s="8"/>
      <c r="AC2962" s="37"/>
      <c r="AD2962" s="37"/>
      <c r="AE2962" s="37"/>
      <c r="AF2962" s="37"/>
    </row>
    <row r="2963" spans="1:32" s="1" customFormat="1">
      <c r="A2963" s="4"/>
      <c r="B2963" s="8"/>
      <c r="AC2963" s="37"/>
      <c r="AD2963" s="37"/>
      <c r="AE2963" s="37"/>
      <c r="AF2963" s="37"/>
    </row>
    <row r="2964" spans="1:32" s="1" customFormat="1">
      <c r="A2964" s="4"/>
      <c r="B2964" s="8"/>
      <c r="AC2964" s="37"/>
      <c r="AD2964" s="37"/>
      <c r="AE2964" s="37"/>
      <c r="AF2964" s="37"/>
    </row>
    <row r="2965" spans="1:32" s="1" customFormat="1">
      <c r="A2965" s="4"/>
      <c r="B2965" s="8"/>
      <c r="AC2965" s="37"/>
      <c r="AD2965" s="37"/>
      <c r="AE2965" s="37"/>
      <c r="AF2965" s="37"/>
    </row>
    <row r="2966" spans="1:32" s="1" customFormat="1">
      <c r="A2966" s="4"/>
      <c r="B2966" s="8"/>
      <c r="AC2966" s="37"/>
      <c r="AD2966" s="37"/>
      <c r="AE2966" s="37"/>
      <c r="AF2966" s="37"/>
    </row>
    <row r="2967" spans="1:32" s="1" customFormat="1">
      <c r="A2967" s="4"/>
      <c r="B2967" s="8"/>
      <c r="AC2967" s="37"/>
      <c r="AD2967" s="37"/>
      <c r="AE2967" s="37"/>
      <c r="AF2967" s="37"/>
    </row>
    <row r="2968" spans="1:32" s="1" customFormat="1">
      <c r="A2968" s="4"/>
      <c r="B2968" s="8"/>
      <c r="AC2968" s="37"/>
      <c r="AD2968" s="37"/>
      <c r="AE2968" s="37"/>
      <c r="AF2968" s="37"/>
    </row>
    <row r="2969" spans="1:32" s="1" customFormat="1">
      <c r="A2969" s="4"/>
      <c r="B2969" s="8"/>
      <c r="AC2969" s="37"/>
      <c r="AD2969" s="37"/>
      <c r="AE2969" s="37"/>
      <c r="AF2969" s="37"/>
    </row>
    <row r="2970" spans="1:32" s="1" customFormat="1">
      <c r="A2970" s="4"/>
      <c r="B2970" s="8"/>
      <c r="AC2970" s="37"/>
      <c r="AD2970" s="37"/>
      <c r="AE2970" s="37"/>
      <c r="AF2970" s="37"/>
    </row>
    <row r="2971" spans="1:32" s="1" customFormat="1">
      <c r="A2971" s="4"/>
      <c r="B2971" s="8"/>
      <c r="AC2971" s="37"/>
      <c r="AD2971" s="37"/>
      <c r="AE2971" s="37"/>
      <c r="AF2971" s="37"/>
    </row>
    <row r="2972" spans="1:32" s="1" customFormat="1">
      <c r="A2972" s="4"/>
      <c r="B2972" s="8"/>
      <c r="AC2972" s="37"/>
      <c r="AD2972" s="37"/>
      <c r="AE2972" s="37"/>
      <c r="AF2972" s="37"/>
    </row>
    <row r="2973" spans="1:32" s="1" customFormat="1">
      <c r="A2973" s="4"/>
      <c r="B2973" s="8"/>
      <c r="AC2973" s="37"/>
      <c r="AD2973" s="37"/>
      <c r="AE2973" s="37"/>
      <c r="AF2973" s="37"/>
    </row>
    <row r="2974" spans="1:32" s="1" customFormat="1">
      <c r="A2974" s="4"/>
      <c r="B2974" s="8"/>
      <c r="AC2974" s="37"/>
      <c r="AD2974" s="37"/>
      <c r="AE2974" s="37"/>
      <c r="AF2974" s="37"/>
    </row>
    <row r="2975" spans="1:32" s="1" customFormat="1">
      <c r="A2975" s="4"/>
      <c r="B2975" s="8"/>
      <c r="AC2975" s="37"/>
      <c r="AD2975" s="37"/>
      <c r="AE2975" s="37"/>
      <c r="AF2975" s="37"/>
    </row>
    <row r="2976" spans="1:32" s="1" customFormat="1">
      <c r="A2976" s="4"/>
      <c r="B2976" s="8"/>
      <c r="AC2976" s="37"/>
      <c r="AD2976" s="37"/>
      <c r="AE2976" s="37"/>
      <c r="AF2976" s="37"/>
    </row>
    <row r="2977" spans="1:32" s="1" customFormat="1">
      <c r="A2977" s="4"/>
      <c r="B2977" s="8"/>
      <c r="AC2977" s="37"/>
      <c r="AD2977" s="37"/>
      <c r="AE2977" s="37"/>
      <c r="AF2977" s="37"/>
    </row>
    <row r="2978" spans="1:32" s="1" customFormat="1">
      <c r="A2978" s="4"/>
      <c r="B2978" s="8"/>
      <c r="AC2978" s="37"/>
      <c r="AD2978" s="37"/>
      <c r="AE2978" s="37"/>
      <c r="AF2978" s="37"/>
    </row>
    <row r="2979" spans="1:32" s="1" customFormat="1">
      <c r="A2979" s="4"/>
      <c r="B2979" s="8"/>
      <c r="AC2979" s="37"/>
      <c r="AD2979" s="37"/>
      <c r="AE2979" s="37"/>
      <c r="AF2979" s="37"/>
    </row>
    <row r="2980" spans="1:32" s="1" customFormat="1">
      <c r="A2980" s="4"/>
      <c r="B2980" s="8"/>
      <c r="AC2980" s="37"/>
      <c r="AD2980" s="37"/>
      <c r="AE2980" s="37"/>
      <c r="AF2980" s="37"/>
    </row>
    <row r="2981" spans="1:32" s="1" customFormat="1">
      <c r="A2981" s="4"/>
      <c r="B2981" s="8"/>
      <c r="AC2981" s="37"/>
      <c r="AD2981" s="37"/>
      <c r="AE2981" s="37"/>
      <c r="AF2981" s="37"/>
    </row>
    <row r="2982" spans="1:32" s="1" customFormat="1">
      <c r="A2982" s="4"/>
      <c r="B2982" s="8"/>
      <c r="AC2982" s="37"/>
      <c r="AD2982" s="37"/>
      <c r="AE2982" s="37"/>
      <c r="AF2982" s="37"/>
    </row>
    <row r="2983" spans="1:32" s="1" customFormat="1">
      <c r="A2983" s="4"/>
      <c r="B2983" s="8"/>
      <c r="AC2983" s="37"/>
      <c r="AD2983" s="37"/>
      <c r="AE2983" s="37"/>
      <c r="AF2983" s="37"/>
    </row>
    <row r="2984" spans="1:32" s="1" customFormat="1">
      <c r="A2984" s="4"/>
      <c r="B2984" s="8"/>
      <c r="AC2984" s="37"/>
      <c r="AD2984" s="37"/>
      <c r="AE2984" s="37"/>
      <c r="AF2984" s="37"/>
    </row>
    <row r="2985" spans="1:32" s="1" customFormat="1">
      <c r="A2985" s="4"/>
      <c r="B2985" s="8"/>
      <c r="AC2985" s="37"/>
      <c r="AD2985" s="37"/>
      <c r="AE2985" s="37"/>
      <c r="AF2985" s="37"/>
    </row>
    <row r="2986" spans="1:32" s="1" customFormat="1">
      <c r="A2986" s="4"/>
      <c r="B2986" s="8"/>
      <c r="AC2986" s="37"/>
      <c r="AD2986" s="37"/>
      <c r="AE2986" s="37"/>
      <c r="AF2986" s="37"/>
    </row>
    <row r="2987" spans="1:32" s="1" customFormat="1">
      <c r="A2987" s="4"/>
      <c r="B2987" s="8"/>
      <c r="AC2987" s="37"/>
      <c r="AD2987" s="37"/>
      <c r="AE2987" s="37"/>
      <c r="AF2987" s="37"/>
    </row>
    <row r="2988" spans="1:32" s="1" customFormat="1">
      <c r="A2988" s="4"/>
      <c r="B2988" s="8"/>
      <c r="AC2988" s="37"/>
      <c r="AD2988" s="37"/>
      <c r="AE2988" s="37"/>
      <c r="AF2988" s="37"/>
    </row>
    <row r="2989" spans="1:32" s="1" customFormat="1">
      <c r="A2989" s="4"/>
      <c r="B2989" s="8"/>
      <c r="AC2989" s="37"/>
      <c r="AD2989" s="37"/>
      <c r="AE2989" s="37"/>
      <c r="AF2989" s="37"/>
    </row>
    <row r="2990" spans="1:32" s="1" customFormat="1">
      <c r="A2990" s="4"/>
      <c r="B2990" s="8"/>
      <c r="AC2990" s="37"/>
      <c r="AD2990" s="37"/>
      <c r="AE2990" s="37"/>
      <c r="AF2990" s="37"/>
    </row>
    <row r="2991" spans="1:32" s="1" customFormat="1">
      <c r="A2991" s="4"/>
      <c r="B2991" s="8"/>
      <c r="AC2991" s="37"/>
      <c r="AD2991" s="37"/>
      <c r="AE2991" s="37"/>
      <c r="AF2991" s="37"/>
    </row>
    <row r="2992" spans="1:32" s="1" customFormat="1">
      <c r="A2992" s="4"/>
      <c r="B2992" s="8"/>
      <c r="AC2992" s="37"/>
      <c r="AD2992" s="37"/>
      <c r="AE2992" s="37"/>
      <c r="AF2992" s="37"/>
    </row>
    <row r="2993" spans="1:32" s="1" customFormat="1">
      <c r="A2993" s="4"/>
      <c r="B2993" s="8"/>
      <c r="AC2993" s="37"/>
      <c r="AD2993" s="37"/>
      <c r="AE2993" s="37"/>
      <c r="AF2993" s="37"/>
    </row>
    <row r="2994" spans="1:32" s="1" customFormat="1">
      <c r="A2994" s="4"/>
      <c r="B2994" s="8"/>
      <c r="AC2994" s="37"/>
      <c r="AD2994" s="37"/>
      <c r="AE2994" s="37"/>
      <c r="AF2994" s="37"/>
    </row>
    <row r="2995" spans="1:32" s="1" customFormat="1">
      <c r="A2995" s="4"/>
      <c r="B2995" s="8"/>
      <c r="AC2995" s="37"/>
      <c r="AD2995" s="37"/>
      <c r="AE2995" s="37"/>
      <c r="AF2995" s="37"/>
    </row>
    <row r="2996" spans="1:32" s="1" customFormat="1">
      <c r="A2996" s="4"/>
      <c r="B2996" s="8"/>
      <c r="AC2996" s="37"/>
      <c r="AD2996" s="37"/>
      <c r="AE2996" s="37"/>
      <c r="AF2996" s="37"/>
    </row>
    <row r="2997" spans="1:32" s="1" customFormat="1">
      <c r="A2997" s="4"/>
      <c r="B2997" s="8"/>
      <c r="AC2997" s="37"/>
      <c r="AD2997" s="37"/>
      <c r="AE2997" s="37"/>
      <c r="AF2997" s="37"/>
    </row>
    <row r="2998" spans="1:32" s="1" customFormat="1">
      <c r="A2998" s="4"/>
      <c r="B2998" s="8"/>
      <c r="AC2998" s="37"/>
      <c r="AD2998" s="37"/>
      <c r="AE2998" s="37"/>
      <c r="AF2998" s="37"/>
    </row>
    <row r="2999" spans="1:32" s="1" customFormat="1">
      <c r="A2999" s="4"/>
      <c r="B2999" s="8"/>
      <c r="AC2999" s="37"/>
      <c r="AD2999" s="37"/>
      <c r="AE2999" s="37"/>
      <c r="AF2999" s="37"/>
    </row>
    <row r="3000" spans="1:32" s="1" customFormat="1">
      <c r="A3000" s="4"/>
      <c r="B3000" s="8"/>
      <c r="AC3000" s="37"/>
      <c r="AD3000" s="37"/>
      <c r="AE3000" s="37"/>
      <c r="AF3000" s="37"/>
    </row>
    <row r="3001" spans="1:32" s="1" customFormat="1">
      <c r="A3001" s="4"/>
      <c r="B3001" s="8"/>
      <c r="AC3001" s="37"/>
      <c r="AD3001" s="37"/>
      <c r="AE3001" s="37"/>
      <c r="AF3001" s="37"/>
    </row>
    <row r="3002" spans="1:32" s="1" customFormat="1">
      <c r="A3002" s="4"/>
      <c r="B3002" s="8"/>
      <c r="AC3002" s="37"/>
      <c r="AD3002" s="37"/>
      <c r="AE3002" s="37"/>
      <c r="AF3002" s="37"/>
    </row>
    <row r="3003" spans="1:32" s="1" customFormat="1">
      <c r="A3003" s="4"/>
      <c r="B3003" s="8"/>
      <c r="AC3003" s="37"/>
      <c r="AD3003" s="37"/>
      <c r="AE3003" s="37"/>
      <c r="AF3003" s="37"/>
    </row>
    <row r="3004" spans="1:32" s="1" customFormat="1">
      <c r="A3004" s="4"/>
      <c r="B3004" s="8"/>
      <c r="AC3004" s="37"/>
      <c r="AD3004" s="37"/>
      <c r="AE3004" s="37"/>
      <c r="AF3004" s="37"/>
    </row>
    <row r="3005" spans="1:32" s="1" customFormat="1">
      <c r="A3005" s="4"/>
      <c r="B3005" s="8"/>
      <c r="AC3005" s="37"/>
      <c r="AD3005" s="37"/>
      <c r="AE3005" s="37"/>
      <c r="AF3005" s="37"/>
    </row>
    <row r="3006" spans="1:32" s="1" customFormat="1">
      <c r="A3006" s="4"/>
      <c r="B3006" s="8"/>
      <c r="AC3006" s="37"/>
      <c r="AD3006" s="37"/>
      <c r="AE3006" s="37"/>
      <c r="AF3006" s="37"/>
    </row>
    <row r="3007" spans="1:32" s="1" customFormat="1">
      <c r="A3007" s="4"/>
      <c r="B3007" s="8"/>
      <c r="AC3007" s="37"/>
      <c r="AD3007" s="37"/>
      <c r="AE3007" s="37"/>
      <c r="AF3007" s="37"/>
    </row>
    <row r="3008" spans="1:32" s="1" customFormat="1">
      <c r="A3008" s="4"/>
      <c r="B3008" s="8"/>
      <c r="AC3008" s="37"/>
      <c r="AD3008" s="37"/>
      <c r="AE3008" s="37"/>
      <c r="AF3008" s="37"/>
    </row>
    <row r="3009" spans="1:32" s="1" customFormat="1">
      <c r="A3009" s="4"/>
      <c r="B3009" s="8"/>
      <c r="AC3009" s="37"/>
      <c r="AD3009" s="37"/>
      <c r="AE3009" s="37"/>
      <c r="AF3009" s="37"/>
    </row>
    <row r="3010" spans="1:32" s="1" customFormat="1">
      <c r="A3010" s="4"/>
      <c r="B3010" s="8"/>
      <c r="AC3010" s="37"/>
      <c r="AD3010" s="37"/>
      <c r="AE3010" s="37"/>
      <c r="AF3010" s="37"/>
    </row>
    <row r="3011" spans="1:32" s="1" customFormat="1">
      <c r="A3011" s="4"/>
      <c r="B3011" s="8"/>
      <c r="AC3011" s="37"/>
      <c r="AD3011" s="37"/>
      <c r="AE3011" s="37"/>
      <c r="AF3011" s="37"/>
    </row>
    <row r="3012" spans="1:32" s="1" customFormat="1">
      <c r="A3012" s="4"/>
      <c r="B3012" s="8"/>
      <c r="AC3012" s="37"/>
      <c r="AD3012" s="37"/>
      <c r="AE3012" s="37"/>
      <c r="AF3012" s="37"/>
    </row>
    <row r="3013" spans="1:32" s="1" customFormat="1">
      <c r="A3013" s="4"/>
      <c r="B3013" s="8"/>
      <c r="AC3013" s="37"/>
      <c r="AD3013" s="37"/>
      <c r="AE3013" s="37"/>
      <c r="AF3013" s="37"/>
    </row>
    <row r="3014" spans="1:32" s="1" customFormat="1">
      <c r="A3014" s="4"/>
      <c r="B3014" s="8"/>
      <c r="AC3014" s="37"/>
      <c r="AD3014" s="37"/>
      <c r="AE3014" s="37"/>
      <c r="AF3014" s="37"/>
    </row>
    <row r="3015" spans="1:32" s="1" customFormat="1">
      <c r="A3015" s="4"/>
      <c r="B3015" s="8"/>
      <c r="AC3015" s="37"/>
      <c r="AD3015" s="37"/>
      <c r="AE3015" s="37"/>
      <c r="AF3015" s="37"/>
    </row>
    <row r="3016" spans="1:32" s="1" customFormat="1">
      <c r="A3016" s="4"/>
      <c r="B3016" s="8"/>
      <c r="AC3016" s="37"/>
      <c r="AD3016" s="37"/>
      <c r="AE3016" s="37"/>
      <c r="AF3016" s="37"/>
    </row>
    <row r="3017" spans="1:32" s="1" customFormat="1">
      <c r="A3017" s="4"/>
      <c r="B3017" s="8"/>
      <c r="AC3017" s="37"/>
      <c r="AD3017" s="37"/>
      <c r="AE3017" s="37"/>
      <c r="AF3017" s="37"/>
    </row>
    <row r="3018" spans="1:32" s="1" customFormat="1">
      <c r="A3018" s="4"/>
      <c r="B3018" s="8"/>
      <c r="AC3018" s="37"/>
      <c r="AD3018" s="37"/>
      <c r="AE3018" s="37"/>
      <c r="AF3018" s="37"/>
    </row>
    <row r="3019" spans="1:32" s="1" customFormat="1">
      <c r="A3019" s="4"/>
      <c r="B3019" s="8"/>
      <c r="AC3019" s="37"/>
      <c r="AD3019" s="37"/>
      <c r="AE3019" s="37"/>
      <c r="AF3019" s="37"/>
    </row>
    <row r="3020" spans="1:32" s="1" customFormat="1">
      <c r="A3020" s="4"/>
      <c r="B3020" s="8"/>
      <c r="AC3020" s="37"/>
      <c r="AD3020" s="37"/>
      <c r="AE3020" s="37"/>
      <c r="AF3020" s="37"/>
    </row>
    <row r="3021" spans="1:32" s="1" customFormat="1">
      <c r="A3021" s="4"/>
      <c r="B3021" s="8"/>
      <c r="AC3021" s="37"/>
      <c r="AD3021" s="37"/>
      <c r="AE3021" s="37"/>
      <c r="AF3021" s="37"/>
    </row>
    <row r="3022" spans="1:32" s="1" customFormat="1">
      <c r="A3022" s="4"/>
      <c r="B3022" s="8"/>
      <c r="AC3022" s="37"/>
      <c r="AD3022" s="37"/>
      <c r="AE3022" s="37"/>
      <c r="AF3022" s="37"/>
    </row>
    <row r="3023" spans="1:32" s="1" customFormat="1">
      <c r="A3023" s="4"/>
      <c r="B3023" s="8"/>
      <c r="AC3023" s="37"/>
      <c r="AD3023" s="37"/>
      <c r="AE3023" s="37"/>
      <c r="AF3023" s="37"/>
    </row>
    <row r="3024" spans="1:32" s="1" customFormat="1">
      <c r="A3024" s="4"/>
      <c r="B3024" s="8"/>
      <c r="AC3024" s="37"/>
      <c r="AD3024" s="37"/>
      <c r="AE3024" s="37"/>
      <c r="AF3024" s="37"/>
    </row>
    <row r="3025" spans="1:32" s="1" customFormat="1">
      <c r="A3025" s="4"/>
      <c r="B3025" s="8"/>
      <c r="AC3025" s="37"/>
      <c r="AD3025" s="37"/>
      <c r="AE3025" s="37"/>
      <c r="AF3025" s="37"/>
    </row>
    <row r="3026" spans="1:32" s="1" customFormat="1">
      <c r="A3026" s="4"/>
      <c r="B3026" s="8"/>
      <c r="AC3026" s="37"/>
      <c r="AD3026" s="37"/>
      <c r="AE3026" s="37"/>
      <c r="AF3026" s="37"/>
    </row>
    <row r="3027" spans="1:32" s="1" customFormat="1">
      <c r="A3027" s="4"/>
      <c r="B3027" s="8"/>
      <c r="AC3027" s="37"/>
      <c r="AD3027" s="37"/>
      <c r="AE3027" s="37"/>
      <c r="AF3027" s="37"/>
    </row>
    <row r="3028" spans="1:32" s="1" customFormat="1">
      <c r="A3028" s="4"/>
      <c r="B3028" s="8"/>
      <c r="AC3028" s="37"/>
      <c r="AD3028" s="37"/>
      <c r="AE3028" s="37"/>
      <c r="AF3028" s="37"/>
    </row>
    <row r="3029" spans="1:32" s="1" customFormat="1">
      <c r="A3029" s="4"/>
      <c r="B3029" s="8"/>
      <c r="AC3029" s="37"/>
      <c r="AD3029" s="37"/>
      <c r="AE3029" s="37"/>
      <c r="AF3029" s="37"/>
    </row>
    <row r="3030" spans="1:32" s="1" customFormat="1">
      <c r="A3030" s="4"/>
      <c r="B3030" s="8"/>
      <c r="AC3030" s="37"/>
      <c r="AD3030" s="37"/>
      <c r="AE3030" s="37"/>
      <c r="AF3030" s="37"/>
    </row>
    <row r="3031" spans="1:32" s="1" customFormat="1">
      <c r="A3031" s="4"/>
      <c r="B3031" s="8"/>
      <c r="AC3031" s="37"/>
      <c r="AD3031" s="37"/>
      <c r="AE3031" s="37"/>
      <c r="AF3031" s="37"/>
    </row>
    <row r="3032" spans="1:32" s="1" customFormat="1">
      <c r="A3032" s="4"/>
      <c r="B3032" s="8"/>
      <c r="AC3032" s="37"/>
      <c r="AD3032" s="37"/>
      <c r="AE3032" s="37"/>
      <c r="AF3032" s="37"/>
    </row>
    <row r="3033" spans="1:32" s="1" customFormat="1">
      <c r="A3033" s="4"/>
      <c r="B3033" s="8"/>
      <c r="AC3033" s="37"/>
      <c r="AD3033" s="37"/>
      <c r="AE3033" s="37"/>
      <c r="AF3033" s="37"/>
    </row>
    <row r="3034" spans="1:32" s="1" customFormat="1">
      <c r="A3034" s="4"/>
      <c r="B3034" s="8"/>
      <c r="AC3034" s="37"/>
      <c r="AD3034" s="37"/>
      <c r="AE3034" s="37"/>
      <c r="AF3034" s="37"/>
    </row>
    <row r="3035" spans="1:32" s="1" customFormat="1">
      <c r="A3035" s="4"/>
      <c r="B3035" s="8"/>
      <c r="AC3035" s="37"/>
      <c r="AD3035" s="37"/>
      <c r="AE3035" s="37"/>
      <c r="AF3035" s="37"/>
    </row>
    <row r="3036" spans="1:32" s="1" customFormat="1">
      <c r="A3036" s="4"/>
      <c r="B3036" s="8"/>
      <c r="AC3036" s="37"/>
      <c r="AD3036" s="37"/>
      <c r="AE3036" s="37"/>
      <c r="AF3036" s="37"/>
    </row>
    <row r="3037" spans="1:32" s="1" customFormat="1">
      <c r="A3037" s="4"/>
      <c r="B3037" s="8"/>
      <c r="AC3037" s="37"/>
      <c r="AD3037" s="37"/>
      <c r="AE3037" s="37"/>
      <c r="AF3037" s="37"/>
    </row>
    <row r="3038" spans="1:32" s="1" customFormat="1">
      <c r="A3038" s="4"/>
      <c r="B3038" s="8"/>
      <c r="AC3038" s="37"/>
      <c r="AD3038" s="37"/>
      <c r="AE3038" s="37"/>
      <c r="AF3038" s="37"/>
    </row>
    <row r="3039" spans="1:32" s="1" customFormat="1">
      <c r="A3039" s="4"/>
      <c r="B3039" s="8"/>
      <c r="AC3039" s="37"/>
      <c r="AD3039" s="37"/>
      <c r="AE3039" s="37"/>
      <c r="AF3039" s="37"/>
    </row>
    <row r="3040" spans="1:32" s="1" customFormat="1">
      <c r="A3040" s="4"/>
      <c r="B3040" s="8"/>
      <c r="AC3040" s="37"/>
      <c r="AD3040" s="37"/>
      <c r="AE3040" s="37"/>
      <c r="AF3040" s="37"/>
    </row>
    <row r="3041" spans="1:32" s="1" customFormat="1">
      <c r="A3041" s="4"/>
      <c r="B3041" s="8"/>
      <c r="AC3041" s="37"/>
      <c r="AD3041" s="37"/>
      <c r="AE3041" s="37"/>
      <c r="AF3041" s="37"/>
    </row>
    <row r="3042" spans="1:32" s="1" customFormat="1">
      <c r="A3042" s="4"/>
      <c r="B3042" s="8"/>
      <c r="AC3042" s="37"/>
      <c r="AD3042" s="37"/>
      <c r="AE3042" s="37"/>
      <c r="AF3042" s="37"/>
    </row>
    <row r="3043" spans="1:32" s="1" customFormat="1">
      <c r="A3043" s="4"/>
      <c r="B3043" s="8"/>
      <c r="AC3043" s="37"/>
      <c r="AD3043" s="37"/>
      <c r="AE3043" s="37"/>
      <c r="AF3043" s="37"/>
    </row>
    <row r="3044" spans="1:32" s="1" customFormat="1">
      <c r="A3044" s="4"/>
      <c r="B3044" s="8"/>
      <c r="AC3044" s="37"/>
      <c r="AD3044" s="37"/>
      <c r="AE3044" s="37"/>
      <c r="AF3044" s="37"/>
    </row>
    <row r="3045" spans="1:32" s="1" customFormat="1">
      <c r="A3045" s="4"/>
      <c r="B3045" s="8"/>
      <c r="AC3045" s="37"/>
      <c r="AD3045" s="37"/>
      <c r="AE3045" s="37"/>
      <c r="AF3045" s="37"/>
    </row>
    <row r="3046" spans="1:32" s="1" customFormat="1">
      <c r="A3046" s="4"/>
      <c r="B3046" s="8"/>
      <c r="AC3046" s="37"/>
      <c r="AD3046" s="37"/>
      <c r="AE3046" s="37"/>
      <c r="AF3046" s="37"/>
    </row>
    <row r="3047" spans="1:32" s="1" customFormat="1">
      <c r="A3047" s="4"/>
      <c r="B3047" s="8"/>
      <c r="AC3047" s="37"/>
      <c r="AD3047" s="37"/>
      <c r="AE3047" s="37"/>
      <c r="AF3047" s="37"/>
    </row>
    <row r="3048" spans="1:32" s="1" customFormat="1">
      <c r="A3048" s="4"/>
      <c r="B3048" s="8"/>
      <c r="AC3048" s="37"/>
      <c r="AD3048" s="37"/>
      <c r="AE3048" s="37"/>
      <c r="AF3048" s="37"/>
    </row>
    <row r="3049" spans="1:32" s="1" customFormat="1">
      <c r="A3049" s="4"/>
      <c r="B3049" s="8"/>
      <c r="AC3049" s="37"/>
      <c r="AD3049" s="37"/>
      <c r="AE3049" s="37"/>
      <c r="AF3049" s="37"/>
    </row>
    <row r="3050" spans="1:32" s="1" customFormat="1">
      <c r="A3050" s="4"/>
      <c r="B3050" s="8"/>
      <c r="AC3050" s="37"/>
      <c r="AD3050" s="37"/>
      <c r="AE3050" s="37"/>
      <c r="AF3050" s="37"/>
    </row>
    <row r="3051" spans="1:32" s="1" customFormat="1">
      <c r="A3051" s="4"/>
      <c r="B3051" s="8"/>
      <c r="AC3051" s="37"/>
      <c r="AD3051" s="37"/>
      <c r="AE3051" s="37"/>
      <c r="AF3051" s="37"/>
    </row>
    <row r="3052" spans="1:32" s="1" customFormat="1">
      <c r="A3052" s="4"/>
      <c r="B3052" s="8"/>
      <c r="AC3052" s="37"/>
      <c r="AD3052" s="37"/>
      <c r="AE3052" s="37"/>
      <c r="AF3052" s="37"/>
    </row>
    <row r="3053" spans="1:32" s="1" customFormat="1">
      <c r="A3053" s="4"/>
      <c r="B3053" s="8"/>
      <c r="AC3053" s="37"/>
      <c r="AD3053" s="37"/>
      <c r="AE3053" s="37"/>
      <c r="AF3053" s="37"/>
    </row>
    <row r="3054" spans="1:32" s="1" customFormat="1">
      <c r="A3054" s="4"/>
      <c r="B3054" s="8"/>
      <c r="AC3054" s="37"/>
      <c r="AD3054" s="37"/>
      <c r="AE3054" s="37"/>
      <c r="AF3054" s="37"/>
    </row>
    <row r="3055" spans="1:32" s="1" customFormat="1">
      <c r="A3055" s="4"/>
      <c r="B3055" s="8"/>
      <c r="AC3055" s="37"/>
      <c r="AD3055" s="37"/>
      <c r="AE3055" s="37"/>
      <c r="AF3055" s="37"/>
    </row>
    <row r="3056" spans="1:32" s="1" customFormat="1">
      <c r="A3056" s="4"/>
      <c r="B3056" s="8"/>
      <c r="AC3056" s="37"/>
      <c r="AD3056" s="37"/>
      <c r="AE3056" s="37"/>
      <c r="AF3056" s="37"/>
    </row>
    <row r="3057" spans="1:32" s="1" customFormat="1">
      <c r="A3057" s="4"/>
      <c r="B3057" s="8"/>
      <c r="AC3057" s="37"/>
      <c r="AD3057" s="37"/>
      <c r="AE3057" s="37"/>
      <c r="AF3057" s="37"/>
    </row>
    <row r="3058" spans="1:32" s="1" customFormat="1">
      <c r="A3058" s="4"/>
      <c r="B3058" s="8"/>
      <c r="AC3058" s="37"/>
      <c r="AD3058" s="37"/>
      <c r="AE3058" s="37"/>
      <c r="AF3058" s="37"/>
    </row>
    <row r="3059" spans="1:32" s="1" customFormat="1">
      <c r="A3059" s="4"/>
      <c r="B3059" s="8"/>
      <c r="AC3059" s="37"/>
      <c r="AD3059" s="37"/>
      <c r="AE3059" s="37"/>
      <c r="AF3059" s="37"/>
    </row>
    <row r="3060" spans="1:32" s="1" customFormat="1">
      <c r="A3060" s="4"/>
      <c r="B3060" s="8"/>
      <c r="AC3060" s="37"/>
      <c r="AD3060" s="37"/>
      <c r="AE3060" s="37"/>
      <c r="AF3060" s="37"/>
    </row>
    <row r="3061" spans="1:32" s="1" customFormat="1">
      <c r="A3061" s="4"/>
      <c r="B3061" s="8"/>
      <c r="AC3061" s="37"/>
      <c r="AD3061" s="37"/>
      <c r="AE3061" s="37"/>
      <c r="AF3061" s="37"/>
    </row>
    <row r="3062" spans="1:32" s="1" customFormat="1">
      <c r="A3062" s="4"/>
      <c r="B3062" s="8"/>
      <c r="AC3062" s="37"/>
      <c r="AD3062" s="37"/>
      <c r="AE3062" s="37"/>
      <c r="AF3062" s="37"/>
    </row>
    <row r="3063" spans="1:32" s="1" customFormat="1">
      <c r="A3063" s="4"/>
      <c r="B3063" s="8"/>
      <c r="AC3063" s="37"/>
      <c r="AD3063" s="37"/>
      <c r="AE3063" s="37"/>
      <c r="AF3063" s="37"/>
    </row>
    <row r="3064" spans="1:32" s="1" customFormat="1">
      <c r="A3064" s="4"/>
      <c r="B3064" s="8"/>
      <c r="AC3064" s="37"/>
      <c r="AD3064" s="37"/>
      <c r="AE3064" s="37"/>
      <c r="AF3064" s="37"/>
    </row>
    <row r="3065" spans="1:32" s="1" customFormat="1">
      <c r="A3065" s="4"/>
      <c r="B3065" s="8"/>
      <c r="AC3065" s="37"/>
      <c r="AD3065" s="37"/>
      <c r="AE3065" s="37"/>
      <c r="AF3065" s="37"/>
    </row>
    <row r="3066" spans="1:32" s="1" customFormat="1">
      <c r="A3066" s="4"/>
      <c r="B3066" s="8"/>
      <c r="AC3066" s="37"/>
      <c r="AD3066" s="37"/>
      <c r="AE3066" s="37"/>
      <c r="AF3066" s="37"/>
    </row>
    <row r="3067" spans="1:32" s="1" customFormat="1">
      <c r="A3067" s="4"/>
      <c r="B3067" s="8"/>
      <c r="AC3067" s="37"/>
      <c r="AD3067" s="37"/>
      <c r="AE3067" s="37"/>
      <c r="AF3067" s="37"/>
    </row>
    <row r="3068" spans="1:32" s="1" customFormat="1">
      <c r="A3068" s="4"/>
      <c r="B3068" s="8"/>
      <c r="AC3068" s="37"/>
      <c r="AD3068" s="37"/>
      <c r="AE3068" s="37"/>
      <c r="AF3068" s="37"/>
    </row>
    <row r="3069" spans="1:32" s="1" customFormat="1">
      <c r="A3069" s="4"/>
      <c r="B3069" s="8"/>
      <c r="AC3069" s="37"/>
      <c r="AD3069" s="37"/>
      <c r="AE3069" s="37"/>
      <c r="AF3069" s="37"/>
    </row>
    <row r="3070" spans="1:32" s="1" customFormat="1">
      <c r="A3070" s="4"/>
      <c r="B3070" s="8"/>
      <c r="AC3070" s="37"/>
      <c r="AD3070" s="37"/>
      <c r="AE3070" s="37"/>
      <c r="AF3070" s="37"/>
    </row>
    <row r="3071" spans="1:32" s="1" customFormat="1">
      <c r="A3071" s="4"/>
      <c r="B3071" s="8"/>
      <c r="AC3071" s="37"/>
      <c r="AD3071" s="37"/>
      <c r="AE3071" s="37"/>
      <c r="AF3071" s="37"/>
    </row>
    <row r="3072" spans="1:32" s="1" customFormat="1">
      <c r="A3072" s="4"/>
      <c r="B3072" s="8"/>
      <c r="AC3072" s="37"/>
      <c r="AD3072" s="37"/>
      <c r="AE3072" s="37"/>
      <c r="AF3072" s="37"/>
    </row>
    <row r="3073" spans="1:32" s="1" customFormat="1">
      <c r="A3073" s="4"/>
      <c r="B3073" s="8"/>
      <c r="AC3073" s="37"/>
      <c r="AD3073" s="37"/>
      <c r="AE3073" s="37"/>
      <c r="AF3073" s="37"/>
    </row>
    <row r="3074" spans="1:32" s="1" customFormat="1">
      <c r="A3074" s="4"/>
      <c r="B3074" s="8"/>
      <c r="AC3074" s="37"/>
      <c r="AD3074" s="37"/>
      <c r="AE3074" s="37"/>
      <c r="AF3074" s="37"/>
    </row>
    <row r="3075" spans="1:32" s="1" customFormat="1">
      <c r="A3075" s="4"/>
      <c r="B3075" s="8"/>
      <c r="AC3075" s="37"/>
      <c r="AD3075" s="37"/>
      <c r="AE3075" s="37"/>
      <c r="AF3075" s="37"/>
    </row>
    <row r="3076" spans="1:32" s="1" customFormat="1">
      <c r="A3076" s="4"/>
      <c r="B3076" s="8"/>
      <c r="AC3076" s="37"/>
      <c r="AD3076" s="37"/>
      <c r="AE3076" s="37"/>
      <c r="AF3076" s="37"/>
    </row>
    <row r="3077" spans="1:32" s="1" customFormat="1">
      <c r="A3077" s="4"/>
      <c r="B3077" s="8"/>
      <c r="AC3077" s="37"/>
      <c r="AD3077" s="37"/>
      <c r="AE3077" s="37"/>
      <c r="AF3077" s="37"/>
    </row>
    <row r="3078" spans="1:32" s="1" customFormat="1">
      <c r="A3078" s="4"/>
      <c r="B3078" s="8"/>
      <c r="AC3078" s="37"/>
      <c r="AD3078" s="37"/>
      <c r="AE3078" s="37"/>
      <c r="AF3078" s="37"/>
    </row>
    <row r="3079" spans="1:32" s="1" customFormat="1">
      <c r="A3079" s="4"/>
      <c r="B3079" s="8"/>
      <c r="AC3079" s="37"/>
      <c r="AD3079" s="37"/>
      <c r="AE3079" s="37"/>
      <c r="AF3079" s="37"/>
    </row>
    <row r="3080" spans="1:32" s="1" customFormat="1">
      <c r="A3080" s="4"/>
      <c r="B3080" s="8"/>
      <c r="AC3080" s="37"/>
      <c r="AD3080" s="37"/>
      <c r="AE3080" s="37"/>
      <c r="AF3080" s="37"/>
    </row>
    <row r="3081" spans="1:32" s="1" customFormat="1">
      <c r="A3081" s="4"/>
      <c r="B3081" s="8"/>
      <c r="AC3081" s="37"/>
      <c r="AD3081" s="37"/>
      <c r="AE3081" s="37"/>
      <c r="AF3081" s="37"/>
    </row>
    <row r="3082" spans="1:32" s="1" customFormat="1">
      <c r="A3082" s="4"/>
      <c r="B3082" s="8"/>
      <c r="AC3082" s="37"/>
      <c r="AD3082" s="37"/>
      <c r="AE3082" s="37"/>
      <c r="AF3082" s="37"/>
    </row>
    <row r="3083" spans="1:32" s="1" customFormat="1">
      <c r="A3083" s="4"/>
      <c r="B3083" s="8"/>
      <c r="AC3083" s="37"/>
      <c r="AD3083" s="37"/>
      <c r="AE3083" s="37"/>
      <c r="AF3083" s="37"/>
    </row>
    <row r="3084" spans="1:32" s="1" customFormat="1">
      <c r="A3084" s="4"/>
      <c r="B3084" s="8"/>
      <c r="AC3084" s="37"/>
      <c r="AD3084" s="37"/>
      <c r="AE3084" s="37"/>
      <c r="AF3084" s="37"/>
    </row>
    <row r="3085" spans="1:32" s="1" customFormat="1">
      <c r="A3085" s="4"/>
      <c r="B3085" s="8"/>
      <c r="AC3085" s="37"/>
      <c r="AD3085" s="37"/>
      <c r="AE3085" s="37"/>
      <c r="AF3085" s="37"/>
    </row>
    <row r="3086" spans="1:32" s="1" customFormat="1">
      <c r="A3086" s="4"/>
      <c r="B3086" s="8"/>
      <c r="AC3086" s="37"/>
      <c r="AD3086" s="37"/>
      <c r="AE3086" s="37"/>
      <c r="AF3086" s="37"/>
    </row>
    <row r="3087" spans="1:32" s="1" customFormat="1">
      <c r="A3087" s="4"/>
      <c r="B3087" s="8"/>
      <c r="AC3087" s="37"/>
      <c r="AD3087" s="37"/>
      <c r="AE3087" s="37"/>
      <c r="AF3087" s="37"/>
    </row>
    <row r="3088" spans="1:32" s="1" customFormat="1">
      <c r="A3088" s="4"/>
      <c r="B3088" s="8"/>
      <c r="AC3088" s="37"/>
      <c r="AD3088" s="37"/>
      <c r="AE3088" s="37"/>
      <c r="AF3088" s="37"/>
    </row>
    <row r="3089" spans="1:32" s="1" customFormat="1">
      <c r="A3089" s="4"/>
      <c r="B3089" s="8"/>
      <c r="AC3089" s="37"/>
      <c r="AD3089" s="37"/>
      <c r="AE3089" s="37"/>
      <c r="AF3089" s="37"/>
    </row>
    <row r="3090" spans="1:32" s="1" customFormat="1">
      <c r="A3090" s="4"/>
      <c r="B3090" s="8"/>
      <c r="AC3090" s="37"/>
      <c r="AD3090" s="37"/>
      <c r="AE3090" s="37"/>
      <c r="AF3090" s="37"/>
    </row>
    <row r="3091" spans="1:32" s="1" customFormat="1">
      <c r="A3091" s="4"/>
      <c r="B3091" s="8"/>
      <c r="AC3091" s="37"/>
      <c r="AD3091" s="37"/>
      <c r="AE3091" s="37"/>
      <c r="AF3091" s="37"/>
    </row>
    <row r="3092" spans="1:32" s="1" customFormat="1">
      <c r="A3092" s="4"/>
      <c r="B3092" s="8"/>
      <c r="AC3092" s="37"/>
      <c r="AD3092" s="37"/>
      <c r="AE3092" s="37"/>
      <c r="AF3092" s="37"/>
    </row>
    <row r="3093" spans="1:32" s="1" customFormat="1">
      <c r="A3093" s="4"/>
      <c r="B3093" s="8"/>
      <c r="AC3093" s="37"/>
      <c r="AD3093" s="37"/>
      <c r="AE3093" s="37"/>
      <c r="AF3093" s="37"/>
    </row>
    <row r="3094" spans="1:32" s="1" customFormat="1">
      <c r="A3094" s="4"/>
      <c r="B3094" s="8"/>
      <c r="AC3094" s="37"/>
      <c r="AD3094" s="37"/>
      <c r="AE3094" s="37"/>
      <c r="AF3094" s="37"/>
    </row>
    <row r="3095" spans="1:32" s="1" customFormat="1">
      <c r="A3095" s="4"/>
      <c r="B3095" s="8"/>
      <c r="AC3095" s="37"/>
      <c r="AD3095" s="37"/>
      <c r="AE3095" s="37"/>
      <c r="AF3095" s="37"/>
    </row>
    <row r="3096" spans="1:32" s="1" customFormat="1">
      <c r="A3096" s="4"/>
      <c r="B3096" s="8"/>
      <c r="AC3096" s="37"/>
      <c r="AD3096" s="37"/>
      <c r="AE3096" s="37"/>
      <c r="AF3096" s="37"/>
    </row>
    <row r="3097" spans="1:32" s="1" customFormat="1">
      <c r="A3097" s="4"/>
      <c r="B3097" s="8"/>
      <c r="AC3097" s="37"/>
      <c r="AD3097" s="37"/>
      <c r="AE3097" s="37"/>
      <c r="AF3097" s="37"/>
    </row>
    <row r="3098" spans="1:32" s="1" customFormat="1">
      <c r="A3098" s="4"/>
      <c r="B3098" s="8"/>
      <c r="AC3098" s="37"/>
      <c r="AD3098" s="37"/>
      <c r="AE3098" s="37"/>
      <c r="AF3098" s="37"/>
    </row>
    <row r="3099" spans="1:32" s="1" customFormat="1">
      <c r="A3099" s="4"/>
      <c r="B3099" s="8"/>
      <c r="AC3099" s="37"/>
      <c r="AD3099" s="37"/>
      <c r="AE3099" s="37"/>
      <c r="AF3099" s="37"/>
    </row>
    <row r="3100" spans="1:32" s="1" customFormat="1">
      <c r="A3100" s="4"/>
      <c r="B3100" s="8"/>
      <c r="AC3100" s="37"/>
      <c r="AD3100" s="37"/>
      <c r="AE3100" s="37"/>
      <c r="AF3100" s="37"/>
    </row>
    <row r="3101" spans="1:32" s="1" customFormat="1">
      <c r="A3101" s="4"/>
      <c r="B3101" s="8"/>
      <c r="AC3101" s="37"/>
      <c r="AD3101" s="37"/>
      <c r="AE3101" s="37"/>
      <c r="AF3101" s="37"/>
    </row>
    <row r="3102" spans="1:32" s="1" customFormat="1">
      <c r="A3102" s="4"/>
      <c r="B3102" s="8"/>
      <c r="AC3102" s="37"/>
      <c r="AD3102" s="37"/>
      <c r="AE3102" s="37"/>
      <c r="AF3102" s="37"/>
    </row>
    <row r="3103" spans="1:32" s="1" customFormat="1">
      <c r="A3103" s="4"/>
      <c r="B3103" s="8"/>
      <c r="AC3103" s="37"/>
      <c r="AD3103" s="37"/>
      <c r="AE3103" s="37"/>
      <c r="AF3103" s="37"/>
    </row>
    <row r="3104" spans="1:32" s="1" customFormat="1">
      <c r="A3104" s="4"/>
      <c r="B3104" s="8"/>
      <c r="AC3104" s="37"/>
      <c r="AD3104" s="37"/>
      <c r="AE3104" s="37"/>
      <c r="AF3104" s="37"/>
    </row>
    <row r="3105" spans="1:32" s="1" customFormat="1">
      <c r="A3105" s="4"/>
      <c r="B3105" s="8"/>
      <c r="AC3105" s="37"/>
      <c r="AD3105" s="37"/>
      <c r="AE3105" s="37"/>
      <c r="AF3105" s="37"/>
    </row>
    <row r="3106" spans="1:32" s="1" customFormat="1">
      <c r="A3106" s="4"/>
      <c r="B3106" s="8"/>
      <c r="AC3106" s="37"/>
      <c r="AD3106" s="37"/>
      <c r="AE3106" s="37"/>
      <c r="AF3106" s="37"/>
    </row>
    <row r="3107" spans="1:32" s="1" customFormat="1">
      <c r="A3107" s="4"/>
      <c r="B3107" s="8"/>
      <c r="AC3107" s="37"/>
      <c r="AD3107" s="37"/>
      <c r="AE3107" s="37"/>
      <c r="AF3107" s="37"/>
    </row>
    <row r="3108" spans="1:32" s="1" customFormat="1">
      <c r="A3108" s="4"/>
      <c r="B3108" s="8"/>
      <c r="AC3108" s="37"/>
      <c r="AD3108" s="37"/>
      <c r="AE3108" s="37"/>
      <c r="AF3108" s="37"/>
    </row>
    <row r="3109" spans="1:32" s="1" customFormat="1">
      <c r="A3109" s="4"/>
      <c r="B3109" s="8"/>
      <c r="AC3109" s="37"/>
      <c r="AD3109" s="37"/>
      <c r="AE3109" s="37"/>
      <c r="AF3109" s="37"/>
    </row>
    <row r="3110" spans="1:32" s="1" customFormat="1">
      <c r="A3110" s="4"/>
      <c r="B3110" s="8"/>
      <c r="AC3110" s="37"/>
      <c r="AD3110" s="37"/>
      <c r="AE3110" s="37"/>
      <c r="AF3110" s="37"/>
    </row>
    <row r="3111" spans="1:32" s="1" customFormat="1">
      <c r="A3111" s="4"/>
      <c r="B3111" s="8"/>
      <c r="AC3111" s="37"/>
      <c r="AD3111" s="37"/>
      <c r="AE3111" s="37"/>
      <c r="AF3111" s="37"/>
    </row>
    <row r="3112" spans="1:32" s="1" customFormat="1">
      <c r="A3112" s="4"/>
      <c r="B3112" s="8"/>
      <c r="AC3112" s="37"/>
      <c r="AD3112" s="37"/>
      <c r="AE3112" s="37"/>
      <c r="AF3112" s="37"/>
    </row>
    <row r="3113" spans="1:32" s="1" customFormat="1">
      <c r="A3113" s="4"/>
      <c r="B3113" s="8"/>
      <c r="AC3113" s="37"/>
      <c r="AD3113" s="37"/>
      <c r="AE3113" s="37"/>
      <c r="AF3113" s="37"/>
    </row>
    <row r="3114" spans="1:32" s="1" customFormat="1">
      <c r="A3114" s="4"/>
      <c r="B3114" s="8"/>
      <c r="AC3114" s="37"/>
      <c r="AD3114" s="37"/>
      <c r="AE3114" s="37"/>
      <c r="AF3114" s="37"/>
    </row>
    <row r="3115" spans="1:32" s="1" customFormat="1">
      <c r="A3115" s="4"/>
      <c r="B3115" s="8"/>
      <c r="AC3115" s="37"/>
      <c r="AD3115" s="37"/>
      <c r="AE3115" s="37"/>
      <c r="AF3115" s="37"/>
    </row>
    <row r="3116" spans="1:32" s="1" customFormat="1">
      <c r="A3116" s="4"/>
      <c r="B3116" s="8"/>
      <c r="AC3116" s="37"/>
      <c r="AD3116" s="37"/>
      <c r="AE3116" s="37"/>
      <c r="AF3116" s="37"/>
    </row>
    <row r="3117" spans="1:32" s="1" customFormat="1">
      <c r="A3117" s="4"/>
      <c r="B3117" s="8"/>
      <c r="AC3117" s="37"/>
      <c r="AD3117" s="37"/>
      <c r="AE3117" s="37"/>
      <c r="AF3117" s="37"/>
    </row>
    <row r="3118" spans="1:32" s="1" customFormat="1">
      <c r="A3118" s="4"/>
      <c r="B3118" s="8"/>
      <c r="AC3118" s="37"/>
      <c r="AD3118" s="37"/>
      <c r="AE3118" s="37"/>
      <c r="AF3118" s="37"/>
    </row>
    <row r="3119" spans="1:32" s="1" customFormat="1">
      <c r="A3119" s="4"/>
      <c r="B3119" s="8"/>
      <c r="AC3119" s="37"/>
      <c r="AD3119" s="37"/>
      <c r="AE3119" s="37"/>
      <c r="AF3119" s="37"/>
    </row>
    <row r="3120" spans="1:32" s="1" customFormat="1">
      <c r="A3120" s="4"/>
      <c r="B3120" s="8"/>
      <c r="AC3120" s="37"/>
      <c r="AD3120" s="37"/>
      <c r="AE3120" s="37"/>
      <c r="AF3120" s="37"/>
    </row>
    <row r="3121" spans="1:32" s="1" customFormat="1">
      <c r="A3121" s="4"/>
      <c r="B3121" s="8"/>
      <c r="AC3121" s="37"/>
      <c r="AD3121" s="37"/>
      <c r="AE3121" s="37"/>
      <c r="AF3121" s="37"/>
    </row>
    <row r="3122" spans="1:32" s="1" customFormat="1">
      <c r="A3122" s="4"/>
      <c r="B3122" s="8"/>
      <c r="AC3122" s="37"/>
      <c r="AD3122" s="37"/>
      <c r="AE3122" s="37"/>
      <c r="AF3122" s="37"/>
    </row>
    <row r="3123" spans="1:32" s="1" customFormat="1">
      <c r="A3123" s="4"/>
      <c r="B3123" s="8"/>
      <c r="AC3123" s="37"/>
      <c r="AD3123" s="37"/>
      <c r="AE3123" s="37"/>
      <c r="AF3123" s="37"/>
    </row>
    <row r="3124" spans="1:32" s="1" customFormat="1">
      <c r="A3124" s="4"/>
      <c r="B3124" s="8"/>
      <c r="AC3124" s="37"/>
      <c r="AD3124" s="37"/>
      <c r="AE3124" s="37"/>
      <c r="AF3124" s="37"/>
    </row>
    <row r="3125" spans="1:32" s="1" customFormat="1">
      <c r="A3125" s="4"/>
      <c r="B3125" s="8"/>
      <c r="AC3125" s="37"/>
      <c r="AD3125" s="37"/>
      <c r="AE3125" s="37"/>
      <c r="AF3125" s="37"/>
    </row>
    <row r="3126" spans="1:32" s="1" customFormat="1">
      <c r="A3126" s="4"/>
      <c r="B3126" s="8"/>
      <c r="AC3126" s="37"/>
      <c r="AD3126" s="37"/>
      <c r="AE3126" s="37"/>
      <c r="AF3126" s="37"/>
    </row>
    <row r="3127" spans="1:32" s="1" customFormat="1">
      <c r="A3127" s="4"/>
      <c r="B3127" s="8"/>
      <c r="AC3127" s="37"/>
      <c r="AD3127" s="37"/>
      <c r="AE3127" s="37"/>
      <c r="AF3127" s="37"/>
    </row>
    <row r="3128" spans="1:32" s="1" customFormat="1">
      <c r="A3128" s="4"/>
      <c r="B3128" s="8"/>
      <c r="AC3128" s="37"/>
      <c r="AD3128" s="37"/>
      <c r="AE3128" s="37"/>
      <c r="AF3128" s="37"/>
    </row>
    <row r="3129" spans="1:32" s="1" customFormat="1">
      <c r="A3129" s="4"/>
      <c r="B3129" s="8"/>
      <c r="AC3129" s="37"/>
      <c r="AD3129" s="37"/>
      <c r="AE3129" s="37"/>
      <c r="AF3129" s="37"/>
    </row>
    <row r="3130" spans="1:32" s="1" customFormat="1">
      <c r="A3130" s="4"/>
      <c r="B3130" s="8"/>
      <c r="AC3130" s="37"/>
      <c r="AD3130" s="37"/>
      <c r="AE3130" s="37"/>
      <c r="AF3130" s="37"/>
    </row>
    <row r="3131" spans="1:32" s="1" customFormat="1">
      <c r="A3131" s="4"/>
      <c r="B3131" s="8"/>
      <c r="AC3131" s="37"/>
      <c r="AD3131" s="37"/>
      <c r="AE3131" s="37"/>
      <c r="AF3131" s="37"/>
    </row>
    <row r="3132" spans="1:32" s="1" customFormat="1">
      <c r="A3132" s="4"/>
      <c r="B3132" s="8"/>
      <c r="AC3132" s="37"/>
      <c r="AD3132" s="37"/>
      <c r="AE3132" s="37"/>
      <c r="AF3132" s="37"/>
    </row>
    <row r="3133" spans="1:32" s="1" customFormat="1">
      <c r="A3133" s="4"/>
      <c r="B3133" s="8"/>
      <c r="AC3133" s="37"/>
      <c r="AD3133" s="37"/>
      <c r="AE3133" s="37"/>
      <c r="AF3133" s="37"/>
    </row>
    <row r="3134" spans="1:32" s="1" customFormat="1">
      <c r="A3134" s="4"/>
      <c r="B3134" s="8"/>
      <c r="AC3134" s="37"/>
      <c r="AD3134" s="37"/>
      <c r="AE3134" s="37"/>
      <c r="AF3134" s="37"/>
    </row>
    <row r="3135" spans="1:32" s="1" customFormat="1">
      <c r="A3135" s="4"/>
      <c r="B3135" s="8"/>
      <c r="AC3135" s="37"/>
      <c r="AD3135" s="37"/>
      <c r="AE3135" s="37"/>
      <c r="AF3135" s="37"/>
    </row>
    <row r="3136" spans="1:32" s="1" customFormat="1">
      <c r="A3136" s="4"/>
      <c r="B3136" s="8"/>
      <c r="AC3136" s="37"/>
      <c r="AD3136" s="37"/>
      <c r="AE3136" s="37"/>
      <c r="AF3136" s="37"/>
    </row>
    <row r="3137" spans="1:32" s="1" customFormat="1">
      <c r="A3137" s="4"/>
      <c r="B3137" s="8"/>
      <c r="AC3137" s="37"/>
      <c r="AD3137" s="37"/>
      <c r="AE3137" s="37"/>
      <c r="AF3137" s="37"/>
    </row>
    <row r="3138" spans="1:32" s="1" customFormat="1">
      <c r="A3138" s="4"/>
      <c r="B3138" s="8"/>
      <c r="AC3138" s="37"/>
      <c r="AD3138" s="37"/>
      <c r="AE3138" s="37"/>
      <c r="AF3138" s="37"/>
    </row>
    <row r="3139" spans="1:32" s="1" customFormat="1">
      <c r="A3139" s="4"/>
      <c r="B3139" s="8"/>
      <c r="AC3139" s="37"/>
      <c r="AD3139" s="37"/>
      <c r="AE3139" s="37"/>
      <c r="AF3139" s="37"/>
    </row>
    <row r="3140" spans="1:32" s="1" customFormat="1">
      <c r="A3140" s="4"/>
      <c r="B3140" s="8"/>
      <c r="AC3140" s="37"/>
      <c r="AD3140" s="37"/>
      <c r="AE3140" s="37"/>
      <c r="AF3140" s="37"/>
    </row>
    <row r="3141" spans="1:32" s="1" customFormat="1">
      <c r="A3141" s="4"/>
      <c r="B3141" s="8"/>
      <c r="AC3141" s="37"/>
      <c r="AD3141" s="37"/>
      <c r="AE3141" s="37"/>
      <c r="AF3141" s="37"/>
    </row>
    <row r="3142" spans="1:32" s="1" customFormat="1">
      <c r="A3142" s="4"/>
      <c r="B3142" s="8"/>
      <c r="AC3142" s="37"/>
      <c r="AD3142" s="37"/>
      <c r="AE3142" s="37"/>
      <c r="AF3142" s="37"/>
    </row>
    <row r="3143" spans="1:32" s="1" customFormat="1">
      <c r="A3143" s="4"/>
      <c r="B3143" s="8"/>
      <c r="AC3143" s="37"/>
      <c r="AD3143" s="37"/>
      <c r="AE3143" s="37"/>
      <c r="AF3143" s="37"/>
    </row>
    <row r="3144" spans="1:32" s="1" customFormat="1">
      <c r="A3144" s="4"/>
      <c r="B3144" s="8"/>
      <c r="AC3144" s="37"/>
      <c r="AD3144" s="37"/>
      <c r="AE3144" s="37"/>
      <c r="AF3144" s="37"/>
    </row>
    <row r="3145" spans="1:32" s="1" customFormat="1">
      <c r="A3145" s="4"/>
      <c r="B3145" s="8"/>
      <c r="AC3145" s="37"/>
      <c r="AD3145" s="37"/>
      <c r="AE3145" s="37"/>
      <c r="AF3145" s="37"/>
    </row>
    <row r="3146" spans="1:32" s="1" customFormat="1">
      <c r="A3146" s="4"/>
      <c r="B3146" s="8"/>
      <c r="AC3146" s="37"/>
      <c r="AD3146" s="37"/>
      <c r="AE3146" s="37"/>
      <c r="AF3146" s="37"/>
    </row>
    <row r="3147" spans="1:32" s="1" customFormat="1">
      <c r="A3147" s="4"/>
      <c r="B3147" s="8"/>
      <c r="AC3147" s="37"/>
      <c r="AD3147" s="37"/>
      <c r="AE3147" s="37"/>
      <c r="AF3147" s="37"/>
    </row>
    <row r="3148" spans="1:32" s="1" customFormat="1">
      <c r="A3148" s="4"/>
      <c r="B3148" s="8"/>
      <c r="AC3148" s="37"/>
      <c r="AD3148" s="37"/>
      <c r="AE3148" s="37"/>
      <c r="AF3148" s="37"/>
    </row>
    <row r="3149" spans="1:32" s="1" customFormat="1">
      <c r="A3149" s="4"/>
      <c r="B3149" s="8"/>
      <c r="AC3149" s="37"/>
      <c r="AD3149" s="37"/>
      <c r="AE3149" s="37"/>
      <c r="AF3149" s="37"/>
    </row>
    <row r="3150" spans="1:32" s="1" customFormat="1">
      <c r="A3150" s="4"/>
      <c r="B3150" s="8"/>
      <c r="AC3150" s="37"/>
      <c r="AD3150" s="37"/>
      <c r="AE3150" s="37"/>
      <c r="AF3150" s="37"/>
    </row>
    <row r="3151" spans="1:32" s="1" customFormat="1">
      <c r="A3151" s="4"/>
      <c r="B3151" s="8"/>
      <c r="AC3151" s="37"/>
      <c r="AD3151" s="37"/>
      <c r="AE3151" s="37"/>
      <c r="AF3151" s="37"/>
    </row>
    <row r="3152" spans="1:32" s="1" customFormat="1">
      <c r="A3152" s="4"/>
      <c r="B3152" s="8"/>
      <c r="AC3152" s="37"/>
      <c r="AD3152" s="37"/>
      <c r="AE3152" s="37"/>
      <c r="AF3152" s="37"/>
    </row>
    <row r="3153" spans="1:32" s="1" customFormat="1">
      <c r="A3153" s="4"/>
      <c r="B3153" s="8"/>
      <c r="AC3153" s="37"/>
      <c r="AD3153" s="37"/>
      <c r="AE3153" s="37"/>
      <c r="AF3153" s="37"/>
    </row>
    <row r="3154" spans="1:32" s="1" customFormat="1">
      <c r="A3154" s="4"/>
      <c r="B3154" s="8"/>
      <c r="AC3154" s="37"/>
      <c r="AD3154" s="37"/>
      <c r="AE3154" s="37"/>
      <c r="AF3154" s="37"/>
    </row>
    <row r="3155" spans="1:32" s="1" customFormat="1">
      <c r="A3155" s="4"/>
      <c r="B3155" s="8"/>
      <c r="AC3155" s="37"/>
      <c r="AD3155" s="37"/>
      <c r="AE3155" s="37"/>
      <c r="AF3155" s="37"/>
    </row>
    <row r="3156" spans="1:32" s="1" customFormat="1">
      <c r="A3156" s="4"/>
      <c r="B3156" s="8"/>
      <c r="AC3156" s="37"/>
      <c r="AD3156" s="37"/>
      <c r="AE3156" s="37"/>
      <c r="AF3156" s="37"/>
    </row>
    <row r="3157" spans="1:32" s="1" customFormat="1">
      <c r="A3157" s="4"/>
      <c r="B3157" s="8"/>
      <c r="AC3157" s="37"/>
      <c r="AD3157" s="37"/>
      <c r="AE3157" s="37"/>
      <c r="AF3157" s="37"/>
    </row>
    <row r="3158" spans="1:32" s="1" customFormat="1">
      <c r="A3158" s="4"/>
      <c r="B3158" s="8"/>
      <c r="AC3158" s="37"/>
      <c r="AD3158" s="37"/>
      <c r="AE3158" s="37"/>
      <c r="AF3158" s="37"/>
    </row>
    <row r="3159" spans="1:32" s="1" customFormat="1">
      <c r="A3159" s="4"/>
      <c r="B3159" s="8"/>
      <c r="AC3159" s="37"/>
      <c r="AD3159" s="37"/>
      <c r="AE3159" s="37"/>
      <c r="AF3159" s="37"/>
    </row>
    <row r="3160" spans="1:32" s="1" customFormat="1">
      <c r="A3160" s="4"/>
      <c r="B3160" s="8"/>
      <c r="AC3160" s="37"/>
      <c r="AD3160" s="37"/>
      <c r="AE3160" s="37"/>
      <c r="AF3160" s="37"/>
    </row>
    <row r="3161" spans="1:32" s="1" customFormat="1">
      <c r="A3161" s="4"/>
      <c r="B3161" s="8"/>
      <c r="AC3161" s="37"/>
      <c r="AD3161" s="37"/>
      <c r="AE3161" s="37"/>
      <c r="AF3161" s="37"/>
    </row>
    <row r="3162" spans="1:32" s="1" customFormat="1">
      <c r="A3162" s="4"/>
      <c r="B3162" s="8"/>
      <c r="AC3162" s="37"/>
      <c r="AD3162" s="37"/>
      <c r="AE3162" s="37"/>
      <c r="AF3162" s="37"/>
    </row>
    <row r="3163" spans="1:32" s="1" customFormat="1">
      <c r="A3163" s="4"/>
      <c r="B3163" s="8"/>
      <c r="AC3163" s="37"/>
      <c r="AD3163" s="37"/>
      <c r="AE3163" s="37"/>
      <c r="AF3163" s="37"/>
    </row>
    <row r="3164" spans="1:32" s="1" customFormat="1">
      <c r="A3164" s="4"/>
      <c r="B3164" s="8"/>
      <c r="AC3164" s="37"/>
      <c r="AD3164" s="37"/>
      <c r="AE3164" s="37"/>
      <c r="AF3164" s="37"/>
    </row>
    <row r="3165" spans="1:32" s="1" customFormat="1">
      <c r="A3165" s="4"/>
      <c r="B3165" s="8"/>
      <c r="AC3165" s="37"/>
      <c r="AD3165" s="37"/>
      <c r="AE3165" s="37"/>
      <c r="AF3165" s="37"/>
    </row>
    <row r="3166" spans="1:32" s="1" customFormat="1">
      <c r="A3166" s="4"/>
      <c r="B3166" s="8"/>
      <c r="AC3166" s="37"/>
      <c r="AD3166" s="37"/>
      <c r="AE3166" s="37"/>
      <c r="AF3166" s="37"/>
    </row>
    <row r="3167" spans="1:32" s="1" customFormat="1">
      <c r="A3167" s="4"/>
      <c r="B3167" s="8"/>
      <c r="AC3167" s="37"/>
      <c r="AD3167" s="37"/>
      <c r="AE3167" s="37"/>
      <c r="AF3167" s="37"/>
    </row>
    <row r="3168" spans="1:32" s="1" customFormat="1">
      <c r="A3168" s="4"/>
      <c r="B3168" s="8"/>
      <c r="AC3168" s="37"/>
      <c r="AD3168" s="37"/>
      <c r="AE3168" s="37"/>
      <c r="AF3168" s="37"/>
    </row>
    <row r="3169" spans="1:32" s="1" customFormat="1">
      <c r="A3169" s="4"/>
      <c r="B3169" s="8"/>
      <c r="AC3169" s="37"/>
      <c r="AD3169" s="37"/>
      <c r="AE3169" s="37"/>
      <c r="AF3169" s="37"/>
    </row>
    <row r="3170" spans="1:32" s="1" customFormat="1">
      <c r="A3170" s="4"/>
      <c r="B3170" s="8"/>
      <c r="AC3170" s="37"/>
      <c r="AD3170" s="37"/>
      <c r="AE3170" s="37"/>
      <c r="AF3170" s="37"/>
    </row>
    <row r="3171" spans="1:32" s="1" customFormat="1">
      <c r="A3171" s="4"/>
      <c r="B3171" s="8"/>
      <c r="AC3171" s="37"/>
      <c r="AD3171" s="37"/>
      <c r="AE3171" s="37"/>
      <c r="AF3171" s="37"/>
    </row>
    <row r="3172" spans="1:32" s="1" customFormat="1">
      <c r="A3172" s="4"/>
      <c r="B3172" s="8"/>
      <c r="AC3172" s="37"/>
      <c r="AD3172" s="37"/>
      <c r="AE3172" s="37"/>
      <c r="AF3172" s="37"/>
    </row>
    <row r="3173" spans="1:32" s="1" customFormat="1">
      <c r="A3173" s="4"/>
      <c r="B3173" s="8"/>
      <c r="AC3173" s="37"/>
      <c r="AD3173" s="37"/>
      <c r="AE3173" s="37"/>
      <c r="AF3173" s="37"/>
    </row>
    <row r="3174" spans="1:32" s="1" customFormat="1">
      <c r="A3174" s="4"/>
      <c r="B3174" s="8"/>
      <c r="AC3174" s="37"/>
      <c r="AD3174" s="37"/>
      <c r="AE3174" s="37"/>
      <c r="AF3174" s="37"/>
    </row>
    <row r="3175" spans="1:32" s="1" customFormat="1">
      <c r="A3175" s="4"/>
      <c r="B3175" s="8"/>
      <c r="AC3175" s="37"/>
      <c r="AD3175" s="37"/>
      <c r="AE3175" s="37"/>
      <c r="AF3175" s="37"/>
    </row>
    <row r="3176" spans="1:32" s="1" customFormat="1">
      <c r="A3176" s="4"/>
      <c r="B3176" s="8"/>
      <c r="AC3176" s="37"/>
      <c r="AD3176" s="37"/>
      <c r="AE3176" s="37"/>
      <c r="AF3176" s="37"/>
    </row>
    <row r="3177" spans="1:32" s="1" customFormat="1">
      <c r="A3177" s="4"/>
      <c r="B3177" s="8"/>
      <c r="AC3177" s="37"/>
      <c r="AD3177" s="37"/>
      <c r="AE3177" s="37"/>
      <c r="AF3177" s="37"/>
    </row>
    <row r="3178" spans="1:32" s="1" customFormat="1">
      <c r="A3178" s="4"/>
      <c r="B3178" s="8"/>
      <c r="AC3178" s="37"/>
      <c r="AD3178" s="37"/>
      <c r="AE3178" s="37"/>
      <c r="AF3178" s="37"/>
    </row>
    <row r="3179" spans="1:32" s="1" customFormat="1">
      <c r="A3179" s="4"/>
      <c r="B3179" s="8"/>
      <c r="AC3179" s="37"/>
      <c r="AD3179" s="37"/>
      <c r="AE3179" s="37"/>
      <c r="AF3179" s="37"/>
    </row>
    <row r="3180" spans="1:32" s="1" customFormat="1">
      <c r="A3180" s="4"/>
      <c r="B3180" s="8"/>
      <c r="AC3180" s="37"/>
      <c r="AD3180" s="37"/>
      <c r="AE3180" s="37"/>
      <c r="AF3180" s="37"/>
    </row>
    <row r="3181" spans="1:32" s="1" customFormat="1">
      <c r="A3181" s="4"/>
      <c r="B3181" s="8"/>
      <c r="AC3181" s="37"/>
      <c r="AD3181" s="37"/>
      <c r="AE3181" s="37"/>
      <c r="AF3181" s="37"/>
    </row>
    <row r="3182" spans="1:32" s="1" customFormat="1">
      <c r="A3182" s="4"/>
      <c r="B3182" s="8"/>
      <c r="AC3182" s="37"/>
      <c r="AD3182" s="37"/>
      <c r="AE3182" s="37"/>
      <c r="AF3182" s="37"/>
    </row>
    <row r="3183" spans="1:32" s="1" customFormat="1">
      <c r="A3183" s="4"/>
      <c r="B3183" s="8"/>
      <c r="AC3183" s="37"/>
      <c r="AD3183" s="37"/>
      <c r="AE3183" s="37"/>
      <c r="AF3183" s="37"/>
    </row>
    <row r="3184" spans="1:32" s="1" customFormat="1">
      <c r="A3184" s="4"/>
      <c r="B3184" s="8"/>
      <c r="AC3184" s="37"/>
      <c r="AD3184" s="37"/>
      <c r="AE3184" s="37"/>
      <c r="AF3184" s="37"/>
    </row>
    <row r="3185" spans="1:32" s="1" customFormat="1">
      <c r="A3185" s="4"/>
      <c r="B3185" s="8"/>
      <c r="AC3185" s="37"/>
      <c r="AD3185" s="37"/>
      <c r="AE3185" s="37"/>
      <c r="AF3185" s="37"/>
    </row>
    <row r="3186" spans="1:32" s="1" customFormat="1">
      <c r="A3186" s="4"/>
      <c r="B3186" s="8"/>
      <c r="AC3186" s="37"/>
      <c r="AD3186" s="37"/>
      <c r="AE3186" s="37"/>
      <c r="AF3186" s="37"/>
    </row>
    <row r="3187" spans="1:32" s="1" customFormat="1">
      <c r="A3187" s="4"/>
      <c r="B3187" s="8"/>
      <c r="AC3187" s="37"/>
      <c r="AD3187" s="37"/>
      <c r="AE3187" s="37"/>
      <c r="AF3187" s="37"/>
    </row>
    <row r="3188" spans="1:32" s="1" customFormat="1">
      <c r="A3188" s="4"/>
      <c r="B3188" s="8"/>
      <c r="AC3188" s="37"/>
      <c r="AD3188" s="37"/>
      <c r="AE3188" s="37"/>
      <c r="AF3188" s="37"/>
    </row>
    <row r="3189" spans="1:32" s="1" customFormat="1">
      <c r="A3189" s="4"/>
      <c r="B3189" s="8"/>
      <c r="AC3189" s="37"/>
      <c r="AD3189" s="37"/>
      <c r="AE3189" s="37"/>
      <c r="AF3189" s="37"/>
    </row>
    <row r="3190" spans="1:32" s="1" customFormat="1">
      <c r="A3190" s="4"/>
      <c r="B3190" s="8"/>
      <c r="AC3190" s="37"/>
      <c r="AD3190" s="37"/>
      <c r="AE3190" s="37"/>
      <c r="AF3190" s="37"/>
    </row>
    <row r="3191" spans="1:32" s="1" customFormat="1">
      <c r="A3191" s="4"/>
      <c r="B3191" s="8"/>
      <c r="AC3191" s="37"/>
      <c r="AD3191" s="37"/>
      <c r="AE3191" s="37"/>
      <c r="AF3191" s="37"/>
    </row>
    <row r="3192" spans="1:32" s="1" customFormat="1">
      <c r="A3192" s="4"/>
      <c r="B3192" s="8"/>
      <c r="AC3192" s="37"/>
      <c r="AD3192" s="37"/>
      <c r="AE3192" s="37"/>
      <c r="AF3192" s="37"/>
    </row>
    <row r="3193" spans="1:32" s="1" customFormat="1">
      <c r="A3193" s="4"/>
      <c r="B3193" s="8"/>
      <c r="AC3193" s="37"/>
      <c r="AD3193" s="37"/>
      <c r="AE3193" s="37"/>
      <c r="AF3193" s="37"/>
    </row>
    <row r="3194" spans="1:32" s="1" customFormat="1">
      <c r="A3194" s="4"/>
      <c r="B3194" s="8"/>
      <c r="AC3194" s="37"/>
      <c r="AD3194" s="37"/>
      <c r="AE3194" s="37"/>
      <c r="AF3194" s="37"/>
    </row>
    <row r="3195" spans="1:32" s="1" customFormat="1">
      <c r="A3195" s="4"/>
      <c r="B3195" s="8"/>
      <c r="AC3195" s="37"/>
      <c r="AD3195" s="37"/>
      <c r="AE3195" s="37"/>
      <c r="AF3195" s="37"/>
    </row>
    <row r="3196" spans="1:32" s="1" customFormat="1">
      <c r="A3196" s="4"/>
      <c r="B3196" s="8"/>
      <c r="AC3196" s="37"/>
      <c r="AD3196" s="37"/>
      <c r="AE3196" s="37"/>
      <c r="AF3196" s="37"/>
    </row>
    <row r="3197" spans="1:32" s="1" customFormat="1">
      <c r="A3197" s="4"/>
      <c r="B3197" s="8"/>
      <c r="AC3197" s="37"/>
      <c r="AD3197" s="37"/>
      <c r="AE3197" s="37"/>
      <c r="AF3197" s="37"/>
    </row>
    <row r="3198" spans="1:32" s="1" customFormat="1">
      <c r="A3198" s="4"/>
      <c r="B3198" s="8"/>
      <c r="AC3198" s="37"/>
      <c r="AD3198" s="37"/>
      <c r="AE3198" s="37"/>
      <c r="AF3198" s="37"/>
    </row>
    <row r="3199" spans="1:32" s="1" customFormat="1">
      <c r="A3199" s="4"/>
      <c r="B3199" s="8"/>
      <c r="AC3199" s="37"/>
      <c r="AD3199" s="37"/>
      <c r="AE3199" s="37"/>
      <c r="AF3199" s="37"/>
    </row>
    <row r="3200" spans="1:32" s="1" customFormat="1">
      <c r="A3200" s="4"/>
      <c r="B3200" s="8"/>
      <c r="AC3200" s="37"/>
      <c r="AD3200" s="37"/>
      <c r="AE3200" s="37"/>
      <c r="AF3200" s="37"/>
    </row>
    <row r="3201" spans="1:32" s="1" customFormat="1">
      <c r="A3201" s="4"/>
      <c r="B3201" s="8"/>
      <c r="AC3201" s="37"/>
      <c r="AD3201" s="37"/>
      <c r="AE3201" s="37"/>
      <c r="AF3201" s="37"/>
    </row>
    <row r="3202" spans="1:32" s="1" customFormat="1">
      <c r="A3202" s="4"/>
      <c r="B3202" s="8"/>
      <c r="AC3202" s="37"/>
      <c r="AD3202" s="37"/>
      <c r="AE3202" s="37"/>
      <c r="AF3202" s="37"/>
    </row>
    <row r="3203" spans="1:32" s="1" customFormat="1">
      <c r="A3203" s="4"/>
      <c r="B3203" s="8"/>
      <c r="AC3203" s="37"/>
      <c r="AD3203" s="37"/>
      <c r="AE3203" s="37"/>
      <c r="AF3203" s="37"/>
    </row>
    <row r="3204" spans="1:32" s="1" customFormat="1">
      <c r="A3204" s="4"/>
      <c r="B3204" s="8"/>
      <c r="AC3204" s="37"/>
      <c r="AD3204" s="37"/>
      <c r="AE3204" s="37"/>
      <c r="AF3204" s="37"/>
    </row>
    <row r="3205" spans="1:32" s="1" customFormat="1">
      <c r="A3205" s="4"/>
      <c r="B3205" s="8"/>
      <c r="AC3205" s="37"/>
      <c r="AD3205" s="37"/>
      <c r="AE3205" s="37"/>
      <c r="AF3205" s="37"/>
    </row>
    <row r="3206" spans="1:32" s="1" customFormat="1">
      <c r="A3206" s="4"/>
      <c r="B3206" s="8"/>
      <c r="AC3206" s="37"/>
      <c r="AD3206" s="37"/>
      <c r="AE3206" s="37"/>
      <c r="AF3206" s="37"/>
    </row>
    <row r="3207" spans="1:32" s="1" customFormat="1">
      <c r="A3207" s="4"/>
      <c r="B3207" s="8"/>
      <c r="AC3207" s="37"/>
      <c r="AD3207" s="37"/>
      <c r="AE3207" s="37"/>
      <c r="AF3207" s="37"/>
    </row>
    <row r="3208" spans="1:32" s="1" customFormat="1">
      <c r="A3208" s="4"/>
      <c r="B3208" s="8"/>
      <c r="AC3208" s="37"/>
      <c r="AD3208" s="37"/>
      <c r="AE3208" s="37"/>
      <c r="AF3208" s="37"/>
    </row>
    <row r="3209" spans="1:32" s="1" customFormat="1">
      <c r="A3209" s="4"/>
      <c r="B3209" s="8"/>
      <c r="AC3209" s="37"/>
      <c r="AD3209" s="37"/>
      <c r="AE3209" s="37"/>
      <c r="AF3209" s="37"/>
    </row>
    <row r="3210" spans="1:32" s="1" customFormat="1">
      <c r="A3210" s="4"/>
      <c r="B3210" s="8"/>
      <c r="AC3210" s="37"/>
      <c r="AD3210" s="37"/>
      <c r="AE3210" s="37"/>
      <c r="AF3210" s="37"/>
    </row>
    <row r="3211" spans="1:32" s="1" customFormat="1">
      <c r="A3211" s="4"/>
      <c r="B3211" s="8"/>
      <c r="AC3211" s="37"/>
      <c r="AD3211" s="37"/>
      <c r="AE3211" s="37"/>
      <c r="AF3211" s="37"/>
    </row>
    <row r="3212" spans="1:32" s="1" customFormat="1">
      <c r="A3212" s="4"/>
      <c r="B3212" s="8"/>
      <c r="AC3212" s="37"/>
      <c r="AD3212" s="37"/>
      <c r="AE3212" s="37"/>
      <c r="AF3212" s="37"/>
    </row>
    <row r="3213" spans="1:32" s="1" customFormat="1">
      <c r="A3213" s="4"/>
      <c r="B3213" s="8"/>
      <c r="AC3213" s="37"/>
      <c r="AD3213" s="37"/>
      <c r="AE3213" s="37"/>
      <c r="AF3213" s="37"/>
    </row>
    <row r="3214" spans="1:32" s="1" customFormat="1">
      <c r="A3214" s="4"/>
      <c r="B3214" s="8"/>
      <c r="AC3214" s="37"/>
      <c r="AD3214" s="37"/>
      <c r="AE3214" s="37"/>
      <c r="AF3214" s="37"/>
    </row>
    <row r="3215" spans="1:32" s="1" customFormat="1">
      <c r="A3215" s="4"/>
      <c r="B3215" s="8"/>
      <c r="AC3215" s="37"/>
      <c r="AD3215" s="37"/>
      <c r="AE3215" s="37"/>
      <c r="AF3215" s="37"/>
    </row>
    <row r="3216" spans="1:32" s="1" customFormat="1">
      <c r="A3216" s="4"/>
      <c r="B3216" s="8"/>
      <c r="AC3216" s="37"/>
      <c r="AD3216" s="37"/>
      <c r="AE3216" s="37"/>
      <c r="AF3216" s="37"/>
    </row>
    <row r="3217" spans="1:32" s="1" customFormat="1">
      <c r="A3217" s="4"/>
      <c r="B3217" s="8"/>
      <c r="AC3217" s="37"/>
      <c r="AD3217" s="37"/>
      <c r="AE3217" s="37"/>
      <c r="AF3217" s="37"/>
    </row>
    <row r="3218" spans="1:32" s="1" customFormat="1">
      <c r="A3218" s="4"/>
      <c r="B3218" s="8"/>
      <c r="AC3218" s="37"/>
      <c r="AD3218" s="37"/>
      <c r="AE3218" s="37"/>
      <c r="AF3218" s="37"/>
    </row>
    <row r="3219" spans="1:32" s="1" customFormat="1">
      <c r="A3219" s="4"/>
      <c r="B3219" s="8"/>
      <c r="AC3219" s="37"/>
      <c r="AD3219" s="37"/>
      <c r="AE3219" s="37"/>
      <c r="AF3219" s="37"/>
    </row>
    <row r="3220" spans="1:32" s="1" customFormat="1">
      <c r="A3220" s="4"/>
      <c r="B3220" s="8"/>
      <c r="AC3220" s="37"/>
      <c r="AD3220" s="37"/>
      <c r="AE3220" s="37"/>
      <c r="AF3220" s="37"/>
    </row>
    <row r="3221" spans="1:32" s="1" customFormat="1">
      <c r="A3221" s="4"/>
      <c r="B3221" s="8"/>
      <c r="AC3221" s="37"/>
      <c r="AD3221" s="37"/>
      <c r="AE3221" s="37"/>
      <c r="AF3221" s="37"/>
    </row>
    <row r="3222" spans="1:32" s="1" customFormat="1">
      <c r="A3222" s="4"/>
      <c r="B3222" s="8"/>
      <c r="AC3222" s="37"/>
      <c r="AD3222" s="37"/>
      <c r="AE3222" s="37"/>
      <c r="AF3222" s="37"/>
    </row>
    <row r="3223" spans="1:32" s="1" customFormat="1">
      <c r="A3223" s="4"/>
      <c r="B3223" s="8"/>
      <c r="AC3223" s="37"/>
      <c r="AD3223" s="37"/>
      <c r="AE3223" s="37"/>
      <c r="AF3223" s="37"/>
    </row>
    <row r="3224" spans="1:32" s="1" customFormat="1">
      <c r="A3224" s="4"/>
      <c r="B3224" s="8"/>
      <c r="AC3224" s="37"/>
      <c r="AD3224" s="37"/>
      <c r="AE3224" s="37"/>
      <c r="AF3224" s="37"/>
    </row>
    <row r="3225" spans="1:32" s="1" customFormat="1">
      <c r="A3225" s="4"/>
      <c r="B3225" s="8"/>
      <c r="AC3225" s="37"/>
      <c r="AD3225" s="37"/>
      <c r="AE3225" s="37"/>
      <c r="AF3225" s="37"/>
    </row>
    <row r="3226" spans="1:32" s="1" customFormat="1">
      <c r="A3226" s="4"/>
      <c r="B3226" s="8"/>
      <c r="AC3226" s="37"/>
      <c r="AD3226" s="37"/>
      <c r="AE3226" s="37"/>
      <c r="AF3226" s="37"/>
    </row>
    <row r="3227" spans="1:32" s="1" customFormat="1">
      <c r="A3227" s="4"/>
      <c r="B3227" s="8"/>
      <c r="AC3227" s="37"/>
      <c r="AD3227" s="37"/>
      <c r="AE3227" s="37"/>
      <c r="AF3227" s="37"/>
    </row>
    <row r="3228" spans="1:32" s="1" customFormat="1">
      <c r="A3228" s="4"/>
      <c r="B3228" s="8"/>
      <c r="AC3228" s="37"/>
      <c r="AD3228" s="37"/>
      <c r="AE3228" s="37"/>
      <c r="AF3228" s="37"/>
    </row>
    <row r="3229" spans="1:32" s="1" customFormat="1">
      <c r="A3229" s="4"/>
      <c r="B3229" s="8"/>
      <c r="AC3229" s="37"/>
      <c r="AD3229" s="37"/>
      <c r="AE3229" s="37"/>
      <c r="AF3229" s="37"/>
    </row>
    <row r="3230" spans="1:32" s="1" customFormat="1">
      <c r="A3230" s="4"/>
      <c r="B3230" s="8"/>
      <c r="AC3230" s="37"/>
      <c r="AD3230" s="37"/>
      <c r="AE3230" s="37"/>
      <c r="AF3230" s="37"/>
    </row>
    <row r="3231" spans="1:32" s="1" customFormat="1">
      <c r="A3231" s="4"/>
      <c r="B3231" s="8"/>
      <c r="AC3231" s="37"/>
      <c r="AD3231" s="37"/>
      <c r="AE3231" s="37"/>
      <c r="AF3231" s="37"/>
    </row>
    <row r="3232" spans="1:32" s="1" customFormat="1">
      <c r="A3232" s="4"/>
      <c r="B3232" s="8"/>
      <c r="AC3232" s="37"/>
      <c r="AD3232" s="37"/>
      <c r="AE3232" s="37"/>
      <c r="AF3232" s="37"/>
    </row>
    <row r="3233" spans="1:32" s="1" customFormat="1">
      <c r="A3233" s="4"/>
      <c r="B3233" s="8"/>
      <c r="AC3233" s="37"/>
      <c r="AD3233" s="37"/>
      <c r="AE3233" s="37"/>
      <c r="AF3233" s="37"/>
    </row>
    <row r="3234" spans="1:32" s="1" customFormat="1">
      <c r="A3234" s="4"/>
      <c r="B3234" s="8"/>
      <c r="AC3234" s="37"/>
      <c r="AD3234" s="37"/>
      <c r="AE3234" s="37"/>
      <c r="AF3234" s="37"/>
    </row>
    <row r="3235" spans="1:32" s="1" customFormat="1">
      <c r="A3235" s="4"/>
      <c r="B3235" s="8"/>
      <c r="AC3235" s="37"/>
      <c r="AD3235" s="37"/>
      <c r="AE3235" s="37"/>
      <c r="AF3235" s="37"/>
    </row>
    <row r="3236" spans="1:32" s="1" customFormat="1">
      <c r="A3236" s="4"/>
      <c r="B3236" s="8"/>
      <c r="AC3236" s="37"/>
      <c r="AD3236" s="37"/>
      <c r="AE3236" s="37"/>
      <c r="AF3236" s="37"/>
    </row>
    <row r="3237" spans="1:32" s="1" customFormat="1">
      <c r="A3237" s="4"/>
      <c r="B3237" s="8"/>
      <c r="AC3237" s="37"/>
      <c r="AD3237" s="37"/>
      <c r="AE3237" s="37"/>
      <c r="AF3237" s="37"/>
    </row>
    <row r="3238" spans="1:32" s="1" customFormat="1">
      <c r="A3238" s="4"/>
      <c r="B3238" s="8"/>
      <c r="AC3238" s="37"/>
      <c r="AD3238" s="37"/>
      <c r="AE3238" s="37"/>
      <c r="AF3238" s="37"/>
    </row>
    <row r="3239" spans="1:32" s="1" customFormat="1">
      <c r="A3239" s="4"/>
      <c r="B3239" s="8"/>
      <c r="AC3239" s="37"/>
      <c r="AD3239" s="37"/>
      <c r="AE3239" s="37"/>
      <c r="AF3239" s="37"/>
    </row>
    <row r="3240" spans="1:32" s="1" customFormat="1">
      <c r="A3240" s="4"/>
      <c r="B3240" s="8"/>
      <c r="AC3240" s="37"/>
      <c r="AD3240" s="37"/>
      <c r="AE3240" s="37"/>
      <c r="AF3240" s="37"/>
    </row>
    <row r="3241" spans="1:32" s="1" customFormat="1">
      <c r="A3241" s="4"/>
      <c r="B3241" s="8"/>
      <c r="AC3241" s="37"/>
      <c r="AD3241" s="37"/>
      <c r="AE3241" s="37"/>
      <c r="AF3241" s="37"/>
    </row>
    <row r="3242" spans="1:32" s="1" customFormat="1">
      <c r="A3242" s="4"/>
      <c r="B3242" s="8"/>
      <c r="AC3242" s="37"/>
      <c r="AD3242" s="37"/>
      <c r="AE3242" s="37"/>
      <c r="AF3242" s="37"/>
    </row>
    <row r="3243" spans="1:32" s="1" customFormat="1">
      <c r="A3243" s="4"/>
      <c r="B3243" s="8"/>
      <c r="AC3243" s="37"/>
      <c r="AD3243" s="37"/>
      <c r="AE3243" s="37"/>
      <c r="AF3243" s="37"/>
    </row>
    <row r="3244" spans="1:32" s="1" customFormat="1">
      <c r="A3244" s="4"/>
      <c r="B3244" s="8"/>
      <c r="AC3244" s="37"/>
      <c r="AD3244" s="37"/>
      <c r="AE3244" s="37"/>
      <c r="AF3244" s="37"/>
    </row>
    <row r="3245" spans="1:32" s="1" customFormat="1">
      <c r="A3245" s="4"/>
      <c r="B3245" s="8"/>
      <c r="AC3245" s="37"/>
      <c r="AD3245" s="37"/>
      <c r="AE3245" s="37"/>
      <c r="AF3245" s="37"/>
    </row>
    <row r="3246" spans="1:32" s="1" customFormat="1">
      <c r="A3246" s="4"/>
      <c r="B3246" s="8"/>
      <c r="AC3246" s="37"/>
      <c r="AD3246" s="37"/>
      <c r="AE3246" s="37"/>
      <c r="AF3246" s="37"/>
    </row>
    <row r="3247" spans="1:32" s="1" customFormat="1">
      <c r="A3247" s="4"/>
      <c r="B3247" s="8"/>
      <c r="AC3247" s="37"/>
      <c r="AD3247" s="37"/>
      <c r="AE3247" s="37"/>
      <c r="AF3247" s="37"/>
    </row>
    <row r="3248" spans="1:32" s="1" customFormat="1">
      <c r="A3248" s="4"/>
      <c r="B3248" s="8"/>
      <c r="AC3248" s="37"/>
      <c r="AD3248" s="37"/>
      <c r="AE3248" s="37"/>
      <c r="AF3248" s="37"/>
    </row>
    <row r="3249" spans="1:32" s="1" customFormat="1">
      <c r="A3249" s="4"/>
      <c r="B3249" s="8"/>
      <c r="AC3249" s="37"/>
      <c r="AD3249" s="37"/>
      <c r="AE3249" s="37"/>
      <c r="AF3249" s="37"/>
    </row>
    <row r="3250" spans="1:32" s="1" customFormat="1">
      <c r="A3250" s="4"/>
      <c r="B3250" s="8"/>
      <c r="AC3250" s="37"/>
      <c r="AD3250" s="37"/>
      <c r="AE3250" s="37"/>
      <c r="AF3250" s="37"/>
    </row>
    <row r="3251" spans="1:32" s="1" customFormat="1">
      <c r="A3251" s="4"/>
      <c r="B3251" s="8"/>
      <c r="AC3251" s="37"/>
      <c r="AD3251" s="37"/>
      <c r="AE3251" s="37"/>
      <c r="AF3251" s="37"/>
    </row>
    <row r="3252" spans="1:32" s="1" customFormat="1">
      <c r="A3252" s="4"/>
      <c r="B3252" s="8"/>
      <c r="AC3252" s="37"/>
      <c r="AD3252" s="37"/>
      <c r="AE3252" s="37"/>
      <c r="AF3252" s="37"/>
    </row>
    <row r="3253" spans="1:32" s="1" customFormat="1">
      <c r="A3253" s="4"/>
      <c r="B3253" s="8"/>
      <c r="AC3253" s="37"/>
      <c r="AD3253" s="37"/>
      <c r="AE3253" s="37"/>
      <c r="AF3253" s="37"/>
    </row>
    <row r="3254" spans="1:32" s="1" customFormat="1">
      <c r="A3254" s="4"/>
      <c r="B3254" s="8"/>
      <c r="AC3254" s="37"/>
      <c r="AD3254" s="37"/>
      <c r="AE3254" s="37"/>
      <c r="AF3254" s="37"/>
    </row>
    <row r="3255" spans="1:32" s="1" customFormat="1">
      <c r="A3255" s="4"/>
      <c r="B3255" s="8"/>
      <c r="AC3255" s="37"/>
      <c r="AD3255" s="37"/>
      <c r="AE3255" s="37"/>
      <c r="AF3255" s="37"/>
    </row>
    <row r="3256" spans="1:32" s="1" customFormat="1">
      <c r="A3256" s="4"/>
      <c r="B3256" s="8"/>
      <c r="AC3256" s="37"/>
      <c r="AD3256" s="37"/>
      <c r="AE3256" s="37"/>
      <c r="AF3256" s="37"/>
    </row>
    <row r="3257" spans="1:32" s="1" customFormat="1">
      <c r="A3257" s="4"/>
      <c r="B3257" s="8"/>
      <c r="AC3257" s="37"/>
      <c r="AD3257" s="37"/>
      <c r="AE3257" s="37"/>
      <c r="AF3257" s="37"/>
    </row>
    <row r="3258" spans="1:32" s="1" customFormat="1">
      <c r="A3258" s="4"/>
      <c r="B3258" s="8"/>
      <c r="AC3258" s="37"/>
      <c r="AD3258" s="37"/>
      <c r="AE3258" s="37"/>
      <c r="AF3258" s="37"/>
    </row>
    <row r="3259" spans="1:32" s="1" customFormat="1">
      <c r="A3259" s="4"/>
      <c r="B3259" s="8"/>
      <c r="AC3259" s="37"/>
      <c r="AD3259" s="37"/>
      <c r="AE3259" s="37"/>
      <c r="AF3259" s="37"/>
    </row>
    <row r="3260" spans="1:32" s="1" customFormat="1">
      <c r="A3260" s="4"/>
      <c r="B3260" s="8"/>
      <c r="AC3260" s="37"/>
      <c r="AD3260" s="37"/>
      <c r="AE3260" s="37"/>
      <c r="AF3260" s="37"/>
    </row>
    <row r="3261" spans="1:32" s="1" customFormat="1">
      <c r="A3261" s="4"/>
      <c r="B3261" s="8"/>
      <c r="AC3261" s="37"/>
      <c r="AD3261" s="37"/>
      <c r="AE3261" s="37"/>
      <c r="AF3261" s="37"/>
    </row>
    <row r="3262" spans="1:32" s="1" customFormat="1">
      <c r="A3262" s="4"/>
      <c r="B3262" s="8"/>
      <c r="AC3262" s="37"/>
      <c r="AD3262" s="37"/>
      <c r="AE3262" s="37"/>
      <c r="AF3262" s="37"/>
    </row>
    <row r="3263" spans="1:32" s="1" customFormat="1">
      <c r="A3263" s="4"/>
      <c r="B3263" s="8"/>
      <c r="AC3263" s="37"/>
      <c r="AD3263" s="37"/>
      <c r="AE3263" s="37"/>
      <c r="AF3263" s="37"/>
    </row>
    <row r="3264" spans="1:32" s="1" customFormat="1">
      <c r="A3264" s="4"/>
      <c r="B3264" s="8"/>
      <c r="AC3264" s="37"/>
      <c r="AD3264" s="37"/>
      <c r="AE3264" s="37"/>
      <c r="AF3264" s="37"/>
    </row>
    <row r="3265" spans="1:32" s="1" customFormat="1">
      <c r="A3265" s="4"/>
      <c r="B3265" s="8"/>
      <c r="AC3265" s="37"/>
      <c r="AD3265" s="37"/>
      <c r="AE3265" s="37"/>
      <c r="AF3265" s="37"/>
    </row>
    <row r="3266" spans="1:32" s="1" customFormat="1">
      <c r="A3266" s="4"/>
      <c r="B3266" s="8"/>
      <c r="AC3266" s="37"/>
      <c r="AD3266" s="37"/>
      <c r="AE3266" s="37"/>
      <c r="AF3266" s="37"/>
    </row>
    <row r="3267" spans="1:32" s="1" customFormat="1">
      <c r="A3267" s="4"/>
      <c r="B3267" s="8"/>
      <c r="AC3267" s="37"/>
      <c r="AD3267" s="37"/>
      <c r="AE3267" s="37"/>
      <c r="AF3267" s="37"/>
    </row>
    <row r="3268" spans="1:32" s="1" customFormat="1">
      <c r="A3268" s="4"/>
      <c r="B3268" s="8"/>
      <c r="AC3268" s="37"/>
      <c r="AD3268" s="37"/>
      <c r="AE3268" s="37"/>
      <c r="AF3268" s="37"/>
    </row>
    <row r="3269" spans="1:32" s="1" customFormat="1">
      <c r="A3269" s="4"/>
      <c r="B3269" s="8"/>
      <c r="AC3269" s="37"/>
      <c r="AD3269" s="37"/>
      <c r="AE3269" s="37"/>
      <c r="AF3269" s="37"/>
    </row>
    <row r="3270" spans="1:32" s="1" customFormat="1">
      <c r="A3270" s="4"/>
      <c r="B3270" s="8"/>
      <c r="AC3270" s="37"/>
      <c r="AD3270" s="37"/>
      <c r="AE3270" s="37"/>
      <c r="AF3270" s="37"/>
    </row>
    <row r="3271" spans="1:32" s="1" customFormat="1">
      <c r="A3271" s="4"/>
      <c r="B3271" s="8"/>
      <c r="AC3271" s="37"/>
      <c r="AD3271" s="37"/>
      <c r="AE3271" s="37"/>
      <c r="AF3271" s="37"/>
    </row>
    <row r="3272" spans="1:32" s="1" customFormat="1">
      <c r="A3272" s="4"/>
      <c r="B3272" s="8"/>
      <c r="AC3272" s="37"/>
      <c r="AD3272" s="37"/>
      <c r="AE3272" s="37"/>
      <c r="AF3272" s="37"/>
    </row>
    <row r="3273" spans="1:32" s="1" customFormat="1">
      <c r="A3273" s="4"/>
      <c r="B3273" s="8"/>
      <c r="AC3273" s="37"/>
      <c r="AD3273" s="37"/>
      <c r="AE3273" s="37"/>
      <c r="AF3273" s="37"/>
    </row>
    <row r="3274" spans="1:32" s="1" customFormat="1">
      <c r="A3274" s="4"/>
      <c r="B3274" s="8"/>
      <c r="AC3274" s="37"/>
      <c r="AD3274" s="37"/>
      <c r="AE3274" s="37"/>
      <c r="AF3274" s="37"/>
    </row>
    <row r="3275" spans="1:32" s="1" customFormat="1">
      <c r="A3275" s="4"/>
      <c r="B3275" s="8"/>
      <c r="AC3275" s="37"/>
      <c r="AD3275" s="37"/>
      <c r="AE3275" s="37"/>
      <c r="AF3275" s="37"/>
    </row>
    <row r="3276" spans="1:32" s="1" customFormat="1">
      <c r="A3276" s="4"/>
      <c r="B3276" s="8"/>
      <c r="AC3276" s="37"/>
      <c r="AD3276" s="37"/>
      <c r="AE3276" s="37"/>
      <c r="AF3276" s="37"/>
    </row>
    <row r="3277" spans="1:32" s="1" customFormat="1">
      <c r="A3277" s="4"/>
      <c r="B3277" s="8"/>
      <c r="AC3277" s="37"/>
      <c r="AD3277" s="37"/>
      <c r="AE3277" s="37"/>
      <c r="AF3277" s="37"/>
    </row>
    <row r="3278" spans="1:32" s="1" customFormat="1">
      <c r="A3278" s="4"/>
      <c r="B3278" s="8"/>
      <c r="AC3278" s="37"/>
      <c r="AD3278" s="37"/>
      <c r="AE3278" s="37"/>
      <c r="AF3278" s="37"/>
    </row>
    <row r="3279" spans="1:32" s="1" customFormat="1">
      <c r="A3279" s="4"/>
      <c r="B3279" s="8"/>
      <c r="AC3279" s="37"/>
      <c r="AD3279" s="37"/>
      <c r="AE3279" s="37"/>
      <c r="AF3279" s="37"/>
    </row>
    <row r="3280" spans="1:32" s="1" customFormat="1">
      <c r="A3280" s="4"/>
      <c r="B3280" s="8"/>
      <c r="AC3280" s="37"/>
      <c r="AD3280" s="37"/>
      <c r="AE3280" s="37"/>
      <c r="AF3280" s="37"/>
    </row>
    <row r="3281" spans="1:32" s="1" customFormat="1">
      <c r="A3281" s="4"/>
      <c r="B3281" s="8"/>
      <c r="AC3281" s="37"/>
      <c r="AD3281" s="37"/>
      <c r="AE3281" s="37"/>
      <c r="AF3281" s="37"/>
    </row>
    <row r="3282" spans="1:32" s="1" customFormat="1">
      <c r="A3282" s="4"/>
      <c r="B3282" s="8"/>
      <c r="AC3282" s="37"/>
      <c r="AD3282" s="37"/>
      <c r="AE3282" s="37"/>
      <c r="AF3282" s="37"/>
    </row>
    <row r="3283" spans="1:32" s="1" customFormat="1">
      <c r="A3283" s="4"/>
      <c r="B3283" s="8"/>
      <c r="AC3283" s="37"/>
      <c r="AD3283" s="37"/>
      <c r="AE3283" s="37"/>
      <c r="AF3283" s="37"/>
    </row>
    <row r="3284" spans="1:32" s="1" customFormat="1">
      <c r="A3284" s="4"/>
      <c r="B3284" s="8"/>
      <c r="AC3284" s="37"/>
      <c r="AD3284" s="37"/>
      <c r="AE3284" s="37"/>
      <c r="AF3284" s="37"/>
    </row>
    <row r="3285" spans="1:32" s="1" customFormat="1">
      <c r="A3285" s="4"/>
      <c r="B3285" s="8"/>
      <c r="AC3285" s="37"/>
      <c r="AD3285" s="37"/>
      <c r="AE3285" s="37"/>
      <c r="AF3285" s="37"/>
    </row>
    <row r="3286" spans="1:32" s="1" customFormat="1">
      <c r="A3286" s="4"/>
      <c r="B3286" s="8"/>
      <c r="AC3286" s="37"/>
      <c r="AD3286" s="37"/>
      <c r="AE3286" s="37"/>
      <c r="AF3286" s="37"/>
    </row>
    <row r="3287" spans="1:32" s="1" customFormat="1">
      <c r="A3287" s="4"/>
      <c r="B3287" s="8"/>
      <c r="AC3287" s="37"/>
      <c r="AD3287" s="37"/>
      <c r="AE3287" s="37"/>
      <c r="AF3287" s="37"/>
    </row>
    <row r="3288" spans="1:32" s="1" customFormat="1">
      <c r="A3288" s="4"/>
      <c r="B3288" s="8"/>
      <c r="AC3288" s="37"/>
      <c r="AD3288" s="37"/>
      <c r="AE3288" s="37"/>
      <c r="AF3288" s="37"/>
    </row>
    <row r="3289" spans="1:32" s="1" customFormat="1">
      <c r="A3289" s="4"/>
      <c r="B3289" s="8"/>
      <c r="AC3289" s="37"/>
      <c r="AD3289" s="37"/>
      <c r="AE3289" s="37"/>
      <c r="AF3289" s="37"/>
    </row>
    <row r="3290" spans="1:32" s="1" customFormat="1">
      <c r="A3290" s="4"/>
      <c r="B3290" s="8"/>
      <c r="AC3290" s="37"/>
      <c r="AD3290" s="37"/>
      <c r="AE3290" s="37"/>
      <c r="AF3290" s="37"/>
    </row>
    <row r="3291" spans="1:32" s="1" customFormat="1">
      <c r="A3291" s="4"/>
      <c r="B3291" s="8"/>
      <c r="AC3291" s="37"/>
      <c r="AD3291" s="37"/>
      <c r="AE3291" s="37"/>
      <c r="AF3291" s="37"/>
    </row>
    <row r="3292" spans="1:32" s="1" customFormat="1">
      <c r="A3292" s="4"/>
      <c r="B3292" s="8"/>
      <c r="AC3292" s="37"/>
      <c r="AD3292" s="37"/>
      <c r="AE3292" s="37"/>
      <c r="AF3292" s="37"/>
    </row>
    <row r="3293" spans="1:32" s="1" customFormat="1">
      <c r="A3293" s="4"/>
      <c r="B3293" s="8"/>
      <c r="AC3293" s="37"/>
      <c r="AD3293" s="37"/>
      <c r="AE3293" s="37"/>
      <c r="AF3293" s="37"/>
    </row>
    <row r="3294" spans="1:32" s="1" customFormat="1">
      <c r="A3294" s="4"/>
      <c r="B3294" s="8"/>
      <c r="AC3294" s="37"/>
      <c r="AD3294" s="37"/>
      <c r="AE3294" s="37"/>
      <c r="AF3294" s="37"/>
    </row>
    <row r="3295" spans="1:32" s="1" customFormat="1">
      <c r="A3295" s="4"/>
      <c r="B3295" s="8"/>
      <c r="AC3295" s="37"/>
      <c r="AD3295" s="37"/>
      <c r="AE3295" s="37"/>
      <c r="AF3295" s="37"/>
    </row>
    <row r="3296" spans="1:32" s="1" customFormat="1">
      <c r="A3296" s="4"/>
      <c r="B3296" s="8"/>
      <c r="AC3296" s="37"/>
      <c r="AD3296" s="37"/>
      <c r="AE3296" s="37"/>
      <c r="AF3296" s="37"/>
    </row>
    <row r="3297" spans="1:32" s="1" customFormat="1">
      <c r="A3297" s="4"/>
      <c r="B3297" s="8"/>
      <c r="AC3297" s="37"/>
      <c r="AD3297" s="37"/>
      <c r="AE3297" s="37"/>
      <c r="AF3297" s="37"/>
    </row>
    <row r="3298" spans="1:32" s="1" customFormat="1">
      <c r="A3298" s="4"/>
      <c r="B3298" s="8"/>
      <c r="AC3298" s="37"/>
      <c r="AD3298" s="37"/>
      <c r="AE3298" s="37"/>
      <c r="AF3298" s="37"/>
    </row>
    <row r="3299" spans="1:32" s="1" customFormat="1">
      <c r="A3299" s="4"/>
      <c r="B3299" s="8"/>
      <c r="AC3299" s="37"/>
      <c r="AD3299" s="37"/>
      <c r="AE3299" s="37"/>
      <c r="AF3299" s="37"/>
    </row>
    <row r="3300" spans="1:32" s="1" customFormat="1">
      <c r="A3300" s="4"/>
      <c r="B3300" s="8"/>
      <c r="AC3300" s="37"/>
      <c r="AD3300" s="37"/>
      <c r="AE3300" s="37"/>
      <c r="AF3300" s="37"/>
    </row>
    <row r="3301" spans="1:32" s="1" customFormat="1">
      <c r="A3301" s="4"/>
      <c r="B3301" s="8"/>
      <c r="AC3301" s="37"/>
      <c r="AD3301" s="37"/>
      <c r="AE3301" s="37"/>
      <c r="AF3301" s="37"/>
    </row>
    <row r="3302" spans="1:32" s="1" customFormat="1">
      <c r="A3302" s="4"/>
      <c r="B3302" s="8"/>
      <c r="AC3302" s="37"/>
      <c r="AD3302" s="37"/>
      <c r="AE3302" s="37"/>
      <c r="AF3302" s="37"/>
    </row>
    <row r="3303" spans="1:32" s="1" customFormat="1">
      <c r="A3303" s="4"/>
      <c r="B3303" s="8"/>
      <c r="AC3303" s="37"/>
      <c r="AD3303" s="37"/>
      <c r="AE3303" s="37"/>
      <c r="AF3303" s="37"/>
    </row>
    <row r="3304" spans="1:32" s="1" customFormat="1">
      <c r="A3304" s="4"/>
      <c r="B3304" s="8"/>
      <c r="AC3304" s="37"/>
      <c r="AD3304" s="37"/>
      <c r="AE3304" s="37"/>
      <c r="AF3304" s="37"/>
    </row>
    <row r="3305" spans="1:32" s="1" customFormat="1">
      <c r="A3305" s="4"/>
      <c r="B3305" s="8"/>
      <c r="AC3305" s="37"/>
      <c r="AD3305" s="37"/>
      <c r="AE3305" s="37"/>
      <c r="AF3305" s="37"/>
    </row>
    <row r="3306" spans="1:32" s="1" customFormat="1">
      <c r="A3306" s="4"/>
      <c r="B3306" s="8"/>
      <c r="AC3306" s="37"/>
      <c r="AD3306" s="37"/>
      <c r="AE3306" s="37"/>
      <c r="AF3306" s="37"/>
    </row>
    <row r="3307" spans="1:32" s="1" customFormat="1">
      <c r="A3307" s="4"/>
      <c r="B3307" s="8"/>
      <c r="AC3307" s="37"/>
      <c r="AD3307" s="37"/>
      <c r="AE3307" s="37"/>
      <c r="AF3307" s="37"/>
    </row>
    <row r="3308" spans="1:32" s="1" customFormat="1">
      <c r="A3308" s="4"/>
      <c r="B3308" s="8"/>
      <c r="AC3308" s="37"/>
      <c r="AD3308" s="37"/>
      <c r="AE3308" s="37"/>
      <c r="AF3308" s="37"/>
    </row>
    <row r="3309" spans="1:32" s="1" customFormat="1">
      <c r="A3309" s="4"/>
      <c r="B3309" s="8"/>
      <c r="AC3309" s="37"/>
      <c r="AD3309" s="37"/>
      <c r="AE3309" s="37"/>
      <c r="AF3309" s="37"/>
    </row>
    <row r="3310" spans="1:32" s="1" customFormat="1">
      <c r="A3310" s="4"/>
      <c r="B3310" s="8"/>
      <c r="AC3310" s="37"/>
      <c r="AD3310" s="37"/>
      <c r="AE3310" s="37"/>
      <c r="AF3310" s="37"/>
    </row>
    <row r="3311" spans="1:32" s="1" customFormat="1">
      <c r="A3311" s="4"/>
      <c r="B3311" s="8"/>
      <c r="AC3311" s="37"/>
      <c r="AD3311" s="37"/>
      <c r="AE3311" s="37"/>
      <c r="AF3311" s="37"/>
    </row>
    <row r="3312" spans="1:32" s="1" customFormat="1">
      <c r="A3312" s="4"/>
      <c r="B3312" s="8"/>
      <c r="AC3312" s="37"/>
      <c r="AD3312" s="37"/>
      <c r="AE3312" s="37"/>
      <c r="AF3312" s="37"/>
    </row>
    <row r="3313" spans="1:32" s="1" customFormat="1">
      <c r="A3313" s="4"/>
      <c r="B3313" s="8"/>
      <c r="AC3313" s="37"/>
      <c r="AD3313" s="37"/>
      <c r="AE3313" s="37"/>
      <c r="AF3313" s="37"/>
    </row>
    <row r="3314" spans="1:32" s="1" customFormat="1">
      <c r="A3314" s="4"/>
      <c r="B3314" s="8"/>
      <c r="AC3314" s="37"/>
      <c r="AD3314" s="37"/>
      <c r="AE3314" s="37"/>
      <c r="AF3314" s="37"/>
    </row>
    <row r="3315" spans="1:32" s="1" customFormat="1">
      <c r="A3315" s="4"/>
      <c r="B3315" s="8"/>
      <c r="AC3315" s="37"/>
      <c r="AD3315" s="37"/>
      <c r="AE3315" s="37"/>
      <c r="AF3315" s="37"/>
    </row>
    <row r="3316" spans="1:32" s="1" customFormat="1">
      <c r="A3316" s="4"/>
      <c r="B3316" s="8"/>
      <c r="AC3316" s="37"/>
      <c r="AD3316" s="37"/>
      <c r="AE3316" s="37"/>
      <c r="AF3316" s="37"/>
    </row>
    <row r="3317" spans="1:32" s="1" customFormat="1">
      <c r="A3317" s="4"/>
      <c r="B3317" s="8"/>
      <c r="AC3317" s="37"/>
      <c r="AD3317" s="37"/>
      <c r="AE3317" s="37"/>
      <c r="AF3317" s="37"/>
    </row>
    <row r="3318" spans="1:32" s="1" customFormat="1">
      <c r="A3318" s="4"/>
      <c r="B3318" s="8"/>
      <c r="AC3318" s="37"/>
      <c r="AD3318" s="37"/>
      <c r="AE3318" s="37"/>
      <c r="AF3318" s="37"/>
    </row>
    <row r="3319" spans="1:32" s="1" customFormat="1">
      <c r="A3319" s="4"/>
      <c r="B3319" s="8"/>
      <c r="AC3319" s="37"/>
      <c r="AD3319" s="37"/>
      <c r="AE3319" s="37"/>
      <c r="AF3319" s="37"/>
    </row>
    <row r="3320" spans="1:32" s="1" customFormat="1">
      <c r="A3320" s="4"/>
      <c r="B3320" s="8"/>
      <c r="AC3320" s="37"/>
      <c r="AD3320" s="37"/>
      <c r="AE3320" s="37"/>
      <c r="AF3320" s="37"/>
    </row>
    <row r="3321" spans="1:32" s="1" customFormat="1">
      <c r="A3321" s="4"/>
      <c r="B3321" s="8"/>
      <c r="AC3321" s="37"/>
      <c r="AD3321" s="37"/>
      <c r="AE3321" s="37"/>
      <c r="AF3321" s="37"/>
    </row>
    <row r="3322" spans="1:32" s="1" customFormat="1">
      <c r="A3322" s="4"/>
      <c r="B3322" s="8"/>
      <c r="AC3322" s="37"/>
      <c r="AD3322" s="37"/>
      <c r="AE3322" s="37"/>
      <c r="AF3322" s="37"/>
    </row>
    <row r="3323" spans="1:32" s="1" customFormat="1">
      <c r="A3323" s="4"/>
      <c r="B3323" s="8"/>
      <c r="AC3323" s="37"/>
      <c r="AD3323" s="37"/>
      <c r="AE3323" s="37"/>
      <c r="AF3323" s="37"/>
    </row>
    <row r="3324" spans="1:32" s="1" customFormat="1">
      <c r="A3324" s="4"/>
      <c r="B3324" s="8"/>
      <c r="AC3324" s="37"/>
      <c r="AD3324" s="37"/>
      <c r="AE3324" s="37"/>
      <c r="AF3324" s="37"/>
    </row>
    <row r="3325" spans="1:32" s="1" customFormat="1">
      <c r="A3325" s="4"/>
      <c r="B3325" s="8"/>
      <c r="AC3325" s="37"/>
      <c r="AD3325" s="37"/>
      <c r="AE3325" s="37"/>
      <c r="AF3325" s="37"/>
    </row>
    <row r="3326" spans="1:32" s="1" customFormat="1">
      <c r="A3326" s="4"/>
      <c r="B3326" s="8"/>
      <c r="AC3326" s="37"/>
      <c r="AD3326" s="37"/>
      <c r="AE3326" s="37"/>
      <c r="AF3326" s="37"/>
    </row>
    <row r="3327" spans="1:32" s="1" customFormat="1">
      <c r="A3327" s="4"/>
      <c r="B3327" s="8"/>
      <c r="AC3327" s="37"/>
      <c r="AD3327" s="37"/>
      <c r="AE3327" s="37"/>
      <c r="AF3327" s="37"/>
    </row>
    <row r="3328" spans="1:32" s="1" customFormat="1">
      <c r="A3328" s="4"/>
      <c r="B3328" s="8"/>
      <c r="AC3328" s="37"/>
      <c r="AD3328" s="37"/>
      <c r="AE3328" s="37"/>
      <c r="AF3328" s="37"/>
    </row>
    <row r="3329" spans="1:32" s="1" customFormat="1">
      <c r="A3329" s="4"/>
      <c r="B3329" s="8"/>
      <c r="AC3329" s="37"/>
      <c r="AD3329" s="37"/>
      <c r="AE3329" s="37"/>
      <c r="AF3329" s="37"/>
    </row>
    <row r="3330" spans="1:32" s="1" customFormat="1">
      <c r="A3330" s="4"/>
      <c r="B3330" s="8"/>
      <c r="AC3330" s="37"/>
      <c r="AD3330" s="37"/>
      <c r="AE3330" s="37"/>
      <c r="AF3330" s="37"/>
    </row>
    <row r="3331" spans="1:32" s="1" customFormat="1">
      <c r="A3331" s="4"/>
      <c r="B3331" s="8"/>
      <c r="AC3331" s="37"/>
      <c r="AD3331" s="37"/>
      <c r="AE3331" s="37"/>
      <c r="AF3331" s="37"/>
    </row>
    <row r="3332" spans="1:32" s="1" customFormat="1">
      <c r="A3332" s="4"/>
      <c r="B3332" s="8"/>
      <c r="AC3332" s="37"/>
      <c r="AD3332" s="37"/>
      <c r="AE3332" s="37"/>
      <c r="AF3332" s="37"/>
    </row>
    <row r="3333" spans="1:32" s="1" customFormat="1">
      <c r="A3333" s="4"/>
      <c r="B3333" s="8"/>
      <c r="AC3333" s="37"/>
      <c r="AD3333" s="37"/>
      <c r="AE3333" s="37"/>
      <c r="AF3333" s="37"/>
    </row>
    <row r="3334" spans="1:32" s="1" customFormat="1">
      <c r="A3334" s="4"/>
      <c r="B3334" s="8"/>
      <c r="AC3334" s="37"/>
      <c r="AD3334" s="37"/>
      <c r="AE3334" s="37"/>
      <c r="AF3334" s="37"/>
    </row>
    <row r="3335" spans="1:32" s="1" customFormat="1">
      <c r="A3335" s="4"/>
      <c r="B3335" s="8"/>
      <c r="AC3335" s="37"/>
      <c r="AD3335" s="37"/>
      <c r="AE3335" s="37"/>
      <c r="AF3335" s="37"/>
    </row>
    <row r="3336" spans="1:32" s="1" customFormat="1">
      <c r="A3336" s="4"/>
      <c r="B3336" s="8"/>
      <c r="AC3336" s="37"/>
      <c r="AD3336" s="37"/>
      <c r="AE3336" s="37"/>
      <c r="AF3336" s="37"/>
    </row>
    <row r="3337" spans="1:32" s="1" customFormat="1">
      <c r="A3337" s="4"/>
      <c r="B3337" s="8"/>
      <c r="AC3337" s="37"/>
      <c r="AD3337" s="37"/>
      <c r="AE3337" s="37"/>
      <c r="AF3337" s="37"/>
    </row>
    <row r="3338" spans="1:32" s="1" customFormat="1">
      <c r="A3338" s="4"/>
      <c r="B3338" s="8"/>
      <c r="AC3338" s="37"/>
      <c r="AD3338" s="37"/>
      <c r="AE3338" s="37"/>
      <c r="AF3338" s="37"/>
    </row>
    <row r="3339" spans="1:32" s="1" customFormat="1">
      <c r="A3339" s="4"/>
      <c r="B3339" s="8"/>
      <c r="AC3339" s="37"/>
      <c r="AD3339" s="37"/>
      <c r="AE3339" s="37"/>
      <c r="AF3339" s="37"/>
    </row>
    <row r="3340" spans="1:32" s="1" customFormat="1">
      <c r="A3340" s="4"/>
      <c r="B3340" s="8"/>
      <c r="AC3340" s="37"/>
      <c r="AD3340" s="37"/>
      <c r="AE3340" s="37"/>
      <c r="AF3340" s="37"/>
    </row>
    <row r="3341" spans="1:32" s="1" customFormat="1">
      <c r="A3341" s="4"/>
      <c r="B3341" s="8"/>
      <c r="AC3341" s="37"/>
      <c r="AD3341" s="37"/>
      <c r="AE3341" s="37"/>
      <c r="AF3341" s="37"/>
    </row>
    <row r="3342" spans="1:32" s="1" customFormat="1">
      <c r="A3342" s="4"/>
      <c r="B3342" s="8"/>
      <c r="AC3342" s="37"/>
      <c r="AD3342" s="37"/>
      <c r="AE3342" s="37"/>
      <c r="AF3342" s="37"/>
    </row>
    <row r="3343" spans="1:32" s="1" customFormat="1">
      <c r="A3343" s="4"/>
      <c r="B3343" s="8"/>
      <c r="AC3343" s="37"/>
      <c r="AD3343" s="37"/>
      <c r="AE3343" s="37"/>
      <c r="AF3343" s="37"/>
    </row>
    <row r="3344" spans="1:32" s="1" customFormat="1">
      <c r="A3344" s="4"/>
      <c r="B3344" s="8"/>
      <c r="AC3344" s="37"/>
      <c r="AD3344" s="37"/>
      <c r="AE3344" s="37"/>
      <c r="AF3344" s="37"/>
    </row>
    <row r="3345" spans="1:32" s="1" customFormat="1">
      <c r="A3345" s="4"/>
      <c r="B3345" s="8"/>
      <c r="AC3345" s="37"/>
      <c r="AD3345" s="37"/>
      <c r="AE3345" s="37"/>
      <c r="AF3345" s="37"/>
    </row>
    <row r="3346" spans="1:32" s="1" customFormat="1">
      <c r="A3346" s="4"/>
      <c r="B3346" s="8"/>
      <c r="AC3346" s="37"/>
      <c r="AD3346" s="37"/>
      <c r="AE3346" s="37"/>
      <c r="AF3346" s="37"/>
    </row>
    <row r="3347" spans="1:32" s="1" customFormat="1">
      <c r="A3347" s="4"/>
      <c r="B3347" s="8"/>
      <c r="AC3347" s="37"/>
      <c r="AD3347" s="37"/>
      <c r="AE3347" s="37"/>
      <c r="AF3347" s="37"/>
    </row>
    <row r="3348" spans="1:32" s="1" customFormat="1">
      <c r="A3348" s="4"/>
      <c r="B3348" s="8"/>
      <c r="AC3348" s="37"/>
      <c r="AD3348" s="37"/>
      <c r="AE3348" s="37"/>
      <c r="AF3348" s="37"/>
    </row>
    <row r="3349" spans="1:32" s="1" customFormat="1">
      <c r="A3349" s="4"/>
      <c r="B3349" s="8"/>
      <c r="AC3349" s="37"/>
      <c r="AD3349" s="37"/>
      <c r="AE3349" s="37"/>
      <c r="AF3349" s="37"/>
    </row>
    <row r="3350" spans="1:32" s="1" customFormat="1">
      <c r="A3350" s="4"/>
      <c r="B3350" s="8"/>
      <c r="AC3350" s="37"/>
      <c r="AD3350" s="37"/>
      <c r="AE3350" s="37"/>
      <c r="AF3350" s="37"/>
    </row>
    <row r="3351" spans="1:32" s="1" customFormat="1">
      <c r="A3351" s="4"/>
      <c r="B3351" s="8"/>
      <c r="AC3351" s="37"/>
      <c r="AD3351" s="37"/>
      <c r="AE3351" s="37"/>
      <c r="AF3351" s="37"/>
    </row>
    <row r="3352" spans="1:32" s="1" customFormat="1">
      <c r="A3352" s="4"/>
      <c r="B3352" s="8"/>
      <c r="AC3352" s="37"/>
      <c r="AD3352" s="37"/>
      <c r="AE3352" s="37"/>
      <c r="AF3352" s="37"/>
    </row>
    <row r="3353" spans="1:32" s="1" customFormat="1">
      <c r="A3353" s="4"/>
      <c r="B3353" s="8"/>
      <c r="AC3353" s="37"/>
      <c r="AD3353" s="37"/>
      <c r="AE3353" s="37"/>
      <c r="AF3353" s="37"/>
    </row>
    <row r="3354" spans="1:32" s="1" customFormat="1">
      <c r="A3354" s="4"/>
      <c r="B3354" s="8"/>
      <c r="AC3354" s="37"/>
      <c r="AD3354" s="37"/>
      <c r="AE3354" s="37"/>
      <c r="AF3354" s="37"/>
    </row>
    <row r="3355" spans="1:32" s="1" customFormat="1">
      <c r="A3355" s="4"/>
      <c r="B3355" s="8"/>
      <c r="AC3355" s="37"/>
      <c r="AD3355" s="37"/>
      <c r="AE3355" s="37"/>
      <c r="AF3355" s="37"/>
    </row>
    <row r="3356" spans="1:32" s="1" customFormat="1">
      <c r="A3356" s="4"/>
      <c r="B3356" s="8"/>
      <c r="AC3356" s="37"/>
      <c r="AD3356" s="37"/>
      <c r="AE3356" s="37"/>
      <c r="AF3356" s="37"/>
    </row>
    <row r="3357" spans="1:32" s="1" customFormat="1">
      <c r="A3357" s="4"/>
      <c r="B3357" s="8"/>
      <c r="AC3357" s="37"/>
      <c r="AD3357" s="37"/>
      <c r="AE3357" s="37"/>
      <c r="AF3357" s="37"/>
    </row>
    <row r="3358" spans="1:32" s="1" customFormat="1">
      <c r="A3358" s="4"/>
      <c r="B3358" s="8"/>
      <c r="AC3358" s="37"/>
      <c r="AD3358" s="37"/>
      <c r="AE3358" s="37"/>
      <c r="AF3358" s="37"/>
    </row>
    <row r="3359" spans="1:32" s="1" customFormat="1">
      <c r="A3359" s="4"/>
      <c r="B3359" s="8"/>
      <c r="AC3359" s="37"/>
      <c r="AD3359" s="37"/>
      <c r="AE3359" s="37"/>
      <c r="AF3359" s="37"/>
    </row>
    <row r="3360" spans="1:32" s="1" customFormat="1">
      <c r="A3360" s="4"/>
      <c r="B3360" s="8"/>
      <c r="AC3360" s="37"/>
      <c r="AD3360" s="37"/>
      <c r="AE3360" s="37"/>
      <c r="AF3360" s="37"/>
    </row>
    <row r="3361" spans="1:32" s="1" customFormat="1">
      <c r="A3361" s="4"/>
      <c r="B3361" s="8"/>
      <c r="AC3361" s="37"/>
      <c r="AD3361" s="37"/>
      <c r="AE3361" s="37"/>
      <c r="AF3361" s="37"/>
    </row>
    <row r="3362" spans="1:32" s="1" customFormat="1">
      <c r="A3362" s="4"/>
      <c r="B3362" s="8"/>
      <c r="AC3362" s="37"/>
      <c r="AD3362" s="37"/>
      <c r="AE3362" s="37"/>
      <c r="AF3362" s="37"/>
    </row>
    <row r="3363" spans="1:32" s="1" customFormat="1">
      <c r="A3363" s="4"/>
      <c r="B3363" s="8"/>
      <c r="AC3363" s="37"/>
      <c r="AD3363" s="37"/>
      <c r="AE3363" s="37"/>
      <c r="AF3363" s="37"/>
    </row>
    <row r="3364" spans="1:32" s="1" customFormat="1">
      <c r="A3364" s="4"/>
      <c r="B3364" s="8"/>
      <c r="AC3364" s="37"/>
      <c r="AD3364" s="37"/>
      <c r="AE3364" s="37"/>
      <c r="AF3364" s="37"/>
    </row>
    <row r="3365" spans="1:32" s="1" customFormat="1">
      <c r="A3365" s="4"/>
      <c r="B3365" s="8"/>
      <c r="AC3365" s="37"/>
      <c r="AD3365" s="37"/>
      <c r="AE3365" s="37"/>
      <c r="AF3365" s="37"/>
    </row>
    <row r="3366" spans="1:32" s="1" customFormat="1">
      <c r="A3366" s="4"/>
      <c r="B3366" s="8"/>
      <c r="AC3366" s="37"/>
      <c r="AD3366" s="37"/>
      <c r="AE3366" s="37"/>
      <c r="AF3366" s="37"/>
    </row>
    <row r="3367" spans="1:32" s="1" customFormat="1">
      <c r="A3367" s="4"/>
      <c r="B3367" s="8"/>
      <c r="AC3367" s="37"/>
      <c r="AD3367" s="37"/>
      <c r="AE3367" s="37"/>
      <c r="AF3367" s="37"/>
    </row>
    <row r="3368" spans="1:32" s="1" customFormat="1">
      <c r="A3368" s="4"/>
      <c r="B3368" s="8"/>
      <c r="AC3368" s="37"/>
      <c r="AD3368" s="37"/>
      <c r="AE3368" s="37"/>
      <c r="AF3368" s="37"/>
    </row>
    <row r="3369" spans="1:32" s="1" customFormat="1">
      <c r="A3369" s="4"/>
      <c r="B3369" s="8"/>
      <c r="AC3369" s="37"/>
      <c r="AD3369" s="37"/>
      <c r="AE3369" s="37"/>
      <c r="AF3369" s="37"/>
    </row>
    <row r="3370" spans="1:32" s="1" customFormat="1">
      <c r="A3370" s="4"/>
      <c r="B3370" s="8"/>
      <c r="AC3370" s="37"/>
      <c r="AD3370" s="37"/>
      <c r="AE3370" s="37"/>
      <c r="AF3370" s="37"/>
    </row>
    <row r="3371" spans="1:32" s="1" customFormat="1">
      <c r="A3371" s="4"/>
      <c r="B3371" s="8"/>
      <c r="AC3371" s="37"/>
      <c r="AD3371" s="37"/>
      <c r="AE3371" s="37"/>
      <c r="AF3371" s="37"/>
    </row>
    <row r="3372" spans="1:32" s="1" customFormat="1">
      <c r="A3372" s="4"/>
      <c r="B3372" s="8"/>
      <c r="AC3372" s="37"/>
      <c r="AD3372" s="37"/>
      <c r="AE3372" s="37"/>
      <c r="AF3372" s="37"/>
    </row>
    <row r="3373" spans="1:32" s="1" customFormat="1">
      <c r="A3373" s="4"/>
      <c r="B3373" s="8"/>
      <c r="AC3373" s="37"/>
      <c r="AD3373" s="37"/>
      <c r="AE3373" s="37"/>
      <c r="AF3373" s="37"/>
    </row>
    <row r="3374" spans="1:32" s="1" customFormat="1">
      <c r="A3374" s="4"/>
      <c r="B3374" s="8"/>
      <c r="AC3374" s="37"/>
      <c r="AD3374" s="37"/>
      <c r="AE3374" s="37"/>
      <c r="AF3374" s="37"/>
    </row>
    <row r="3375" spans="1:32" s="1" customFormat="1">
      <c r="A3375" s="4"/>
      <c r="B3375" s="8"/>
      <c r="AC3375" s="37"/>
      <c r="AD3375" s="37"/>
      <c r="AE3375" s="37"/>
      <c r="AF3375" s="37"/>
    </row>
    <row r="3376" spans="1:32" s="1" customFormat="1">
      <c r="A3376" s="4"/>
      <c r="B3376" s="8"/>
      <c r="AC3376" s="37"/>
      <c r="AD3376" s="37"/>
      <c r="AE3376" s="37"/>
      <c r="AF3376" s="37"/>
    </row>
    <row r="3377" spans="1:32" s="1" customFormat="1">
      <c r="A3377" s="4"/>
      <c r="B3377" s="8"/>
      <c r="AC3377" s="37"/>
      <c r="AD3377" s="37"/>
      <c r="AE3377" s="37"/>
      <c r="AF3377" s="37"/>
    </row>
    <row r="3378" spans="1:32" s="1" customFormat="1">
      <c r="A3378" s="4"/>
      <c r="B3378" s="8"/>
      <c r="AC3378" s="37"/>
      <c r="AD3378" s="37"/>
      <c r="AE3378" s="37"/>
      <c r="AF3378" s="37"/>
    </row>
    <row r="3379" spans="1:32" s="1" customFormat="1">
      <c r="A3379" s="4"/>
      <c r="B3379" s="8"/>
      <c r="AC3379" s="37"/>
      <c r="AD3379" s="37"/>
      <c r="AE3379" s="37"/>
      <c r="AF3379" s="37"/>
    </row>
    <row r="3380" spans="1:32" s="1" customFormat="1">
      <c r="A3380" s="4"/>
      <c r="B3380" s="8"/>
      <c r="AC3380" s="37"/>
      <c r="AD3380" s="37"/>
      <c r="AE3380" s="37"/>
      <c r="AF3380" s="37"/>
    </row>
    <row r="3381" spans="1:32" s="1" customFormat="1">
      <c r="A3381" s="4"/>
      <c r="B3381" s="8"/>
      <c r="AC3381" s="37"/>
      <c r="AD3381" s="37"/>
      <c r="AE3381" s="37"/>
      <c r="AF3381" s="37"/>
    </row>
    <row r="3382" spans="1:32" s="1" customFormat="1">
      <c r="A3382" s="4"/>
      <c r="B3382" s="8"/>
      <c r="AC3382" s="37"/>
      <c r="AD3382" s="37"/>
      <c r="AE3382" s="37"/>
      <c r="AF3382" s="37"/>
    </row>
    <row r="3383" spans="1:32" s="1" customFormat="1">
      <c r="A3383" s="4"/>
      <c r="B3383" s="8"/>
      <c r="AC3383" s="37"/>
      <c r="AD3383" s="37"/>
      <c r="AE3383" s="37"/>
      <c r="AF3383" s="37"/>
    </row>
    <row r="3384" spans="1:32" s="1" customFormat="1">
      <c r="A3384" s="4"/>
      <c r="B3384" s="8"/>
      <c r="AC3384" s="37"/>
      <c r="AD3384" s="37"/>
      <c r="AE3384" s="37"/>
      <c r="AF3384" s="37"/>
    </row>
    <row r="3385" spans="1:32" s="1" customFormat="1">
      <c r="A3385" s="4"/>
      <c r="B3385" s="8"/>
      <c r="AC3385" s="37"/>
      <c r="AD3385" s="37"/>
      <c r="AE3385" s="37"/>
      <c r="AF3385" s="37"/>
    </row>
    <row r="3386" spans="1:32" s="1" customFormat="1">
      <c r="A3386" s="4"/>
      <c r="B3386" s="8"/>
      <c r="AC3386" s="37"/>
      <c r="AD3386" s="37"/>
      <c r="AE3386" s="37"/>
      <c r="AF3386" s="37"/>
    </row>
    <row r="3387" spans="1:32" s="1" customFormat="1">
      <c r="A3387" s="4"/>
      <c r="B3387" s="8"/>
      <c r="AC3387" s="37"/>
      <c r="AD3387" s="37"/>
      <c r="AE3387" s="37"/>
      <c r="AF3387" s="37"/>
    </row>
    <row r="3388" spans="1:32" s="1" customFormat="1">
      <c r="A3388" s="4"/>
      <c r="B3388" s="8"/>
      <c r="AC3388" s="37"/>
      <c r="AD3388" s="37"/>
      <c r="AE3388" s="37"/>
      <c r="AF3388" s="37"/>
    </row>
    <row r="3389" spans="1:32" s="1" customFormat="1">
      <c r="A3389" s="4"/>
      <c r="B3389" s="8"/>
      <c r="AC3389" s="37"/>
      <c r="AD3389" s="37"/>
      <c r="AE3389" s="37"/>
      <c r="AF3389" s="37"/>
    </row>
    <row r="3390" spans="1:32" s="1" customFormat="1">
      <c r="A3390" s="4"/>
      <c r="B3390" s="8"/>
      <c r="AC3390" s="37"/>
      <c r="AD3390" s="37"/>
      <c r="AE3390" s="37"/>
      <c r="AF3390" s="37"/>
    </row>
    <row r="3391" spans="1:32" s="1" customFormat="1">
      <c r="A3391" s="4"/>
      <c r="B3391" s="8"/>
      <c r="AC3391" s="37"/>
      <c r="AD3391" s="37"/>
      <c r="AE3391" s="37"/>
      <c r="AF3391" s="37"/>
    </row>
    <row r="3392" spans="1:32" s="1" customFormat="1">
      <c r="A3392" s="4"/>
      <c r="B3392" s="8"/>
      <c r="AC3392" s="37"/>
      <c r="AD3392" s="37"/>
      <c r="AE3392" s="37"/>
      <c r="AF3392" s="37"/>
    </row>
    <row r="3393" spans="1:32" s="1" customFormat="1">
      <c r="A3393" s="4"/>
      <c r="B3393" s="8"/>
      <c r="AC3393" s="37"/>
      <c r="AD3393" s="37"/>
      <c r="AE3393" s="37"/>
      <c r="AF3393" s="37"/>
    </row>
    <row r="3394" spans="1:32" s="1" customFormat="1">
      <c r="A3394" s="4"/>
      <c r="B3394" s="8"/>
      <c r="AC3394" s="37"/>
      <c r="AD3394" s="37"/>
      <c r="AE3394" s="37"/>
      <c r="AF3394" s="37"/>
    </row>
    <row r="3395" spans="1:32" s="1" customFormat="1">
      <c r="A3395" s="4"/>
      <c r="B3395" s="8"/>
      <c r="AC3395" s="37"/>
      <c r="AD3395" s="37"/>
      <c r="AE3395" s="37"/>
      <c r="AF3395" s="37"/>
    </row>
    <row r="3396" spans="1:32" s="1" customFormat="1">
      <c r="A3396" s="4"/>
      <c r="B3396" s="8"/>
      <c r="AC3396" s="37"/>
      <c r="AD3396" s="37"/>
      <c r="AE3396" s="37"/>
      <c r="AF3396" s="37"/>
    </row>
    <row r="3397" spans="1:32" s="1" customFormat="1">
      <c r="A3397" s="4"/>
      <c r="B3397" s="8"/>
      <c r="AC3397" s="37"/>
      <c r="AD3397" s="37"/>
      <c r="AE3397" s="37"/>
      <c r="AF3397" s="37"/>
    </row>
    <row r="3398" spans="1:32" s="1" customFormat="1">
      <c r="A3398" s="4"/>
      <c r="B3398" s="8"/>
      <c r="AC3398" s="37"/>
      <c r="AD3398" s="37"/>
      <c r="AE3398" s="37"/>
      <c r="AF3398" s="37"/>
    </row>
    <row r="3399" spans="1:32" s="1" customFormat="1">
      <c r="A3399" s="4"/>
      <c r="B3399" s="8"/>
      <c r="AC3399" s="37"/>
      <c r="AD3399" s="37"/>
      <c r="AE3399" s="37"/>
      <c r="AF3399" s="37"/>
    </row>
    <row r="3400" spans="1:32" s="1" customFormat="1">
      <c r="A3400" s="4"/>
      <c r="B3400" s="8"/>
      <c r="AC3400" s="37"/>
      <c r="AD3400" s="37"/>
      <c r="AE3400" s="37"/>
      <c r="AF3400" s="37"/>
    </row>
    <row r="3401" spans="1:32" s="1" customFormat="1">
      <c r="A3401" s="4"/>
      <c r="B3401" s="8"/>
      <c r="AC3401" s="37"/>
      <c r="AD3401" s="37"/>
      <c r="AE3401" s="37"/>
      <c r="AF3401" s="37"/>
    </row>
    <row r="3402" spans="1:32" s="1" customFormat="1">
      <c r="A3402" s="4"/>
      <c r="B3402" s="8"/>
      <c r="AC3402" s="37"/>
      <c r="AD3402" s="37"/>
      <c r="AE3402" s="37"/>
      <c r="AF3402" s="37"/>
    </row>
    <row r="3403" spans="1:32" s="1" customFormat="1">
      <c r="A3403" s="4"/>
      <c r="B3403" s="8"/>
      <c r="AC3403" s="37"/>
      <c r="AD3403" s="37"/>
      <c r="AE3403" s="37"/>
      <c r="AF3403" s="37"/>
    </row>
    <row r="3404" spans="1:32" s="1" customFormat="1">
      <c r="A3404" s="4"/>
      <c r="B3404" s="8"/>
      <c r="AC3404" s="37"/>
      <c r="AD3404" s="37"/>
      <c r="AE3404" s="37"/>
      <c r="AF3404" s="37"/>
    </row>
    <row r="3405" spans="1:32" s="1" customFormat="1">
      <c r="A3405" s="4"/>
      <c r="B3405" s="8"/>
      <c r="AC3405" s="37"/>
      <c r="AD3405" s="37"/>
      <c r="AE3405" s="37"/>
      <c r="AF3405" s="37"/>
    </row>
    <row r="3406" spans="1:32" s="1" customFormat="1">
      <c r="A3406" s="4"/>
      <c r="B3406" s="8"/>
      <c r="AC3406" s="37"/>
      <c r="AD3406" s="37"/>
      <c r="AE3406" s="37"/>
      <c r="AF3406" s="37"/>
    </row>
    <row r="3407" spans="1:32" s="1" customFormat="1">
      <c r="A3407" s="4"/>
      <c r="B3407" s="8"/>
      <c r="AC3407" s="37"/>
      <c r="AD3407" s="37"/>
      <c r="AE3407" s="37"/>
      <c r="AF3407" s="37"/>
    </row>
    <row r="3408" spans="1:32" s="1" customFormat="1">
      <c r="A3408" s="4"/>
      <c r="B3408" s="8"/>
      <c r="AC3408" s="37"/>
      <c r="AD3408" s="37"/>
      <c r="AE3408" s="37"/>
      <c r="AF3408" s="37"/>
    </row>
    <row r="3409" spans="1:32" s="1" customFormat="1">
      <c r="A3409" s="4"/>
      <c r="B3409" s="8"/>
      <c r="AC3409" s="37"/>
      <c r="AD3409" s="37"/>
      <c r="AE3409" s="37"/>
      <c r="AF3409" s="37"/>
    </row>
    <row r="3410" spans="1:32" s="1" customFormat="1">
      <c r="A3410" s="4"/>
      <c r="B3410" s="8"/>
      <c r="AC3410" s="37"/>
      <c r="AD3410" s="37"/>
      <c r="AE3410" s="37"/>
      <c r="AF3410" s="37"/>
    </row>
    <row r="3411" spans="1:32" s="1" customFormat="1">
      <c r="A3411" s="4"/>
      <c r="B3411" s="8"/>
      <c r="AC3411" s="37"/>
      <c r="AD3411" s="37"/>
      <c r="AE3411" s="37"/>
      <c r="AF3411" s="37"/>
    </row>
    <row r="3412" spans="1:32" s="1" customFormat="1">
      <c r="A3412" s="4"/>
      <c r="B3412" s="8"/>
      <c r="AC3412" s="37"/>
      <c r="AD3412" s="37"/>
      <c r="AE3412" s="37"/>
      <c r="AF3412" s="37"/>
    </row>
    <row r="3413" spans="1:32" s="1" customFormat="1">
      <c r="A3413" s="4"/>
      <c r="B3413" s="8"/>
      <c r="AC3413" s="37"/>
      <c r="AD3413" s="37"/>
      <c r="AE3413" s="37"/>
      <c r="AF3413" s="37"/>
    </row>
    <row r="3414" spans="1:32" s="1" customFormat="1">
      <c r="A3414" s="4"/>
      <c r="B3414" s="8"/>
      <c r="AC3414" s="37"/>
      <c r="AD3414" s="37"/>
      <c r="AE3414" s="37"/>
      <c r="AF3414" s="37"/>
    </row>
    <row r="3415" spans="1:32" s="1" customFormat="1">
      <c r="A3415" s="4"/>
      <c r="B3415" s="8"/>
      <c r="AC3415" s="37"/>
      <c r="AD3415" s="37"/>
      <c r="AE3415" s="37"/>
      <c r="AF3415" s="37"/>
    </row>
    <row r="3416" spans="1:32" s="1" customFormat="1">
      <c r="A3416" s="4"/>
      <c r="B3416" s="8"/>
      <c r="AC3416" s="37"/>
      <c r="AD3416" s="37"/>
      <c r="AE3416" s="37"/>
      <c r="AF3416" s="37"/>
    </row>
    <row r="3417" spans="1:32" s="1" customFormat="1">
      <c r="A3417" s="4"/>
      <c r="B3417" s="8"/>
      <c r="AC3417" s="37"/>
      <c r="AD3417" s="37"/>
      <c r="AE3417" s="37"/>
      <c r="AF3417" s="37"/>
    </row>
    <row r="3418" spans="1:32" s="1" customFormat="1">
      <c r="A3418" s="4"/>
      <c r="B3418" s="8"/>
      <c r="AC3418" s="37"/>
      <c r="AD3418" s="37"/>
      <c r="AE3418" s="37"/>
      <c r="AF3418" s="37"/>
    </row>
    <row r="3419" spans="1:32" s="1" customFormat="1">
      <c r="A3419" s="4"/>
      <c r="B3419" s="8"/>
      <c r="AC3419" s="37"/>
      <c r="AD3419" s="37"/>
      <c r="AE3419" s="37"/>
      <c r="AF3419" s="37"/>
    </row>
    <row r="3420" spans="1:32" s="1" customFormat="1">
      <c r="A3420" s="4"/>
      <c r="B3420" s="8"/>
      <c r="AC3420" s="37"/>
      <c r="AD3420" s="37"/>
      <c r="AE3420" s="37"/>
      <c r="AF3420" s="37"/>
    </row>
    <row r="3421" spans="1:32" s="1" customFormat="1">
      <c r="A3421" s="4"/>
      <c r="B3421" s="8"/>
      <c r="AC3421" s="37"/>
      <c r="AD3421" s="37"/>
      <c r="AE3421" s="37"/>
      <c r="AF3421" s="37"/>
    </row>
    <row r="3422" spans="1:32" s="1" customFormat="1">
      <c r="A3422" s="4"/>
      <c r="B3422" s="8"/>
      <c r="AC3422" s="37"/>
      <c r="AD3422" s="37"/>
      <c r="AE3422" s="37"/>
      <c r="AF3422" s="37"/>
    </row>
    <row r="3423" spans="1:32" s="1" customFormat="1">
      <c r="A3423" s="4"/>
      <c r="B3423" s="8"/>
      <c r="AC3423" s="37"/>
      <c r="AD3423" s="37"/>
      <c r="AE3423" s="37"/>
      <c r="AF3423" s="37"/>
    </row>
    <row r="3424" spans="1:32" s="1" customFormat="1">
      <c r="A3424" s="4"/>
      <c r="B3424" s="8"/>
      <c r="AC3424" s="37"/>
      <c r="AD3424" s="37"/>
      <c r="AE3424" s="37"/>
      <c r="AF3424" s="37"/>
    </row>
    <row r="3425" spans="1:32" s="1" customFormat="1">
      <c r="A3425" s="4"/>
      <c r="B3425" s="8"/>
      <c r="AC3425" s="37"/>
      <c r="AD3425" s="37"/>
      <c r="AE3425" s="37"/>
      <c r="AF3425" s="37"/>
    </row>
    <row r="3426" spans="1:32" s="1" customFormat="1">
      <c r="A3426" s="4"/>
      <c r="B3426" s="8"/>
      <c r="AC3426" s="37"/>
      <c r="AD3426" s="37"/>
      <c r="AE3426" s="37"/>
      <c r="AF3426" s="37"/>
    </row>
    <row r="3427" spans="1:32" s="1" customFormat="1">
      <c r="A3427" s="4"/>
      <c r="B3427" s="8"/>
      <c r="AC3427" s="37"/>
      <c r="AD3427" s="37"/>
      <c r="AE3427" s="37"/>
      <c r="AF3427" s="37"/>
    </row>
    <row r="3428" spans="1:32" s="1" customFormat="1">
      <c r="A3428" s="4"/>
      <c r="B3428" s="8"/>
      <c r="AC3428" s="37"/>
      <c r="AD3428" s="37"/>
      <c r="AE3428" s="37"/>
      <c r="AF3428" s="37"/>
    </row>
    <row r="3429" spans="1:32" s="1" customFormat="1">
      <c r="A3429" s="4"/>
      <c r="B3429" s="8"/>
      <c r="AC3429" s="37"/>
      <c r="AD3429" s="37"/>
      <c r="AE3429" s="37"/>
      <c r="AF3429" s="37"/>
    </row>
    <row r="3430" spans="1:32" s="1" customFormat="1">
      <c r="A3430" s="4"/>
      <c r="B3430" s="8"/>
      <c r="AC3430" s="37"/>
      <c r="AD3430" s="37"/>
      <c r="AE3430" s="37"/>
      <c r="AF3430" s="37"/>
    </row>
    <row r="3431" spans="1:32" s="1" customFormat="1">
      <c r="A3431" s="4"/>
      <c r="B3431" s="8"/>
      <c r="AC3431" s="37"/>
      <c r="AD3431" s="37"/>
      <c r="AE3431" s="37"/>
      <c r="AF3431" s="37"/>
    </row>
    <row r="3432" spans="1:32" s="1" customFormat="1">
      <c r="A3432" s="4"/>
      <c r="B3432" s="8"/>
      <c r="AC3432" s="37"/>
      <c r="AD3432" s="37"/>
      <c r="AE3432" s="37"/>
      <c r="AF3432" s="37"/>
    </row>
    <row r="3433" spans="1:32" s="1" customFormat="1">
      <c r="A3433" s="4"/>
      <c r="B3433" s="8"/>
      <c r="AC3433" s="37"/>
      <c r="AD3433" s="37"/>
      <c r="AE3433" s="37"/>
      <c r="AF3433" s="37"/>
    </row>
    <row r="3434" spans="1:32" s="1" customFormat="1">
      <c r="A3434" s="4"/>
      <c r="B3434" s="8"/>
      <c r="AC3434" s="37"/>
      <c r="AD3434" s="37"/>
      <c r="AE3434" s="37"/>
      <c r="AF3434" s="37"/>
    </row>
    <row r="3435" spans="1:32" s="1" customFormat="1">
      <c r="A3435" s="4"/>
      <c r="B3435" s="8"/>
      <c r="AC3435" s="37"/>
      <c r="AD3435" s="37"/>
      <c r="AE3435" s="37"/>
      <c r="AF3435" s="37"/>
    </row>
    <row r="3436" spans="1:32" s="1" customFormat="1">
      <c r="A3436" s="4"/>
      <c r="B3436" s="8"/>
      <c r="AC3436" s="37"/>
      <c r="AD3436" s="37"/>
      <c r="AE3436" s="37"/>
      <c r="AF3436" s="37"/>
    </row>
    <row r="3437" spans="1:32" s="1" customFormat="1">
      <c r="A3437" s="4"/>
      <c r="B3437" s="8"/>
      <c r="AC3437" s="37"/>
      <c r="AD3437" s="37"/>
      <c r="AE3437" s="37"/>
      <c r="AF3437" s="37"/>
    </row>
    <row r="3438" spans="1:32" s="1" customFormat="1">
      <c r="A3438" s="4"/>
      <c r="B3438" s="8"/>
      <c r="AC3438" s="37"/>
      <c r="AD3438" s="37"/>
      <c r="AE3438" s="37"/>
      <c r="AF3438" s="37"/>
    </row>
    <row r="3439" spans="1:32" s="1" customFormat="1">
      <c r="A3439" s="4"/>
      <c r="B3439" s="8"/>
      <c r="AC3439" s="37"/>
      <c r="AD3439" s="37"/>
      <c r="AE3439" s="37"/>
      <c r="AF3439" s="37"/>
    </row>
    <row r="3440" spans="1:32" s="1" customFormat="1">
      <c r="A3440" s="4"/>
      <c r="B3440" s="8"/>
      <c r="AC3440" s="37"/>
      <c r="AD3440" s="37"/>
      <c r="AE3440" s="37"/>
      <c r="AF3440" s="37"/>
    </row>
    <row r="3441" spans="1:32" s="1" customFormat="1">
      <c r="A3441" s="4"/>
      <c r="B3441" s="8"/>
      <c r="AC3441" s="37"/>
      <c r="AD3441" s="37"/>
      <c r="AE3441" s="37"/>
      <c r="AF3441" s="37"/>
    </row>
    <row r="3442" spans="1:32" s="1" customFormat="1">
      <c r="A3442" s="4"/>
      <c r="B3442" s="8"/>
      <c r="AC3442" s="37"/>
      <c r="AD3442" s="37"/>
      <c r="AE3442" s="37"/>
      <c r="AF3442" s="37"/>
    </row>
    <row r="3443" spans="1:32" s="1" customFormat="1">
      <c r="A3443" s="4"/>
      <c r="B3443" s="8"/>
      <c r="AC3443" s="37"/>
      <c r="AD3443" s="37"/>
      <c r="AE3443" s="37"/>
      <c r="AF3443" s="37"/>
    </row>
    <row r="3444" spans="1:32" s="1" customFormat="1">
      <c r="A3444" s="4"/>
      <c r="B3444" s="8"/>
      <c r="AC3444" s="37"/>
      <c r="AD3444" s="37"/>
      <c r="AE3444" s="37"/>
      <c r="AF3444" s="37"/>
    </row>
    <row r="3445" spans="1:32" s="1" customFormat="1">
      <c r="A3445" s="4"/>
      <c r="B3445" s="8"/>
      <c r="AC3445" s="37"/>
      <c r="AD3445" s="37"/>
      <c r="AE3445" s="37"/>
      <c r="AF3445" s="37"/>
    </row>
    <row r="3446" spans="1:32" s="1" customFormat="1">
      <c r="A3446" s="4"/>
      <c r="B3446" s="8"/>
      <c r="AC3446" s="37"/>
      <c r="AD3446" s="37"/>
      <c r="AE3446" s="37"/>
      <c r="AF3446" s="37"/>
    </row>
    <row r="3447" spans="1:32" s="1" customFormat="1">
      <c r="A3447" s="4"/>
      <c r="B3447" s="8"/>
      <c r="AC3447" s="37"/>
      <c r="AD3447" s="37"/>
      <c r="AE3447" s="37"/>
      <c r="AF3447" s="37"/>
    </row>
    <row r="3448" spans="1:32" s="1" customFormat="1">
      <c r="A3448" s="4"/>
      <c r="B3448" s="8"/>
      <c r="AC3448" s="37"/>
      <c r="AD3448" s="37"/>
      <c r="AE3448" s="37"/>
      <c r="AF3448" s="37"/>
    </row>
    <row r="3449" spans="1:32" s="1" customFormat="1">
      <c r="A3449" s="4"/>
      <c r="B3449" s="8"/>
      <c r="AC3449" s="37"/>
      <c r="AD3449" s="37"/>
      <c r="AE3449" s="37"/>
      <c r="AF3449" s="37"/>
    </row>
    <row r="3450" spans="1:32" s="1" customFormat="1">
      <c r="A3450" s="4"/>
      <c r="B3450" s="8"/>
      <c r="AC3450" s="37"/>
      <c r="AD3450" s="37"/>
      <c r="AE3450" s="37"/>
      <c r="AF3450" s="37"/>
    </row>
    <row r="3451" spans="1:32" s="1" customFormat="1">
      <c r="A3451" s="4"/>
      <c r="B3451" s="8"/>
      <c r="AC3451" s="37"/>
      <c r="AD3451" s="37"/>
      <c r="AE3451" s="37"/>
      <c r="AF3451" s="37"/>
    </row>
    <row r="3452" spans="1:32" s="1" customFormat="1">
      <c r="A3452" s="4"/>
      <c r="B3452" s="8"/>
      <c r="AC3452" s="37"/>
      <c r="AD3452" s="37"/>
      <c r="AE3452" s="37"/>
      <c r="AF3452" s="37"/>
    </row>
    <row r="3453" spans="1:32" s="1" customFormat="1">
      <c r="A3453" s="4"/>
      <c r="B3453" s="8"/>
      <c r="AC3453" s="37"/>
      <c r="AD3453" s="37"/>
      <c r="AE3453" s="37"/>
      <c r="AF3453" s="37"/>
    </row>
    <row r="3454" spans="1:32" s="1" customFormat="1">
      <c r="A3454" s="4"/>
      <c r="B3454" s="8"/>
      <c r="AC3454" s="37"/>
      <c r="AD3454" s="37"/>
      <c r="AE3454" s="37"/>
      <c r="AF3454" s="37"/>
    </row>
    <row r="3455" spans="1:32" s="1" customFormat="1">
      <c r="A3455" s="4"/>
      <c r="B3455" s="8"/>
      <c r="AC3455" s="37"/>
      <c r="AD3455" s="37"/>
      <c r="AE3455" s="37"/>
      <c r="AF3455" s="37"/>
    </row>
    <row r="3456" spans="1:32" s="1" customFormat="1">
      <c r="A3456" s="4"/>
      <c r="B3456" s="8"/>
      <c r="AC3456" s="37"/>
      <c r="AD3456" s="37"/>
      <c r="AE3456" s="37"/>
      <c r="AF3456" s="37"/>
    </row>
    <row r="3457" spans="1:32" s="1" customFormat="1">
      <c r="A3457" s="4"/>
      <c r="B3457" s="8"/>
      <c r="AC3457" s="37"/>
      <c r="AD3457" s="37"/>
      <c r="AE3457" s="37"/>
      <c r="AF3457" s="37"/>
    </row>
    <row r="3458" spans="1:32" s="1" customFormat="1">
      <c r="A3458" s="4"/>
      <c r="B3458" s="8"/>
      <c r="AC3458" s="37"/>
      <c r="AD3458" s="37"/>
      <c r="AE3458" s="37"/>
      <c r="AF3458" s="37"/>
    </row>
    <row r="3459" spans="1:32" s="1" customFormat="1">
      <c r="A3459" s="4"/>
      <c r="B3459" s="8"/>
      <c r="AC3459" s="37"/>
      <c r="AD3459" s="37"/>
      <c r="AE3459" s="37"/>
      <c r="AF3459" s="37"/>
    </row>
    <row r="3460" spans="1:32" s="1" customFormat="1">
      <c r="A3460" s="4"/>
      <c r="B3460" s="8"/>
      <c r="AC3460" s="37"/>
      <c r="AD3460" s="37"/>
      <c r="AE3460" s="37"/>
      <c r="AF3460" s="37"/>
    </row>
    <row r="3461" spans="1:32" s="1" customFormat="1">
      <c r="A3461" s="4"/>
      <c r="B3461" s="8"/>
      <c r="AC3461" s="37"/>
      <c r="AD3461" s="37"/>
      <c r="AE3461" s="37"/>
      <c r="AF3461" s="37"/>
    </row>
    <row r="3462" spans="1:32" s="1" customFormat="1">
      <c r="A3462" s="4"/>
      <c r="B3462" s="8"/>
      <c r="AC3462" s="37"/>
      <c r="AD3462" s="37"/>
      <c r="AE3462" s="37"/>
      <c r="AF3462" s="37"/>
    </row>
    <row r="3463" spans="1:32" s="1" customFormat="1">
      <c r="A3463" s="4"/>
      <c r="B3463" s="8"/>
      <c r="AC3463" s="37"/>
      <c r="AD3463" s="37"/>
      <c r="AE3463" s="37"/>
      <c r="AF3463" s="37"/>
    </row>
    <row r="3464" spans="1:32" s="1" customFormat="1">
      <c r="A3464" s="4"/>
      <c r="B3464" s="8"/>
      <c r="AC3464" s="37"/>
      <c r="AD3464" s="37"/>
      <c r="AE3464" s="37"/>
      <c r="AF3464" s="37"/>
    </row>
    <row r="3465" spans="1:32" s="1" customFormat="1">
      <c r="A3465" s="4"/>
      <c r="B3465" s="8"/>
      <c r="AC3465" s="37"/>
      <c r="AD3465" s="37"/>
      <c r="AE3465" s="37"/>
      <c r="AF3465" s="37"/>
    </row>
    <row r="3466" spans="1:32" s="1" customFormat="1">
      <c r="A3466" s="4"/>
      <c r="B3466" s="8"/>
      <c r="AC3466" s="37"/>
      <c r="AD3466" s="37"/>
      <c r="AE3466" s="37"/>
      <c r="AF3466" s="37"/>
    </row>
    <row r="3467" spans="1:32" s="1" customFormat="1">
      <c r="A3467" s="4"/>
      <c r="B3467" s="8"/>
      <c r="AC3467" s="37"/>
      <c r="AD3467" s="37"/>
      <c r="AE3467" s="37"/>
      <c r="AF3467" s="37"/>
    </row>
    <row r="3468" spans="1:32" s="1" customFormat="1">
      <c r="A3468" s="4"/>
      <c r="B3468" s="8"/>
      <c r="AC3468" s="37"/>
      <c r="AD3468" s="37"/>
      <c r="AE3468" s="37"/>
      <c r="AF3468" s="37"/>
    </row>
    <row r="3469" spans="1:32" s="1" customFormat="1">
      <c r="A3469" s="4"/>
      <c r="B3469" s="8"/>
      <c r="AC3469" s="37"/>
      <c r="AD3469" s="37"/>
      <c r="AE3469" s="37"/>
      <c r="AF3469" s="37"/>
    </row>
    <row r="3470" spans="1:32" s="1" customFormat="1">
      <c r="A3470" s="4"/>
      <c r="B3470" s="8"/>
      <c r="AC3470" s="37"/>
      <c r="AD3470" s="37"/>
      <c r="AE3470" s="37"/>
      <c r="AF3470" s="37"/>
    </row>
    <row r="3471" spans="1:32" s="1" customFormat="1">
      <c r="A3471" s="4"/>
      <c r="B3471" s="8"/>
      <c r="AC3471" s="37"/>
      <c r="AD3471" s="37"/>
      <c r="AE3471" s="37"/>
      <c r="AF3471" s="37"/>
    </row>
    <row r="3472" spans="1:32" s="1" customFormat="1">
      <c r="A3472" s="4"/>
      <c r="B3472" s="8"/>
      <c r="AC3472" s="37"/>
      <c r="AD3472" s="37"/>
      <c r="AE3472" s="37"/>
      <c r="AF3472" s="37"/>
    </row>
    <row r="3473" spans="1:32" s="1" customFormat="1">
      <c r="A3473" s="4"/>
      <c r="B3473" s="8"/>
      <c r="AC3473" s="37"/>
      <c r="AD3473" s="37"/>
      <c r="AE3473" s="37"/>
      <c r="AF3473" s="37"/>
    </row>
    <row r="3474" spans="1:32" s="1" customFormat="1">
      <c r="A3474" s="4"/>
      <c r="B3474" s="8"/>
      <c r="AC3474" s="37"/>
      <c r="AD3474" s="37"/>
      <c r="AE3474" s="37"/>
      <c r="AF3474" s="37"/>
    </row>
    <row r="3475" spans="1:32" s="1" customFormat="1">
      <c r="A3475" s="4"/>
      <c r="B3475" s="8"/>
      <c r="AC3475" s="37"/>
      <c r="AD3475" s="37"/>
      <c r="AE3475" s="37"/>
      <c r="AF3475" s="37"/>
    </row>
    <row r="3476" spans="1:32" s="1" customFormat="1">
      <c r="A3476" s="4"/>
      <c r="B3476" s="8"/>
      <c r="AC3476" s="37"/>
      <c r="AD3476" s="37"/>
      <c r="AE3476" s="37"/>
      <c r="AF3476" s="37"/>
    </row>
    <row r="3477" spans="1:32" s="1" customFormat="1">
      <c r="A3477" s="4"/>
      <c r="B3477" s="8"/>
      <c r="AC3477" s="37"/>
      <c r="AD3477" s="37"/>
      <c r="AE3477" s="37"/>
      <c r="AF3477" s="37"/>
    </row>
    <row r="3478" spans="1:32" s="1" customFormat="1">
      <c r="A3478" s="4"/>
      <c r="B3478" s="8"/>
      <c r="AC3478" s="37"/>
      <c r="AD3478" s="37"/>
      <c r="AE3478" s="37"/>
      <c r="AF3478" s="37"/>
    </row>
    <row r="3479" spans="1:32" s="1" customFormat="1">
      <c r="A3479" s="4"/>
      <c r="B3479" s="8"/>
      <c r="AC3479" s="37"/>
      <c r="AD3479" s="37"/>
      <c r="AE3479" s="37"/>
      <c r="AF3479" s="37"/>
    </row>
    <row r="3480" spans="1:32" s="1" customFormat="1">
      <c r="A3480" s="4"/>
      <c r="B3480" s="8"/>
      <c r="AC3480" s="37"/>
      <c r="AD3480" s="37"/>
      <c r="AE3480" s="37"/>
      <c r="AF3480" s="37"/>
    </row>
    <row r="3481" spans="1:32" s="1" customFormat="1">
      <c r="A3481" s="4"/>
      <c r="B3481" s="8"/>
      <c r="AC3481" s="37"/>
      <c r="AD3481" s="37"/>
      <c r="AE3481" s="37"/>
      <c r="AF3481" s="37"/>
    </row>
    <row r="3482" spans="1:32" s="1" customFormat="1">
      <c r="A3482" s="4"/>
      <c r="B3482" s="8"/>
      <c r="AC3482" s="37"/>
      <c r="AD3482" s="37"/>
      <c r="AE3482" s="37"/>
      <c r="AF3482" s="37"/>
    </row>
    <row r="3483" spans="1:32" s="1" customFormat="1">
      <c r="A3483" s="4"/>
      <c r="B3483" s="8"/>
      <c r="AC3483" s="37"/>
      <c r="AD3483" s="37"/>
      <c r="AE3483" s="37"/>
      <c r="AF3483" s="37"/>
    </row>
    <row r="3484" spans="1:32" s="1" customFormat="1">
      <c r="A3484" s="4"/>
      <c r="B3484" s="8"/>
      <c r="AC3484" s="37"/>
      <c r="AD3484" s="37"/>
      <c r="AE3484" s="37"/>
      <c r="AF3484" s="37"/>
    </row>
    <row r="3485" spans="1:32" s="1" customFormat="1">
      <c r="A3485" s="4"/>
      <c r="B3485" s="8"/>
      <c r="AC3485" s="37"/>
      <c r="AD3485" s="37"/>
      <c r="AE3485" s="37"/>
      <c r="AF3485" s="37"/>
    </row>
    <row r="3486" spans="1:32" s="1" customFormat="1">
      <c r="A3486" s="4"/>
      <c r="B3486" s="8"/>
      <c r="AC3486" s="37"/>
      <c r="AD3486" s="37"/>
      <c r="AE3486" s="37"/>
      <c r="AF3486" s="37"/>
    </row>
    <row r="3487" spans="1:32" s="1" customFormat="1">
      <c r="A3487" s="4"/>
      <c r="B3487" s="8"/>
      <c r="AC3487" s="37"/>
      <c r="AD3487" s="37"/>
      <c r="AE3487" s="37"/>
      <c r="AF3487" s="37"/>
    </row>
    <row r="3488" spans="1:32" s="1" customFormat="1">
      <c r="A3488" s="4"/>
      <c r="B3488" s="8"/>
      <c r="AC3488" s="37"/>
      <c r="AD3488" s="37"/>
      <c r="AE3488" s="37"/>
      <c r="AF3488" s="37"/>
    </row>
    <row r="3489" spans="1:32" s="1" customFormat="1">
      <c r="A3489" s="4"/>
      <c r="B3489" s="8"/>
      <c r="AC3489" s="37"/>
      <c r="AD3489" s="37"/>
      <c r="AE3489" s="37"/>
      <c r="AF3489" s="37"/>
    </row>
    <row r="3490" spans="1:32" s="1" customFormat="1">
      <c r="A3490" s="4"/>
      <c r="B3490" s="8"/>
      <c r="AC3490" s="37"/>
      <c r="AD3490" s="37"/>
      <c r="AE3490" s="37"/>
      <c r="AF3490" s="37"/>
    </row>
    <row r="3491" spans="1:32" s="1" customFormat="1">
      <c r="A3491" s="4"/>
      <c r="B3491" s="8"/>
      <c r="AC3491" s="37"/>
      <c r="AD3491" s="37"/>
      <c r="AE3491" s="37"/>
      <c r="AF3491" s="37"/>
    </row>
    <row r="3492" spans="1:32" s="1" customFormat="1">
      <c r="A3492" s="4"/>
      <c r="B3492" s="8"/>
      <c r="AC3492" s="37"/>
      <c r="AD3492" s="37"/>
      <c r="AE3492" s="37"/>
      <c r="AF3492" s="37"/>
    </row>
    <row r="3493" spans="1:32" s="1" customFormat="1">
      <c r="A3493" s="4"/>
      <c r="B3493" s="8"/>
      <c r="AC3493" s="37"/>
      <c r="AD3493" s="37"/>
      <c r="AE3493" s="37"/>
      <c r="AF3493" s="37"/>
    </row>
    <row r="3494" spans="1:32" s="1" customFormat="1">
      <c r="A3494" s="4"/>
      <c r="B3494" s="8"/>
      <c r="AC3494" s="37"/>
      <c r="AD3494" s="37"/>
      <c r="AE3494" s="37"/>
      <c r="AF3494" s="37"/>
    </row>
    <row r="3495" spans="1:32" s="1" customFormat="1">
      <c r="A3495" s="4"/>
      <c r="B3495" s="8"/>
      <c r="AC3495" s="37"/>
      <c r="AD3495" s="37"/>
      <c r="AE3495" s="37"/>
      <c r="AF3495" s="37"/>
    </row>
    <row r="3496" spans="1:32" s="1" customFormat="1">
      <c r="A3496" s="4"/>
      <c r="B3496" s="8"/>
      <c r="AC3496" s="37"/>
      <c r="AD3496" s="37"/>
      <c r="AE3496" s="37"/>
      <c r="AF3496" s="37"/>
    </row>
    <row r="3497" spans="1:32" s="1" customFormat="1">
      <c r="A3497" s="4"/>
      <c r="B3497" s="8"/>
      <c r="AC3497" s="37"/>
      <c r="AD3497" s="37"/>
      <c r="AE3497" s="37"/>
      <c r="AF3497" s="37"/>
    </row>
    <row r="3498" spans="1:32" s="1" customFormat="1">
      <c r="A3498" s="4"/>
      <c r="B3498" s="8"/>
      <c r="AC3498" s="37"/>
      <c r="AD3498" s="37"/>
      <c r="AE3498" s="37"/>
      <c r="AF3498" s="37"/>
    </row>
    <row r="3499" spans="1:32" s="1" customFormat="1">
      <c r="A3499" s="4"/>
      <c r="B3499" s="8"/>
      <c r="AC3499" s="37"/>
      <c r="AD3499" s="37"/>
      <c r="AE3499" s="37"/>
      <c r="AF3499" s="37"/>
    </row>
    <row r="3500" spans="1:32" s="1" customFormat="1">
      <c r="A3500" s="4"/>
      <c r="B3500" s="8"/>
      <c r="AC3500" s="37"/>
      <c r="AD3500" s="37"/>
      <c r="AE3500" s="37"/>
      <c r="AF3500" s="37"/>
    </row>
    <row r="3501" spans="1:32" s="1" customFormat="1">
      <c r="A3501" s="4"/>
      <c r="B3501" s="8"/>
      <c r="AC3501" s="37"/>
      <c r="AD3501" s="37"/>
      <c r="AE3501" s="37"/>
      <c r="AF3501" s="37"/>
    </row>
    <row r="3502" spans="1:32" s="1" customFormat="1">
      <c r="A3502" s="4"/>
      <c r="B3502" s="8"/>
      <c r="AC3502" s="37"/>
      <c r="AD3502" s="37"/>
      <c r="AE3502" s="37"/>
      <c r="AF3502" s="37"/>
    </row>
    <row r="3503" spans="1:32" s="1" customFormat="1">
      <c r="A3503" s="4"/>
      <c r="B3503" s="8"/>
      <c r="AC3503" s="37"/>
      <c r="AD3503" s="37"/>
      <c r="AE3503" s="37"/>
      <c r="AF3503" s="37"/>
    </row>
    <row r="3504" spans="1:32" s="1" customFormat="1">
      <c r="A3504" s="4"/>
      <c r="B3504" s="8"/>
      <c r="AC3504" s="37"/>
      <c r="AD3504" s="37"/>
      <c r="AE3504" s="37"/>
      <c r="AF3504" s="37"/>
    </row>
    <row r="3505" spans="1:32" s="1" customFormat="1">
      <c r="A3505" s="4"/>
      <c r="B3505" s="8"/>
      <c r="AC3505" s="37"/>
      <c r="AD3505" s="37"/>
      <c r="AE3505" s="37"/>
      <c r="AF3505" s="37"/>
    </row>
    <row r="3506" spans="1:32" s="1" customFormat="1">
      <c r="A3506" s="4"/>
      <c r="B3506" s="8"/>
      <c r="AC3506" s="37"/>
      <c r="AD3506" s="37"/>
      <c r="AE3506" s="37"/>
      <c r="AF3506" s="37"/>
    </row>
    <row r="3507" spans="1:32" s="1" customFormat="1">
      <c r="A3507" s="4"/>
      <c r="B3507" s="8"/>
      <c r="AC3507" s="37"/>
      <c r="AD3507" s="37"/>
      <c r="AE3507" s="37"/>
      <c r="AF3507" s="37"/>
    </row>
    <row r="3508" spans="1:32" s="1" customFormat="1">
      <c r="A3508" s="4"/>
      <c r="B3508" s="8"/>
      <c r="AC3508" s="37"/>
      <c r="AD3508" s="37"/>
      <c r="AE3508" s="37"/>
      <c r="AF3508" s="37"/>
    </row>
    <row r="3509" spans="1:32" s="1" customFormat="1">
      <c r="A3509" s="4"/>
      <c r="B3509" s="8"/>
      <c r="AC3509" s="37"/>
      <c r="AD3509" s="37"/>
      <c r="AE3509" s="37"/>
      <c r="AF3509" s="37"/>
    </row>
    <row r="3510" spans="1:32" s="1" customFormat="1">
      <c r="A3510" s="4"/>
      <c r="B3510" s="8"/>
      <c r="AC3510" s="37"/>
      <c r="AD3510" s="37"/>
      <c r="AE3510" s="37"/>
      <c r="AF3510" s="37"/>
    </row>
    <row r="3511" spans="1:32" s="1" customFormat="1">
      <c r="A3511" s="4"/>
      <c r="B3511" s="8"/>
      <c r="AC3511" s="37"/>
      <c r="AD3511" s="37"/>
      <c r="AE3511" s="37"/>
      <c r="AF3511" s="37"/>
    </row>
    <row r="3512" spans="1:32" s="1" customFormat="1">
      <c r="A3512" s="4"/>
      <c r="B3512" s="8"/>
      <c r="AC3512" s="37"/>
      <c r="AD3512" s="37"/>
      <c r="AE3512" s="37"/>
      <c r="AF3512" s="37"/>
    </row>
    <row r="3513" spans="1:32" s="1" customFormat="1">
      <c r="A3513" s="4"/>
      <c r="B3513" s="8"/>
      <c r="AC3513" s="37"/>
      <c r="AD3513" s="37"/>
      <c r="AE3513" s="37"/>
      <c r="AF3513" s="37"/>
    </row>
    <row r="3514" spans="1:32" s="1" customFormat="1">
      <c r="A3514" s="4"/>
      <c r="B3514" s="8"/>
      <c r="AC3514" s="37"/>
      <c r="AD3514" s="37"/>
      <c r="AE3514" s="37"/>
      <c r="AF3514" s="37"/>
    </row>
    <row r="3515" spans="1:32" s="1" customFormat="1">
      <c r="A3515" s="4"/>
      <c r="B3515" s="8"/>
      <c r="AC3515" s="37"/>
      <c r="AD3515" s="37"/>
      <c r="AE3515" s="37"/>
      <c r="AF3515" s="37"/>
    </row>
    <row r="3516" spans="1:32" s="1" customFormat="1">
      <c r="A3516" s="4"/>
      <c r="B3516" s="8"/>
      <c r="AC3516" s="37"/>
      <c r="AD3516" s="37"/>
      <c r="AE3516" s="37"/>
      <c r="AF3516" s="37"/>
    </row>
    <row r="3517" spans="1:32" s="1" customFormat="1">
      <c r="A3517" s="4"/>
      <c r="B3517" s="8"/>
      <c r="AC3517" s="37"/>
      <c r="AD3517" s="37"/>
      <c r="AE3517" s="37"/>
      <c r="AF3517" s="37"/>
    </row>
    <row r="3518" spans="1:32" s="1" customFormat="1">
      <c r="A3518" s="4"/>
      <c r="B3518" s="8"/>
      <c r="AC3518" s="37"/>
      <c r="AD3518" s="37"/>
      <c r="AE3518" s="37"/>
      <c r="AF3518" s="37"/>
    </row>
    <row r="3519" spans="1:32" s="1" customFormat="1">
      <c r="A3519" s="4"/>
      <c r="B3519" s="8"/>
      <c r="AC3519" s="37"/>
      <c r="AD3519" s="37"/>
      <c r="AE3519" s="37"/>
      <c r="AF3519" s="37"/>
    </row>
    <row r="3520" spans="1:32" s="1" customFormat="1">
      <c r="A3520" s="4"/>
      <c r="B3520" s="8"/>
      <c r="AC3520" s="37"/>
      <c r="AD3520" s="37"/>
      <c r="AE3520" s="37"/>
      <c r="AF3520" s="37"/>
    </row>
    <row r="3521" spans="1:32" s="1" customFormat="1">
      <c r="A3521" s="4"/>
      <c r="B3521" s="8"/>
      <c r="AC3521" s="37"/>
      <c r="AD3521" s="37"/>
      <c r="AE3521" s="37"/>
      <c r="AF3521" s="37"/>
    </row>
    <row r="3522" spans="1:32" s="1" customFormat="1">
      <c r="A3522" s="4"/>
      <c r="B3522" s="8"/>
      <c r="AC3522" s="37"/>
      <c r="AD3522" s="37"/>
      <c r="AE3522" s="37"/>
      <c r="AF3522" s="37"/>
    </row>
    <row r="3523" spans="1:32" s="1" customFormat="1">
      <c r="A3523" s="4"/>
      <c r="B3523" s="8"/>
      <c r="AC3523" s="37"/>
      <c r="AD3523" s="37"/>
      <c r="AE3523" s="37"/>
      <c r="AF3523" s="37"/>
    </row>
    <row r="3524" spans="1:32" s="1" customFormat="1">
      <c r="A3524" s="4"/>
      <c r="B3524" s="8"/>
      <c r="AC3524" s="37"/>
      <c r="AD3524" s="37"/>
      <c r="AE3524" s="37"/>
      <c r="AF3524" s="37"/>
    </row>
    <row r="3525" spans="1:32" s="1" customFormat="1">
      <c r="A3525" s="4"/>
      <c r="B3525" s="8"/>
      <c r="AC3525" s="37"/>
      <c r="AD3525" s="37"/>
      <c r="AE3525" s="37"/>
      <c r="AF3525" s="37"/>
    </row>
    <row r="3526" spans="1:32" s="1" customFormat="1">
      <c r="A3526" s="4"/>
      <c r="B3526" s="8"/>
      <c r="AC3526" s="37"/>
      <c r="AD3526" s="37"/>
      <c r="AE3526" s="37"/>
      <c r="AF3526" s="37"/>
    </row>
    <row r="3527" spans="1:32" s="1" customFormat="1">
      <c r="A3527" s="4"/>
      <c r="B3527" s="8"/>
      <c r="AC3527" s="37"/>
      <c r="AD3527" s="37"/>
      <c r="AE3527" s="37"/>
      <c r="AF3527" s="37"/>
    </row>
    <row r="3528" spans="1:32" s="1" customFormat="1">
      <c r="A3528" s="4"/>
      <c r="B3528" s="8"/>
      <c r="AC3528" s="37"/>
      <c r="AD3528" s="37"/>
      <c r="AE3528" s="37"/>
      <c r="AF3528" s="37"/>
    </row>
    <row r="3529" spans="1:32" s="1" customFormat="1">
      <c r="A3529" s="4"/>
      <c r="B3529" s="8"/>
      <c r="AC3529" s="37"/>
      <c r="AD3529" s="37"/>
      <c r="AE3529" s="37"/>
      <c r="AF3529" s="37"/>
    </row>
    <row r="3530" spans="1:32" s="1" customFormat="1">
      <c r="A3530" s="4"/>
      <c r="B3530" s="8"/>
      <c r="AC3530" s="37"/>
      <c r="AD3530" s="37"/>
      <c r="AE3530" s="37"/>
      <c r="AF3530" s="37"/>
    </row>
    <row r="3531" spans="1:32" s="1" customFormat="1">
      <c r="A3531" s="4"/>
      <c r="B3531" s="8"/>
      <c r="AC3531" s="37"/>
      <c r="AD3531" s="37"/>
      <c r="AE3531" s="37"/>
      <c r="AF3531" s="37"/>
    </row>
    <row r="3532" spans="1:32" s="1" customFormat="1">
      <c r="A3532" s="4"/>
      <c r="B3532" s="8"/>
      <c r="AC3532" s="37"/>
      <c r="AD3532" s="37"/>
      <c r="AE3532" s="37"/>
      <c r="AF3532" s="37"/>
    </row>
    <row r="3533" spans="1:32" s="1" customFormat="1">
      <c r="A3533" s="4"/>
      <c r="B3533" s="8"/>
      <c r="AC3533" s="37"/>
      <c r="AD3533" s="37"/>
      <c r="AE3533" s="37"/>
      <c r="AF3533" s="37"/>
    </row>
    <row r="3534" spans="1:32" s="1" customFormat="1">
      <c r="A3534" s="4"/>
      <c r="B3534" s="8"/>
      <c r="AC3534" s="37"/>
      <c r="AD3534" s="37"/>
      <c r="AE3534" s="37"/>
      <c r="AF3534" s="37"/>
    </row>
    <row r="3535" spans="1:32" s="1" customFormat="1">
      <c r="A3535" s="4"/>
      <c r="B3535" s="8"/>
      <c r="AC3535" s="37"/>
      <c r="AD3535" s="37"/>
      <c r="AE3535" s="37"/>
      <c r="AF3535" s="37"/>
    </row>
    <row r="3536" spans="1:32" s="1" customFormat="1">
      <c r="A3536" s="4"/>
      <c r="B3536" s="8"/>
      <c r="AC3536" s="37"/>
      <c r="AD3536" s="37"/>
      <c r="AE3536" s="37"/>
      <c r="AF3536" s="37"/>
    </row>
    <row r="3537" spans="1:32" s="1" customFormat="1">
      <c r="A3537" s="4"/>
      <c r="B3537" s="8"/>
      <c r="AC3537" s="37"/>
      <c r="AD3537" s="37"/>
      <c r="AE3537" s="37"/>
      <c r="AF3537" s="37"/>
    </row>
    <row r="3538" spans="1:32" s="1" customFormat="1">
      <c r="A3538" s="4"/>
      <c r="B3538" s="8"/>
      <c r="AC3538" s="37"/>
      <c r="AD3538" s="37"/>
      <c r="AE3538" s="37"/>
      <c r="AF3538" s="37"/>
    </row>
    <row r="3539" spans="1:32" s="1" customFormat="1">
      <c r="A3539" s="4"/>
      <c r="B3539" s="8"/>
      <c r="AC3539" s="37"/>
      <c r="AD3539" s="37"/>
      <c r="AE3539" s="37"/>
      <c r="AF3539" s="37"/>
    </row>
    <row r="3540" spans="1:32" s="1" customFormat="1">
      <c r="A3540" s="4"/>
      <c r="B3540" s="8"/>
      <c r="AC3540" s="37"/>
      <c r="AD3540" s="37"/>
      <c r="AE3540" s="37"/>
      <c r="AF3540" s="37"/>
    </row>
    <row r="3541" spans="1:32" s="1" customFormat="1">
      <c r="A3541" s="4"/>
      <c r="B3541" s="8"/>
      <c r="AC3541" s="37"/>
      <c r="AD3541" s="37"/>
      <c r="AE3541" s="37"/>
      <c r="AF3541" s="37"/>
    </row>
    <row r="3542" spans="1:32" s="1" customFormat="1">
      <c r="A3542" s="4"/>
      <c r="B3542" s="8"/>
      <c r="AC3542" s="37"/>
      <c r="AD3542" s="37"/>
      <c r="AE3542" s="37"/>
      <c r="AF3542" s="37"/>
    </row>
    <row r="3543" spans="1:32" s="1" customFormat="1">
      <c r="A3543" s="4"/>
      <c r="B3543" s="8"/>
      <c r="AC3543" s="37"/>
      <c r="AD3543" s="37"/>
      <c r="AE3543" s="37"/>
      <c r="AF3543" s="37"/>
    </row>
    <row r="3544" spans="1:32" s="1" customFormat="1">
      <c r="A3544" s="4"/>
      <c r="B3544" s="8"/>
      <c r="AC3544" s="37"/>
      <c r="AD3544" s="37"/>
      <c r="AE3544" s="37"/>
      <c r="AF3544" s="37"/>
    </row>
    <row r="3545" spans="1:32" s="1" customFormat="1">
      <c r="A3545" s="4"/>
      <c r="B3545" s="8"/>
      <c r="AC3545" s="37"/>
      <c r="AD3545" s="37"/>
      <c r="AE3545" s="37"/>
      <c r="AF3545" s="37"/>
    </row>
    <row r="3546" spans="1:32" s="1" customFormat="1">
      <c r="A3546" s="4"/>
      <c r="B3546" s="8"/>
      <c r="AC3546" s="37"/>
      <c r="AD3546" s="37"/>
      <c r="AE3546" s="37"/>
      <c r="AF3546" s="37"/>
    </row>
    <row r="3547" spans="1:32" s="1" customFormat="1">
      <c r="A3547" s="4"/>
      <c r="B3547" s="8"/>
      <c r="AC3547" s="37"/>
      <c r="AD3547" s="37"/>
      <c r="AE3547" s="37"/>
      <c r="AF3547" s="37"/>
    </row>
    <row r="3548" spans="1:32" s="1" customFormat="1">
      <c r="A3548" s="4"/>
      <c r="B3548" s="8"/>
      <c r="AC3548" s="37"/>
      <c r="AD3548" s="37"/>
      <c r="AE3548" s="37"/>
      <c r="AF3548" s="37"/>
    </row>
    <row r="3549" spans="1:32" s="1" customFormat="1">
      <c r="A3549" s="4"/>
      <c r="B3549" s="8"/>
      <c r="AC3549" s="37"/>
      <c r="AD3549" s="37"/>
      <c r="AE3549" s="37"/>
      <c r="AF3549" s="37"/>
    </row>
    <row r="3550" spans="1:32" s="1" customFormat="1">
      <c r="A3550" s="4"/>
      <c r="B3550" s="8"/>
      <c r="AC3550" s="37"/>
      <c r="AD3550" s="37"/>
      <c r="AE3550" s="37"/>
      <c r="AF3550" s="37"/>
    </row>
    <row r="3551" spans="1:32" s="1" customFormat="1">
      <c r="A3551" s="4"/>
      <c r="B3551" s="8"/>
      <c r="AC3551" s="37"/>
      <c r="AD3551" s="37"/>
      <c r="AE3551" s="37"/>
      <c r="AF3551" s="37"/>
    </row>
    <row r="3552" spans="1:32" s="1" customFormat="1">
      <c r="A3552" s="4"/>
      <c r="B3552" s="8"/>
      <c r="AC3552" s="37"/>
      <c r="AD3552" s="37"/>
      <c r="AE3552" s="37"/>
      <c r="AF3552" s="37"/>
    </row>
    <row r="3553" spans="1:32" s="1" customFormat="1">
      <c r="A3553" s="4"/>
      <c r="B3553" s="8"/>
      <c r="AC3553" s="37"/>
      <c r="AD3553" s="37"/>
      <c r="AE3553" s="37"/>
      <c r="AF3553" s="37"/>
    </row>
    <row r="3554" spans="1:32" s="1" customFormat="1">
      <c r="A3554" s="4"/>
      <c r="B3554" s="8"/>
      <c r="AC3554" s="37"/>
      <c r="AD3554" s="37"/>
      <c r="AE3554" s="37"/>
      <c r="AF3554" s="37"/>
    </row>
    <row r="3555" spans="1:32" s="1" customFormat="1">
      <c r="A3555" s="4"/>
      <c r="B3555" s="8"/>
      <c r="AC3555" s="37"/>
      <c r="AD3555" s="37"/>
      <c r="AE3555" s="37"/>
      <c r="AF3555" s="37"/>
    </row>
    <row r="3556" spans="1:32" s="1" customFormat="1">
      <c r="A3556" s="4"/>
      <c r="B3556" s="8"/>
      <c r="AC3556" s="37"/>
      <c r="AD3556" s="37"/>
      <c r="AE3556" s="37"/>
      <c r="AF3556" s="37"/>
    </row>
    <row r="3557" spans="1:32" s="1" customFormat="1">
      <c r="A3557" s="4"/>
      <c r="B3557" s="8"/>
      <c r="AC3557" s="37"/>
      <c r="AD3557" s="37"/>
      <c r="AE3557" s="37"/>
      <c r="AF3557" s="37"/>
    </row>
    <row r="3558" spans="1:32" s="1" customFormat="1">
      <c r="A3558" s="4"/>
      <c r="B3558" s="8"/>
      <c r="AC3558" s="37"/>
      <c r="AD3558" s="37"/>
      <c r="AE3558" s="37"/>
      <c r="AF3558" s="37"/>
    </row>
    <row r="3559" spans="1:32" s="1" customFormat="1">
      <c r="A3559" s="4"/>
      <c r="B3559" s="8"/>
      <c r="AC3559" s="37"/>
      <c r="AD3559" s="37"/>
      <c r="AE3559" s="37"/>
      <c r="AF3559" s="37"/>
    </row>
    <row r="3560" spans="1:32" s="1" customFormat="1">
      <c r="A3560" s="4"/>
      <c r="B3560" s="8"/>
      <c r="AC3560" s="37"/>
      <c r="AD3560" s="37"/>
      <c r="AE3560" s="37"/>
      <c r="AF3560" s="37"/>
    </row>
    <row r="3561" spans="1:32" s="1" customFormat="1">
      <c r="A3561" s="4"/>
      <c r="B3561" s="8"/>
      <c r="AC3561" s="37"/>
      <c r="AD3561" s="37"/>
      <c r="AE3561" s="37"/>
      <c r="AF3561" s="37"/>
    </row>
    <row r="3562" spans="1:32" s="1" customFormat="1">
      <c r="A3562" s="4"/>
      <c r="B3562" s="8"/>
      <c r="AC3562" s="37"/>
      <c r="AD3562" s="37"/>
      <c r="AE3562" s="37"/>
      <c r="AF3562" s="37"/>
    </row>
    <row r="3563" spans="1:32" s="1" customFormat="1">
      <c r="A3563" s="4"/>
      <c r="B3563" s="8"/>
      <c r="AC3563" s="37"/>
      <c r="AD3563" s="37"/>
      <c r="AE3563" s="37"/>
      <c r="AF3563" s="37"/>
    </row>
    <row r="3564" spans="1:32" s="1" customFormat="1">
      <c r="A3564" s="4"/>
      <c r="B3564" s="8"/>
      <c r="AC3564" s="37"/>
      <c r="AD3564" s="37"/>
      <c r="AE3564" s="37"/>
      <c r="AF3564" s="37"/>
    </row>
    <row r="3565" spans="1:32" s="1" customFormat="1">
      <c r="A3565" s="4"/>
      <c r="B3565" s="8"/>
      <c r="AC3565" s="37"/>
      <c r="AD3565" s="37"/>
      <c r="AE3565" s="37"/>
      <c r="AF3565" s="37"/>
    </row>
    <row r="3566" spans="1:32" s="1" customFormat="1">
      <c r="A3566" s="4"/>
      <c r="B3566" s="8"/>
      <c r="AC3566" s="37"/>
      <c r="AD3566" s="37"/>
      <c r="AE3566" s="37"/>
      <c r="AF3566" s="37"/>
    </row>
    <row r="3567" spans="1:32" s="1" customFormat="1">
      <c r="A3567" s="4"/>
      <c r="B3567" s="8"/>
      <c r="AC3567" s="37"/>
      <c r="AD3567" s="37"/>
      <c r="AE3567" s="37"/>
      <c r="AF3567" s="37"/>
    </row>
    <row r="3568" spans="1:32" s="1" customFormat="1">
      <c r="A3568" s="4"/>
      <c r="B3568" s="8"/>
      <c r="AC3568" s="37"/>
      <c r="AD3568" s="37"/>
      <c r="AE3568" s="37"/>
      <c r="AF3568" s="37"/>
    </row>
    <row r="3569" spans="1:32" s="1" customFormat="1">
      <c r="A3569" s="4"/>
      <c r="B3569" s="8"/>
      <c r="AC3569" s="37"/>
      <c r="AD3569" s="37"/>
      <c r="AE3569" s="37"/>
      <c r="AF3569" s="37"/>
    </row>
    <row r="3570" spans="1:32" s="1" customFormat="1">
      <c r="A3570" s="4"/>
      <c r="B3570" s="8"/>
      <c r="AC3570" s="37"/>
      <c r="AD3570" s="37"/>
      <c r="AE3570" s="37"/>
      <c r="AF3570" s="37"/>
    </row>
    <row r="3571" spans="1:32" s="1" customFormat="1">
      <c r="A3571" s="4"/>
      <c r="B3571" s="8"/>
      <c r="AC3571" s="37"/>
      <c r="AD3571" s="37"/>
      <c r="AE3571" s="37"/>
      <c r="AF3571" s="37"/>
    </row>
    <row r="3572" spans="1:32" s="1" customFormat="1">
      <c r="A3572" s="4"/>
      <c r="B3572" s="8"/>
      <c r="AC3572" s="37"/>
      <c r="AD3572" s="37"/>
      <c r="AE3572" s="37"/>
      <c r="AF3572" s="37"/>
    </row>
    <row r="3573" spans="1:32" s="1" customFormat="1">
      <c r="A3573" s="4"/>
      <c r="B3573" s="8"/>
      <c r="AC3573" s="37"/>
      <c r="AD3573" s="37"/>
      <c r="AE3573" s="37"/>
      <c r="AF3573" s="37"/>
    </row>
    <row r="3574" spans="1:32" s="1" customFormat="1">
      <c r="A3574" s="4"/>
      <c r="B3574" s="8"/>
      <c r="AC3574" s="37"/>
      <c r="AD3574" s="37"/>
      <c r="AE3574" s="37"/>
      <c r="AF3574" s="37"/>
    </row>
    <row r="3575" spans="1:32" s="1" customFormat="1">
      <c r="A3575" s="4"/>
      <c r="B3575" s="8"/>
      <c r="AC3575" s="37"/>
      <c r="AD3575" s="37"/>
      <c r="AE3575" s="37"/>
      <c r="AF3575" s="37"/>
    </row>
    <row r="3576" spans="1:32" s="1" customFormat="1">
      <c r="A3576" s="4"/>
      <c r="B3576" s="8"/>
      <c r="AC3576" s="37"/>
      <c r="AD3576" s="37"/>
      <c r="AE3576" s="37"/>
      <c r="AF3576" s="37"/>
    </row>
    <row r="3577" spans="1:32" s="1" customFormat="1">
      <c r="A3577" s="4"/>
      <c r="B3577" s="8"/>
      <c r="AC3577" s="37"/>
      <c r="AD3577" s="37"/>
      <c r="AE3577" s="37"/>
      <c r="AF3577" s="37"/>
    </row>
    <row r="3578" spans="1:32" s="1" customFormat="1">
      <c r="A3578" s="4"/>
      <c r="B3578" s="8"/>
      <c r="AC3578" s="37"/>
      <c r="AD3578" s="37"/>
      <c r="AE3578" s="37"/>
      <c r="AF3578" s="37"/>
    </row>
    <row r="3579" spans="1:32" s="1" customFormat="1">
      <c r="A3579" s="4"/>
      <c r="B3579" s="8"/>
      <c r="AC3579" s="37"/>
      <c r="AD3579" s="37"/>
      <c r="AE3579" s="37"/>
      <c r="AF3579" s="37"/>
    </row>
    <row r="3580" spans="1:32" s="1" customFormat="1">
      <c r="A3580" s="4"/>
      <c r="B3580" s="8"/>
      <c r="AC3580" s="37"/>
      <c r="AD3580" s="37"/>
      <c r="AE3580" s="37"/>
      <c r="AF3580" s="37"/>
    </row>
    <row r="3581" spans="1:32" s="1" customFormat="1">
      <c r="A3581" s="4"/>
      <c r="B3581" s="8"/>
      <c r="AC3581" s="37"/>
      <c r="AD3581" s="37"/>
      <c r="AE3581" s="37"/>
      <c r="AF3581" s="37"/>
    </row>
    <row r="3582" spans="1:32" s="1" customFormat="1">
      <c r="A3582" s="4"/>
      <c r="B3582" s="8"/>
      <c r="AC3582" s="37"/>
      <c r="AD3582" s="37"/>
      <c r="AE3582" s="37"/>
      <c r="AF3582" s="37"/>
    </row>
    <row r="3583" spans="1:32" s="1" customFormat="1">
      <c r="A3583" s="4"/>
      <c r="B3583" s="8"/>
      <c r="AC3583" s="37"/>
      <c r="AD3583" s="37"/>
      <c r="AE3583" s="37"/>
      <c r="AF3583" s="37"/>
    </row>
    <row r="3584" spans="1:32" s="1" customFormat="1">
      <c r="A3584" s="4"/>
      <c r="B3584" s="8"/>
      <c r="AC3584" s="37"/>
      <c r="AD3584" s="37"/>
      <c r="AE3584" s="37"/>
      <c r="AF3584" s="37"/>
    </row>
    <row r="3585" spans="1:32" s="1" customFormat="1">
      <c r="A3585" s="4"/>
      <c r="B3585" s="8"/>
      <c r="AC3585" s="37"/>
      <c r="AD3585" s="37"/>
      <c r="AE3585" s="37"/>
      <c r="AF3585" s="37"/>
    </row>
    <row r="3586" spans="1:32" s="1" customFormat="1">
      <c r="A3586" s="4"/>
      <c r="B3586" s="8"/>
      <c r="AC3586" s="37"/>
      <c r="AD3586" s="37"/>
      <c r="AE3586" s="37"/>
      <c r="AF3586" s="37"/>
    </row>
    <row r="3587" spans="1:32" s="1" customFormat="1">
      <c r="A3587" s="4"/>
      <c r="B3587" s="8"/>
      <c r="AC3587" s="37"/>
      <c r="AD3587" s="37"/>
      <c r="AE3587" s="37"/>
      <c r="AF3587" s="37"/>
    </row>
    <row r="3588" spans="1:32" s="1" customFormat="1">
      <c r="A3588" s="4"/>
      <c r="B3588" s="8"/>
      <c r="AC3588" s="37"/>
      <c r="AD3588" s="37"/>
      <c r="AE3588" s="37"/>
      <c r="AF3588" s="37"/>
    </row>
    <row r="3589" spans="1:32" s="1" customFormat="1">
      <c r="A3589" s="4"/>
      <c r="B3589" s="8"/>
      <c r="AC3589" s="37"/>
      <c r="AD3589" s="37"/>
      <c r="AE3589" s="37"/>
      <c r="AF3589" s="37"/>
    </row>
    <row r="3590" spans="1:32" s="1" customFormat="1">
      <c r="A3590" s="4"/>
      <c r="B3590" s="8"/>
      <c r="AC3590" s="37"/>
      <c r="AD3590" s="37"/>
      <c r="AE3590" s="37"/>
      <c r="AF3590" s="37"/>
    </row>
    <row r="3591" spans="1:32" s="1" customFormat="1">
      <c r="A3591" s="4"/>
      <c r="B3591" s="8"/>
      <c r="AC3591" s="37"/>
      <c r="AD3591" s="37"/>
      <c r="AE3591" s="37"/>
      <c r="AF3591" s="37"/>
    </row>
    <row r="3592" spans="1:32" s="1" customFormat="1">
      <c r="A3592" s="4"/>
      <c r="B3592" s="8"/>
      <c r="AC3592" s="37"/>
      <c r="AD3592" s="37"/>
      <c r="AE3592" s="37"/>
      <c r="AF3592" s="37"/>
    </row>
    <row r="3593" spans="1:32" s="1" customFormat="1">
      <c r="A3593" s="4"/>
      <c r="B3593" s="8"/>
      <c r="AC3593" s="37"/>
      <c r="AD3593" s="37"/>
      <c r="AE3593" s="37"/>
      <c r="AF3593" s="37"/>
    </row>
    <row r="3594" spans="1:32" s="1" customFormat="1">
      <c r="A3594" s="4"/>
      <c r="B3594" s="8"/>
      <c r="AC3594" s="37"/>
      <c r="AD3594" s="37"/>
      <c r="AE3594" s="37"/>
      <c r="AF3594" s="37"/>
    </row>
    <row r="3595" spans="1:32" s="1" customFormat="1">
      <c r="A3595" s="4"/>
      <c r="B3595" s="8"/>
      <c r="AC3595" s="37"/>
      <c r="AD3595" s="37"/>
      <c r="AE3595" s="37"/>
      <c r="AF3595" s="37"/>
    </row>
    <row r="3596" spans="1:32" s="1" customFormat="1">
      <c r="A3596" s="4"/>
      <c r="B3596" s="8"/>
      <c r="AC3596" s="37"/>
      <c r="AD3596" s="37"/>
      <c r="AE3596" s="37"/>
      <c r="AF3596" s="37"/>
    </row>
    <row r="3597" spans="1:32" s="1" customFormat="1">
      <c r="A3597" s="4"/>
      <c r="B3597" s="8"/>
      <c r="AC3597" s="37"/>
      <c r="AD3597" s="37"/>
      <c r="AE3597" s="37"/>
      <c r="AF3597" s="37"/>
    </row>
    <row r="3598" spans="1:32" s="1" customFormat="1">
      <c r="A3598" s="4"/>
      <c r="B3598" s="8"/>
      <c r="AC3598" s="37"/>
      <c r="AD3598" s="37"/>
      <c r="AE3598" s="37"/>
      <c r="AF3598" s="37"/>
    </row>
    <row r="3599" spans="1:32" s="1" customFormat="1">
      <c r="A3599" s="4"/>
      <c r="B3599" s="8"/>
      <c r="AC3599" s="37"/>
      <c r="AD3599" s="37"/>
      <c r="AE3599" s="37"/>
      <c r="AF3599" s="37"/>
    </row>
    <row r="3600" spans="1:32" s="1" customFormat="1">
      <c r="A3600" s="4"/>
      <c r="B3600" s="8"/>
      <c r="AC3600" s="37"/>
      <c r="AD3600" s="37"/>
      <c r="AE3600" s="37"/>
      <c r="AF3600" s="37"/>
    </row>
    <row r="3601" spans="1:32" s="1" customFormat="1">
      <c r="A3601" s="4"/>
      <c r="B3601" s="8"/>
      <c r="AC3601" s="37"/>
      <c r="AD3601" s="37"/>
      <c r="AE3601" s="37"/>
      <c r="AF3601" s="37"/>
    </row>
    <row r="3602" spans="1:32" s="1" customFormat="1">
      <c r="A3602" s="4"/>
      <c r="B3602" s="8"/>
      <c r="AC3602" s="37"/>
      <c r="AD3602" s="37"/>
      <c r="AE3602" s="37"/>
      <c r="AF3602" s="37"/>
    </row>
    <row r="3603" spans="1:32" s="1" customFormat="1">
      <c r="A3603" s="4"/>
      <c r="B3603" s="8"/>
      <c r="AC3603" s="37"/>
      <c r="AD3603" s="37"/>
      <c r="AE3603" s="37"/>
      <c r="AF3603" s="37"/>
    </row>
    <row r="3604" spans="1:32" s="1" customFormat="1">
      <c r="A3604" s="4"/>
      <c r="B3604" s="8"/>
      <c r="AC3604" s="37"/>
      <c r="AD3604" s="37"/>
      <c r="AE3604" s="37"/>
      <c r="AF3604" s="37"/>
    </row>
    <row r="3605" spans="1:32" s="1" customFormat="1">
      <c r="A3605" s="4"/>
      <c r="B3605" s="8"/>
      <c r="AC3605" s="37"/>
      <c r="AD3605" s="37"/>
      <c r="AE3605" s="37"/>
      <c r="AF3605" s="37"/>
    </row>
    <row r="3606" spans="1:32" s="1" customFormat="1">
      <c r="A3606" s="4"/>
      <c r="B3606" s="8"/>
      <c r="AC3606" s="37"/>
      <c r="AD3606" s="37"/>
      <c r="AE3606" s="37"/>
      <c r="AF3606" s="37"/>
    </row>
    <row r="3607" spans="1:32" s="1" customFormat="1">
      <c r="A3607" s="4"/>
      <c r="B3607" s="8"/>
      <c r="AC3607" s="37"/>
      <c r="AD3607" s="37"/>
      <c r="AE3607" s="37"/>
      <c r="AF3607" s="37"/>
    </row>
    <row r="3608" spans="1:32" s="1" customFormat="1">
      <c r="A3608" s="4"/>
      <c r="B3608" s="8"/>
      <c r="AC3608" s="37"/>
      <c r="AD3608" s="37"/>
      <c r="AE3608" s="37"/>
      <c r="AF3608" s="37"/>
    </row>
    <row r="3609" spans="1:32" s="1" customFormat="1">
      <c r="A3609" s="4"/>
      <c r="B3609" s="8"/>
      <c r="AC3609" s="37"/>
      <c r="AD3609" s="37"/>
      <c r="AE3609" s="37"/>
      <c r="AF3609" s="37"/>
    </row>
    <row r="3610" spans="1:32" s="1" customFormat="1">
      <c r="A3610" s="4"/>
      <c r="B3610" s="8"/>
      <c r="AC3610" s="37"/>
      <c r="AD3610" s="37"/>
      <c r="AE3610" s="37"/>
      <c r="AF3610" s="37"/>
    </row>
    <row r="3611" spans="1:32" s="1" customFormat="1">
      <c r="A3611" s="4"/>
      <c r="B3611" s="8"/>
      <c r="AC3611" s="37"/>
      <c r="AD3611" s="37"/>
      <c r="AE3611" s="37"/>
      <c r="AF3611" s="37"/>
    </row>
    <row r="3612" spans="1:32" s="1" customFormat="1">
      <c r="A3612" s="4"/>
      <c r="B3612" s="8"/>
      <c r="AC3612" s="37"/>
      <c r="AD3612" s="37"/>
      <c r="AE3612" s="37"/>
      <c r="AF3612" s="37"/>
    </row>
    <row r="3613" spans="1:32" s="1" customFormat="1">
      <c r="A3613" s="4"/>
      <c r="B3613" s="8"/>
      <c r="AC3613" s="37"/>
      <c r="AD3613" s="37"/>
      <c r="AE3613" s="37"/>
      <c r="AF3613" s="37"/>
    </row>
    <row r="3614" spans="1:32" s="1" customFormat="1">
      <c r="A3614" s="4"/>
      <c r="B3614" s="8"/>
      <c r="AC3614" s="37"/>
      <c r="AD3614" s="37"/>
      <c r="AE3614" s="37"/>
      <c r="AF3614" s="37"/>
    </row>
    <row r="3615" spans="1:32" s="1" customFormat="1">
      <c r="A3615" s="4"/>
      <c r="B3615" s="8"/>
      <c r="AC3615" s="37"/>
      <c r="AD3615" s="37"/>
      <c r="AE3615" s="37"/>
      <c r="AF3615" s="37"/>
    </row>
    <row r="3616" spans="1:32" s="1" customFormat="1">
      <c r="A3616" s="4"/>
      <c r="B3616" s="8"/>
      <c r="AC3616" s="37"/>
      <c r="AD3616" s="37"/>
      <c r="AE3616" s="37"/>
      <c r="AF3616" s="37"/>
    </row>
    <row r="3617" spans="1:32" s="1" customFormat="1">
      <c r="A3617" s="4"/>
      <c r="B3617" s="8"/>
      <c r="AC3617" s="37"/>
      <c r="AD3617" s="37"/>
      <c r="AE3617" s="37"/>
      <c r="AF3617" s="37"/>
    </row>
    <row r="3618" spans="1:32" s="1" customFormat="1">
      <c r="A3618" s="4"/>
      <c r="B3618" s="8"/>
      <c r="AC3618" s="37"/>
      <c r="AD3618" s="37"/>
      <c r="AE3618" s="37"/>
      <c r="AF3618" s="37"/>
    </row>
    <row r="3619" spans="1:32" s="1" customFormat="1">
      <c r="A3619" s="4"/>
      <c r="B3619" s="8"/>
      <c r="AC3619" s="37"/>
      <c r="AD3619" s="37"/>
      <c r="AE3619" s="37"/>
      <c r="AF3619" s="37"/>
    </row>
    <row r="3620" spans="1:32" s="1" customFormat="1">
      <c r="A3620" s="4"/>
      <c r="B3620" s="8"/>
      <c r="AC3620" s="37"/>
      <c r="AD3620" s="37"/>
      <c r="AE3620" s="37"/>
      <c r="AF3620" s="37"/>
    </row>
    <row r="3621" spans="1:32" s="1" customFormat="1">
      <c r="A3621" s="4"/>
      <c r="B3621" s="8"/>
      <c r="AC3621" s="37"/>
      <c r="AD3621" s="37"/>
      <c r="AE3621" s="37"/>
      <c r="AF3621" s="37"/>
    </row>
    <row r="3622" spans="1:32" s="1" customFormat="1">
      <c r="A3622" s="4"/>
      <c r="B3622" s="8"/>
      <c r="AC3622" s="37"/>
      <c r="AD3622" s="37"/>
      <c r="AE3622" s="37"/>
      <c r="AF3622" s="37"/>
    </row>
    <row r="3623" spans="1:32" s="1" customFormat="1">
      <c r="A3623" s="4"/>
      <c r="B3623" s="8"/>
      <c r="AC3623" s="37"/>
      <c r="AD3623" s="37"/>
      <c r="AE3623" s="37"/>
      <c r="AF3623" s="37"/>
    </row>
    <row r="3624" spans="1:32" s="1" customFormat="1">
      <c r="A3624" s="4"/>
      <c r="B3624" s="8"/>
      <c r="AC3624" s="37"/>
      <c r="AD3624" s="37"/>
      <c r="AE3624" s="37"/>
      <c r="AF3624" s="37"/>
    </row>
    <row r="3625" spans="1:32" s="1" customFormat="1">
      <c r="A3625" s="4"/>
      <c r="B3625" s="8"/>
      <c r="AC3625" s="37"/>
      <c r="AD3625" s="37"/>
      <c r="AE3625" s="37"/>
      <c r="AF3625" s="37"/>
    </row>
    <row r="3626" spans="1:32" s="1" customFormat="1">
      <c r="A3626" s="4"/>
      <c r="B3626" s="8"/>
      <c r="AC3626" s="37"/>
      <c r="AD3626" s="37"/>
      <c r="AE3626" s="37"/>
      <c r="AF3626" s="37"/>
    </row>
    <row r="3627" spans="1:32" s="1" customFormat="1">
      <c r="A3627" s="4"/>
      <c r="B3627" s="8"/>
      <c r="AC3627" s="37"/>
      <c r="AD3627" s="37"/>
      <c r="AE3627" s="37"/>
      <c r="AF3627" s="37"/>
    </row>
    <row r="3628" spans="1:32" s="1" customFormat="1">
      <c r="A3628" s="4"/>
      <c r="B3628" s="8"/>
      <c r="AC3628" s="37"/>
      <c r="AD3628" s="37"/>
      <c r="AE3628" s="37"/>
      <c r="AF3628" s="37"/>
    </row>
    <row r="3629" spans="1:32" s="1" customFormat="1">
      <c r="A3629" s="4"/>
      <c r="B3629" s="8"/>
      <c r="AC3629" s="37"/>
      <c r="AD3629" s="37"/>
      <c r="AE3629" s="37"/>
      <c r="AF3629" s="37"/>
    </row>
    <row r="3630" spans="1:32" s="1" customFormat="1">
      <c r="A3630" s="4"/>
      <c r="B3630" s="8"/>
      <c r="AC3630" s="37"/>
      <c r="AD3630" s="37"/>
      <c r="AE3630" s="37"/>
      <c r="AF3630" s="37"/>
    </row>
    <row r="3631" spans="1:32" s="1" customFormat="1">
      <c r="A3631" s="4"/>
      <c r="B3631" s="8"/>
      <c r="AC3631" s="37"/>
      <c r="AD3631" s="37"/>
      <c r="AE3631" s="37"/>
      <c r="AF3631" s="37"/>
    </row>
    <row r="3632" spans="1:32" s="1" customFormat="1">
      <c r="A3632" s="4"/>
      <c r="B3632" s="8"/>
      <c r="AC3632" s="37"/>
      <c r="AD3632" s="37"/>
      <c r="AE3632" s="37"/>
      <c r="AF3632" s="37"/>
    </row>
    <row r="3633" spans="1:32" s="1" customFormat="1">
      <c r="A3633" s="4"/>
      <c r="B3633" s="8"/>
      <c r="AC3633" s="37"/>
      <c r="AD3633" s="37"/>
      <c r="AE3633" s="37"/>
      <c r="AF3633" s="37"/>
    </row>
    <row r="3634" spans="1:32" s="1" customFormat="1">
      <c r="A3634" s="4"/>
      <c r="B3634" s="8"/>
      <c r="AC3634" s="37"/>
      <c r="AD3634" s="37"/>
      <c r="AE3634" s="37"/>
      <c r="AF3634" s="37"/>
    </row>
    <row r="3635" spans="1:32" s="1" customFormat="1">
      <c r="A3635" s="4"/>
      <c r="B3635" s="8"/>
      <c r="AC3635" s="37"/>
      <c r="AD3635" s="37"/>
      <c r="AE3635" s="37"/>
      <c r="AF3635" s="37"/>
    </row>
    <row r="3636" spans="1:32" s="1" customFormat="1">
      <c r="A3636" s="4"/>
      <c r="B3636" s="8"/>
      <c r="AC3636" s="37"/>
      <c r="AD3636" s="37"/>
      <c r="AE3636" s="37"/>
      <c r="AF3636" s="37"/>
    </row>
    <row r="3637" spans="1:32" s="1" customFormat="1">
      <c r="A3637" s="4"/>
      <c r="B3637" s="8"/>
      <c r="AC3637" s="37"/>
      <c r="AD3637" s="37"/>
      <c r="AE3637" s="37"/>
      <c r="AF3637" s="37"/>
    </row>
    <row r="3638" spans="1:32" s="1" customFormat="1">
      <c r="A3638" s="4"/>
      <c r="B3638" s="8"/>
      <c r="AC3638" s="37"/>
      <c r="AD3638" s="37"/>
      <c r="AE3638" s="37"/>
      <c r="AF3638" s="37"/>
    </row>
    <row r="3639" spans="1:32" s="1" customFormat="1">
      <c r="A3639" s="4"/>
      <c r="B3639" s="8"/>
      <c r="AC3639" s="37"/>
      <c r="AD3639" s="37"/>
      <c r="AE3639" s="37"/>
      <c r="AF3639" s="37"/>
    </row>
    <row r="3640" spans="1:32" s="1" customFormat="1">
      <c r="A3640" s="4"/>
      <c r="B3640" s="8"/>
      <c r="AC3640" s="37"/>
      <c r="AD3640" s="37"/>
      <c r="AE3640" s="37"/>
      <c r="AF3640" s="37"/>
    </row>
    <row r="3641" spans="1:32" s="1" customFormat="1">
      <c r="A3641" s="4"/>
      <c r="B3641" s="8"/>
      <c r="AC3641" s="37"/>
      <c r="AD3641" s="37"/>
      <c r="AE3641" s="37"/>
      <c r="AF3641" s="37"/>
    </row>
    <row r="3642" spans="1:32" s="1" customFormat="1">
      <c r="A3642" s="4"/>
      <c r="B3642" s="8"/>
      <c r="AC3642" s="37"/>
      <c r="AD3642" s="37"/>
      <c r="AE3642" s="37"/>
      <c r="AF3642" s="37"/>
    </row>
    <row r="3643" spans="1:32" s="1" customFormat="1">
      <c r="A3643" s="4"/>
      <c r="B3643" s="8"/>
      <c r="AC3643" s="37"/>
      <c r="AD3643" s="37"/>
      <c r="AE3643" s="37"/>
      <c r="AF3643" s="37"/>
    </row>
    <row r="3644" spans="1:32" s="1" customFormat="1">
      <c r="A3644" s="4"/>
      <c r="B3644" s="8"/>
      <c r="AC3644" s="37"/>
      <c r="AD3644" s="37"/>
      <c r="AE3644" s="37"/>
      <c r="AF3644" s="37"/>
    </row>
    <row r="3645" spans="1:32" s="1" customFormat="1">
      <c r="A3645" s="4"/>
      <c r="B3645" s="8"/>
      <c r="AC3645" s="37"/>
      <c r="AD3645" s="37"/>
      <c r="AE3645" s="37"/>
      <c r="AF3645" s="37"/>
    </row>
    <row r="3646" spans="1:32" s="1" customFormat="1">
      <c r="A3646" s="4"/>
      <c r="B3646" s="8"/>
      <c r="AC3646" s="37"/>
      <c r="AD3646" s="37"/>
      <c r="AE3646" s="37"/>
      <c r="AF3646" s="37"/>
    </row>
    <row r="3647" spans="1:32" s="1" customFormat="1">
      <c r="A3647" s="4"/>
      <c r="B3647" s="8"/>
      <c r="AC3647" s="37"/>
      <c r="AD3647" s="37"/>
      <c r="AE3647" s="37"/>
      <c r="AF3647" s="37"/>
    </row>
    <row r="3648" spans="1:32" s="1" customFormat="1">
      <c r="A3648" s="4"/>
      <c r="B3648" s="8"/>
      <c r="AC3648" s="37"/>
      <c r="AD3648" s="37"/>
      <c r="AE3648" s="37"/>
      <c r="AF3648" s="37"/>
    </row>
    <row r="3649" spans="1:32" s="1" customFormat="1">
      <c r="A3649" s="4"/>
      <c r="B3649" s="8"/>
      <c r="AC3649" s="37"/>
      <c r="AD3649" s="37"/>
      <c r="AE3649" s="37"/>
      <c r="AF3649" s="37"/>
    </row>
    <row r="3650" spans="1:32" s="1" customFormat="1">
      <c r="A3650" s="4"/>
      <c r="B3650" s="8"/>
      <c r="AC3650" s="37"/>
      <c r="AD3650" s="37"/>
      <c r="AE3650" s="37"/>
      <c r="AF3650" s="37"/>
    </row>
    <row r="3651" spans="1:32" s="1" customFormat="1">
      <c r="A3651" s="4"/>
      <c r="B3651" s="8"/>
      <c r="AC3651" s="37"/>
      <c r="AD3651" s="37"/>
      <c r="AE3651" s="37"/>
      <c r="AF3651" s="37"/>
    </row>
    <row r="3652" spans="1:32" s="1" customFormat="1">
      <c r="A3652" s="4"/>
      <c r="B3652" s="8"/>
      <c r="AC3652" s="37"/>
      <c r="AD3652" s="37"/>
      <c r="AE3652" s="37"/>
      <c r="AF3652" s="37"/>
    </row>
    <row r="3653" spans="1:32" s="1" customFormat="1">
      <c r="A3653" s="4"/>
      <c r="B3653" s="8"/>
      <c r="AC3653" s="37"/>
      <c r="AD3653" s="37"/>
      <c r="AE3653" s="37"/>
      <c r="AF3653" s="37"/>
    </row>
    <row r="3654" spans="1:32" s="1" customFormat="1">
      <c r="A3654" s="4"/>
      <c r="B3654" s="8"/>
      <c r="AC3654" s="37"/>
      <c r="AD3654" s="37"/>
      <c r="AE3654" s="37"/>
      <c r="AF3654" s="37"/>
    </row>
    <row r="3655" spans="1:32" s="1" customFormat="1">
      <c r="A3655" s="4"/>
      <c r="B3655" s="8"/>
      <c r="AC3655" s="37"/>
      <c r="AD3655" s="37"/>
      <c r="AE3655" s="37"/>
      <c r="AF3655" s="37"/>
    </row>
    <row r="3656" spans="1:32" s="1" customFormat="1">
      <c r="A3656" s="4"/>
      <c r="B3656" s="8"/>
      <c r="AC3656" s="37"/>
      <c r="AD3656" s="37"/>
      <c r="AE3656" s="37"/>
      <c r="AF3656" s="37"/>
    </row>
    <row r="3657" spans="1:32" s="1" customFormat="1">
      <c r="A3657" s="4"/>
      <c r="B3657" s="8"/>
      <c r="AC3657" s="37"/>
      <c r="AD3657" s="37"/>
      <c r="AE3657" s="37"/>
      <c r="AF3657" s="37"/>
    </row>
    <row r="3658" spans="1:32" s="1" customFormat="1">
      <c r="A3658" s="4"/>
      <c r="B3658" s="8"/>
      <c r="AC3658" s="37"/>
      <c r="AD3658" s="37"/>
      <c r="AE3658" s="37"/>
      <c r="AF3658" s="37"/>
    </row>
    <row r="3659" spans="1:32" s="1" customFormat="1">
      <c r="A3659" s="4"/>
      <c r="B3659" s="8"/>
      <c r="AC3659" s="37"/>
      <c r="AD3659" s="37"/>
      <c r="AE3659" s="37"/>
      <c r="AF3659" s="37"/>
    </row>
    <row r="3660" spans="1:32" s="1" customFormat="1">
      <c r="A3660" s="4"/>
      <c r="B3660" s="8"/>
      <c r="AC3660" s="37"/>
      <c r="AD3660" s="37"/>
      <c r="AE3660" s="37"/>
      <c r="AF3660" s="37"/>
    </row>
    <row r="3661" spans="1:32" s="1" customFormat="1">
      <c r="A3661" s="4"/>
      <c r="B3661" s="8"/>
      <c r="AC3661" s="37"/>
      <c r="AD3661" s="37"/>
      <c r="AE3661" s="37"/>
      <c r="AF3661" s="37"/>
    </row>
    <row r="3662" spans="1:32" s="1" customFormat="1">
      <c r="A3662" s="4"/>
      <c r="B3662" s="8"/>
      <c r="AC3662" s="37"/>
      <c r="AD3662" s="37"/>
      <c r="AE3662" s="37"/>
      <c r="AF3662" s="37"/>
    </row>
    <row r="3663" spans="1:32" s="1" customFormat="1">
      <c r="A3663" s="4"/>
      <c r="B3663" s="8"/>
      <c r="AC3663" s="37"/>
      <c r="AD3663" s="37"/>
      <c r="AE3663" s="37"/>
      <c r="AF3663" s="37"/>
    </row>
    <row r="3664" spans="1:32" s="1" customFormat="1">
      <c r="A3664" s="4"/>
      <c r="B3664" s="8"/>
      <c r="AC3664" s="37"/>
      <c r="AD3664" s="37"/>
      <c r="AE3664" s="37"/>
      <c r="AF3664" s="37"/>
    </row>
    <row r="3665" spans="1:32" s="1" customFormat="1">
      <c r="A3665" s="4"/>
      <c r="B3665" s="8"/>
      <c r="AC3665" s="37"/>
      <c r="AD3665" s="37"/>
      <c r="AE3665" s="37"/>
      <c r="AF3665" s="37"/>
    </row>
    <row r="3666" spans="1:32" s="1" customFormat="1">
      <c r="A3666" s="4"/>
      <c r="B3666" s="8"/>
      <c r="AC3666" s="37"/>
      <c r="AD3666" s="37"/>
      <c r="AE3666" s="37"/>
      <c r="AF3666" s="37"/>
    </row>
    <row r="3667" spans="1:32" s="1" customFormat="1">
      <c r="A3667" s="4"/>
      <c r="B3667" s="8"/>
      <c r="AC3667" s="37"/>
      <c r="AD3667" s="37"/>
      <c r="AE3667" s="37"/>
      <c r="AF3667" s="37"/>
    </row>
    <row r="3668" spans="1:32" s="1" customFormat="1">
      <c r="A3668" s="4"/>
      <c r="B3668" s="8"/>
      <c r="AC3668" s="37"/>
      <c r="AD3668" s="37"/>
      <c r="AE3668" s="37"/>
      <c r="AF3668" s="37"/>
    </row>
    <row r="3669" spans="1:32" s="1" customFormat="1">
      <c r="A3669" s="4"/>
      <c r="B3669" s="8"/>
      <c r="AC3669" s="37"/>
      <c r="AD3669" s="37"/>
      <c r="AE3669" s="37"/>
      <c r="AF3669" s="37"/>
    </row>
    <row r="3670" spans="1:32" s="1" customFormat="1">
      <c r="A3670" s="4"/>
      <c r="B3670" s="8"/>
      <c r="AC3670" s="37"/>
      <c r="AD3670" s="37"/>
      <c r="AE3670" s="37"/>
      <c r="AF3670" s="37"/>
    </row>
    <row r="3671" spans="1:32" s="1" customFormat="1">
      <c r="A3671" s="4"/>
      <c r="B3671" s="8"/>
      <c r="AC3671" s="37"/>
      <c r="AD3671" s="37"/>
      <c r="AE3671" s="37"/>
      <c r="AF3671" s="37"/>
    </row>
    <row r="3672" spans="1:32" s="1" customFormat="1">
      <c r="A3672" s="4"/>
      <c r="B3672" s="8"/>
      <c r="AC3672" s="37"/>
      <c r="AD3672" s="37"/>
      <c r="AE3672" s="37"/>
      <c r="AF3672" s="37"/>
    </row>
    <row r="3673" spans="1:32" s="1" customFormat="1">
      <c r="A3673" s="4"/>
      <c r="B3673" s="8"/>
      <c r="AC3673" s="37"/>
      <c r="AD3673" s="37"/>
      <c r="AE3673" s="37"/>
      <c r="AF3673" s="37"/>
    </row>
    <row r="3674" spans="1:32" s="1" customFormat="1">
      <c r="A3674" s="4"/>
      <c r="B3674" s="8"/>
      <c r="AC3674" s="37"/>
      <c r="AD3674" s="37"/>
      <c r="AE3674" s="37"/>
      <c r="AF3674" s="37"/>
    </row>
    <row r="3675" spans="1:32" s="1" customFormat="1">
      <c r="A3675" s="4"/>
      <c r="B3675" s="8"/>
      <c r="AC3675" s="37"/>
      <c r="AD3675" s="37"/>
      <c r="AE3675" s="37"/>
      <c r="AF3675" s="37"/>
    </row>
    <row r="3676" spans="1:32" s="1" customFormat="1">
      <c r="A3676" s="4"/>
      <c r="B3676" s="8"/>
      <c r="AC3676" s="37"/>
      <c r="AD3676" s="37"/>
      <c r="AE3676" s="37"/>
      <c r="AF3676" s="37"/>
    </row>
    <row r="3677" spans="1:32" s="1" customFormat="1">
      <c r="A3677" s="4"/>
      <c r="B3677" s="8"/>
      <c r="AC3677" s="37"/>
      <c r="AD3677" s="37"/>
      <c r="AE3677" s="37"/>
      <c r="AF3677" s="37"/>
    </row>
    <row r="3678" spans="1:32" s="1" customFormat="1">
      <c r="A3678" s="4"/>
      <c r="B3678" s="8"/>
      <c r="AC3678" s="37"/>
      <c r="AD3678" s="37"/>
      <c r="AE3678" s="37"/>
      <c r="AF3678" s="37"/>
    </row>
    <row r="3679" spans="1:32" s="1" customFormat="1">
      <c r="A3679" s="4"/>
      <c r="B3679" s="8"/>
      <c r="AC3679" s="37"/>
      <c r="AD3679" s="37"/>
      <c r="AE3679" s="37"/>
      <c r="AF3679" s="37"/>
    </row>
    <row r="3680" spans="1:32" s="1" customFormat="1">
      <c r="A3680" s="4"/>
      <c r="B3680" s="8"/>
      <c r="AC3680" s="37"/>
      <c r="AD3680" s="37"/>
      <c r="AE3680" s="37"/>
      <c r="AF3680" s="37"/>
    </row>
    <row r="3681" spans="1:32" s="1" customFormat="1">
      <c r="A3681" s="4"/>
      <c r="B3681" s="8"/>
      <c r="AC3681" s="37"/>
      <c r="AD3681" s="37"/>
      <c r="AE3681" s="37"/>
      <c r="AF3681" s="37"/>
    </row>
    <row r="3682" spans="1:32" s="1" customFormat="1">
      <c r="A3682" s="4"/>
      <c r="B3682" s="8"/>
      <c r="AC3682" s="37"/>
      <c r="AD3682" s="37"/>
      <c r="AE3682" s="37"/>
      <c r="AF3682" s="37"/>
    </row>
    <row r="3683" spans="1:32" s="1" customFormat="1">
      <c r="A3683" s="4"/>
      <c r="B3683" s="8"/>
      <c r="AC3683" s="37"/>
      <c r="AD3683" s="37"/>
      <c r="AE3683" s="37"/>
      <c r="AF3683" s="37"/>
    </row>
    <row r="3684" spans="1:32" s="1" customFormat="1">
      <c r="A3684" s="4"/>
      <c r="B3684" s="8"/>
      <c r="AC3684" s="37"/>
      <c r="AD3684" s="37"/>
      <c r="AE3684" s="37"/>
      <c r="AF3684" s="37"/>
    </row>
    <row r="3685" spans="1:32" s="1" customFormat="1">
      <c r="A3685" s="4"/>
      <c r="B3685" s="8"/>
      <c r="AC3685" s="37"/>
      <c r="AD3685" s="37"/>
      <c r="AE3685" s="37"/>
      <c r="AF3685" s="37"/>
    </row>
    <row r="3686" spans="1:32" s="1" customFormat="1">
      <c r="A3686" s="4"/>
      <c r="B3686" s="8"/>
      <c r="AC3686" s="37"/>
      <c r="AD3686" s="37"/>
      <c r="AE3686" s="37"/>
      <c r="AF3686" s="37"/>
    </row>
    <row r="3687" spans="1:32" s="1" customFormat="1">
      <c r="A3687" s="4"/>
      <c r="B3687" s="8"/>
      <c r="AC3687" s="37"/>
      <c r="AD3687" s="37"/>
      <c r="AE3687" s="37"/>
      <c r="AF3687" s="37"/>
    </row>
    <row r="3688" spans="1:32" s="1" customFormat="1">
      <c r="A3688" s="4"/>
      <c r="B3688" s="8"/>
      <c r="AC3688" s="37"/>
      <c r="AD3688" s="37"/>
      <c r="AE3688" s="37"/>
      <c r="AF3688" s="37"/>
    </row>
    <row r="3689" spans="1:32" s="1" customFormat="1">
      <c r="A3689" s="4"/>
      <c r="B3689" s="8"/>
      <c r="AC3689" s="37"/>
      <c r="AD3689" s="37"/>
      <c r="AE3689" s="37"/>
      <c r="AF3689" s="37"/>
    </row>
    <row r="3690" spans="1:32" s="1" customFormat="1">
      <c r="A3690" s="4"/>
      <c r="B3690" s="8"/>
      <c r="AC3690" s="37"/>
      <c r="AD3690" s="37"/>
      <c r="AE3690" s="37"/>
      <c r="AF3690" s="37"/>
    </row>
    <row r="3691" spans="1:32" s="1" customFormat="1">
      <c r="A3691" s="4"/>
      <c r="B3691" s="8"/>
      <c r="AC3691" s="37"/>
      <c r="AD3691" s="37"/>
      <c r="AE3691" s="37"/>
      <c r="AF3691" s="37"/>
    </row>
    <row r="3692" spans="1:32" s="1" customFormat="1">
      <c r="A3692" s="4"/>
      <c r="B3692" s="8"/>
      <c r="AC3692" s="37"/>
      <c r="AD3692" s="37"/>
      <c r="AE3692" s="37"/>
      <c r="AF3692" s="37"/>
    </row>
    <row r="3693" spans="1:32" s="1" customFormat="1">
      <c r="A3693" s="4"/>
      <c r="B3693" s="8"/>
      <c r="AC3693" s="37"/>
      <c r="AD3693" s="37"/>
      <c r="AE3693" s="37"/>
      <c r="AF3693" s="37"/>
    </row>
    <row r="3694" spans="1:32" s="1" customFormat="1">
      <c r="A3694" s="4"/>
      <c r="B3694" s="8"/>
      <c r="AC3694" s="37"/>
      <c r="AD3694" s="37"/>
      <c r="AE3694" s="37"/>
      <c r="AF3694" s="37"/>
    </row>
    <row r="3695" spans="1:32" s="1" customFormat="1">
      <c r="A3695" s="4"/>
      <c r="B3695" s="8"/>
      <c r="AC3695" s="37"/>
      <c r="AD3695" s="37"/>
      <c r="AE3695" s="37"/>
      <c r="AF3695" s="37"/>
    </row>
    <row r="3696" spans="1:32" s="1" customFormat="1">
      <c r="A3696" s="4"/>
      <c r="B3696" s="8"/>
      <c r="AC3696" s="37"/>
      <c r="AD3696" s="37"/>
      <c r="AE3696" s="37"/>
      <c r="AF3696" s="37"/>
    </row>
    <row r="3697" spans="1:32" s="1" customFormat="1">
      <c r="A3697" s="4"/>
      <c r="B3697" s="8"/>
      <c r="AC3697" s="37"/>
      <c r="AD3697" s="37"/>
      <c r="AE3697" s="37"/>
      <c r="AF3697" s="37"/>
    </row>
    <row r="3698" spans="1:32" s="1" customFormat="1">
      <c r="A3698" s="4"/>
      <c r="B3698" s="8"/>
      <c r="AC3698" s="37"/>
      <c r="AD3698" s="37"/>
      <c r="AE3698" s="37"/>
      <c r="AF3698" s="37"/>
    </row>
    <row r="3699" spans="1:32" s="1" customFormat="1">
      <c r="A3699" s="4"/>
      <c r="B3699" s="8"/>
      <c r="AC3699" s="37"/>
      <c r="AD3699" s="37"/>
      <c r="AE3699" s="37"/>
      <c r="AF3699" s="37"/>
    </row>
    <row r="3700" spans="1:32" s="1" customFormat="1">
      <c r="A3700" s="4"/>
      <c r="B3700" s="8"/>
      <c r="AC3700" s="37"/>
      <c r="AD3700" s="37"/>
      <c r="AE3700" s="37"/>
      <c r="AF3700" s="37"/>
    </row>
    <row r="3701" spans="1:32" s="1" customFormat="1">
      <c r="A3701" s="4"/>
      <c r="B3701" s="8"/>
      <c r="AC3701" s="37"/>
      <c r="AD3701" s="37"/>
      <c r="AE3701" s="37"/>
      <c r="AF3701" s="37"/>
    </row>
    <row r="3702" spans="1:32" s="1" customFormat="1">
      <c r="A3702" s="4"/>
      <c r="B3702" s="8"/>
      <c r="AC3702" s="37"/>
      <c r="AD3702" s="37"/>
      <c r="AE3702" s="37"/>
      <c r="AF3702" s="37"/>
    </row>
    <row r="3703" spans="1:32" s="1" customFormat="1">
      <c r="A3703" s="4"/>
      <c r="B3703" s="8"/>
      <c r="AC3703" s="37"/>
      <c r="AD3703" s="37"/>
      <c r="AE3703" s="37"/>
      <c r="AF3703" s="37"/>
    </row>
    <row r="3704" spans="1:32" s="1" customFormat="1">
      <c r="A3704" s="4"/>
      <c r="B3704" s="8"/>
      <c r="AC3704" s="37"/>
      <c r="AD3704" s="37"/>
      <c r="AE3704" s="37"/>
      <c r="AF3704" s="37"/>
    </row>
    <row r="3705" spans="1:32" s="1" customFormat="1">
      <c r="A3705" s="4"/>
      <c r="B3705" s="8"/>
      <c r="AC3705" s="37"/>
      <c r="AD3705" s="37"/>
      <c r="AE3705" s="37"/>
      <c r="AF3705" s="37"/>
    </row>
    <row r="3706" spans="1:32" s="1" customFormat="1">
      <c r="A3706" s="4"/>
      <c r="B3706" s="8"/>
      <c r="AC3706" s="37"/>
      <c r="AD3706" s="37"/>
      <c r="AE3706" s="37"/>
      <c r="AF3706" s="37"/>
    </row>
    <row r="3707" spans="1:32" s="1" customFormat="1">
      <c r="A3707" s="4"/>
      <c r="B3707" s="8"/>
      <c r="AC3707" s="37"/>
      <c r="AD3707" s="37"/>
      <c r="AE3707" s="37"/>
      <c r="AF3707" s="37"/>
    </row>
    <row r="3708" spans="1:32" s="1" customFormat="1">
      <c r="A3708" s="4"/>
      <c r="B3708" s="8"/>
      <c r="AC3708" s="37"/>
      <c r="AD3708" s="37"/>
      <c r="AE3708" s="37"/>
      <c r="AF3708" s="37"/>
    </row>
    <row r="3709" spans="1:32" s="1" customFormat="1">
      <c r="A3709" s="4"/>
      <c r="B3709" s="8"/>
      <c r="AC3709" s="37"/>
      <c r="AD3709" s="37"/>
      <c r="AE3709" s="37"/>
      <c r="AF3709" s="37"/>
    </row>
    <row r="3710" spans="1:32" s="1" customFormat="1">
      <c r="A3710" s="4"/>
      <c r="B3710" s="8"/>
      <c r="AC3710" s="37"/>
      <c r="AD3710" s="37"/>
      <c r="AE3710" s="37"/>
      <c r="AF3710" s="37"/>
    </row>
    <row r="3711" spans="1:32" s="1" customFormat="1">
      <c r="A3711" s="4"/>
      <c r="B3711" s="8"/>
      <c r="AC3711" s="37"/>
      <c r="AD3711" s="37"/>
      <c r="AE3711" s="37"/>
      <c r="AF3711" s="37"/>
    </row>
    <row r="3712" spans="1:32" s="1" customFormat="1">
      <c r="A3712" s="4"/>
      <c r="B3712" s="8"/>
      <c r="AC3712" s="37"/>
      <c r="AD3712" s="37"/>
      <c r="AE3712" s="37"/>
      <c r="AF3712" s="37"/>
    </row>
    <row r="3713" spans="1:32" s="1" customFormat="1">
      <c r="A3713" s="4"/>
      <c r="B3713" s="8"/>
      <c r="AC3713" s="37"/>
      <c r="AD3713" s="37"/>
      <c r="AE3713" s="37"/>
      <c r="AF3713" s="37"/>
    </row>
    <row r="3714" spans="1:32" s="1" customFormat="1">
      <c r="A3714" s="4"/>
      <c r="B3714" s="8"/>
      <c r="AC3714" s="37"/>
      <c r="AD3714" s="37"/>
      <c r="AE3714" s="37"/>
      <c r="AF3714" s="37"/>
    </row>
    <row r="3715" spans="1:32" s="1" customFormat="1">
      <c r="A3715" s="4"/>
      <c r="B3715" s="8"/>
      <c r="AC3715" s="37"/>
      <c r="AD3715" s="37"/>
      <c r="AE3715" s="37"/>
      <c r="AF3715" s="37"/>
    </row>
    <row r="3716" spans="1:32" s="1" customFormat="1">
      <c r="A3716" s="4"/>
      <c r="B3716" s="8"/>
      <c r="AC3716" s="37"/>
      <c r="AD3716" s="37"/>
      <c r="AE3716" s="37"/>
      <c r="AF3716" s="37"/>
    </row>
    <row r="3717" spans="1:32" s="1" customFormat="1">
      <c r="A3717" s="4"/>
      <c r="B3717" s="8"/>
      <c r="AC3717" s="37"/>
      <c r="AD3717" s="37"/>
      <c r="AE3717" s="37"/>
      <c r="AF3717" s="37"/>
    </row>
    <row r="3718" spans="1:32" s="1" customFormat="1">
      <c r="A3718" s="4"/>
      <c r="B3718" s="8"/>
      <c r="AC3718" s="37"/>
      <c r="AD3718" s="37"/>
      <c r="AE3718" s="37"/>
      <c r="AF3718" s="37"/>
    </row>
    <row r="3719" spans="1:32" s="1" customFormat="1">
      <c r="A3719" s="4"/>
      <c r="B3719" s="8"/>
      <c r="AC3719" s="37"/>
      <c r="AD3719" s="37"/>
      <c r="AE3719" s="37"/>
      <c r="AF3719" s="37"/>
    </row>
    <row r="3720" spans="1:32" s="1" customFormat="1">
      <c r="A3720" s="4"/>
      <c r="B3720" s="8"/>
      <c r="AC3720" s="37"/>
      <c r="AD3720" s="37"/>
      <c r="AE3720" s="37"/>
      <c r="AF3720" s="37"/>
    </row>
    <row r="3721" spans="1:32" s="1" customFormat="1">
      <c r="A3721" s="4"/>
      <c r="B3721" s="8"/>
      <c r="AC3721" s="37"/>
      <c r="AD3721" s="37"/>
      <c r="AE3721" s="37"/>
      <c r="AF3721" s="37"/>
    </row>
    <row r="3722" spans="1:32" s="1" customFormat="1">
      <c r="A3722" s="4"/>
      <c r="B3722" s="8"/>
      <c r="AC3722" s="37"/>
      <c r="AD3722" s="37"/>
      <c r="AE3722" s="37"/>
      <c r="AF3722" s="37"/>
    </row>
    <row r="3723" spans="1:32" s="1" customFormat="1">
      <c r="A3723" s="4"/>
      <c r="B3723" s="8"/>
      <c r="AC3723" s="37"/>
      <c r="AD3723" s="37"/>
      <c r="AE3723" s="37"/>
      <c r="AF3723" s="37"/>
    </row>
    <row r="3724" spans="1:32" s="1" customFormat="1">
      <c r="A3724" s="4"/>
      <c r="B3724" s="8"/>
      <c r="AC3724" s="37"/>
      <c r="AD3724" s="37"/>
      <c r="AE3724" s="37"/>
      <c r="AF3724" s="37"/>
    </row>
    <row r="3725" spans="1:32" s="1" customFormat="1">
      <c r="A3725" s="4"/>
      <c r="B3725" s="8"/>
      <c r="AC3725" s="37"/>
      <c r="AD3725" s="37"/>
      <c r="AE3725" s="37"/>
      <c r="AF3725" s="37"/>
    </row>
    <row r="3726" spans="1:32" s="1" customFormat="1">
      <c r="A3726" s="4"/>
      <c r="B3726" s="8"/>
      <c r="AC3726" s="37"/>
      <c r="AD3726" s="37"/>
      <c r="AE3726" s="37"/>
      <c r="AF3726" s="37"/>
    </row>
    <row r="3727" spans="1:32" s="1" customFormat="1">
      <c r="A3727" s="4"/>
      <c r="B3727" s="8"/>
      <c r="AC3727" s="37"/>
      <c r="AD3727" s="37"/>
      <c r="AE3727" s="37"/>
      <c r="AF3727" s="37"/>
    </row>
    <row r="3728" spans="1:32" s="1" customFormat="1">
      <c r="A3728" s="4"/>
      <c r="B3728" s="8"/>
      <c r="AC3728" s="37"/>
      <c r="AD3728" s="37"/>
      <c r="AE3728" s="37"/>
      <c r="AF3728" s="37"/>
    </row>
    <row r="3729" spans="1:32" s="1" customFormat="1">
      <c r="A3729" s="4"/>
      <c r="B3729" s="8"/>
      <c r="AC3729" s="37"/>
      <c r="AD3729" s="37"/>
      <c r="AE3729" s="37"/>
      <c r="AF3729" s="37"/>
    </row>
    <row r="3730" spans="1:32" s="1" customFormat="1">
      <c r="A3730" s="4"/>
      <c r="B3730" s="8"/>
      <c r="AC3730" s="37"/>
      <c r="AD3730" s="37"/>
      <c r="AE3730" s="37"/>
      <c r="AF3730" s="37"/>
    </row>
    <row r="3731" spans="1:32" s="1" customFormat="1">
      <c r="A3731" s="4"/>
      <c r="B3731" s="8"/>
      <c r="AC3731" s="37"/>
      <c r="AD3731" s="37"/>
      <c r="AE3731" s="37"/>
      <c r="AF3731" s="37"/>
    </row>
    <row r="3732" spans="1:32" s="1" customFormat="1">
      <c r="A3732" s="4"/>
      <c r="B3732" s="8"/>
      <c r="AC3732" s="37"/>
      <c r="AD3732" s="37"/>
      <c r="AE3732" s="37"/>
      <c r="AF3732" s="37"/>
    </row>
    <row r="3733" spans="1:32" s="1" customFormat="1">
      <c r="A3733" s="4"/>
      <c r="B3733" s="8"/>
      <c r="AC3733" s="37"/>
      <c r="AD3733" s="37"/>
      <c r="AE3733" s="37"/>
      <c r="AF3733" s="37"/>
    </row>
    <row r="3734" spans="1:32" s="1" customFormat="1">
      <c r="A3734" s="4"/>
      <c r="B3734" s="8"/>
      <c r="AC3734" s="37"/>
      <c r="AD3734" s="37"/>
      <c r="AE3734" s="37"/>
      <c r="AF3734" s="37"/>
    </row>
    <row r="3735" spans="1:32" s="1" customFormat="1">
      <c r="A3735" s="4"/>
      <c r="B3735" s="8"/>
      <c r="AC3735" s="37"/>
      <c r="AD3735" s="37"/>
      <c r="AE3735" s="37"/>
      <c r="AF3735" s="37"/>
    </row>
    <row r="3736" spans="1:32" s="1" customFormat="1">
      <c r="A3736" s="4"/>
      <c r="B3736" s="8"/>
      <c r="AC3736" s="37"/>
      <c r="AD3736" s="37"/>
      <c r="AE3736" s="37"/>
      <c r="AF3736" s="37"/>
    </row>
    <row r="3737" spans="1:32" s="1" customFormat="1">
      <c r="A3737" s="4"/>
      <c r="B3737" s="8"/>
      <c r="AC3737" s="37"/>
      <c r="AD3737" s="37"/>
      <c r="AE3737" s="37"/>
      <c r="AF3737" s="37"/>
    </row>
    <row r="3738" spans="1:32" s="1" customFormat="1">
      <c r="A3738" s="4"/>
      <c r="B3738" s="8"/>
      <c r="AC3738" s="37"/>
      <c r="AD3738" s="37"/>
      <c r="AE3738" s="37"/>
      <c r="AF3738" s="37"/>
    </row>
    <row r="3739" spans="1:32" s="1" customFormat="1">
      <c r="A3739" s="4"/>
      <c r="B3739" s="8"/>
      <c r="AC3739" s="37"/>
      <c r="AD3739" s="37"/>
      <c r="AE3739" s="37"/>
      <c r="AF3739" s="37"/>
    </row>
    <row r="3740" spans="1:32" s="1" customFormat="1">
      <c r="A3740" s="4"/>
      <c r="B3740" s="8"/>
      <c r="AC3740" s="37"/>
      <c r="AD3740" s="37"/>
      <c r="AE3740" s="37"/>
      <c r="AF3740" s="37"/>
    </row>
    <row r="3741" spans="1:32" s="1" customFormat="1">
      <c r="A3741" s="4"/>
      <c r="B3741" s="8"/>
      <c r="AC3741" s="37"/>
      <c r="AD3741" s="37"/>
      <c r="AE3741" s="37"/>
      <c r="AF3741" s="37"/>
    </row>
    <row r="3742" spans="1:32" s="1" customFormat="1">
      <c r="A3742" s="4"/>
      <c r="B3742" s="8"/>
      <c r="AC3742" s="37"/>
      <c r="AD3742" s="37"/>
      <c r="AE3742" s="37"/>
      <c r="AF3742" s="37"/>
    </row>
    <row r="3743" spans="1:32" s="1" customFormat="1">
      <c r="A3743" s="4"/>
      <c r="B3743" s="8"/>
      <c r="AC3743" s="37"/>
      <c r="AD3743" s="37"/>
      <c r="AE3743" s="37"/>
      <c r="AF3743" s="37"/>
    </row>
    <row r="3744" spans="1:32" s="1" customFormat="1">
      <c r="A3744" s="4"/>
      <c r="B3744" s="8"/>
      <c r="AC3744" s="37"/>
      <c r="AD3744" s="37"/>
      <c r="AE3744" s="37"/>
      <c r="AF3744" s="37"/>
    </row>
    <row r="3745" spans="1:32" s="1" customFormat="1">
      <c r="A3745" s="4"/>
      <c r="B3745" s="8"/>
      <c r="AC3745" s="37"/>
      <c r="AD3745" s="37"/>
      <c r="AE3745" s="37"/>
      <c r="AF3745" s="37"/>
    </row>
    <row r="3746" spans="1:32" s="1" customFormat="1">
      <c r="A3746" s="4"/>
      <c r="B3746" s="8"/>
      <c r="AC3746" s="37"/>
      <c r="AD3746" s="37"/>
      <c r="AE3746" s="37"/>
      <c r="AF3746" s="37"/>
    </row>
    <row r="3747" spans="1:32" s="1" customFormat="1">
      <c r="A3747" s="4"/>
      <c r="B3747" s="8"/>
      <c r="AC3747" s="37"/>
      <c r="AD3747" s="37"/>
      <c r="AE3747" s="37"/>
      <c r="AF3747" s="37"/>
    </row>
    <row r="3748" spans="1:32" s="1" customFormat="1">
      <c r="A3748" s="4"/>
      <c r="B3748" s="8"/>
      <c r="AC3748" s="37"/>
      <c r="AD3748" s="37"/>
      <c r="AE3748" s="37"/>
      <c r="AF3748" s="37"/>
    </row>
    <row r="3749" spans="1:32" s="1" customFormat="1">
      <c r="A3749" s="4"/>
      <c r="B3749" s="8"/>
      <c r="AC3749" s="37"/>
      <c r="AD3749" s="37"/>
      <c r="AE3749" s="37"/>
      <c r="AF3749" s="37"/>
    </row>
    <row r="3750" spans="1:32" s="1" customFormat="1">
      <c r="A3750" s="4"/>
      <c r="B3750" s="8"/>
      <c r="AC3750" s="37"/>
      <c r="AD3750" s="37"/>
      <c r="AE3750" s="37"/>
      <c r="AF3750" s="37"/>
    </row>
    <row r="3751" spans="1:32" s="1" customFormat="1">
      <c r="A3751" s="4"/>
      <c r="B3751" s="8"/>
      <c r="AC3751" s="37"/>
      <c r="AD3751" s="37"/>
      <c r="AE3751" s="37"/>
      <c r="AF3751" s="37"/>
    </row>
    <row r="3752" spans="1:32" s="1" customFormat="1">
      <c r="A3752" s="4"/>
      <c r="B3752" s="8"/>
      <c r="AC3752" s="37"/>
      <c r="AD3752" s="37"/>
      <c r="AE3752" s="37"/>
      <c r="AF3752" s="37"/>
    </row>
    <row r="3753" spans="1:32" s="1" customFormat="1">
      <c r="A3753" s="4"/>
      <c r="B3753" s="8"/>
      <c r="AC3753" s="37"/>
      <c r="AD3753" s="37"/>
      <c r="AE3753" s="37"/>
      <c r="AF3753" s="37"/>
    </row>
    <row r="3754" spans="1:32" s="1" customFormat="1">
      <c r="A3754" s="4"/>
      <c r="B3754" s="8"/>
      <c r="AC3754" s="37"/>
      <c r="AD3754" s="37"/>
      <c r="AE3754" s="37"/>
      <c r="AF3754" s="37"/>
    </row>
    <row r="3755" spans="1:32" s="1" customFormat="1">
      <c r="A3755" s="4"/>
      <c r="B3755" s="8"/>
      <c r="AC3755" s="37"/>
      <c r="AD3755" s="37"/>
      <c r="AE3755" s="37"/>
      <c r="AF3755" s="37"/>
    </row>
    <row r="3756" spans="1:32" s="1" customFormat="1">
      <c r="A3756" s="4"/>
      <c r="B3756" s="8"/>
      <c r="AC3756" s="37"/>
      <c r="AD3756" s="37"/>
      <c r="AE3756" s="37"/>
      <c r="AF3756" s="37"/>
    </row>
    <row r="3757" spans="1:32" s="1" customFormat="1">
      <c r="A3757" s="4"/>
      <c r="B3757" s="8"/>
      <c r="AC3757" s="37"/>
      <c r="AD3757" s="37"/>
      <c r="AE3757" s="37"/>
      <c r="AF3757" s="37"/>
    </row>
    <row r="3758" spans="1:32" s="1" customFormat="1">
      <c r="A3758" s="4"/>
      <c r="B3758" s="8"/>
      <c r="AC3758" s="37"/>
      <c r="AD3758" s="37"/>
      <c r="AE3758" s="37"/>
      <c r="AF3758" s="37"/>
    </row>
    <row r="3759" spans="1:32" s="1" customFormat="1">
      <c r="A3759" s="4"/>
      <c r="B3759" s="8"/>
      <c r="AC3759" s="37"/>
      <c r="AD3759" s="37"/>
      <c r="AE3759" s="37"/>
      <c r="AF3759" s="37"/>
    </row>
    <row r="3760" spans="1:32" s="1" customFormat="1">
      <c r="A3760" s="4"/>
      <c r="B3760" s="8"/>
      <c r="AC3760" s="37"/>
      <c r="AD3760" s="37"/>
      <c r="AE3760" s="37"/>
      <c r="AF3760" s="37"/>
    </row>
    <row r="3761" spans="1:32" s="1" customFormat="1">
      <c r="A3761" s="4"/>
      <c r="B3761" s="8"/>
      <c r="AC3761" s="37"/>
      <c r="AD3761" s="37"/>
      <c r="AE3761" s="37"/>
      <c r="AF3761" s="37"/>
    </row>
    <row r="3762" spans="1:32" s="1" customFormat="1">
      <c r="A3762" s="4"/>
      <c r="B3762" s="8"/>
      <c r="AC3762" s="37"/>
      <c r="AD3762" s="37"/>
      <c r="AE3762" s="37"/>
      <c r="AF3762" s="37"/>
    </row>
    <row r="3763" spans="1:32" s="1" customFormat="1">
      <c r="A3763" s="4"/>
      <c r="B3763" s="8"/>
      <c r="AC3763" s="37"/>
      <c r="AD3763" s="37"/>
      <c r="AE3763" s="37"/>
      <c r="AF3763" s="37"/>
    </row>
    <row r="3764" spans="1:32" s="1" customFormat="1">
      <c r="A3764" s="4"/>
      <c r="B3764" s="8"/>
      <c r="AC3764" s="37"/>
      <c r="AD3764" s="37"/>
      <c r="AE3764" s="37"/>
      <c r="AF3764" s="37"/>
    </row>
    <row r="3765" spans="1:32" s="1" customFormat="1">
      <c r="A3765" s="4"/>
      <c r="B3765" s="8"/>
      <c r="AC3765" s="37"/>
      <c r="AD3765" s="37"/>
      <c r="AE3765" s="37"/>
      <c r="AF3765" s="37"/>
    </row>
    <row r="3766" spans="1:32" s="1" customFormat="1">
      <c r="A3766" s="4"/>
      <c r="B3766" s="8"/>
      <c r="AC3766" s="37"/>
      <c r="AD3766" s="37"/>
      <c r="AE3766" s="37"/>
      <c r="AF3766" s="37"/>
    </row>
    <row r="3767" spans="1:32" s="1" customFormat="1">
      <c r="A3767" s="4"/>
      <c r="B3767" s="8"/>
      <c r="AC3767" s="37"/>
      <c r="AD3767" s="37"/>
      <c r="AE3767" s="37"/>
      <c r="AF3767" s="37"/>
    </row>
    <row r="3768" spans="1:32" s="1" customFormat="1">
      <c r="A3768" s="4"/>
      <c r="B3768" s="8"/>
      <c r="AC3768" s="37"/>
      <c r="AD3768" s="37"/>
      <c r="AE3768" s="37"/>
      <c r="AF3768" s="37"/>
    </row>
    <row r="3769" spans="1:32" s="1" customFormat="1">
      <c r="A3769" s="4"/>
      <c r="B3769" s="8"/>
      <c r="AC3769" s="37"/>
      <c r="AD3769" s="37"/>
      <c r="AE3769" s="37"/>
      <c r="AF3769" s="37"/>
    </row>
    <row r="3770" spans="1:32" s="1" customFormat="1">
      <c r="A3770" s="4"/>
      <c r="B3770" s="8"/>
      <c r="AC3770" s="37"/>
      <c r="AD3770" s="37"/>
      <c r="AE3770" s="37"/>
      <c r="AF3770" s="37"/>
    </row>
    <row r="3771" spans="1:32" s="1" customFormat="1">
      <c r="A3771" s="4"/>
      <c r="B3771" s="8"/>
      <c r="AC3771" s="37"/>
      <c r="AD3771" s="37"/>
      <c r="AE3771" s="37"/>
      <c r="AF3771" s="37"/>
    </row>
    <row r="3772" spans="1:32" s="1" customFormat="1">
      <c r="A3772" s="4"/>
      <c r="B3772" s="8"/>
      <c r="AC3772" s="37"/>
      <c r="AD3772" s="37"/>
      <c r="AE3772" s="37"/>
      <c r="AF3772" s="37"/>
    </row>
    <row r="3773" spans="1:32" s="1" customFormat="1">
      <c r="A3773" s="4"/>
      <c r="B3773" s="8"/>
      <c r="AC3773" s="37"/>
      <c r="AD3773" s="37"/>
      <c r="AE3773" s="37"/>
      <c r="AF3773" s="37"/>
    </row>
    <row r="3774" spans="1:32" s="1" customFormat="1">
      <c r="A3774" s="4"/>
      <c r="B3774" s="8"/>
      <c r="AC3774" s="37"/>
      <c r="AD3774" s="37"/>
      <c r="AE3774" s="37"/>
      <c r="AF3774" s="37"/>
    </row>
    <row r="3775" spans="1:32" s="1" customFormat="1">
      <c r="A3775" s="4"/>
      <c r="B3775" s="8"/>
      <c r="AC3775" s="37"/>
      <c r="AD3775" s="37"/>
      <c r="AE3775" s="37"/>
      <c r="AF3775" s="37"/>
    </row>
    <row r="3776" spans="1:32" s="1" customFormat="1">
      <c r="A3776" s="4"/>
      <c r="B3776" s="8"/>
      <c r="AC3776" s="37"/>
      <c r="AD3776" s="37"/>
      <c r="AE3776" s="37"/>
      <c r="AF3776" s="37"/>
    </row>
    <row r="3777" spans="1:32" s="1" customFormat="1">
      <c r="A3777" s="4"/>
      <c r="B3777" s="8"/>
      <c r="AC3777" s="37"/>
      <c r="AD3777" s="37"/>
      <c r="AE3777" s="37"/>
      <c r="AF3777" s="37"/>
    </row>
    <row r="3778" spans="1:32" s="1" customFormat="1">
      <c r="A3778" s="4"/>
      <c r="B3778" s="8"/>
      <c r="AC3778" s="37"/>
      <c r="AD3778" s="37"/>
      <c r="AE3778" s="37"/>
      <c r="AF3778" s="37"/>
    </row>
    <row r="3779" spans="1:32" s="1" customFormat="1">
      <c r="A3779" s="4"/>
      <c r="B3779" s="8"/>
      <c r="AC3779" s="37"/>
      <c r="AD3779" s="37"/>
      <c r="AE3779" s="37"/>
      <c r="AF3779" s="37"/>
    </row>
    <row r="3780" spans="1:32" s="1" customFormat="1">
      <c r="A3780" s="4"/>
      <c r="B3780" s="8"/>
      <c r="AC3780" s="37"/>
      <c r="AD3780" s="37"/>
      <c r="AE3780" s="37"/>
      <c r="AF3780" s="37"/>
    </row>
    <row r="3781" spans="1:32" s="1" customFormat="1">
      <c r="A3781" s="4"/>
      <c r="B3781" s="8"/>
      <c r="AC3781" s="37"/>
      <c r="AD3781" s="37"/>
      <c r="AE3781" s="37"/>
      <c r="AF3781" s="37"/>
    </row>
    <row r="3782" spans="1:32" s="1" customFormat="1">
      <c r="A3782" s="4"/>
      <c r="B3782" s="8"/>
      <c r="AC3782" s="37"/>
      <c r="AD3782" s="37"/>
      <c r="AE3782" s="37"/>
      <c r="AF3782" s="37"/>
    </row>
    <row r="3783" spans="1:32" s="1" customFormat="1">
      <c r="A3783" s="4"/>
      <c r="B3783" s="8"/>
      <c r="AC3783" s="37"/>
      <c r="AD3783" s="37"/>
      <c r="AE3783" s="37"/>
      <c r="AF3783" s="37"/>
    </row>
    <row r="3784" spans="1:32" s="1" customFormat="1">
      <c r="A3784" s="4"/>
      <c r="B3784" s="8"/>
      <c r="AC3784" s="37"/>
      <c r="AD3784" s="37"/>
      <c r="AE3784" s="37"/>
      <c r="AF3784" s="37"/>
    </row>
    <row r="3785" spans="1:32" s="1" customFormat="1">
      <c r="A3785" s="4"/>
      <c r="B3785" s="8"/>
      <c r="AC3785" s="37"/>
      <c r="AD3785" s="37"/>
      <c r="AE3785" s="37"/>
      <c r="AF3785" s="37"/>
    </row>
    <row r="3786" spans="1:32" s="1" customFormat="1">
      <c r="A3786" s="4"/>
      <c r="B3786" s="8"/>
      <c r="AC3786" s="37"/>
      <c r="AD3786" s="37"/>
      <c r="AE3786" s="37"/>
      <c r="AF3786" s="37"/>
    </row>
    <row r="3787" spans="1:32" s="1" customFormat="1">
      <c r="A3787" s="4"/>
      <c r="B3787" s="8"/>
      <c r="AC3787" s="37"/>
      <c r="AD3787" s="37"/>
      <c r="AE3787" s="37"/>
      <c r="AF3787" s="37"/>
    </row>
    <row r="3788" spans="1:32" s="1" customFormat="1">
      <c r="A3788" s="4"/>
      <c r="B3788" s="8"/>
      <c r="AC3788" s="37"/>
      <c r="AD3788" s="37"/>
      <c r="AE3788" s="37"/>
      <c r="AF3788" s="37"/>
    </row>
    <row r="3789" spans="1:32" s="1" customFormat="1">
      <c r="A3789" s="4"/>
      <c r="B3789" s="8"/>
      <c r="AC3789" s="37"/>
      <c r="AD3789" s="37"/>
      <c r="AE3789" s="37"/>
      <c r="AF3789" s="37"/>
    </row>
    <row r="3790" spans="1:32" s="1" customFormat="1">
      <c r="A3790" s="4"/>
      <c r="B3790" s="8"/>
      <c r="AC3790" s="37"/>
      <c r="AD3790" s="37"/>
      <c r="AE3790" s="37"/>
      <c r="AF3790" s="37"/>
    </row>
    <row r="3791" spans="1:32" s="1" customFormat="1">
      <c r="A3791" s="4"/>
      <c r="B3791" s="8"/>
      <c r="AC3791" s="37"/>
      <c r="AD3791" s="37"/>
      <c r="AE3791" s="37"/>
      <c r="AF3791" s="37"/>
    </row>
    <row r="3792" spans="1:32" s="1" customFormat="1">
      <c r="A3792" s="4"/>
      <c r="B3792" s="8"/>
      <c r="AC3792" s="37"/>
      <c r="AD3792" s="37"/>
      <c r="AE3792" s="37"/>
      <c r="AF3792" s="37"/>
    </row>
    <row r="3793" spans="1:32" s="1" customFormat="1">
      <c r="A3793" s="4"/>
      <c r="B3793" s="8"/>
      <c r="AC3793" s="37"/>
      <c r="AD3793" s="37"/>
      <c r="AE3793" s="37"/>
      <c r="AF3793" s="37"/>
    </row>
    <row r="3794" spans="1:32" s="1" customFormat="1">
      <c r="A3794" s="4"/>
      <c r="B3794" s="8"/>
      <c r="AC3794" s="37"/>
      <c r="AD3794" s="37"/>
      <c r="AE3794" s="37"/>
      <c r="AF3794" s="37"/>
    </row>
    <row r="3795" spans="1:32" s="1" customFormat="1">
      <c r="A3795" s="4"/>
      <c r="B3795" s="8"/>
      <c r="AC3795" s="37"/>
      <c r="AD3795" s="37"/>
      <c r="AE3795" s="37"/>
      <c r="AF3795" s="37"/>
    </row>
    <row r="3796" spans="1:32" s="1" customFormat="1">
      <c r="A3796" s="4"/>
      <c r="B3796" s="8"/>
      <c r="AC3796" s="37"/>
      <c r="AD3796" s="37"/>
      <c r="AE3796" s="37"/>
      <c r="AF3796" s="37"/>
    </row>
    <row r="3797" spans="1:32" s="1" customFormat="1">
      <c r="A3797" s="4"/>
      <c r="B3797" s="8"/>
      <c r="AC3797" s="37"/>
      <c r="AD3797" s="37"/>
      <c r="AE3797" s="37"/>
      <c r="AF3797" s="37"/>
    </row>
    <row r="3798" spans="1:32" s="1" customFormat="1">
      <c r="A3798" s="4"/>
      <c r="B3798" s="8"/>
      <c r="AC3798" s="37"/>
      <c r="AD3798" s="37"/>
      <c r="AE3798" s="37"/>
      <c r="AF3798" s="37"/>
    </row>
    <row r="3799" spans="1:32" s="1" customFormat="1">
      <c r="A3799" s="4"/>
      <c r="B3799" s="8"/>
      <c r="AC3799" s="37"/>
      <c r="AD3799" s="37"/>
      <c r="AE3799" s="37"/>
      <c r="AF3799" s="37"/>
    </row>
    <row r="3800" spans="1:32" s="1" customFormat="1">
      <c r="A3800" s="4"/>
      <c r="B3800" s="8"/>
      <c r="AC3800" s="37"/>
      <c r="AD3800" s="37"/>
      <c r="AE3800" s="37"/>
      <c r="AF3800" s="37"/>
    </row>
    <row r="3801" spans="1:32" s="1" customFormat="1">
      <c r="A3801" s="4"/>
      <c r="B3801" s="8"/>
      <c r="AC3801" s="37"/>
      <c r="AD3801" s="37"/>
      <c r="AE3801" s="37"/>
      <c r="AF3801" s="37"/>
    </row>
    <row r="3802" spans="1:32" s="1" customFormat="1">
      <c r="A3802" s="4"/>
      <c r="B3802" s="8"/>
      <c r="AC3802" s="37"/>
      <c r="AD3802" s="37"/>
      <c r="AE3802" s="37"/>
      <c r="AF3802" s="37"/>
    </row>
    <row r="3803" spans="1:32" s="1" customFormat="1">
      <c r="A3803" s="4"/>
      <c r="B3803" s="8"/>
      <c r="AC3803" s="37"/>
      <c r="AD3803" s="37"/>
      <c r="AE3803" s="37"/>
      <c r="AF3803" s="37"/>
    </row>
    <row r="3804" spans="1:32" s="1" customFormat="1">
      <c r="A3804" s="4"/>
      <c r="B3804" s="8"/>
      <c r="AC3804" s="37"/>
      <c r="AD3804" s="37"/>
      <c r="AE3804" s="37"/>
      <c r="AF3804" s="37"/>
    </row>
    <row r="3805" spans="1:32" s="1" customFormat="1">
      <c r="A3805" s="4"/>
      <c r="B3805" s="8"/>
      <c r="AC3805" s="37"/>
      <c r="AD3805" s="37"/>
      <c r="AE3805" s="37"/>
      <c r="AF3805" s="37"/>
    </row>
    <row r="3806" spans="1:32" s="1" customFormat="1">
      <c r="A3806" s="4"/>
      <c r="B3806" s="8"/>
      <c r="AC3806" s="37"/>
      <c r="AD3806" s="37"/>
      <c r="AE3806" s="37"/>
      <c r="AF3806" s="37"/>
    </row>
    <row r="3807" spans="1:32" s="1" customFormat="1">
      <c r="A3807" s="4"/>
      <c r="B3807" s="8"/>
      <c r="AC3807" s="37"/>
      <c r="AD3807" s="37"/>
      <c r="AE3807" s="37"/>
      <c r="AF3807" s="37"/>
    </row>
    <row r="3808" spans="1:32" s="1" customFormat="1">
      <c r="A3808" s="4"/>
      <c r="B3808" s="8"/>
      <c r="AC3808" s="37"/>
      <c r="AD3808" s="37"/>
      <c r="AE3808" s="37"/>
      <c r="AF3808" s="37"/>
    </row>
    <row r="3809" spans="1:32" s="1" customFormat="1">
      <c r="A3809" s="4"/>
      <c r="B3809" s="8"/>
      <c r="AC3809" s="37"/>
      <c r="AD3809" s="37"/>
      <c r="AE3809" s="37"/>
      <c r="AF3809" s="37"/>
    </row>
    <row r="3810" spans="1:32" s="1" customFormat="1">
      <c r="A3810" s="4"/>
      <c r="B3810" s="8"/>
      <c r="AC3810" s="37"/>
      <c r="AD3810" s="37"/>
      <c r="AE3810" s="37"/>
      <c r="AF3810" s="37"/>
    </row>
    <row r="3811" spans="1:32" s="1" customFormat="1">
      <c r="A3811" s="4"/>
      <c r="B3811" s="8"/>
      <c r="AC3811" s="37"/>
      <c r="AD3811" s="37"/>
      <c r="AE3811" s="37"/>
      <c r="AF3811" s="37"/>
    </row>
    <row r="3812" spans="1:32" s="1" customFormat="1">
      <c r="A3812" s="4"/>
      <c r="B3812" s="8"/>
      <c r="AC3812" s="37"/>
      <c r="AD3812" s="37"/>
      <c r="AE3812" s="37"/>
      <c r="AF3812" s="37"/>
    </row>
    <row r="3813" spans="1:32" s="1" customFormat="1">
      <c r="A3813" s="4"/>
      <c r="B3813" s="8"/>
      <c r="AC3813" s="37"/>
      <c r="AD3813" s="37"/>
      <c r="AE3813" s="37"/>
      <c r="AF3813" s="37"/>
    </row>
    <row r="3814" spans="1:32" s="1" customFormat="1">
      <c r="A3814" s="4"/>
      <c r="B3814" s="8"/>
      <c r="AC3814" s="37"/>
      <c r="AD3814" s="37"/>
      <c r="AE3814" s="37"/>
      <c r="AF3814" s="37"/>
    </row>
    <row r="3815" spans="1:32" s="1" customFormat="1">
      <c r="A3815" s="4"/>
      <c r="B3815" s="8"/>
      <c r="AC3815" s="37"/>
      <c r="AD3815" s="37"/>
      <c r="AE3815" s="37"/>
      <c r="AF3815" s="37"/>
    </row>
    <row r="3816" spans="1:32" s="1" customFormat="1">
      <c r="A3816" s="4"/>
      <c r="B3816" s="8"/>
      <c r="AC3816" s="37"/>
      <c r="AD3816" s="37"/>
      <c r="AE3816" s="37"/>
      <c r="AF3816" s="37"/>
    </row>
    <row r="3817" spans="1:32" s="1" customFormat="1">
      <c r="A3817" s="4"/>
      <c r="B3817" s="8"/>
      <c r="AC3817" s="37"/>
      <c r="AD3817" s="37"/>
      <c r="AE3817" s="37"/>
      <c r="AF3817" s="37"/>
    </row>
    <row r="3818" spans="1:32" s="1" customFormat="1">
      <c r="A3818" s="4"/>
      <c r="B3818" s="8"/>
      <c r="AC3818" s="37"/>
      <c r="AD3818" s="37"/>
      <c r="AE3818" s="37"/>
      <c r="AF3818" s="37"/>
    </row>
    <row r="3819" spans="1:32" s="1" customFormat="1">
      <c r="A3819" s="4"/>
      <c r="B3819" s="8"/>
      <c r="AC3819" s="37"/>
      <c r="AD3819" s="37"/>
      <c r="AE3819" s="37"/>
      <c r="AF3819" s="37"/>
    </row>
    <row r="3820" spans="1:32" s="1" customFormat="1">
      <c r="A3820" s="4"/>
      <c r="B3820" s="8"/>
      <c r="AC3820" s="37"/>
      <c r="AD3820" s="37"/>
      <c r="AE3820" s="37"/>
      <c r="AF3820" s="37"/>
    </row>
    <row r="3821" spans="1:32" s="1" customFormat="1">
      <c r="A3821" s="4"/>
      <c r="B3821" s="8"/>
      <c r="AC3821" s="37"/>
      <c r="AD3821" s="37"/>
      <c r="AE3821" s="37"/>
      <c r="AF3821" s="37"/>
    </row>
    <row r="3822" spans="1:32" s="1" customFormat="1">
      <c r="A3822" s="4"/>
      <c r="B3822" s="8"/>
      <c r="AC3822" s="37"/>
      <c r="AD3822" s="37"/>
      <c r="AE3822" s="37"/>
      <c r="AF3822" s="37"/>
    </row>
    <row r="3823" spans="1:32" s="1" customFormat="1">
      <c r="A3823" s="4"/>
      <c r="B3823" s="8"/>
      <c r="AC3823" s="37"/>
      <c r="AD3823" s="37"/>
      <c r="AE3823" s="37"/>
      <c r="AF3823" s="37"/>
    </row>
    <row r="3824" spans="1:32" s="1" customFormat="1">
      <c r="A3824" s="4"/>
      <c r="B3824" s="8"/>
      <c r="AC3824" s="37"/>
      <c r="AD3824" s="37"/>
      <c r="AE3824" s="37"/>
      <c r="AF3824" s="37"/>
    </row>
    <row r="3825" spans="1:32" s="1" customFormat="1">
      <c r="A3825" s="4"/>
      <c r="B3825" s="8"/>
      <c r="AC3825" s="37"/>
      <c r="AD3825" s="37"/>
      <c r="AE3825" s="37"/>
      <c r="AF3825" s="37"/>
    </row>
    <row r="3826" spans="1:32" s="1" customFormat="1">
      <c r="A3826" s="4"/>
      <c r="B3826" s="8"/>
      <c r="AC3826" s="37"/>
      <c r="AD3826" s="37"/>
      <c r="AE3826" s="37"/>
      <c r="AF3826" s="37"/>
    </row>
    <row r="3827" spans="1:32" s="1" customFormat="1">
      <c r="A3827" s="4"/>
      <c r="B3827" s="8"/>
      <c r="AC3827" s="37"/>
      <c r="AD3827" s="37"/>
      <c r="AE3827" s="37"/>
      <c r="AF3827" s="37"/>
    </row>
    <row r="3828" spans="1:32" s="1" customFormat="1">
      <c r="A3828" s="4"/>
      <c r="B3828" s="8"/>
      <c r="AC3828" s="37"/>
      <c r="AD3828" s="37"/>
      <c r="AE3828" s="37"/>
      <c r="AF3828" s="37"/>
    </row>
    <row r="3829" spans="1:32" s="1" customFormat="1">
      <c r="A3829" s="4"/>
      <c r="B3829" s="8"/>
      <c r="AC3829" s="37"/>
      <c r="AD3829" s="37"/>
      <c r="AE3829" s="37"/>
      <c r="AF3829" s="37"/>
    </row>
    <row r="3830" spans="1:32" s="1" customFormat="1">
      <c r="A3830" s="4"/>
      <c r="B3830" s="8"/>
      <c r="AC3830" s="37"/>
      <c r="AD3830" s="37"/>
      <c r="AE3830" s="37"/>
      <c r="AF3830" s="37"/>
    </row>
    <row r="3831" spans="1:32" s="1" customFormat="1">
      <c r="A3831" s="4"/>
      <c r="B3831" s="8"/>
      <c r="AC3831" s="37"/>
      <c r="AD3831" s="37"/>
      <c r="AE3831" s="37"/>
      <c r="AF3831" s="37"/>
    </row>
    <row r="3832" spans="1:32" s="1" customFormat="1">
      <c r="A3832" s="4"/>
      <c r="B3832" s="8"/>
      <c r="AC3832" s="37"/>
      <c r="AD3832" s="37"/>
      <c r="AE3832" s="37"/>
      <c r="AF3832" s="37"/>
    </row>
    <row r="3833" spans="1:32" s="1" customFormat="1">
      <c r="A3833" s="4"/>
      <c r="B3833" s="8"/>
      <c r="AC3833" s="37"/>
      <c r="AD3833" s="37"/>
      <c r="AE3833" s="37"/>
      <c r="AF3833" s="37"/>
    </row>
    <row r="3834" spans="1:32" s="1" customFormat="1">
      <c r="A3834" s="4"/>
      <c r="B3834" s="8"/>
      <c r="AC3834" s="37"/>
      <c r="AD3834" s="37"/>
      <c r="AE3834" s="37"/>
      <c r="AF3834" s="37"/>
    </row>
    <row r="3835" spans="1:32" s="1" customFormat="1">
      <c r="A3835" s="4"/>
      <c r="B3835" s="8"/>
      <c r="AC3835" s="37"/>
      <c r="AD3835" s="37"/>
      <c r="AE3835" s="37"/>
      <c r="AF3835" s="37"/>
    </row>
    <row r="3836" spans="1:32" s="1" customFormat="1">
      <c r="A3836" s="4"/>
      <c r="B3836" s="8"/>
      <c r="AC3836" s="37"/>
      <c r="AD3836" s="37"/>
      <c r="AE3836" s="37"/>
      <c r="AF3836" s="37"/>
    </row>
    <row r="3837" spans="1:32" s="1" customFormat="1">
      <c r="A3837" s="4"/>
      <c r="B3837" s="8"/>
      <c r="AC3837" s="37"/>
      <c r="AD3837" s="37"/>
      <c r="AE3837" s="37"/>
      <c r="AF3837" s="37"/>
    </row>
    <row r="3838" spans="1:32" s="1" customFormat="1">
      <c r="A3838" s="4"/>
      <c r="B3838" s="8"/>
      <c r="AC3838" s="37"/>
      <c r="AD3838" s="37"/>
      <c r="AE3838" s="37"/>
      <c r="AF3838" s="37"/>
    </row>
    <row r="3839" spans="1:32" s="1" customFormat="1">
      <c r="A3839" s="4"/>
      <c r="B3839" s="8"/>
      <c r="AC3839" s="37"/>
      <c r="AD3839" s="37"/>
      <c r="AE3839" s="37"/>
      <c r="AF3839" s="37"/>
    </row>
    <row r="3840" spans="1:32" s="1" customFormat="1">
      <c r="A3840" s="4"/>
      <c r="B3840" s="8"/>
      <c r="AC3840" s="37"/>
      <c r="AD3840" s="37"/>
      <c r="AE3840" s="37"/>
      <c r="AF3840" s="37"/>
    </row>
    <row r="3841" spans="1:32" s="1" customFormat="1">
      <c r="A3841" s="4"/>
      <c r="B3841" s="8"/>
      <c r="AC3841" s="37"/>
      <c r="AD3841" s="37"/>
      <c r="AE3841" s="37"/>
      <c r="AF3841" s="37"/>
    </row>
    <row r="3842" spans="1:32" s="1" customFormat="1">
      <c r="A3842" s="4"/>
      <c r="B3842" s="8"/>
      <c r="AC3842" s="37"/>
      <c r="AD3842" s="37"/>
      <c r="AE3842" s="37"/>
      <c r="AF3842" s="37"/>
    </row>
    <row r="3843" spans="1:32" s="1" customFormat="1">
      <c r="A3843" s="4"/>
      <c r="B3843" s="8"/>
      <c r="AC3843" s="37"/>
      <c r="AD3843" s="37"/>
      <c r="AE3843" s="37"/>
      <c r="AF3843" s="37"/>
    </row>
    <row r="3844" spans="1:32" s="1" customFormat="1">
      <c r="A3844" s="4"/>
      <c r="B3844" s="8"/>
      <c r="AC3844" s="37"/>
      <c r="AD3844" s="37"/>
      <c r="AE3844" s="37"/>
      <c r="AF3844" s="37"/>
    </row>
    <row r="3845" spans="1:32" s="1" customFormat="1">
      <c r="A3845" s="4"/>
      <c r="B3845" s="8"/>
      <c r="AC3845" s="37"/>
      <c r="AD3845" s="37"/>
      <c r="AE3845" s="37"/>
      <c r="AF3845" s="37"/>
    </row>
    <row r="3846" spans="1:32" s="1" customFormat="1">
      <c r="A3846" s="4"/>
      <c r="B3846" s="8"/>
      <c r="AC3846" s="37"/>
      <c r="AD3846" s="37"/>
      <c r="AE3846" s="37"/>
      <c r="AF3846" s="37"/>
    </row>
    <row r="3847" spans="1:32" s="1" customFormat="1">
      <c r="A3847" s="4"/>
      <c r="B3847" s="8"/>
      <c r="AC3847" s="37"/>
      <c r="AD3847" s="37"/>
      <c r="AE3847" s="37"/>
      <c r="AF3847" s="37"/>
    </row>
    <row r="3848" spans="1:32" s="1" customFormat="1">
      <c r="A3848" s="4"/>
      <c r="B3848" s="8"/>
      <c r="AC3848" s="37"/>
      <c r="AD3848" s="37"/>
      <c r="AE3848" s="37"/>
      <c r="AF3848" s="37"/>
    </row>
    <row r="3849" spans="1:32" s="1" customFormat="1">
      <c r="A3849" s="4"/>
      <c r="B3849" s="8"/>
      <c r="AC3849" s="37"/>
      <c r="AD3849" s="37"/>
      <c r="AE3849" s="37"/>
      <c r="AF3849" s="37"/>
    </row>
    <row r="3850" spans="1:32" s="1" customFormat="1">
      <c r="A3850" s="4"/>
      <c r="B3850" s="8"/>
      <c r="AC3850" s="37"/>
      <c r="AD3850" s="37"/>
      <c r="AE3850" s="37"/>
      <c r="AF3850" s="37"/>
    </row>
    <row r="3851" spans="1:32" s="1" customFormat="1">
      <c r="A3851" s="4"/>
      <c r="B3851" s="8"/>
      <c r="AC3851" s="37"/>
      <c r="AD3851" s="37"/>
      <c r="AE3851" s="37"/>
      <c r="AF3851" s="37"/>
    </row>
    <row r="3852" spans="1:32" s="1" customFormat="1">
      <c r="A3852" s="4"/>
      <c r="B3852" s="8"/>
      <c r="AC3852" s="37"/>
      <c r="AD3852" s="37"/>
      <c r="AE3852" s="37"/>
      <c r="AF3852" s="37"/>
    </row>
    <row r="3853" spans="1:32" s="1" customFormat="1">
      <c r="A3853" s="4"/>
      <c r="B3853" s="8"/>
      <c r="AC3853" s="37"/>
      <c r="AD3853" s="37"/>
      <c r="AE3853" s="37"/>
      <c r="AF3853" s="37"/>
    </row>
    <row r="3854" spans="1:32" s="1" customFormat="1">
      <c r="A3854" s="4"/>
      <c r="B3854" s="8"/>
      <c r="AC3854" s="37"/>
      <c r="AD3854" s="37"/>
      <c r="AE3854" s="37"/>
      <c r="AF3854" s="37"/>
    </row>
    <row r="3855" spans="1:32" s="1" customFormat="1">
      <c r="A3855" s="4"/>
      <c r="B3855" s="8"/>
      <c r="AC3855" s="37"/>
      <c r="AD3855" s="37"/>
      <c r="AE3855" s="37"/>
      <c r="AF3855" s="37"/>
    </row>
    <row r="3856" spans="1:32" s="1" customFormat="1">
      <c r="A3856" s="4"/>
      <c r="B3856" s="8"/>
      <c r="AC3856" s="37"/>
      <c r="AD3856" s="37"/>
      <c r="AE3856" s="37"/>
      <c r="AF3856" s="37"/>
    </row>
    <row r="3857" spans="1:32" s="1" customFormat="1">
      <c r="A3857" s="4"/>
      <c r="B3857" s="8"/>
      <c r="AC3857" s="37"/>
      <c r="AD3857" s="37"/>
      <c r="AE3857" s="37"/>
      <c r="AF3857" s="37"/>
    </row>
    <row r="3858" spans="1:32" s="1" customFormat="1">
      <c r="A3858" s="4"/>
      <c r="B3858" s="8"/>
      <c r="AC3858" s="37"/>
      <c r="AD3858" s="37"/>
      <c r="AE3858" s="37"/>
      <c r="AF3858" s="37"/>
    </row>
    <row r="3859" spans="1:32" s="1" customFormat="1">
      <c r="A3859" s="4"/>
      <c r="B3859" s="8"/>
      <c r="AC3859" s="37"/>
      <c r="AD3859" s="37"/>
      <c r="AE3859" s="37"/>
      <c r="AF3859" s="37"/>
    </row>
    <row r="3860" spans="1:32" s="1" customFormat="1">
      <c r="A3860" s="4"/>
      <c r="B3860" s="8"/>
      <c r="AC3860" s="37"/>
      <c r="AD3860" s="37"/>
      <c r="AE3860" s="37"/>
      <c r="AF3860" s="37"/>
    </row>
    <row r="3861" spans="1:32" s="1" customFormat="1">
      <c r="A3861" s="4"/>
      <c r="B3861" s="8"/>
      <c r="AC3861" s="37"/>
      <c r="AD3861" s="37"/>
      <c r="AE3861" s="37"/>
      <c r="AF3861" s="37"/>
    </row>
    <row r="3862" spans="1:32" s="1" customFormat="1">
      <c r="A3862" s="4"/>
      <c r="B3862" s="8"/>
      <c r="AC3862" s="37"/>
      <c r="AD3862" s="37"/>
      <c r="AE3862" s="37"/>
      <c r="AF3862" s="37"/>
    </row>
    <row r="3863" spans="1:32" s="1" customFormat="1">
      <c r="A3863" s="4"/>
      <c r="B3863" s="8"/>
      <c r="AC3863" s="37"/>
      <c r="AD3863" s="37"/>
      <c r="AE3863" s="37"/>
      <c r="AF3863" s="37"/>
    </row>
    <row r="3864" spans="1:32" s="1" customFormat="1">
      <c r="A3864" s="4"/>
      <c r="B3864" s="8"/>
      <c r="AC3864" s="37"/>
      <c r="AD3864" s="37"/>
      <c r="AE3864" s="37"/>
      <c r="AF3864" s="37"/>
    </row>
    <row r="3865" spans="1:32" s="1" customFormat="1">
      <c r="A3865" s="4"/>
      <c r="B3865" s="8"/>
      <c r="AC3865" s="37"/>
      <c r="AD3865" s="37"/>
      <c r="AE3865" s="37"/>
      <c r="AF3865" s="37"/>
    </row>
    <row r="3866" spans="1:32" s="1" customFormat="1">
      <c r="A3866" s="4"/>
      <c r="B3866" s="8"/>
      <c r="AC3866" s="37"/>
      <c r="AD3866" s="37"/>
      <c r="AE3866" s="37"/>
      <c r="AF3866" s="37"/>
    </row>
    <row r="3867" spans="1:32" s="1" customFormat="1">
      <c r="A3867" s="4"/>
      <c r="B3867" s="8"/>
      <c r="AC3867" s="37"/>
      <c r="AD3867" s="37"/>
      <c r="AE3867" s="37"/>
      <c r="AF3867" s="37"/>
    </row>
    <row r="3868" spans="1:32" s="1" customFormat="1">
      <c r="A3868" s="4"/>
      <c r="B3868" s="8"/>
      <c r="AC3868" s="37"/>
      <c r="AD3868" s="37"/>
      <c r="AE3868" s="37"/>
      <c r="AF3868" s="37"/>
    </row>
    <row r="3869" spans="1:32" s="1" customFormat="1">
      <c r="A3869" s="4"/>
      <c r="B3869" s="8"/>
      <c r="AC3869" s="37"/>
      <c r="AD3869" s="37"/>
      <c r="AE3869" s="37"/>
      <c r="AF3869" s="37"/>
    </row>
    <row r="3870" spans="1:32" s="1" customFormat="1">
      <c r="A3870" s="4"/>
      <c r="B3870" s="8"/>
      <c r="AC3870" s="37"/>
      <c r="AD3870" s="37"/>
      <c r="AE3870" s="37"/>
      <c r="AF3870" s="37"/>
    </row>
    <row r="3871" spans="1:32" s="1" customFormat="1">
      <c r="A3871" s="4"/>
      <c r="B3871" s="8"/>
      <c r="AC3871" s="37"/>
      <c r="AD3871" s="37"/>
      <c r="AE3871" s="37"/>
      <c r="AF3871" s="37"/>
    </row>
    <row r="3872" spans="1:32" s="1" customFormat="1">
      <c r="A3872" s="4"/>
      <c r="B3872" s="8"/>
      <c r="AC3872" s="37"/>
      <c r="AD3872" s="37"/>
      <c r="AE3872" s="37"/>
      <c r="AF3872" s="37"/>
    </row>
    <row r="3873" spans="1:32" s="1" customFormat="1">
      <c r="A3873" s="4"/>
      <c r="B3873" s="8"/>
      <c r="AC3873" s="37"/>
      <c r="AD3873" s="37"/>
      <c r="AE3873" s="37"/>
      <c r="AF3873" s="37"/>
    </row>
    <row r="3874" spans="1:32" s="1" customFormat="1">
      <c r="A3874" s="4"/>
      <c r="B3874" s="8"/>
      <c r="AC3874" s="37"/>
      <c r="AD3874" s="37"/>
      <c r="AE3874" s="37"/>
      <c r="AF3874" s="37"/>
    </row>
    <row r="3875" spans="1:32" s="1" customFormat="1">
      <c r="A3875" s="4"/>
      <c r="B3875" s="8"/>
      <c r="AC3875" s="37"/>
      <c r="AD3875" s="37"/>
      <c r="AE3875" s="37"/>
      <c r="AF3875" s="37"/>
    </row>
    <row r="3876" spans="1:32" s="1" customFormat="1">
      <c r="A3876" s="4"/>
      <c r="B3876" s="8"/>
      <c r="AC3876" s="37"/>
      <c r="AD3876" s="37"/>
      <c r="AE3876" s="37"/>
      <c r="AF3876" s="37"/>
    </row>
    <row r="3877" spans="1:32" s="1" customFormat="1">
      <c r="A3877" s="4"/>
      <c r="B3877" s="8"/>
      <c r="AC3877" s="37"/>
      <c r="AD3877" s="37"/>
      <c r="AE3877" s="37"/>
      <c r="AF3877" s="37"/>
    </row>
    <row r="3878" spans="1:32" s="1" customFormat="1">
      <c r="A3878" s="4"/>
      <c r="B3878" s="8"/>
      <c r="AC3878" s="37"/>
      <c r="AD3878" s="37"/>
      <c r="AE3878" s="37"/>
      <c r="AF3878" s="37"/>
    </row>
    <row r="3879" spans="1:32" s="1" customFormat="1">
      <c r="A3879" s="4"/>
      <c r="B3879" s="8"/>
      <c r="AC3879" s="37"/>
      <c r="AD3879" s="37"/>
      <c r="AE3879" s="37"/>
      <c r="AF3879" s="37"/>
    </row>
    <row r="3880" spans="1:32" s="1" customFormat="1">
      <c r="A3880" s="4"/>
      <c r="B3880" s="8"/>
      <c r="AC3880" s="37"/>
      <c r="AD3880" s="37"/>
      <c r="AE3880" s="37"/>
      <c r="AF3880" s="37"/>
    </row>
    <row r="3881" spans="1:32" s="1" customFormat="1">
      <c r="A3881" s="4"/>
      <c r="B3881" s="8"/>
      <c r="AC3881" s="37"/>
      <c r="AD3881" s="37"/>
      <c r="AE3881" s="37"/>
      <c r="AF3881" s="37"/>
    </row>
    <row r="3882" spans="1:32" s="1" customFormat="1">
      <c r="A3882" s="4"/>
      <c r="B3882" s="8"/>
      <c r="AC3882" s="37"/>
      <c r="AD3882" s="37"/>
      <c r="AE3882" s="37"/>
      <c r="AF3882" s="37"/>
    </row>
    <row r="3883" spans="1:32" s="1" customFormat="1">
      <c r="A3883" s="4"/>
      <c r="B3883" s="8"/>
      <c r="AC3883" s="37"/>
      <c r="AD3883" s="37"/>
      <c r="AE3883" s="37"/>
      <c r="AF3883" s="37"/>
    </row>
    <row r="3884" spans="1:32" s="1" customFormat="1">
      <c r="A3884" s="4"/>
      <c r="B3884" s="8"/>
      <c r="AC3884" s="37"/>
      <c r="AD3884" s="37"/>
      <c r="AE3884" s="37"/>
      <c r="AF3884" s="37"/>
    </row>
    <row r="3885" spans="1:32" s="1" customFormat="1">
      <c r="A3885" s="4"/>
      <c r="B3885" s="8"/>
      <c r="AC3885" s="37"/>
      <c r="AD3885" s="37"/>
      <c r="AE3885" s="37"/>
      <c r="AF3885" s="37"/>
    </row>
    <row r="3886" spans="1:32" s="1" customFormat="1">
      <c r="A3886" s="4"/>
      <c r="B3886" s="8"/>
      <c r="AC3886" s="37"/>
      <c r="AD3886" s="37"/>
      <c r="AE3886" s="37"/>
      <c r="AF3886" s="37"/>
    </row>
    <row r="3887" spans="1:32" s="1" customFormat="1">
      <c r="A3887" s="4"/>
      <c r="B3887" s="8"/>
      <c r="AC3887" s="37"/>
      <c r="AD3887" s="37"/>
      <c r="AE3887" s="37"/>
      <c r="AF3887" s="37"/>
    </row>
    <row r="3888" spans="1:32" s="1" customFormat="1">
      <c r="A3888" s="4"/>
      <c r="B3888" s="8"/>
      <c r="AC3888" s="37"/>
      <c r="AD3888" s="37"/>
      <c r="AE3888" s="37"/>
      <c r="AF3888" s="37"/>
    </row>
    <row r="3889" spans="1:32" s="1" customFormat="1">
      <c r="A3889" s="4"/>
      <c r="B3889" s="8"/>
      <c r="AC3889" s="37"/>
      <c r="AD3889" s="37"/>
      <c r="AE3889" s="37"/>
      <c r="AF3889" s="37"/>
    </row>
    <row r="3890" spans="1:32" s="1" customFormat="1">
      <c r="A3890" s="4"/>
      <c r="B3890" s="8"/>
      <c r="AC3890" s="37"/>
      <c r="AD3890" s="37"/>
      <c r="AE3890" s="37"/>
      <c r="AF3890" s="37"/>
    </row>
    <row r="3891" spans="1:32" s="1" customFormat="1">
      <c r="A3891" s="4"/>
      <c r="B3891" s="8"/>
      <c r="AC3891" s="37"/>
      <c r="AD3891" s="37"/>
      <c r="AE3891" s="37"/>
      <c r="AF3891" s="37"/>
    </row>
    <row r="3892" spans="1:32" s="1" customFormat="1">
      <c r="A3892" s="4"/>
      <c r="B3892" s="8"/>
      <c r="AC3892" s="37"/>
      <c r="AD3892" s="37"/>
      <c r="AE3892" s="37"/>
      <c r="AF3892" s="37"/>
    </row>
    <row r="3893" spans="1:32" s="1" customFormat="1">
      <c r="A3893" s="4"/>
      <c r="B3893" s="8"/>
      <c r="AC3893" s="37"/>
      <c r="AD3893" s="37"/>
      <c r="AE3893" s="37"/>
      <c r="AF3893" s="37"/>
    </row>
    <row r="3894" spans="1:32" s="1" customFormat="1">
      <c r="A3894" s="4"/>
      <c r="B3894" s="8"/>
      <c r="AC3894" s="37"/>
      <c r="AD3894" s="37"/>
      <c r="AE3894" s="37"/>
      <c r="AF3894" s="37"/>
    </row>
    <row r="3895" spans="1:32" s="1" customFormat="1">
      <c r="A3895" s="4"/>
      <c r="B3895" s="8"/>
      <c r="AC3895" s="37"/>
      <c r="AD3895" s="37"/>
      <c r="AE3895" s="37"/>
      <c r="AF3895" s="37"/>
    </row>
    <row r="3896" spans="1:32" s="1" customFormat="1">
      <c r="A3896" s="4"/>
      <c r="B3896" s="8"/>
      <c r="AC3896" s="37"/>
      <c r="AD3896" s="37"/>
      <c r="AE3896" s="37"/>
      <c r="AF3896" s="37"/>
    </row>
    <row r="3897" spans="1:32" s="1" customFormat="1">
      <c r="A3897" s="4"/>
      <c r="B3897" s="8"/>
      <c r="AC3897" s="37"/>
      <c r="AD3897" s="37"/>
      <c r="AE3897" s="37"/>
      <c r="AF3897" s="37"/>
    </row>
    <row r="3898" spans="1:32" s="1" customFormat="1">
      <c r="A3898" s="4"/>
      <c r="B3898" s="8"/>
      <c r="AC3898" s="37"/>
      <c r="AD3898" s="37"/>
      <c r="AE3898" s="37"/>
      <c r="AF3898" s="37"/>
    </row>
    <row r="3899" spans="1:32" s="1" customFormat="1">
      <c r="A3899" s="4"/>
      <c r="B3899" s="8"/>
      <c r="AC3899" s="37"/>
      <c r="AD3899" s="37"/>
      <c r="AE3899" s="37"/>
      <c r="AF3899" s="37"/>
    </row>
    <row r="3900" spans="1:32" s="1" customFormat="1">
      <c r="A3900" s="4"/>
      <c r="B3900" s="8"/>
      <c r="AC3900" s="37"/>
      <c r="AD3900" s="37"/>
      <c r="AE3900" s="37"/>
      <c r="AF3900" s="37"/>
    </row>
    <row r="3901" spans="1:32" s="1" customFormat="1">
      <c r="A3901" s="4"/>
      <c r="B3901" s="8"/>
      <c r="AC3901" s="37"/>
      <c r="AD3901" s="37"/>
      <c r="AE3901" s="37"/>
      <c r="AF3901" s="37"/>
    </row>
    <row r="3902" spans="1:32" s="1" customFormat="1">
      <c r="A3902" s="4"/>
      <c r="B3902" s="8"/>
      <c r="AC3902" s="37"/>
      <c r="AD3902" s="37"/>
      <c r="AE3902" s="37"/>
      <c r="AF3902" s="37"/>
    </row>
    <row r="3903" spans="1:32" s="1" customFormat="1">
      <c r="A3903" s="4"/>
      <c r="B3903" s="8"/>
      <c r="AC3903" s="37"/>
      <c r="AD3903" s="37"/>
      <c r="AE3903" s="37"/>
      <c r="AF3903" s="37"/>
    </row>
    <row r="3904" spans="1:32" s="1" customFormat="1">
      <c r="A3904" s="4"/>
      <c r="B3904" s="8"/>
      <c r="AC3904" s="37"/>
      <c r="AD3904" s="37"/>
      <c r="AE3904" s="37"/>
      <c r="AF3904" s="37"/>
    </row>
    <row r="3905" spans="1:32" s="1" customFormat="1">
      <c r="A3905" s="4"/>
      <c r="B3905" s="8"/>
      <c r="AC3905" s="37"/>
      <c r="AD3905" s="37"/>
      <c r="AE3905" s="37"/>
      <c r="AF3905" s="37"/>
    </row>
    <row r="3906" spans="1:32" s="1" customFormat="1">
      <c r="A3906" s="4"/>
      <c r="B3906" s="8"/>
      <c r="AC3906" s="37"/>
      <c r="AD3906" s="37"/>
      <c r="AE3906" s="37"/>
      <c r="AF3906" s="37"/>
    </row>
    <row r="3907" spans="1:32" s="1" customFormat="1">
      <c r="A3907" s="4"/>
      <c r="B3907" s="8"/>
      <c r="AC3907" s="37"/>
      <c r="AD3907" s="37"/>
      <c r="AE3907" s="37"/>
      <c r="AF3907" s="37"/>
    </row>
    <row r="3908" spans="1:32" s="1" customFormat="1">
      <c r="A3908" s="4"/>
      <c r="B3908" s="8"/>
      <c r="AC3908" s="37"/>
      <c r="AD3908" s="37"/>
      <c r="AE3908" s="37"/>
      <c r="AF3908" s="37"/>
    </row>
    <row r="3909" spans="1:32" s="1" customFormat="1">
      <c r="A3909" s="4"/>
      <c r="B3909" s="8"/>
      <c r="AC3909" s="37"/>
      <c r="AD3909" s="37"/>
      <c r="AE3909" s="37"/>
      <c r="AF3909" s="37"/>
    </row>
    <row r="3910" spans="1:32" s="1" customFormat="1">
      <c r="A3910" s="4"/>
      <c r="B3910" s="8"/>
      <c r="AC3910" s="37"/>
      <c r="AD3910" s="37"/>
      <c r="AE3910" s="37"/>
      <c r="AF3910" s="37"/>
    </row>
    <row r="3911" spans="1:32" s="1" customFormat="1">
      <c r="A3911" s="4"/>
      <c r="B3911" s="8"/>
      <c r="AC3911" s="37"/>
      <c r="AD3911" s="37"/>
      <c r="AE3911" s="37"/>
      <c r="AF3911" s="37"/>
    </row>
    <row r="3912" spans="1:32" s="1" customFormat="1">
      <c r="A3912" s="4"/>
      <c r="B3912" s="8"/>
      <c r="AC3912" s="37"/>
      <c r="AD3912" s="37"/>
      <c r="AE3912" s="37"/>
      <c r="AF3912" s="37"/>
    </row>
    <row r="3913" spans="1:32" s="1" customFormat="1">
      <c r="A3913" s="4"/>
      <c r="B3913" s="8"/>
      <c r="AC3913" s="37"/>
      <c r="AD3913" s="37"/>
      <c r="AE3913" s="37"/>
      <c r="AF3913" s="37"/>
    </row>
    <row r="3914" spans="1:32" s="1" customFormat="1">
      <c r="A3914" s="4"/>
      <c r="B3914" s="8"/>
      <c r="AC3914" s="37"/>
      <c r="AD3914" s="37"/>
      <c r="AE3914" s="37"/>
      <c r="AF3914" s="37"/>
    </row>
    <row r="3915" spans="1:32" s="1" customFormat="1">
      <c r="A3915" s="4"/>
      <c r="B3915" s="8"/>
      <c r="AC3915" s="37"/>
      <c r="AD3915" s="37"/>
      <c r="AE3915" s="37"/>
      <c r="AF3915" s="37"/>
    </row>
    <row r="3916" spans="1:32" s="1" customFormat="1">
      <c r="A3916" s="4"/>
      <c r="B3916" s="8"/>
      <c r="AC3916" s="37"/>
      <c r="AD3916" s="37"/>
      <c r="AE3916" s="37"/>
      <c r="AF3916" s="37"/>
    </row>
    <row r="3917" spans="1:32" s="1" customFormat="1">
      <c r="A3917" s="4"/>
      <c r="B3917" s="8"/>
      <c r="AC3917" s="37"/>
      <c r="AD3917" s="37"/>
      <c r="AE3917" s="37"/>
      <c r="AF3917" s="37"/>
    </row>
    <row r="3918" spans="1:32" s="1" customFormat="1">
      <c r="A3918" s="4"/>
      <c r="B3918" s="8"/>
      <c r="AC3918" s="37"/>
      <c r="AD3918" s="37"/>
      <c r="AE3918" s="37"/>
      <c r="AF3918" s="37"/>
    </row>
    <row r="3919" spans="1:32" s="1" customFormat="1">
      <c r="A3919" s="4"/>
      <c r="B3919" s="8"/>
      <c r="AC3919" s="37"/>
      <c r="AD3919" s="37"/>
      <c r="AE3919" s="37"/>
      <c r="AF3919" s="37"/>
    </row>
    <row r="3920" spans="1:32" s="1" customFormat="1">
      <c r="A3920" s="4"/>
      <c r="B3920" s="8"/>
      <c r="AC3920" s="37"/>
      <c r="AD3920" s="37"/>
      <c r="AE3920" s="37"/>
      <c r="AF3920" s="37"/>
    </row>
    <row r="3921" spans="1:32" s="1" customFormat="1">
      <c r="A3921" s="4"/>
      <c r="B3921" s="8"/>
      <c r="AC3921" s="37"/>
      <c r="AD3921" s="37"/>
      <c r="AE3921" s="37"/>
      <c r="AF3921" s="37"/>
    </row>
    <row r="3922" spans="1:32" s="1" customFormat="1">
      <c r="A3922" s="4"/>
      <c r="B3922" s="8"/>
      <c r="AC3922" s="37"/>
      <c r="AD3922" s="37"/>
      <c r="AE3922" s="37"/>
      <c r="AF3922" s="37"/>
    </row>
    <row r="3923" spans="1:32" s="1" customFormat="1">
      <c r="A3923" s="4"/>
      <c r="B3923" s="8"/>
      <c r="AC3923" s="37"/>
      <c r="AD3923" s="37"/>
      <c r="AE3923" s="37"/>
      <c r="AF3923" s="37"/>
    </row>
    <row r="3924" spans="1:32" s="1" customFormat="1">
      <c r="A3924" s="4"/>
      <c r="B3924" s="8"/>
      <c r="AC3924" s="37"/>
      <c r="AD3924" s="37"/>
      <c r="AE3924" s="37"/>
      <c r="AF3924" s="37"/>
    </row>
    <row r="3925" spans="1:32" s="1" customFormat="1">
      <c r="A3925" s="4"/>
      <c r="B3925" s="8"/>
      <c r="AC3925" s="37"/>
      <c r="AD3925" s="37"/>
      <c r="AE3925" s="37"/>
      <c r="AF3925" s="37"/>
    </row>
    <row r="3926" spans="1:32" s="1" customFormat="1">
      <c r="A3926" s="4"/>
      <c r="B3926" s="8"/>
      <c r="AC3926" s="37"/>
      <c r="AD3926" s="37"/>
      <c r="AE3926" s="37"/>
      <c r="AF3926" s="37"/>
    </row>
    <row r="3927" spans="1:32" s="1" customFormat="1">
      <c r="A3927" s="4"/>
      <c r="B3927" s="8"/>
      <c r="AC3927" s="37"/>
      <c r="AD3927" s="37"/>
      <c r="AE3927" s="37"/>
      <c r="AF3927" s="37"/>
    </row>
    <row r="3928" spans="1:32" s="1" customFormat="1">
      <c r="A3928" s="4"/>
      <c r="B3928" s="8"/>
      <c r="AC3928" s="37"/>
      <c r="AD3928" s="37"/>
      <c r="AE3928" s="37"/>
      <c r="AF3928" s="37"/>
    </row>
    <row r="3929" spans="1:32" s="1" customFormat="1">
      <c r="A3929" s="4"/>
      <c r="B3929" s="8"/>
      <c r="AC3929" s="37"/>
      <c r="AD3929" s="37"/>
      <c r="AE3929" s="37"/>
      <c r="AF3929" s="37"/>
    </row>
    <row r="3930" spans="1:32" s="1" customFormat="1">
      <c r="A3930" s="4"/>
      <c r="B3930" s="8"/>
      <c r="AC3930" s="37"/>
      <c r="AD3930" s="37"/>
      <c r="AE3930" s="37"/>
      <c r="AF3930" s="37"/>
    </row>
    <row r="3931" spans="1:32" s="1" customFormat="1">
      <c r="A3931" s="4"/>
      <c r="B3931" s="8"/>
      <c r="AC3931" s="37"/>
      <c r="AD3931" s="37"/>
      <c r="AE3931" s="37"/>
      <c r="AF3931" s="37"/>
    </row>
    <row r="3932" spans="1:32" s="1" customFormat="1">
      <c r="A3932" s="4"/>
      <c r="B3932" s="8"/>
      <c r="AC3932" s="37"/>
      <c r="AD3932" s="37"/>
      <c r="AE3932" s="37"/>
      <c r="AF3932" s="37"/>
    </row>
    <row r="3933" spans="1:32" s="1" customFormat="1">
      <c r="A3933" s="4"/>
      <c r="B3933" s="8"/>
      <c r="AC3933" s="37"/>
      <c r="AD3933" s="37"/>
      <c r="AE3933" s="37"/>
      <c r="AF3933" s="37"/>
    </row>
    <row r="3934" spans="1:32" s="1" customFormat="1">
      <c r="A3934" s="4"/>
      <c r="B3934" s="8"/>
      <c r="AC3934" s="37"/>
      <c r="AD3934" s="37"/>
      <c r="AE3934" s="37"/>
      <c r="AF3934" s="37"/>
    </row>
    <row r="3935" spans="1:32" s="1" customFormat="1">
      <c r="A3935" s="4"/>
      <c r="B3935" s="8"/>
      <c r="AC3935" s="37"/>
      <c r="AD3935" s="37"/>
      <c r="AE3935" s="37"/>
      <c r="AF3935" s="37"/>
    </row>
    <row r="3936" spans="1:32" s="1" customFormat="1">
      <c r="A3936" s="4"/>
      <c r="B3936" s="8"/>
      <c r="AC3936" s="37"/>
      <c r="AD3936" s="37"/>
      <c r="AE3936" s="37"/>
      <c r="AF3936" s="37"/>
    </row>
    <row r="3937" spans="1:32" s="1" customFormat="1">
      <c r="A3937" s="4"/>
      <c r="B3937" s="8"/>
      <c r="AC3937" s="37"/>
      <c r="AD3937" s="37"/>
      <c r="AE3937" s="37"/>
      <c r="AF3937" s="37"/>
    </row>
    <row r="3938" spans="1:32" s="1" customFormat="1">
      <c r="A3938" s="4"/>
      <c r="B3938" s="8"/>
      <c r="AC3938" s="37"/>
      <c r="AD3938" s="37"/>
      <c r="AE3938" s="37"/>
      <c r="AF3938" s="37"/>
    </row>
    <row r="3939" spans="1:32" s="1" customFormat="1">
      <c r="A3939" s="4"/>
      <c r="B3939" s="8"/>
      <c r="AC3939" s="37"/>
      <c r="AD3939" s="37"/>
      <c r="AE3939" s="37"/>
      <c r="AF3939" s="37"/>
    </row>
    <row r="3940" spans="1:32" s="1" customFormat="1">
      <c r="A3940" s="4"/>
      <c r="B3940" s="8"/>
      <c r="AC3940" s="37"/>
      <c r="AD3940" s="37"/>
      <c r="AE3940" s="37"/>
      <c r="AF3940" s="37"/>
    </row>
    <row r="3941" spans="1:32" s="1" customFormat="1">
      <c r="A3941" s="4"/>
      <c r="B3941" s="8"/>
      <c r="AC3941" s="37"/>
      <c r="AD3941" s="37"/>
      <c r="AE3941" s="37"/>
      <c r="AF3941" s="37"/>
    </row>
    <row r="3942" spans="1:32" s="1" customFormat="1">
      <c r="A3942" s="4"/>
      <c r="B3942" s="8"/>
      <c r="AC3942" s="37"/>
      <c r="AD3942" s="37"/>
      <c r="AE3942" s="37"/>
      <c r="AF3942" s="37"/>
    </row>
    <row r="3943" spans="1:32" s="1" customFormat="1">
      <c r="A3943" s="4"/>
      <c r="B3943" s="8"/>
      <c r="AC3943" s="37"/>
      <c r="AD3943" s="37"/>
      <c r="AE3943" s="37"/>
      <c r="AF3943" s="37"/>
    </row>
    <row r="3944" spans="1:32" s="1" customFormat="1">
      <c r="A3944" s="4"/>
      <c r="B3944" s="8"/>
      <c r="AC3944" s="37"/>
      <c r="AD3944" s="37"/>
      <c r="AE3944" s="37"/>
      <c r="AF3944" s="37"/>
    </row>
    <row r="3945" spans="1:32" s="1" customFormat="1">
      <c r="A3945" s="4"/>
      <c r="B3945" s="8"/>
      <c r="AC3945" s="37"/>
      <c r="AD3945" s="37"/>
      <c r="AE3945" s="37"/>
      <c r="AF3945" s="37"/>
    </row>
    <row r="3946" spans="1:32" s="1" customFormat="1">
      <c r="A3946" s="4"/>
      <c r="B3946" s="8"/>
      <c r="AC3946" s="37"/>
      <c r="AD3946" s="37"/>
      <c r="AE3946" s="37"/>
      <c r="AF3946" s="37"/>
    </row>
    <row r="3947" spans="1:32" s="1" customFormat="1">
      <c r="A3947" s="4"/>
      <c r="B3947" s="8"/>
      <c r="AC3947" s="37"/>
      <c r="AD3947" s="37"/>
      <c r="AE3947" s="37"/>
      <c r="AF3947" s="37"/>
    </row>
    <row r="3948" spans="1:32" s="1" customFormat="1">
      <c r="A3948" s="4"/>
      <c r="B3948" s="8"/>
      <c r="AC3948" s="37"/>
      <c r="AD3948" s="37"/>
      <c r="AE3948" s="37"/>
      <c r="AF3948" s="37"/>
    </row>
    <row r="3949" spans="1:32" s="1" customFormat="1">
      <c r="A3949" s="4"/>
      <c r="B3949" s="8"/>
      <c r="AC3949" s="37"/>
      <c r="AD3949" s="37"/>
      <c r="AE3949" s="37"/>
      <c r="AF3949" s="37"/>
    </row>
    <row r="3950" spans="1:32" s="1" customFormat="1">
      <c r="A3950" s="4"/>
      <c r="B3950" s="8"/>
      <c r="AC3950" s="37"/>
      <c r="AD3950" s="37"/>
      <c r="AE3950" s="37"/>
      <c r="AF3950" s="37"/>
    </row>
    <row r="3951" spans="1:32" s="1" customFormat="1">
      <c r="A3951" s="4"/>
      <c r="B3951" s="8"/>
      <c r="AC3951" s="37"/>
      <c r="AD3951" s="37"/>
      <c r="AE3951" s="37"/>
      <c r="AF3951" s="37"/>
    </row>
    <row r="3952" spans="1:32" s="1" customFormat="1">
      <c r="A3952" s="4"/>
      <c r="B3952" s="8"/>
      <c r="AC3952" s="37"/>
      <c r="AD3952" s="37"/>
      <c r="AE3952" s="37"/>
      <c r="AF3952" s="37"/>
    </row>
    <row r="3953" spans="1:32" s="1" customFormat="1">
      <c r="A3953" s="4"/>
      <c r="B3953" s="8"/>
      <c r="AC3953" s="37"/>
      <c r="AD3953" s="37"/>
      <c r="AE3953" s="37"/>
      <c r="AF3953" s="37"/>
    </row>
    <row r="3954" spans="1:32" s="1" customFormat="1">
      <c r="A3954" s="4"/>
      <c r="B3954" s="8"/>
      <c r="AC3954" s="37"/>
      <c r="AD3954" s="37"/>
      <c r="AE3954" s="37"/>
      <c r="AF3954" s="37"/>
    </row>
    <row r="3955" spans="1:32" s="1" customFormat="1">
      <c r="A3955" s="4"/>
      <c r="B3955" s="8"/>
      <c r="AC3955" s="37"/>
      <c r="AD3955" s="37"/>
      <c r="AE3955" s="37"/>
      <c r="AF3955" s="37"/>
    </row>
    <row r="3956" spans="1:32" s="1" customFormat="1">
      <c r="A3956" s="4"/>
      <c r="B3956" s="8"/>
      <c r="AC3956" s="37"/>
      <c r="AD3956" s="37"/>
      <c r="AE3956" s="37"/>
      <c r="AF3956" s="37"/>
    </row>
    <row r="3957" spans="1:32" s="1" customFormat="1">
      <c r="A3957" s="4"/>
      <c r="B3957" s="8"/>
      <c r="AC3957" s="37"/>
      <c r="AD3957" s="37"/>
      <c r="AE3957" s="37"/>
      <c r="AF3957" s="37"/>
    </row>
    <row r="3958" spans="1:32" s="1" customFormat="1">
      <c r="A3958" s="4"/>
      <c r="B3958" s="8"/>
      <c r="AC3958" s="37"/>
      <c r="AD3958" s="37"/>
      <c r="AE3958" s="37"/>
      <c r="AF3958" s="37"/>
    </row>
    <row r="3959" spans="1:32" s="1" customFormat="1">
      <c r="A3959" s="4"/>
      <c r="B3959" s="8"/>
      <c r="AC3959" s="37"/>
      <c r="AD3959" s="37"/>
      <c r="AE3959" s="37"/>
      <c r="AF3959" s="37"/>
    </row>
    <row r="3960" spans="1:32" s="1" customFormat="1">
      <c r="A3960" s="4"/>
      <c r="B3960" s="8"/>
      <c r="AC3960" s="37"/>
      <c r="AD3960" s="37"/>
      <c r="AE3960" s="37"/>
      <c r="AF3960" s="37"/>
    </row>
    <row r="3961" spans="1:32" s="1" customFormat="1">
      <c r="A3961" s="4"/>
      <c r="B3961" s="8"/>
      <c r="AC3961" s="37"/>
      <c r="AD3961" s="37"/>
      <c r="AE3961" s="37"/>
      <c r="AF3961" s="37"/>
    </row>
    <row r="3962" spans="1:32" s="1" customFormat="1">
      <c r="A3962" s="4"/>
      <c r="B3962" s="8"/>
      <c r="AC3962" s="37"/>
      <c r="AD3962" s="37"/>
      <c r="AE3962" s="37"/>
      <c r="AF3962" s="37"/>
    </row>
    <row r="3963" spans="1:32" s="1" customFormat="1">
      <c r="A3963" s="4"/>
      <c r="B3963" s="8"/>
      <c r="AC3963" s="37"/>
      <c r="AD3963" s="37"/>
      <c r="AE3963" s="37"/>
      <c r="AF3963" s="37"/>
    </row>
    <row r="3964" spans="1:32" s="1" customFormat="1">
      <c r="A3964" s="4"/>
      <c r="B3964" s="8"/>
      <c r="AC3964" s="37"/>
      <c r="AD3964" s="37"/>
      <c r="AE3964" s="37"/>
      <c r="AF3964" s="37"/>
    </row>
    <row r="3965" spans="1:32" s="1" customFormat="1">
      <c r="A3965" s="4"/>
      <c r="B3965" s="8"/>
      <c r="AC3965" s="37"/>
      <c r="AD3965" s="37"/>
      <c r="AE3965" s="37"/>
      <c r="AF3965" s="37"/>
    </row>
    <row r="3966" spans="1:32" s="1" customFormat="1">
      <c r="A3966" s="4"/>
      <c r="B3966" s="8"/>
      <c r="AC3966" s="37"/>
      <c r="AD3966" s="37"/>
      <c r="AE3966" s="37"/>
      <c r="AF3966" s="37"/>
    </row>
    <row r="3967" spans="1:32" s="1" customFormat="1">
      <c r="A3967" s="4"/>
      <c r="B3967" s="8"/>
      <c r="AC3967" s="37"/>
      <c r="AD3967" s="37"/>
      <c r="AE3967" s="37"/>
      <c r="AF3967" s="37"/>
    </row>
    <row r="3968" spans="1:32" s="1" customFormat="1">
      <c r="A3968" s="4"/>
      <c r="B3968" s="8"/>
      <c r="AC3968" s="37"/>
      <c r="AD3968" s="37"/>
      <c r="AE3968" s="37"/>
      <c r="AF3968" s="37"/>
    </row>
    <row r="3969" spans="1:32" s="1" customFormat="1">
      <c r="A3969" s="4"/>
      <c r="B3969" s="8"/>
      <c r="AC3969" s="37"/>
      <c r="AD3969" s="37"/>
      <c r="AE3969" s="37"/>
      <c r="AF3969" s="37"/>
    </row>
    <row r="3970" spans="1:32" s="1" customFormat="1">
      <c r="A3970" s="4"/>
      <c r="B3970" s="8"/>
      <c r="AC3970" s="37"/>
      <c r="AD3970" s="37"/>
      <c r="AE3970" s="37"/>
      <c r="AF3970" s="37"/>
    </row>
    <row r="3971" spans="1:32" s="1" customFormat="1">
      <c r="A3971" s="4"/>
      <c r="B3971" s="8"/>
      <c r="AC3971" s="37"/>
      <c r="AD3971" s="37"/>
      <c r="AE3971" s="37"/>
      <c r="AF3971" s="37"/>
    </row>
    <row r="3972" spans="1:32" s="1" customFormat="1">
      <c r="A3972" s="4"/>
      <c r="B3972" s="8"/>
      <c r="AC3972" s="37"/>
      <c r="AD3972" s="37"/>
      <c r="AE3972" s="37"/>
      <c r="AF3972" s="37"/>
    </row>
    <row r="3973" spans="1:32" s="1" customFormat="1">
      <c r="A3973" s="4"/>
      <c r="B3973" s="8"/>
      <c r="AC3973" s="37"/>
      <c r="AD3973" s="37"/>
      <c r="AE3973" s="37"/>
      <c r="AF3973" s="37"/>
    </row>
    <row r="3974" spans="1:32" s="1" customFormat="1">
      <c r="A3974" s="4"/>
      <c r="B3974" s="8"/>
      <c r="AC3974" s="37"/>
      <c r="AD3974" s="37"/>
      <c r="AE3974" s="37"/>
      <c r="AF3974" s="37"/>
    </row>
    <row r="3975" spans="1:32" s="1" customFormat="1">
      <c r="A3975" s="4"/>
      <c r="B3975" s="8"/>
      <c r="AC3975" s="37"/>
      <c r="AD3975" s="37"/>
      <c r="AE3975" s="37"/>
      <c r="AF3975" s="37"/>
    </row>
    <row r="3976" spans="1:32" s="1" customFormat="1">
      <c r="A3976" s="4"/>
      <c r="B3976" s="8"/>
      <c r="AC3976" s="37"/>
      <c r="AD3976" s="37"/>
      <c r="AE3976" s="37"/>
      <c r="AF3976" s="37"/>
    </row>
    <row r="3977" spans="1:32" s="1" customFormat="1">
      <c r="A3977" s="4"/>
      <c r="B3977" s="8"/>
      <c r="AC3977" s="37"/>
      <c r="AD3977" s="37"/>
      <c r="AE3977" s="37"/>
      <c r="AF3977" s="37"/>
    </row>
    <row r="3978" spans="1:32" s="1" customFormat="1">
      <c r="A3978" s="4"/>
      <c r="B3978" s="8"/>
      <c r="AC3978" s="37"/>
      <c r="AD3978" s="37"/>
      <c r="AE3978" s="37"/>
      <c r="AF3978" s="37"/>
    </row>
    <row r="3979" spans="1:32" s="1" customFormat="1">
      <c r="A3979" s="4"/>
      <c r="B3979" s="8"/>
      <c r="AC3979" s="37"/>
      <c r="AD3979" s="37"/>
      <c r="AE3979" s="37"/>
      <c r="AF3979" s="37"/>
    </row>
    <row r="3980" spans="1:32" s="1" customFormat="1">
      <c r="A3980" s="4"/>
      <c r="B3980" s="8"/>
      <c r="AC3980" s="37"/>
      <c r="AD3980" s="37"/>
      <c r="AE3980" s="37"/>
      <c r="AF3980" s="37"/>
    </row>
    <row r="3981" spans="1:32" s="1" customFormat="1">
      <c r="A3981" s="4"/>
      <c r="B3981" s="8"/>
      <c r="AC3981" s="37"/>
      <c r="AD3981" s="37"/>
      <c r="AE3981" s="37"/>
      <c r="AF3981" s="37"/>
    </row>
    <row r="3982" spans="1:32" s="1" customFormat="1">
      <c r="A3982" s="4"/>
      <c r="B3982" s="8"/>
      <c r="AC3982" s="37"/>
      <c r="AD3982" s="37"/>
      <c r="AE3982" s="37"/>
      <c r="AF3982" s="37"/>
    </row>
    <row r="3983" spans="1:32" s="1" customFormat="1">
      <c r="A3983" s="4"/>
      <c r="B3983" s="8"/>
      <c r="AC3983" s="37"/>
      <c r="AD3983" s="37"/>
      <c r="AE3983" s="37"/>
      <c r="AF3983" s="37"/>
    </row>
    <row r="3984" spans="1:32" s="1" customFormat="1">
      <c r="A3984" s="4"/>
      <c r="B3984" s="8"/>
      <c r="AC3984" s="37"/>
      <c r="AD3984" s="37"/>
      <c r="AE3984" s="37"/>
      <c r="AF3984" s="37"/>
    </row>
    <row r="3985" spans="1:32" s="1" customFormat="1">
      <c r="A3985" s="4"/>
      <c r="B3985" s="8"/>
      <c r="AC3985" s="37"/>
      <c r="AD3985" s="37"/>
      <c r="AE3985" s="37"/>
      <c r="AF3985" s="37"/>
    </row>
    <row r="3986" spans="1:32" s="1" customFormat="1">
      <c r="A3986" s="4"/>
      <c r="B3986" s="8"/>
      <c r="AC3986" s="37"/>
      <c r="AD3986" s="37"/>
      <c r="AE3986" s="37"/>
      <c r="AF3986" s="37"/>
    </row>
    <row r="3987" spans="1:32" s="1" customFormat="1">
      <c r="A3987" s="4"/>
      <c r="B3987" s="8"/>
      <c r="AC3987" s="37"/>
      <c r="AD3987" s="37"/>
      <c r="AE3987" s="37"/>
      <c r="AF3987" s="37"/>
    </row>
    <row r="3988" spans="1:32" s="1" customFormat="1">
      <c r="A3988" s="4"/>
      <c r="B3988" s="8"/>
      <c r="AC3988" s="37"/>
      <c r="AD3988" s="37"/>
      <c r="AE3988" s="37"/>
      <c r="AF3988" s="37"/>
    </row>
    <row r="3989" spans="1:32" s="1" customFormat="1">
      <c r="A3989" s="4"/>
      <c r="B3989" s="8"/>
      <c r="AC3989" s="37"/>
      <c r="AD3989" s="37"/>
      <c r="AE3989" s="37"/>
      <c r="AF3989" s="37"/>
    </row>
    <row r="3990" spans="1:32" s="1" customFormat="1">
      <c r="A3990" s="4"/>
      <c r="B3990" s="8"/>
      <c r="AC3990" s="37"/>
      <c r="AD3990" s="37"/>
      <c r="AE3990" s="37"/>
      <c r="AF3990" s="37"/>
    </row>
    <row r="3991" spans="1:32" s="1" customFormat="1">
      <c r="A3991" s="4"/>
      <c r="B3991" s="8"/>
      <c r="AC3991" s="37"/>
      <c r="AD3991" s="37"/>
      <c r="AE3991" s="37"/>
      <c r="AF3991" s="37"/>
    </row>
    <row r="3992" spans="1:32" s="1" customFormat="1">
      <c r="A3992" s="4"/>
      <c r="B3992" s="8"/>
      <c r="AC3992" s="37"/>
      <c r="AD3992" s="37"/>
      <c r="AE3992" s="37"/>
      <c r="AF3992" s="37"/>
    </row>
    <row r="3993" spans="1:32" s="1" customFormat="1">
      <c r="A3993" s="4"/>
      <c r="B3993" s="8"/>
      <c r="AC3993" s="37"/>
      <c r="AD3993" s="37"/>
      <c r="AE3993" s="37"/>
      <c r="AF3993" s="37"/>
    </row>
    <row r="3994" spans="1:32" s="1" customFormat="1">
      <c r="A3994" s="4"/>
      <c r="B3994" s="8"/>
      <c r="AC3994" s="37"/>
      <c r="AD3994" s="37"/>
      <c r="AE3994" s="37"/>
      <c r="AF3994" s="37"/>
    </row>
    <row r="3995" spans="1:32" s="1" customFormat="1">
      <c r="A3995" s="4"/>
      <c r="B3995" s="8"/>
      <c r="AC3995" s="37"/>
      <c r="AD3995" s="37"/>
      <c r="AE3995" s="37"/>
      <c r="AF3995" s="37"/>
    </row>
    <row r="3996" spans="1:32" s="1" customFormat="1">
      <c r="A3996" s="4"/>
      <c r="B3996" s="8"/>
      <c r="AC3996" s="37"/>
      <c r="AD3996" s="37"/>
      <c r="AE3996" s="37"/>
      <c r="AF3996" s="37"/>
    </row>
    <row r="3997" spans="1:32" s="1" customFormat="1">
      <c r="A3997" s="4"/>
      <c r="B3997" s="8"/>
      <c r="AC3997" s="37"/>
      <c r="AD3997" s="37"/>
      <c r="AE3997" s="37"/>
      <c r="AF3997" s="37"/>
    </row>
    <row r="3998" spans="1:32" s="1" customFormat="1">
      <c r="A3998" s="4"/>
      <c r="B3998" s="8"/>
      <c r="AC3998" s="37"/>
      <c r="AD3998" s="37"/>
      <c r="AE3998" s="37"/>
      <c r="AF3998" s="37"/>
    </row>
    <row r="3999" spans="1:32" s="1" customFormat="1">
      <c r="A3999" s="4"/>
      <c r="B3999" s="8"/>
      <c r="AC3999" s="37"/>
      <c r="AD3999" s="37"/>
      <c r="AE3999" s="37"/>
      <c r="AF3999" s="37"/>
    </row>
    <row r="4000" spans="1:32" s="1" customFormat="1">
      <c r="A4000" s="4"/>
      <c r="B4000" s="8"/>
      <c r="AC4000" s="37"/>
      <c r="AD4000" s="37"/>
      <c r="AE4000" s="37"/>
      <c r="AF4000" s="37"/>
    </row>
    <row r="4001" spans="1:32" s="1" customFormat="1">
      <c r="A4001" s="4"/>
      <c r="B4001" s="8"/>
      <c r="AC4001" s="37"/>
      <c r="AD4001" s="37"/>
      <c r="AE4001" s="37"/>
      <c r="AF4001" s="37"/>
    </row>
    <row r="4002" spans="1:32" s="1" customFormat="1">
      <c r="A4002" s="4"/>
      <c r="B4002" s="8"/>
      <c r="AC4002" s="37"/>
      <c r="AD4002" s="37"/>
      <c r="AE4002" s="37"/>
      <c r="AF4002" s="37"/>
    </row>
    <row r="4003" spans="1:32" s="1" customFormat="1">
      <c r="A4003" s="4"/>
      <c r="B4003" s="8"/>
      <c r="AC4003" s="37"/>
      <c r="AD4003" s="37"/>
      <c r="AE4003" s="37"/>
      <c r="AF4003" s="37"/>
    </row>
    <row r="4004" spans="1:32" s="1" customFormat="1">
      <c r="A4004" s="4"/>
      <c r="B4004" s="8"/>
      <c r="AC4004" s="37"/>
      <c r="AD4004" s="37"/>
      <c r="AE4004" s="37"/>
      <c r="AF4004" s="37"/>
    </row>
    <row r="4005" spans="1:32" s="1" customFormat="1">
      <c r="A4005" s="4"/>
      <c r="B4005" s="8"/>
      <c r="AC4005" s="37"/>
      <c r="AD4005" s="37"/>
      <c r="AE4005" s="37"/>
      <c r="AF4005" s="37"/>
    </row>
    <row r="4006" spans="1:32" s="1" customFormat="1">
      <c r="A4006" s="4"/>
      <c r="B4006" s="8"/>
      <c r="AC4006" s="37"/>
      <c r="AD4006" s="37"/>
      <c r="AE4006" s="37"/>
      <c r="AF4006" s="37"/>
    </row>
    <row r="4007" spans="1:32" s="1" customFormat="1">
      <c r="A4007" s="4"/>
      <c r="B4007" s="8"/>
      <c r="AC4007" s="37"/>
      <c r="AD4007" s="37"/>
      <c r="AE4007" s="37"/>
      <c r="AF4007" s="37"/>
    </row>
    <row r="4008" spans="1:32" s="1" customFormat="1">
      <c r="A4008" s="4"/>
      <c r="B4008" s="8"/>
      <c r="AC4008" s="37"/>
      <c r="AD4008" s="37"/>
      <c r="AE4008" s="37"/>
      <c r="AF4008" s="37"/>
    </row>
    <row r="4009" spans="1:32" s="1" customFormat="1">
      <c r="A4009" s="4"/>
      <c r="B4009" s="8"/>
      <c r="AC4009" s="37"/>
      <c r="AD4009" s="37"/>
      <c r="AE4009" s="37"/>
      <c r="AF4009" s="37"/>
    </row>
    <row r="4010" spans="1:32" s="1" customFormat="1">
      <c r="A4010" s="4"/>
      <c r="B4010" s="8"/>
      <c r="AC4010" s="37"/>
      <c r="AD4010" s="37"/>
      <c r="AE4010" s="37"/>
      <c r="AF4010" s="37"/>
    </row>
    <row r="4011" spans="1:32" s="1" customFormat="1">
      <c r="A4011" s="4"/>
      <c r="B4011" s="8"/>
      <c r="AC4011" s="37"/>
      <c r="AD4011" s="37"/>
      <c r="AE4011" s="37"/>
      <c r="AF4011" s="37"/>
    </row>
    <row r="4012" spans="1:32" s="1" customFormat="1">
      <c r="A4012" s="4"/>
      <c r="B4012" s="8"/>
      <c r="AC4012" s="37"/>
      <c r="AD4012" s="37"/>
      <c r="AE4012" s="37"/>
      <c r="AF4012" s="37"/>
    </row>
    <row r="4013" spans="1:32" s="1" customFormat="1">
      <c r="A4013" s="4"/>
      <c r="B4013" s="8"/>
      <c r="AC4013" s="37"/>
      <c r="AD4013" s="37"/>
      <c r="AE4013" s="37"/>
      <c r="AF4013" s="37"/>
    </row>
    <row r="4014" spans="1:32" s="1" customFormat="1">
      <c r="A4014" s="4"/>
      <c r="B4014" s="8"/>
      <c r="AC4014" s="37"/>
      <c r="AD4014" s="37"/>
      <c r="AE4014" s="37"/>
      <c r="AF4014" s="37"/>
    </row>
    <row r="4015" spans="1:32" s="1" customFormat="1">
      <c r="A4015" s="4"/>
      <c r="B4015" s="8"/>
      <c r="AC4015" s="37"/>
      <c r="AD4015" s="37"/>
      <c r="AE4015" s="37"/>
      <c r="AF4015" s="37"/>
    </row>
    <row r="4016" spans="1:32" s="1" customFormat="1">
      <c r="A4016" s="4"/>
      <c r="B4016" s="8"/>
      <c r="AC4016" s="37"/>
      <c r="AD4016" s="37"/>
      <c r="AE4016" s="37"/>
      <c r="AF4016" s="37"/>
    </row>
    <row r="4017" spans="1:32" s="1" customFormat="1">
      <c r="A4017" s="4"/>
      <c r="B4017" s="8"/>
      <c r="AC4017" s="37"/>
      <c r="AD4017" s="37"/>
      <c r="AE4017" s="37"/>
      <c r="AF4017" s="37"/>
    </row>
    <row r="4018" spans="1:32" s="1" customFormat="1">
      <c r="A4018" s="4"/>
      <c r="B4018" s="8"/>
      <c r="AC4018" s="37"/>
      <c r="AD4018" s="37"/>
      <c r="AE4018" s="37"/>
      <c r="AF4018" s="37"/>
    </row>
    <row r="4019" spans="1:32" s="1" customFormat="1">
      <c r="A4019" s="4"/>
      <c r="B4019" s="8"/>
      <c r="AC4019" s="37"/>
      <c r="AD4019" s="37"/>
      <c r="AE4019" s="37"/>
      <c r="AF4019" s="37"/>
    </row>
    <row r="4020" spans="1:32" s="1" customFormat="1">
      <c r="A4020" s="4"/>
      <c r="B4020" s="8"/>
      <c r="AC4020" s="37"/>
      <c r="AD4020" s="37"/>
      <c r="AE4020" s="37"/>
      <c r="AF4020" s="37"/>
    </row>
    <row r="4021" spans="1:32" s="1" customFormat="1">
      <c r="A4021" s="4"/>
      <c r="B4021" s="8"/>
      <c r="AC4021" s="37"/>
      <c r="AD4021" s="37"/>
      <c r="AE4021" s="37"/>
      <c r="AF4021" s="37"/>
    </row>
    <row r="4022" spans="1:32" s="1" customFormat="1">
      <c r="A4022" s="4"/>
      <c r="B4022" s="8"/>
      <c r="AC4022" s="37"/>
      <c r="AD4022" s="37"/>
      <c r="AE4022" s="37"/>
      <c r="AF4022" s="37"/>
    </row>
    <row r="4023" spans="1:32" s="1" customFormat="1">
      <c r="A4023" s="4"/>
      <c r="B4023" s="8"/>
      <c r="AC4023" s="37"/>
      <c r="AD4023" s="37"/>
      <c r="AE4023" s="37"/>
      <c r="AF4023" s="37"/>
    </row>
    <row r="4024" spans="1:32" s="1" customFormat="1">
      <c r="A4024" s="4"/>
      <c r="B4024" s="8"/>
      <c r="AC4024" s="37"/>
      <c r="AD4024" s="37"/>
      <c r="AE4024" s="37"/>
      <c r="AF4024" s="37"/>
    </row>
    <row r="4025" spans="1:32" s="1" customFormat="1">
      <c r="A4025" s="4"/>
      <c r="B4025" s="8"/>
      <c r="AC4025" s="37"/>
      <c r="AD4025" s="37"/>
      <c r="AE4025" s="37"/>
      <c r="AF4025" s="37"/>
    </row>
    <row r="4026" spans="1:32" s="1" customFormat="1">
      <c r="A4026" s="4"/>
      <c r="B4026" s="8"/>
      <c r="AC4026" s="37"/>
      <c r="AD4026" s="37"/>
      <c r="AE4026" s="37"/>
      <c r="AF4026" s="37"/>
    </row>
    <row r="4027" spans="1:32" s="1" customFormat="1">
      <c r="A4027" s="4"/>
      <c r="B4027" s="8"/>
      <c r="AC4027" s="37"/>
      <c r="AD4027" s="37"/>
      <c r="AE4027" s="37"/>
      <c r="AF4027" s="37"/>
    </row>
    <row r="4028" spans="1:32" s="1" customFormat="1">
      <c r="A4028" s="4"/>
      <c r="B4028" s="8"/>
      <c r="AC4028" s="37"/>
      <c r="AD4028" s="37"/>
      <c r="AE4028" s="37"/>
      <c r="AF4028" s="37"/>
    </row>
    <row r="4029" spans="1:32" s="1" customFormat="1">
      <c r="A4029" s="4"/>
      <c r="B4029" s="8"/>
      <c r="AC4029" s="37"/>
      <c r="AD4029" s="37"/>
      <c r="AE4029" s="37"/>
      <c r="AF4029" s="37"/>
    </row>
    <row r="4030" spans="1:32" s="1" customFormat="1">
      <c r="A4030" s="4"/>
      <c r="B4030" s="8"/>
      <c r="AC4030" s="37"/>
      <c r="AD4030" s="37"/>
      <c r="AE4030" s="37"/>
      <c r="AF4030" s="37"/>
    </row>
    <row r="4031" spans="1:32" s="1" customFormat="1">
      <c r="A4031" s="4"/>
      <c r="B4031" s="8"/>
      <c r="AC4031" s="37"/>
      <c r="AD4031" s="37"/>
      <c r="AE4031" s="37"/>
      <c r="AF4031" s="37"/>
    </row>
    <row r="4032" spans="1:32" s="1" customFormat="1">
      <c r="A4032" s="4"/>
      <c r="B4032" s="8"/>
      <c r="AC4032" s="37"/>
      <c r="AD4032" s="37"/>
      <c r="AE4032" s="37"/>
      <c r="AF4032" s="37"/>
    </row>
    <row r="4033" spans="1:32" s="1" customFormat="1">
      <c r="A4033" s="4"/>
      <c r="B4033" s="8"/>
      <c r="AC4033" s="37"/>
      <c r="AD4033" s="37"/>
      <c r="AE4033" s="37"/>
      <c r="AF4033" s="37"/>
    </row>
    <row r="4034" spans="1:32" s="1" customFormat="1">
      <c r="A4034" s="4"/>
      <c r="B4034" s="8"/>
      <c r="AC4034" s="37"/>
      <c r="AD4034" s="37"/>
      <c r="AE4034" s="37"/>
      <c r="AF4034" s="37"/>
    </row>
    <row r="4035" spans="1:32" s="1" customFormat="1">
      <c r="A4035" s="4"/>
      <c r="B4035" s="8"/>
      <c r="AC4035" s="37"/>
      <c r="AD4035" s="37"/>
      <c r="AE4035" s="37"/>
      <c r="AF4035" s="37"/>
    </row>
    <row r="4036" spans="1:32" s="1" customFormat="1">
      <c r="A4036" s="4"/>
      <c r="B4036" s="8"/>
      <c r="AC4036" s="37"/>
      <c r="AD4036" s="37"/>
      <c r="AE4036" s="37"/>
      <c r="AF4036" s="37"/>
    </row>
    <row r="4037" spans="1:32" s="1" customFormat="1">
      <c r="A4037" s="4"/>
      <c r="B4037" s="8"/>
      <c r="AC4037" s="37"/>
      <c r="AD4037" s="37"/>
      <c r="AE4037" s="37"/>
      <c r="AF4037" s="37"/>
    </row>
    <row r="4038" spans="1:32" s="1" customFormat="1">
      <c r="A4038" s="4"/>
      <c r="B4038" s="8"/>
      <c r="AC4038" s="37"/>
      <c r="AD4038" s="37"/>
      <c r="AE4038" s="37"/>
      <c r="AF4038" s="37"/>
    </row>
    <row r="4039" spans="1:32" s="1" customFormat="1">
      <c r="A4039" s="4"/>
      <c r="B4039" s="8"/>
      <c r="AC4039" s="37"/>
      <c r="AD4039" s="37"/>
      <c r="AE4039" s="37"/>
      <c r="AF4039" s="37"/>
    </row>
    <row r="4040" spans="1:32" s="1" customFormat="1">
      <c r="A4040" s="4"/>
      <c r="B4040" s="8"/>
      <c r="AC4040" s="37"/>
      <c r="AD4040" s="37"/>
      <c r="AE4040" s="37"/>
      <c r="AF4040" s="37"/>
    </row>
    <row r="4041" spans="1:32" s="1" customFormat="1">
      <c r="A4041" s="4"/>
      <c r="B4041" s="8"/>
      <c r="AC4041" s="37"/>
      <c r="AD4041" s="37"/>
      <c r="AE4041" s="37"/>
      <c r="AF4041" s="37"/>
    </row>
    <row r="4042" spans="1:32" s="1" customFormat="1">
      <c r="A4042" s="4"/>
      <c r="B4042" s="8"/>
      <c r="AC4042" s="37"/>
      <c r="AD4042" s="37"/>
      <c r="AE4042" s="37"/>
      <c r="AF4042" s="37"/>
    </row>
    <row r="4043" spans="1:32" s="1" customFormat="1">
      <c r="A4043" s="4"/>
      <c r="B4043" s="8"/>
      <c r="AC4043" s="37"/>
      <c r="AD4043" s="37"/>
      <c r="AE4043" s="37"/>
      <c r="AF4043" s="37"/>
    </row>
    <row r="4044" spans="1:32" s="1" customFormat="1">
      <c r="A4044" s="4"/>
      <c r="B4044" s="8"/>
      <c r="AC4044" s="37"/>
      <c r="AD4044" s="37"/>
      <c r="AE4044" s="37"/>
      <c r="AF4044" s="37"/>
    </row>
    <row r="4045" spans="1:32" s="1" customFormat="1">
      <c r="A4045" s="4"/>
      <c r="B4045" s="8"/>
      <c r="AC4045" s="37"/>
      <c r="AD4045" s="37"/>
      <c r="AE4045" s="37"/>
      <c r="AF4045" s="37"/>
    </row>
    <row r="4046" spans="1:32" s="1" customFormat="1">
      <c r="A4046" s="4"/>
      <c r="B4046" s="8"/>
      <c r="AC4046" s="37"/>
      <c r="AD4046" s="37"/>
      <c r="AE4046" s="37"/>
      <c r="AF4046" s="37"/>
    </row>
    <row r="4047" spans="1:32" s="1" customFormat="1">
      <c r="A4047" s="4"/>
      <c r="B4047" s="8"/>
      <c r="AC4047" s="37"/>
      <c r="AD4047" s="37"/>
      <c r="AE4047" s="37"/>
      <c r="AF4047" s="37"/>
    </row>
    <row r="4048" spans="1:32" s="1" customFormat="1">
      <c r="A4048" s="4"/>
      <c r="B4048" s="8"/>
      <c r="AC4048" s="37"/>
      <c r="AD4048" s="37"/>
      <c r="AE4048" s="37"/>
      <c r="AF4048" s="37"/>
    </row>
    <row r="4049" spans="1:32" s="1" customFormat="1">
      <c r="A4049" s="4"/>
      <c r="B4049" s="8"/>
      <c r="AC4049" s="37"/>
      <c r="AD4049" s="37"/>
      <c r="AE4049" s="37"/>
      <c r="AF4049" s="37"/>
    </row>
    <row r="4050" spans="1:32" s="1" customFormat="1">
      <c r="A4050" s="4"/>
      <c r="B4050" s="8"/>
      <c r="AC4050" s="37"/>
      <c r="AD4050" s="37"/>
      <c r="AE4050" s="37"/>
      <c r="AF4050" s="37"/>
    </row>
    <row r="4051" spans="1:32" s="1" customFormat="1">
      <c r="A4051" s="4"/>
      <c r="B4051" s="8"/>
      <c r="AC4051" s="37"/>
      <c r="AD4051" s="37"/>
      <c r="AE4051" s="37"/>
      <c r="AF4051" s="37"/>
    </row>
    <row r="4052" spans="1:32" s="1" customFormat="1">
      <c r="A4052" s="4"/>
      <c r="B4052" s="8"/>
      <c r="AC4052" s="37"/>
      <c r="AD4052" s="37"/>
      <c r="AE4052" s="37"/>
      <c r="AF4052" s="37"/>
    </row>
    <row r="4053" spans="1:32" s="1" customFormat="1">
      <c r="A4053" s="4"/>
      <c r="B4053" s="8"/>
      <c r="AC4053" s="37"/>
      <c r="AD4053" s="37"/>
      <c r="AE4053" s="37"/>
      <c r="AF4053" s="37"/>
    </row>
    <row r="4054" spans="1:32" s="1" customFormat="1">
      <c r="A4054" s="4"/>
      <c r="B4054" s="8"/>
      <c r="AC4054" s="37"/>
      <c r="AD4054" s="37"/>
      <c r="AE4054" s="37"/>
      <c r="AF4054" s="37"/>
    </row>
    <row r="4055" spans="1:32" s="1" customFormat="1">
      <c r="A4055" s="4"/>
      <c r="B4055" s="8"/>
      <c r="AC4055" s="37"/>
      <c r="AD4055" s="37"/>
      <c r="AE4055" s="37"/>
      <c r="AF4055" s="37"/>
    </row>
    <row r="4056" spans="1:32" s="1" customFormat="1">
      <c r="A4056" s="4"/>
      <c r="B4056" s="8"/>
      <c r="AC4056" s="37"/>
      <c r="AD4056" s="37"/>
      <c r="AE4056" s="37"/>
      <c r="AF4056" s="37"/>
    </row>
    <row r="4057" spans="1:32" s="1" customFormat="1">
      <c r="A4057" s="4"/>
      <c r="B4057" s="8"/>
      <c r="AC4057" s="37"/>
      <c r="AD4057" s="37"/>
      <c r="AE4057" s="37"/>
      <c r="AF4057" s="37"/>
    </row>
    <row r="4058" spans="1:32" s="1" customFormat="1">
      <c r="A4058" s="4"/>
      <c r="B4058" s="8"/>
      <c r="AC4058" s="37"/>
      <c r="AD4058" s="37"/>
      <c r="AE4058" s="37"/>
      <c r="AF4058" s="37"/>
    </row>
    <row r="4059" spans="1:32" s="1" customFormat="1">
      <c r="A4059" s="4"/>
      <c r="B4059" s="8"/>
      <c r="AC4059" s="37"/>
      <c r="AD4059" s="37"/>
      <c r="AE4059" s="37"/>
      <c r="AF4059" s="37"/>
    </row>
    <row r="4060" spans="1:32" s="1" customFormat="1">
      <c r="A4060" s="4"/>
      <c r="B4060" s="8"/>
      <c r="AC4060" s="37"/>
      <c r="AD4060" s="37"/>
      <c r="AE4060" s="37"/>
      <c r="AF4060" s="37"/>
    </row>
    <row r="4061" spans="1:32" s="1" customFormat="1">
      <c r="A4061" s="4"/>
      <c r="B4061" s="8"/>
      <c r="AC4061" s="37"/>
      <c r="AD4061" s="37"/>
      <c r="AE4061" s="37"/>
      <c r="AF4061" s="37"/>
    </row>
    <row r="4062" spans="1:32" s="1" customFormat="1">
      <c r="A4062" s="4"/>
      <c r="B4062" s="8"/>
      <c r="AC4062" s="37"/>
      <c r="AD4062" s="37"/>
      <c r="AE4062" s="37"/>
      <c r="AF4062" s="37"/>
    </row>
    <row r="4063" spans="1:32" s="1" customFormat="1">
      <c r="A4063" s="4"/>
      <c r="B4063" s="8"/>
      <c r="AC4063" s="37"/>
      <c r="AD4063" s="37"/>
      <c r="AE4063" s="37"/>
      <c r="AF4063" s="37"/>
    </row>
    <row r="4064" spans="1:32" s="1" customFormat="1">
      <c r="A4064" s="4"/>
      <c r="B4064" s="8"/>
      <c r="AC4064" s="37"/>
      <c r="AD4064" s="37"/>
      <c r="AE4064" s="37"/>
      <c r="AF4064" s="37"/>
    </row>
    <row r="4065" spans="1:32" s="1" customFormat="1">
      <c r="A4065" s="4"/>
      <c r="B4065" s="8"/>
      <c r="AC4065" s="37"/>
      <c r="AD4065" s="37"/>
      <c r="AE4065" s="37"/>
      <c r="AF4065" s="37"/>
    </row>
    <row r="4066" spans="1:32" s="1" customFormat="1">
      <c r="A4066" s="4"/>
      <c r="B4066" s="8"/>
      <c r="AC4066" s="37"/>
      <c r="AD4066" s="37"/>
      <c r="AE4066" s="37"/>
      <c r="AF4066" s="37"/>
    </row>
    <row r="4067" spans="1:32" s="1" customFormat="1">
      <c r="A4067" s="4"/>
      <c r="B4067" s="8"/>
      <c r="AC4067" s="37"/>
      <c r="AD4067" s="37"/>
      <c r="AE4067" s="37"/>
      <c r="AF4067" s="37"/>
    </row>
    <row r="4068" spans="1:32" s="1" customFormat="1">
      <c r="A4068" s="4"/>
      <c r="B4068" s="8"/>
      <c r="AC4068" s="37"/>
      <c r="AD4068" s="37"/>
      <c r="AE4068" s="37"/>
      <c r="AF4068" s="37"/>
    </row>
    <row r="4069" spans="1:32" s="1" customFormat="1">
      <c r="A4069" s="4"/>
      <c r="B4069" s="8"/>
      <c r="AC4069" s="37"/>
      <c r="AD4069" s="37"/>
      <c r="AE4069" s="37"/>
      <c r="AF4069" s="37"/>
    </row>
    <row r="4070" spans="1:32" s="1" customFormat="1">
      <c r="A4070" s="4"/>
      <c r="B4070" s="8"/>
      <c r="AC4070" s="37"/>
      <c r="AD4070" s="37"/>
      <c r="AE4070" s="37"/>
      <c r="AF4070" s="37"/>
    </row>
    <row r="4071" spans="1:32" s="1" customFormat="1">
      <c r="A4071" s="4"/>
      <c r="B4071" s="8"/>
      <c r="AC4071" s="37"/>
      <c r="AD4071" s="37"/>
      <c r="AE4071" s="37"/>
      <c r="AF4071" s="37"/>
    </row>
    <row r="4072" spans="1:32" s="1" customFormat="1">
      <c r="A4072" s="4"/>
      <c r="B4072" s="8"/>
      <c r="AC4072" s="37"/>
      <c r="AD4072" s="37"/>
      <c r="AE4072" s="37"/>
      <c r="AF4072" s="37"/>
    </row>
    <row r="4073" spans="1:32" s="1" customFormat="1">
      <c r="A4073" s="4"/>
      <c r="B4073" s="8"/>
      <c r="AC4073" s="37"/>
      <c r="AD4073" s="37"/>
      <c r="AE4073" s="37"/>
      <c r="AF4073" s="37"/>
    </row>
    <row r="4074" spans="1:32" s="1" customFormat="1">
      <c r="A4074" s="4"/>
      <c r="B4074" s="8"/>
      <c r="AC4074" s="37"/>
      <c r="AD4074" s="37"/>
      <c r="AE4074" s="37"/>
      <c r="AF4074" s="37"/>
    </row>
    <row r="4075" spans="1:32" s="1" customFormat="1">
      <c r="A4075" s="4"/>
      <c r="B4075" s="8"/>
      <c r="AC4075" s="37"/>
      <c r="AD4075" s="37"/>
      <c r="AE4075" s="37"/>
      <c r="AF4075" s="37"/>
    </row>
    <row r="4076" spans="1:32" s="1" customFormat="1">
      <c r="A4076" s="4"/>
      <c r="B4076" s="8"/>
      <c r="AC4076" s="37"/>
      <c r="AD4076" s="37"/>
      <c r="AE4076" s="37"/>
      <c r="AF4076" s="37"/>
    </row>
    <row r="4077" spans="1:32" s="1" customFormat="1">
      <c r="A4077" s="4"/>
      <c r="B4077" s="8"/>
      <c r="AC4077" s="37"/>
      <c r="AD4077" s="37"/>
      <c r="AE4077" s="37"/>
      <c r="AF4077" s="37"/>
    </row>
    <row r="4078" spans="1:32" s="1" customFormat="1">
      <c r="A4078" s="4"/>
      <c r="B4078" s="8"/>
      <c r="AC4078" s="37"/>
      <c r="AD4078" s="37"/>
      <c r="AE4078" s="37"/>
      <c r="AF4078" s="37"/>
    </row>
    <row r="4079" spans="1:32" s="1" customFormat="1">
      <c r="A4079" s="4"/>
      <c r="B4079" s="8"/>
      <c r="AC4079" s="37"/>
      <c r="AD4079" s="37"/>
      <c r="AE4079" s="37"/>
      <c r="AF4079" s="37"/>
    </row>
    <row r="4080" spans="1:32" s="1" customFormat="1">
      <c r="A4080" s="4"/>
      <c r="B4080" s="8"/>
      <c r="AC4080" s="37"/>
      <c r="AD4080" s="37"/>
      <c r="AE4080" s="37"/>
      <c r="AF4080" s="37"/>
    </row>
    <row r="4081" spans="1:32" s="1" customFormat="1">
      <c r="A4081" s="4"/>
      <c r="B4081" s="8"/>
      <c r="AC4081" s="37"/>
      <c r="AD4081" s="37"/>
      <c r="AE4081" s="37"/>
      <c r="AF4081" s="37"/>
    </row>
    <row r="4082" spans="1:32" s="1" customFormat="1">
      <c r="A4082" s="4"/>
      <c r="B4082" s="8"/>
      <c r="AC4082" s="37"/>
      <c r="AD4082" s="37"/>
      <c r="AE4082" s="37"/>
      <c r="AF4082" s="37"/>
    </row>
    <row r="4083" spans="1:32" s="1" customFormat="1">
      <c r="A4083" s="4"/>
      <c r="B4083" s="8"/>
      <c r="AC4083" s="37"/>
      <c r="AD4083" s="37"/>
      <c r="AE4083" s="37"/>
      <c r="AF4083" s="37"/>
    </row>
    <row r="4084" spans="1:32" s="1" customFormat="1">
      <c r="A4084" s="4"/>
      <c r="B4084" s="8"/>
      <c r="AC4084" s="37"/>
      <c r="AD4084" s="37"/>
      <c r="AE4084" s="37"/>
      <c r="AF4084" s="37"/>
    </row>
    <row r="4085" spans="1:32" s="1" customFormat="1">
      <c r="A4085" s="4"/>
      <c r="B4085" s="8"/>
      <c r="AC4085" s="37"/>
      <c r="AD4085" s="37"/>
      <c r="AE4085" s="37"/>
      <c r="AF4085" s="37"/>
    </row>
    <row r="4086" spans="1:32" s="1" customFormat="1">
      <c r="A4086" s="4"/>
      <c r="B4086" s="8"/>
      <c r="AC4086" s="37"/>
      <c r="AD4086" s="37"/>
      <c r="AE4086" s="37"/>
      <c r="AF4086" s="37"/>
    </row>
    <row r="4087" spans="1:32" s="1" customFormat="1">
      <c r="A4087" s="4"/>
      <c r="B4087" s="8"/>
      <c r="AC4087" s="37"/>
      <c r="AD4087" s="37"/>
      <c r="AE4087" s="37"/>
      <c r="AF4087" s="37"/>
    </row>
    <row r="4088" spans="1:32" s="1" customFormat="1">
      <c r="A4088" s="4"/>
      <c r="B4088" s="8"/>
      <c r="AC4088" s="37"/>
      <c r="AD4088" s="37"/>
      <c r="AE4088" s="37"/>
      <c r="AF4088" s="37"/>
    </row>
    <row r="4089" spans="1:32" s="1" customFormat="1">
      <c r="A4089" s="4"/>
      <c r="B4089" s="8"/>
      <c r="AC4089" s="37"/>
      <c r="AD4089" s="37"/>
      <c r="AE4089" s="37"/>
      <c r="AF4089" s="37"/>
    </row>
    <row r="4090" spans="1:32" s="1" customFormat="1">
      <c r="A4090" s="4"/>
      <c r="B4090" s="8"/>
      <c r="AC4090" s="37"/>
      <c r="AD4090" s="37"/>
      <c r="AE4090" s="37"/>
      <c r="AF4090" s="37"/>
    </row>
    <row r="4091" spans="1:32" s="1" customFormat="1">
      <c r="A4091" s="4"/>
      <c r="B4091" s="8"/>
      <c r="AC4091" s="37"/>
      <c r="AD4091" s="37"/>
      <c r="AE4091" s="37"/>
      <c r="AF4091" s="37"/>
    </row>
    <row r="4092" spans="1:32" s="1" customFormat="1">
      <c r="A4092" s="4"/>
      <c r="B4092" s="8"/>
      <c r="AC4092" s="37"/>
      <c r="AD4092" s="37"/>
      <c r="AE4092" s="37"/>
      <c r="AF4092" s="37"/>
    </row>
    <row r="4093" spans="1:32" s="1" customFormat="1">
      <c r="A4093" s="4"/>
      <c r="B4093" s="8"/>
      <c r="AC4093" s="37"/>
      <c r="AD4093" s="37"/>
      <c r="AE4093" s="37"/>
      <c r="AF4093" s="37"/>
    </row>
    <row r="4094" spans="1:32" s="1" customFormat="1">
      <c r="A4094" s="4"/>
      <c r="B4094" s="8"/>
      <c r="AC4094" s="37"/>
      <c r="AD4094" s="37"/>
      <c r="AE4094" s="37"/>
      <c r="AF4094" s="37"/>
    </row>
    <row r="4095" spans="1:32" s="1" customFormat="1">
      <c r="A4095" s="4"/>
      <c r="B4095" s="8"/>
      <c r="AC4095" s="37"/>
      <c r="AD4095" s="37"/>
      <c r="AE4095" s="37"/>
      <c r="AF4095" s="37"/>
    </row>
    <row r="4096" spans="1:32" s="1" customFormat="1">
      <c r="A4096" s="4"/>
      <c r="B4096" s="8"/>
      <c r="AC4096" s="37"/>
      <c r="AD4096" s="37"/>
      <c r="AE4096" s="37"/>
      <c r="AF4096" s="37"/>
    </row>
    <row r="4097" spans="1:32" s="1" customFormat="1">
      <c r="A4097" s="4"/>
      <c r="B4097" s="8"/>
      <c r="AC4097" s="37"/>
      <c r="AD4097" s="37"/>
      <c r="AE4097" s="37"/>
      <c r="AF4097" s="37"/>
    </row>
    <row r="4098" spans="1:32" s="1" customFormat="1">
      <c r="A4098" s="4"/>
      <c r="B4098" s="8"/>
      <c r="AC4098" s="37"/>
      <c r="AD4098" s="37"/>
      <c r="AE4098" s="37"/>
      <c r="AF4098" s="37"/>
    </row>
    <row r="4099" spans="1:32" s="1" customFormat="1">
      <c r="A4099" s="4"/>
      <c r="B4099" s="8"/>
      <c r="AC4099" s="37"/>
      <c r="AD4099" s="37"/>
      <c r="AE4099" s="37"/>
      <c r="AF4099" s="37"/>
    </row>
    <row r="4100" spans="1:32" s="1" customFormat="1">
      <c r="A4100" s="4"/>
      <c r="B4100" s="8"/>
      <c r="AC4100" s="37"/>
      <c r="AD4100" s="37"/>
      <c r="AE4100" s="37"/>
      <c r="AF4100" s="37"/>
    </row>
    <row r="4101" spans="1:32" s="1" customFormat="1">
      <c r="A4101" s="4"/>
      <c r="B4101" s="8"/>
      <c r="AC4101" s="37"/>
      <c r="AD4101" s="37"/>
      <c r="AE4101" s="37"/>
      <c r="AF4101" s="37"/>
    </row>
    <row r="4102" spans="1:32" s="1" customFormat="1">
      <c r="A4102" s="4"/>
      <c r="B4102" s="8"/>
      <c r="AC4102" s="37"/>
      <c r="AD4102" s="37"/>
      <c r="AE4102" s="37"/>
      <c r="AF4102" s="37"/>
    </row>
    <row r="4103" spans="1:32" s="1" customFormat="1">
      <c r="A4103" s="4"/>
      <c r="B4103" s="8"/>
      <c r="AC4103" s="37"/>
      <c r="AD4103" s="37"/>
      <c r="AE4103" s="37"/>
      <c r="AF4103" s="37"/>
    </row>
    <row r="4104" spans="1:32" s="1" customFormat="1">
      <c r="A4104" s="4"/>
      <c r="B4104" s="8"/>
      <c r="AC4104" s="37"/>
      <c r="AD4104" s="37"/>
      <c r="AE4104" s="37"/>
      <c r="AF4104" s="37"/>
    </row>
    <row r="4105" spans="1:32" s="1" customFormat="1">
      <c r="A4105" s="4"/>
      <c r="B4105" s="8"/>
      <c r="AC4105" s="37"/>
      <c r="AD4105" s="37"/>
      <c r="AE4105" s="37"/>
      <c r="AF4105" s="37"/>
    </row>
    <row r="4106" spans="1:32" s="1" customFormat="1">
      <c r="A4106" s="4"/>
      <c r="B4106" s="8"/>
      <c r="AC4106" s="37"/>
      <c r="AD4106" s="37"/>
      <c r="AE4106" s="37"/>
      <c r="AF4106" s="37"/>
    </row>
    <row r="4107" spans="1:32" s="1" customFormat="1">
      <c r="A4107" s="4"/>
      <c r="B4107" s="8"/>
      <c r="AC4107" s="37"/>
      <c r="AD4107" s="37"/>
      <c r="AE4107" s="37"/>
      <c r="AF4107" s="37"/>
    </row>
    <row r="4108" spans="1:32" s="1" customFormat="1">
      <c r="A4108" s="4"/>
      <c r="B4108" s="8"/>
      <c r="AC4108" s="37"/>
      <c r="AD4108" s="37"/>
      <c r="AE4108" s="37"/>
      <c r="AF4108" s="37"/>
    </row>
    <row r="4109" spans="1:32" s="1" customFormat="1">
      <c r="A4109" s="4"/>
      <c r="B4109" s="8"/>
      <c r="AC4109" s="37"/>
      <c r="AD4109" s="37"/>
      <c r="AE4109" s="37"/>
      <c r="AF4109" s="37"/>
    </row>
    <row r="4110" spans="1:32" s="1" customFormat="1">
      <c r="A4110" s="4"/>
      <c r="B4110" s="8"/>
      <c r="AC4110" s="37"/>
      <c r="AD4110" s="37"/>
      <c r="AE4110" s="37"/>
      <c r="AF4110" s="37"/>
    </row>
    <row r="4111" spans="1:32" s="1" customFormat="1">
      <c r="A4111" s="4"/>
      <c r="B4111" s="8"/>
      <c r="AC4111" s="37"/>
      <c r="AD4111" s="37"/>
      <c r="AE4111" s="37"/>
      <c r="AF4111" s="37"/>
    </row>
    <row r="4112" spans="1:32" s="1" customFormat="1">
      <c r="A4112" s="4"/>
      <c r="B4112" s="8"/>
      <c r="AC4112" s="37"/>
      <c r="AD4112" s="37"/>
      <c r="AE4112" s="37"/>
      <c r="AF4112" s="37"/>
    </row>
    <row r="4113" spans="1:32" s="1" customFormat="1">
      <c r="A4113" s="4"/>
      <c r="B4113" s="8"/>
      <c r="AC4113" s="37"/>
      <c r="AD4113" s="37"/>
      <c r="AE4113" s="37"/>
      <c r="AF4113" s="37"/>
    </row>
    <row r="4114" spans="1:32" s="1" customFormat="1">
      <c r="A4114" s="4"/>
      <c r="B4114" s="8"/>
      <c r="AC4114" s="37"/>
      <c r="AD4114" s="37"/>
      <c r="AE4114" s="37"/>
      <c r="AF4114" s="37"/>
    </row>
    <row r="4115" spans="1:32" s="1" customFormat="1">
      <c r="A4115" s="4"/>
      <c r="B4115" s="8"/>
      <c r="AC4115" s="37"/>
      <c r="AD4115" s="37"/>
      <c r="AE4115" s="37"/>
      <c r="AF4115" s="37"/>
    </row>
    <row r="4116" spans="1:32" s="1" customFormat="1">
      <c r="A4116" s="4"/>
      <c r="B4116" s="8"/>
      <c r="AC4116" s="37"/>
      <c r="AD4116" s="37"/>
      <c r="AE4116" s="37"/>
      <c r="AF4116" s="37"/>
    </row>
    <row r="4117" spans="1:32" s="1" customFormat="1">
      <c r="A4117" s="4"/>
      <c r="B4117" s="8"/>
      <c r="AC4117" s="37"/>
      <c r="AD4117" s="37"/>
      <c r="AE4117" s="37"/>
      <c r="AF4117" s="37"/>
    </row>
    <row r="4118" spans="1:32" s="1" customFormat="1">
      <c r="A4118" s="4"/>
      <c r="B4118" s="8"/>
      <c r="AC4118" s="37"/>
      <c r="AD4118" s="37"/>
      <c r="AE4118" s="37"/>
      <c r="AF4118" s="37"/>
    </row>
    <row r="4119" spans="1:32" s="1" customFormat="1">
      <c r="A4119" s="4"/>
      <c r="B4119" s="8"/>
      <c r="AC4119" s="37"/>
      <c r="AD4119" s="37"/>
      <c r="AE4119" s="37"/>
      <c r="AF4119" s="37"/>
    </row>
    <row r="4120" spans="1:32" s="1" customFormat="1">
      <c r="A4120" s="4"/>
      <c r="B4120" s="8"/>
      <c r="AC4120" s="37"/>
      <c r="AD4120" s="37"/>
      <c r="AE4120" s="37"/>
      <c r="AF4120" s="37"/>
    </row>
    <row r="4121" spans="1:32" s="1" customFormat="1">
      <c r="A4121" s="4"/>
      <c r="B4121" s="8"/>
      <c r="AC4121" s="37"/>
      <c r="AD4121" s="37"/>
      <c r="AE4121" s="37"/>
      <c r="AF4121" s="37"/>
    </row>
    <row r="4122" spans="1:32" s="1" customFormat="1">
      <c r="A4122" s="4"/>
      <c r="B4122" s="8"/>
      <c r="AC4122" s="37"/>
      <c r="AD4122" s="37"/>
      <c r="AE4122" s="37"/>
      <c r="AF4122" s="37"/>
    </row>
    <row r="4123" spans="1:32" s="1" customFormat="1">
      <c r="A4123" s="4"/>
      <c r="B4123" s="8"/>
      <c r="AC4123" s="37"/>
      <c r="AD4123" s="37"/>
      <c r="AE4123" s="37"/>
      <c r="AF4123" s="37"/>
    </row>
    <row r="4124" spans="1:32" s="1" customFormat="1">
      <c r="A4124" s="4"/>
      <c r="B4124" s="8"/>
      <c r="AC4124" s="37"/>
      <c r="AD4124" s="37"/>
      <c r="AE4124" s="37"/>
      <c r="AF4124" s="37"/>
    </row>
    <row r="4125" spans="1:32" s="1" customFormat="1">
      <c r="A4125" s="4"/>
      <c r="B4125" s="8"/>
      <c r="AC4125" s="37"/>
      <c r="AD4125" s="37"/>
      <c r="AE4125" s="37"/>
      <c r="AF4125" s="37"/>
    </row>
    <row r="4126" spans="1:32" s="1" customFormat="1">
      <c r="A4126" s="4"/>
      <c r="B4126" s="8"/>
      <c r="AC4126" s="37"/>
      <c r="AD4126" s="37"/>
      <c r="AE4126" s="37"/>
      <c r="AF4126" s="37"/>
    </row>
    <row r="4127" spans="1:32" s="1" customFormat="1">
      <c r="A4127" s="4"/>
      <c r="B4127" s="8"/>
      <c r="AC4127" s="37"/>
      <c r="AD4127" s="37"/>
      <c r="AE4127" s="37"/>
      <c r="AF4127" s="37"/>
    </row>
    <row r="4128" spans="1:32" s="1" customFormat="1">
      <c r="A4128" s="4"/>
      <c r="B4128" s="8"/>
      <c r="AC4128" s="37"/>
      <c r="AD4128" s="37"/>
      <c r="AE4128" s="37"/>
      <c r="AF4128" s="37"/>
    </row>
    <row r="4129" spans="1:32" s="1" customFormat="1">
      <c r="A4129" s="4"/>
      <c r="B4129" s="8"/>
      <c r="AC4129" s="37"/>
      <c r="AD4129" s="37"/>
      <c r="AE4129" s="37"/>
      <c r="AF4129" s="37"/>
    </row>
    <row r="4130" spans="1:32" s="1" customFormat="1">
      <c r="A4130" s="4"/>
      <c r="B4130" s="8"/>
      <c r="AC4130" s="37"/>
      <c r="AD4130" s="37"/>
      <c r="AE4130" s="37"/>
      <c r="AF4130" s="37"/>
    </row>
    <row r="4131" spans="1:32" s="1" customFormat="1">
      <c r="A4131" s="4"/>
      <c r="B4131" s="8"/>
      <c r="AC4131" s="37"/>
      <c r="AD4131" s="37"/>
      <c r="AE4131" s="37"/>
      <c r="AF4131" s="37"/>
    </row>
    <row r="4132" spans="1:32" s="1" customFormat="1">
      <c r="A4132" s="4"/>
      <c r="B4132" s="8"/>
      <c r="AC4132" s="37"/>
      <c r="AD4132" s="37"/>
      <c r="AE4132" s="37"/>
      <c r="AF4132" s="37"/>
    </row>
    <row r="4133" spans="1:32" s="1" customFormat="1">
      <c r="A4133" s="4"/>
      <c r="B4133" s="8"/>
      <c r="AC4133" s="37"/>
      <c r="AD4133" s="37"/>
      <c r="AE4133" s="37"/>
      <c r="AF4133" s="37"/>
    </row>
    <row r="4134" spans="1:32" s="1" customFormat="1">
      <c r="A4134" s="4"/>
      <c r="B4134" s="8"/>
      <c r="AC4134" s="37"/>
      <c r="AD4134" s="37"/>
      <c r="AE4134" s="37"/>
      <c r="AF4134" s="37"/>
    </row>
    <row r="4135" spans="1:32" s="1" customFormat="1">
      <c r="A4135" s="4"/>
      <c r="B4135" s="8"/>
      <c r="AC4135" s="37"/>
      <c r="AD4135" s="37"/>
      <c r="AE4135" s="37"/>
      <c r="AF4135" s="37"/>
    </row>
    <row r="4136" spans="1:32" s="1" customFormat="1">
      <c r="A4136" s="4"/>
      <c r="B4136" s="8"/>
      <c r="AC4136" s="37"/>
      <c r="AD4136" s="37"/>
      <c r="AE4136" s="37"/>
      <c r="AF4136" s="37"/>
    </row>
    <row r="4137" spans="1:32" s="1" customFormat="1">
      <c r="A4137" s="4"/>
      <c r="B4137" s="8"/>
      <c r="AC4137" s="37"/>
      <c r="AD4137" s="37"/>
      <c r="AE4137" s="37"/>
      <c r="AF4137" s="37"/>
    </row>
    <row r="4138" spans="1:32" s="1" customFormat="1">
      <c r="A4138" s="4"/>
      <c r="B4138" s="8"/>
      <c r="AC4138" s="37"/>
      <c r="AD4138" s="37"/>
      <c r="AE4138" s="37"/>
      <c r="AF4138" s="37"/>
    </row>
    <row r="4139" spans="1:32" s="1" customFormat="1">
      <c r="A4139" s="4"/>
      <c r="B4139" s="8"/>
      <c r="AC4139" s="37"/>
      <c r="AD4139" s="37"/>
      <c r="AE4139" s="37"/>
      <c r="AF4139" s="37"/>
    </row>
    <row r="4140" spans="1:32" s="1" customFormat="1">
      <c r="A4140" s="4"/>
      <c r="B4140" s="8"/>
      <c r="AC4140" s="37"/>
      <c r="AD4140" s="37"/>
      <c r="AE4140" s="37"/>
      <c r="AF4140" s="37"/>
    </row>
    <row r="4141" spans="1:32" s="1" customFormat="1">
      <c r="A4141" s="4"/>
      <c r="B4141" s="8"/>
      <c r="AC4141" s="37"/>
      <c r="AD4141" s="37"/>
      <c r="AE4141" s="37"/>
      <c r="AF4141" s="37"/>
    </row>
    <row r="4142" spans="1:32" s="1" customFormat="1">
      <c r="A4142" s="4"/>
      <c r="B4142" s="8"/>
      <c r="AC4142" s="37"/>
      <c r="AD4142" s="37"/>
      <c r="AE4142" s="37"/>
      <c r="AF4142" s="37"/>
    </row>
    <row r="4143" spans="1:32" s="1" customFormat="1">
      <c r="A4143" s="4"/>
      <c r="B4143" s="8"/>
      <c r="AC4143" s="37"/>
      <c r="AD4143" s="37"/>
      <c r="AE4143" s="37"/>
      <c r="AF4143" s="37"/>
    </row>
    <row r="4144" spans="1:32" s="1" customFormat="1">
      <c r="A4144" s="4"/>
      <c r="B4144" s="8"/>
      <c r="AC4144" s="37"/>
      <c r="AD4144" s="37"/>
      <c r="AE4144" s="37"/>
      <c r="AF4144" s="37"/>
    </row>
    <row r="4145" spans="1:32" s="1" customFormat="1">
      <c r="A4145" s="4"/>
      <c r="B4145" s="8"/>
      <c r="AC4145" s="37"/>
      <c r="AD4145" s="37"/>
      <c r="AE4145" s="37"/>
      <c r="AF4145" s="37"/>
    </row>
    <row r="4146" spans="1:32" s="1" customFormat="1">
      <c r="A4146" s="4"/>
      <c r="B4146" s="8"/>
      <c r="AC4146" s="37"/>
      <c r="AD4146" s="37"/>
      <c r="AE4146" s="37"/>
      <c r="AF4146" s="37"/>
    </row>
    <row r="4147" spans="1:32" s="1" customFormat="1">
      <c r="A4147" s="4"/>
      <c r="B4147" s="8"/>
      <c r="AC4147" s="37"/>
      <c r="AD4147" s="37"/>
      <c r="AE4147" s="37"/>
      <c r="AF4147" s="37"/>
    </row>
    <row r="4148" spans="1:32" s="1" customFormat="1">
      <c r="A4148" s="4"/>
      <c r="B4148" s="8"/>
      <c r="AC4148" s="37"/>
      <c r="AD4148" s="37"/>
      <c r="AE4148" s="37"/>
      <c r="AF4148" s="37"/>
    </row>
    <row r="4149" spans="1:32" s="1" customFormat="1">
      <c r="A4149" s="4"/>
      <c r="B4149" s="8"/>
      <c r="AC4149" s="37"/>
      <c r="AD4149" s="37"/>
      <c r="AE4149" s="37"/>
      <c r="AF4149" s="37"/>
    </row>
    <row r="4150" spans="1:32" s="1" customFormat="1">
      <c r="A4150" s="4"/>
      <c r="B4150" s="8"/>
      <c r="AC4150" s="37"/>
      <c r="AD4150" s="37"/>
      <c r="AE4150" s="37"/>
      <c r="AF4150" s="37"/>
    </row>
    <row r="4151" spans="1:32" s="1" customFormat="1">
      <c r="A4151" s="4"/>
      <c r="B4151" s="8"/>
      <c r="AC4151" s="37"/>
      <c r="AD4151" s="37"/>
      <c r="AE4151" s="37"/>
      <c r="AF4151" s="37"/>
    </row>
    <row r="4152" spans="1:32" s="1" customFormat="1">
      <c r="A4152" s="4"/>
      <c r="B4152" s="8"/>
      <c r="AC4152" s="37"/>
      <c r="AD4152" s="37"/>
      <c r="AE4152" s="37"/>
      <c r="AF4152" s="37"/>
    </row>
    <row r="4153" spans="1:32" s="1" customFormat="1">
      <c r="A4153" s="4"/>
      <c r="B4153" s="8"/>
      <c r="AC4153" s="37"/>
      <c r="AD4153" s="37"/>
      <c r="AE4153" s="37"/>
      <c r="AF4153" s="37"/>
    </row>
    <row r="4154" spans="1:32" s="1" customFormat="1">
      <c r="A4154" s="4"/>
      <c r="B4154" s="8"/>
      <c r="AC4154" s="37"/>
      <c r="AD4154" s="37"/>
      <c r="AE4154" s="37"/>
      <c r="AF4154" s="37"/>
    </row>
    <row r="4155" spans="1:32" s="1" customFormat="1">
      <c r="A4155" s="4"/>
      <c r="B4155" s="8"/>
      <c r="AC4155" s="37"/>
      <c r="AD4155" s="37"/>
      <c r="AE4155" s="37"/>
      <c r="AF4155" s="37"/>
    </row>
    <row r="4156" spans="1:32" s="1" customFormat="1">
      <c r="A4156" s="4"/>
      <c r="B4156" s="8"/>
      <c r="AC4156" s="37"/>
      <c r="AD4156" s="37"/>
      <c r="AE4156" s="37"/>
      <c r="AF4156" s="37"/>
    </row>
    <row r="4157" spans="1:32" s="1" customFormat="1">
      <c r="A4157" s="4"/>
      <c r="B4157" s="8"/>
      <c r="AC4157" s="37"/>
      <c r="AD4157" s="37"/>
      <c r="AE4157" s="37"/>
      <c r="AF4157" s="37"/>
    </row>
    <row r="4158" spans="1:32" s="1" customFormat="1">
      <c r="A4158" s="4"/>
      <c r="B4158" s="8"/>
      <c r="AC4158" s="37"/>
      <c r="AD4158" s="37"/>
      <c r="AE4158" s="37"/>
      <c r="AF4158" s="37"/>
    </row>
    <row r="4159" spans="1:32" s="1" customFormat="1">
      <c r="A4159" s="4"/>
      <c r="B4159" s="8"/>
      <c r="AC4159" s="37"/>
      <c r="AD4159" s="37"/>
      <c r="AE4159" s="37"/>
      <c r="AF4159" s="37"/>
    </row>
    <row r="4160" spans="1:32" s="1" customFormat="1">
      <c r="A4160" s="4"/>
      <c r="B4160" s="8"/>
      <c r="AC4160" s="37"/>
      <c r="AD4160" s="37"/>
      <c r="AE4160" s="37"/>
      <c r="AF4160" s="37"/>
    </row>
    <row r="4161" spans="1:32" s="1" customFormat="1">
      <c r="A4161" s="4"/>
      <c r="B4161" s="8"/>
      <c r="AC4161" s="37"/>
      <c r="AD4161" s="37"/>
      <c r="AE4161" s="37"/>
      <c r="AF4161" s="37"/>
    </row>
    <row r="4162" spans="1:32" s="1" customFormat="1">
      <c r="A4162" s="4"/>
      <c r="B4162" s="8"/>
      <c r="AC4162" s="37"/>
      <c r="AD4162" s="37"/>
      <c r="AE4162" s="37"/>
      <c r="AF4162" s="37"/>
    </row>
    <row r="4163" spans="1:32" s="1" customFormat="1">
      <c r="A4163" s="4"/>
      <c r="B4163" s="8"/>
      <c r="AC4163" s="37"/>
      <c r="AD4163" s="37"/>
      <c r="AE4163" s="37"/>
      <c r="AF4163" s="37"/>
    </row>
    <row r="4164" spans="1:32" s="1" customFormat="1">
      <c r="A4164" s="4"/>
      <c r="B4164" s="8"/>
      <c r="AC4164" s="37"/>
      <c r="AD4164" s="37"/>
      <c r="AE4164" s="37"/>
      <c r="AF4164" s="37"/>
    </row>
    <row r="4165" spans="1:32" s="1" customFormat="1">
      <c r="A4165" s="4"/>
      <c r="B4165" s="8"/>
      <c r="AC4165" s="37"/>
      <c r="AD4165" s="37"/>
      <c r="AE4165" s="37"/>
      <c r="AF4165" s="37"/>
    </row>
    <row r="4166" spans="1:32" s="1" customFormat="1">
      <c r="A4166" s="4"/>
      <c r="B4166" s="8"/>
      <c r="AC4166" s="37"/>
      <c r="AD4166" s="37"/>
      <c r="AE4166" s="37"/>
      <c r="AF4166" s="37"/>
    </row>
    <row r="4167" spans="1:32" s="1" customFormat="1">
      <c r="A4167" s="4"/>
      <c r="B4167" s="8"/>
      <c r="AC4167" s="37"/>
      <c r="AD4167" s="37"/>
      <c r="AE4167" s="37"/>
      <c r="AF4167" s="37"/>
    </row>
    <row r="4168" spans="1:32" s="1" customFormat="1">
      <c r="A4168" s="4"/>
      <c r="B4168" s="8"/>
      <c r="AC4168" s="37"/>
      <c r="AD4168" s="37"/>
      <c r="AE4168" s="37"/>
      <c r="AF4168" s="37"/>
    </row>
    <row r="4169" spans="1:32" s="1" customFormat="1">
      <c r="A4169" s="4"/>
      <c r="B4169" s="8"/>
      <c r="AC4169" s="37"/>
      <c r="AD4169" s="37"/>
      <c r="AE4169" s="37"/>
      <c r="AF4169" s="37"/>
    </row>
    <row r="4170" spans="1:32" s="1" customFormat="1">
      <c r="A4170" s="4"/>
      <c r="B4170" s="8"/>
      <c r="AC4170" s="37"/>
      <c r="AD4170" s="37"/>
      <c r="AE4170" s="37"/>
      <c r="AF4170" s="37"/>
    </row>
    <row r="4171" spans="1:32" s="1" customFormat="1">
      <c r="A4171" s="4"/>
      <c r="B4171" s="8"/>
      <c r="AC4171" s="37"/>
      <c r="AD4171" s="37"/>
      <c r="AE4171" s="37"/>
      <c r="AF4171" s="37"/>
    </row>
    <row r="4172" spans="1:32" s="1" customFormat="1">
      <c r="A4172" s="4"/>
      <c r="B4172" s="8"/>
      <c r="AC4172" s="37"/>
      <c r="AD4172" s="37"/>
      <c r="AE4172" s="37"/>
      <c r="AF4172" s="37"/>
    </row>
    <row r="4173" spans="1:32" s="1" customFormat="1">
      <c r="A4173" s="4"/>
      <c r="B4173" s="8"/>
      <c r="AC4173" s="37"/>
      <c r="AD4173" s="37"/>
      <c r="AE4173" s="37"/>
      <c r="AF4173" s="37"/>
    </row>
    <row r="4174" spans="1:32" s="1" customFormat="1">
      <c r="A4174" s="4"/>
      <c r="B4174" s="8"/>
      <c r="AC4174" s="37"/>
      <c r="AD4174" s="37"/>
      <c r="AE4174" s="37"/>
      <c r="AF4174" s="37"/>
    </row>
    <row r="4175" spans="1:32" s="1" customFormat="1">
      <c r="A4175" s="4"/>
      <c r="B4175" s="8"/>
      <c r="AC4175" s="37"/>
      <c r="AD4175" s="37"/>
      <c r="AE4175" s="37"/>
      <c r="AF4175" s="37"/>
    </row>
    <row r="4176" spans="1:32" s="1" customFormat="1">
      <c r="A4176" s="4"/>
      <c r="B4176" s="8"/>
      <c r="AC4176" s="37"/>
      <c r="AD4176" s="37"/>
      <c r="AE4176" s="37"/>
      <c r="AF4176" s="37"/>
    </row>
    <row r="4177" spans="1:32" s="1" customFormat="1">
      <c r="A4177" s="4"/>
      <c r="B4177" s="8"/>
      <c r="AC4177" s="37"/>
      <c r="AD4177" s="37"/>
      <c r="AE4177" s="37"/>
      <c r="AF4177" s="37"/>
    </row>
    <row r="4178" spans="1:32" s="1" customFormat="1">
      <c r="A4178" s="4"/>
      <c r="B4178" s="8"/>
      <c r="AC4178" s="37"/>
      <c r="AD4178" s="37"/>
      <c r="AE4178" s="37"/>
      <c r="AF4178" s="37"/>
    </row>
    <row r="4179" spans="1:32" s="1" customFormat="1">
      <c r="A4179" s="4"/>
      <c r="B4179" s="8"/>
      <c r="AC4179" s="37"/>
      <c r="AD4179" s="37"/>
      <c r="AE4179" s="37"/>
      <c r="AF4179" s="37"/>
    </row>
    <row r="4180" spans="1:32" s="1" customFormat="1">
      <c r="A4180" s="4"/>
      <c r="B4180" s="8"/>
      <c r="AC4180" s="37"/>
      <c r="AD4180" s="37"/>
      <c r="AE4180" s="37"/>
      <c r="AF4180" s="37"/>
    </row>
    <row r="4181" spans="1:32" s="1" customFormat="1">
      <c r="A4181" s="4"/>
      <c r="B4181" s="8"/>
      <c r="AC4181" s="37"/>
      <c r="AD4181" s="37"/>
      <c r="AE4181" s="37"/>
      <c r="AF4181" s="37"/>
    </row>
    <row r="4182" spans="1:32" s="1" customFormat="1">
      <c r="A4182" s="4"/>
      <c r="B4182" s="8"/>
      <c r="AC4182" s="37"/>
      <c r="AD4182" s="37"/>
      <c r="AE4182" s="37"/>
      <c r="AF4182" s="37"/>
    </row>
    <row r="4183" spans="1:32" s="1" customFormat="1">
      <c r="A4183" s="4"/>
      <c r="B4183" s="8"/>
      <c r="AC4183" s="37"/>
      <c r="AD4183" s="37"/>
      <c r="AE4183" s="37"/>
      <c r="AF4183" s="37"/>
    </row>
    <row r="4184" spans="1:32" s="1" customFormat="1">
      <c r="A4184" s="4"/>
      <c r="B4184" s="8"/>
      <c r="AC4184" s="37"/>
      <c r="AD4184" s="37"/>
      <c r="AE4184" s="37"/>
      <c r="AF4184" s="37"/>
    </row>
    <row r="4185" spans="1:32" s="1" customFormat="1">
      <c r="A4185" s="4"/>
      <c r="B4185" s="8"/>
      <c r="AC4185" s="37"/>
      <c r="AD4185" s="37"/>
      <c r="AE4185" s="37"/>
      <c r="AF4185" s="37"/>
    </row>
    <row r="4186" spans="1:32" s="1" customFormat="1">
      <c r="A4186" s="4"/>
      <c r="B4186" s="8"/>
      <c r="AC4186" s="37"/>
      <c r="AD4186" s="37"/>
      <c r="AE4186" s="37"/>
      <c r="AF4186" s="37"/>
    </row>
    <row r="4187" spans="1:32" s="1" customFormat="1">
      <c r="A4187" s="4"/>
      <c r="B4187" s="8"/>
      <c r="AC4187" s="37"/>
      <c r="AD4187" s="37"/>
      <c r="AE4187" s="37"/>
      <c r="AF4187" s="37"/>
    </row>
    <row r="4188" spans="1:32" s="1" customFormat="1">
      <c r="A4188" s="4"/>
      <c r="B4188" s="8"/>
      <c r="AC4188" s="37"/>
      <c r="AD4188" s="37"/>
      <c r="AE4188" s="37"/>
      <c r="AF4188" s="37"/>
    </row>
    <row r="4189" spans="1:32" s="1" customFormat="1">
      <c r="A4189" s="4"/>
      <c r="B4189" s="8"/>
      <c r="AC4189" s="37"/>
      <c r="AD4189" s="37"/>
      <c r="AE4189" s="37"/>
      <c r="AF4189" s="37"/>
    </row>
    <row r="4190" spans="1:32" s="1" customFormat="1">
      <c r="A4190" s="4"/>
      <c r="B4190" s="8"/>
      <c r="AC4190" s="37"/>
      <c r="AD4190" s="37"/>
      <c r="AE4190" s="37"/>
      <c r="AF4190" s="37"/>
    </row>
    <row r="4191" spans="1:32" s="1" customFormat="1">
      <c r="A4191" s="4"/>
      <c r="B4191" s="8"/>
      <c r="AC4191" s="37"/>
      <c r="AD4191" s="37"/>
      <c r="AE4191" s="37"/>
      <c r="AF4191" s="37"/>
    </row>
    <row r="4192" spans="1:32" s="1" customFormat="1">
      <c r="A4192" s="4"/>
      <c r="B4192" s="8"/>
      <c r="AC4192" s="37"/>
      <c r="AD4192" s="37"/>
      <c r="AE4192" s="37"/>
      <c r="AF4192" s="37"/>
    </row>
    <row r="4193" spans="1:32" s="1" customFormat="1">
      <c r="A4193" s="4"/>
      <c r="B4193" s="8"/>
      <c r="AC4193" s="37"/>
      <c r="AD4193" s="37"/>
      <c r="AE4193" s="37"/>
      <c r="AF4193" s="37"/>
    </row>
    <row r="4194" spans="1:32" s="1" customFormat="1">
      <c r="A4194" s="4"/>
      <c r="B4194" s="8"/>
      <c r="AC4194" s="37"/>
      <c r="AD4194" s="37"/>
      <c r="AE4194" s="37"/>
      <c r="AF4194" s="37"/>
    </row>
    <row r="4195" spans="1:32" s="1" customFormat="1">
      <c r="A4195" s="4"/>
      <c r="B4195" s="8"/>
      <c r="AC4195" s="37"/>
      <c r="AD4195" s="37"/>
      <c r="AE4195" s="37"/>
      <c r="AF4195" s="37"/>
    </row>
    <row r="4196" spans="1:32" s="1" customFormat="1">
      <c r="A4196" s="4"/>
      <c r="B4196" s="8"/>
      <c r="AC4196" s="37"/>
      <c r="AD4196" s="37"/>
      <c r="AE4196" s="37"/>
      <c r="AF4196" s="37"/>
    </row>
    <row r="4197" spans="1:32" s="1" customFormat="1">
      <c r="A4197" s="4"/>
      <c r="B4197" s="8"/>
      <c r="AC4197" s="37"/>
      <c r="AD4197" s="37"/>
      <c r="AE4197" s="37"/>
      <c r="AF4197" s="37"/>
    </row>
    <row r="4198" spans="1:32" s="1" customFormat="1">
      <c r="A4198" s="4"/>
      <c r="B4198" s="8"/>
      <c r="AC4198" s="37"/>
      <c r="AD4198" s="37"/>
      <c r="AE4198" s="37"/>
      <c r="AF4198" s="37"/>
    </row>
    <row r="4199" spans="1:32" s="1" customFormat="1">
      <c r="A4199" s="4"/>
      <c r="B4199" s="8"/>
      <c r="AC4199" s="37"/>
      <c r="AD4199" s="37"/>
      <c r="AE4199" s="37"/>
      <c r="AF4199" s="37"/>
    </row>
    <row r="4200" spans="1:32" s="1" customFormat="1">
      <c r="A4200" s="4"/>
      <c r="B4200" s="8"/>
      <c r="AC4200" s="37"/>
      <c r="AD4200" s="37"/>
      <c r="AE4200" s="37"/>
      <c r="AF4200" s="37"/>
    </row>
    <row r="4201" spans="1:32" s="1" customFormat="1">
      <c r="A4201" s="4"/>
      <c r="B4201" s="8"/>
      <c r="AC4201" s="37"/>
      <c r="AD4201" s="37"/>
      <c r="AE4201" s="37"/>
      <c r="AF4201" s="37"/>
    </row>
    <row r="4202" spans="1:32" s="1" customFormat="1">
      <c r="A4202" s="4"/>
      <c r="B4202" s="8"/>
      <c r="AC4202" s="37"/>
      <c r="AD4202" s="37"/>
      <c r="AE4202" s="37"/>
      <c r="AF4202" s="37"/>
    </row>
    <row r="4203" spans="1:32" s="1" customFormat="1">
      <c r="A4203" s="4"/>
      <c r="B4203" s="8"/>
      <c r="AC4203" s="37"/>
      <c r="AD4203" s="37"/>
      <c r="AE4203" s="37"/>
      <c r="AF4203" s="37"/>
    </row>
    <row r="4204" spans="1:32" s="1" customFormat="1">
      <c r="A4204" s="4"/>
      <c r="B4204" s="8"/>
      <c r="AC4204" s="37"/>
      <c r="AD4204" s="37"/>
      <c r="AE4204" s="37"/>
      <c r="AF4204" s="37"/>
    </row>
    <row r="4205" spans="1:32" s="1" customFormat="1">
      <c r="A4205" s="4"/>
      <c r="B4205" s="8"/>
      <c r="AC4205" s="37"/>
      <c r="AD4205" s="37"/>
      <c r="AE4205" s="37"/>
      <c r="AF4205" s="37"/>
    </row>
    <row r="4206" spans="1:32" s="1" customFormat="1">
      <c r="A4206" s="4"/>
      <c r="B4206" s="8"/>
      <c r="AC4206" s="37"/>
      <c r="AD4206" s="37"/>
      <c r="AE4206" s="37"/>
      <c r="AF4206" s="37"/>
    </row>
    <row r="4207" spans="1:32" s="1" customFormat="1">
      <c r="A4207" s="4"/>
      <c r="B4207" s="8"/>
      <c r="AC4207" s="37"/>
      <c r="AD4207" s="37"/>
      <c r="AE4207" s="37"/>
      <c r="AF4207" s="37"/>
    </row>
    <row r="4208" spans="1:32" s="1" customFormat="1">
      <c r="A4208" s="4"/>
      <c r="B4208" s="8"/>
      <c r="AC4208" s="37"/>
      <c r="AD4208" s="37"/>
      <c r="AE4208" s="37"/>
      <c r="AF4208" s="37"/>
    </row>
    <row r="4209" spans="1:32" s="1" customFormat="1">
      <c r="A4209" s="4"/>
      <c r="B4209" s="8"/>
      <c r="AC4209" s="37"/>
      <c r="AD4209" s="37"/>
      <c r="AE4209" s="37"/>
      <c r="AF4209" s="37"/>
    </row>
    <row r="4210" spans="1:32" s="1" customFormat="1">
      <c r="A4210" s="4"/>
      <c r="B4210" s="8"/>
      <c r="AC4210" s="37"/>
      <c r="AD4210" s="37"/>
      <c r="AE4210" s="37"/>
      <c r="AF4210" s="37"/>
    </row>
    <row r="4211" spans="1:32" s="1" customFormat="1">
      <c r="A4211" s="4"/>
      <c r="B4211" s="8"/>
      <c r="AC4211" s="37"/>
      <c r="AD4211" s="37"/>
      <c r="AE4211" s="37"/>
      <c r="AF4211" s="37"/>
    </row>
    <row r="4212" spans="1:32" s="1" customFormat="1">
      <c r="A4212" s="4"/>
      <c r="B4212" s="8"/>
      <c r="AC4212" s="37"/>
      <c r="AD4212" s="37"/>
      <c r="AE4212" s="37"/>
      <c r="AF4212" s="37"/>
    </row>
    <row r="4213" spans="1:32" s="1" customFormat="1">
      <c r="A4213" s="4"/>
      <c r="B4213" s="8"/>
      <c r="AC4213" s="37"/>
      <c r="AD4213" s="37"/>
      <c r="AE4213" s="37"/>
      <c r="AF4213" s="37"/>
    </row>
    <row r="4214" spans="1:32" s="1" customFormat="1">
      <c r="A4214" s="4"/>
      <c r="B4214" s="8"/>
      <c r="AC4214" s="37"/>
      <c r="AD4214" s="37"/>
      <c r="AE4214" s="37"/>
      <c r="AF4214" s="37"/>
    </row>
    <row r="4215" spans="1:32" s="1" customFormat="1">
      <c r="A4215" s="4"/>
      <c r="B4215" s="8"/>
      <c r="AC4215" s="37"/>
      <c r="AD4215" s="37"/>
      <c r="AE4215" s="37"/>
      <c r="AF4215" s="37"/>
    </row>
    <row r="4216" spans="1:32" s="1" customFormat="1">
      <c r="A4216" s="4"/>
      <c r="B4216" s="8"/>
      <c r="AC4216" s="37"/>
      <c r="AD4216" s="37"/>
      <c r="AE4216" s="37"/>
      <c r="AF4216" s="37"/>
    </row>
    <row r="4217" spans="1:32" s="1" customFormat="1">
      <c r="A4217" s="4"/>
      <c r="B4217" s="8"/>
      <c r="AC4217" s="37"/>
      <c r="AD4217" s="37"/>
      <c r="AE4217" s="37"/>
      <c r="AF4217" s="37"/>
    </row>
    <row r="4218" spans="1:32" s="1" customFormat="1">
      <c r="A4218" s="4"/>
      <c r="B4218" s="8"/>
      <c r="AC4218" s="37"/>
      <c r="AD4218" s="37"/>
      <c r="AE4218" s="37"/>
      <c r="AF4218" s="37"/>
    </row>
    <row r="4219" spans="1:32" s="1" customFormat="1">
      <c r="A4219" s="4"/>
      <c r="B4219" s="8"/>
      <c r="AC4219" s="37"/>
      <c r="AD4219" s="37"/>
      <c r="AE4219" s="37"/>
      <c r="AF4219" s="37"/>
    </row>
    <row r="4220" spans="1:32" s="1" customFormat="1">
      <c r="A4220" s="4"/>
      <c r="B4220" s="8"/>
      <c r="AC4220" s="37"/>
      <c r="AD4220" s="37"/>
      <c r="AE4220" s="37"/>
      <c r="AF4220" s="37"/>
    </row>
    <row r="4221" spans="1:32" s="1" customFormat="1">
      <c r="A4221" s="4"/>
      <c r="B4221" s="8"/>
      <c r="AC4221" s="37"/>
      <c r="AD4221" s="37"/>
      <c r="AE4221" s="37"/>
      <c r="AF4221" s="37"/>
    </row>
    <row r="4222" spans="1:32" s="1" customFormat="1">
      <c r="A4222" s="4"/>
      <c r="B4222" s="8"/>
      <c r="AC4222" s="37"/>
      <c r="AD4222" s="37"/>
      <c r="AE4222" s="37"/>
      <c r="AF4222" s="37"/>
    </row>
    <row r="4223" spans="1:32" s="1" customFormat="1">
      <c r="A4223" s="4"/>
      <c r="B4223" s="8"/>
      <c r="AC4223" s="37"/>
      <c r="AD4223" s="37"/>
      <c r="AE4223" s="37"/>
      <c r="AF4223" s="37"/>
    </row>
    <row r="4224" spans="1:32" s="1" customFormat="1">
      <c r="A4224" s="4"/>
      <c r="B4224" s="8"/>
      <c r="AC4224" s="37"/>
      <c r="AD4224" s="37"/>
      <c r="AE4224" s="37"/>
      <c r="AF4224" s="37"/>
    </row>
    <row r="4225" spans="1:32" s="1" customFormat="1">
      <c r="A4225" s="4"/>
      <c r="B4225" s="8"/>
      <c r="AC4225" s="37"/>
      <c r="AD4225" s="37"/>
      <c r="AE4225" s="37"/>
      <c r="AF4225" s="37"/>
    </row>
    <row r="4226" spans="1:32" s="1" customFormat="1">
      <c r="A4226" s="4"/>
      <c r="B4226" s="8"/>
      <c r="AC4226" s="37"/>
      <c r="AD4226" s="37"/>
      <c r="AE4226" s="37"/>
      <c r="AF4226" s="37"/>
    </row>
    <row r="4227" spans="1:32" s="1" customFormat="1">
      <c r="A4227" s="4"/>
      <c r="B4227" s="8"/>
      <c r="AC4227" s="37"/>
      <c r="AD4227" s="37"/>
      <c r="AE4227" s="37"/>
      <c r="AF4227" s="37"/>
    </row>
    <row r="4228" spans="1:32" s="1" customFormat="1">
      <c r="A4228" s="4"/>
      <c r="B4228" s="8"/>
      <c r="AC4228" s="37"/>
      <c r="AD4228" s="37"/>
      <c r="AE4228" s="37"/>
      <c r="AF4228" s="37"/>
    </row>
    <row r="4229" spans="1:32" s="1" customFormat="1">
      <c r="A4229" s="4"/>
      <c r="B4229" s="8"/>
      <c r="AC4229" s="37"/>
      <c r="AD4229" s="37"/>
      <c r="AE4229" s="37"/>
      <c r="AF4229" s="37"/>
    </row>
    <row r="4230" spans="1:32" s="1" customFormat="1">
      <c r="A4230" s="4"/>
      <c r="B4230" s="8"/>
      <c r="AC4230" s="37"/>
      <c r="AD4230" s="37"/>
      <c r="AE4230" s="37"/>
      <c r="AF4230" s="37"/>
    </row>
    <row r="4231" spans="1:32" s="1" customFormat="1">
      <c r="A4231" s="4"/>
      <c r="B4231" s="8"/>
      <c r="AC4231" s="37"/>
      <c r="AD4231" s="37"/>
      <c r="AE4231" s="37"/>
      <c r="AF4231" s="37"/>
    </row>
    <row r="4232" spans="1:32" s="1" customFormat="1">
      <c r="A4232" s="4"/>
      <c r="B4232" s="8"/>
      <c r="AC4232" s="37"/>
      <c r="AD4232" s="37"/>
      <c r="AE4232" s="37"/>
      <c r="AF4232" s="37"/>
    </row>
    <row r="4233" spans="1:32" s="1" customFormat="1">
      <c r="A4233" s="4"/>
      <c r="B4233" s="8"/>
      <c r="AC4233" s="37"/>
      <c r="AD4233" s="37"/>
      <c r="AE4233" s="37"/>
      <c r="AF4233" s="37"/>
    </row>
    <row r="4234" spans="1:32" s="1" customFormat="1">
      <c r="A4234" s="4"/>
      <c r="B4234" s="8"/>
      <c r="AC4234" s="37"/>
      <c r="AD4234" s="37"/>
      <c r="AE4234" s="37"/>
      <c r="AF4234" s="37"/>
    </row>
    <row r="4235" spans="1:32" s="1" customFormat="1">
      <c r="A4235" s="4"/>
      <c r="B4235" s="8"/>
      <c r="AC4235" s="37"/>
      <c r="AD4235" s="37"/>
      <c r="AE4235" s="37"/>
      <c r="AF4235" s="37"/>
    </row>
    <row r="4236" spans="1:32" s="1" customFormat="1">
      <c r="A4236" s="4"/>
      <c r="B4236" s="8"/>
      <c r="AC4236" s="37"/>
      <c r="AD4236" s="37"/>
      <c r="AE4236" s="37"/>
      <c r="AF4236" s="37"/>
    </row>
    <row r="4237" spans="1:32" s="1" customFormat="1">
      <c r="A4237" s="4"/>
      <c r="B4237" s="8"/>
      <c r="AC4237" s="37"/>
      <c r="AD4237" s="37"/>
      <c r="AE4237" s="37"/>
      <c r="AF4237" s="37"/>
    </row>
    <row r="4238" spans="1:32" s="1" customFormat="1">
      <c r="A4238" s="4"/>
      <c r="B4238" s="8"/>
      <c r="AC4238" s="37"/>
      <c r="AD4238" s="37"/>
      <c r="AE4238" s="37"/>
      <c r="AF4238" s="37"/>
    </row>
    <row r="4239" spans="1:32" s="1" customFormat="1">
      <c r="A4239" s="4"/>
      <c r="B4239" s="8"/>
      <c r="AC4239" s="37"/>
      <c r="AD4239" s="37"/>
      <c r="AE4239" s="37"/>
      <c r="AF4239" s="37"/>
    </row>
    <row r="4240" spans="1:32" s="1" customFormat="1">
      <c r="A4240" s="4"/>
      <c r="B4240" s="8"/>
      <c r="AC4240" s="37"/>
      <c r="AD4240" s="37"/>
      <c r="AE4240" s="37"/>
      <c r="AF4240" s="37"/>
    </row>
    <row r="4241" spans="1:32" s="1" customFormat="1">
      <c r="A4241" s="4"/>
      <c r="B4241" s="8"/>
      <c r="AC4241" s="37"/>
      <c r="AD4241" s="37"/>
      <c r="AE4241" s="37"/>
      <c r="AF4241" s="37"/>
    </row>
    <row r="4242" spans="1:32" s="1" customFormat="1">
      <c r="A4242" s="4"/>
      <c r="B4242" s="8"/>
      <c r="AC4242" s="37"/>
      <c r="AD4242" s="37"/>
      <c r="AE4242" s="37"/>
      <c r="AF4242" s="37"/>
    </row>
    <row r="4243" spans="1:32" s="1" customFormat="1">
      <c r="A4243" s="4"/>
      <c r="B4243" s="8"/>
      <c r="AC4243" s="37"/>
      <c r="AD4243" s="37"/>
      <c r="AE4243" s="37"/>
      <c r="AF4243" s="37"/>
    </row>
    <row r="4244" spans="1:32" s="1" customFormat="1">
      <c r="A4244" s="4"/>
      <c r="B4244" s="8"/>
      <c r="AC4244" s="37"/>
      <c r="AD4244" s="37"/>
      <c r="AE4244" s="37"/>
      <c r="AF4244" s="37"/>
    </row>
    <row r="4245" spans="1:32" s="1" customFormat="1">
      <c r="A4245" s="4"/>
      <c r="B4245" s="8"/>
      <c r="AC4245" s="37"/>
      <c r="AD4245" s="37"/>
      <c r="AE4245" s="37"/>
      <c r="AF4245" s="37"/>
    </row>
    <row r="4246" spans="1:32" s="1" customFormat="1">
      <c r="A4246" s="4"/>
      <c r="B4246" s="8"/>
      <c r="AC4246" s="37"/>
      <c r="AD4246" s="37"/>
      <c r="AE4246" s="37"/>
      <c r="AF4246" s="37"/>
    </row>
    <row r="4247" spans="1:32" s="1" customFormat="1">
      <c r="A4247" s="4"/>
      <c r="B4247" s="8"/>
      <c r="AC4247" s="37"/>
      <c r="AD4247" s="37"/>
      <c r="AE4247" s="37"/>
      <c r="AF4247" s="37"/>
    </row>
    <row r="4248" spans="1:32" s="1" customFormat="1">
      <c r="A4248" s="4"/>
      <c r="B4248" s="8"/>
      <c r="AC4248" s="37"/>
      <c r="AD4248" s="37"/>
      <c r="AE4248" s="37"/>
      <c r="AF4248" s="37"/>
    </row>
    <row r="4249" spans="1:32" s="1" customFormat="1">
      <c r="A4249" s="4"/>
      <c r="B4249" s="8"/>
      <c r="AC4249" s="37"/>
      <c r="AD4249" s="37"/>
      <c r="AE4249" s="37"/>
      <c r="AF4249" s="37"/>
    </row>
    <row r="4250" spans="1:32" s="1" customFormat="1">
      <c r="A4250" s="4"/>
      <c r="B4250" s="8"/>
      <c r="AC4250" s="37"/>
      <c r="AD4250" s="37"/>
      <c r="AE4250" s="37"/>
      <c r="AF4250" s="37"/>
    </row>
    <row r="4251" spans="1:32" s="1" customFormat="1">
      <c r="A4251" s="4"/>
      <c r="B4251" s="8"/>
      <c r="AC4251" s="37"/>
      <c r="AD4251" s="37"/>
      <c r="AE4251" s="37"/>
      <c r="AF4251" s="37"/>
    </row>
    <row r="4252" spans="1:32" s="1" customFormat="1">
      <c r="A4252" s="4"/>
      <c r="B4252" s="8"/>
      <c r="AC4252" s="37"/>
      <c r="AD4252" s="37"/>
      <c r="AE4252" s="37"/>
      <c r="AF4252" s="37"/>
    </row>
    <row r="4253" spans="1:32" s="1" customFormat="1">
      <c r="A4253" s="4"/>
      <c r="B4253" s="8"/>
      <c r="AC4253" s="37"/>
      <c r="AD4253" s="37"/>
      <c r="AE4253" s="37"/>
      <c r="AF4253" s="37"/>
    </row>
    <row r="4254" spans="1:32" s="1" customFormat="1">
      <c r="A4254" s="4"/>
      <c r="B4254" s="8"/>
      <c r="AC4254" s="37"/>
      <c r="AD4254" s="37"/>
      <c r="AE4254" s="37"/>
      <c r="AF4254" s="37"/>
    </row>
    <row r="4255" spans="1:32" s="1" customFormat="1">
      <c r="A4255" s="4"/>
      <c r="B4255" s="8"/>
      <c r="AC4255" s="37"/>
      <c r="AD4255" s="37"/>
      <c r="AE4255" s="37"/>
      <c r="AF4255" s="37"/>
    </row>
    <row r="4256" spans="1:32" s="1" customFormat="1">
      <c r="A4256" s="4"/>
      <c r="B4256" s="8"/>
      <c r="AC4256" s="37"/>
      <c r="AD4256" s="37"/>
      <c r="AE4256" s="37"/>
      <c r="AF4256" s="37"/>
    </row>
    <row r="4257" spans="1:32" s="1" customFormat="1">
      <c r="A4257" s="4"/>
      <c r="B4257" s="8"/>
      <c r="AC4257" s="37"/>
      <c r="AD4257" s="37"/>
      <c r="AE4257" s="37"/>
      <c r="AF4257" s="37"/>
    </row>
    <row r="4258" spans="1:32" s="1" customFormat="1">
      <c r="A4258" s="4"/>
      <c r="B4258" s="8"/>
      <c r="AC4258" s="37"/>
      <c r="AD4258" s="37"/>
      <c r="AE4258" s="37"/>
      <c r="AF4258" s="37"/>
    </row>
    <row r="4259" spans="1:32" s="1" customFormat="1">
      <c r="A4259" s="4"/>
      <c r="B4259" s="8"/>
      <c r="AC4259" s="37"/>
      <c r="AD4259" s="37"/>
      <c r="AE4259" s="37"/>
      <c r="AF4259" s="37"/>
    </row>
    <row r="4260" spans="1:32" s="1" customFormat="1">
      <c r="A4260" s="4"/>
      <c r="B4260" s="8"/>
      <c r="AC4260" s="37"/>
      <c r="AD4260" s="37"/>
      <c r="AE4260" s="37"/>
      <c r="AF4260" s="37"/>
    </row>
    <row r="4261" spans="1:32" s="1" customFormat="1">
      <c r="A4261" s="4"/>
      <c r="B4261" s="8"/>
      <c r="AC4261" s="37"/>
      <c r="AD4261" s="37"/>
      <c r="AE4261" s="37"/>
      <c r="AF4261" s="37"/>
    </row>
    <row r="4262" spans="1:32" s="1" customFormat="1">
      <c r="A4262" s="4"/>
      <c r="B4262" s="8"/>
      <c r="AC4262" s="37"/>
      <c r="AD4262" s="37"/>
      <c r="AE4262" s="37"/>
      <c r="AF4262" s="37"/>
    </row>
    <row r="4263" spans="1:32" s="1" customFormat="1">
      <c r="A4263" s="4"/>
      <c r="B4263" s="8"/>
      <c r="AC4263" s="37"/>
      <c r="AD4263" s="37"/>
      <c r="AE4263" s="37"/>
      <c r="AF4263" s="37"/>
    </row>
    <row r="4264" spans="1:32" s="1" customFormat="1">
      <c r="A4264" s="4"/>
      <c r="B4264" s="8"/>
      <c r="AC4264" s="37"/>
      <c r="AD4264" s="37"/>
      <c r="AE4264" s="37"/>
      <c r="AF4264" s="37"/>
    </row>
    <row r="4265" spans="1:32" s="1" customFormat="1">
      <c r="A4265" s="4"/>
      <c r="B4265" s="8"/>
      <c r="AC4265" s="37"/>
      <c r="AD4265" s="37"/>
      <c r="AE4265" s="37"/>
      <c r="AF4265" s="37"/>
    </row>
    <row r="4266" spans="1:32" s="1" customFormat="1">
      <c r="A4266" s="4"/>
      <c r="B4266" s="8"/>
      <c r="AC4266" s="37"/>
      <c r="AD4266" s="37"/>
      <c r="AE4266" s="37"/>
      <c r="AF4266" s="37"/>
    </row>
    <row r="4267" spans="1:32" s="1" customFormat="1">
      <c r="A4267" s="4"/>
      <c r="B4267" s="8"/>
      <c r="AC4267" s="37"/>
      <c r="AD4267" s="37"/>
      <c r="AE4267" s="37"/>
      <c r="AF4267" s="37"/>
    </row>
    <row r="4268" spans="1:32" s="1" customFormat="1">
      <c r="A4268" s="4"/>
      <c r="B4268" s="8"/>
      <c r="AC4268" s="37"/>
      <c r="AD4268" s="37"/>
      <c r="AE4268" s="37"/>
      <c r="AF4268" s="37"/>
    </row>
    <row r="4269" spans="1:32" s="1" customFormat="1">
      <c r="A4269" s="4"/>
      <c r="B4269" s="8"/>
      <c r="AC4269" s="37"/>
      <c r="AD4269" s="37"/>
      <c r="AE4269" s="37"/>
      <c r="AF4269" s="37"/>
    </row>
    <row r="4270" spans="1:32" s="1" customFormat="1">
      <c r="A4270" s="4"/>
      <c r="B4270" s="8"/>
      <c r="AC4270" s="37"/>
      <c r="AD4270" s="37"/>
      <c r="AE4270" s="37"/>
      <c r="AF4270" s="37"/>
    </row>
    <row r="4271" spans="1:32" s="1" customFormat="1">
      <c r="A4271" s="4"/>
      <c r="B4271" s="8"/>
      <c r="AC4271" s="37"/>
      <c r="AD4271" s="37"/>
      <c r="AE4271" s="37"/>
      <c r="AF4271" s="37"/>
    </row>
    <row r="4272" spans="1:32" s="1" customFormat="1">
      <c r="A4272" s="4"/>
      <c r="B4272" s="8"/>
      <c r="AC4272" s="37"/>
      <c r="AD4272" s="37"/>
      <c r="AE4272" s="37"/>
      <c r="AF4272" s="37"/>
    </row>
    <row r="4273" spans="1:32" s="1" customFormat="1">
      <c r="A4273" s="4"/>
      <c r="B4273" s="8"/>
      <c r="AC4273" s="37"/>
      <c r="AD4273" s="37"/>
      <c r="AE4273" s="37"/>
      <c r="AF4273" s="37"/>
    </row>
    <row r="4274" spans="1:32" s="1" customFormat="1">
      <c r="A4274" s="4"/>
      <c r="B4274" s="8"/>
      <c r="AC4274" s="37"/>
      <c r="AD4274" s="37"/>
      <c r="AE4274" s="37"/>
      <c r="AF4274" s="37"/>
    </row>
    <row r="4275" spans="1:32" s="1" customFormat="1">
      <c r="A4275" s="4"/>
      <c r="B4275" s="8"/>
      <c r="AC4275" s="37"/>
      <c r="AD4275" s="37"/>
      <c r="AE4275" s="37"/>
      <c r="AF4275" s="37"/>
    </row>
    <row r="4276" spans="1:32" s="1" customFormat="1">
      <c r="A4276" s="4"/>
      <c r="B4276" s="8"/>
      <c r="AC4276" s="37"/>
      <c r="AD4276" s="37"/>
      <c r="AE4276" s="37"/>
      <c r="AF4276" s="37"/>
    </row>
    <row r="4277" spans="1:32" s="1" customFormat="1">
      <c r="A4277" s="4"/>
      <c r="B4277" s="8"/>
      <c r="AC4277" s="37"/>
      <c r="AD4277" s="37"/>
      <c r="AE4277" s="37"/>
      <c r="AF4277" s="37"/>
    </row>
    <row r="4278" spans="1:32" s="1" customFormat="1">
      <c r="A4278" s="4"/>
      <c r="B4278" s="8"/>
      <c r="AC4278" s="37"/>
      <c r="AD4278" s="37"/>
      <c r="AE4278" s="37"/>
      <c r="AF4278" s="37"/>
    </row>
    <row r="4279" spans="1:32" s="1" customFormat="1">
      <c r="A4279" s="4"/>
      <c r="B4279" s="8"/>
      <c r="AC4279" s="37"/>
      <c r="AD4279" s="37"/>
      <c r="AE4279" s="37"/>
      <c r="AF4279" s="37"/>
    </row>
    <row r="4280" spans="1:32" s="1" customFormat="1">
      <c r="A4280" s="4"/>
      <c r="B4280" s="8"/>
      <c r="AC4280" s="37"/>
      <c r="AD4280" s="37"/>
      <c r="AE4280" s="37"/>
      <c r="AF4280" s="37"/>
    </row>
    <row r="4281" spans="1:32" s="1" customFormat="1">
      <c r="A4281" s="4"/>
      <c r="B4281" s="8"/>
      <c r="AC4281" s="37"/>
      <c r="AD4281" s="37"/>
      <c r="AE4281" s="37"/>
      <c r="AF4281" s="37"/>
    </row>
    <row r="4282" spans="1:32" s="1" customFormat="1">
      <c r="A4282" s="4"/>
      <c r="B4282" s="8"/>
      <c r="AC4282" s="37"/>
      <c r="AD4282" s="37"/>
      <c r="AE4282" s="37"/>
      <c r="AF4282" s="37"/>
    </row>
    <row r="4283" spans="1:32" s="1" customFormat="1">
      <c r="A4283" s="4"/>
      <c r="B4283" s="8"/>
      <c r="AC4283" s="37"/>
      <c r="AD4283" s="37"/>
      <c r="AE4283" s="37"/>
      <c r="AF4283" s="37"/>
    </row>
    <row r="4284" spans="1:32" s="1" customFormat="1">
      <c r="A4284" s="4"/>
      <c r="B4284" s="8"/>
      <c r="AC4284" s="37"/>
      <c r="AD4284" s="37"/>
      <c r="AE4284" s="37"/>
      <c r="AF4284" s="37"/>
    </row>
    <row r="4285" spans="1:32" s="1" customFormat="1">
      <c r="A4285" s="4"/>
      <c r="B4285" s="8"/>
      <c r="AC4285" s="37"/>
      <c r="AD4285" s="37"/>
      <c r="AE4285" s="37"/>
      <c r="AF4285" s="37"/>
    </row>
    <row r="4286" spans="1:32" s="1" customFormat="1">
      <c r="A4286" s="4"/>
      <c r="B4286" s="8"/>
      <c r="AC4286" s="37"/>
      <c r="AD4286" s="37"/>
      <c r="AE4286" s="37"/>
      <c r="AF4286" s="37"/>
    </row>
    <row r="4287" spans="1:32" s="1" customFormat="1">
      <c r="A4287" s="4"/>
      <c r="B4287" s="8"/>
      <c r="AC4287" s="37"/>
      <c r="AD4287" s="37"/>
      <c r="AE4287" s="37"/>
      <c r="AF4287" s="37"/>
    </row>
    <row r="4288" spans="1:32" s="1" customFormat="1">
      <c r="A4288" s="4"/>
      <c r="B4288" s="8"/>
      <c r="AC4288" s="37"/>
      <c r="AD4288" s="37"/>
      <c r="AE4288" s="37"/>
      <c r="AF4288" s="37"/>
    </row>
    <row r="4289" spans="1:32" s="1" customFormat="1">
      <c r="A4289" s="4"/>
      <c r="B4289" s="8"/>
      <c r="AC4289" s="37"/>
      <c r="AD4289" s="37"/>
      <c r="AE4289" s="37"/>
      <c r="AF4289" s="37"/>
    </row>
    <row r="4290" spans="1:32" s="1" customFormat="1">
      <c r="A4290" s="4"/>
      <c r="B4290" s="8"/>
      <c r="AC4290" s="37"/>
      <c r="AD4290" s="37"/>
      <c r="AE4290" s="37"/>
      <c r="AF4290" s="37"/>
    </row>
    <row r="4291" spans="1:32" s="1" customFormat="1">
      <c r="A4291" s="4"/>
      <c r="B4291" s="8"/>
      <c r="AC4291" s="37"/>
      <c r="AD4291" s="37"/>
      <c r="AE4291" s="37"/>
      <c r="AF4291" s="37"/>
    </row>
    <row r="4292" spans="1:32" s="1" customFormat="1">
      <c r="A4292" s="4"/>
      <c r="B4292" s="8"/>
      <c r="AC4292" s="37"/>
      <c r="AD4292" s="37"/>
      <c r="AE4292" s="37"/>
      <c r="AF4292" s="37"/>
    </row>
    <row r="4293" spans="1:32" s="1" customFormat="1">
      <c r="A4293" s="4"/>
      <c r="B4293" s="8"/>
      <c r="AC4293" s="37"/>
      <c r="AD4293" s="37"/>
      <c r="AE4293" s="37"/>
      <c r="AF4293" s="37"/>
    </row>
    <row r="4294" spans="1:32" s="1" customFormat="1">
      <c r="A4294" s="4"/>
      <c r="B4294" s="8"/>
      <c r="AC4294" s="37"/>
      <c r="AD4294" s="37"/>
      <c r="AE4294" s="37"/>
      <c r="AF4294" s="37"/>
    </row>
    <row r="4295" spans="1:32" s="1" customFormat="1">
      <c r="A4295" s="4"/>
      <c r="B4295" s="8"/>
      <c r="AC4295" s="37"/>
      <c r="AD4295" s="37"/>
      <c r="AE4295" s="37"/>
      <c r="AF4295" s="37"/>
    </row>
    <row r="4296" spans="1:32" s="1" customFormat="1">
      <c r="A4296" s="4"/>
      <c r="B4296" s="8"/>
      <c r="AC4296" s="37"/>
      <c r="AD4296" s="37"/>
      <c r="AE4296" s="37"/>
      <c r="AF4296" s="37"/>
    </row>
    <row r="4297" spans="1:32" s="1" customFormat="1">
      <c r="A4297" s="4"/>
      <c r="B4297" s="8"/>
      <c r="AC4297" s="37"/>
      <c r="AD4297" s="37"/>
      <c r="AE4297" s="37"/>
      <c r="AF4297" s="37"/>
    </row>
    <row r="4298" spans="1:32" s="1" customFormat="1">
      <c r="A4298" s="4"/>
      <c r="B4298" s="8"/>
      <c r="AC4298" s="37"/>
      <c r="AD4298" s="37"/>
      <c r="AE4298" s="37"/>
      <c r="AF4298" s="37"/>
    </row>
    <row r="4299" spans="1:32" s="1" customFormat="1">
      <c r="A4299" s="4"/>
      <c r="B4299" s="8"/>
      <c r="AC4299" s="37"/>
      <c r="AD4299" s="37"/>
      <c r="AE4299" s="37"/>
      <c r="AF4299" s="37"/>
    </row>
    <row r="4300" spans="1:32" s="1" customFormat="1">
      <c r="A4300" s="4"/>
      <c r="B4300" s="8"/>
      <c r="AC4300" s="37"/>
      <c r="AD4300" s="37"/>
      <c r="AE4300" s="37"/>
      <c r="AF4300" s="37"/>
    </row>
    <row r="4301" spans="1:32" s="1" customFormat="1">
      <c r="A4301" s="4"/>
      <c r="B4301" s="8"/>
      <c r="AC4301" s="37"/>
      <c r="AD4301" s="37"/>
      <c r="AE4301" s="37"/>
      <c r="AF4301" s="37"/>
    </row>
    <row r="4302" spans="1:32" s="1" customFormat="1">
      <c r="A4302" s="4"/>
      <c r="B4302" s="8"/>
      <c r="AC4302" s="37"/>
      <c r="AD4302" s="37"/>
      <c r="AE4302" s="37"/>
      <c r="AF4302" s="37"/>
    </row>
    <row r="4303" spans="1:32" s="1" customFormat="1">
      <c r="A4303" s="4"/>
      <c r="B4303" s="8"/>
      <c r="AC4303" s="37"/>
      <c r="AD4303" s="37"/>
      <c r="AE4303" s="37"/>
      <c r="AF4303" s="37"/>
    </row>
    <row r="4304" spans="1:32" s="1" customFormat="1">
      <c r="A4304" s="4"/>
      <c r="B4304" s="8"/>
      <c r="AC4304" s="37"/>
      <c r="AD4304" s="37"/>
      <c r="AE4304" s="37"/>
      <c r="AF4304" s="37"/>
    </row>
    <row r="4305" spans="1:32" s="1" customFormat="1">
      <c r="A4305" s="4"/>
      <c r="B4305" s="8"/>
      <c r="AC4305" s="37"/>
      <c r="AD4305" s="37"/>
      <c r="AE4305" s="37"/>
      <c r="AF4305" s="37"/>
    </row>
    <row r="4306" spans="1:32" s="1" customFormat="1">
      <c r="A4306" s="4"/>
      <c r="B4306" s="8"/>
      <c r="AC4306" s="37"/>
      <c r="AD4306" s="37"/>
      <c r="AE4306" s="37"/>
      <c r="AF4306" s="37"/>
    </row>
    <row r="4307" spans="1:32" s="1" customFormat="1">
      <c r="A4307" s="4"/>
      <c r="B4307" s="8"/>
      <c r="AC4307" s="37"/>
      <c r="AD4307" s="37"/>
      <c r="AE4307" s="37"/>
      <c r="AF4307" s="37"/>
    </row>
    <row r="4308" spans="1:32" s="1" customFormat="1">
      <c r="A4308" s="4"/>
      <c r="B4308" s="8"/>
      <c r="AC4308" s="37"/>
      <c r="AD4308" s="37"/>
      <c r="AE4308" s="37"/>
      <c r="AF4308" s="37"/>
    </row>
    <row r="4309" spans="1:32" s="1" customFormat="1">
      <c r="A4309" s="4"/>
      <c r="B4309" s="8"/>
      <c r="AC4309" s="37"/>
      <c r="AD4309" s="37"/>
      <c r="AE4309" s="37"/>
      <c r="AF4309" s="37"/>
    </row>
    <row r="4310" spans="1:32" s="1" customFormat="1">
      <c r="A4310" s="4"/>
      <c r="B4310" s="8"/>
      <c r="AC4310" s="37"/>
      <c r="AD4310" s="37"/>
      <c r="AE4310" s="37"/>
      <c r="AF4310" s="37"/>
    </row>
    <row r="4311" spans="1:32" s="1" customFormat="1">
      <c r="A4311" s="4"/>
      <c r="B4311" s="8"/>
      <c r="AC4311" s="37"/>
      <c r="AD4311" s="37"/>
      <c r="AE4311" s="37"/>
      <c r="AF4311" s="37"/>
    </row>
    <row r="4312" spans="1:32" s="1" customFormat="1">
      <c r="A4312" s="4"/>
      <c r="B4312" s="8"/>
      <c r="AC4312" s="37"/>
      <c r="AD4312" s="37"/>
      <c r="AE4312" s="37"/>
      <c r="AF4312" s="37"/>
    </row>
    <row r="4313" spans="1:32" s="1" customFormat="1">
      <c r="A4313" s="4"/>
      <c r="B4313" s="8"/>
      <c r="AC4313" s="37"/>
      <c r="AD4313" s="37"/>
      <c r="AE4313" s="37"/>
      <c r="AF4313" s="37"/>
    </row>
    <row r="4314" spans="1:32" s="1" customFormat="1">
      <c r="A4314" s="4"/>
      <c r="B4314" s="8"/>
      <c r="AC4314" s="37"/>
      <c r="AD4314" s="37"/>
      <c r="AE4314" s="37"/>
      <c r="AF4314" s="37"/>
    </row>
    <row r="4315" spans="1:32" s="1" customFormat="1">
      <c r="A4315" s="4"/>
      <c r="B4315" s="8"/>
      <c r="AC4315" s="37"/>
      <c r="AD4315" s="37"/>
      <c r="AE4315" s="37"/>
      <c r="AF4315" s="37"/>
    </row>
    <row r="4316" spans="1:32" s="1" customFormat="1">
      <c r="A4316" s="4"/>
      <c r="B4316" s="8"/>
      <c r="AC4316" s="37"/>
      <c r="AD4316" s="37"/>
      <c r="AE4316" s="37"/>
      <c r="AF4316" s="37"/>
    </row>
    <row r="4317" spans="1:32" s="1" customFormat="1">
      <c r="A4317" s="4"/>
      <c r="B4317" s="8"/>
      <c r="AC4317" s="37"/>
      <c r="AD4317" s="37"/>
      <c r="AE4317" s="37"/>
      <c r="AF4317" s="37"/>
    </row>
    <row r="4318" spans="1:32" s="1" customFormat="1">
      <c r="A4318" s="4"/>
      <c r="B4318" s="8"/>
      <c r="AC4318" s="37"/>
      <c r="AD4318" s="37"/>
      <c r="AE4318" s="37"/>
      <c r="AF4318" s="37"/>
    </row>
    <row r="4319" spans="1:32" s="1" customFormat="1">
      <c r="A4319" s="4"/>
      <c r="B4319" s="8"/>
      <c r="AC4319" s="37"/>
      <c r="AD4319" s="37"/>
      <c r="AE4319" s="37"/>
      <c r="AF4319" s="37"/>
    </row>
    <row r="4320" spans="1:32" s="1" customFormat="1">
      <c r="A4320" s="4"/>
      <c r="B4320" s="8"/>
      <c r="AC4320" s="37"/>
      <c r="AD4320" s="37"/>
      <c r="AE4320" s="37"/>
      <c r="AF4320" s="37"/>
    </row>
    <row r="4321" spans="1:32" s="1" customFormat="1">
      <c r="A4321" s="4"/>
      <c r="B4321" s="8"/>
      <c r="AC4321" s="37"/>
      <c r="AD4321" s="37"/>
      <c r="AE4321" s="37"/>
      <c r="AF4321" s="37"/>
    </row>
    <row r="4322" spans="1:32" s="1" customFormat="1">
      <c r="A4322" s="4"/>
      <c r="B4322" s="8"/>
      <c r="AC4322" s="37"/>
      <c r="AD4322" s="37"/>
      <c r="AE4322" s="37"/>
      <c r="AF4322" s="37"/>
    </row>
    <row r="4323" spans="1:32" s="1" customFormat="1">
      <c r="A4323" s="4"/>
      <c r="B4323" s="8"/>
      <c r="AC4323" s="37"/>
      <c r="AD4323" s="37"/>
      <c r="AE4323" s="37"/>
      <c r="AF4323" s="37"/>
    </row>
    <row r="4324" spans="1:32" s="1" customFormat="1">
      <c r="A4324" s="4"/>
      <c r="B4324" s="8"/>
      <c r="AC4324" s="37"/>
      <c r="AD4324" s="37"/>
      <c r="AE4324" s="37"/>
      <c r="AF4324" s="37"/>
    </row>
    <row r="4325" spans="1:32" s="1" customFormat="1">
      <c r="A4325" s="4"/>
      <c r="B4325" s="8"/>
      <c r="AC4325" s="37"/>
      <c r="AD4325" s="37"/>
      <c r="AE4325" s="37"/>
      <c r="AF4325" s="37"/>
    </row>
    <row r="4326" spans="1:32" s="1" customFormat="1">
      <c r="A4326" s="4"/>
      <c r="B4326" s="8"/>
      <c r="AC4326" s="37"/>
      <c r="AD4326" s="37"/>
      <c r="AE4326" s="37"/>
      <c r="AF4326" s="37"/>
    </row>
    <row r="4327" spans="1:32" s="1" customFormat="1">
      <c r="A4327" s="4"/>
      <c r="B4327" s="8"/>
      <c r="AC4327" s="37"/>
      <c r="AD4327" s="37"/>
      <c r="AE4327" s="37"/>
      <c r="AF4327" s="37"/>
    </row>
    <row r="4328" spans="1:32" s="1" customFormat="1">
      <c r="A4328" s="4"/>
      <c r="B4328" s="8"/>
      <c r="AC4328" s="37"/>
      <c r="AD4328" s="37"/>
      <c r="AE4328" s="37"/>
      <c r="AF4328" s="37"/>
    </row>
    <row r="4329" spans="1:32" s="1" customFormat="1">
      <c r="A4329" s="4"/>
      <c r="B4329" s="8"/>
      <c r="AC4329" s="37"/>
      <c r="AD4329" s="37"/>
      <c r="AE4329" s="37"/>
      <c r="AF4329" s="37"/>
    </row>
    <row r="4330" spans="1:32" s="1" customFormat="1">
      <c r="A4330" s="4"/>
      <c r="B4330" s="8"/>
      <c r="AC4330" s="37"/>
      <c r="AD4330" s="37"/>
      <c r="AE4330" s="37"/>
      <c r="AF4330" s="37"/>
    </row>
    <row r="4331" spans="1:32" s="1" customFormat="1">
      <c r="A4331" s="4"/>
      <c r="B4331" s="8"/>
      <c r="AC4331" s="37"/>
      <c r="AD4331" s="37"/>
      <c r="AE4331" s="37"/>
      <c r="AF4331" s="37"/>
    </row>
    <row r="4332" spans="1:32" s="1" customFormat="1">
      <c r="A4332" s="4"/>
      <c r="B4332" s="8"/>
      <c r="AC4332" s="37"/>
      <c r="AD4332" s="37"/>
      <c r="AE4332" s="37"/>
      <c r="AF4332" s="37"/>
    </row>
    <row r="4333" spans="1:32" s="1" customFormat="1">
      <c r="A4333" s="4"/>
      <c r="B4333" s="8"/>
      <c r="AC4333" s="37"/>
      <c r="AD4333" s="37"/>
      <c r="AE4333" s="37"/>
      <c r="AF4333" s="37"/>
    </row>
    <row r="4334" spans="1:32" s="1" customFormat="1">
      <c r="A4334" s="4"/>
      <c r="B4334" s="8"/>
      <c r="AC4334" s="37"/>
      <c r="AD4334" s="37"/>
      <c r="AE4334" s="37"/>
      <c r="AF4334" s="37"/>
    </row>
    <row r="4335" spans="1:32" s="1" customFormat="1">
      <c r="A4335" s="4"/>
      <c r="B4335" s="8"/>
      <c r="AC4335" s="37"/>
      <c r="AD4335" s="37"/>
      <c r="AE4335" s="37"/>
      <c r="AF4335" s="37"/>
    </row>
    <row r="4336" spans="1:32" s="1" customFormat="1">
      <c r="A4336" s="4"/>
      <c r="B4336" s="8"/>
      <c r="AC4336" s="37"/>
      <c r="AD4336" s="37"/>
      <c r="AE4336" s="37"/>
      <c r="AF4336" s="37"/>
    </row>
    <row r="4337" spans="1:32" s="1" customFormat="1">
      <c r="A4337" s="4"/>
      <c r="B4337" s="8"/>
      <c r="AC4337" s="37"/>
      <c r="AD4337" s="37"/>
      <c r="AE4337" s="37"/>
      <c r="AF4337" s="37"/>
    </row>
    <row r="4338" spans="1:32" s="1" customFormat="1">
      <c r="A4338" s="4"/>
      <c r="B4338" s="8"/>
      <c r="AC4338" s="37"/>
      <c r="AD4338" s="37"/>
      <c r="AE4338" s="37"/>
      <c r="AF4338" s="37"/>
    </row>
    <row r="4339" spans="1:32" s="1" customFormat="1">
      <c r="A4339" s="4"/>
      <c r="B4339" s="8"/>
      <c r="AC4339" s="37"/>
      <c r="AD4339" s="37"/>
      <c r="AE4339" s="37"/>
      <c r="AF4339" s="37"/>
    </row>
    <row r="4340" spans="1:32" s="1" customFormat="1">
      <c r="A4340" s="4"/>
      <c r="B4340" s="8"/>
      <c r="AC4340" s="37"/>
      <c r="AD4340" s="37"/>
      <c r="AE4340" s="37"/>
      <c r="AF4340" s="37"/>
    </row>
    <row r="4341" spans="1:32" s="1" customFormat="1">
      <c r="A4341" s="4"/>
      <c r="B4341" s="8"/>
      <c r="AC4341" s="37"/>
      <c r="AD4341" s="37"/>
      <c r="AE4341" s="37"/>
      <c r="AF4341" s="37"/>
    </row>
    <row r="4342" spans="1:32" s="1" customFormat="1">
      <c r="A4342" s="4"/>
      <c r="B4342" s="8"/>
      <c r="AC4342" s="37"/>
      <c r="AD4342" s="37"/>
      <c r="AE4342" s="37"/>
      <c r="AF4342" s="37"/>
    </row>
    <row r="4343" spans="1:32" s="1" customFormat="1">
      <c r="A4343" s="4"/>
      <c r="B4343" s="8"/>
      <c r="AC4343" s="37"/>
      <c r="AD4343" s="37"/>
      <c r="AE4343" s="37"/>
      <c r="AF4343" s="37"/>
    </row>
    <row r="4344" spans="1:32" s="1" customFormat="1">
      <c r="A4344" s="4"/>
      <c r="B4344" s="8"/>
      <c r="AC4344" s="37"/>
      <c r="AD4344" s="37"/>
      <c r="AE4344" s="37"/>
      <c r="AF4344" s="37"/>
    </row>
    <row r="4345" spans="1:32" s="1" customFormat="1">
      <c r="A4345" s="4"/>
      <c r="B4345" s="8"/>
      <c r="AC4345" s="37"/>
      <c r="AD4345" s="37"/>
      <c r="AE4345" s="37"/>
      <c r="AF4345" s="37"/>
    </row>
    <row r="4346" spans="1:32" s="1" customFormat="1">
      <c r="A4346" s="4"/>
      <c r="B4346" s="8"/>
      <c r="AC4346" s="37"/>
      <c r="AD4346" s="37"/>
      <c r="AE4346" s="37"/>
      <c r="AF4346" s="37"/>
    </row>
    <row r="4347" spans="1:32" s="1" customFormat="1">
      <c r="A4347" s="4"/>
      <c r="B4347" s="8"/>
      <c r="AC4347" s="37"/>
      <c r="AD4347" s="37"/>
      <c r="AE4347" s="37"/>
      <c r="AF4347" s="37"/>
    </row>
    <row r="4348" spans="1:32" s="1" customFormat="1">
      <c r="A4348" s="4"/>
      <c r="B4348" s="8"/>
      <c r="AC4348" s="37"/>
      <c r="AD4348" s="37"/>
      <c r="AE4348" s="37"/>
      <c r="AF4348" s="37"/>
    </row>
    <row r="4349" spans="1:32" s="1" customFormat="1">
      <c r="A4349" s="4"/>
      <c r="B4349" s="8"/>
      <c r="AC4349" s="37"/>
      <c r="AD4349" s="37"/>
      <c r="AE4349" s="37"/>
      <c r="AF4349" s="37"/>
    </row>
    <row r="4350" spans="1:32" s="1" customFormat="1">
      <c r="A4350" s="4"/>
      <c r="B4350" s="8"/>
      <c r="AC4350" s="37"/>
      <c r="AD4350" s="37"/>
      <c r="AE4350" s="37"/>
      <c r="AF4350" s="37"/>
    </row>
    <row r="4351" spans="1:32" s="1" customFormat="1">
      <c r="A4351" s="4"/>
      <c r="B4351" s="8"/>
      <c r="AC4351" s="37"/>
      <c r="AD4351" s="37"/>
      <c r="AE4351" s="37"/>
      <c r="AF4351" s="37"/>
    </row>
    <row r="4352" spans="1:32" s="1" customFormat="1">
      <c r="A4352" s="4"/>
      <c r="B4352" s="8"/>
      <c r="AC4352" s="37"/>
      <c r="AD4352" s="37"/>
      <c r="AE4352" s="37"/>
      <c r="AF4352" s="37"/>
    </row>
    <row r="4353" spans="1:32" s="1" customFormat="1">
      <c r="A4353" s="4"/>
      <c r="B4353" s="8"/>
      <c r="AC4353" s="37"/>
      <c r="AD4353" s="37"/>
      <c r="AE4353" s="37"/>
      <c r="AF4353" s="37"/>
    </row>
    <row r="4354" spans="1:32" s="1" customFormat="1">
      <c r="A4354" s="4"/>
      <c r="B4354" s="8"/>
      <c r="AC4354" s="37"/>
      <c r="AD4354" s="37"/>
      <c r="AE4354" s="37"/>
      <c r="AF4354" s="37"/>
    </row>
    <row r="4355" spans="1:32" s="1" customFormat="1">
      <c r="A4355" s="4"/>
      <c r="B4355" s="8"/>
      <c r="AC4355" s="37"/>
      <c r="AD4355" s="37"/>
      <c r="AE4355" s="37"/>
      <c r="AF4355" s="37"/>
    </row>
    <row r="4356" spans="1:32" s="1" customFormat="1">
      <c r="A4356" s="4"/>
      <c r="B4356" s="8"/>
      <c r="AC4356" s="37"/>
      <c r="AD4356" s="37"/>
      <c r="AE4356" s="37"/>
      <c r="AF4356" s="37"/>
    </row>
    <row r="4357" spans="1:32" s="1" customFormat="1">
      <c r="A4357" s="4"/>
      <c r="B4357" s="8"/>
      <c r="AC4357" s="37"/>
      <c r="AD4357" s="37"/>
      <c r="AE4357" s="37"/>
      <c r="AF4357" s="37"/>
    </row>
    <row r="4358" spans="1:32" s="1" customFormat="1">
      <c r="A4358" s="4"/>
      <c r="B4358" s="8"/>
      <c r="AC4358" s="37"/>
      <c r="AD4358" s="37"/>
      <c r="AE4358" s="37"/>
      <c r="AF4358" s="37"/>
    </row>
    <row r="4359" spans="1:32" s="1" customFormat="1">
      <c r="A4359" s="4"/>
      <c r="B4359" s="8"/>
      <c r="AC4359" s="37"/>
      <c r="AD4359" s="37"/>
      <c r="AE4359" s="37"/>
      <c r="AF4359" s="37"/>
    </row>
    <row r="4360" spans="1:32" s="1" customFormat="1">
      <c r="A4360" s="4"/>
      <c r="B4360" s="8"/>
      <c r="AC4360" s="37"/>
      <c r="AD4360" s="37"/>
      <c r="AE4360" s="37"/>
      <c r="AF4360" s="37"/>
    </row>
    <row r="4361" spans="1:32" s="1" customFormat="1">
      <c r="A4361" s="4"/>
      <c r="B4361" s="8"/>
      <c r="AC4361" s="37"/>
      <c r="AD4361" s="37"/>
      <c r="AE4361" s="37"/>
      <c r="AF4361" s="37"/>
    </row>
    <row r="4362" spans="1:32" s="1" customFormat="1">
      <c r="A4362" s="4"/>
      <c r="B4362" s="8"/>
      <c r="AC4362" s="37"/>
      <c r="AD4362" s="37"/>
      <c r="AE4362" s="37"/>
      <c r="AF4362" s="37"/>
    </row>
    <row r="4363" spans="1:32" s="1" customFormat="1">
      <c r="A4363" s="4"/>
      <c r="B4363" s="8"/>
      <c r="AC4363" s="37"/>
      <c r="AD4363" s="37"/>
      <c r="AE4363" s="37"/>
      <c r="AF4363" s="37"/>
    </row>
    <row r="4364" spans="1:32" s="1" customFormat="1">
      <c r="A4364" s="4"/>
      <c r="B4364" s="8"/>
      <c r="AC4364" s="37"/>
      <c r="AD4364" s="37"/>
      <c r="AE4364" s="37"/>
      <c r="AF4364" s="37"/>
    </row>
    <row r="4365" spans="1:32" s="1" customFormat="1">
      <c r="A4365" s="4"/>
      <c r="B4365" s="8"/>
      <c r="AC4365" s="37"/>
      <c r="AD4365" s="37"/>
      <c r="AE4365" s="37"/>
      <c r="AF4365" s="37"/>
    </row>
    <row r="4366" spans="1:32" s="1" customFormat="1">
      <c r="A4366" s="4"/>
      <c r="B4366" s="8"/>
      <c r="AC4366" s="37"/>
      <c r="AD4366" s="37"/>
      <c r="AE4366" s="37"/>
      <c r="AF4366" s="37"/>
    </row>
    <row r="4367" spans="1:32" s="1" customFormat="1">
      <c r="A4367" s="4"/>
      <c r="B4367" s="8"/>
      <c r="AC4367" s="37"/>
      <c r="AD4367" s="37"/>
      <c r="AE4367" s="37"/>
      <c r="AF4367" s="37"/>
    </row>
    <row r="4368" spans="1:32" s="1" customFormat="1">
      <c r="A4368" s="4"/>
      <c r="B4368" s="8"/>
      <c r="AC4368" s="37"/>
      <c r="AD4368" s="37"/>
      <c r="AE4368" s="37"/>
      <c r="AF4368" s="37"/>
    </row>
    <row r="4369" spans="1:32" s="1" customFormat="1">
      <c r="A4369" s="4"/>
      <c r="B4369" s="8"/>
      <c r="AC4369" s="37"/>
      <c r="AD4369" s="37"/>
      <c r="AE4369" s="37"/>
      <c r="AF4369" s="37"/>
    </row>
    <row r="4370" spans="1:32" s="1" customFormat="1">
      <c r="A4370" s="4"/>
      <c r="B4370" s="8"/>
      <c r="AC4370" s="37"/>
      <c r="AD4370" s="37"/>
      <c r="AE4370" s="37"/>
      <c r="AF4370" s="37"/>
    </row>
    <row r="4371" spans="1:32" s="1" customFormat="1">
      <c r="A4371" s="4"/>
      <c r="B4371" s="8"/>
      <c r="AC4371" s="37"/>
      <c r="AD4371" s="37"/>
      <c r="AE4371" s="37"/>
      <c r="AF4371" s="37"/>
    </row>
    <row r="4372" spans="1:32" s="1" customFormat="1">
      <c r="A4372" s="4"/>
      <c r="B4372" s="8"/>
      <c r="AC4372" s="37"/>
      <c r="AD4372" s="37"/>
      <c r="AE4372" s="37"/>
      <c r="AF4372" s="37"/>
    </row>
    <row r="4373" spans="1:32" s="1" customFormat="1">
      <c r="A4373" s="4"/>
      <c r="B4373" s="8"/>
      <c r="AC4373" s="37"/>
      <c r="AD4373" s="37"/>
      <c r="AE4373" s="37"/>
      <c r="AF4373" s="37"/>
    </row>
    <row r="4374" spans="1:32" s="1" customFormat="1">
      <c r="A4374" s="4"/>
      <c r="B4374" s="8"/>
      <c r="AC4374" s="37"/>
      <c r="AD4374" s="37"/>
      <c r="AE4374" s="37"/>
      <c r="AF4374" s="37"/>
    </row>
    <row r="4375" spans="1:32" s="1" customFormat="1">
      <c r="A4375" s="4"/>
      <c r="B4375" s="8"/>
      <c r="AC4375" s="37"/>
      <c r="AD4375" s="37"/>
      <c r="AE4375" s="37"/>
      <c r="AF4375" s="37"/>
    </row>
    <row r="4376" spans="1:32" s="1" customFormat="1">
      <c r="A4376" s="4"/>
      <c r="B4376" s="8"/>
      <c r="AC4376" s="37"/>
      <c r="AD4376" s="37"/>
      <c r="AE4376" s="37"/>
      <c r="AF4376" s="37"/>
    </row>
    <row r="4377" spans="1:32" s="1" customFormat="1">
      <c r="A4377" s="4"/>
      <c r="B4377" s="8"/>
      <c r="AC4377" s="37"/>
      <c r="AD4377" s="37"/>
      <c r="AE4377" s="37"/>
      <c r="AF4377" s="37"/>
    </row>
    <row r="4378" spans="1:32" s="1" customFormat="1">
      <c r="A4378" s="4"/>
      <c r="B4378" s="8"/>
      <c r="AC4378" s="37"/>
      <c r="AD4378" s="37"/>
      <c r="AE4378" s="37"/>
      <c r="AF4378" s="37"/>
    </row>
    <row r="4379" spans="1:32" s="1" customFormat="1">
      <c r="A4379" s="4"/>
      <c r="B4379" s="8"/>
      <c r="AC4379" s="37"/>
      <c r="AD4379" s="37"/>
      <c r="AE4379" s="37"/>
      <c r="AF4379" s="37"/>
    </row>
    <row r="4380" spans="1:32" s="1" customFormat="1">
      <c r="A4380" s="4"/>
      <c r="B4380" s="8"/>
      <c r="AC4380" s="37"/>
      <c r="AD4380" s="37"/>
      <c r="AE4380" s="37"/>
      <c r="AF4380" s="37"/>
    </row>
    <row r="4381" spans="1:32" s="1" customFormat="1">
      <c r="A4381" s="4"/>
      <c r="B4381" s="8"/>
      <c r="AC4381" s="37"/>
      <c r="AD4381" s="37"/>
      <c r="AE4381" s="37"/>
      <c r="AF4381" s="37"/>
    </row>
    <row r="4382" spans="1:32" s="1" customFormat="1">
      <c r="A4382" s="4"/>
      <c r="B4382" s="8"/>
      <c r="AC4382" s="37"/>
      <c r="AD4382" s="37"/>
      <c r="AE4382" s="37"/>
      <c r="AF4382" s="37"/>
    </row>
    <row r="4383" spans="1:32" s="1" customFormat="1">
      <c r="A4383" s="4"/>
      <c r="B4383" s="8"/>
      <c r="AC4383" s="37"/>
      <c r="AD4383" s="37"/>
      <c r="AE4383" s="37"/>
      <c r="AF4383" s="37"/>
    </row>
    <row r="4384" spans="1:32" s="1" customFormat="1">
      <c r="A4384" s="4"/>
      <c r="B4384" s="8"/>
      <c r="AC4384" s="37"/>
      <c r="AD4384" s="37"/>
      <c r="AE4384" s="37"/>
      <c r="AF4384" s="37"/>
    </row>
    <row r="4385" spans="1:32" s="1" customFormat="1">
      <c r="A4385" s="4"/>
      <c r="B4385" s="8"/>
      <c r="AC4385" s="37"/>
      <c r="AD4385" s="37"/>
      <c r="AE4385" s="37"/>
      <c r="AF4385" s="37"/>
    </row>
    <row r="4386" spans="1:32" s="1" customFormat="1">
      <c r="A4386" s="4"/>
      <c r="B4386" s="8"/>
      <c r="AC4386" s="37"/>
      <c r="AD4386" s="37"/>
      <c r="AE4386" s="37"/>
      <c r="AF4386" s="37"/>
    </row>
    <row r="4387" spans="1:32" s="1" customFormat="1">
      <c r="A4387" s="4"/>
      <c r="B4387" s="8"/>
      <c r="AC4387" s="37"/>
      <c r="AD4387" s="37"/>
      <c r="AE4387" s="37"/>
      <c r="AF4387" s="37"/>
    </row>
    <row r="4388" spans="1:32" s="1" customFormat="1">
      <c r="A4388" s="4"/>
      <c r="B4388" s="8"/>
      <c r="AC4388" s="37"/>
      <c r="AD4388" s="37"/>
      <c r="AE4388" s="37"/>
      <c r="AF4388" s="37"/>
    </row>
    <row r="4389" spans="1:32" s="1" customFormat="1">
      <c r="A4389" s="4"/>
      <c r="B4389" s="8"/>
      <c r="AC4389" s="37"/>
      <c r="AD4389" s="37"/>
      <c r="AE4389" s="37"/>
      <c r="AF4389" s="37"/>
    </row>
    <row r="4390" spans="1:32" s="1" customFormat="1">
      <c r="A4390" s="4"/>
      <c r="B4390" s="8"/>
      <c r="AC4390" s="37"/>
      <c r="AD4390" s="37"/>
      <c r="AE4390" s="37"/>
      <c r="AF4390" s="37"/>
    </row>
    <row r="4391" spans="1:32" s="1" customFormat="1">
      <c r="A4391" s="4"/>
      <c r="B4391" s="8"/>
      <c r="AC4391" s="37"/>
      <c r="AD4391" s="37"/>
      <c r="AE4391" s="37"/>
      <c r="AF4391" s="37"/>
    </row>
    <row r="4392" spans="1:32" s="1" customFormat="1">
      <c r="A4392" s="4"/>
      <c r="B4392" s="8"/>
      <c r="AC4392" s="37"/>
      <c r="AD4392" s="37"/>
      <c r="AE4392" s="37"/>
      <c r="AF4392" s="37"/>
    </row>
    <row r="4393" spans="1:32" s="1" customFormat="1">
      <c r="A4393" s="4"/>
      <c r="B4393" s="8"/>
      <c r="AC4393" s="37"/>
      <c r="AD4393" s="37"/>
      <c r="AE4393" s="37"/>
      <c r="AF4393" s="37"/>
    </row>
    <row r="4394" spans="1:32" s="1" customFormat="1">
      <c r="A4394" s="4"/>
      <c r="B4394" s="8"/>
      <c r="AC4394" s="37"/>
      <c r="AD4394" s="37"/>
      <c r="AE4394" s="37"/>
      <c r="AF4394" s="37"/>
    </row>
    <row r="4395" spans="1:32" s="1" customFormat="1">
      <c r="A4395" s="4"/>
      <c r="B4395" s="8"/>
      <c r="AC4395" s="37"/>
      <c r="AD4395" s="37"/>
      <c r="AE4395" s="37"/>
      <c r="AF4395" s="37"/>
    </row>
    <row r="4396" spans="1:32" s="1" customFormat="1">
      <c r="A4396" s="4"/>
      <c r="B4396" s="8"/>
      <c r="AC4396" s="37"/>
      <c r="AD4396" s="37"/>
      <c r="AE4396" s="37"/>
      <c r="AF4396" s="37"/>
    </row>
    <row r="4397" spans="1:32" s="1" customFormat="1">
      <c r="A4397" s="4"/>
      <c r="B4397" s="8"/>
      <c r="AC4397" s="37"/>
      <c r="AD4397" s="37"/>
      <c r="AE4397" s="37"/>
      <c r="AF4397" s="37"/>
    </row>
    <row r="4398" spans="1:32" s="1" customFormat="1">
      <c r="A4398" s="4"/>
      <c r="B4398" s="8"/>
      <c r="AC4398" s="37"/>
      <c r="AD4398" s="37"/>
      <c r="AE4398" s="37"/>
      <c r="AF4398" s="37"/>
    </row>
    <row r="4399" spans="1:32" s="1" customFormat="1">
      <c r="A4399" s="4"/>
      <c r="B4399" s="8"/>
      <c r="AC4399" s="37"/>
      <c r="AD4399" s="37"/>
      <c r="AE4399" s="37"/>
      <c r="AF4399" s="37"/>
    </row>
    <row r="4400" spans="1:32" s="1" customFormat="1">
      <c r="A4400" s="4"/>
      <c r="B4400" s="8"/>
      <c r="AC4400" s="37"/>
      <c r="AD4400" s="37"/>
      <c r="AE4400" s="37"/>
      <c r="AF4400" s="37"/>
    </row>
    <row r="4401" spans="1:32" s="1" customFormat="1">
      <c r="A4401" s="4"/>
      <c r="B4401" s="8"/>
      <c r="AC4401" s="37"/>
      <c r="AD4401" s="37"/>
      <c r="AE4401" s="37"/>
      <c r="AF4401" s="37"/>
    </row>
    <row r="4402" spans="1:32" s="1" customFormat="1">
      <c r="A4402" s="4"/>
      <c r="B4402" s="8"/>
      <c r="AC4402" s="37"/>
      <c r="AD4402" s="37"/>
      <c r="AE4402" s="37"/>
      <c r="AF4402" s="37"/>
    </row>
    <row r="4403" spans="1:32" s="1" customFormat="1">
      <c r="A4403" s="4"/>
      <c r="B4403" s="8"/>
      <c r="AC4403" s="37"/>
      <c r="AD4403" s="37"/>
      <c r="AE4403" s="37"/>
      <c r="AF4403" s="37"/>
    </row>
    <row r="4404" spans="1:32" s="1" customFormat="1">
      <c r="A4404" s="4"/>
      <c r="B4404" s="8"/>
      <c r="AC4404" s="37"/>
      <c r="AD4404" s="37"/>
      <c r="AE4404" s="37"/>
      <c r="AF4404" s="37"/>
    </row>
    <row r="4405" spans="1:32" s="1" customFormat="1">
      <c r="A4405" s="4"/>
      <c r="B4405" s="8"/>
      <c r="AC4405" s="37"/>
      <c r="AD4405" s="37"/>
      <c r="AE4405" s="37"/>
      <c r="AF4405" s="37"/>
    </row>
    <row r="4406" spans="1:32" s="1" customFormat="1">
      <c r="A4406" s="4"/>
      <c r="B4406" s="8"/>
      <c r="AC4406" s="37"/>
      <c r="AD4406" s="37"/>
      <c r="AE4406" s="37"/>
      <c r="AF4406" s="37"/>
    </row>
    <row r="4407" spans="1:32" s="1" customFormat="1">
      <c r="A4407" s="4"/>
      <c r="B4407" s="8"/>
      <c r="AC4407" s="37"/>
      <c r="AD4407" s="37"/>
      <c r="AE4407" s="37"/>
      <c r="AF4407" s="37"/>
    </row>
    <row r="4408" spans="1:32" s="1" customFormat="1">
      <c r="A4408" s="4"/>
      <c r="B4408" s="8"/>
      <c r="AC4408" s="37"/>
      <c r="AD4408" s="37"/>
      <c r="AE4408" s="37"/>
      <c r="AF4408" s="37"/>
    </row>
    <row r="4409" spans="1:32" s="1" customFormat="1">
      <c r="A4409" s="4"/>
      <c r="B4409" s="8"/>
      <c r="AC4409" s="37"/>
      <c r="AD4409" s="37"/>
      <c r="AE4409" s="37"/>
      <c r="AF4409" s="37"/>
    </row>
    <row r="4410" spans="1:32" s="1" customFormat="1">
      <c r="A4410" s="4"/>
      <c r="B4410" s="8"/>
      <c r="AC4410" s="37"/>
      <c r="AD4410" s="37"/>
      <c r="AE4410" s="37"/>
      <c r="AF4410" s="37"/>
    </row>
    <row r="4411" spans="1:32" s="1" customFormat="1">
      <c r="A4411" s="4"/>
      <c r="B4411" s="8"/>
      <c r="AC4411" s="37"/>
      <c r="AD4411" s="37"/>
      <c r="AE4411" s="37"/>
      <c r="AF4411" s="37"/>
    </row>
    <row r="4412" spans="1:32" s="1" customFormat="1">
      <c r="A4412" s="4"/>
      <c r="B4412" s="8"/>
      <c r="AC4412" s="37"/>
      <c r="AD4412" s="37"/>
      <c r="AE4412" s="37"/>
      <c r="AF4412" s="37"/>
    </row>
    <row r="4413" spans="1:32" s="1" customFormat="1">
      <c r="A4413" s="4"/>
      <c r="B4413" s="8"/>
      <c r="AC4413" s="37"/>
      <c r="AD4413" s="37"/>
      <c r="AE4413" s="37"/>
      <c r="AF4413" s="37"/>
    </row>
    <row r="4414" spans="1:32" s="1" customFormat="1">
      <c r="A4414" s="4"/>
      <c r="B4414" s="8"/>
      <c r="AC4414" s="37"/>
      <c r="AD4414" s="37"/>
      <c r="AE4414" s="37"/>
      <c r="AF4414" s="37"/>
    </row>
    <row r="4415" spans="1:32" s="1" customFormat="1">
      <c r="A4415" s="4"/>
      <c r="B4415" s="8"/>
      <c r="AC4415" s="37"/>
      <c r="AD4415" s="37"/>
      <c r="AE4415" s="37"/>
      <c r="AF4415" s="37"/>
    </row>
    <row r="4416" spans="1:32" s="1" customFormat="1">
      <c r="A4416" s="4"/>
      <c r="B4416" s="8"/>
      <c r="AC4416" s="37"/>
      <c r="AD4416" s="37"/>
      <c r="AE4416" s="37"/>
      <c r="AF4416" s="37"/>
    </row>
    <row r="4417" spans="1:32" s="1" customFormat="1">
      <c r="A4417" s="4"/>
      <c r="B4417" s="8"/>
      <c r="AC4417" s="37"/>
      <c r="AD4417" s="37"/>
      <c r="AE4417" s="37"/>
      <c r="AF4417" s="37"/>
    </row>
    <row r="4418" spans="1:32" s="1" customFormat="1">
      <c r="A4418" s="4"/>
      <c r="B4418" s="8"/>
      <c r="AC4418" s="37"/>
      <c r="AD4418" s="37"/>
      <c r="AE4418" s="37"/>
      <c r="AF4418" s="37"/>
    </row>
    <row r="4419" spans="1:32" s="1" customFormat="1">
      <c r="A4419" s="4"/>
      <c r="B4419" s="8"/>
      <c r="AC4419" s="37"/>
      <c r="AD4419" s="37"/>
      <c r="AE4419" s="37"/>
      <c r="AF4419" s="37"/>
    </row>
    <row r="4420" spans="1:32" s="1" customFormat="1">
      <c r="A4420" s="4"/>
      <c r="B4420" s="8"/>
      <c r="AC4420" s="37"/>
      <c r="AD4420" s="37"/>
      <c r="AE4420" s="37"/>
      <c r="AF4420" s="37"/>
    </row>
    <row r="4421" spans="1:32" s="1" customFormat="1">
      <c r="A4421" s="4"/>
      <c r="B4421" s="8"/>
      <c r="AC4421" s="37"/>
      <c r="AD4421" s="37"/>
      <c r="AE4421" s="37"/>
      <c r="AF4421" s="37"/>
    </row>
    <row r="4422" spans="1:32" s="1" customFormat="1">
      <c r="A4422" s="4"/>
      <c r="B4422" s="8"/>
      <c r="AC4422" s="37"/>
      <c r="AD4422" s="37"/>
      <c r="AE4422" s="37"/>
      <c r="AF4422" s="37"/>
    </row>
    <row r="4423" spans="1:32" s="1" customFormat="1">
      <c r="A4423" s="4"/>
      <c r="B4423" s="8"/>
      <c r="AC4423" s="37"/>
      <c r="AD4423" s="37"/>
      <c r="AE4423" s="37"/>
      <c r="AF4423" s="37"/>
    </row>
    <row r="4424" spans="1:32" s="1" customFormat="1">
      <c r="A4424" s="4"/>
      <c r="B4424" s="8"/>
      <c r="AC4424" s="37"/>
      <c r="AD4424" s="37"/>
      <c r="AE4424" s="37"/>
      <c r="AF4424" s="37"/>
    </row>
    <row r="4425" spans="1:32" s="1" customFormat="1">
      <c r="A4425" s="4"/>
      <c r="B4425" s="8"/>
      <c r="AC4425" s="37"/>
      <c r="AD4425" s="37"/>
      <c r="AE4425" s="37"/>
      <c r="AF4425" s="37"/>
    </row>
    <row r="4426" spans="1:32" s="1" customFormat="1">
      <c r="A4426" s="4"/>
      <c r="B4426" s="8"/>
      <c r="AC4426" s="37"/>
      <c r="AD4426" s="37"/>
      <c r="AE4426" s="37"/>
      <c r="AF4426" s="37"/>
    </row>
    <row r="4427" spans="1:32" s="1" customFormat="1">
      <c r="A4427" s="4"/>
      <c r="B4427" s="8"/>
      <c r="AC4427" s="37"/>
      <c r="AD4427" s="37"/>
      <c r="AE4427" s="37"/>
      <c r="AF4427" s="37"/>
    </row>
    <row r="4428" spans="1:32" s="1" customFormat="1">
      <c r="A4428" s="4"/>
      <c r="B4428" s="8"/>
      <c r="AC4428" s="37"/>
      <c r="AD4428" s="37"/>
      <c r="AE4428" s="37"/>
      <c r="AF4428" s="37"/>
    </row>
    <row r="4429" spans="1:32" s="1" customFormat="1">
      <c r="A4429" s="4"/>
      <c r="B4429" s="8"/>
      <c r="AC4429" s="37"/>
      <c r="AD4429" s="37"/>
      <c r="AE4429" s="37"/>
      <c r="AF4429" s="37"/>
    </row>
    <row r="4430" spans="1:32" s="1" customFormat="1">
      <c r="A4430" s="4"/>
      <c r="B4430" s="8"/>
      <c r="AC4430" s="37"/>
      <c r="AD4430" s="37"/>
      <c r="AE4430" s="37"/>
      <c r="AF4430" s="37"/>
    </row>
    <row r="4431" spans="1:32" s="1" customFormat="1">
      <c r="A4431" s="4"/>
      <c r="B4431" s="8"/>
      <c r="AC4431" s="37"/>
      <c r="AD4431" s="37"/>
      <c r="AE4431" s="37"/>
      <c r="AF4431" s="37"/>
    </row>
    <row r="4432" spans="1:32" s="1" customFormat="1">
      <c r="A4432" s="4"/>
      <c r="B4432" s="8"/>
      <c r="AC4432" s="37"/>
      <c r="AD4432" s="37"/>
      <c r="AE4432" s="37"/>
      <c r="AF4432" s="37"/>
    </row>
    <row r="4433" spans="1:32" s="1" customFormat="1">
      <c r="A4433" s="4"/>
      <c r="B4433" s="8"/>
      <c r="AC4433" s="37"/>
      <c r="AD4433" s="37"/>
      <c r="AE4433" s="37"/>
      <c r="AF4433" s="37"/>
    </row>
    <row r="4434" spans="1:32" s="1" customFormat="1">
      <c r="A4434" s="4"/>
      <c r="B4434" s="8"/>
      <c r="AC4434" s="37"/>
      <c r="AD4434" s="37"/>
      <c r="AE4434" s="37"/>
      <c r="AF4434" s="37"/>
    </row>
    <row r="4435" spans="1:32" s="1" customFormat="1">
      <c r="A4435" s="4"/>
      <c r="B4435" s="8"/>
      <c r="AC4435" s="37"/>
      <c r="AD4435" s="37"/>
      <c r="AE4435" s="37"/>
      <c r="AF4435" s="37"/>
    </row>
    <row r="4436" spans="1:32" s="1" customFormat="1">
      <c r="A4436" s="4"/>
      <c r="B4436" s="8"/>
      <c r="AC4436" s="37"/>
      <c r="AD4436" s="37"/>
      <c r="AE4436" s="37"/>
      <c r="AF4436" s="37"/>
    </row>
    <row r="4437" spans="1:32" s="1" customFormat="1">
      <c r="A4437" s="4"/>
      <c r="B4437" s="8"/>
      <c r="AC4437" s="37"/>
      <c r="AD4437" s="37"/>
      <c r="AE4437" s="37"/>
      <c r="AF4437" s="37"/>
    </row>
    <row r="4438" spans="1:32" s="1" customFormat="1">
      <c r="A4438" s="4"/>
      <c r="B4438" s="8"/>
      <c r="AC4438" s="37"/>
      <c r="AD4438" s="37"/>
      <c r="AE4438" s="37"/>
      <c r="AF4438" s="37"/>
    </row>
    <row r="4439" spans="1:32" s="1" customFormat="1">
      <c r="A4439" s="4"/>
      <c r="B4439" s="8"/>
      <c r="AC4439" s="37"/>
      <c r="AD4439" s="37"/>
      <c r="AE4439" s="37"/>
      <c r="AF4439" s="37"/>
    </row>
    <row r="4440" spans="1:32" s="1" customFormat="1">
      <c r="A4440" s="4"/>
      <c r="B4440" s="8"/>
      <c r="AC4440" s="37"/>
      <c r="AD4440" s="37"/>
      <c r="AE4440" s="37"/>
      <c r="AF4440" s="37"/>
    </row>
    <row r="4441" spans="1:32" s="1" customFormat="1">
      <c r="A4441" s="4"/>
      <c r="B4441" s="8"/>
      <c r="AC4441" s="37"/>
      <c r="AD4441" s="37"/>
      <c r="AE4441" s="37"/>
      <c r="AF4441" s="37"/>
    </row>
    <row r="4442" spans="1:32" s="1" customFormat="1">
      <c r="A4442" s="4"/>
      <c r="B4442" s="8"/>
      <c r="AC4442" s="37"/>
      <c r="AD4442" s="37"/>
      <c r="AE4442" s="37"/>
      <c r="AF4442" s="37"/>
    </row>
    <row r="4443" spans="1:32" s="1" customFormat="1">
      <c r="A4443" s="4"/>
      <c r="B4443" s="8"/>
      <c r="AC4443" s="37"/>
      <c r="AD4443" s="37"/>
      <c r="AE4443" s="37"/>
      <c r="AF4443" s="37"/>
    </row>
    <row r="4444" spans="1:32" s="1" customFormat="1">
      <c r="A4444" s="4"/>
      <c r="B4444" s="8"/>
      <c r="AC4444" s="37"/>
      <c r="AD4444" s="37"/>
      <c r="AE4444" s="37"/>
      <c r="AF4444" s="37"/>
    </row>
    <row r="4445" spans="1:32" s="1" customFormat="1">
      <c r="A4445" s="4"/>
      <c r="B4445" s="8"/>
      <c r="AC4445" s="37"/>
      <c r="AD4445" s="37"/>
      <c r="AE4445" s="37"/>
      <c r="AF4445" s="37"/>
    </row>
    <row r="4446" spans="1:32" s="1" customFormat="1">
      <c r="A4446" s="4"/>
      <c r="B4446" s="8"/>
      <c r="AC4446" s="37"/>
      <c r="AD4446" s="37"/>
      <c r="AE4446" s="37"/>
      <c r="AF4446" s="37"/>
    </row>
    <row r="4447" spans="1:32" s="1" customFormat="1">
      <c r="A4447" s="4"/>
      <c r="B4447" s="8"/>
      <c r="AC4447" s="37"/>
      <c r="AD4447" s="37"/>
      <c r="AE4447" s="37"/>
      <c r="AF4447" s="37"/>
    </row>
    <row r="4448" spans="1:32" s="1" customFormat="1">
      <c r="A4448" s="4"/>
      <c r="B4448" s="8"/>
      <c r="AC4448" s="37"/>
      <c r="AD4448" s="37"/>
      <c r="AE4448" s="37"/>
      <c r="AF4448" s="37"/>
    </row>
    <row r="4449" spans="1:32" s="1" customFormat="1">
      <c r="A4449" s="4"/>
      <c r="B4449" s="8"/>
      <c r="AC4449" s="37"/>
      <c r="AD4449" s="37"/>
      <c r="AE4449" s="37"/>
      <c r="AF4449" s="37"/>
    </row>
    <row r="4450" spans="1:32" s="1" customFormat="1">
      <c r="A4450" s="4"/>
      <c r="B4450" s="8"/>
      <c r="AC4450" s="37"/>
      <c r="AD4450" s="37"/>
      <c r="AE4450" s="37"/>
      <c r="AF4450" s="37"/>
    </row>
    <row r="4451" spans="1:32" s="1" customFormat="1">
      <c r="A4451" s="4"/>
      <c r="B4451" s="8"/>
      <c r="AC4451" s="37"/>
      <c r="AD4451" s="37"/>
      <c r="AE4451" s="37"/>
      <c r="AF4451" s="37"/>
    </row>
    <row r="4452" spans="1:32" s="1" customFormat="1">
      <c r="A4452" s="4"/>
      <c r="B4452" s="8"/>
      <c r="AC4452" s="37"/>
      <c r="AD4452" s="37"/>
      <c r="AE4452" s="37"/>
      <c r="AF4452" s="37"/>
    </row>
    <row r="4453" spans="1:32" s="1" customFormat="1">
      <c r="A4453" s="4"/>
      <c r="B4453" s="8"/>
      <c r="AC4453" s="37"/>
      <c r="AD4453" s="37"/>
      <c r="AE4453" s="37"/>
      <c r="AF4453" s="37"/>
    </row>
    <row r="4454" spans="1:32" s="1" customFormat="1">
      <c r="A4454" s="4"/>
      <c r="B4454" s="8"/>
      <c r="AC4454" s="37"/>
      <c r="AD4454" s="37"/>
      <c r="AE4454" s="37"/>
      <c r="AF4454" s="37"/>
    </row>
    <row r="4455" spans="1:32" s="1" customFormat="1">
      <c r="A4455" s="4"/>
      <c r="B4455" s="8"/>
      <c r="AC4455" s="37"/>
      <c r="AD4455" s="37"/>
      <c r="AE4455" s="37"/>
      <c r="AF4455" s="37"/>
    </row>
    <row r="4456" spans="1:32" s="1" customFormat="1">
      <c r="A4456" s="4"/>
      <c r="B4456" s="8"/>
      <c r="AC4456" s="37"/>
      <c r="AD4456" s="37"/>
      <c r="AE4456" s="37"/>
      <c r="AF4456" s="37"/>
    </row>
    <row r="4457" spans="1:32" s="1" customFormat="1">
      <c r="A4457" s="4"/>
      <c r="B4457" s="8"/>
      <c r="AC4457" s="37"/>
      <c r="AD4457" s="37"/>
      <c r="AE4457" s="37"/>
      <c r="AF4457" s="37"/>
    </row>
    <row r="4458" spans="1:32" s="1" customFormat="1">
      <c r="A4458" s="4"/>
      <c r="B4458" s="8"/>
      <c r="AC4458" s="37"/>
      <c r="AD4458" s="37"/>
      <c r="AE4458" s="37"/>
      <c r="AF4458" s="37"/>
    </row>
    <row r="4459" spans="1:32" s="1" customFormat="1">
      <c r="A4459" s="4"/>
      <c r="B4459" s="8"/>
      <c r="AC4459" s="37"/>
      <c r="AD4459" s="37"/>
      <c r="AE4459" s="37"/>
      <c r="AF4459" s="37"/>
    </row>
    <row r="4460" spans="1:32" s="1" customFormat="1">
      <c r="A4460" s="4"/>
      <c r="B4460" s="8"/>
      <c r="AC4460" s="37"/>
      <c r="AD4460" s="37"/>
      <c r="AE4460" s="37"/>
      <c r="AF4460" s="37"/>
    </row>
    <row r="4461" spans="1:32" s="1" customFormat="1">
      <c r="A4461" s="4"/>
      <c r="B4461" s="8"/>
      <c r="AC4461" s="37"/>
      <c r="AD4461" s="37"/>
      <c r="AE4461" s="37"/>
      <c r="AF4461" s="37"/>
    </row>
    <row r="4462" spans="1:32" s="1" customFormat="1">
      <c r="A4462" s="4"/>
      <c r="B4462" s="8"/>
      <c r="AC4462" s="37"/>
      <c r="AD4462" s="37"/>
      <c r="AE4462" s="37"/>
      <c r="AF4462" s="37"/>
    </row>
    <row r="4463" spans="1:32" s="1" customFormat="1">
      <c r="A4463" s="4"/>
      <c r="B4463" s="8"/>
      <c r="AC4463" s="37"/>
      <c r="AD4463" s="37"/>
      <c r="AE4463" s="37"/>
      <c r="AF4463" s="37"/>
    </row>
    <row r="4464" spans="1:32" s="1" customFormat="1">
      <c r="A4464" s="4"/>
      <c r="B4464" s="8"/>
      <c r="AC4464" s="37"/>
      <c r="AD4464" s="37"/>
      <c r="AE4464" s="37"/>
      <c r="AF4464" s="37"/>
    </row>
    <row r="4465" spans="1:32" s="1" customFormat="1">
      <c r="A4465" s="4"/>
      <c r="B4465" s="8"/>
      <c r="AC4465" s="37"/>
      <c r="AD4465" s="37"/>
      <c r="AE4465" s="37"/>
      <c r="AF4465" s="37"/>
    </row>
    <row r="4466" spans="1:32" s="1" customFormat="1">
      <c r="A4466" s="4"/>
      <c r="B4466" s="8"/>
      <c r="AC4466" s="37"/>
      <c r="AD4466" s="37"/>
      <c r="AE4466" s="37"/>
      <c r="AF4466" s="37"/>
    </row>
    <row r="4467" spans="1:32" s="1" customFormat="1">
      <c r="A4467" s="4"/>
      <c r="B4467" s="8"/>
      <c r="AC4467" s="37"/>
      <c r="AD4467" s="37"/>
      <c r="AE4467" s="37"/>
      <c r="AF4467" s="37"/>
    </row>
    <row r="4468" spans="1:32" s="1" customFormat="1">
      <c r="A4468" s="4"/>
      <c r="B4468" s="8"/>
      <c r="AC4468" s="37"/>
      <c r="AD4468" s="37"/>
      <c r="AE4468" s="37"/>
      <c r="AF4468" s="37"/>
    </row>
    <row r="4469" spans="1:32" s="1" customFormat="1">
      <c r="A4469" s="4"/>
      <c r="B4469" s="8"/>
      <c r="AC4469" s="37"/>
      <c r="AD4469" s="37"/>
      <c r="AE4469" s="37"/>
      <c r="AF4469" s="37"/>
    </row>
    <row r="4470" spans="1:32" s="1" customFormat="1">
      <c r="A4470" s="4"/>
      <c r="B4470" s="8"/>
      <c r="AC4470" s="37"/>
      <c r="AD4470" s="37"/>
      <c r="AE4470" s="37"/>
      <c r="AF4470" s="37"/>
    </row>
    <row r="4471" spans="1:32" s="1" customFormat="1">
      <c r="A4471" s="4"/>
      <c r="B4471" s="8"/>
      <c r="AC4471" s="37"/>
      <c r="AD4471" s="37"/>
      <c r="AE4471" s="37"/>
      <c r="AF4471" s="37"/>
    </row>
    <row r="4472" spans="1:32" s="1" customFormat="1">
      <c r="A4472" s="4"/>
      <c r="B4472" s="8"/>
      <c r="AC4472" s="37"/>
      <c r="AD4472" s="37"/>
      <c r="AE4472" s="37"/>
      <c r="AF4472" s="37"/>
    </row>
    <row r="4473" spans="1:32" s="1" customFormat="1">
      <c r="A4473" s="4"/>
      <c r="B4473" s="8"/>
      <c r="AC4473" s="37"/>
      <c r="AD4473" s="37"/>
      <c r="AE4473" s="37"/>
      <c r="AF4473" s="37"/>
    </row>
    <row r="4474" spans="1:32" s="1" customFormat="1">
      <c r="A4474" s="4"/>
      <c r="B4474" s="8"/>
      <c r="AC4474" s="37"/>
      <c r="AD4474" s="37"/>
      <c r="AE4474" s="37"/>
      <c r="AF4474" s="37"/>
    </row>
    <row r="4475" spans="1:32" s="1" customFormat="1">
      <c r="A4475" s="4"/>
      <c r="B4475" s="8"/>
      <c r="AC4475" s="37"/>
      <c r="AD4475" s="37"/>
      <c r="AE4475" s="37"/>
      <c r="AF4475" s="37"/>
    </row>
    <row r="4476" spans="1:32" s="1" customFormat="1">
      <c r="A4476" s="4"/>
      <c r="B4476" s="8"/>
      <c r="AC4476" s="37"/>
      <c r="AD4476" s="37"/>
      <c r="AE4476" s="37"/>
      <c r="AF4476" s="37"/>
    </row>
    <row r="4477" spans="1:32" s="1" customFormat="1">
      <c r="A4477" s="4"/>
      <c r="B4477" s="8"/>
      <c r="AC4477" s="37"/>
      <c r="AD4477" s="37"/>
      <c r="AE4477" s="37"/>
      <c r="AF4477" s="37"/>
    </row>
    <row r="4478" spans="1:32" s="1" customFormat="1">
      <c r="A4478" s="4"/>
      <c r="B4478" s="8"/>
      <c r="AC4478" s="37"/>
      <c r="AD4478" s="37"/>
      <c r="AE4478" s="37"/>
      <c r="AF4478" s="37"/>
    </row>
    <row r="4479" spans="1:32" s="1" customFormat="1">
      <c r="A4479" s="4"/>
      <c r="B4479" s="8"/>
      <c r="AC4479" s="37"/>
      <c r="AD4479" s="37"/>
      <c r="AE4479" s="37"/>
      <c r="AF4479" s="37"/>
    </row>
    <row r="4480" spans="1:32" s="1" customFormat="1">
      <c r="A4480" s="4"/>
      <c r="B4480" s="8"/>
      <c r="AC4480" s="37"/>
      <c r="AD4480" s="37"/>
      <c r="AE4480" s="37"/>
      <c r="AF4480" s="37"/>
    </row>
    <row r="4481" spans="1:32" s="1" customFormat="1">
      <c r="A4481" s="4"/>
      <c r="B4481" s="8"/>
      <c r="AC4481" s="37"/>
      <c r="AD4481" s="37"/>
      <c r="AE4481" s="37"/>
      <c r="AF4481" s="37"/>
    </row>
    <row r="4482" spans="1:32" s="1" customFormat="1">
      <c r="A4482" s="4"/>
      <c r="B4482" s="8"/>
      <c r="AC4482" s="37"/>
      <c r="AD4482" s="37"/>
      <c r="AE4482" s="37"/>
      <c r="AF4482" s="37"/>
    </row>
    <row r="4483" spans="1:32" s="1" customFormat="1">
      <c r="A4483" s="4"/>
      <c r="B4483" s="8"/>
      <c r="AC4483" s="37"/>
      <c r="AD4483" s="37"/>
      <c r="AE4483" s="37"/>
      <c r="AF4483" s="37"/>
    </row>
    <row r="4484" spans="1:32" s="1" customFormat="1">
      <c r="A4484" s="4"/>
      <c r="B4484" s="8"/>
      <c r="AC4484" s="37"/>
      <c r="AD4484" s="37"/>
      <c r="AE4484" s="37"/>
      <c r="AF4484" s="37"/>
    </row>
    <row r="4485" spans="1:32" s="1" customFormat="1">
      <c r="A4485" s="4"/>
      <c r="B4485" s="8"/>
      <c r="AC4485" s="37"/>
      <c r="AD4485" s="37"/>
      <c r="AE4485" s="37"/>
      <c r="AF4485" s="37"/>
    </row>
    <row r="4486" spans="1:32" s="1" customFormat="1">
      <c r="A4486" s="4"/>
      <c r="B4486" s="8"/>
      <c r="AC4486" s="37"/>
      <c r="AD4486" s="37"/>
      <c r="AE4486" s="37"/>
      <c r="AF4486" s="37"/>
    </row>
    <row r="4487" spans="1:32" s="1" customFormat="1">
      <c r="A4487" s="4"/>
      <c r="B4487" s="8"/>
      <c r="AC4487" s="37"/>
      <c r="AD4487" s="37"/>
      <c r="AE4487" s="37"/>
      <c r="AF4487" s="37"/>
    </row>
    <row r="4488" spans="1:32" s="1" customFormat="1">
      <c r="A4488" s="4"/>
      <c r="B4488" s="8"/>
      <c r="AC4488" s="37"/>
      <c r="AD4488" s="37"/>
      <c r="AE4488" s="37"/>
      <c r="AF4488" s="37"/>
    </row>
    <row r="4489" spans="1:32" s="1" customFormat="1">
      <c r="A4489" s="4"/>
      <c r="B4489" s="8"/>
      <c r="AC4489" s="37"/>
      <c r="AD4489" s="37"/>
      <c r="AE4489" s="37"/>
      <c r="AF4489" s="37"/>
    </row>
    <row r="4490" spans="1:32" s="1" customFormat="1">
      <c r="A4490" s="4"/>
      <c r="B4490" s="8"/>
      <c r="AC4490" s="37"/>
      <c r="AD4490" s="37"/>
      <c r="AE4490" s="37"/>
      <c r="AF4490" s="37"/>
    </row>
    <row r="4491" spans="1:32" s="1" customFormat="1">
      <c r="A4491" s="4"/>
      <c r="B4491" s="8"/>
      <c r="AC4491" s="37"/>
      <c r="AD4491" s="37"/>
      <c r="AE4491" s="37"/>
      <c r="AF4491" s="37"/>
    </row>
    <row r="4492" spans="1:32" s="1" customFormat="1">
      <c r="A4492" s="4"/>
      <c r="B4492" s="8"/>
      <c r="AC4492" s="37"/>
      <c r="AD4492" s="37"/>
      <c r="AE4492" s="37"/>
      <c r="AF4492" s="37"/>
    </row>
    <row r="4493" spans="1:32" s="1" customFormat="1">
      <c r="A4493" s="4"/>
      <c r="B4493" s="8"/>
      <c r="AC4493" s="37"/>
      <c r="AD4493" s="37"/>
      <c r="AE4493" s="37"/>
      <c r="AF4493" s="37"/>
    </row>
    <row r="4494" spans="1:32" s="1" customFormat="1">
      <c r="A4494" s="4"/>
      <c r="B4494" s="8"/>
      <c r="AC4494" s="37"/>
      <c r="AD4494" s="37"/>
      <c r="AE4494" s="37"/>
      <c r="AF4494" s="37"/>
    </row>
    <row r="4495" spans="1:32" s="1" customFormat="1">
      <c r="A4495" s="4"/>
      <c r="B4495" s="8"/>
      <c r="AC4495" s="37"/>
      <c r="AD4495" s="37"/>
      <c r="AE4495" s="37"/>
      <c r="AF4495" s="37"/>
    </row>
    <row r="4496" spans="1:32" s="1" customFormat="1">
      <c r="A4496" s="4"/>
      <c r="B4496" s="8"/>
      <c r="AC4496" s="37"/>
      <c r="AD4496" s="37"/>
      <c r="AE4496" s="37"/>
      <c r="AF4496" s="37"/>
    </row>
    <row r="4497" spans="1:32" s="1" customFormat="1">
      <c r="A4497" s="4"/>
      <c r="B4497" s="8"/>
      <c r="AC4497" s="37"/>
      <c r="AD4497" s="37"/>
      <c r="AE4497" s="37"/>
      <c r="AF4497" s="37"/>
    </row>
    <row r="4498" spans="1:32" s="1" customFormat="1">
      <c r="A4498" s="4"/>
      <c r="B4498" s="8"/>
      <c r="AC4498" s="37"/>
      <c r="AD4498" s="37"/>
      <c r="AE4498" s="37"/>
      <c r="AF4498" s="37"/>
    </row>
    <row r="4499" spans="1:32" s="1" customFormat="1">
      <c r="A4499" s="4"/>
      <c r="B4499" s="8"/>
      <c r="AC4499" s="37"/>
      <c r="AD4499" s="37"/>
      <c r="AE4499" s="37"/>
      <c r="AF4499" s="37"/>
    </row>
    <row r="4500" spans="1:32" s="1" customFormat="1">
      <c r="A4500" s="4"/>
      <c r="B4500" s="8"/>
      <c r="AC4500" s="37"/>
      <c r="AD4500" s="37"/>
      <c r="AE4500" s="37"/>
      <c r="AF4500" s="37"/>
    </row>
    <row r="4501" spans="1:32" s="1" customFormat="1">
      <c r="A4501" s="4"/>
      <c r="B4501" s="8"/>
      <c r="AC4501" s="37"/>
      <c r="AD4501" s="37"/>
      <c r="AE4501" s="37"/>
      <c r="AF4501" s="37"/>
    </row>
    <row r="4502" spans="1:32" s="1" customFormat="1">
      <c r="A4502" s="4"/>
      <c r="B4502" s="8"/>
      <c r="AC4502" s="37"/>
      <c r="AD4502" s="37"/>
      <c r="AE4502" s="37"/>
      <c r="AF4502" s="37"/>
    </row>
    <row r="4503" spans="1:32" s="1" customFormat="1">
      <c r="A4503" s="4"/>
      <c r="B4503" s="8"/>
      <c r="AC4503" s="37"/>
      <c r="AD4503" s="37"/>
      <c r="AE4503" s="37"/>
      <c r="AF4503" s="37"/>
    </row>
    <row r="4504" spans="1:32" s="1" customFormat="1">
      <c r="A4504" s="4"/>
      <c r="B4504" s="8"/>
      <c r="AC4504" s="37"/>
      <c r="AD4504" s="37"/>
      <c r="AE4504" s="37"/>
      <c r="AF4504" s="37"/>
    </row>
    <row r="4505" spans="1:32" s="1" customFormat="1">
      <c r="A4505" s="4"/>
      <c r="B4505" s="8"/>
      <c r="AC4505" s="37"/>
      <c r="AD4505" s="37"/>
      <c r="AE4505" s="37"/>
      <c r="AF4505" s="37"/>
    </row>
    <row r="4506" spans="1:32" s="1" customFormat="1">
      <c r="A4506" s="4"/>
      <c r="B4506" s="8"/>
      <c r="AC4506" s="37"/>
      <c r="AD4506" s="37"/>
      <c r="AE4506" s="37"/>
      <c r="AF4506" s="37"/>
    </row>
    <row r="4507" spans="1:32" s="1" customFormat="1">
      <c r="A4507" s="4"/>
      <c r="B4507" s="8"/>
      <c r="AC4507" s="37"/>
      <c r="AD4507" s="37"/>
      <c r="AE4507" s="37"/>
      <c r="AF4507" s="37"/>
    </row>
    <row r="4508" spans="1:32" s="1" customFormat="1">
      <c r="A4508" s="4"/>
      <c r="B4508" s="8"/>
      <c r="AC4508" s="37"/>
      <c r="AD4508" s="37"/>
      <c r="AE4508" s="37"/>
      <c r="AF4508" s="37"/>
    </row>
    <row r="4509" spans="1:32" s="1" customFormat="1">
      <c r="A4509" s="4"/>
      <c r="B4509" s="8"/>
      <c r="AC4509" s="37"/>
      <c r="AD4509" s="37"/>
      <c r="AE4509" s="37"/>
      <c r="AF4509" s="37"/>
    </row>
    <row r="4510" spans="1:32" s="1" customFormat="1">
      <c r="A4510" s="4"/>
      <c r="B4510" s="8"/>
      <c r="AC4510" s="37"/>
      <c r="AD4510" s="37"/>
      <c r="AE4510" s="37"/>
      <c r="AF4510" s="37"/>
    </row>
    <row r="4511" spans="1:32" s="1" customFormat="1">
      <c r="A4511" s="4"/>
      <c r="B4511" s="8"/>
      <c r="AC4511" s="37"/>
      <c r="AD4511" s="37"/>
      <c r="AE4511" s="37"/>
      <c r="AF4511" s="37"/>
    </row>
    <row r="4512" spans="1:32" s="1" customFormat="1">
      <c r="A4512" s="4"/>
      <c r="B4512" s="8"/>
      <c r="AC4512" s="37"/>
      <c r="AD4512" s="37"/>
      <c r="AE4512" s="37"/>
      <c r="AF4512" s="37"/>
    </row>
    <row r="4513" spans="1:32" s="1" customFormat="1">
      <c r="A4513" s="4"/>
      <c r="B4513" s="8"/>
      <c r="AC4513" s="37"/>
      <c r="AD4513" s="37"/>
      <c r="AE4513" s="37"/>
      <c r="AF4513" s="37"/>
    </row>
    <row r="4514" spans="1:32" s="1" customFormat="1">
      <c r="A4514" s="4"/>
      <c r="B4514" s="8"/>
      <c r="AC4514" s="37"/>
      <c r="AD4514" s="37"/>
      <c r="AE4514" s="37"/>
      <c r="AF4514" s="37"/>
    </row>
    <row r="4515" spans="1:32" s="1" customFormat="1">
      <c r="A4515" s="4"/>
      <c r="B4515" s="8"/>
      <c r="AC4515" s="37"/>
      <c r="AD4515" s="37"/>
      <c r="AE4515" s="37"/>
      <c r="AF4515" s="37"/>
    </row>
    <row r="4516" spans="1:32" s="1" customFormat="1">
      <c r="A4516" s="4"/>
      <c r="B4516" s="8"/>
      <c r="AC4516" s="37"/>
      <c r="AD4516" s="37"/>
      <c r="AE4516" s="37"/>
      <c r="AF4516" s="37"/>
    </row>
    <row r="4517" spans="1:32" s="1" customFormat="1">
      <c r="A4517" s="4"/>
      <c r="B4517" s="8"/>
      <c r="AC4517" s="37"/>
      <c r="AD4517" s="37"/>
      <c r="AE4517" s="37"/>
      <c r="AF4517" s="37"/>
    </row>
    <row r="4518" spans="1:32" s="1" customFormat="1">
      <c r="A4518" s="4"/>
      <c r="B4518" s="8"/>
      <c r="AC4518" s="37"/>
      <c r="AD4518" s="37"/>
      <c r="AE4518" s="37"/>
      <c r="AF4518" s="37"/>
    </row>
    <row r="4519" spans="1:32" s="1" customFormat="1">
      <c r="A4519" s="4"/>
      <c r="B4519" s="8"/>
      <c r="AC4519" s="37"/>
      <c r="AD4519" s="37"/>
      <c r="AE4519" s="37"/>
      <c r="AF4519" s="37"/>
    </row>
    <row r="4520" spans="1:32" s="1" customFormat="1">
      <c r="A4520" s="4"/>
      <c r="B4520" s="8"/>
      <c r="AC4520" s="37"/>
      <c r="AD4520" s="37"/>
      <c r="AE4520" s="37"/>
      <c r="AF4520" s="37"/>
    </row>
    <row r="4521" spans="1:32" s="1" customFormat="1">
      <c r="A4521" s="4"/>
      <c r="B4521" s="8"/>
      <c r="AC4521" s="37"/>
      <c r="AD4521" s="37"/>
      <c r="AE4521" s="37"/>
      <c r="AF4521" s="37"/>
    </row>
    <row r="4522" spans="1:32" s="1" customFormat="1">
      <c r="A4522" s="4"/>
      <c r="B4522" s="8"/>
      <c r="AC4522" s="37"/>
      <c r="AD4522" s="37"/>
      <c r="AE4522" s="37"/>
      <c r="AF4522" s="37"/>
    </row>
    <row r="4523" spans="1:32" s="1" customFormat="1">
      <c r="A4523" s="4"/>
      <c r="B4523" s="8"/>
      <c r="AC4523" s="37"/>
      <c r="AD4523" s="37"/>
      <c r="AE4523" s="37"/>
      <c r="AF4523" s="37"/>
    </row>
    <row r="4524" spans="1:32" s="1" customFormat="1">
      <c r="A4524" s="4"/>
      <c r="B4524" s="8"/>
      <c r="AC4524" s="37"/>
      <c r="AD4524" s="37"/>
      <c r="AE4524" s="37"/>
      <c r="AF4524" s="37"/>
    </row>
    <row r="4525" spans="1:32" s="1" customFormat="1">
      <c r="A4525" s="4"/>
      <c r="B4525" s="8"/>
      <c r="AC4525" s="37"/>
      <c r="AD4525" s="37"/>
      <c r="AE4525" s="37"/>
      <c r="AF4525" s="37"/>
    </row>
    <row r="4526" spans="1:32" s="1" customFormat="1">
      <c r="A4526" s="4"/>
      <c r="B4526" s="8"/>
      <c r="AC4526" s="37"/>
      <c r="AD4526" s="37"/>
      <c r="AE4526" s="37"/>
      <c r="AF4526" s="37"/>
    </row>
    <row r="4527" spans="1:32" s="1" customFormat="1">
      <c r="A4527" s="4"/>
      <c r="B4527" s="8"/>
      <c r="AC4527" s="37"/>
      <c r="AD4527" s="37"/>
      <c r="AE4527" s="37"/>
      <c r="AF4527" s="37"/>
    </row>
    <row r="4528" spans="1:32" s="1" customFormat="1">
      <c r="A4528" s="4"/>
      <c r="B4528" s="8"/>
      <c r="AC4528" s="37"/>
      <c r="AD4528" s="37"/>
      <c r="AE4528" s="37"/>
      <c r="AF4528" s="37"/>
    </row>
    <row r="4529" spans="1:32" s="1" customFormat="1">
      <c r="A4529" s="4"/>
      <c r="B4529" s="8"/>
      <c r="AC4529" s="37"/>
      <c r="AD4529" s="37"/>
      <c r="AE4529" s="37"/>
      <c r="AF4529" s="37"/>
    </row>
    <row r="4530" spans="1:32" s="1" customFormat="1">
      <c r="A4530" s="4"/>
      <c r="B4530" s="8"/>
      <c r="AC4530" s="37"/>
      <c r="AD4530" s="37"/>
      <c r="AE4530" s="37"/>
      <c r="AF4530" s="37"/>
    </row>
    <row r="4531" spans="1:32" s="1" customFormat="1">
      <c r="A4531" s="4"/>
      <c r="B4531" s="8"/>
      <c r="AC4531" s="37"/>
      <c r="AD4531" s="37"/>
      <c r="AE4531" s="37"/>
      <c r="AF4531" s="37"/>
    </row>
    <row r="4532" spans="1:32" s="1" customFormat="1">
      <c r="A4532" s="4"/>
      <c r="B4532" s="8"/>
      <c r="AC4532" s="37"/>
      <c r="AD4532" s="37"/>
      <c r="AE4532" s="37"/>
      <c r="AF4532" s="37"/>
    </row>
    <row r="4533" spans="1:32" s="1" customFormat="1">
      <c r="A4533" s="4"/>
      <c r="B4533" s="8"/>
      <c r="AC4533" s="37"/>
      <c r="AD4533" s="37"/>
      <c r="AE4533" s="37"/>
      <c r="AF4533" s="37"/>
    </row>
    <row r="4534" spans="1:32" s="1" customFormat="1">
      <c r="A4534" s="4"/>
      <c r="B4534" s="8"/>
      <c r="AC4534" s="37"/>
      <c r="AD4534" s="37"/>
      <c r="AE4534" s="37"/>
      <c r="AF4534" s="37"/>
    </row>
    <row r="4535" spans="1:32" s="1" customFormat="1">
      <c r="A4535" s="4"/>
      <c r="B4535" s="8"/>
      <c r="AC4535" s="37"/>
      <c r="AD4535" s="37"/>
      <c r="AE4535" s="37"/>
      <c r="AF4535" s="37"/>
    </row>
    <row r="4536" spans="1:32" s="1" customFormat="1">
      <c r="A4536" s="4"/>
      <c r="B4536" s="8"/>
      <c r="AC4536" s="37"/>
      <c r="AD4536" s="37"/>
      <c r="AE4536" s="37"/>
      <c r="AF4536" s="37"/>
    </row>
    <row r="4537" spans="1:32" s="1" customFormat="1">
      <c r="A4537" s="4"/>
      <c r="B4537" s="8"/>
      <c r="AC4537" s="37"/>
      <c r="AD4537" s="37"/>
      <c r="AE4537" s="37"/>
      <c r="AF4537" s="37"/>
    </row>
    <row r="4538" spans="1:32" s="1" customFormat="1">
      <c r="A4538" s="4"/>
      <c r="B4538" s="8"/>
      <c r="AC4538" s="37"/>
      <c r="AD4538" s="37"/>
      <c r="AE4538" s="37"/>
      <c r="AF4538" s="37"/>
    </row>
    <row r="4539" spans="1:32" s="1" customFormat="1">
      <c r="A4539" s="4"/>
      <c r="B4539" s="8"/>
      <c r="AC4539" s="37"/>
      <c r="AD4539" s="37"/>
      <c r="AE4539" s="37"/>
      <c r="AF4539" s="37"/>
    </row>
    <row r="4540" spans="1:32" s="1" customFormat="1">
      <c r="A4540" s="4"/>
      <c r="B4540" s="8"/>
      <c r="AC4540" s="37"/>
      <c r="AD4540" s="37"/>
      <c r="AE4540" s="37"/>
      <c r="AF4540" s="37"/>
    </row>
    <row r="4541" spans="1:32" s="1" customFormat="1">
      <c r="A4541" s="4"/>
      <c r="B4541" s="8"/>
      <c r="AC4541" s="37"/>
      <c r="AD4541" s="37"/>
      <c r="AE4541" s="37"/>
      <c r="AF4541" s="37"/>
    </row>
    <row r="4542" spans="1:32" s="1" customFormat="1">
      <c r="A4542" s="4"/>
      <c r="B4542" s="8"/>
      <c r="AC4542" s="37"/>
      <c r="AD4542" s="37"/>
      <c r="AE4542" s="37"/>
      <c r="AF4542" s="37"/>
    </row>
    <row r="4543" spans="1:32" s="1" customFormat="1">
      <c r="A4543" s="4"/>
      <c r="B4543" s="8"/>
      <c r="AC4543" s="37"/>
      <c r="AD4543" s="37"/>
      <c r="AE4543" s="37"/>
      <c r="AF4543" s="37"/>
    </row>
    <row r="4544" spans="1:32" s="1" customFormat="1">
      <c r="A4544" s="4"/>
      <c r="B4544" s="8"/>
      <c r="AC4544" s="37"/>
      <c r="AD4544" s="37"/>
      <c r="AE4544" s="37"/>
      <c r="AF4544" s="37"/>
    </row>
    <row r="4545" spans="1:32" s="1" customFormat="1">
      <c r="A4545" s="4"/>
      <c r="B4545" s="8"/>
      <c r="AC4545" s="37"/>
      <c r="AD4545" s="37"/>
      <c r="AE4545" s="37"/>
      <c r="AF4545" s="37"/>
    </row>
    <row r="4546" spans="1:32" s="1" customFormat="1">
      <c r="A4546" s="4"/>
      <c r="B4546" s="8"/>
      <c r="AC4546" s="37"/>
      <c r="AD4546" s="37"/>
      <c r="AE4546" s="37"/>
      <c r="AF4546" s="37"/>
    </row>
    <row r="4547" spans="1:32" s="1" customFormat="1">
      <c r="A4547" s="4"/>
      <c r="B4547" s="8"/>
      <c r="AC4547" s="37"/>
      <c r="AD4547" s="37"/>
      <c r="AE4547" s="37"/>
      <c r="AF4547" s="37"/>
    </row>
    <row r="4548" spans="1:32" s="1" customFormat="1">
      <c r="A4548" s="4"/>
      <c r="B4548" s="8"/>
      <c r="AC4548" s="37"/>
      <c r="AD4548" s="37"/>
      <c r="AE4548" s="37"/>
      <c r="AF4548" s="37"/>
    </row>
    <row r="4549" spans="1:32" s="1" customFormat="1">
      <c r="A4549" s="4"/>
      <c r="B4549" s="8"/>
      <c r="AC4549" s="37"/>
      <c r="AD4549" s="37"/>
      <c r="AE4549" s="37"/>
      <c r="AF4549" s="37"/>
    </row>
    <row r="4550" spans="1:32" s="1" customFormat="1">
      <c r="A4550" s="4"/>
      <c r="B4550" s="8"/>
      <c r="AC4550" s="37"/>
      <c r="AD4550" s="37"/>
      <c r="AE4550" s="37"/>
      <c r="AF4550" s="37"/>
    </row>
    <row r="4551" spans="1:32" s="1" customFormat="1">
      <c r="A4551" s="4"/>
      <c r="B4551" s="8"/>
      <c r="AC4551" s="37"/>
      <c r="AD4551" s="37"/>
      <c r="AE4551" s="37"/>
      <c r="AF4551" s="37"/>
    </row>
    <row r="4552" spans="1:32" s="1" customFormat="1">
      <c r="A4552" s="4"/>
      <c r="B4552" s="8"/>
      <c r="AC4552" s="37"/>
      <c r="AD4552" s="37"/>
      <c r="AE4552" s="37"/>
      <c r="AF4552" s="37"/>
    </row>
    <row r="4553" spans="1:32" s="1" customFormat="1">
      <c r="A4553" s="4"/>
      <c r="B4553" s="8"/>
      <c r="AC4553" s="37"/>
      <c r="AD4553" s="37"/>
      <c r="AE4553" s="37"/>
      <c r="AF4553" s="37"/>
    </row>
    <row r="4554" spans="1:32" s="1" customFormat="1">
      <c r="A4554" s="4"/>
      <c r="B4554" s="8"/>
      <c r="AC4554" s="37"/>
      <c r="AD4554" s="37"/>
      <c r="AE4554" s="37"/>
      <c r="AF4554" s="37"/>
    </row>
    <row r="4555" spans="1:32" s="1" customFormat="1">
      <c r="A4555" s="4"/>
      <c r="B4555" s="8"/>
      <c r="AC4555" s="37"/>
      <c r="AD4555" s="37"/>
      <c r="AE4555" s="37"/>
      <c r="AF4555" s="37"/>
    </row>
    <row r="4556" spans="1:32" s="1" customFormat="1">
      <c r="A4556" s="4"/>
      <c r="B4556" s="8"/>
      <c r="AC4556" s="37"/>
      <c r="AD4556" s="37"/>
      <c r="AE4556" s="37"/>
      <c r="AF4556" s="37"/>
    </row>
    <row r="4557" spans="1:32" s="1" customFormat="1">
      <c r="A4557" s="4"/>
      <c r="B4557" s="8"/>
      <c r="AC4557" s="37"/>
      <c r="AD4557" s="37"/>
      <c r="AE4557" s="37"/>
      <c r="AF4557" s="37"/>
    </row>
    <row r="4558" spans="1:32" s="1" customFormat="1">
      <c r="A4558" s="4"/>
      <c r="B4558" s="8"/>
      <c r="AC4558" s="37"/>
      <c r="AD4558" s="37"/>
      <c r="AE4558" s="37"/>
      <c r="AF4558" s="37"/>
    </row>
    <row r="4559" spans="1:32" s="1" customFormat="1">
      <c r="A4559" s="4"/>
      <c r="B4559" s="8"/>
      <c r="AC4559" s="37"/>
      <c r="AD4559" s="37"/>
      <c r="AE4559" s="37"/>
      <c r="AF4559" s="37"/>
    </row>
    <row r="4560" spans="1:32" s="1" customFormat="1">
      <c r="A4560" s="4"/>
      <c r="B4560" s="8"/>
      <c r="AC4560" s="37"/>
      <c r="AD4560" s="37"/>
      <c r="AE4560" s="37"/>
      <c r="AF4560" s="37"/>
    </row>
    <row r="4561" spans="1:32" s="1" customFormat="1">
      <c r="A4561" s="4"/>
      <c r="B4561" s="8"/>
      <c r="AC4561" s="37"/>
      <c r="AD4561" s="37"/>
      <c r="AE4561" s="37"/>
      <c r="AF4561" s="37"/>
    </row>
    <row r="4562" spans="1:32" s="1" customFormat="1">
      <c r="A4562" s="4"/>
      <c r="B4562" s="8"/>
      <c r="AC4562" s="37"/>
      <c r="AD4562" s="37"/>
      <c r="AE4562" s="37"/>
      <c r="AF4562" s="37"/>
    </row>
    <row r="4563" spans="1:32" s="1" customFormat="1">
      <c r="A4563" s="4"/>
      <c r="B4563" s="8"/>
      <c r="AC4563" s="37"/>
      <c r="AD4563" s="37"/>
      <c r="AE4563" s="37"/>
      <c r="AF4563" s="37"/>
    </row>
    <row r="4564" spans="1:32" s="1" customFormat="1">
      <c r="A4564" s="4"/>
      <c r="B4564" s="8"/>
      <c r="AC4564" s="37"/>
      <c r="AD4564" s="37"/>
      <c r="AE4564" s="37"/>
      <c r="AF4564" s="37"/>
    </row>
    <row r="4565" spans="1:32" s="1" customFormat="1">
      <c r="A4565" s="4"/>
      <c r="B4565" s="8"/>
      <c r="AC4565" s="37"/>
      <c r="AD4565" s="37"/>
      <c r="AE4565" s="37"/>
      <c r="AF4565" s="37"/>
    </row>
    <row r="4566" spans="1:32" s="1" customFormat="1">
      <c r="A4566" s="4"/>
      <c r="B4566" s="8"/>
      <c r="AC4566" s="37"/>
      <c r="AD4566" s="37"/>
      <c r="AE4566" s="37"/>
      <c r="AF4566" s="37"/>
    </row>
    <row r="4567" spans="1:32" s="1" customFormat="1">
      <c r="A4567" s="4"/>
      <c r="B4567" s="8"/>
      <c r="AC4567" s="37"/>
      <c r="AD4567" s="37"/>
      <c r="AE4567" s="37"/>
      <c r="AF4567" s="37"/>
    </row>
    <row r="4568" spans="1:32" s="1" customFormat="1">
      <c r="A4568" s="4"/>
      <c r="B4568" s="8"/>
      <c r="AC4568" s="37"/>
      <c r="AD4568" s="37"/>
      <c r="AE4568" s="37"/>
      <c r="AF4568" s="37"/>
    </row>
    <row r="4569" spans="1:32" s="1" customFormat="1">
      <c r="A4569" s="4"/>
      <c r="B4569" s="8"/>
      <c r="AC4569" s="37"/>
      <c r="AD4569" s="37"/>
      <c r="AE4569" s="37"/>
      <c r="AF4569" s="37"/>
    </row>
    <row r="4570" spans="1:32" s="1" customFormat="1">
      <c r="A4570" s="4"/>
      <c r="B4570" s="8"/>
      <c r="AC4570" s="37"/>
      <c r="AD4570" s="37"/>
      <c r="AE4570" s="37"/>
      <c r="AF4570" s="37"/>
    </row>
    <row r="4571" spans="1:32" s="1" customFormat="1">
      <c r="A4571" s="4"/>
      <c r="B4571" s="8"/>
      <c r="AC4571" s="37"/>
      <c r="AD4571" s="37"/>
      <c r="AE4571" s="37"/>
      <c r="AF4571" s="37"/>
    </row>
    <row r="4572" spans="1:32" s="1" customFormat="1">
      <c r="A4572" s="4"/>
      <c r="B4572" s="8"/>
      <c r="AC4572" s="37"/>
      <c r="AD4572" s="37"/>
      <c r="AE4572" s="37"/>
      <c r="AF4572" s="37"/>
    </row>
    <row r="4573" spans="1:32" s="1" customFormat="1">
      <c r="A4573" s="4"/>
      <c r="B4573" s="8"/>
      <c r="AC4573" s="37"/>
      <c r="AD4573" s="37"/>
      <c r="AE4573" s="37"/>
      <c r="AF4573" s="37"/>
    </row>
    <row r="4574" spans="1:32" s="1" customFormat="1">
      <c r="A4574" s="4"/>
      <c r="B4574" s="8"/>
      <c r="AC4574" s="37"/>
      <c r="AD4574" s="37"/>
      <c r="AE4574" s="37"/>
      <c r="AF4574" s="37"/>
    </row>
    <row r="4575" spans="1:32" s="1" customFormat="1">
      <c r="A4575" s="4"/>
      <c r="B4575" s="8"/>
      <c r="AC4575" s="37"/>
      <c r="AD4575" s="37"/>
      <c r="AE4575" s="37"/>
      <c r="AF4575" s="37"/>
    </row>
    <row r="4576" spans="1:32" s="1" customFormat="1">
      <c r="A4576" s="4"/>
      <c r="B4576" s="8"/>
      <c r="AC4576" s="37"/>
      <c r="AD4576" s="37"/>
      <c r="AE4576" s="37"/>
      <c r="AF4576" s="37"/>
    </row>
    <row r="4577" spans="1:32" s="1" customFormat="1">
      <c r="A4577" s="4"/>
      <c r="B4577" s="8"/>
      <c r="AC4577" s="37"/>
      <c r="AD4577" s="37"/>
      <c r="AE4577" s="37"/>
      <c r="AF4577" s="37"/>
    </row>
    <row r="4578" spans="1:32" s="1" customFormat="1">
      <c r="A4578" s="4"/>
      <c r="B4578" s="8"/>
      <c r="AC4578" s="37"/>
      <c r="AD4578" s="37"/>
      <c r="AE4578" s="37"/>
      <c r="AF4578" s="37"/>
    </row>
    <row r="4579" spans="1:32" s="1" customFormat="1">
      <c r="A4579" s="4"/>
      <c r="B4579" s="8"/>
      <c r="AC4579" s="37"/>
      <c r="AD4579" s="37"/>
      <c r="AE4579" s="37"/>
      <c r="AF4579" s="37"/>
    </row>
    <row r="4580" spans="1:32" s="1" customFormat="1">
      <c r="A4580" s="4"/>
      <c r="B4580" s="8"/>
      <c r="AC4580" s="37"/>
      <c r="AD4580" s="37"/>
      <c r="AE4580" s="37"/>
      <c r="AF4580" s="37"/>
    </row>
    <row r="4581" spans="1:32" s="1" customFormat="1">
      <c r="A4581" s="4"/>
      <c r="B4581" s="8"/>
      <c r="AC4581" s="37"/>
      <c r="AD4581" s="37"/>
      <c r="AE4581" s="37"/>
      <c r="AF4581" s="37"/>
    </row>
    <row r="4582" spans="1:32" s="1" customFormat="1">
      <c r="A4582" s="4"/>
      <c r="B4582" s="8"/>
      <c r="AC4582" s="37"/>
      <c r="AD4582" s="37"/>
      <c r="AE4582" s="37"/>
      <c r="AF4582" s="37"/>
    </row>
    <row r="4583" spans="1:32" s="1" customFormat="1">
      <c r="A4583" s="4"/>
      <c r="B4583" s="8"/>
      <c r="AC4583" s="37"/>
      <c r="AD4583" s="37"/>
      <c r="AE4583" s="37"/>
      <c r="AF4583" s="37"/>
    </row>
    <row r="4584" spans="1:32" s="1" customFormat="1">
      <c r="A4584" s="4"/>
      <c r="B4584" s="8"/>
      <c r="AC4584" s="37"/>
      <c r="AD4584" s="37"/>
      <c r="AE4584" s="37"/>
      <c r="AF4584" s="37"/>
    </row>
    <row r="4585" spans="1:32" s="1" customFormat="1">
      <c r="A4585" s="4"/>
      <c r="B4585" s="8"/>
      <c r="AC4585" s="37"/>
      <c r="AD4585" s="37"/>
      <c r="AE4585" s="37"/>
      <c r="AF4585" s="37"/>
    </row>
    <row r="4586" spans="1:32" s="1" customFormat="1">
      <c r="A4586" s="4"/>
      <c r="B4586" s="8"/>
      <c r="AC4586" s="37"/>
      <c r="AD4586" s="37"/>
      <c r="AE4586" s="37"/>
      <c r="AF4586" s="37"/>
    </row>
    <row r="4587" spans="1:32" s="1" customFormat="1">
      <c r="A4587" s="4"/>
      <c r="B4587" s="8"/>
      <c r="AC4587" s="37"/>
      <c r="AD4587" s="37"/>
      <c r="AE4587" s="37"/>
      <c r="AF4587" s="37"/>
    </row>
    <row r="4588" spans="1:32" s="1" customFormat="1">
      <c r="A4588" s="4"/>
      <c r="B4588" s="8"/>
      <c r="AC4588" s="37"/>
      <c r="AD4588" s="37"/>
      <c r="AE4588" s="37"/>
      <c r="AF4588" s="37"/>
    </row>
    <row r="4589" spans="1:32" s="1" customFormat="1">
      <c r="A4589" s="4"/>
      <c r="B4589" s="8"/>
      <c r="AC4589" s="37"/>
      <c r="AD4589" s="37"/>
      <c r="AE4589" s="37"/>
      <c r="AF4589" s="37"/>
    </row>
    <row r="4590" spans="1:32" s="1" customFormat="1">
      <c r="A4590" s="4"/>
      <c r="B4590" s="8"/>
      <c r="AC4590" s="37"/>
      <c r="AD4590" s="37"/>
      <c r="AE4590" s="37"/>
      <c r="AF4590" s="37"/>
    </row>
    <row r="4591" spans="1:32" s="1" customFormat="1">
      <c r="A4591" s="4"/>
      <c r="B4591" s="8"/>
      <c r="AC4591" s="37"/>
      <c r="AD4591" s="37"/>
      <c r="AE4591" s="37"/>
      <c r="AF4591" s="37"/>
    </row>
    <row r="4592" spans="1:32" s="1" customFormat="1">
      <c r="A4592" s="4"/>
      <c r="B4592" s="8"/>
      <c r="AC4592" s="37"/>
      <c r="AD4592" s="37"/>
      <c r="AE4592" s="37"/>
      <c r="AF4592" s="37"/>
    </row>
    <row r="4593" spans="1:32" s="1" customFormat="1">
      <c r="A4593" s="4"/>
      <c r="B4593" s="8"/>
      <c r="AC4593" s="37"/>
      <c r="AD4593" s="37"/>
      <c r="AE4593" s="37"/>
      <c r="AF4593" s="37"/>
    </row>
    <row r="4594" spans="1:32" s="1" customFormat="1">
      <c r="A4594" s="4"/>
      <c r="B4594" s="8"/>
      <c r="AC4594" s="37"/>
      <c r="AD4594" s="37"/>
      <c r="AE4594" s="37"/>
      <c r="AF4594" s="37"/>
    </row>
    <row r="4595" spans="1:32" s="1" customFormat="1">
      <c r="A4595" s="4"/>
      <c r="B4595" s="8"/>
      <c r="AC4595" s="37"/>
      <c r="AD4595" s="37"/>
      <c r="AE4595" s="37"/>
      <c r="AF4595" s="37"/>
    </row>
    <row r="4596" spans="1:32" s="1" customFormat="1">
      <c r="A4596" s="4"/>
      <c r="B4596" s="8"/>
      <c r="AC4596" s="37"/>
      <c r="AD4596" s="37"/>
      <c r="AE4596" s="37"/>
      <c r="AF4596" s="37"/>
    </row>
    <row r="4597" spans="1:32" s="1" customFormat="1">
      <c r="A4597" s="4"/>
      <c r="B4597" s="8"/>
      <c r="AC4597" s="37"/>
      <c r="AD4597" s="37"/>
      <c r="AE4597" s="37"/>
      <c r="AF4597" s="37"/>
    </row>
    <row r="4598" spans="1:32" s="1" customFormat="1">
      <c r="A4598" s="4"/>
      <c r="B4598" s="8"/>
      <c r="AC4598" s="37"/>
      <c r="AD4598" s="37"/>
      <c r="AE4598" s="37"/>
      <c r="AF4598" s="37"/>
    </row>
    <row r="4599" spans="1:32" s="1" customFormat="1">
      <c r="A4599" s="4"/>
      <c r="B4599" s="8"/>
      <c r="AC4599" s="37"/>
      <c r="AD4599" s="37"/>
      <c r="AE4599" s="37"/>
      <c r="AF4599" s="37"/>
    </row>
    <row r="4600" spans="1:32" s="1" customFormat="1">
      <c r="A4600" s="4"/>
      <c r="B4600" s="8"/>
      <c r="AC4600" s="37"/>
      <c r="AD4600" s="37"/>
      <c r="AE4600" s="37"/>
      <c r="AF4600" s="37"/>
    </row>
    <row r="4601" spans="1:32" s="1" customFormat="1">
      <c r="A4601" s="4"/>
      <c r="B4601" s="8"/>
      <c r="AC4601" s="37"/>
      <c r="AD4601" s="37"/>
      <c r="AE4601" s="37"/>
      <c r="AF4601" s="37"/>
    </row>
    <row r="4602" spans="1:32" s="1" customFormat="1">
      <c r="A4602" s="4"/>
      <c r="B4602" s="8"/>
      <c r="AC4602" s="37"/>
      <c r="AD4602" s="37"/>
      <c r="AE4602" s="37"/>
      <c r="AF4602" s="37"/>
    </row>
    <row r="4603" spans="1:32" s="1" customFormat="1">
      <c r="A4603" s="4"/>
      <c r="B4603" s="8"/>
      <c r="AC4603" s="37"/>
      <c r="AD4603" s="37"/>
      <c r="AE4603" s="37"/>
      <c r="AF4603" s="37"/>
    </row>
    <row r="4604" spans="1:32" s="1" customFormat="1">
      <c r="A4604" s="4"/>
      <c r="B4604" s="8"/>
      <c r="AC4604" s="37"/>
      <c r="AD4604" s="37"/>
      <c r="AE4604" s="37"/>
      <c r="AF4604" s="37"/>
    </row>
    <row r="4605" spans="1:32" s="1" customFormat="1">
      <c r="A4605" s="4"/>
      <c r="B4605" s="8"/>
      <c r="AC4605" s="37"/>
      <c r="AD4605" s="37"/>
      <c r="AE4605" s="37"/>
      <c r="AF4605" s="37"/>
    </row>
    <row r="4606" spans="1:32" s="1" customFormat="1">
      <c r="A4606" s="4"/>
      <c r="B4606" s="8"/>
      <c r="AC4606" s="37"/>
      <c r="AD4606" s="37"/>
      <c r="AE4606" s="37"/>
      <c r="AF4606" s="37"/>
    </row>
    <row r="4607" spans="1:32" s="1" customFormat="1">
      <c r="A4607" s="4"/>
      <c r="B4607" s="8"/>
      <c r="AC4607" s="37"/>
      <c r="AD4607" s="37"/>
      <c r="AE4607" s="37"/>
      <c r="AF4607" s="37"/>
    </row>
    <row r="4608" spans="1:32" s="1" customFormat="1">
      <c r="A4608" s="4"/>
      <c r="B4608" s="8"/>
      <c r="AC4608" s="37"/>
      <c r="AD4608" s="37"/>
      <c r="AE4608" s="37"/>
      <c r="AF4608" s="37"/>
    </row>
    <row r="4609" spans="1:32" s="1" customFormat="1">
      <c r="A4609" s="4"/>
      <c r="B4609" s="8"/>
      <c r="AC4609" s="37"/>
      <c r="AD4609" s="37"/>
      <c r="AE4609" s="37"/>
      <c r="AF4609" s="37"/>
    </row>
    <row r="4610" spans="1:32" s="1" customFormat="1">
      <c r="A4610" s="4"/>
      <c r="B4610" s="8"/>
      <c r="AC4610" s="37"/>
      <c r="AD4610" s="37"/>
      <c r="AE4610" s="37"/>
      <c r="AF4610" s="37"/>
    </row>
    <row r="4611" spans="1:32" s="1" customFormat="1">
      <c r="A4611" s="4"/>
      <c r="B4611" s="8"/>
      <c r="AC4611" s="37"/>
      <c r="AD4611" s="37"/>
      <c r="AE4611" s="37"/>
      <c r="AF4611" s="37"/>
    </row>
    <row r="4612" spans="1:32" s="1" customFormat="1">
      <c r="A4612" s="4"/>
      <c r="B4612" s="8"/>
      <c r="AC4612" s="37"/>
      <c r="AD4612" s="37"/>
      <c r="AE4612" s="37"/>
      <c r="AF4612" s="37"/>
    </row>
    <row r="4613" spans="1:32" s="1" customFormat="1">
      <c r="A4613" s="4"/>
      <c r="B4613" s="8"/>
      <c r="AC4613" s="37"/>
      <c r="AD4613" s="37"/>
      <c r="AE4613" s="37"/>
      <c r="AF4613" s="37"/>
    </row>
    <row r="4614" spans="1:32" s="1" customFormat="1">
      <c r="A4614" s="4"/>
      <c r="B4614" s="8"/>
      <c r="AC4614" s="37"/>
      <c r="AD4614" s="37"/>
      <c r="AE4614" s="37"/>
      <c r="AF4614" s="37"/>
    </row>
    <row r="4615" spans="1:32" s="1" customFormat="1">
      <c r="A4615" s="4"/>
      <c r="B4615" s="8"/>
      <c r="AC4615" s="37"/>
      <c r="AD4615" s="37"/>
      <c r="AE4615" s="37"/>
      <c r="AF4615" s="37"/>
    </row>
    <row r="4616" spans="1:32" s="1" customFormat="1">
      <c r="A4616" s="4"/>
      <c r="B4616" s="8"/>
      <c r="AC4616" s="37"/>
      <c r="AD4616" s="37"/>
      <c r="AE4616" s="37"/>
      <c r="AF4616" s="37"/>
    </row>
    <row r="4617" spans="1:32" s="1" customFormat="1">
      <c r="A4617" s="4"/>
      <c r="B4617" s="8"/>
      <c r="AC4617" s="37"/>
      <c r="AD4617" s="37"/>
      <c r="AE4617" s="37"/>
      <c r="AF4617" s="37"/>
    </row>
    <row r="4618" spans="1:32" s="1" customFormat="1">
      <c r="A4618" s="4"/>
      <c r="B4618" s="8"/>
      <c r="AC4618" s="37"/>
      <c r="AD4618" s="37"/>
      <c r="AE4618" s="37"/>
      <c r="AF4618" s="37"/>
    </row>
    <row r="4619" spans="1:32" s="1" customFormat="1">
      <c r="A4619" s="4"/>
      <c r="B4619" s="8"/>
      <c r="AC4619" s="37"/>
      <c r="AD4619" s="37"/>
      <c r="AE4619" s="37"/>
      <c r="AF4619" s="37"/>
    </row>
    <row r="4620" spans="1:32" s="1" customFormat="1">
      <c r="A4620" s="4"/>
      <c r="B4620" s="8"/>
      <c r="AC4620" s="37"/>
      <c r="AD4620" s="37"/>
      <c r="AE4620" s="37"/>
      <c r="AF4620" s="37"/>
    </row>
    <row r="4621" spans="1:32" s="1" customFormat="1">
      <c r="A4621" s="4"/>
      <c r="B4621" s="8"/>
      <c r="AC4621" s="37"/>
      <c r="AD4621" s="37"/>
      <c r="AE4621" s="37"/>
      <c r="AF4621" s="37"/>
    </row>
    <row r="4622" spans="1:32" s="1" customFormat="1">
      <c r="A4622" s="4"/>
      <c r="B4622" s="8"/>
      <c r="AC4622" s="37"/>
      <c r="AD4622" s="37"/>
      <c r="AE4622" s="37"/>
      <c r="AF4622" s="37"/>
    </row>
    <row r="4623" spans="1:32" s="1" customFormat="1">
      <c r="A4623" s="4"/>
      <c r="B4623" s="8"/>
      <c r="AC4623" s="37"/>
      <c r="AD4623" s="37"/>
      <c r="AE4623" s="37"/>
      <c r="AF4623" s="37"/>
    </row>
    <row r="4624" spans="1:32" s="1" customFormat="1">
      <c r="A4624" s="4"/>
      <c r="B4624" s="8"/>
      <c r="AC4624" s="37"/>
      <c r="AD4624" s="37"/>
      <c r="AE4624" s="37"/>
      <c r="AF4624" s="37"/>
    </row>
    <row r="4625" spans="1:32" s="1" customFormat="1">
      <c r="A4625" s="4"/>
      <c r="B4625" s="8"/>
      <c r="AC4625" s="37"/>
      <c r="AD4625" s="37"/>
      <c r="AE4625" s="37"/>
      <c r="AF4625" s="37"/>
    </row>
    <row r="4626" spans="1:32" s="1" customFormat="1">
      <c r="A4626" s="4"/>
      <c r="B4626" s="8"/>
      <c r="AC4626" s="37"/>
      <c r="AD4626" s="37"/>
      <c r="AE4626" s="37"/>
      <c r="AF4626" s="37"/>
    </row>
    <row r="4627" spans="1:32" s="1" customFormat="1">
      <c r="A4627" s="4"/>
      <c r="B4627" s="8"/>
      <c r="AC4627" s="37"/>
      <c r="AD4627" s="37"/>
      <c r="AE4627" s="37"/>
      <c r="AF4627" s="37"/>
    </row>
    <row r="4628" spans="1:32" s="1" customFormat="1">
      <c r="A4628" s="4"/>
      <c r="B4628" s="8"/>
      <c r="AC4628" s="37"/>
      <c r="AD4628" s="37"/>
      <c r="AE4628" s="37"/>
      <c r="AF4628" s="37"/>
    </row>
    <row r="4629" spans="1:32" s="1" customFormat="1">
      <c r="A4629" s="4"/>
      <c r="B4629" s="8"/>
      <c r="AC4629" s="37"/>
      <c r="AD4629" s="37"/>
      <c r="AE4629" s="37"/>
      <c r="AF4629" s="37"/>
    </row>
    <row r="4630" spans="1:32" s="1" customFormat="1">
      <c r="A4630" s="4"/>
      <c r="B4630" s="8"/>
      <c r="AC4630" s="37"/>
      <c r="AD4630" s="37"/>
      <c r="AE4630" s="37"/>
      <c r="AF4630" s="37"/>
    </row>
    <row r="4631" spans="1:32" s="1" customFormat="1">
      <c r="A4631" s="4"/>
      <c r="B4631" s="8"/>
      <c r="AC4631" s="37"/>
      <c r="AD4631" s="37"/>
      <c r="AE4631" s="37"/>
      <c r="AF4631" s="37"/>
    </row>
    <row r="4632" spans="1:32" s="1" customFormat="1">
      <c r="A4632" s="4"/>
      <c r="B4632" s="8"/>
      <c r="AC4632" s="37"/>
      <c r="AD4632" s="37"/>
      <c r="AE4632" s="37"/>
      <c r="AF4632" s="37"/>
    </row>
    <row r="4633" spans="1:32" s="1" customFormat="1">
      <c r="A4633" s="4"/>
      <c r="B4633" s="8"/>
      <c r="AC4633" s="37"/>
      <c r="AD4633" s="37"/>
      <c r="AE4633" s="37"/>
      <c r="AF4633" s="37"/>
    </row>
    <row r="4634" spans="1:32" s="1" customFormat="1">
      <c r="A4634" s="4"/>
      <c r="B4634" s="8"/>
      <c r="AC4634" s="37"/>
      <c r="AD4634" s="37"/>
      <c r="AE4634" s="37"/>
      <c r="AF4634" s="37"/>
    </row>
    <row r="4635" spans="1:32" s="1" customFormat="1">
      <c r="A4635" s="4"/>
      <c r="B4635" s="8"/>
      <c r="AC4635" s="37"/>
      <c r="AD4635" s="37"/>
      <c r="AE4635" s="37"/>
      <c r="AF4635" s="37"/>
    </row>
    <row r="4636" spans="1:32" s="1" customFormat="1">
      <c r="A4636" s="4"/>
      <c r="B4636" s="8"/>
      <c r="AC4636" s="37"/>
      <c r="AD4636" s="37"/>
      <c r="AE4636" s="37"/>
      <c r="AF4636" s="37"/>
    </row>
    <row r="4637" spans="1:32" s="1" customFormat="1">
      <c r="A4637" s="4"/>
      <c r="B4637" s="8"/>
      <c r="AC4637" s="37"/>
      <c r="AD4637" s="37"/>
      <c r="AE4637" s="37"/>
      <c r="AF4637" s="37"/>
    </row>
    <row r="4638" spans="1:32" s="1" customFormat="1">
      <c r="A4638" s="4"/>
      <c r="B4638" s="8"/>
      <c r="AC4638" s="37"/>
      <c r="AD4638" s="37"/>
      <c r="AE4638" s="37"/>
      <c r="AF4638" s="37"/>
    </row>
    <row r="4639" spans="1:32" s="1" customFormat="1">
      <c r="A4639" s="4"/>
      <c r="B4639" s="8"/>
      <c r="AC4639" s="37"/>
      <c r="AD4639" s="37"/>
      <c r="AE4639" s="37"/>
      <c r="AF4639" s="37"/>
    </row>
    <row r="4640" spans="1:32" s="1" customFormat="1">
      <c r="A4640" s="4"/>
      <c r="B4640" s="8"/>
      <c r="AC4640" s="37"/>
      <c r="AD4640" s="37"/>
      <c r="AE4640" s="37"/>
      <c r="AF4640" s="37"/>
    </row>
    <row r="4641" spans="1:32" s="1" customFormat="1">
      <c r="A4641" s="4"/>
      <c r="B4641" s="8"/>
      <c r="AC4641" s="37"/>
      <c r="AD4641" s="37"/>
      <c r="AE4641" s="37"/>
      <c r="AF4641" s="37"/>
    </row>
    <row r="4642" spans="1:32" s="1" customFormat="1">
      <c r="A4642" s="4"/>
      <c r="B4642" s="8"/>
      <c r="AC4642" s="37"/>
      <c r="AD4642" s="37"/>
      <c r="AE4642" s="37"/>
      <c r="AF4642" s="37"/>
    </row>
    <row r="4643" spans="1:32" s="1" customFormat="1">
      <c r="A4643" s="4"/>
      <c r="B4643" s="8"/>
      <c r="AC4643" s="37"/>
      <c r="AD4643" s="37"/>
      <c r="AE4643" s="37"/>
      <c r="AF4643" s="37"/>
    </row>
    <row r="4644" spans="1:32" s="1" customFormat="1">
      <c r="A4644" s="4"/>
      <c r="B4644" s="8"/>
      <c r="AC4644" s="37"/>
      <c r="AD4644" s="37"/>
      <c r="AE4644" s="37"/>
      <c r="AF4644" s="37"/>
    </row>
    <row r="4645" spans="1:32" s="1" customFormat="1">
      <c r="A4645" s="4"/>
      <c r="B4645" s="8"/>
      <c r="AC4645" s="37"/>
      <c r="AD4645" s="37"/>
      <c r="AE4645" s="37"/>
      <c r="AF4645" s="37"/>
    </row>
    <row r="4646" spans="1:32" s="1" customFormat="1">
      <c r="A4646" s="4"/>
      <c r="B4646" s="8"/>
      <c r="AC4646" s="37"/>
      <c r="AD4646" s="37"/>
      <c r="AE4646" s="37"/>
      <c r="AF4646" s="37"/>
    </row>
    <row r="4647" spans="1:32" s="1" customFormat="1">
      <c r="A4647" s="4"/>
      <c r="B4647" s="8"/>
      <c r="AC4647" s="37"/>
      <c r="AD4647" s="37"/>
      <c r="AE4647" s="37"/>
      <c r="AF4647" s="37"/>
    </row>
    <row r="4648" spans="1:32" s="1" customFormat="1">
      <c r="A4648" s="4"/>
      <c r="B4648" s="8"/>
      <c r="AC4648" s="37"/>
      <c r="AD4648" s="37"/>
      <c r="AE4648" s="37"/>
      <c r="AF4648" s="37"/>
    </row>
    <row r="4649" spans="1:32" s="1" customFormat="1">
      <c r="A4649" s="4"/>
      <c r="B4649" s="8"/>
      <c r="AC4649" s="37"/>
      <c r="AD4649" s="37"/>
      <c r="AE4649" s="37"/>
      <c r="AF4649" s="37"/>
    </row>
    <row r="4650" spans="1:32" s="1" customFormat="1">
      <c r="A4650" s="4"/>
      <c r="B4650" s="8"/>
      <c r="AC4650" s="37"/>
      <c r="AD4650" s="37"/>
      <c r="AE4650" s="37"/>
      <c r="AF4650" s="37"/>
    </row>
    <row r="4651" spans="1:32" s="1" customFormat="1">
      <c r="A4651" s="4"/>
      <c r="B4651" s="8"/>
      <c r="AC4651" s="37"/>
      <c r="AD4651" s="37"/>
      <c r="AE4651" s="37"/>
      <c r="AF4651" s="37"/>
    </row>
    <row r="4652" spans="1:32" s="1" customFormat="1">
      <c r="A4652" s="4"/>
      <c r="B4652" s="8"/>
      <c r="AC4652" s="37"/>
      <c r="AD4652" s="37"/>
      <c r="AE4652" s="37"/>
      <c r="AF4652" s="37"/>
    </row>
    <row r="4653" spans="1:32" s="1" customFormat="1">
      <c r="A4653" s="4"/>
      <c r="B4653" s="8"/>
      <c r="AC4653" s="37"/>
      <c r="AD4653" s="37"/>
      <c r="AE4653" s="37"/>
      <c r="AF4653" s="37"/>
    </row>
    <row r="4654" spans="1:32" s="1" customFormat="1">
      <c r="A4654" s="4"/>
      <c r="B4654" s="8"/>
      <c r="AC4654" s="37"/>
      <c r="AD4654" s="37"/>
      <c r="AE4654" s="37"/>
      <c r="AF4654" s="37"/>
    </row>
    <row r="4655" spans="1:32" s="1" customFormat="1">
      <c r="A4655" s="4"/>
      <c r="B4655" s="8"/>
      <c r="AC4655" s="37"/>
      <c r="AD4655" s="37"/>
      <c r="AE4655" s="37"/>
      <c r="AF4655" s="37"/>
    </row>
    <row r="4656" spans="1:32" s="1" customFormat="1">
      <c r="A4656" s="4"/>
      <c r="B4656" s="8"/>
      <c r="AC4656" s="37"/>
      <c r="AD4656" s="37"/>
      <c r="AE4656" s="37"/>
      <c r="AF4656" s="37"/>
    </row>
    <row r="4657" spans="1:32" s="1" customFormat="1">
      <c r="A4657" s="4"/>
      <c r="B4657" s="8"/>
      <c r="AC4657" s="37"/>
      <c r="AD4657" s="37"/>
      <c r="AE4657" s="37"/>
      <c r="AF4657" s="37"/>
    </row>
    <row r="4658" spans="1:32" s="1" customFormat="1">
      <c r="A4658" s="4"/>
      <c r="B4658" s="8"/>
      <c r="AC4658" s="37"/>
      <c r="AD4658" s="37"/>
      <c r="AE4658" s="37"/>
      <c r="AF4658" s="37"/>
    </row>
    <row r="4659" spans="1:32" s="1" customFormat="1">
      <c r="A4659" s="4"/>
      <c r="B4659" s="8"/>
      <c r="AC4659" s="37"/>
      <c r="AD4659" s="37"/>
      <c r="AE4659" s="37"/>
      <c r="AF4659" s="37"/>
    </row>
    <row r="4660" spans="1:32" s="1" customFormat="1">
      <c r="A4660" s="4"/>
      <c r="B4660" s="8"/>
      <c r="AC4660" s="37"/>
      <c r="AD4660" s="37"/>
      <c r="AE4660" s="37"/>
      <c r="AF4660" s="37"/>
    </row>
    <row r="4661" spans="1:32" s="1" customFormat="1">
      <c r="A4661" s="4"/>
      <c r="B4661" s="8"/>
      <c r="AC4661" s="37"/>
      <c r="AD4661" s="37"/>
      <c r="AE4661" s="37"/>
      <c r="AF4661" s="37"/>
    </row>
    <row r="4662" spans="1:32" s="1" customFormat="1">
      <c r="A4662" s="4"/>
      <c r="B4662" s="8"/>
      <c r="AC4662" s="37"/>
      <c r="AD4662" s="37"/>
      <c r="AE4662" s="37"/>
      <c r="AF4662" s="37"/>
    </row>
    <row r="4663" spans="1:32" s="1" customFormat="1">
      <c r="A4663" s="4"/>
      <c r="B4663" s="8"/>
      <c r="AC4663" s="37"/>
      <c r="AD4663" s="37"/>
      <c r="AE4663" s="37"/>
      <c r="AF4663" s="37"/>
    </row>
    <row r="4664" spans="1:32" s="1" customFormat="1">
      <c r="A4664" s="4"/>
      <c r="B4664" s="8"/>
      <c r="AC4664" s="37"/>
      <c r="AD4664" s="37"/>
      <c r="AE4664" s="37"/>
      <c r="AF4664" s="37"/>
    </row>
    <row r="4665" spans="1:32" s="1" customFormat="1">
      <c r="A4665" s="4"/>
      <c r="B4665" s="8"/>
      <c r="AC4665" s="37"/>
      <c r="AD4665" s="37"/>
      <c r="AE4665" s="37"/>
      <c r="AF4665" s="37"/>
    </row>
    <row r="4666" spans="1:32" s="1" customFormat="1">
      <c r="A4666" s="4"/>
      <c r="B4666" s="8"/>
      <c r="AC4666" s="37"/>
      <c r="AD4666" s="37"/>
      <c r="AE4666" s="37"/>
      <c r="AF4666" s="37"/>
    </row>
    <row r="4667" spans="1:32" s="1" customFormat="1">
      <c r="A4667" s="4"/>
      <c r="B4667" s="8"/>
      <c r="AC4667" s="37"/>
      <c r="AD4667" s="37"/>
      <c r="AE4667" s="37"/>
      <c r="AF4667" s="37"/>
    </row>
    <row r="4668" spans="1:32" s="1" customFormat="1">
      <c r="A4668" s="4"/>
      <c r="B4668" s="8"/>
      <c r="AC4668" s="37"/>
      <c r="AD4668" s="37"/>
      <c r="AE4668" s="37"/>
      <c r="AF4668" s="37"/>
    </row>
    <row r="4669" spans="1:32" s="1" customFormat="1">
      <c r="A4669" s="4"/>
      <c r="B4669" s="8"/>
      <c r="AC4669" s="37"/>
      <c r="AD4669" s="37"/>
      <c r="AE4669" s="37"/>
      <c r="AF4669" s="37"/>
    </row>
    <row r="4670" spans="1:32" s="1" customFormat="1">
      <c r="A4670" s="4"/>
      <c r="B4670" s="8"/>
      <c r="AC4670" s="37"/>
      <c r="AD4670" s="37"/>
      <c r="AE4670" s="37"/>
      <c r="AF4670" s="37"/>
    </row>
    <row r="4671" spans="1:32" s="1" customFormat="1">
      <c r="A4671" s="4"/>
      <c r="B4671" s="8"/>
      <c r="AC4671" s="37"/>
      <c r="AD4671" s="37"/>
      <c r="AE4671" s="37"/>
      <c r="AF4671" s="37"/>
    </row>
    <row r="4672" spans="1:32" s="1" customFormat="1">
      <c r="A4672" s="4"/>
      <c r="B4672" s="8"/>
      <c r="AC4672" s="37"/>
      <c r="AD4672" s="37"/>
      <c r="AE4672" s="37"/>
      <c r="AF4672" s="37"/>
    </row>
    <row r="4673" spans="1:32" s="1" customFormat="1">
      <c r="A4673" s="4"/>
      <c r="B4673" s="8"/>
      <c r="AC4673" s="37"/>
      <c r="AD4673" s="37"/>
      <c r="AE4673" s="37"/>
      <c r="AF4673" s="37"/>
    </row>
    <row r="4674" spans="1:32" s="1" customFormat="1">
      <c r="A4674" s="4"/>
      <c r="B4674" s="8"/>
      <c r="AC4674" s="37"/>
      <c r="AD4674" s="37"/>
      <c r="AE4674" s="37"/>
      <c r="AF4674" s="37"/>
    </row>
    <row r="4675" spans="1:32" s="1" customFormat="1">
      <c r="A4675" s="4"/>
      <c r="B4675" s="8"/>
      <c r="AC4675" s="37"/>
      <c r="AD4675" s="37"/>
      <c r="AE4675" s="37"/>
      <c r="AF4675" s="37"/>
    </row>
    <row r="4676" spans="1:32" s="1" customFormat="1">
      <c r="A4676" s="4"/>
      <c r="B4676" s="8"/>
      <c r="AC4676" s="37"/>
      <c r="AD4676" s="37"/>
      <c r="AE4676" s="37"/>
      <c r="AF4676" s="37"/>
    </row>
    <row r="4677" spans="1:32" s="1" customFormat="1">
      <c r="A4677" s="4"/>
      <c r="B4677" s="8"/>
      <c r="AC4677" s="37"/>
      <c r="AD4677" s="37"/>
      <c r="AE4677" s="37"/>
      <c r="AF4677" s="37"/>
    </row>
    <row r="4678" spans="1:32" s="1" customFormat="1">
      <c r="A4678" s="4"/>
      <c r="B4678" s="8"/>
      <c r="AC4678" s="37"/>
      <c r="AD4678" s="37"/>
      <c r="AE4678" s="37"/>
      <c r="AF4678" s="37"/>
    </row>
    <row r="4679" spans="1:32" s="1" customFormat="1">
      <c r="A4679" s="4"/>
      <c r="B4679" s="8"/>
      <c r="AC4679" s="37"/>
      <c r="AD4679" s="37"/>
      <c r="AE4679" s="37"/>
      <c r="AF4679" s="37"/>
    </row>
    <row r="4680" spans="1:32" s="1" customFormat="1">
      <c r="A4680" s="4"/>
      <c r="B4680" s="8"/>
      <c r="AC4680" s="37"/>
      <c r="AD4680" s="37"/>
      <c r="AE4680" s="37"/>
      <c r="AF4680" s="37"/>
    </row>
    <row r="4681" spans="1:32" s="1" customFormat="1">
      <c r="A4681" s="4"/>
      <c r="B4681" s="8"/>
      <c r="AC4681" s="37"/>
      <c r="AD4681" s="37"/>
      <c r="AE4681" s="37"/>
      <c r="AF4681" s="37"/>
    </row>
    <row r="4682" spans="1:32" s="1" customFormat="1">
      <c r="A4682" s="4"/>
      <c r="B4682" s="8"/>
      <c r="AC4682" s="37"/>
      <c r="AD4682" s="37"/>
      <c r="AE4682" s="37"/>
      <c r="AF4682" s="37"/>
    </row>
    <row r="4683" spans="1:32" s="1" customFormat="1">
      <c r="A4683" s="4"/>
      <c r="B4683" s="8"/>
      <c r="AC4683" s="37"/>
      <c r="AD4683" s="37"/>
      <c r="AE4683" s="37"/>
      <c r="AF4683" s="37"/>
    </row>
    <row r="4684" spans="1:32" s="1" customFormat="1">
      <c r="A4684" s="4"/>
      <c r="B4684" s="8"/>
      <c r="AC4684" s="37"/>
      <c r="AD4684" s="37"/>
      <c r="AE4684" s="37"/>
      <c r="AF4684" s="37"/>
    </row>
    <row r="4685" spans="1:32" s="1" customFormat="1">
      <c r="A4685" s="4"/>
      <c r="B4685" s="8"/>
      <c r="AC4685" s="37"/>
      <c r="AD4685" s="37"/>
      <c r="AE4685" s="37"/>
      <c r="AF4685" s="37"/>
    </row>
    <row r="4686" spans="1:32" s="1" customFormat="1">
      <c r="A4686" s="4"/>
      <c r="B4686" s="8"/>
      <c r="AC4686" s="37"/>
      <c r="AD4686" s="37"/>
      <c r="AE4686" s="37"/>
      <c r="AF4686" s="37"/>
    </row>
    <row r="4687" spans="1:32" s="1" customFormat="1">
      <c r="A4687" s="4"/>
      <c r="B4687" s="8"/>
      <c r="AC4687" s="37"/>
      <c r="AD4687" s="37"/>
      <c r="AE4687" s="37"/>
      <c r="AF4687" s="37"/>
    </row>
    <row r="4688" spans="1:32" s="1" customFormat="1">
      <c r="A4688" s="4"/>
      <c r="B4688" s="8"/>
      <c r="AC4688" s="37"/>
      <c r="AD4688" s="37"/>
      <c r="AE4688" s="37"/>
      <c r="AF4688" s="37"/>
    </row>
    <row r="4689" spans="1:32" s="1" customFormat="1">
      <c r="A4689" s="4"/>
      <c r="B4689" s="8"/>
      <c r="AC4689" s="37"/>
      <c r="AD4689" s="37"/>
      <c r="AE4689" s="37"/>
      <c r="AF4689" s="37"/>
    </row>
    <row r="4690" spans="1:32" s="1" customFormat="1">
      <c r="A4690" s="4"/>
      <c r="B4690" s="8"/>
      <c r="AC4690" s="37"/>
      <c r="AD4690" s="37"/>
      <c r="AE4690" s="37"/>
      <c r="AF4690" s="37"/>
    </row>
    <row r="4691" spans="1:32" s="1" customFormat="1">
      <c r="A4691" s="4"/>
      <c r="B4691" s="8"/>
      <c r="AC4691" s="37"/>
      <c r="AD4691" s="37"/>
      <c r="AE4691" s="37"/>
      <c r="AF4691" s="37"/>
    </row>
    <row r="4692" spans="1:32" s="1" customFormat="1">
      <c r="A4692" s="4"/>
      <c r="B4692" s="8"/>
      <c r="AC4692" s="37"/>
      <c r="AD4692" s="37"/>
      <c r="AE4692" s="37"/>
      <c r="AF4692" s="37"/>
    </row>
    <row r="4693" spans="1:32" s="1" customFormat="1">
      <c r="A4693" s="4"/>
      <c r="B4693" s="8"/>
      <c r="AC4693" s="37"/>
      <c r="AD4693" s="37"/>
      <c r="AE4693" s="37"/>
      <c r="AF4693" s="37"/>
    </row>
    <row r="4694" spans="1:32" s="1" customFormat="1">
      <c r="A4694" s="4"/>
      <c r="B4694" s="8"/>
      <c r="AC4694" s="37"/>
      <c r="AD4694" s="37"/>
      <c r="AE4694" s="37"/>
      <c r="AF4694" s="37"/>
    </row>
    <row r="4695" spans="1:32" s="1" customFormat="1">
      <c r="A4695" s="4"/>
      <c r="B4695" s="8"/>
      <c r="AC4695" s="37"/>
      <c r="AD4695" s="37"/>
      <c r="AE4695" s="37"/>
      <c r="AF4695" s="37"/>
    </row>
    <row r="4696" spans="1:32" s="1" customFormat="1">
      <c r="A4696" s="4"/>
      <c r="B4696" s="8"/>
      <c r="AC4696" s="37"/>
      <c r="AD4696" s="37"/>
      <c r="AE4696" s="37"/>
      <c r="AF4696" s="37"/>
    </row>
    <row r="4697" spans="1:32" s="1" customFormat="1">
      <c r="A4697" s="4"/>
      <c r="B4697" s="8"/>
      <c r="AC4697" s="37"/>
      <c r="AD4697" s="37"/>
      <c r="AE4697" s="37"/>
      <c r="AF4697" s="37"/>
    </row>
    <row r="4698" spans="1:32" s="1" customFormat="1">
      <c r="A4698" s="4"/>
      <c r="B4698" s="8"/>
      <c r="AC4698" s="37"/>
      <c r="AD4698" s="37"/>
      <c r="AE4698" s="37"/>
      <c r="AF4698" s="37"/>
    </row>
    <row r="4699" spans="1:32" s="1" customFormat="1">
      <c r="A4699" s="4"/>
      <c r="B4699" s="8"/>
      <c r="AC4699" s="37"/>
      <c r="AD4699" s="37"/>
      <c r="AE4699" s="37"/>
      <c r="AF4699" s="37"/>
    </row>
    <row r="4700" spans="1:32" s="1" customFormat="1">
      <c r="A4700" s="4"/>
      <c r="B4700" s="8"/>
      <c r="AC4700" s="37"/>
      <c r="AD4700" s="37"/>
      <c r="AE4700" s="37"/>
      <c r="AF4700" s="37"/>
    </row>
    <row r="4701" spans="1:32" s="1" customFormat="1">
      <c r="A4701" s="4"/>
      <c r="B4701" s="8"/>
      <c r="AC4701" s="37"/>
      <c r="AD4701" s="37"/>
      <c r="AE4701" s="37"/>
      <c r="AF4701" s="37"/>
    </row>
    <row r="4702" spans="1:32" s="1" customFormat="1">
      <c r="A4702" s="4"/>
      <c r="B4702" s="8"/>
      <c r="AC4702" s="37"/>
      <c r="AD4702" s="37"/>
      <c r="AE4702" s="37"/>
      <c r="AF4702" s="37"/>
    </row>
    <row r="4703" spans="1:32" s="1" customFormat="1">
      <c r="A4703" s="4"/>
      <c r="B4703" s="8"/>
      <c r="AC4703" s="37"/>
      <c r="AD4703" s="37"/>
      <c r="AE4703" s="37"/>
      <c r="AF4703" s="37"/>
    </row>
    <row r="4704" spans="1:32" s="1" customFormat="1">
      <c r="A4704" s="4"/>
      <c r="B4704" s="8"/>
      <c r="AC4704" s="37"/>
      <c r="AD4704" s="37"/>
      <c r="AE4704" s="37"/>
      <c r="AF4704" s="37"/>
    </row>
    <row r="4705" spans="1:32" s="1" customFormat="1">
      <c r="A4705" s="4"/>
      <c r="B4705" s="8"/>
      <c r="AC4705" s="37"/>
      <c r="AD4705" s="37"/>
      <c r="AE4705" s="37"/>
      <c r="AF4705" s="37"/>
    </row>
    <row r="4706" spans="1:32" s="1" customFormat="1">
      <c r="A4706" s="4"/>
      <c r="B4706" s="8"/>
      <c r="AC4706" s="37"/>
      <c r="AD4706" s="37"/>
      <c r="AE4706" s="37"/>
      <c r="AF4706" s="37"/>
    </row>
    <row r="4707" spans="1:32" s="1" customFormat="1">
      <c r="A4707" s="4"/>
      <c r="B4707" s="8"/>
      <c r="AC4707" s="37"/>
      <c r="AD4707" s="37"/>
      <c r="AE4707" s="37"/>
      <c r="AF4707" s="37"/>
    </row>
    <row r="4708" spans="1:32" s="1" customFormat="1">
      <c r="A4708" s="4"/>
      <c r="B4708" s="8"/>
      <c r="AC4708" s="37"/>
      <c r="AD4708" s="37"/>
      <c r="AE4708" s="37"/>
      <c r="AF4708" s="37"/>
    </row>
    <row r="4709" spans="1:32" s="1" customFormat="1">
      <c r="A4709" s="4"/>
      <c r="B4709" s="8"/>
      <c r="AC4709" s="37"/>
      <c r="AD4709" s="37"/>
      <c r="AE4709" s="37"/>
      <c r="AF4709" s="37"/>
    </row>
    <row r="4710" spans="1:32" s="1" customFormat="1">
      <c r="A4710" s="4"/>
      <c r="B4710" s="8"/>
      <c r="AC4710" s="37"/>
      <c r="AD4710" s="37"/>
      <c r="AE4710" s="37"/>
      <c r="AF4710" s="37"/>
    </row>
    <row r="4711" spans="1:32" s="1" customFormat="1">
      <c r="A4711" s="4"/>
      <c r="B4711" s="8"/>
      <c r="AC4711" s="37"/>
      <c r="AD4711" s="37"/>
      <c r="AE4711" s="37"/>
      <c r="AF4711" s="37"/>
    </row>
    <row r="4712" spans="1:32" s="1" customFormat="1">
      <c r="A4712" s="4"/>
      <c r="B4712" s="8"/>
      <c r="AC4712" s="37"/>
      <c r="AD4712" s="37"/>
      <c r="AE4712" s="37"/>
      <c r="AF4712" s="37"/>
    </row>
    <row r="4713" spans="1:32" s="1" customFormat="1">
      <c r="A4713" s="4"/>
      <c r="B4713" s="8"/>
      <c r="AC4713" s="37"/>
      <c r="AD4713" s="37"/>
      <c r="AE4713" s="37"/>
      <c r="AF4713" s="37"/>
    </row>
    <row r="4714" spans="1:32" s="1" customFormat="1">
      <c r="A4714" s="4"/>
      <c r="B4714" s="8"/>
      <c r="AC4714" s="37"/>
      <c r="AD4714" s="37"/>
      <c r="AE4714" s="37"/>
      <c r="AF4714" s="37"/>
    </row>
    <row r="4715" spans="1:32" s="1" customFormat="1">
      <c r="A4715" s="4"/>
      <c r="B4715" s="8"/>
      <c r="AC4715" s="37"/>
      <c r="AD4715" s="37"/>
      <c r="AE4715" s="37"/>
      <c r="AF4715" s="37"/>
    </row>
    <row r="4716" spans="1:32" s="1" customFormat="1">
      <c r="A4716" s="4"/>
      <c r="B4716" s="8"/>
      <c r="AC4716" s="37"/>
      <c r="AD4716" s="37"/>
      <c r="AE4716" s="37"/>
      <c r="AF4716" s="37"/>
    </row>
    <row r="4717" spans="1:32" s="1" customFormat="1">
      <c r="A4717" s="4"/>
      <c r="B4717" s="8"/>
      <c r="AC4717" s="37"/>
      <c r="AD4717" s="37"/>
      <c r="AE4717" s="37"/>
      <c r="AF4717" s="37"/>
    </row>
    <row r="4718" spans="1:32" s="1" customFormat="1">
      <c r="A4718" s="4"/>
      <c r="B4718" s="8"/>
      <c r="AC4718" s="37"/>
      <c r="AD4718" s="37"/>
      <c r="AE4718" s="37"/>
      <c r="AF4718" s="37"/>
    </row>
    <row r="4719" spans="1:32" s="1" customFormat="1">
      <c r="A4719" s="4"/>
      <c r="B4719" s="8"/>
      <c r="AC4719" s="37"/>
      <c r="AD4719" s="37"/>
      <c r="AE4719" s="37"/>
      <c r="AF4719" s="37"/>
    </row>
    <row r="4720" spans="1:32" s="1" customFormat="1">
      <c r="A4720" s="4"/>
      <c r="B4720" s="8"/>
      <c r="AC4720" s="37"/>
      <c r="AD4720" s="37"/>
      <c r="AE4720" s="37"/>
      <c r="AF4720" s="37"/>
    </row>
    <row r="4721" spans="1:32" s="1" customFormat="1">
      <c r="A4721" s="4"/>
      <c r="B4721" s="8"/>
      <c r="AC4721" s="37"/>
      <c r="AD4721" s="37"/>
      <c r="AE4721" s="37"/>
      <c r="AF4721" s="37"/>
    </row>
    <row r="4722" spans="1:32" s="1" customFormat="1">
      <c r="A4722" s="4"/>
      <c r="B4722" s="8"/>
      <c r="AC4722" s="37"/>
      <c r="AD4722" s="37"/>
      <c r="AE4722" s="37"/>
      <c r="AF4722" s="37"/>
    </row>
    <row r="4723" spans="1:32" s="1" customFormat="1">
      <c r="A4723" s="4"/>
      <c r="B4723" s="8"/>
      <c r="AC4723" s="37"/>
      <c r="AD4723" s="37"/>
      <c r="AE4723" s="37"/>
      <c r="AF4723" s="37"/>
    </row>
    <row r="4724" spans="1:32" s="1" customFormat="1">
      <c r="A4724" s="4"/>
      <c r="B4724" s="8"/>
      <c r="AC4724" s="37"/>
      <c r="AD4724" s="37"/>
      <c r="AE4724" s="37"/>
      <c r="AF4724" s="37"/>
    </row>
    <row r="4725" spans="1:32" s="1" customFormat="1">
      <c r="A4725" s="4"/>
      <c r="B4725" s="8"/>
      <c r="AC4725" s="37"/>
      <c r="AD4725" s="37"/>
      <c r="AE4725" s="37"/>
      <c r="AF4725" s="37"/>
    </row>
    <row r="4726" spans="1:32" s="1" customFormat="1">
      <c r="A4726" s="4"/>
      <c r="B4726" s="8"/>
      <c r="AC4726" s="37"/>
      <c r="AD4726" s="37"/>
      <c r="AE4726" s="37"/>
      <c r="AF4726" s="37"/>
    </row>
    <row r="4727" spans="1:32" s="1" customFormat="1">
      <c r="A4727" s="4"/>
      <c r="B4727" s="8"/>
      <c r="AC4727" s="37"/>
      <c r="AD4727" s="37"/>
      <c r="AE4727" s="37"/>
      <c r="AF4727" s="37"/>
    </row>
    <row r="4728" spans="1:32" s="1" customFormat="1">
      <c r="A4728" s="4"/>
      <c r="B4728" s="8"/>
      <c r="AC4728" s="37"/>
      <c r="AD4728" s="37"/>
      <c r="AE4728" s="37"/>
      <c r="AF4728" s="37"/>
    </row>
    <row r="4729" spans="1:32" s="1" customFormat="1">
      <c r="A4729" s="4"/>
      <c r="B4729" s="8"/>
      <c r="AC4729" s="37"/>
      <c r="AD4729" s="37"/>
      <c r="AE4729" s="37"/>
      <c r="AF4729" s="37"/>
    </row>
    <row r="4730" spans="1:32" s="1" customFormat="1">
      <c r="A4730" s="4"/>
      <c r="B4730" s="8"/>
      <c r="AC4730" s="37"/>
      <c r="AD4730" s="37"/>
      <c r="AE4730" s="37"/>
      <c r="AF4730" s="37"/>
    </row>
    <row r="4731" spans="1:32" s="1" customFormat="1">
      <c r="A4731" s="4"/>
      <c r="B4731" s="8"/>
      <c r="AC4731" s="37"/>
      <c r="AD4731" s="37"/>
      <c r="AE4731" s="37"/>
      <c r="AF4731" s="37"/>
    </row>
    <row r="4732" spans="1:32" s="1" customFormat="1">
      <c r="A4732" s="4"/>
      <c r="B4732" s="8"/>
      <c r="AC4732" s="37"/>
      <c r="AD4732" s="37"/>
      <c r="AE4732" s="37"/>
      <c r="AF4732" s="37"/>
    </row>
    <row r="4733" spans="1:32" s="1" customFormat="1">
      <c r="A4733" s="4"/>
      <c r="B4733" s="8"/>
      <c r="AC4733" s="37"/>
      <c r="AD4733" s="37"/>
      <c r="AE4733" s="37"/>
      <c r="AF4733" s="37"/>
    </row>
    <row r="4734" spans="1:32" s="1" customFormat="1">
      <c r="A4734" s="4"/>
      <c r="B4734" s="8"/>
      <c r="AC4734" s="37"/>
      <c r="AD4734" s="37"/>
      <c r="AE4734" s="37"/>
      <c r="AF4734" s="37"/>
    </row>
    <row r="4735" spans="1:32" s="1" customFormat="1">
      <c r="A4735" s="4"/>
      <c r="B4735" s="8"/>
      <c r="AC4735" s="37"/>
      <c r="AD4735" s="37"/>
      <c r="AE4735" s="37"/>
      <c r="AF4735" s="37"/>
    </row>
    <row r="4736" spans="1:32" s="1" customFormat="1">
      <c r="A4736" s="4"/>
      <c r="B4736" s="8"/>
      <c r="AC4736" s="37"/>
      <c r="AD4736" s="37"/>
      <c r="AE4736" s="37"/>
      <c r="AF4736" s="37"/>
    </row>
    <row r="4737" spans="1:32" s="1" customFormat="1">
      <c r="A4737" s="4"/>
      <c r="B4737" s="8"/>
      <c r="AC4737" s="37"/>
      <c r="AD4737" s="37"/>
      <c r="AE4737" s="37"/>
      <c r="AF4737" s="37"/>
    </row>
    <row r="4738" spans="1:32" s="1" customFormat="1">
      <c r="A4738" s="4"/>
      <c r="B4738" s="8"/>
      <c r="AC4738" s="37"/>
      <c r="AD4738" s="37"/>
      <c r="AE4738" s="37"/>
      <c r="AF4738" s="37"/>
    </row>
    <row r="4739" spans="1:32" s="1" customFormat="1">
      <c r="A4739" s="4"/>
      <c r="B4739" s="8"/>
      <c r="AC4739" s="37"/>
      <c r="AD4739" s="37"/>
      <c r="AE4739" s="37"/>
      <c r="AF4739" s="37"/>
    </row>
    <row r="4740" spans="1:32" s="1" customFormat="1">
      <c r="A4740" s="4"/>
      <c r="B4740" s="8"/>
      <c r="AC4740" s="37"/>
      <c r="AD4740" s="37"/>
      <c r="AE4740" s="37"/>
      <c r="AF4740" s="37"/>
    </row>
    <row r="4741" spans="1:32" s="1" customFormat="1">
      <c r="A4741" s="4"/>
      <c r="B4741" s="8"/>
      <c r="AC4741" s="37"/>
      <c r="AD4741" s="37"/>
      <c r="AE4741" s="37"/>
      <c r="AF4741" s="37"/>
    </row>
    <row r="4742" spans="1:32" s="1" customFormat="1">
      <c r="A4742" s="4"/>
      <c r="B4742" s="8"/>
      <c r="AC4742" s="37"/>
      <c r="AD4742" s="37"/>
      <c r="AE4742" s="37"/>
      <c r="AF4742" s="37"/>
    </row>
    <row r="4743" spans="1:32" s="1" customFormat="1">
      <c r="A4743" s="4"/>
      <c r="B4743" s="8"/>
      <c r="AC4743" s="37"/>
      <c r="AD4743" s="37"/>
      <c r="AE4743" s="37"/>
      <c r="AF4743" s="37"/>
    </row>
    <row r="4744" spans="1:32" s="1" customFormat="1">
      <c r="A4744" s="4"/>
      <c r="B4744" s="8"/>
      <c r="AC4744" s="37"/>
      <c r="AD4744" s="37"/>
      <c r="AE4744" s="37"/>
      <c r="AF4744" s="37"/>
    </row>
    <row r="4745" spans="1:32" s="1" customFormat="1">
      <c r="A4745" s="4"/>
      <c r="B4745" s="8"/>
      <c r="AC4745" s="37"/>
      <c r="AD4745" s="37"/>
      <c r="AE4745" s="37"/>
      <c r="AF4745" s="37"/>
    </row>
    <row r="4746" spans="1:32" s="1" customFormat="1">
      <c r="A4746" s="4"/>
      <c r="B4746" s="8"/>
      <c r="AC4746" s="37"/>
      <c r="AD4746" s="37"/>
      <c r="AE4746" s="37"/>
      <c r="AF4746" s="37"/>
    </row>
    <row r="4747" spans="1:32" s="1" customFormat="1">
      <c r="A4747" s="4"/>
      <c r="B4747" s="8"/>
      <c r="AC4747" s="37"/>
      <c r="AD4747" s="37"/>
      <c r="AE4747" s="37"/>
      <c r="AF4747" s="37"/>
    </row>
    <row r="4748" spans="1:32" s="1" customFormat="1">
      <c r="A4748" s="4"/>
      <c r="B4748" s="8"/>
      <c r="AC4748" s="37"/>
      <c r="AD4748" s="37"/>
      <c r="AE4748" s="37"/>
      <c r="AF4748" s="37"/>
    </row>
    <row r="4749" spans="1:32" s="1" customFormat="1">
      <c r="A4749" s="4"/>
      <c r="B4749" s="8"/>
      <c r="AC4749" s="37"/>
      <c r="AD4749" s="37"/>
      <c r="AE4749" s="37"/>
      <c r="AF4749" s="37"/>
    </row>
    <row r="4750" spans="1:32" s="1" customFormat="1">
      <c r="A4750" s="4"/>
      <c r="B4750" s="8"/>
      <c r="AC4750" s="37"/>
      <c r="AD4750" s="37"/>
      <c r="AE4750" s="37"/>
      <c r="AF4750" s="37"/>
    </row>
    <row r="4751" spans="1:32" s="1" customFormat="1">
      <c r="A4751" s="4"/>
      <c r="B4751" s="8"/>
      <c r="AC4751" s="37"/>
      <c r="AD4751" s="37"/>
      <c r="AE4751" s="37"/>
      <c r="AF4751" s="37"/>
    </row>
    <row r="4752" spans="1:32" s="1" customFormat="1">
      <c r="A4752" s="4"/>
      <c r="B4752" s="8"/>
      <c r="AC4752" s="37"/>
      <c r="AD4752" s="37"/>
      <c r="AE4752" s="37"/>
      <c r="AF4752" s="37"/>
    </row>
    <row r="4753" spans="1:32" s="1" customFormat="1">
      <c r="A4753" s="4"/>
      <c r="B4753" s="8"/>
      <c r="AC4753" s="37"/>
      <c r="AD4753" s="37"/>
      <c r="AE4753" s="37"/>
      <c r="AF4753" s="37"/>
    </row>
    <row r="4754" spans="1:32" s="1" customFormat="1">
      <c r="A4754" s="4"/>
      <c r="B4754" s="8"/>
      <c r="AC4754" s="37"/>
      <c r="AD4754" s="37"/>
      <c r="AE4754" s="37"/>
      <c r="AF4754" s="37"/>
    </row>
    <row r="4755" spans="1:32" s="1" customFormat="1">
      <c r="A4755" s="4"/>
      <c r="B4755" s="8"/>
      <c r="AC4755" s="37"/>
      <c r="AD4755" s="37"/>
      <c r="AE4755" s="37"/>
      <c r="AF4755" s="37"/>
    </row>
    <row r="4756" spans="1:32" s="1" customFormat="1">
      <c r="A4756" s="4"/>
      <c r="B4756" s="8"/>
      <c r="AC4756" s="37"/>
      <c r="AD4756" s="37"/>
      <c r="AE4756" s="37"/>
      <c r="AF4756" s="37"/>
    </row>
    <row r="4757" spans="1:32" s="1" customFormat="1">
      <c r="A4757" s="4"/>
      <c r="B4757" s="8"/>
      <c r="AC4757" s="37"/>
      <c r="AD4757" s="37"/>
      <c r="AE4757" s="37"/>
      <c r="AF4757" s="37"/>
    </row>
    <row r="4758" spans="1:32" s="1" customFormat="1">
      <c r="A4758" s="4"/>
      <c r="B4758" s="8"/>
      <c r="AC4758" s="37"/>
      <c r="AD4758" s="37"/>
      <c r="AE4758" s="37"/>
      <c r="AF4758" s="37"/>
    </row>
    <row r="4759" spans="1:32" s="1" customFormat="1">
      <c r="A4759" s="4"/>
      <c r="B4759" s="8"/>
      <c r="AC4759" s="37"/>
      <c r="AD4759" s="37"/>
      <c r="AE4759" s="37"/>
      <c r="AF4759" s="37"/>
    </row>
    <row r="4760" spans="1:32" s="1" customFormat="1">
      <c r="A4760" s="4"/>
      <c r="B4760" s="8"/>
      <c r="AC4760" s="37"/>
      <c r="AD4760" s="37"/>
      <c r="AE4760" s="37"/>
      <c r="AF4760" s="37"/>
    </row>
    <row r="4761" spans="1:32" s="1" customFormat="1">
      <c r="A4761" s="4"/>
      <c r="B4761" s="8"/>
      <c r="AC4761" s="37"/>
      <c r="AD4761" s="37"/>
      <c r="AE4761" s="37"/>
      <c r="AF4761" s="37"/>
    </row>
    <row r="4762" spans="1:32" s="1" customFormat="1">
      <c r="A4762" s="4"/>
      <c r="B4762" s="8"/>
      <c r="AC4762" s="37"/>
      <c r="AD4762" s="37"/>
      <c r="AE4762" s="37"/>
      <c r="AF4762" s="37"/>
    </row>
    <row r="4763" spans="1:32" s="1" customFormat="1">
      <c r="A4763" s="4"/>
      <c r="B4763" s="8"/>
      <c r="AC4763" s="37"/>
      <c r="AD4763" s="37"/>
      <c r="AE4763" s="37"/>
      <c r="AF4763" s="37"/>
    </row>
    <row r="4764" spans="1:32" s="1" customFormat="1">
      <c r="A4764" s="4"/>
      <c r="B4764" s="8"/>
      <c r="AC4764" s="37"/>
      <c r="AD4764" s="37"/>
      <c r="AE4764" s="37"/>
      <c r="AF4764" s="37"/>
    </row>
    <row r="4765" spans="1:32" s="1" customFormat="1">
      <c r="A4765" s="4"/>
      <c r="B4765" s="8"/>
      <c r="AC4765" s="37"/>
      <c r="AD4765" s="37"/>
      <c r="AE4765" s="37"/>
      <c r="AF4765" s="37"/>
    </row>
    <row r="4766" spans="1:32" s="1" customFormat="1">
      <c r="A4766" s="4"/>
      <c r="B4766" s="8"/>
      <c r="AC4766" s="37"/>
      <c r="AD4766" s="37"/>
      <c r="AE4766" s="37"/>
      <c r="AF4766" s="37"/>
    </row>
    <row r="4767" spans="1:32" s="1" customFormat="1">
      <c r="A4767" s="4"/>
      <c r="B4767" s="8"/>
      <c r="AC4767" s="37"/>
      <c r="AD4767" s="37"/>
      <c r="AE4767" s="37"/>
      <c r="AF4767" s="37"/>
    </row>
    <row r="4768" spans="1:32" s="1" customFormat="1">
      <c r="A4768" s="4"/>
      <c r="B4768" s="8"/>
      <c r="AC4768" s="37"/>
      <c r="AD4768" s="37"/>
      <c r="AE4768" s="37"/>
      <c r="AF4768" s="37"/>
    </row>
    <row r="4769" spans="1:32" s="1" customFormat="1">
      <c r="A4769" s="4"/>
      <c r="B4769" s="8"/>
      <c r="AC4769" s="37"/>
      <c r="AD4769" s="37"/>
      <c r="AE4769" s="37"/>
      <c r="AF4769" s="37"/>
    </row>
    <row r="4770" spans="1:32" s="1" customFormat="1">
      <c r="A4770" s="4"/>
      <c r="B4770" s="8"/>
      <c r="AC4770" s="37"/>
      <c r="AD4770" s="37"/>
      <c r="AE4770" s="37"/>
      <c r="AF4770" s="37"/>
    </row>
    <row r="4771" spans="1:32" s="1" customFormat="1">
      <c r="A4771" s="4"/>
      <c r="B4771" s="8"/>
      <c r="AC4771" s="37"/>
      <c r="AD4771" s="37"/>
      <c r="AE4771" s="37"/>
      <c r="AF4771" s="37"/>
    </row>
    <row r="4772" spans="1:32" s="1" customFormat="1">
      <c r="A4772" s="4"/>
      <c r="B4772" s="8"/>
      <c r="AC4772" s="37"/>
      <c r="AD4772" s="37"/>
      <c r="AE4772" s="37"/>
      <c r="AF4772" s="37"/>
    </row>
    <row r="4773" spans="1:32" s="1" customFormat="1">
      <c r="A4773" s="4"/>
      <c r="B4773" s="8"/>
      <c r="AC4773" s="37"/>
      <c r="AD4773" s="37"/>
      <c r="AE4773" s="37"/>
      <c r="AF4773" s="37"/>
    </row>
    <row r="4774" spans="1:32" s="1" customFormat="1">
      <c r="A4774" s="4"/>
      <c r="B4774" s="8"/>
      <c r="AC4774" s="37"/>
      <c r="AD4774" s="37"/>
      <c r="AE4774" s="37"/>
      <c r="AF4774" s="37"/>
    </row>
    <row r="4775" spans="1:32" s="1" customFormat="1">
      <c r="A4775" s="4"/>
      <c r="B4775" s="8"/>
      <c r="AC4775" s="37"/>
      <c r="AD4775" s="37"/>
      <c r="AE4775" s="37"/>
      <c r="AF4775" s="37"/>
    </row>
    <row r="4776" spans="1:32" s="1" customFormat="1">
      <c r="A4776" s="4"/>
      <c r="B4776" s="8"/>
      <c r="AC4776" s="37"/>
      <c r="AD4776" s="37"/>
      <c r="AE4776" s="37"/>
      <c r="AF4776" s="37"/>
    </row>
    <row r="4777" spans="1:32" s="1" customFormat="1">
      <c r="A4777" s="4"/>
      <c r="B4777" s="8"/>
      <c r="AC4777" s="37"/>
      <c r="AD4777" s="37"/>
      <c r="AE4777" s="37"/>
      <c r="AF4777" s="37"/>
    </row>
    <row r="4778" spans="1:32" s="1" customFormat="1">
      <c r="A4778" s="4"/>
      <c r="B4778" s="8"/>
      <c r="AC4778" s="37"/>
      <c r="AD4778" s="37"/>
      <c r="AE4778" s="37"/>
      <c r="AF4778" s="37"/>
    </row>
    <row r="4779" spans="1:32" s="1" customFormat="1">
      <c r="A4779" s="4"/>
      <c r="B4779" s="8"/>
      <c r="AC4779" s="37"/>
      <c r="AD4779" s="37"/>
      <c r="AE4779" s="37"/>
      <c r="AF4779" s="37"/>
    </row>
    <row r="4780" spans="1:32" s="1" customFormat="1">
      <c r="A4780" s="4"/>
      <c r="B4780" s="8"/>
      <c r="AC4780" s="37"/>
      <c r="AD4780" s="37"/>
      <c r="AE4780" s="37"/>
      <c r="AF4780" s="37"/>
    </row>
    <row r="4781" spans="1:32" s="1" customFormat="1">
      <c r="A4781" s="4"/>
      <c r="B4781" s="8"/>
      <c r="AC4781" s="37"/>
      <c r="AD4781" s="37"/>
      <c r="AE4781" s="37"/>
      <c r="AF4781" s="37"/>
    </row>
    <row r="4782" spans="1:32" s="1" customFormat="1">
      <c r="A4782" s="4"/>
      <c r="B4782" s="8"/>
      <c r="AC4782" s="37"/>
      <c r="AD4782" s="37"/>
      <c r="AE4782" s="37"/>
      <c r="AF4782" s="37"/>
    </row>
    <row r="4783" spans="1:32" s="1" customFormat="1">
      <c r="A4783" s="4"/>
      <c r="B4783" s="8"/>
      <c r="AC4783" s="37"/>
      <c r="AD4783" s="37"/>
      <c r="AE4783" s="37"/>
      <c r="AF4783" s="37"/>
    </row>
    <row r="4784" spans="1:32" s="1" customFormat="1">
      <c r="A4784" s="4"/>
      <c r="B4784" s="8"/>
      <c r="AC4784" s="37"/>
      <c r="AD4784" s="37"/>
      <c r="AE4784" s="37"/>
      <c r="AF4784" s="37"/>
    </row>
    <row r="4785" spans="1:32" s="1" customFormat="1">
      <c r="A4785" s="4"/>
      <c r="B4785" s="8"/>
      <c r="AC4785" s="37"/>
      <c r="AD4785" s="37"/>
      <c r="AE4785" s="37"/>
      <c r="AF4785" s="37"/>
    </row>
    <row r="4786" spans="1:32" s="1" customFormat="1">
      <c r="A4786" s="4"/>
      <c r="B4786" s="8"/>
      <c r="AC4786" s="37"/>
      <c r="AD4786" s="37"/>
      <c r="AE4786" s="37"/>
      <c r="AF4786" s="37"/>
    </row>
    <row r="4787" spans="1:32" s="1" customFormat="1">
      <c r="A4787" s="4"/>
      <c r="B4787" s="8"/>
      <c r="AC4787" s="37"/>
      <c r="AD4787" s="37"/>
      <c r="AE4787" s="37"/>
      <c r="AF4787" s="37"/>
    </row>
    <row r="4788" spans="1:32" s="1" customFormat="1">
      <c r="A4788" s="4"/>
      <c r="B4788" s="8"/>
      <c r="AC4788" s="37"/>
      <c r="AD4788" s="37"/>
      <c r="AE4788" s="37"/>
      <c r="AF4788" s="37"/>
    </row>
    <row r="4789" spans="1:32" s="1" customFormat="1">
      <c r="A4789" s="4"/>
      <c r="B4789" s="8"/>
      <c r="AC4789" s="37"/>
      <c r="AD4789" s="37"/>
      <c r="AE4789" s="37"/>
      <c r="AF4789" s="37"/>
    </row>
    <row r="4790" spans="1:32" s="1" customFormat="1">
      <c r="A4790" s="4"/>
      <c r="B4790" s="8"/>
      <c r="AC4790" s="37"/>
      <c r="AD4790" s="37"/>
      <c r="AE4790" s="37"/>
      <c r="AF4790" s="37"/>
    </row>
    <row r="4791" spans="1:32" s="1" customFormat="1">
      <c r="A4791" s="4"/>
      <c r="B4791" s="8"/>
      <c r="AC4791" s="37"/>
      <c r="AD4791" s="37"/>
      <c r="AE4791" s="37"/>
      <c r="AF4791" s="37"/>
    </row>
    <row r="4792" spans="1:32" s="1" customFormat="1">
      <c r="A4792" s="4"/>
      <c r="B4792" s="8"/>
      <c r="AC4792" s="37"/>
      <c r="AD4792" s="37"/>
      <c r="AE4792" s="37"/>
      <c r="AF4792" s="37"/>
    </row>
    <row r="4793" spans="1:32" s="1" customFormat="1">
      <c r="A4793" s="4"/>
      <c r="B4793" s="8"/>
      <c r="AC4793" s="37"/>
      <c r="AD4793" s="37"/>
      <c r="AE4793" s="37"/>
      <c r="AF4793" s="37"/>
    </row>
    <row r="4794" spans="1:32" s="1" customFormat="1">
      <c r="A4794" s="4"/>
      <c r="B4794" s="8"/>
      <c r="AC4794" s="37"/>
      <c r="AD4794" s="37"/>
      <c r="AE4794" s="37"/>
      <c r="AF4794" s="37"/>
    </row>
    <row r="4795" spans="1:32" s="1" customFormat="1">
      <c r="A4795" s="4"/>
      <c r="B4795" s="8"/>
      <c r="AC4795" s="37"/>
      <c r="AD4795" s="37"/>
      <c r="AE4795" s="37"/>
      <c r="AF4795" s="37"/>
    </row>
    <row r="4796" spans="1:32" s="1" customFormat="1">
      <c r="A4796" s="4"/>
      <c r="B4796" s="8"/>
      <c r="AC4796" s="37"/>
      <c r="AD4796" s="37"/>
      <c r="AE4796" s="37"/>
      <c r="AF4796" s="37"/>
    </row>
    <row r="4797" spans="1:32" s="1" customFormat="1">
      <c r="A4797" s="4"/>
      <c r="B4797" s="8"/>
      <c r="AC4797" s="37"/>
      <c r="AD4797" s="37"/>
      <c r="AE4797" s="37"/>
      <c r="AF4797" s="37"/>
    </row>
    <row r="4798" spans="1:32" s="1" customFormat="1">
      <c r="A4798" s="4"/>
      <c r="B4798" s="8"/>
      <c r="AC4798" s="37"/>
      <c r="AD4798" s="37"/>
      <c r="AE4798" s="37"/>
      <c r="AF4798" s="37"/>
    </row>
    <row r="4799" spans="1:32" s="1" customFormat="1">
      <c r="A4799" s="4"/>
      <c r="B4799" s="8"/>
      <c r="AC4799" s="37"/>
      <c r="AD4799" s="37"/>
      <c r="AE4799" s="37"/>
      <c r="AF4799" s="37"/>
    </row>
    <row r="4800" spans="1:32" s="1" customFormat="1">
      <c r="A4800" s="4"/>
      <c r="B4800" s="8"/>
      <c r="AC4800" s="37"/>
      <c r="AD4800" s="37"/>
      <c r="AE4800" s="37"/>
      <c r="AF4800" s="37"/>
    </row>
    <row r="4801" spans="1:32" s="1" customFormat="1">
      <c r="A4801" s="4"/>
      <c r="B4801" s="8"/>
      <c r="AC4801" s="37"/>
      <c r="AD4801" s="37"/>
      <c r="AE4801" s="37"/>
      <c r="AF4801" s="37"/>
    </row>
    <row r="4802" spans="1:32" s="1" customFormat="1">
      <c r="A4802" s="4"/>
      <c r="B4802" s="8"/>
      <c r="AC4802" s="37"/>
      <c r="AD4802" s="37"/>
      <c r="AE4802" s="37"/>
      <c r="AF4802" s="37"/>
    </row>
    <row r="4803" spans="1:32" s="1" customFormat="1">
      <c r="A4803" s="4"/>
      <c r="B4803" s="8"/>
      <c r="AC4803" s="37"/>
      <c r="AD4803" s="37"/>
      <c r="AE4803" s="37"/>
      <c r="AF4803" s="37"/>
    </row>
    <row r="4804" spans="1:32" s="1" customFormat="1">
      <c r="A4804" s="4"/>
      <c r="B4804" s="8"/>
      <c r="AC4804" s="37"/>
      <c r="AD4804" s="37"/>
      <c r="AE4804" s="37"/>
      <c r="AF4804" s="37"/>
    </row>
    <row r="4805" spans="1:32" s="1" customFormat="1">
      <c r="A4805" s="4"/>
      <c r="B4805" s="8"/>
      <c r="AC4805" s="37"/>
      <c r="AD4805" s="37"/>
      <c r="AE4805" s="37"/>
      <c r="AF4805" s="37"/>
    </row>
    <row r="4806" spans="1:32" s="1" customFormat="1">
      <c r="A4806" s="4"/>
      <c r="B4806" s="8"/>
      <c r="AC4806" s="37"/>
      <c r="AD4806" s="37"/>
      <c r="AE4806" s="37"/>
      <c r="AF4806" s="37"/>
    </row>
    <row r="4807" spans="1:32" s="1" customFormat="1">
      <c r="A4807" s="4"/>
      <c r="B4807" s="8"/>
      <c r="AC4807" s="37"/>
      <c r="AD4807" s="37"/>
      <c r="AE4807" s="37"/>
      <c r="AF4807" s="37"/>
    </row>
    <row r="4808" spans="1:32" s="1" customFormat="1">
      <c r="A4808" s="4"/>
      <c r="B4808" s="8"/>
      <c r="AC4808" s="37"/>
      <c r="AD4808" s="37"/>
      <c r="AE4808" s="37"/>
      <c r="AF4808" s="37"/>
    </row>
    <row r="4809" spans="1:32" s="1" customFormat="1">
      <c r="A4809" s="4"/>
      <c r="B4809" s="8"/>
      <c r="AC4809" s="37"/>
      <c r="AD4809" s="37"/>
      <c r="AE4809" s="37"/>
      <c r="AF4809" s="37"/>
    </row>
    <row r="4810" spans="1:32" s="1" customFormat="1">
      <c r="A4810" s="4"/>
      <c r="B4810" s="8"/>
      <c r="AC4810" s="37"/>
      <c r="AD4810" s="37"/>
      <c r="AE4810" s="37"/>
      <c r="AF4810" s="37"/>
    </row>
    <row r="4811" spans="1:32" s="1" customFormat="1">
      <c r="A4811" s="4"/>
      <c r="B4811" s="8"/>
      <c r="AC4811" s="37"/>
      <c r="AD4811" s="37"/>
      <c r="AE4811" s="37"/>
      <c r="AF4811" s="37"/>
    </row>
    <row r="4812" spans="1:32" s="1" customFormat="1">
      <c r="A4812" s="4"/>
      <c r="B4812" s="8"/>
      <c r="AC4812" s="37"/>
      <c r="AD4812" s="37"/>
      <c r="AE4812" s="37"/>
      <c r="AF4812" s="37"/>
    </row>
    <row r="4813" spans="1:32" s="1" customFormat="1">
      <c r="A4813" s="4"/>
      <c r="B4813" s="8"/>
      <c r="AC4813" s="37"/>
      <c r="AD4813" s="37"/>
      <c r="AE4813" s="37"/>
      <c r="AF4813" s="37"/>
    </row>
    <row r="4814" spans="1:32" s="1" customFormat="1">
      <c r="A4814" s="4"/>
      <c r="B4814" s="8"/>
      <c r="AC4814" s="37"/>
      <c r="AD4814" s="37"/>
      <c r="AE4814" s="37"/>
      <c r="AF4814" s="37"/>
    </row>
    <row r="4815" spans="1:32" s="1" customFormat="1">
      <c r="A4815" s="4"/>
      <c r="B4815" s="8"/>
      <c r="AC4815" s="37"/>
      <c r="AD4815" s="37"/>
      <c r="AE4815" s="37"/>
      <c r="AF4815" s="37"/>
    </row>
    <row r="4816" spans="1:32" s="1" customFormat="1">
      <c r="A4816" s="4"/>
      <c r="B4816" s="8"/>
      <c r="AC4816" s="37"/>
      <c r="AD4816" s="37"/>
      <c r="AE4816" s="37"/>
      <c r="AF4816" s="37"/>
    </row>
    <row r="4817" spans="1:32" s="1" customFormat="1">
      <c r="A4817" s="4"/>
      <c r="B4817" s="8"/>
      <c r="AC4817" s="37"/>
      <c r="AD4817" s="37"/>
      <c r="AE4817" s="37"/>
      <c r="AF4817" s="37"/>
    </row>
    <row r="4818" spans="1:32" s="1" customFormat="1">
      <c r="A4818" s="4"/>
      <c r="B4818" s="8"/>
      <c r="AC4818" s="37"/>
      <c r="AD4818" s="37"/>
      <c r="AE4818" s="37"/>
      <c r="AF4818" s="37"/>
    </row>
    <row r="4819" spans="1:32" s="1" customFormat="1">
      <c r="A4819" s="4"/>
      <c r="B4819" s="8"/>
      <c r="AC4819" s="37"/>
      <c r="AD4819" s="37"/>
      <c r="AE4819" s="37"/>
      <c r="AF4819" s="37"/>
    </row>
    <row r="4820" spans="1:32" s="1" customFormat="1">
      <c r="A4820" s="4"/>
      <c r="B4820" s="8"/>
      <c r="AC4820" s="37"/>
      <c r="AD4820" s="37"/>
      <c r="AE4820" s="37"/>
      <c r="AF4820" s="37"/>
    </row>
    <row r="4821" spans="1:32" s="1" customFormat="1">
      <c r="A4821" s="4"/>
      <c r="B4821" s="8"/>
      <c r="AC4821" s="37"/>
      <c r="AD4821" s="37"/>
      <c r="AE4821" s="37"/>
      <c r="AF4821" s="37"/>
    </row>
    <row r="4822" spans="1:32" s="1" customFormat="1">
      <c r="A4822" s="4"/>
      <c r="B4822" s="8"/>
      <c r="AC4822" s="37"/>
      <c r="AD4822" s="37"/>
      <c r="AE4822" s="37"/>
      <c r="AF4822" s="37"/>
    </row>
    <row r="4823" spans="1:32" s="1" customFormat="1">
      <c r="A4823" s="4"/>
      <c r="B4823" s="8"/>
      <c r="AC4823" s="37"/>
      <c r="AD4823" s="37"/>
      <c r="AE4823" s="37"/>
      <c r="AF4823" s="37"/>
    </row>
    <row r="4824" spans="1:32" s="1" customFormat="1">
      <c r="A4824" s="4"/>
      <c r="B4824" s="8"/>
      <c r="AC4824" s="37"/>
      <c r="AD4824" s="37"/>
      <c r="AE4824" s="37"/>
      <c r="AF4824" s="37"/>
    </row>
    <row r="4825" spans="1:32" s="1" customFormat="1">
      <c r="A4825" s="4"/>
      <c r="B4825" s="8"/>
      <c r="AC4825" s="37"/>
      <c r="AD4825" s="37"/>
      <c r="AE4825" s="37"/>
      <c r="AF4825" s="37"/>
    </row>
    <row r="4826" spans="1:32" s="1" customFormat="1">
      <c r="A4826" s="4"/>
      <c r="B4826" s="8"/>
      <c r="AC4826" s="37"/>
      <c r="AD4826" s="37"/>
      <c r="AE4826" s="37"/>
      <c r="AF4826" s="37"/>
    </row>
    <row r="4827" spans="1:32" s="1" customFormat="1">
      <c r="A4827" s="4"/>
      <c r="B4827" s="8"/>
      <c r="AC4827" s="37"/>
      <c r="AD4827" s="37"/>
      <c r="AE4827" s="37"/>
      <c r="AF4827" s="37"/>
    </row>
    <row r="4828" spans="1:32" s="1" customFormat="1">
      <c r="A4828" s="4"/>
      <c r="B4828" s="8"/>
      <c r="AC4828" s="37"/>
      <c r="AD4828" s="37"/>
      <c r="AE4828" s="37"/>
      <c r="AF4828" s="37"/>
    </row>
    <row r="4829" spans="1:32" s="1" customFormat="1">
      <c r="A4829" s="4"/>
      <c r="B4829" s="8"/>
      <c r="AC4829" s="37"/>
      <c r="AD4829" s="37"/>
      <c r="AE4829" s="37"/>
      <c r="AF4829" s="37"/>
    </row>
    <row r="4830" spans="1:32" s="1" customFormat="1">
      <c r="A4830" s="4"/>
      <c r="B4830" s="8"/>
      <c r="AC4830" s="37"/>
      <c r="AD4830" s="37"/>
      <c r="AE4830" s="37"/>
      <c r="AF4830" s="37"/>
    </row>
    <row r="4831" spans="1:32" s="1" customFormat="1">
      <c r="A4831" s="4"/>
      <c r="B4831" s="8"/>
      <c r="AC4831" s="37"/>
      <c r="AD4831" s="37"/>
      <c r="AE4831" s="37"/>
      <c r="AF4831" s="37"/>
    </row>
    <row r="4832" spans="1:32" s="1" customFormat="1">
      <c r="A4832" s="4"/>
      <c r="B4832" s="8"/>
      <c r="AC4832" s="37"/>
      <c r="AD4832" s="37"/>
      <c r="AE4832" s="37"/>
      <c r="AF4832" s="37"/>
    </row>
    <row r="4833" spans="1:32" s="1" customFormat="1">
      <c r="A4833" s="4"/>
      <c r="B4833" s="8"/>
      <c r="AC4833" s="37"/>
      <c r="AD4833" s="37"/>
      <c r="AE4833" s="37"/>
      <c r="AF4833" s="37"/>
    </row>
    <row r="4834" spans="1:32" s="1" customFormat="1">
      <c r="A4834" s="4"/>
      <c r="B4834" s="8"/>
      <c r="AC4834" s="37"/>
      <c r="AD4834" s="37"/>
      <c r="AE4834" s="37"/>
      <c r="AF4834" s="37"/>
    </row>
    <row r="4835" spans="1:32" s="1" customFormat="1">
      <c r="A4835" s="4"/>
      <c r="B4835" s="8"/>
      <c r="AC4835" s="37"/>
      <c r="AD4835" s="37"/>
      <c r="AE4835" s="37"/>
      <c r="AF4835" s="37"/>
    </row>
    <row r="4836" spans="1:32" s="1" customFormat="1">
      <c r="A4836" s="4"/>
      <c r="B4836" s="8"/>
      <c r="AC4836" s="37"/>
      <c r="AD4836" s="37"/>
      <c r="AE4836" s="37"/>
      <c r="AF4836" s="37"/>
    </row>
    <row r="4837" spans="1:32" s="1" customFormat="1">
      <c r="A4837" s="4"/>
      <c r="B4837" s="8"/>
      <c r="AC4837" s="37"/>
      <c r="AD4837" s="37"/>
      <c r="AE4837" s="37"/>
      <c r="AF4837" s="37"/>
    </row>
    <row r="4838" spans="1:32" s="1" customFormat="1">
      <c r="A4838" s="4"/>
      <c r="B4838" s="8"/>
      <c r="AC4838" s="37"/>
      <c r="AD4838" s="37"/>
      <c r="AE4838" s="37"/>
      <c r="AF4838" s="37"/>
    </row>
    <row r="4839" spans="1:32" s="1" customFormat="1">
      <c r="A4839" s="4"/>
      <c r="B4839" s="8"/>
      <c r="AC4839" s="37"/>
      <c r="AD4839" s="37"/>
      <c r="AE4839" s="37"/>
      <c r="AF4839" s="37"/>
    </row>
    <row r="4840" spans="1:32" s="1" customFormat="1">
      <c r="A4840" s="4"/>
      <c r="B4840" s="8"/>
      <c r="AC4840" s="37"/>
      <c r="AD4840" s="37"/>
      <c r="AE4840" s="37"/>
      <c r="AF4840" s="37"/>
    </row>
    <row r="4841" spans="1:32" s="1" customFormat="1">
      <c r="A4841" s="4"/>
      <c r="B4841" s="8"/>
      <c r="AC4841" s="37"/>
      <c r="AD4841" s="37"/>
      <c r="AE4841" s="37"/>
      <c r="AF4841" s="37"/>
    </row>
    <row r="4842" spans="1:32" s="1" customFormat="1">
      <c r="A4842" s="4"/>
      <c r="B4842" s="8"/>
      <c r="AC4842" s="37"/>
      <c r="AD4842" s="37"/>
      <c r="AE4842" s="37"/>
      <c r="AF4842" s="37"/>
    </row>
    <row r="4843" spans="1:32" s="1" customFormat="1">
      <c r="A4843" s="4"/>
      <c r="B4843" s="8"/>
      <c r="AC4843" s="37"/>
      <c r="AD4843" s="37"/>
      <c r="AE4843" s="37"/>
      <c r="AF4843" s="37"/>
    </row>
    <row r="4844" spans="1:32" s="1" customFormat="1">
      <c r="A4844" s="4"/>
      <c r="B4844" s="8"/>
      <c r="AC4844" s="37"/>
      <c r="AD4844" s="37"/>
      <c r="AE4844" s="37"/>
      <c r="AF4844" s="37"/>
    </row>
    <row r="4845" spans="1:32" s="1" customFormat="1">
      <c r="A4845" s="4"/>
      <c r="B4845" s="8"/>
      <c r="AC4845" s="37"/>
      <c r="AD4845" s="37"/>
      <c r="AE4845" s="37"/>
      <c r="AF4845" s="37"/>
    </row>
    <row r="4846" spans="1:32" s="1" customFormat="1">
      <c r="A4846" s="4"/>
      <c r="B4846" s="8"/>
      <c r="AC4846" s="37"/>
      <c r="AD4846" s="37"/>
      <c r="AE4846" s="37"/>
      <c r="AF4846" s="37"/>
    </row>
    <row r="4847" spans="1:32" s="1" customFormat="1">
      <c r="A4847" s="4"/>
      <c r="B4847" s="8"/>
      <c r="AC4847" s="37"/>
      <c r="AD4847" s="37"/>
      <c r="AE4847" s="37"/>
      <c r="AF4847" s="37"/>
    </row>
    <row r="4848" spans="1:32" s="1" customFormat="1">
      <c r="A4848" s="4"/>
      <c r="B4848" s="8"/>
      <c r="AC4848" s="37"/>
      <c r="AD4848" s="37"/>
      <c r="AE4848" s="37"/>
      <c r="AF4848" s="37"/>
    </row>
    <row r="4849" spans="1:32" s="1" customFormat="1">
      <c r="A4849" s="4"/>
      <c r="B4849" s="8"/>
      <c r="AC4849" s="37"/>
      <c r="AD4849" s="37"/>
      <c r="AE4849" s="37"/>
      <c r="AF4849" s="37"/>
    </row>
    <row r="4850" spans="1:32" s="1" customFormat="1">
      <c r="A4850" s="4"/>
      <c r="B4850" s="8"/>
      <c r="AC4850" s="37"/>
      <c r="AD4850" s="37"/>
      <c r="AE4850" s="37"/>
      <c r="AF4850" s="37"/>
    </row>
    <row r="4851" spans="1:32" s="1" customFormat="1">
      <c r="A4851" s="4"/>
      <c r="B4851" s="8"/>
      <c r="AC4851" s="37"/>
      <c r="AD4851" s="37"/>
      <c r="AE4851" s="37"/>
      <c r="AF4851" s="37"/>
    </row>
    <row r="4852" spans="1:32" s="1" customFormat="1">
      <c r="A4852" s="4"/>
      <c r="B4852" s="8"/>
      <c r="AC4852" s="37"/>
      <c r="AD4852" s="37"/>
      <c r="AE4852" s="37"/>
      <c r="AF4852" s="37"/>
    </row>
    <row r="4853" spans="1:32" s="1" customFormat="1">
      <c r="A4853" s="4"/>
      <c r="B4853" s="8"/>
      <c r="AC4853" s="37"/>
      <c r="AD4853" s="37"/>
      <c r="AE4853" s="37"/>
      <c r="AF4853" s="37"/>
    </row>
    <row r="4854" spans="1:32" s="1" customFormat="1">
      <c r="A4854" s="4"/>
      <c r="B4854" s="8"/>
      <c r="AC4854" s="37"/>
      <c r="AD4854" s="37"/>
      <c r="AE4854" s="37"/>
      <c r="AF4854" s="37"/>
    </row>
    <row r="4855" spans="1:32" s="1" customFormat="1">
      <c r="A4855" s="4"/>
      <c r="B4855" s="8"/>
      <c r="AC4855" s="37"/>
      <c r="AD4855" s="37"/>
      <c r="AE4855" s="37"/>
      <c r="AF4855" s="37"/>
    </row>
    <row r="4856" spans="1:32" s="1" customFormat="1">
      <c r="A4856" s="4"/>
      <c r="B4856" s="8"/>
      <c r="AC4856" s="37"/>
      <c r="AD4856" s="37"/>
      <c r="AE4856" s="37"/>
      <c r="AF4856" s="37"/>
    </row>
    <row r="4857" spans="1:32" s="1" customFormat="1">
      <c r="A4857" s="4"/>
      <c r="B4857" s="8"/>
      <c r="AC4857" s="37"/>
      <c r="AD4857" s="37"/>
      <c r="AE4857" s="37"/>
      <c r="AF4857" s="37"/>
    </row>
    <row r="4858" spans="1:32" s="1" customFormat="1">
      <c r="A4858" s="4"/>
      <c r="B4858" s="8"/>
      <c r="AC4858" s="37"/>
      <c r="AD4858" s="37"/>
      <c r="AE4858" s="37"/>
      <c r="AF4858" s="37"/>
    </row>
    <row r="4859" spans="1:32" s="1" customFormat="1">
      <c r="A4859" s="4"/>
      <c r="B4859" s="8"/>
      <c r="AC4859" s="37"/>
      <c r="AD4859" s="37"/>
      <c r="AE4859" s="37"/>
      <c r="AF4859" s="37"/>
    </row>
    <row r="4860" spans="1:32" s="1" customFormat="1">
      <c r="A4860" s="4"/>
      <c r="B4860" s="8"/>
      <c r="AC4860" s="37"/>
      <c r="AD4860" s="37"/>
      <c r="AE4860" s="37"/>
      <c r="AF4860" s="37"/>
    </row>
    <row r="4861" spans="1:32" s="1" customFormat="1">
      <c r="A4861" s="4"/>
      <c r="B4861" s="8"/>
      <c r="AC4861" s="37"/>
      <c r="AD4861" s="37"/>
      <c r="AE4861" s="37"/>
      <c r="AF4861" s="37"/>
    </row>
    <row r="4862" spans="1:32" s="1" customFormat="1">
      <c r="A4862" s="4"/>
      <c r="B4862" s="8"/>
      <c r="AC4862" s="37"/>
      <c r="AD4862" s="37"/>
      <c r="AE4862" s="37"/>
      <c r="AF4862" s="37"/>
    </row>
    <row r="4863" spans="1:32" s="1" customFormat="1">
      <c r="A4863" s="4"/>
      <c r="B4863" s="8"/>
      <c r="AC4863" s="37"/>
      <c r="AD4863" s="37"/>
      <c r="AE4863" s="37"/>
      <c r="AF4863" s="37"/>
    </row>
    <row r="4864" spans="1:32" s="1" customFormat="1">
      <c r="A4864" s="4"/>
      <c r="B4864" s="8"/>
      <c r="AC4864" s="37"/>
      <c r="AD4864" s="37"/>
      <c r="AE4864" s="37"/>
      <c r="AF4864" s="37"/>
    </row>
    <row r="4865" spans="1:32" s="1" customFormat="1">
      <c r="A4865" s="4"/>
      <c r="B4865" s="8"/>
      <c r="AC4865" s="37"/>
      <c r="AD4865" s="37"/>
      <c r="AE4865" s="37"/>
      <c r="AF4865" s="37"/>
    </row>
    <row r="4866" spans="1:32" s="1" customFormat="1">
      <c r="A4866" s="4"/>
      <c r="B4866" s="8"/>
      <c r="AC4866" s="37"/>
      <c r="AD4866" s="37"/>
      <c r="AE4866" s="37"/>
      <c r="AF4866" s="37"/>
    </row>
    <row r="4867" spans="1:32" s="1" customFormat="1">
      <c r="A4867" s="4"/>
      <c r="B4867" s="8"/>
      <c r="AC4867" s="37"/>
      <c r="AD4867" s="37"/>
      <c r="AE4867" s="37"/>
      <c r="AF4867" s="37"/>
    </row>
    <row r="4868" spans="1:32" s="1" customFormat="1">
      <c r="A4868" s="4"/>
      <c r="B4868" s="8"/>
      <c r="AC4868" s="37"/>
      <c r="AD4868" s="37"/>
      <c r="AE4868" s="37"/>
      <c r="AF4868" s="37"/>
    </row>
    <row r="4869" spans="1:32" s="1" customFormat="1">
      <c r="A4869" s="4"/>
      <c r="B4869" s="8"/>
      <c r="AC4869" s="37"/>
      <c r="AD4869" s="37"/>
      <c r="AE4869" s="37"/>
      <c r="AF4869" s="37"/>
    </row>
    <row r="4870" spans="1:32" s="1" customFormat="1">
      <c r="A4870" s="4"/>
      <c r="B4870" s="8"/>
      <c r="AC4870" s="37"/>
      <c r="AD4870" s="37"/>
      <c r="AE4870" s="37"/>
      <c r="AF4870" s="37"/>
    </row>
    <row r="4871" spans="1:32" s="1" customFormat="1">
      <c r="A4871" s="4"/>
      <c r="B4871" s="8"/>
      <c r="AC4871" s="37"/>
      <c r="AD4871" s="37"/>
      <c r="AE4871" s="37"/>
      <c r="AF4871" s="37"/>
    </row>
    <row r="4872" spans="1:32" s="1" customFormat="1">
      <c r="A4872" s="4"/>
      <c r="B4872" s="8"/>
      <c r="AC4872" s="37"/>
      <c r="AD4872" s="37"/>
      <c r="AE4872" s="37"/>
      <c r="AF4872" s="37"/>
    </row>
    <row r="4873" spans="1:32" s="1" customFormat="1">
      <c r="A4873" s="4"/>
      <c r="B4873" s="8"/>
      <c r="AC4873" s="37"/>
      <c r="AD4873" s="37"/>
      <c r="AE4873" s="37"/>
      <c r="AF4873" s="37"/>
    </row>
    <row r="4874" spans="1:32" s="1" customFormat="1">
      <c r="A4874" s="4"/>
      <c r="B4874" s="8"/>
      <c r="AC4874" s="37"/>
      <c r="AD4874" s="37"/>
      <c r="AE4874" s="37"/>
      <c r="AF4874" s="37"/>
    </row>
    <row r="4875" spans="1:32" s="1" customFormat="1">
      <c r="A4875" s="4"/>
      <c r="B4875" s="8"/>
      <c r="AC4875" s="37"/>
      <c r="AD4875" s="37"/>
      <c r="AE4875" s="37"/>
      <c r="AF4875" s="37"/>
    </row>
    <row r="4876" spans="1:32" s="1" customFormat="1">
      <c r="A4876" s="4"/>
      <c r="B4876" s="8"/>
      <c r="AC4876" s="37"/>
      <c r="AD4876" s="37"/>
      <c r="AE4876" s="37"/>
      <c r="AF4876" s="37"/>
    </row>
    <row r="4877" spans="1:32" s="1" customFormat="1">
      <c r="A4877" s="4"/>
      <c r="B4877" s="8"/>
      <c r="AC4877" s="37"/>
      <c r="AD4877" s="37"/>
      <c r="AE4877" s="37"/>
      <c r="AF4877" s="37"/>
    </row>
    <row r="4878" spans="1:32" s="1" customFormat="1">
      <c r="A4878" s="4"/>
      <c r="B4878" s="8"/>
      <c r="AC4878" s="37"/>
      <c r="AD4878" s="37"/>
      <c r="AE4878" s="37"/>
      <c r="AF4878" s="37"/>
    </row>
    <row r="4879" spans="1:32" s="1" customFormat="1">
      <c r="A4879" s="4"/>
      <c r="B4879" s="8"/>
      <c r="AC4879" s="37"/>
      <c r="AD4879" s="37"/>
      <c r="AE4879" s="37"/>
      <c r="AF4879" s="37"/>
    </row>
    <row r="4880" spans="1:32" s="1" customFormat="1">
      <c r="A4880" s="4"/>
      <c r="B4880" s="8"/>
      <c r="AC4880" s="37"/>
      <c r="AD4880" s="37"/>
      <c r="AE4880" s="37"/>
      <c r="AF4880" s="37"/>
    </row>
    <row r="4881" spans="1:32" s="1" customFormat="1">
      <c r="A4881" s="4"/>
      <c r="B4881" s="8"/>
      <c r="AC4881" s="37"/>
      <c r="AD4881" s="37"/>
      <c r="AE4881" s="37"/>
      <c r="AF4881" s="37"/>
    </row>
    <row r="4882" spans="1:32" s="1" customFormat="1">
      <c r="A4882" s="4"/>
      <c r="B4882" s="8"/>
      <c r="AC4882" s="37"/>
      <c r="AD4882" s="37"/>
      <c r="AE4882" s="37"/>
      <c r="AF4882" s="37"/>
    </row>
    <row r="4883" spans="1:32" s="1" customFormat="1">
      <c r="A4883" s="4"/>
      <c r="B4883" s="8"/>
      <c r="AC4883" s="37"/>
      <c r="AD4883" s="37"/>
      <c r="AE4883" s="37"/>
      <c r="AF4883" s="37"/>
    </row>
    <row r="4884" spans="1:32" s="1" customFormat="1">
      <c r="A4884" s="4"/>
      <c r="B4884" s="8"/>
      <c r="AC4884" s="37"/>
      <c r="AD4884" s="37"/>
      <c r="AE4884" s="37"/>
      <c r="AF4884" s="37"/>
    </row>
    <row r="4885" spans="1:32" s="1" customFormat="1">
      <c r="A4885" s="4"/>
      <c r="B4885" s="8"/>
      <c r="AC4885" s="37"/>
      <c r="AD4885" s="37"/>
      <c r="AE4885" s="37"/>
      <c r="AF4885" s="37"/>
    </row>
    <row r="4886" spans="1:32" s="1" customFormat="1">
      <c r="A4886" s="4"/>
      <c r="B4886" s="8"/>
      <c r="AC4886" s="37"/>
      <c r="AD4886" s="37"/>
      <c r="AE4886" s="37"/>
      <c r="AF4886" s="37"/>
    </row>
    <row r="4887" spans="1:32" s="1" customFormat="1">
      <c r="A4887" s="4"/>
      <c r="B4887" s="8"/>
      <c r="AC4887" s="37"/>
      <c r="AD4887" s="37"/>
      <c r="AE4887" s="37"/>
      <c r="AF4887" s="37"/>
    </row>
    <row r="4888" spans="1:32" s="1" customFormat="1">
      <c r="A4888" s="4"/>
      <c r="B4888" s="8"/>
      <c r="AC4888" s="37"/>
      <c r="AD4888" s="37"/>
      <c r="AE4888" s="37"/>
      <c r="AF4888" s="37"/>
    </row>
    <row r="4889" spans="1:32" s="1" customFormat="1">
      <c r="A4889" s="4"/>
      <c r="B4889" s="8"/>
      <c r="AC4889" s="37"/>
      <c r="AD4889" s="37"/>
      <c r="AE4889" s="37"/>
      <c r="AF4889" s="37"/>
    </row>
    <row r="4890" spans="1:32" s="1" customFormat="1">
      <c r="A4890" s="4"/>
      <c r="B4890" s="8"/>
      <c r="AC4890" s="37"/>
      <c r="AD4890" s="37"/>
      <c r="AE4890" s="37"/>
      <c r="AF4890" s="37"/>
    </row>
    <row r="4891" spans="1:32" s="1" customFormat="1">
      <c r="A4891" s="4"/>
      <c r="B4891" s="8"/>
      <c r="AC4891" s="37"/>
      <c r="AD4891" s="37"/>
      <c r="AE4891" s="37"/>
      <c r="AF4891" s="37"/>
    </row>
    <row r="4892" spans="1:32" s="1" customFormat="1">
      <c r="A4892" s="4"/>
      <c r="B4892" s="8"/>
      <c r="AC4892" s="37"/>
      <c r="AD4892" s="37"/>
      <c r="AE4892" s="37"/>
      <c r="AF4892" s="37"/>
    </row>
    <row r="4893" spans="1:32" s="1" customFormat="1">
      <c r="A4893" s="4"/>
      <c r="B4893" s="8"/>
      <c r="AC4893" s="37"/>
      <c r="AD4893" s="37"/>
      <c r="AE4893" s="37"/>
      <c r="AF4893" s="37"/>
    </row>
    <row r="4894" spans="1:32" s="1" customFormat="1">
      <c r="A4894" s="4"/>
      <c r="B4894" s="8"/>
      <c r="AC4894" s="37"/>
      <c r="AD4894" s="37"/>
      <c r="AE4894" s="37"/>
      <c r="AF4894" s="37"/>
    </row>
    <row r="4895" spans="1:32" s="1" customFormat="1">
      <c r="A4895" s="4"/>
      <c r="B4895" s="8"/>
      <c r="AC4895" s="37"/>
      <c r="AD4895" s="37"/>
      <c r="AE4895" s="37"/>
      <c r="AF4895" s="37"/>
    </row>
    <row r="4896" spans="1:32" s="1" customFormat="1">
      <c r="A4896" s="4"/>
      <c r="B4896" s="8"/>
      <c r="AC4896" s="37"/>
      <c r="AD4896" s="37"/>
      <c r="AE4896" s="37"/>
      <c r="AF4896" s="37"/>
    </row>
    <row r="4897" spans="1:32" s="1" customFormat="1">
      <c r="A4897" s="4"/>
      <c r="B4897" s="8"/>
      <c r="AC4897" s="37"/>
      <c r="AD4897" s="37"/>
      <c r="AE4897" s="37"/>
      <c r="AF4897" s="37"/>
    </row>
    <row r="4898" spans="1:32" s="1" customFormat="1">
      <c r="A4898" s="4"/>
      <c r="B4898" s="8"/>
      <c r="AC4898" s="37"/>
      <c r="AD4898" s="37"/>
      <c r="AE4898" s="37"/>
      <c r="AF4898" s="37"/>
    </row>
    <row r="4899" spans="1:32" s="1" customFormat="1">
      <c r="A4899" s="4"/>
      <c r="B4899" s="8"/>
      <c r="AC4899" s="37"/>
      <c r="AD4899" s="37"/>
      <c r="AE4899" s="37"/>
      <c r="AF4899" s="37"/>
    </row>
    <row r="4900" spans="1:32" s="1" customFormat="1">
      <c r="A4900" s="4"/>
      <c r="B4900" s="8"/>
      <c r="AC4900" s="37"/>
      <c r="AD4900" s="37"/>
      <c r="AE4900" s="37"/>
      <c r="AF4900" s="37"/>
    </row>
    <row r="4901" spans="1:32" s="1" customFormat="1">
      <c r="A4901" s="4"/>
      <c r="B4901" s="8"/>
      <c r="AC4901" s="37"/>
      <c r="AD4901" s="37"/>
      <c r="AE4901" s="37"/>
      <c r="AF4901" s="37"/>
    </row>
    <row r="4902" spans="1:32" s="1" customFormat="1">
      <c r="A4902" s="4"/>
      <c r="B4902" s="8"/>
      <c r="AC4902" s="37"/>
      <c r="AD4902" s="37"/>
      <c r="AE4902" s="37"/>
      <c r="AF4902" s="37"/>
    </row>
    <row r="4903" spans="1:32" s="1" customFormat="1">
      <c r="A4903" s="4"/>
      <c r="B4903" s="8"/>
      <c r="AC4903" s="37"/>
      <c r="AD4903" s="37"/>
      <c r="AE4903" s="37"/>
      <c r="AF4903" s="37"/>
    </row>
    <row r="4904" spans="1:32" s="1" customFormat="1">
      <c r="A4904" s="4"/>
      <c r="B4904" s="8"/>
      <c r="AC4904" s="37"/>
      <c r="AD4904" s="37"/>
      <c r="AE4904" s="37"/>
      <c r="AF4904" s="37"/>
    </row>
    <row r="4905" spans="1:32" s="1" customFormat="1">
      <c r="A4905" s="4"/>
      <c r="B4905" s="8"/>
      <c r="AC4905" s="37"/>
      <c r="AD4905" s="37"/>
      <c r="AE4905" s="37"/>
      <c r="AF4905" s="37"/>
    </row>
    <row r="4906" spans="1:32" s="1" customFormat="1">
      <c r="A4906" s="4"/>
      <c r="B4906" s="8"/>
      <c r="AC4906" s="37"/>
      <c r="AD4906" s="37"/>
      <c r="AE4906" s="37"/>
      <c r="AF4906" s="37"/>
    </row>
    <row r="4907" spans="1:32" s="1" customFormat="1">
      <c r="A4907" s="4"/>
      <c r="B4907" s="8"/>
      <c r="AC4907" s="37"/>
      <c r="AD4907" s="37"/>
      <c r="AE4907" s="37"/>
      <c r="AF4907" s="37"/>
    </row>
    <row r="4908" spans="1:32" s="1" customFormat="1">
      <c r="A4908" s="4"/>
      <c r="B4908" s="8"/>
      <c r="AC4908" s="37"/>
      <c r="AD4908" s="37"/>
      <c r="AE4908" s="37"/>
      <c r="AF4908" s="37"/>
    </row>
    <row r="4909" spans="1:32" s="1" customFormat="1">
      <c r="A4909" s="4"/>
      <c r="B4909" s="8"/>
      <c r="AC4909" s="37"/>
      <c r="AD4909" s="37"/>
      <c r="AE4909" s="37"/>
      <c r="AF4909" s="37"/>
    </row>
    <row r="4910" spans="1:32" s="1" customFormat="1">
      <c r="A4910" s="4"/>
      <c r="B4910" s="8"/>
      <c r="AC4910" s="37"/>
      <c r="AD4910" s="37"/>
      <c r="AE4910" s="37"/>
      <c r="AF4910" s="37"/>
    </row>
    <row r="4911" spans="1:32" s="1" customFormat="1">
      <c r="A4911" s="4"/>
      <c r="B4911" s="8"/>
      <c r="AC4911" s="37"/>
      <c r="AD4911" s="37"/>
      <c r="AE4911" s="37"/>
      <c r="AF4911" s="37"/>
    </row>
    <row r="4912" spans="1:32" s="1" customFormat="1">
      <c r="A4912" s="4"/>
      <c r="B4912" s="8"/>
      <c r="AC4912" s="37"/>
      <c r="AD4912" s="37"/>
      <c r="AE4912" s="37"/>
      <c r="AF4912" s="37"/>
    </row>
    <row r="4913" spans="1:32" s="1" customFormat="1">
      <c r="A4913" s="4"/>
      <c r="B4913" s="8"/>
      <c r="AC4913" s="37"/>
      <c r="AD4913" s="37"/>
      <c r="AE4913" s="37"/>
      <c r="AF4913" s="37"/>
    </row>
    <row r="4914" spans="1:32" s="1" customFormat="1">
      <c r="A4914" s="4"/>
      <c r="B4914" s="8"/>
      <c r="AC4914" s="37"/>
      <c r="AD4914" s="37"/>
      <c r="AE4914" s="37"/>
      <c r="AF4914" s="37"/>
    </row>
    <row r="4915" spans="1:32" s="1" customFormat="1">
      <c r="A4915" s="4"/>
      <c r="B4915" s="8"/>
      <c r="AC4915" s="37"/>
      <c r="AD4915" s="37"/>
      <c r="AE4915" s="37"/>
      <c r="AF4915" s="37"/>
    </row>
    <row r="4916" spans="1:32" s="1" customFormat="1">
      <c r="A4916" s="4"/>
      <c r="B4916" s="8"/>
      <c r="AC4916" s="37"/>
      <c r="AD4916" s="37"/>
      <c r="AE4916" s="37"/>
      <c r="AF4916" s="37"/>
    </row>
    <row r="4917" spans="1:32" s="1" customFormat="1">
      <c r="A4917" s="4"/>
      <c r="B4917" s="8"/>
      <c r="AC4917" s="37"/>
      <c r="AD4917" s="37"/>
      <c r="AE4917" s="37"/>
      <c r="AF4917" s="37"/>
    </row>
    <row r="4918" spans="1:32" s="1" customFormat="1">
      <c r="A4918" s="4"/>
      <c r="B4918" s="8"/>
      <c r="AC4918" s="37"/>
      <c r="AD4918" s="37"/>
      <c r="AE4918" s="37"/>
      <c r="AF4918" s="37"/>
    </row>
    <row r="4919" spans="1:32" s="1" customFormat="1">
      <c r="A4919" s="4"/>
      <c r="B4919" s="8"/>
      <c r="AC4919" s="37"/>
      <c r="AD4919" s="37"/>
      <c r="AE4919" s="37"/>
      <c r="AF4919" s="37"/>
    </row>
    <row r="4920" spans="1:32" s="1" customFormat="1">
      <c r="A4920" s="4"/>
      <c r="B4920" s="8"/>
      <c r="AC4920" s="37"/>
      <c r="AD4920" s="37"/>
      <c r="AE4920" s="37"/>
      <c r="AF4920" s="37"/>
    </row>
    <row r="4921" spans="1:32" s="1" customFormat="1">
      <c r="A4921" s="4"/>
      <c r="B4921" s="8"/>
      <c r="AC4921" s="37"/>
      <c r="AD4921" s="37"/>
      <c r="AE4921" s="37"/>
      <c r="AF4921" s="37"/>
    </row>
    <row r="4922" spans="1:32" s="1" customFormat="1">
      <c r="A4922" s="4"/>
      <c r="B4922" s="8"/>
      <c r="AC4922" s="37"/>
      <c r="AD4922" s="37"/>
      <c r="AE4922" s="37"/>
      <c r="AF4922" s="37"/>
    </row>
    <row r="4923" spans="1:32" s="1" customFormat="1">
      <c r="A4923" s="4"/>
      <c r="B4923" s="8"/>
      <c r="AC4923" s="37"/>
      <c r="AD4923" s="37"/>
      <c r="AE4923" s="37"/>
      <c r="AF4923" s="37"/>
    </row>
    <row r="4924" spans="1:32" s="1" customFormat="1">
      <c r="A4924" s="4"/>
      <c r="B4924" s="8"/>
      <c r="AC4924" s="37"/>
      <c r="AD4924" s="37"/>
      <c r="AE4924" s="37"/>
      <c r="AF4924" s="37"/>
    </row>
    <row r="4925" spans="1:32" s="1" customFormat="1">
      <c r="A4925" s="4"/>
      <c r="B4925" s="8"/>
      <c r="AC4925" s="37"/>
      <c r="AD4925" s="37"/>
      <c r="AE4925" s="37"/>
      <c r="AF4925" s="37"/>
    </row>
    <row r="4926" spans="1:32" s="1" customFormat="1">
      <c r="A4926" s="4"/>
      <c r="B4926" s="8"/>
      <c r="AC4926" s="37"/>
      <c r="AD4926" s="37"/>
      <c r="AE4926" s="37"/>
      <c r="AF4926" s="37"/>
    </row>
    <row r="4927" spans="1:32" s="1" customFormat="1">
      <c r="A4927" s="4"/>
      <c r="B4927" s="8"/>
      <c r="AC4927" s="37"/>
      <c r="AD4927" s="37"/>
      <c r="AE4927" s="37"/>
      <c r="AF4927" s="37"/>
    </row>
    <row r="4928" spans="1:32" s="1" customFormat="1">
      <c r="A4928" s="4"/>
      <c r="B4928" s="8"/>
      <c r="AC4928" s="37"/>
      <c r="AD4928" s="37"/>
      <c r="AE4928" s="37"/>
      <c r="AF4928" s="37"/>
    </row>
    <row r="4929" spans="1:32" s="1" customFormat="1">
      <c r="A4929" s="4"/>
      <c r="B4929" s="8"/>
      <c r="AC4929" s="37"/>
      <c r="AD4929" s="37"/>
      <c r="AE4929" s="37"/>
      <c r="AF4929" s="37"/>
    </row>
    <row r="4930" spans="1:32" s="1" customFormat="1">
      <c r="A4930" s="4"/>
      <c r="B4930" s="8"/>
      <c r="AC4930" s="37"/>
      <c r="AD4930" s="37"/>
      <c r="AE4930" s="37"/>
      <c r="AF4930" s="37"/>
    </row>
    <row r="4931" spans="1:32" s="1" customFormat="1">
      <c r="A4931" s="4"/>
      <c r="B4931" s="8"/>
      <c r="AC4931" s="37"/>
      <c r="AD4931" s="37"/>
      <c r="AE4931" s="37"/>
      <c r="AF4931" s="37"/>
    </row>
    <row r="4932" spans="1:32" s="1" customFormat="1">
      <c r="A4932" s="4"/>
      <c r="B4932" s="8"/>
      <c r="AC4932" s="37"/>
      <c r="AD4932" s="37"/>
      <c r="AE4932" s="37"/>
      <c r="AF4932" s="37"/>
    </row>
    <row r="4933" spans="1:32" s="1" customFormat="1">
      <c r="A4933" s="4"/>
      <c r="B4933" s="8"/>
      <c r="AC4933" s="37"/>
      <c r="AD4933" s="37"/>
      <c r="AE4933" s="37"/>
      <c r="AF4933" s="37"/>
    </row>
    <row r="4934" spans="1:32" s="1" customFormat="1">
      <c r="A4934" s="4"/>
      <c r="B4934" s="8"/>
      <c r="AC4934" s="37"/>
      <c r="AD4934" s="37"/>
      <c r="AE4934" s="37"/>
      <c r="AF4934" s="37"/>
    </row>
    <row r="4935" spans="1:32" s="1" customFormat="1">
      <c r="A4935" s="4"/>
      <c r="B4935" s="8"/>
      <c r="AC4935" s="37"/>
      <c r="AD4935" s="37"/>
      <c r="AE4935" s="37"/>
      <c r="AF4935" s="37"/>
    </row>
    <row r="4936" spans="1:32" s="1" customFormat="1">
      <c r="A4936" s="4"/>
      <c r="B4936" s="8"/>
      <c r="AC4936" s="37"/>
      <c r="AD4936" s="37"/>
      <c r="AE4936" s="37"/>
      <c r="AF4936" s="37"/>
    </row>
    <row r="4937" spans="1:32" s="1" customFormat="1">
      <c r="A4937" s="4"/>
      <c r="B4937" s="8"/>
      <c r="AC4937" s="37"/>
      <c r="AD4937" s="37"/>
      <c r="AE4937" s="37"/>
      <c r="AF4937" s="37"/>
    </row>
    <row r="4938" spans="1:32" s="1" customFormat="1">
      <c r="A4938" s="4"/>
      <c r="B4938" s="8"/>
      <c r="AC4938" s="37"/>
      <c r="AD4938" s="37"/>
      <c r="AE4938" s="37"/>
      <c r="AF4938" s="37"/>
    </row>
    <row r="4939" spans="1:32" s="1" customFormat="1">
      <c r="A4939" s="4"/>
      <c r="B4939" s="8"/>
      <c r="AC4939" s="37"/>
      <c r="AD4939" s="37"/>
      <c r="AE4939" s="37"/>
      <c r="AF4939" s="37"/>
    </row>
    <row r="4940" spans="1:32" s="1" customFormat="1">
      <c r="A4940" s="4"/>
      <c r="B4940" s="8"/>
      <c r="AC4940" s="37"/>
      <c r="AD4940" s="37"/>
      <c r="AE4940" s="37"/>
      <c r="AF4940" s="37"/>
    </row>
    <row r="4941" spans="1:32" s="1" customFormat="1">
      <c r="A4941" s="4"/>
      <c r="B4941" s="8"/>
      <c r="AC4941" s="37"/>
      <c r="AD4941" s="37"/>
      <c r="AE4941" s="37"/>
      <c r="AF4941" s="37"/>
    </row>
    <row r="4942" spans="1:32" s="1" customFormat="1">
      <c r="A4942" s="4"/>
      <c r="B4942" s="8"/>
      <c r="AC4942" s="37"/>
      <c r="AD4942" s="37"/>
      <c r="AE4942" s="37"/>
      <c r="AF4942" s="37"/>
    </row>
    <row r="4943" spans="1:32" s="1" customFormat="1">
      <c r="A4943" s="4"/>
      <c r="B4943" s="8"/>
      <c r="AC4943" s="37"/>
      <c r="AD4943" s="37"/>
      <c r="AE4943" s="37"/>
      <c r="AF4943" s="37"/>
    </row>
    <row r="4944" spans="1:32" s="1" customFormat="1">
      <c r="A4944" s="4"/>
      <c r="B4944" s="8"/>
      <c r="AC4944" s="37"/>
      <c r="AD4944" s="37"/>
      <c r="AE4944" s="37"/>
      <c r="AF4944" s="37"/>
    </row>
    <row r="4945" spans="1:32" s="1" customFormat="1">
      <c r="A4945" s="4"/>
      <c r="B4945" s="8"/>
      <c r="AC4945" s="37"/>
      <c r="AD4945" s="37"/>
      <c r="AE4945" s="37"/>
      <c r="AF4945" s="37"/>
    </row>
    <row r="4946" spans="1:32" s="1" customFormat="1">
      <c r="A4946" s="4"/>
      <c r="B4946" s="8"/>
      <c r="AC4946" s="37"/>
      <c r="AD4946" s="37"/>
      <c r="AE4946" s="37"/>
      <c r="AF4946" s="37"/>
    </row>
    <row r="4947" spans="1:32" s="1" customFormat="1">
      <c r="A4947" s="4"/>
      <c r="B4947" s="8"/>
      <c r="AC4947" s="37"/>
      <c r="AD4947" s="37"/>
      <c r="AE4947" s="37"/>
      <c r="AF4947" s="37"/>
    </row>
    <row r="4948" spans="1:32" s="1" customFormat="1">
      <c r="A4948" s="4"/>
      <c r="B4948" s="8"/>
      <c r="AC4948" s="37"/>
      <c r="AD4948" s="37"/>
      <c r="AE4948" s="37"/>
      <c r="AF4948" s="37"/>
    </row>
    <row r="4949" spans="1:32" s="1" customFormat="1">
      <c r="A4949" s="4"/>
      <c r="B4949" s="8"/>
      <c r="AC4949" s="37"/>
      <c r="AD4949" s="37"/>
      <c r="AE4949" s="37"/>
      <c r="AF4949" s="37"/>
    </row>
    <row r="4950" spans="1:32" s="1" customFormat="1">
      <c r="A4950" s="4"/>
      <c r="B4950" s="8"/>
      <c r="AC4950" s="37"/>
      <c r="AD4950" s="37"/>
      <c r="AE4950" s="37"/>
      <c r="AF4950" s="37"/>
    </row>
    <row r="4951" spans="1:32" s="1" customFormat="1">
      <c r="A4951" s="4"/>
      <c r="B4951" s="8"/>
      <c r="AC4951" s="37"/>
      <c r="AD4951" s="37"/>
      <c r="AE4951" s="37"/>
      <c r="AF4951" s="37"/>
    </row>
    <row r="4952" spans="1:32" s="1" customFormat="1">
      <c r="A4952" s="4"/>
      <c r="B4952" s="8"/>
      <c r="AC4952" s="37"/>
      <c r="AD4952" s="37"/>
      <c r="AE4952" s="37"/>
      <c r="AF4952" s="37"/>
    </row>
    <row r="4953" spans="1:32" s="1" customFormat="1">
      <c r="A4953" s="4"/>
      <c r="B4953" s="8"/>
      <c r="AC4953" s="37"/>
      <c r="AD4953" s="37"/>
      <c r="AE4953" s="37"/>
      <c r="AF4953" s="37"/>
    </row>
    <row r="4954" spans="1:32" s="1" customFormat="1">
      <c r="A4954" s="4"/>
      <c r="B4954" s="8"/>
      <c r="AC4954" s="37"/>
      <c r="AD4954" s="37"/>
      <c r="AE4954" s="37"/>
      <c r="AF4954" s="37"/>
    </row>
    <row r="4955" spans="1:32" s="1" customFormat="1">
      <c r="A4955" s="4"/>
      <c r="B4955" s="8"/>
      <c r="AC4955" s="37"/>
      <c r="AD4955" s="37"/>
      <c r="AE4955" s="37"/>
      <c r="AF4955" s="37"/>
    </row>
    <row r="4956" spans="1:32" s="1" customFormat="1">
      <c r="A4956" s="4"/>
      <c r="B4956" s="8"/>
      <c r="AC4956" s="37"/>
      <c r="AD4956" s="37"/>
      <c r="AE4956" s="37"/>
      <c r="AF4956" s="37"/>
    </row>
    <row r="4957" spans="1:32" s="1" customFormat="1">
      <c r="A4957" s="4"/>
      <c r="B4957" s="8"/>
      <c r="AC4957" s="37"/>
      <c r="AD4957" s="37"/>
      <c r="AE4957" s="37"/>
      <c r="AF4957" s="37"/>
    </row>
    <row r="4958" spans="1:32" s="1" customFormat="1">
      <c r="A4958" s="4"/>
      <c r="B4958" s="8"/>
      <c r="AC4958" s="37"/>
      <c r="AD4958" s="37"/>
      <c r="AE4958" s="37"/>
      <c r="AF4958" s="37"/>
    </row>
    <row r="4959" spans="1:32" s="1" customFormat="1">
      <c r="A4959" s="4"/>
      <c r="B4959" s="8"/>
      <c r="AC4959" s="37"/>
      <c r="AD4959" s="37"/>
      <c r="AE4959" s="37"/>
      <c r="AF4959" s="37"/>
    </row>
    <row r="4960" spans="1:32" s="1" customFormat="1">
      <c r="A4960" s="4"/>
      <c r="B4960" s="8"/>
      <c r="AC4960" s="37"/>
      <c r="AD4960" s="37"/>
      <c r="AE4960" s="37"/>
      <c r="AF4960" s="37"/>
    </row>
    <row r="4961" spans="1:32" s="1" customFormat="1">
      <c r="A4961" s="4"/>
      <c r="B4961" s="8"/>
      <c r="AC4961" s="37"/>
      <c r="AD4961" s="37"/>
      <c r="AE4961" s="37"/>
      <c r="AF4961" s="37"/>
    </row>
    <row r="4962" spans="1:32" s="1" customFormat="1">
      <c r="A4962" s="4"/>
      <c r="B4962" s="8"/>
      <c r="AC4962" s="37"/>
      <c r="AD4962" s="37"/>
      <c r="AE4962" s="37"/>
      <c r="AF4962" s="37"/>
    </row>
    <row r="4963" spans="1:32" s="1" customFormat="1">
      <c r="A4963" s="4"/>
      <c r="B4963" s="8"/>
      <c r="AC4963" s="37"/>
      <c r="AD4963" s="37"/>
      <c r="AE4963" s="37"/>
      <c r="AF4963" s="37"/>
    </row>
    <row r="4964" spans="1:32" s="1" customFormat="1">
      <c r="A4964" s="4"/>
      <c r="B4964" s="8"/>
      <c r="AC4964" s="37"/>
      <c r="AD4964" s="37"/>
      <c r="AE4964" s="37"/>
      <c r="AF4964" s="37"/>
    </row>
    <row r="4965" spans="1:32" s="1" customFormat="1">
      <c r="A4965" s="4"/>
      <c r="B4965" s="8"/>
      <c r="AC4965" s="37"/>
      <c r="AD4965" s="37"/>
      <c r="AE4965" s="37"/>
      <c r="AF4965" s="37"/>
    </row>
    <row r="4966" spans="1:32" s="1" customFormat="1">
      <c r="A4966" s="4"/>
      <c r="B4966" s="8"/>
      <c r="AC4966" s="37"/>
      <c r="AD4966" s="37"/>
      <c r="AE4966" s="37"/>
      <c r="AF4966" s="37"/>
    </row>
    <row r="4967" spans="1:32" s="1" customFormat="1">
      <c r="A4967" s="4"/>
      <c r="B4967" s="8"/>
      <c r="AC4967" s="37"/>
      <c r="AD4967" s="37"/>
      <c r="AE4967" s="37"/>
      <c r="AF4967" s="37"/>
    </row>
    <row r="4968" spans="1:32" s="1" customFormat="1">
      <c r="A4968" s="4"/>
      <c r="B4968" s="8"/>
      <c r="AC4968" s="37"/>
      <c r="AD4968" s="37"/>
      <c r="AE4968" s="37"/>
      <c r="AF4968" s="37"/>
    </row>
    <row r="4969" spans="1:32" s="1" customFormat="1">
      <c r="A4969" s="4"/>
      <c r="B4969" s="8"/>
      <c r="AC4969" s="37"/>
      <c r="AD4969" s="37"/>
      <c r="AE4969" s="37"/>
      <c r="AF4969" s="37"/>
    </row>
    <row r="4970" spans="1:32" s="1" customFormat="1">
      <c r="A4970" s="4"/>
      <c r="B4970" s="8"/>
      <c r="AC4970" s="37"/>
      <c r="AD4970" s="37"/>
      <c r="AE4970" s="37"/>
      <c r="AF4970" s="37"/>
    </row>
    <row r="4971" spans="1:32" s="1" customFormat="1">
      <c r="A4971" s="4"/>
      <c r="B4971" s="8"/>
      <c r="AC4971" s="37"/>
      <c r="AD4971" s="37"/>
      <c r="AE4971" s="37"/>
      <c r="AF4971" s="37"/>
    </row>
    <row r="4972" spans="1:32" s="1" customFormat="1">
      <c r="A4972" s="4"/>
      <c r="B4972" s="8"/>
      <c r="AC4972" s="37"/>
      <c r="AD4972" s="37"/>
      <c r="AE4972" s="37"/>
      <c r="AF4972" s="37"/>
    </row>
    <row r="4973" spans="1:32" s="1" customFormat="1">
      <c r="A4973" s="4"/>
      <c r="B4973" s="8"/>
      <c r="AC4973" s="37"/>
      <c r="AD4973" s="37"/>
      <c r="AE4973" s="37"/>
      <c r="AF4973" s="37"/>
    </row>
    <row r="4974" spans="1:32" s="1" customFormat="1">
      <c r="A4974" s="4"/>
      <c r="B4974" s="8"/>
      <c r="AC4974" s="37"/>
      <c r="AD4974" s="37"/>
      <c r="AE4974" s="37"/>
      <c r="AF4974" s="37"/>
    </row>
    <row r="4975" spans="1:32" s="1" customFormat="1">
      <c r="A4975" s="4"/>
      <c r="B4975" s="8"/>
      <c r="AC4975" s="37"/>
      <c r="AD4975" s="37"/>
      <c r="AE4975" s="37"/>
      <c r="AF4975" s="37"/>
    </row>
    <row r="4976" spans="1:32" s="1" customFormat="1">
      <c r="A4976" s="4"/>
      <c r="B4976" s="8"/>
      <c r="AC4976" s="37"/>
      <c r="AD4976" s="37"/>
      <c r="AE4976" s="37"/>
      <c r="AF4976" s="37"/>
    </row>
    <row r="4977" spans="1:32" s="1" customFormat="1">
      <c r="A4977" s="4"/>
      <c r="B4977" s="8"/>
      <c r="AC4977" s="37"/>
      <c r="AD4977" s="37"/>
      <c r="AE4977" s="37"/>
      <c r="AF4977" s="37"/>
    </row>
    <row r="4978" spans="1:32" s="1" customFormat="1">
      <c r="A4978" s="4"/>
      <c r="B4978" s="8"/>
      <c r="AC4978" s="37"/>
      <c r="AD4978" s="37"/>
      <c r="AE4978" s="37"/>
      <c r="AF4978" s="37"/>
    </row>
    <row r="4979" spans="1:32" s="1" customFormat="1">
      <c r="A4979" s="4"/>
      <c r="B4979" s="8"/>
      <c r="AC4979" s="37"/>
      <c r="AD4979" s="37"/>
      <c r="AE4979" s="37"/>
      <c r="AF4979" s="37"/>
    </row>
    <row r="4980" spans="1:32" s="1" customFormat="1">
      <c r="A4980" s="4"/>
      <c r="B4980" s="8"/>
      <c r="AC4980" s="37"/>
      <c r="AD4980" s="37"/>
      <c r="AE4980" s="37"/>
      <c r="AF4980" s="37"/>
    </row>
    <row r="4981" spans="1:32" s="1" customFormat="1">
      <c r="A4981" s="4"/>
      <c r="B4981" s="8"/>
      <c r="AC4981" s="37"/>
      <c r="AD4981" s="37"/>
      <c r="AE4981" s="37"/>
      <c r="AF4981" s="37"/>
    </row>
    <row r="4982" spans="1:32" s="1" customFormat="1">
      <c r="A4982" s="4"/>
      <c r="B4982" s="8"/>
      <c r="AC4982" s="37"/>
      <c r="AD4982" s="37"/>
      <c r="AE4982" s="37"/>
      <c r="AF4982" s="37"/>
    </row>
    <row r="4983" spans="1:32" s="1" customFormat="1">
      <c r="A4983" s="4"/>
      <c r="B4983" s="8"/>
      <c r="AC4983" s="37"/>
      <c r="AD4983" s="37"/>
      <c r="AE4983" s="37"/>
      <c r="AF4983" s="37"/>
    </row>
    <row r="4984" spans="1:32" s="1" customFormat="1">
      <c r="A4984" s="4"/>
      <c r="B4984" s="8"/>
      <c r="AC4984" s="37"/>
      <c r="AD4984" s="37"/>
      <c r="AE4984" s="37"/>
      <c r="AF4984" s="37"/>
    </row>
    <row r="4985" spans="1:32" s="1" customFormat="1">
      <c r="A4985" s="4"/>
      <c r="B4985" s="8"/>
      <c r="AC4985" s="37"/>
      <c r="AD4985" s="37"/>
      <c r="AE4985" s="37"/>
      <c r="AF4985" s="37"/>
    </row>
    <row r="4986" spans="1:32" s="1" customFormat="1">
      <c r="A4986" s="4"/>
      <c r="B4986" s="8"/>
      <c r="AC4986" s="37"/>
      <c r="AD4986" s="37"/>
      <c r="AE4986" s="37"/>
      <c r="AF4986" s="37"/>
    </row>
    <row r="4987" spans="1:32" s="1" customFormat="1">
      <c r="A4987" s="4"/>
      <c r="B4987" s="8"/>
      <c r="AC4987" s="37"/>
      <c r="AD4987" s="37"/>
      <c r="AE4987" s="37"/>
      <c r="AF4987" s="37"/>
    </row>
    <row r="4988" spans="1:32" s="1" customFormat="1">
      <c r="A4988" s="4"/>
      <c r="B4988" s="8"/>
      <c r="AC4988" s="37"/>
      <c r="AD4988" s="37"/>
      <c r="AE4988" s="37"/>
      <c r="AF4988" s="37"/>
    </row>
    <row r="4989" spans="1:32" s="1" customFormat="1">
      <c r="A4989" s="4"/>
      <c r="B4989" s="8"/>
      <c r="AC4989" s="37"/>
      <c r="AD4989" s="37"/>
      <c r="AE4989" s="37"/>
      <c r="AF4989" s="37"/>
    </row>
    <row r="4990" spans="1:32" s="1" customFormat="1">
      <c r="A4990" s="4"/>
      <c r="B4990" s="8"/>
      <c r="AC4990" s="37"/>
      <c r="AD4990" s="37"/>
      <c r="AE4990" s="37"/>
      <c r="AF4990" s="37"/>
    </row>
    <row r="4991" spans="1:32" s="1" customFormat="1">
      <c r="A4991" s="4"/>
      <c r="B4991" s="8"/>
      <c r="AC4991" s="37"/>
      <c r="AD4991" s="37"/>
      <c r="AE4991" s="37"/>
      <c r="AF4991" s="37"/>
    </row>
    <row r="4992" spans="1:32" s="1" customFormat="1">
      <c r="A4992" s="4"/>
      <c r="B4992" s="8"/>
      <c r="AC4992" s="37"/>
      <c r="AD4992" s="37"/>
      <c r="AE4992" s="37"/>
      <c r="AF4992" s="37"/>
    </row>
    <row r="4993" spans="1:32" s="1" customFormat="1">
      <c r="A4993" s="4"/>
      <c r="B4993" s="8"/>
      <c r="AC4993" s="37"/>
      <c r="AD4993" s="37"/>
      <c r="AE4993" s="37"/>
      <c r="AF4993" s="37"/>
    </row>
    <row r="4994" spans="1:32" s="1" customFormat="1">
      <c r="A4994" s="4"/>
      <c r="B4994" s="8"/>
      <c r="AC4994" s="37"/>
      <c r="AD4994" s="37"/>
      <c r="AE4994" s="37"/>
      <c r="AF4994" s="37"/>
    </row>
    <row r="4995" spans="1:32" s="1" customFormat="1">
      <c r="A4995" s="4"/>
      <c r="B4995" s="8"/>
      <c r="AC4995" s="37"/>
      <c r="AD4995" s="37"/>
      <c r="AE4995" s="37"/>
      <c r="AF4995" s="37"/>
    </row>
    <row r="4996" spans="1:32" s="1" customFormat="1">
      <c r="A4996" s="4"/>
      <c r="B4996" s="8"/>
      <c r="AC4996" s="37"/>
      <c r="AD4996" s="37"/>
      <c r="AE4996" s="37"/>
      <c r="AF4996" s="37"/>
    </row>
    <row r="4997" spans="1:32" s="1" customFormat="1">
      <c r="A4997" s="4"/>
      <c r="B4997" s="8"/>
      <c r="AC4997" s="37"/>
      <c r="AD4997" s="37"/>
      <c r="AE4997" s="37"/>
      <c r="AF4997" s="37"/>
    </row>
    <row r="4998" spans="1:32" s="1" customFormat="1">
      <c r="A4998" s="4"/>
      <c r="B4998" s="8"/>
      <c r="AC4998" s="37"/>
      <c r="AD4998" s="37"/>
      <c r="AE4998" s="37"/>
      <c r="AF4998" s="37"/>
    </row>
    <row r="4999" spans="1:32" s="1" customFormat="1">
      <c r="A4999" s="4"/>
      <c r="B4999" s="8"/>
      <c r="AC4999" s="37"/>
      <c r="AD4999" s="37"/>
      <c r="AE4999" s="37"/>
      <c r="AF4999" s="37"/>
    </row>
    <row r="5000" spans="1:32" s="1" customFormat="1">
      <c r="A5000" s="4"/>
      <c r="B5000" s="8"/>
      <c r="AC5000" s="37"/>
      <c r="AD5000" s="37"/>
      <c r="AE5000" s="37"/>
      <c r="AF5000" s="37"/>
    </row>
    <row r="5001" spans="1:32" s="1" customFormat="1">
      <c r="A5001" s="4"/>
      <c r="B5001" s="8"/>
      <c r="AC5001" s="37"/>
      <c r="AD5001" s="37"/>
      <c r="AE5001" s="37"/>
      <c r="AF5001" s="37"/>
    </row>
    <row r="5002" spans="1:32" s="1" customFormat="1">
      <c r="A5002" s="4"/>
      <c r="B5002" s="8"/>
      <c r="AC5002" s="37"/>
      <c r="AD5002" s="37"/>
      <c r="AE5002" s="37"/>
      <c r="AF5002" s="37"/>
    </row>
    <row r="5003" spans="1:32" s="1" customFormat="1">
      <c r="A5003" s="4"/>
      <c r="B5003" s="8"/>
      <c r="AC5003" s="37"/>
      <c r="AD5003" s="37"/>
      <c r="AE5003" s="37"/>
      <c r="AF5003" s="37"/>
    </row>
    <row r="5004" spans="1:32" s="1" customFormat="1">
      <c r="A5004" s="4"/>
      <c r="B5004" s="8"/>
      <c r="AC5004" s="37"/>
      <c r="AD5004" s="37"/>
      <c r="AE5004" s="37"/>
      <c r="AF5004" s="37"/>
    </row>
    <row r="5005" spans="1:32" s="1" customFormat="1">
      <c r="A5005" s="4"/>
      <c r="B5005" s="8"/>
      <c r="AC5005" s="37"/>
      <c r="AD5005" s="37"/>
      <c r="AE5005" s="37"/>
      <c r="AF5005" s="37"/>
    </row>
    <row r="5006" spans="1:32" s="1" customFormat="1">
      <c r="A5006" s="4"/>
      <c r="B5006" s="8"/>
      <c r="AC5006" s="37"/>
      <c r="AD5006" s="37"/>
      <c r="AE5006" s="37"/>
      <c r="AF5006" s="37"/>
    </row>
    <row r="5007" spans="1:32" s="1" customFormat="1">
      <c r="A5007" s="4"/>
      <c r="B5007" s="8"/>
      <c r="AC5007" s="37"/>
      <c r="AD5007" s="37"/>
      <c r="AE5007" s="37"/>
      <c r="AF5007" s="37"/>
    </row>
    <row r="5008" spans="1:32" s="1" customFormat="1">
      <c r="A5008" s="4"/>
      <c r="B5008" s="8"/>
      <c r="AC5008" s="37"/>
      <c r="AD5008" s="37"/>
      <c r="AE5008" s="37"/>
      <c r="AF5008" s="37"/>
    </row>
    <row r="5009" spans="1:32" s="1" customFormat="1">
      <c r="A5009" s="4"/>
      <c r="B5009" s="8"/>
      <c r="AC5009" s="37"/>
      <c r="AD5009" s="37"/>
      <c r="AE5009" s="37"/>
      <c r="AF5009" s="37"/>
    </row>
    <row r="5010" spans="1:32" s="1" customFormat="1">
      <c r="A5010" s="4"/>
      <c r="B5010" s="8"/>
      <c r="AC5010" s="37"/>
      <c r="AD5010" s="37"/>
      <c r="AE5010" s="37"/>
      <c r="AF5010" s="37"/>
    </row>
    <row r="5011" spans="1:32" s="1" customFormat="1">
      <c r="A5011" s="4"/>
      <c r="B5011" s="8"/>
      <c r="AC5011" s="37"/>
      <c r="AD5011" s="37"/>
      <c r="AE5011" s="37"/>
      <c r="AF5011" s="37"/>
    </row>
    <row r="5012" spans="1:32" s="1" customFormat="1">
      <c r="A5012" s="4"/>
      <c r="B5012" s="8"/>
      <c r="AC5012" s="37"/>
      <c r="AD5012" s="37"/>
      <c r="AE5012" s="37"/>
      <c r="AF5012" s="37"/>
    </row>
    <row r="5013" spans="1:32" s="1" customFormat="1">
      <c r="A5013" s="4"/>
      <c r="B5013" s="8"/>
      <c r="AC5013" s="37"/>
      <c r="AD5013" s="37"/>
      <c r="AE5013" s="37"/>
      <c r="AF5013" s="37"/>
    </row>
    <row r="5014" spans="1:32" s="1" customFormat="1">
      <c r="A5014" s="4"/>
      <c r="B5014" s="8"/>
      <c r="AC5014" s="37"/>
      <c r="AD5014" s="37"/>
      <c r="AE5014" s="37"/>
      <c r="AF5014" s="37"/>
    </row>
    <row r="5015" spans="1:32" s="1" customFormat="1">
      <c r="A5015" s="4"/>
      <c r="B5015" s="8"/>
      <c r="AC5015" s="37"/>
      <c r="AD5015" s="37"/>
      <c r="AE5015" s="37"/>
      <c r="AF5015" s="37"/>
    </row>
    <row r="5016" spans="1:32" s="1" customFormat="1">
      <c r="A5016" s="4"/>
      <c r="B5016" s="8"/>
      <c r="AC5016" s="37"/>
      <c r="AD5016" s="37"/>
      <c r="AE5016" s="37"/>
      <c r="AF5016" s="37"/>
    </row>
    <row r="5017" spans="1:32" s="1" customFormat="1">
      <c r="A5017" s="4"/>
      <c r="B5017" s="8"/>
      <c r="AC5017" s="37"/>
      <c r="AD5017" s="37"/>
      <c r="AE5017" s="37"/>
      <c r="AF5017" s="37"/>
    </row>
    <row r="5018" spans="1:32" s="1" customFormat="1">
      <c r="A5018" s="4"/>
      <c r="B5018" s="8"/>
      <c r="AC5018" s="37"/>
      <c r="AD5018" s="37"/>
      <c r="AE5018" s="37"/>
      <c r="AF5018" s="37"/>
    </row>
    <row r="5019" spans="1:32" s="1" customFormat="1">
      <c r="A5019" s="4"/>
      <c r="B5019" s="8"/>
      <c r="AC5019" s="37"/>
      <c r="AD5019" s="37"/>
      <c r="AE5019" s="37"/>
      <c r="AF5019" s="37"/>
    </row>
    <row r="5020" spans="1:32" s="1" customFormat="1">
      <c r="A5020" s="4"/>
      <c r="B5020" s="8"/>
      <c r="AC5020" s="37"/>
      <c r="AD5020" s="37"/>
      <c r="AE5020" s="37"/>
      <c r="AF5020" s="37"/>
    </row>
    <row r="5021" spans="1:32" s="1" customFormat="1">
      <c r="A5021" s="4"/>
      <c r="B5021" s="8"/>
      <c r="AC5021" s="37"/>
      <c r="AD5021" s="37"/>
      <c r="AE5021" s="37"/>
      <c r="AF5021" s="37"/>
    </row>
    <row r="5022" spans="1:32" s="1" customFormat="1">
      <c r="A5022" s="4"/>
      <c r="B5022" s="8"/>
      <c r="AC5022" s="37"/>
      <c r="AD5022" s="37"/>
      <c r="AE5022" s="37"/>
      <c r="AF5022" s="37"/>
    </row>
    <row r="5023" spans="1:32" s="1" customFormat="1">
      <c r="A5023" s="4"/>
      <c r="B5023" s="8"/>
      <c r="AC5023" s="37"/>
      <c r="AD5023" s="37"/>
      <c r="AE5023" s="37"/>
      <c r="AF5023" s="37"/>
    </row>
    <row r="5024" spans="1:32" s="1" customFormat="1">
      <c r="A5024" s="4"/>
      <c r="B5024" s="8"/>
      <c r="AC5024" s="37"/>
      <c r="AD5024" s="37"/>
      <c r="AE5024" s="37"/>
      <c r="AF5024" s="37"/>
    </row>
    <row r="5025" spans="1:32" s="1" customFormat="1">
      <c r="A5025" s="4"/>
      <c r="B5025" s="8"/>
      <c r="AC5025" s="37"/>
      <c r="AD5025" s="37"/>
      <c r="AE5025" s="37"/>
      <c r="AF5025" s="37"/>
    </row>
    <row r="5026" spans="1:32" s="1" customFormat="1">
      <c r="A5026" s="4"/>
      <c r="B5026" s="8"/>
      <c r="AC5026" s="37"/>
      <c r="AD5026" s="37"/>
      <c r="AE5026" s="37"/>
      <c r="AF5026" s="37"/>
    </row>
    <row r="5027" spans="1:32" s="1" customFormat="1">
      <c r="A5027" s="4"/>
      <c r="B5027" s="8"/>
      <c r="AC5027" s="37"/>
      <c r="AD5027" s="37"/>
      <c r="AE5027" s="37"/>
      <c r="AF5027" s="37"/>
    </row>
    <row r="5028" spans="1:32" s="1" customFormat="1">
      <c r="A5028" s="4"/>
      <c r="B5028" s="8"/>
      <c r="AC5028" s="37"/>
      <c r="AD5028" s="37"/>
      <c r="AE5028" s="37"/>
      <c r="AF5028" s="37"/>
    </row>
    <row r="5029" spans="1:32" s="1" customFormat="1">
      <c r="A5029" s="4"/>
      <c r="B5029" s="8"/>
      <c r="AC5029" s="37"/>
      <c r="AD5029" s="37"/>
      <c r="AE5029" s="37"/>
      <c r="AF5029" s="37"/>
    </row>
    <row r="5030" spans="1:32" s="1" customFormat="1">
      <c r="A5030" s="4"/>
      <c r="B5030" s="8"/>
      <c r="AC5030" s="37"/>
      <c r="AD5030" s="37"/>
      <c r="AE5030" s="37"/>
      <c r="AF5030" s="37"/>
    </row>
    <row r="5031" spans="1:32" s="1" customFormat="1">
      <c r="A5031" s="4"/>
      <c r="B5031" s="8"/>
      <c r="AC5031" s="37"/>
      <c r="AD5031" s="37"/>
      <c r="AE5031" s="37"/>
      <c r="AF5031" s="37"/>
    </row>
    <row r="5032" spans="1:32" s="1" customFormat="1">
      <c r="A5032" s="4"/>
      <c r="B5032" s="8"/>
      <c r="AC5032" s="37"/>
      <c r="AD5032" s="37"/>
      <c r="AE5032" s="37"/>
      <c r="AF5032" s="37"/>
    </row>
    <row r="5033" spans="1:32" s="1" customFormat="1">
      <c r="A5033" s="4"/>
      <c r="B5033" s="8"/>
      <c r="AC5033" s="37"/>
      <c r="AD5033" s="37"/>
      <c r="AE5033" s="37"/>
      <c r="AF5033" s="37"/>
    </row>
    <row r="5034" spans="1:32" s="1" customFormat="1">
      <c r="A5034" s="4"/>
      <c r="B5034" s="8"/>
      <c r="AC5034" s="37"/>
      <c r="AD5034" s="37"/>
      <c r="AE5034" s="37"/>
      <c r="AF5034" s="37"/>
    </row>
    <row r="5035" spans="1:32" s="1" customFormat="1">
      <c r="A5035" s="4"/>
      <c r="B5035" s="8"/>
      <c r="AC5035" s="37"/>
      <c r="AD5035" s="37"/>
      <c r="AE5035" s="37"/>
      <c r="AF5035" s="37"/>
    </row>
    <row r="5036" spans="1:32" s="1" customFormat="1">
      <c r="A5036" s="4"/>
      <c r="B5036" s="8"/>
      <c r="AC5036" s="37"/>
      <c r="AD5036" s="37"/>
      <c r="AE5036" s="37"/>
      <c r="AF5036" s="37"/>
    </row>
    <row r="5037" spans="1:32" s="1" customFormat="1">
      <c r="A5037" s="4"/>
      <c r="B5037" s="8"/>
      <c r="AC5037" s="37"/>
      <c r="AD5037" s="37"/>
      <c r="AE5037" s="37"/>
      <c r="AF5037" s="37"/>
    </row>
    <row r="5038" spans="1:32" s="1" customFormat="1">
      <c r="A5038" s="4"/>
      <c r="B5038" s="8"/>
      <c r="AC5038" s="37"/>
      <c r="AD5038" s="37"/>
      <c r="AE5038" s="37"/>
      <c r="AF5038" s="37"/>
    </row>
    <row r="5039" spans="1:32" s="1" customFormat="1">
      <c r="A5039" s="4"/>
      <c r="B5039" s="8"/>
      <c r="AC5039" s="37"/>
      <c r="AD5039" s="37"/>
      <c r="AE5039" s="37"/>
      <c r="AF5039" s="37"/>
    </row>
    <row r="5040" spans="1:32" s="1" customFormat="1">
      <c r="A5040" s="4"/>
      <c r="B5040" s="8"/>
      <c r="AC5040" s="37"/>
      <c r="AD5040" s="37"/>
      <c r="AE5040" s="37"/>
      <c r="AF5040" s="37"/>
    </row>
    <row r="5041" spans="1:32" s="1" customFormat="1">
      <c r="A5041" s="4"/>
      <c r="B5041" s="8"/>
      <c r="AC5041" s="37"/>
      <c r="AD5041" s="37"/>
      <c r="AE5041" s="37"/>
      <c r="AF5041" s="37"/>
    </row>
    <row r="5042" spans="1:32" s="1" customFormat="1">
      <c r="A5042" s="4"/>
      <c r="B5042" s="8"/>
      <c r="AC5042" s="37"/>
      <c r="AD5042" s="37"/>
      <c r="AE5042" s="37"/>
      <c r="AF5042" s="37"/>
    </row>
    <row r="5043" spans="1:32" s="1" customFormat="1">
      <c r="A5043" s="4"/>
      <c r="B5043" s="8"/>
      <c r="AC5043" s="37"/>
      <c r="AD5043" s="37"/>
      <c r="AE5043" s="37"/>
      <c r="AF5043" s="37"/>
    </row>
    <row r="5044" spans="1:32" s="1" customFormat="1">
      <c r="A5044" s="4"/>
      <c r="B5044" s="8"/>
      <c r="AC5044" s="37"/>
      <c r="AD5044" s="37"/>
      <c r="AE5044" s="37"/>
      <c r="AF5044" s="37"/>
    </row>
    <row r="5045" spans="1:32" s="1" customFormat="1">
      <c r="A5045" s="4"/>
      <c r="B5045" s="8"/>
      <c r="AC5045" s="37"/>
      <c r="AD5045" s="37"/>
      <c r="AE5045" s="37"/>
      <c r="AF5045" s="37"/>
    </row>
    <row r="5046" spans="1:32" s="1" customFormat="1">
      <c r="A5046" s="4"/>
      <c r="B5046" s="8"/>
      <c r="AC5046" s="37"/>
      <c r="AD5046" s="37"/>
      <c r="AE5046" s="37"/>
      <c r="AF5046" s="37"/>
    </row>
    <row r="5047" spans="1:32" s="1" customFormat="1">
      <c r="A5047" s="4"/>
      <c r="B5047" s="8"/>
      <c r="AC5047" s="37"/>
      <c r="AD5047" s="37"/>
      <c r="AE5047" s="37"/>
      <c r="AF5047" s="37"/>
    </row>
    <row r="5048" spans="1:32" s="1" customFormat="1">
      <c r="A5048" s="4"/>
      <c r="B5048" s="8"/>
      <c r="AC5048" s="37"/>
      <c r="AD5048" s="37"/>
      <c r="AE5048" s="37"/>
      <c r="AF5048" s="37"/>
    </row>
    <row r="5049" spans="1:32" s="1" customFormat="1">
      <c r="A5049" s="4"/>
      <c r="B5049" s="8"/>
      <c r="AC5049" s="37"/>
      <c r="AD5049" s="37"/>
      <c r="AE5049" s="37"/>
      <c r="AF5049" s="37"/>
    </row>
    <row r="5050" spans="1:32" s="1" customFormat="1">
      <c r="A5050" s="4"/>
      <c r="B5050" s="8"/>
      <c r="AC5050" s="37"/>
      <c r="AD5050" s="37"/>
      <c r="AE5050" s="37"/>
      <c r="AF5050" s="37"/>
    </row>
    <row r="5051" spans="1:32" s="1" customFormat="1">
      <c r="A5051" s="4"/>
      <c r="B5051" s="8"/>
      <c r="AC5051" s="37"/>
      <c r="AD5051" s="37"/>
      <c r="AE5051" s="37"/>
      <c r="AF5051" s="37"/>
    </row>
    <row r="5052" spans="1:32" s="1" customFormat="1">
      <c r="A5052" s="4"/>
      <c r="B5052" s="8"/>
      <c r="AC5052" s="37"/>
      <c r="AD5052" s="37"/>
      <c r="AE5052" s="37"/>
      <c r="AF5052" s="37"/>
    </row>
    <row r="5053" spans="1:32" s="1" customFormat="1">
      <c r="A5053" s="4"/>
      <c r="B5053" s="8"/>
      <c r="AC5053" s="37"/>
      <c r="AD5053" s="37"/>
      <c r="AE5053" s="37"/>
      <c r="AF5053" s="37"/>
    </row>
    <row r="5054" spans="1:32" s="1" customFormat="1">
      <c r="A5054" s="4"/>
      <c r="B5054" s="8"/>
      <c r="AC5054" s="37"/>
      <c r="AD5054" s="37"/>
      <c r="AE5054" s="37"/>
      <c r="AF5054" s="37"/>
    </row>
    <row r="5055" spans="1:32" s="1" customFormat="1">
      <c r="A5055" s="4"/>
      <c r="B5055" s="8"/>
      <c r="AC5055" s="37"/>
      <c r="AD5055" s="37"/>
      <c r="AE5055" s="37"/>
      <c r="AF5055" s="37"/>
    </row>
    <row r="5056" spans="1:32" s="1" customFormat="1">
      <c r="A5056" s="4"/>
      <c r="B5056" s="8"/>
      <c r="AC5056" s="37"/>
      <c r="AD5056" s="37"/>
      <c r="AE5056" s="37"/>
      <c r="AF5056" s="37"/>
    </row>
    <row r="5057" spans="1:32" s="1" customFormat="1">
      <c r="A5057" s="4"/>
      <c r="B5057" s="8"/>
      <c r="AC5057" s="37"/>
      <c r="AD5057" s="37"/>
      <c r="AE5057" s="37"/>
      <c r="AF5057" s="37"/>
    </row>
    <row r="5058" spans="1:32" s="1" customFormat="1">
      <c r="A5058" s="4"/>
      <c r="B5058" s="8"/>
      <c r="AC5058" s="37"/>
      <c r="AD5058" s="37"/>
      <c r="AE5058" s="37"/>
      <c r="AF5058" s="37"/>
    </row>
    <row r="5059" spans="1:32" s="1" customFormat="1">
      <c r="A5059" s="4"/>
      <c r="B5059" s="8"/>
      <c r="AC5059" s="37"/>
      <c r="AD5059" s="37"/>
      <c r="AE5059" s="37"/>
      <c r="AF5059" s="37"/>
    </row>
    <row r="5060" spans="1:32" s="1" customFormat="1">
      <c r="A5060" s="4"/>
      <c r="B5060" s="8"/>
      <c r="AC5060" s="37"/>
      <c r="AD5060" s="37"/>
      <c r="AE5060" s="37"/>
      <c r="AF5060" s="37"/>
    </row>
    <row r="5061" spans="1:32" s="1" customFormat="1">
      <c r="A5061" s="4"/>
      <c r="B5061" s="8"/>
      <c r="AC5061" s="37"/>
      <c r="AD5061" s="37"/>
      <c r="AE5061" s="37"/>
      <c r="AF5061" s="37"/>
    </row>
    <row r="5062" spans="1:32" s="1" customFormat="1">
      <c r="A5062" s="4"/>
      <c r="B5062" s="8"/>
      <c r="AC5062" s="37"/>
      <c r="AD5062" s="37"/>
      <c r="AE5062" s="37"/>
      <c r="AF5062" s="37"/>
    </row>
    <row r="5063" spans="1:32" s="1" customFormat="1">
      <c r="A5063" s="4"/>
      <c r="B5063" s="8"/>
      <c r="AC5063" s="37"/>
      <c r="AD5063" s="37"/>
      <c r="AE5063" s="37"/>
      <c r="AF5063" s="37"/>
    </row>
    <row r="5064" spans="1:32" s="1" customFormat="1">
      <c r="A5064" s="4"/>
      <c r="B5064" s="8"/>
      <c r="AC5064" s="37"/>
      <c r="AD5064" s="37"/>
      <c r="AE5064" s="37"/>
      <c r="AF5064" s="37"/>
    </row>
    <row r="5065" spans="1:32" s="1" customFormat="1">
      <c r="A5065" s="4"/>
      <c r="B5065" s="8"/>
      <c r="AC5065" s="37"/>
      <c r="AD5065" s="37"/>
      <c r="AE5065" s="37"/>
      <c r="AF5065" s="37"/>
    </row>
    <row r="5066" spans="1:32" s="1" customFormat="1">
      <c r="A5066" s="4"/>
      <c r="B5066" s="8"/>
      <c r="AC5066" s="37"/>
      <c r="AD5066" s="37"/>
      <c r="AE5066" s="37"/>
      <c r="AF5066" s="37"/>
    </row>
    <row r="5067" spans="1:32" s="1" customFormat="1">
      <c r="A5067" s="4"/>
      <c r="B5067" s="8"/>
      <c r="AC5067" s="37"/>
      <c r="AD5067" s="37"/>
      <c r="AE5067" s="37"/>
      <c r="AF5067" s="37"/>
    </row>
    <row r="5068" spans="1:32" s="1" customFormat="1">
      <c r="A5068" s="4"/>
      <c r="B5068" s="8"/>
      <c r="AC5068" s="37"/>
      <c r="AD5068" s="37"/>
      <c r="AE5068" s="37"/>
      <c r="AF5068" s="37"/>
    </row>
    <row r="5069" spans="1:32" s="1" customFormat="1">
      <c r="A5069" s="4"/>
      <c r="B5069" s="8"/>
      <c r="AC5069" s="37"/>
      <c r="AD5069" s="37"/>
      <c r="AE5069" s="37"/>
      <c r="AF5069" s="37"/>
    </row>
    <row r="5070" spans="1:32" s="1" customFormat="1">
      <c r="A5070" s="4"/>
      <c r="B5070" s="8"/>
      <c r="AC5070" s="37"/>
      <c r="AD5070" s="37"/>
      <c r="AE5070" s="37"/>
      <c r="AF5070" s="37"/>
    </row>
    <row r="5071" spans="1:32" s="1" customFormat="1">
      <c r="A5071" s="4"/>
      <c r="B5071" s="8"/>
      <c r="AC5071" s="37"/>
      <c r="AD5071" s="37"/>
      <c r="AE5071" s="37"/>
      <c r="AF5071" s="37"/>
    </row>
    <row r="5072" spans="1:32" s="1" customFormat="1">
      <c r="A5072" s="4"/>
      <c r="B5072" s="8"/>
      <c r="AC5072" s="37"/>
      <c r="AD5072" s="37"/>
      <c r="AE5072" s="37"/>
      <c r="AF5072" s="37"/>
    </row>
    <row r="5073" spans="1:32" s="1" customFormat="1">
      <c r="A5073" s="4"/>
      <c r="B5073" s="8"/>
      <c r="AC5073" s="37"/>
      <c r="AD5073" s="37"/>
      <c r="AE5073" s="37"/>
      <c r="AF5073" s="37"/>
    </row>
    <row r="5074" spans="1:32" s="1" customFormat="1">
      <c r="A5074" s="4"/>
      <c r="B5074" s="8"/>
      <c r="AC5074" s="37"/>
      <c r="AD5074" s="37"/>
      <c r="AE5074" s="37"/>
      <c r="AF5074" s="37"/>
    </row>
    <row r="5075" spans="1:32" s="1" customFormat="1">
      <c r="A5075" s="4"/>
      <c r="B5075" s="8"/>
      <c r="AC5075" s="37"/>
      <c r="AD5075" s="37"/>
      <c r="AE5075" s="37"/>
      <c r="AF5075" s="37"/>
    </row>
    <row r="5076" spans="1:32" s="1" customFormat="1">
      <c r="A5076" s="4"/>
      <c r="B5076" s="8"/>
      <c r="AC5076" s="37"/>
      <c r="AD5076" s="37"/>
      <c r="AE5076" s="37"/>
      <c r="AF5076" s="37"/>
    </row>
    <row r="5077" spans="1:32" s="1" customFormat="1">
      <c r="A5077" s="4"/>
      <c r="B5077" s="8"/>
      <c r="AC5077" s="37"/>
      <c r="AD5077" s="37"/>
      <c r="AE5077" s="37"/>
      <c r="AF5077" s="37"/>
    </row>
    <row r="5078" spans="1:32" s="1" customFormat="1">
      <c r="A5078" s="4"/>
      <c r="B5078" s="8"/>
      <c r="AC5078" s="37"/>
      <c r="AD5078" s="37"/>
      <c r="AE5078" s="37"/>
      <c r="AF5078" s="37"/>
    </row>
    <row r="5079" spans="1:32" s="1" customFormat="1">
      <c r="A5079" s="4"/>
      <c r="B5079" s="8"/>
      <c r="AC5079" s="37"/>
      <c r="AD5079" s="37"/>
      <c r="AE5079" s="37"/>
      <c r="AF5079" s="37"/>
    </row>
    <row r="5080" spans="1:32" s="1" customFormat="1">
      <c r="A5080" s="4"/>
      <c r="B5080" s="8"/>
      <c r="AC5080" s="37"/>
      <c r="AD5080" s="37"/>
      <c r="AE5080" s="37"/>
      <c r="AF5080" s="37"/>
    </row>
    <row r="5081" spans="1:32" s="1" customFormat="1">
      <c r="A5081" s="4"/>
      <c r="B5081" s="8"/>
      <c r="AC5081" s="37"/>
      <c r="AD5081" s="37"/>
      <c r="AE5081" s="37"/>
      <c r="AF5081" s="37"/>
    </row>
    <row r="5082" spans="1:32" s="1" customFormat="1">
      <c r="A5082" s="4"/>
      <c r="B5082" s="8"/>
      <c r="AC5082" s="37"/>
      <c r="AD5082" s="37"/>
      <c r="AE5082" s="37"/>
      <c r="AF5082" s="37"/>
    </row>
    <row r="5083" spans="1:32" s="1" customFormat="1">
      <c r="A5083" s="4"/>
      <c r="B5083" s="8"/>
      <c r="AC5083" s="37"/>
      <c r="AD5083" s="37"/>
      <c r="AE5083" s="37"/>
      <c r="AF5083" s="37"/>
    </row>
    <row r="5084" spans="1:32" s="1" customFormat="1">
      <c r="A5084" s="4"/>
      <c r="B5084" s="8"/>
      <c r="AC5084" s="37"/>
      <c r="AD5084" s="37"/>
      <c r="AE5084" s="37"/>
      <c r="AF5084" s="37"/>
    </row>
    <row r="5085" spans="1:32" s="1" customFormat="1">
      <c r="A5085" s="4"/>
      <c r="B5085" s="8"/>
      <c r="AC5085" s="37"/>
      <c r="AD5085" s="37"/>
      <c r="AE5085" s="37"/>
      <c r="AF5085" s="37"/>
    </row>
    <row r="5086" spans="1:32" s="1" customFormat="1">
      <c r="A5086" s="4"/>
      <c r="B5086" s="8"/>
      <c r="AC5086" s="37"/>
      <c r="AD5086" s="37"/>
      <c r="AE5086" s="37"/>
      <c r="AF5086" s="37"/>
    </row>
    <row r="5087" spans="1:32" s="1" customFormat="1">
      <c r="A5087" s="4"/>
      <c r="B5087" s="8"/>
      <c r="AC5087" s="37"/>
      <c r="AD5087" s="37"/>
      <c r="AE5087" s="37"/>
      <c r="AF5087" s="37"/>
    </row>
    <row r="5088" spans="1:32" s="1" customFormat="1">
      <c r="A5088" s="4"/>
      <c r="B5088" s="8"/>
      <c r="AC5088" s="37"/>
      <c r="AD5088" s="37"/>
      <c r="AE5088" s="37"/>
      <c r="AF5088" s="37"/>
    </row>
    <row r="5089" spans="1:32" s="1" customFormat="1">
      <c r="A5089" s="4"/>
      <c r="B5089" s="8"/>
      <c r="AC5089" s="37"/>
      <c r="AD5089" s="37"/>
      <c r="AE5089" s="37"/>
      <c r="AF5089" s="37"/>
    </row>
    <row r="5090" spans="1:32" s="1" customFormat="1">
      <c r="A5090" s="4"/>
      <c r="B5090" s="8"/>
      <c r="AC5090" s="37"/>
      <c r="AD5090" s="37"/>
      <c r="AE5090" s="37"/>
      <c r="AF5090" s="37"/>
    </row>
    <row r="5091" spans="1:32" s="1" customFormat="1">
      <c r="A5091" s="4"/>
      <c r="B5091" s="8"/>
      <c r="AC5091" s="37"/>
      <c r="AD5091" s="37"/>
      <c r="AE5091" s="37"/>
      <c r="AF5091" s="37"/>
    </row>
    <row r="5092" spans="1:32" s="1" customFormat="1">
      <c r="A5092" s="4"/>
      <c r="B5092" s="8"/>
      <c r="AC5092" s="37"/>
      <c r="AD5092" s="37"/>
      <c r="AE5092" s="37"/>
      <c r="AF5092" s="37"/>
    </row>
    <row r="5093" spans="1:32" s="1" customFormat="1">
      <c r="A5093" s="4"/>
      <c r="B5093" s="8"/>
      <c r="AC5093" s="37"/>
      <c r="AD5093" s="37"/>
      <c r="AE5093" s="37"/>
      <c r="AF5093" s="37"/>
    </row>
    <row r="5094" spans="1:32" s="1" customFormat="1">
      <c r="A5094" s="4"/>
      <c r="B5094" s="8"/>
      <c r="AC5094" s="37"/>
      <c r="AD5094" s="37"/>
      <c r="AE5094" s="37"/>
      <c r="AF5094" s="37"/>
    </row>
    <row r="5095" spans="1:32" s="1" customFormat="1">
      <c r="A5095" s="4"/>
      <c r="B5095" s="8"/>
      <c r="AC5095" s="37"/>
      <c r="AD5095" s="37"/>
      <c r="AE5095" s="37"/>
      <c r="AF5095" s="37"/>
    </row>
    <row r="5096" spans="1:32" s="1" customFormat="1">
      <c r="A5096" s="4"/>
      <c r="B5096" s="8"/>
      <c r="AC5096" s="37"/>
      <c r="AD5096" s="37"/>
      <c r="AE5096" s="37"/>
      <c r="AF5096" s="37"/>
    </row>
    <row r="5097" spans="1:32" s="1" customFormat="1">
      <c r="A5097" s="4"/>
      <c r="B5097" s="8"/>
      <c r="AC5097" s="37"/>
      <c r="AD5097" s="37"/>
      <c r="AE5097" s="37"/>
      <c r="AF5097" s="37"/>
    </row>
    <row r="5098" spans="1:32" s="1" customFormat="1">
      <c r="A5098" s="4"/>
      <c r="B5098" s="8"/>
      <c r="AC5098" s="37"/>
      <c r="AD5098" s="37"/>
      <c r="AE5098" s="37"/>
      <c r="AF5098" s="37"/>
    </row>
    <row r="5099" spans="1:32" s="1" customFormat="1">
      <c r="A5099" s="4"/>
      <c r="B5099" s="8"/>
      <c r="AC5099" s="37"/>
      <c r="AD5099" s="37"/>
      <c r="AE5099" s="37"/>
      <c r="AF5099" s="37"/>
    </row>
    <row r="5100" spans="1:32" s="1" customFormat="1">
      <c r="A5100" s="4"/>
      <c r="B5100" s="8"/>
      <c r="AC5100" s="37"/>
      <c r="AD5100" s="37"/>
      <c r="AE5100" s="37"/>
      <c r="AF5100" s="37"/>
    </row>
    <row r="5101" spans="1:32" s="1" customFormat="1">
      <c r="A5101" s="4"/>
      <c r="B5101" s="8"/>
      <c r="AC5101" s="37"/>
      <c r="AD5101" s="37"/>
      <c r="AE5101" s="37"/>
      <c r="AF5101" s="37"/>
    </row>
    <row r="5102" spans="1:32" s="1" customFormat="1">
      <c r="A5102" s="4"/>
      <c r="B5102" s="8"/>
      <c r="AC5102" s="37"/>
      <c r="AD5102" s="37"/>
      <c r="AE5102" s="37"/>
      <c r="AF5102" s="37"/>
    </row>
    <row r="5103" spans="1:32" s="1" customFormat="1">
      <c r="A5103" s="4"/>
      <c r="B5103" s="8"/>
      <c r="AC5103" s="37"/>
      <c r="AD5103" s="37"/>
      <c r="AE5103" s="37"/>
      <c r="AF5103" s="37"/>
    </row>
    <row r="5104" spans="1:32" s="1" customFormat="1">
      <c r="A5104" s="4"/>
      <c r="B5104" s="8"/>
      <c r="AC5104" s="37"/>
      <c r="AD5104" s="37"/>
      <c r="AE5104" s="37"/>
      <c r="AF5104" s="37"/>
    </row>
    <row r="5105" spans="1:32" s="1" customFormat="1">
      <c r="A5105" s="4"/>
      <c r="B5105" s="8"/>
      <c r="AC5105" s="37"/>
      <c r="AD5105" s="37"/>
      <c r="AE5105" s="37"/>
      <c r="AF5105" s="37"/>
    </row>
    <row r="5106" spans="1:32" s="1" customFormat="1">
      <c r="A5106" s="4"/>
      <c r="B5106" s="8"/>
      <c r="AC5106" s="37"/>
      <c r="AD5106" s="37"/>
      <c r="AE5106" s="37"/>
      <c r="AF5106" s="37"/>
    </row>
    <row r="5107" spans="1:32" s="1" customFormat="1">
      <c r="A5107" s="4"/>
      <c r="B5107" s="8"/>
      <c r="AC5107" s="37"/>
      <c r="AD5107" s="37"/>
      <c r="AE5107" s="37"/>
      <c r="AF5107" s="37"/>
    </row>
    <row r="5108" spans="1:32" s="1" customFormat="1">
      <c r="A5108" s="4"/>
      <c r="B5108" s="8"/>
      <c r="AC5108" s="37"/>
      <c r="AD5108" s="37"/>
      <c r="AE5108" s="37"/>
      <c r="AF5108" s="37"/>
    </row>
    <row r="5109" spans="1:32" s="1" customFormat="1">
      <c r="A5109" s="4"/>
      <c r="B5109" s="8"/>
      <c r="AC5109" s="37"/>
      <c r="AD5109" s="37"/>
      <c r="AE5109" s="37"/>
      <c r="AF5109" s="37"/>
    </row>
    <row r="5110" spans="1:32" s="1" customFormat="1">
      <c r="A5110" s="4"/>
      <c r="B5110" s="8"/>
      <c r="AC5110" s="37"/>
      <c r="AD5110" s="37"/>
      <c r="AE5110" s="37"/>
      <c r="AF5110" s="37"/>
    </row>
    <row r="5111" spans="1:32" s="1" customFormat="1">
      <c r="A5111" s="4"/>
      <c r="B5111" s="8"/>
      <c r="AC5111" s="37"/>
      <c r="AD5111" s="37"/>
      <c r="AE5111" s="37"/>
      <c r="AF5111" s="37"/>
    </row>
    <row r="5112" spans="1:32" s="1" customFormat="1">
      <c r="A5112" s="4"/>
      <c r="B5112" s="8"/>
      <c r="AC5112" s="37"/>
      <c r="AD5112" s="37"/>
      <c r="AE5112" s="37"/>
      <c r="AF5112" s="37"/>
    </row>
    <row r="5113" spans="1:32" s="1" customFormat="1">
      <c r="A5113" s="4"/>
      <c r="B5113" s="8"/>
      <c r="AC5113" s="37"/>
      <c r="AD5113" s="37"/>
      <c r="AE5113" s="37"/>
      <c r="AF5113" s="37"/>
    </row>
    <row r="5114" spans="1:32" s="1" customFormat="1">
      <c r="A5114" s="4"/>
      <c r="B5114" s="8"/>
      <c r="AC5114" s="37"/>
      <c r="AD5114" s="37"/>
      <c r="AE5114" s="37"/>
      <c r="AF5114" s="37"/>
    </row>
    <row r="5115" spans="1:32" s="1" customFormat="1">
      <c r="A5115" s="4"/>
      <c r="B5115" s="8"/>
      <c r="AC5115" s="37"/>
      <c r="AD5115" s="37"/>
      <c r="AE5115" s="37"/>
      <c r="AF5115" s="37"/>
    </row>
    <row r="5116" spans="1:32" s="1" customFormat="1">
      <c r="A5116" s="4"/>
      <c r="B5116" s="8"/>
      <c r="AC5116" s="37"/>
      <c r="AD5116" s="37"/>
      <c r="AE5116" s="37"/>
      <c r="AF5116" s="37"/>
    </row>
    <row r="5117" spans="1:32" s="1" customFormat="1">
      <c r="A5117" s="4"/>
      <c r="B5117" s="8"/>
      <c r="AC5117" s="37"/>
      <c r="AD5117" s="37"/>
      <c r="AE5117" s="37"/>
      <c r="AF5117" s="37"/>
    </row>
    <row r="5118" spans="1:32" s="1" customFormat="1">
      <c r="A5118" s="4"/>
      <c r="B5118" s="8"/>
      <c r="AC5118" s="37"/>
      <c r="AD5118" s="37"/>
      <c r="AE5118" s="37"/>
      <c r="AF5118" s="37"/>
    </row>
    <row r="5119" spans="1:32" s="1" customFormat="1">
      <c r="A5119" s="4"/>
      <c r="B5119" s="8"/>
      <c r="AC5119" s="37"/>
      <c r="AD5119" s="37"/>
      <c r="AE5119" s="37"/>
      <c r="AF5119" s="37"/>
    </row>
    <row r="5120" spans="1:32" s="1" customFormat="1">
      <c r="A5120" s="4"/>
      <c r="B5120" s="8"/>
      <c r="AC5120" s="37"/>
      <c r="AD5120" s="37"/>
      <c r="AE5120" s="37"/>
      <c r="AF5120" s="37"/>
    </row>
    <row r="5121" spans="1:32" s="1" customFormat="1">
      <c r="A5121" s="4"/>
      <c r="B5121" s="8"/>
      <c r="AC5121" s="37"/>
      <c r="AD5121" s="37"/>
      <c r="AE5121" s="37"/>
      <c r="AF5121" s="37"/>
    </row>
    <row r="5122" spans="1:32" s="1" customFormat="1">
      <c r="A5122" s="4"/>
      <c r="B5122" s="8"/>
      <c r="AC5122" s="37"/>
      <c r="AD5122" s="37"/>
      <c r="AE5122" s="37"/>
      <c r="AF5122" s="37"/>
    </row>
    <row r="5123" spans="1:32" s="1" customFormat="1">
      <c r="A5123" s="4"/>
      <c r="B5123" s="8"/>
      <c r="AC5123" s="37"/>
      <c r="AD5123" s="37"/>
      <c r="AE5123" s="37"/>
      <c r="AF5123" s="37"/>
    </row>
    <row r="5124" spans="1:32" s="1" customFormat="1">
      <c r="A5124" s="4"/>
      <c r="B5124" s="8"/>
      <c r="AC5124" s="37"/>
      <c r="AD5124" s="37"/>
      <c r="AE5124" s="37"/>
      <c r="AF5124" s="37"/>
    </row>
    <row r="5125" spans="1:32" s="1" customFormat="1">
      <c r="A5125" s="4"/>
      <c r="B5125" s="8"/>
      <c r="AC5125" s="37"/>
      <c r="AD5125" s="37"/>
      <c r="AE5125" s="37"/>
      <c r="AF5125" s="37"/>
    </row>
    <row r="5126" spans="1:32" s="1" customFormat="1">
      <c r="A5126" s="4"/>
      <c r="B5126" s="8"/>
      <c r="AC5126" s="37"/>
      <c r="AD5126" s="37"/>
      <c r="AE5126" s="37"/>
      <c r="AF5126" s="37"/>
    </row>
    <row r="5127" spans="1:32" s="1" customFormat="1">
      <c r="A5127" s="4"/>
      <c r="B5127" s="8"/>
      <c r="AC5127" s="37"/>
      <c r="AD5127" s="37"/>
      <c r="AE5127" s="37"/>
      <c r="AF5127" s="37"/>
    </row>
    <row r="5128" spans="1:32" s="1" customFormat="1">
      <c r="A5128" s="4"/>
      <c r="B5128" s="8"/>
      <c r="AC5128" s="37"/>
      <c r="AD5128" s="37"/>
      <c r="AE5128" s="37"/>
      <c r="AF5128" s="37"/>
    </row>
    <row r="5129" spans="1:32" s="1" customFormat="1">
      <c r="A5129" s="4"/>
      <c r="B5129" s="8"/>
      <c r="AC5129" s="37"/>
      <c r="AD5129" s="37"/>
      <c r="AE5129" s="37"/>
      <c r="AF5129" s="37"/>
    </row>
    <row r="5130" spans="1:32" s="1" customFormat="1">
      <c r="A5130" s="4"/>
      <c r="B5130" s="8"/>
      <c r="AC5130" s="37"/>
      <c r="AD5130" s="37"/>
      <c r="AE5130" s="37"/>
      <c r="AF5130" s="37"/>
    </row>
    <row r="5131" spans="1:32" s="1" customFormat="1">
      <c r="A5131" s="4"/>
      <c r="B5131" s="8"/>
      <c r="AC5131" s="37"/>
      <c r="AD5131" s="37"/>
      <c r="AE5131" s="37"/>
      <c r="AF5131" s="37"/>
    </row>
    <row r="5132" spans="1:32" s="1" customFormat="1">
      <c r="A5132" s="4"/>
      <c r="B5132" s="8"/>
      <c r="AC5132" s="37"/>
      <c r="AD5132" s="37"/>
      <c r="AE5132" s="37"/>
      <c r="AF5132" s="37"/>
    </row>
    <row r="5133" spans="1:32" s="1" customFormat="1">
      <c r="A5133" s="4"/>
      <c r="B5133" s="8"/>
      <c r="AC5133" s="37"/>
      <c r="AD5133" s="37"/>
      <c r="AE5133" s="37"/>
      <c r="AF5133" s="37"/>
    </row>
    <row r="5134" spans="1:32" s="1" customFormat="1">
      <c r="A5134" s="4"/>
      <c r="B5134" s="8"/>
      <c r="AC5134" s="37"/>
      <c r="AD5134" s="37"/>
      <c r="AE5134" s="37"/>
      <c r="AF5134" s="37"/>
    </row>
    <row r="5135" spans="1:32" s="1" customFormat="1">
      <c r="A5135" s="4"/>
      <c r="B5135" s="8"/>
      <c r="AC5135" s="37"/>
      <c r="AD5135" s="37"/>
      <c r="AE5135" s="37"/>
      <c r="AF5135" s="37"/>
    </row>
    <row r="5136" spans="1:32" s="1" customFormat="1">
      <c r="A5136" s="4"/>
      <c r="B5136" s="8"/>
      <c r="AC5136" s="37"/>
      <c r="AD5136" s="37"/>
      <c r="AE5136" s="37"/>
      <c r="AF5136" s="37"/>
    </row>
    <row r="5137" spans="1:32" s="1" customFormat="1">
      <c r="A5137" s="4"/>
      <c r="B5137" s="8"/>
      <c r="AC5137" s="37"/>
      <c r="AD5137" s="37"/>
      <c r="AE5137" s="37"/>
      <c r="AF5137" s="37"/>
    </row>
    <row r="5138" spans="1:32" s="1" customFormat="1">
      <c r="A5138" s="4"/>
      <c r="B5138" s="8"/>
      <c r="AC5138" s="37"/>
      <c r="AD5138" s="37"/>
      <c r="AE5138" s="37"/>
      <c r="AF5138" s="37"/>
    </row>
    <row r="5139" spans="1:32" s="1" customFormat="1">
      <c r="A5139" s="4"/>
      <c r="B5139" s="8"/>
      <c r="AC5139" s="37"/>
      <c r="AD5139" s="37"/>
      <c r="AE5139" s="37"/>
      <c r="AF5139" s="37"/>
    </row>
    <row r="5140" spans="1:32" s="1" customFormat="1">
      <c r="A5140" s="4"/>
      <c r="B5140" s="8"/>
      <c r="AC5140" s="37"/>
      <c r="AD5140" s="37"/>
      <c r="AE5140" s="37"/>
      <c r="AF5140" s="37"/>
    </row>
    <row r="5141" spans="1:32" s="1" customFormat="1">
      <c r="A5141" s="4"/>
      <c r="B5141" s="8"/>
      <c r="AC5141" s="37"/>
      <c r="AD5141" s="37"/>
      <c r="AE5141" s="37"/>
      <c r="AF5141" s="37"/>
    </row>
    <row r="5142" spans="1:32" s="1" customFormat="1">
      <c r="A5142" s="4"/>
      <c r="B5142" s="8"/>
      <c r="AC5142" s="37"/>
      <c r="AD5142" s="37"/>
      <c r="AE5142" s="37"/>
      <c r="AF5142" s="37"/>
    </row>
    <row r="5143" spans="1:32" s="1" customFormat="1">
      <c r="A5143" s="4"/>
      <c r="B5143" s="8"/>
      <c r="AC5143" s="37"/>
      <c r="AD5143" s="37"/>
      <c r="AE5143" s="37"/>
      <c r="AF5143" s="37"/>
    </row>
    <row r="5144" spans="1:32" s="1" customFormat="1">
      <c r="A5144" s="4"/>
      <c r="B5144" s="8"/>
      <c r="AC5144" s="37"/>
      <c r="AD5144" s="37"/>
      <c r="AE5144" s="37"/>
      <c r="AF5144" s="37"/>
    </row>
    <row r="5145" spans="1:32" s="1" customFormat="1">
      <c r="A5145" s="4"/>
      <c r="B5145" s="8"/>
      <c r="AC5145" s="37"/>
      <c r="AD5145" s="37"/>
      <c r="AE5145" s="37"/>
      <c r="AF5145" s="37"/>
    </row>
    <row r="5146" spans="1:32" s="1" customFormat="1">
      <c r="A5146" s="4"/>
      <c r="B5146" s="8"/>
      <c r="AC5146" s="37"/>
      <c r="AD5146" s="37"/>
      <c r="AE5146" s="37"/>
      <c r="AF5146" s="37"/>
    </row>
    <row r="5147" spans="1:32" s="1" customFormat="1">
      <c r="A5147" s="4"/>
      <c r="B5147" s="8"/>
      <c r="AC5147" s="37"/>
      <c r="AD5147" s="37"/>
      <c r="AE5147" s="37"/>
      <c r="AF5147" s="37"/>
    </row>
    <row r="5148" spans="1:32" s="1" customFormat="1">
      <c r="A5148" s="4"/>
      <c r="B5148" s="8"/>
      <c r="AC5148" s="37"/>
      <c r="AD5148" s="37"/>
      <c r="AE5148" s="37"/>
      <c r="AF5148" s="37"/>
    </row>
    <row r="5149" spans="1:32" s="1" customFormat="1">
      <c r="A5149" s="4"/>
      <c r="B5149" s="8"/>
      <c r="AC5149" s="37"/>
      <c r="AD5149" s="37"/>
      <c r="AE5149" s="37"/>
      <c r="AF5149" s="37"/>
    </row>
    <row r="5150" spans="1:32" s="1" customFormat="1">
      <c r="A5150" s="4"/>
      <c r="B5150" s="8"/>
      <c r="AC5150" s="37"/>
      <c r="AD5150" s="37"/>
      <c r="AE5150" s="37"/>
      <c r="AF5150" s="37"/>
    </row>
    <row r="5151" spans="1:32" s="1" customFormat="1">
      <c r="A5151" s="4"/>
      <c r="B5151" s="8"/>
      <c r="AC5151" s="37"/>
      <c r="AD5151" s="37"/>
      <c r="AE5151" s="37"/>
      <c r="AF5151" s="37"/>
    </row>
    <row r="5152" spans="1:32" s="1" customFormat="1">
      <c r="A5152" s="4"/>
      <c r="B5152" s="8"/>
      <c r="AC5152" s="37"/>
      <c r="AD5152" s="37"/>
      <c r="AE5152" s="37"/>
      <c r="AF5152" s="37"/>
    </row>
    <row r="5153" spans="1:32" s="1" customFormat="1">
      <c r="A5153" s="4"/>
      <c r="B5153" s="8"/>
      <c r="AC5153" s="37"/>
      <c r="AD5153" s="37"/>
      <c r="AE5153" s="37"/>
      <c r="AF5153" s="37"/>
    </row>
    <row r="5154" spans="1:32" s="1" customFormat="1">
      <c r="A5154" s="4"/>
      <c r="B5154" s="8"/>
      <c r="AC5154" s="37"/>
      <c r="AD5154" s="37"/>
      <c r="AE5154" s="37"/>
      <c r="AF5154" s="37"/>
    </row>
    <row r="5155" spans="1:32" s="1" customFormat="1">
      <c r="A5155" s="4"/>
      <c r="B5155" s="8"/>
      <c r="AC5155" s="37"/>
      <c r="AD5155" s="37"/>
      <c r="AE5155" s="37"/>
      <c r="AF5155" s="37"/>
    </row>
    <row r="5156" spans="1:32" s="1" customFormat="1">
      <c r="A5156" s="4"/>
      <c r="B5156" s="8"/>
      <c r="AC5156" s="37"/>
      <c r="AD5156" s="37"/>
      <c r="AE5156" s="37"/>
      <c r="AF5156" s="37"/>
    </row>
    <row r="5157" spans="1:32" s="1" customFormat="1">
      <c r="A5157" s="4"/>
      <c r="B5157" s="8"/>
      <c r="AC5157" s="37"/>
      <c r="AD5157" s="37"/>
      <c r="AE5157" s="37"/>
      <c r="AF5157" s="37"/>
    </row>
    <row r="5158" spans="1:32" s="1" customFormat="1">
      <c r="A5158" s="4"/>
      <c r="B5158" s="8"/>
      <c r="AC5158" s="37"/>
      <c r="AD5158" s="37"/>
      <c r="AE5158" s="37"/>
      <c r="AF5158" s="37"/>
    </row>
    <row r="5159" spans="1:32" s="1" customFormat="1">
      <c r="A5159" s="4"/>
      <c r="B5159" s="8"/>
      <c r="AC5159" s="37"/>
      <c r="AD5159" s="37"/>
      <c r="AE5159" s="37"/>
      <c r="AF5159" s="37"/>
    </row>
    <row r="5160" spans="1:32" s="1" customFormat="1">
      <c r="A5160" s="4"/>
      <c r="B5160" s="8"/>
      <c r="AC5160" s="37"/>
      <c r="AD5160" s="37"/>
      <c r="AE5160" s="37"/>
      <c r="AF5160" s="37"/>
    </row>
    <row r="5161" spans="1:32" s="1" customFormat="1">
      <c r="A5161" s="4"/>
      <c r="B5161" s="8"/>
      <c r="AC5161" s="37"/>
      <c r="AD5161" s="37"/>
      <c r="AE5161" s="37"/>
      <c r="AF5161" s="37"/>
    </row>
    <row r="5162" spans="1:32" s="1" customFormat="1">
      <c r="A5162" s="4"/>
      <c r="B5162" s="8"/>
      <c r="AC5162" s="37"/>
      <c r="AD5162" s="37"/>
      <c r="AE5162" s="37"/>
      <c r="AF5162" s="37"/>
    </row>
    <row r="5163" spans="1:32" s="1" customFormat="1">
      <c r="A5163" s="4"/>
      <c r="B5163" s="8"/>
      <c r="AC5163" s="37"/>
      <c r="AD5163" s="37"/>
      <c r="AE5163" s="37"/>
      <c r="AF5163" s="37"/>
    </row>
    <row r="5164" spans="1:32" s="1" customFormat="1">
      <c r="A5164" s="4"/>
      <c r="B5164" s="8"/>
      <c r="AC5164" s="37"/>
      <c r="AD5164" s="37"/>
      <c r="AE5164" s="37"/>
      <c r="AF5164" s="37"/>
    </row>
    <row r="5165" spans="1:32" s="1" customFormat="1">
      <c r="A5165" s="4"/>
      <c r="B5165" s="8"/>
      <c r="AC5165" s="37"/>
      <c r="AD5165" s="37"/>
      <c r="AE5165" s="37"/>
      <c r="AF5165" s="37"/>
    </row>
    <row r="5166" spans="1:32" s="1" customFormat="1">
      <c r="A5166" s="4"/>
      <c r="B5166" s="8"/>
      <c r="AC5166" s="37"/>
      <c r="AD5166" s="37"/>
      <c r="AE5166" s="37"/>
      <c r="AF5166" s="37"/>
    </row>
    <row r="5167" spans="1:32" s="1" customFormat="1">
      <c r="A5167" s="4"/>
      <c r="B5167" s="8"/>
      <c r="AC5167" s="37"/>
      <c r="AD5167" s="37"/>
      <c r="AE5167" s="37"/>
      <c r="AF5167" s="37"/>
    </row>
    <row r="5168" spans="1:32" s="1" customFormat="1">
      <c r="A5168" s="4"/>
      <c r="B5168" s="8"/>
      <c r="AC5168" s="37"/>
      <c r="AD5168" s="37"/>
      <c r="AE5168" s="37"/>
      <c r="AF5168" s="37"/>
    </row>
    <row r="5169" spans="1:32" s="1" customFormat="1">
      <c r="A5169" s="4"/>
      <c r="B5169" s="8"/>
      <c r="AC5169" s="37"/>
      <c r="AD5169" s="37"/>
      <c r="AE5169" s="37"/>
      <c r="AF5169" s="37"/>
    </row>
    <row r="5170" spans="1:32" s="1" customFormat="1">
      <c r="A5170" s="4"/>
      <c r="B5170" s="8"/>
      <c r="AC5170" s="37"/>
      <c r="AD5170" s="37"/>
      <c r="AE5170" s="37"/>
      <c r="AF5170" s="37"/>
    </row>
    <row r="5171" spans="1:32" s="1" customFormat="1">
      <c r="A5171" s="4"/>
      <c r="B5171" s="8"/>
      <c r="AC5171" s="37"/>
      <c r="AD5171" s="37"/>
      <c r="AE5171" s="37"/>
      <c r="AF5171" s="37"/>
    </row>
    <row r="5172" spans="1:32" s="1" customFormat="1">
      <c r="A5172" s="4"/>
      <c r="B5172" s="8"/>
      <c r="AC5172" s="37"/>
      <c r="AD5172" s="37"/>
      <c r="AE5172" s="37"/>
      <c r="AF5172" s="37"/>
    </row>
    <row r="5173" spans="1:32" s="1" customFormat="1">
      <c r="A5173" s="4"/>
      <c r="B5173" s="8"/>
      <c r="AC5173" s="37"/>
      <c r="AD5173" s="37"/>
      <c r="AE5173" s="37"/>
      <c r="AF5173" s="37"/>
    </row>
    <row r="5174" spans="1:32" s="1" customFormat="1">
      <c r="A5174" s="4"/>
      <c r="B5174" s="8"/>
      <c r="AC5174" s="37"/>
      <c r="AD5174" s="37"/>
      <c r="AE5174" s="37"/>
      <c r="AF5174" s="37"/>
    </row>
    <row r="5175" spans="1:32" s="1" customFormat="1">
      <c r="A5175" s="4"/>
      <c r="B5175" s="8"/>
      <c r="AC5175" s="37"/>
      <c r="AD5175" s="37"/>
      <c r="AE5175" s="37"/>
      <c r="AF5175" s="37"/>
    </row>
    <row r="5176" spans="1:32" s="1" customFormat="1">
      <c r="A5176" s="4"/>
      <c r="B5176" s="8"/>
      <c r="AC5176" s="37"/>
      <c r="AD5176" s="37"/>
      <c r="AE5176" s="37"/>
      <c r="AF5176" s="37"/>
    </row>
    <row r="5177" spans="1:32" s="1" customFormat="1">
      <c r="A5177" s="4"/>
      <c r="B5177" s="8"/>
      <c r="AC5177" s="37"/>
      <c r="AD5177" s="37"/>
      <c r="AE5177" s="37"/>
      <c r="AF5177" s="37"/>
    </row>
    <row r="5178" spans="1:32" s="1" customFormat="1">
      <c r="A5178" s="4"/>
      <c r="B5178" s="8"/>
      <c r="AC5178" s="37"/>
      <c r="AD5178" s="37"/>
      <c r="AE5178" s="37"/>
      <c r="AF5178" s="37"/>
    </row>
    <row r="5179" spans="1:32" s="1" customFormat="1">
      <c r="A5179" s="4"/>
      <c r="B5179" s="8"/>
      <c r="AC5179" s="37"/>
      <c r="AD5179" s="37"/>
      <c r="AE5179" s="37"/>
      <c r="AF5179" s="37"/>
    </row>
    <row r="5180" spans="1:32" s="1" customFormat="1">
      <c r="A5180" s="4"/>
      <c r="B5180" s="8"/>
      <c r="AC5180" s="37"/>
      <c r="AD5180" s="37"/>
      <c r="AE5180" s="37"/>
      <c r="AF5180" s="37"/>
    </row>
    <row r="5181" spans="1:32" s="1" customFormat="1">
      <c r="A5181" s="4"/>
      <c r="B5181" s="8"/>
      <c r="AC5181" s="37"/>
      <c r="AD5181" s="37"/>
      <c r="AE5181" s="37"/>
      <c r="AF5181" s="37"/>
    </row>
    <row r="5182" spans="1:32" s="1" customFormat="1">
      <c r="A5182" s="4"/>
      <c r="B5182" s="8"/>
      <c r="AC5182" s="37"/>
      <c r="AD5182" s="37"/>
      <c r="AE5182" s="37"/>
      <c r="AF5182" s="37"/>
    </row>
    <row r="5183" spans="1:32" s="1" customFormat="1">
      <c r="A5183" s="4"/>
      <c r="B5183" s="8"/>
      <c r="AC5183" s="37"/>
      <c r="AD5183" s="37"/>
      <c r="AE5183" s="37"/>
      <c r="AF5183" s="37"/>
    </row>
    <row r="5184" spans="1:32" s="1" customFormat="1">
      <c r="A5184" s="4"/>
      <c r="B5184" s="8"/>
      <c r="AC5184" s="37"/>
      <c r="AD5184" s="37"/>
      <c r="AE5184" s="37"/>
      <c r="AF5184" s="37"/>
    </row>
    <row r="5185" spans="1:32" s="1" customFormat="1">
      <c r="A5185" s="4"/>
      <c r="B5185" s="8"/>
      <c r="AC5185" s="37"/>
      <c r="AD5185" s="37"/>
      <c r="AE5185" s="37"/>
      <c r="AF5185" s="37"/>
    </row>
    <row r="5186" spans="1:32" s="1" customFormat="1">
      <c r="A5186" s="4"/>
      <c r="B5186" s="8"/>
      <c r="AC5186" s="37"/>
      <c r="AD5186" s="37"/>
      <c r="AE5186" s="37"/>
      <c r="AF5186" s="37"/>
    </row>
    <row r="5187" spans="1:32" s="1" customFormat="1">
      <c r="A5187" s="4"/>
      <c r="B5187" s="8"/>
      <c r="AC5187" s="37"/>
      <c r="AD5187" s="37"/>
      <c r="AE5187" s="37"/>
      <c r="AF5187" s="37"/>
    </row>
    <row r="5188" spans="1:32" s="1" customFormat="1">
      <c r="A5188" s="4"/>
      <c r="B5188" s="8"/>
      <c r="AC5188" s="37"/>
      <c r="AD5188" s="37"/>
      <c r="AE5188" s="37"/>
      <c r="AF5188" s="37"/>
    </row>
    <row r="5189" spans="1:32" s="1" customFormat="1">
      <c r="A5189" s="4"/>
      <c r="B5189" s="8"/>
      <c r="AC5189" s="37"/>
      <c r="AD5189" s="37"/>
      <c r="AE5189" s="37"/>
      <c r="AF5189" s="37"/>
    </row>
    <row r="5190" spans="1:32" s="1" customFormat="1">
      <c r="A5190" s="4"/>
      <c r="B5190" s="8"/>
      <c r="AC5190" s="37"/>
      <c r="AD5190" s="37"/>
      <c r="AE5190" s="37"/>
      <c r="AF5190" s="37"/>
    </row>
    <row r="5191" spans="1:32" s="1" customFormat="1">
      <c r="A5191" s="4"/>
      <c r="B5191" s="8"/>
      <c r="AC5191" s="37"/>
      <c r="AD5191" s="37"/>
      <c r="AE5191" s="37"/>
      <c r="AF5191" s="37"/>
    </row>
    <row r="5192" spans="1:32" s="1" customFormat="1">
      <c r="A5192" s="4"/>
      <c r="B5192" s="8"/>
      <c r="AC5192" s="37"/>
      <c r="AD5192" s="37"/>
      <c r="AE5192" s="37"/>
      <c r="AF5192" s="37"/>
    </row>
    <row r="5193" spans="1:32" s="1" customFormat="1">
      <c r="A5193" s="4"/>
      <c r="B5193" s="8"/>
      <c r="AC5193" s="37"/>
      <c r="AD5193" s="37"/>
      <c r="AE5193" s="37"/>
      <c r="AF5193" s="37"/>
    </row>
    <row r="5194" spans="1:32" s="1" customFormat="1">
      <c r="A5194" s="4"/>
      <c r="B5194" s="8"/>
      <c r="AC5194" s="37"/>
      <c r="AD5194" s="37"/>
      <c r="AE5194" s="37"/>
      <c r="AF5194" s="37"/>
    </row>
    <row r="5195" spans="1:32" s="1" customFormat="1">
      <c r="A5195" s="4"/>
      <c r="B5195" s="8"/>
      <c r="AC5195" s="37"/>
      <c r="AD5195" s="37"/>
      <c r="AE5195" s="37"/>
      <c r="AF5195" s="37"/>
    </row>
    <row r="5196" spans="1:32" s="1" customFormat="1">
      <c r="A5196" s="4"/>
      <c r="B5196" s="8"/>
      <c r="AC5196" s="37"/>
      <c r="AD5196" s="37"/>
      <c r="AE5196" s="37"/>
      <c r="AF5196" s="37"/>
    </row>
    <row r="5197" spans="1:32" s="1" customFormat="1">
      <c r="A5197" s="4"/>
      <c r="B5197" s="8"/>
      <c r="AC5197" s="37"/>
      <c r="AD5197" s="37"/>
      <c r="AE5197" s="37"/>
      <c r="AF5197" s="37"/>
    </row>
    <row r="5198" spans="1:32" s="1" customFormat="1">
      <c r="A5198" s="4"/>
      <c r="B5198" s="8"/>
      <c r="AC5198" s="37"/>
      <c r="AD5198" s="37"/>
      <c r="AE5198" s="37"/>
      <c r="AF5198" s="37"/>
    </row>
    <row r="5199" spans="1:32" s="1" customFormat="1">
      <c r="A5199" s="4"/>
      <c r="B5199" s="8"/>
      <c r="AC5199" s="37"/>
      <c r="AD5199" s="37"/>
      <c r="AE5199" s="37"/>
      <c r="AF5199" s="37"/>
    </row>
    <row r="5200" spans="1:32" s="1" customFormat="1">
      <c r="A5200" s="4"/>
      <c r="B5200" s="8"/>
      <c r="AC5200" s="37"/>
      <c r="AD5200" s="37"/>
      <c r="AE5200" s="37"/>
      <c r="AF5200" s="37"/>
    </row>
    <row r="5201" spans="1:32" s="1" customFormat="1">
      <c r="A5201" s="4"/>
      <c r="B5201" s="8"/>
      <c r="AC5201" s="37"/>
      <c r="AD5201" s="37"/>
      <c r="AE5201" s="37"/>
      <c r="AF5201" s="37"/>
    </row>
    <row r="5202" spans="1:32" s="1" customFormat="1">
      <c r="A5202" s="4"/>
      <c r="B5202" s="8"/>
      <c r="AC5202" s="37"/>
      <c r="AD5202" s="37"/>
      <c r="AE5202" s="37"/>
      <c r="AF5202" s="37"/>
    </row>
    <row r="5203" spans="1:32" s="1" customFormat="1">
      <c r="A5203" s="4"/>
      <c r="B5203" s="8"/>
      <c r="AC5203" s="37"/>
      <c r="AD5203" s="37"/>
      <c r="AE5203" s="37"/>
      <c r="AF5203" s="37"/>
    </row>
    <row r="5204" spans="1:32" s="1" customFormat="1">
      <c r="A5204" s="4"/>
      <c r="B5204" s="8"/>
      <c r="AC5204" s="37"/>
      <c r="AD5204" s="37"/>
      <c r="AE5204" s="37"/>
      <c r="AF5204" s="37"/>
    </row>
    <row r="5205" spans="1:32" s="1" customFormat="1">
      <c r="A5205" s="4"/>
      <c r="B5205" s="8"/>
      <c r="AC5205" s="37"/>
      <c r="AD5205" s="37"/>
      <c r="AE5205" s="37"/>
      <c r="AF5205" s="37"/>
    </row>
    <row r="5206" spans="1:32" s="1" customFormat="1">
      <c r="A5206" s="4"/>
      <c r="B5206" s="8"/>
      <c r="AC5206" s="37"/>
      <c r="AD5206" s="37"/>
      <c r="AE5206" s="37"/>
      <c r="AF5206" s="37"/>
    </row>
    <row r="5207" spans="1:32" s="1" customFormat="1">
      <c r="A5207" s="4"/>
      <c r="B5207" s="8"/>
      <c r="AC5207" s="37"/>
      <c r="AD5207" s="37"/>
      <c r="AE5207" s="37"/>
      <c r="AF5207" s="37"/>
    </row>
    <row r="5208" spans="1:32" s="1" customFormat="1">
      <c r="A5208" s="4"/>
      <c r="B5208" s="8"/>
      <c r="AC5208" s="37"/>
      <c r="AD5208" s="37"/>
      <c r="AE5208" s="37"/>
      <c r="AF5208" s="37"/>
    </row>
    <row r="5209" spans="1:32" s="1" customFormat="1">
      <c r="A5209" s="4"/>
      <c r="B5209" s="8"/>
      <c r="AC5209" s="37"/>
      <c r="AD5209" s="37"/>
      <c r="AE5209" s="37"/>
      <c r="AF5209" s="37"/>
    </row>
    <row r="5210" spans="1:32" s="1" customFormat="1">
      <c r="A5210" s="4"/>
      <c r="B5210" s="8"/>
      <c r="AC5210" s="37"/>
      <c r="AD5210" s="37"/>
      <c r="AE5210" s="37"/>
      <c r="AF5210" s="37"/>
    </row>
    <row r="5211" spans="1:32" s="1" customFormat="1">
      <c r="A5211" s="4"/>
      <c r="B5211" s="8"/>
      <c r="AC5211" s="37"/>
      <c r="AD5211" s="37"/>
      <c r="AE5211" s="37"/>
      <c r="AF5211" s="37"/>
    </row>
    <row r="5212" spans="1:32" s="1" customFormat="1">
      <c r="A5212" s="4"/>
      <c r="B5212" s="8"/>
      <c r="AC5212" s="37"/>
      <c r="AD5212" s="37"/>
      <c r="AE5212" s="37"/>
      <c r="AF5212" s="37"/>
    </row>
    <row r="5213" spans="1:32" s="1" customFormat="1">
      <c r="A5213" s="4"/>
      <c r="B5213" s="8"/>
      <c r="AC5213" s="37"/>
      <c r="AD5213" s="37"/>
      <c r="AE5213" s="37"/>
      <c r="AF5213" s="37"/>
    </row>
    <row r="5214" spans="1:32" s="1" customFormat="1">
      <c r="A5214" s="4"/>
      <c r="B5214" s="8"/>
      <c r="AC5214" s="37"/>
      <c r="AD5214" s="37"/>
      <c r="AE5214" s="37"/>
      <c r="AF5214" s="37"/>
    </row>
    <row r="5215" spans="1:32" s="1" customFormat="1">
      <c r="A5215" s="4"/>
      <c r="B5215" s="8"/>
      <c r="AC5215" s="37"/>
      <c r="AD5215" s="37"/>
      <c r="AE5215" s="37"/>
      <c r="AF5215" s="37"/>
    </row>
    <row r="5216" spans="1:32" s="1" customFormat="1">
      <c r="A5216" s="4"/>
      <c r="B5216" s="8"/>
      <c r="AC5216" s="37"/>
      <c r="AD5216" s="37"/>
      <c r="AE5216" s="37"/>
      <c r="AF5216" s="37"/>
    </row>
    <row r="5217" spans="1:32" s="1" customFormat="1">
      <c r="A5217" s="4"/>
      <c r="B5217" s="8"/>
      <c r="AC5217" s="37"/>
      <c r="AD5217" s="37"/>
      <c r="AE5217" s="37"/>
      <c r="AF5217" s="37"/>
    </row>
    <row r="5218" spans="1:32" s="1" customFormat="1">
      <c r="A5218" s="4"/>
      <c r="B5218" s="8"/>
      <c r="AC5218" s="37"/>
      <c r="AD5218" s="37"/>
      <c r="AE5218" s="37"/>
      <c r="AF5218" s="37"/>
    </row>
    <row r="5219" spans="1:32" s="1" customFormat="1">
      <c r="A5219" s="4"/>
      <c r="B5219" s="8"/>
      <c r="AC5219" s="37"/>
      <c r="AD5219" s="37"/>
      <c r="AE5219" s="37"/>
      <c r="AF5219" s="37"/>
    </row>
    <row r="5220" spans="1:32" s="1" customFormat="1">
      <c r="A5220" s="4"/>
      <c r="B5220" s="8"/>
      <c r="AC5220" s="37"/>
      <c r="AD5220" s="37"/>
      <c r="AE5220" s="37"/>
      <c r="AF5220" s="37"/>
    </row>
    <row r="5221" spans="1:32" s="1" customFormat="1">
      <c r="A5221" s="4"/>
      <c r="B5221" s="8"/>
      <c r="AC5221" s="37"/>
      <c r="AD5221" s="37"/>
      <c r="AE5221" s="37"/>
      <c r="AF5221" s="37"/>
    </row>
    <row r="5222" spans="1:32" s="1" customFormat="1">
      <c r="A5222" s="4"/>
      <c r="B5222" s="8"/>
      <c r="AC5222" s="37"/>
      <c r="AD5222" s="37"/>
      <c r="AE5222" s="37"/>
      <c r="AF5222" s="37"/>
    </row>
    <row r="5223" spans="1:32" s="1" customFormat="1">
      <c r="A5223" s="4"/>
      <c r="B5223" s="8"/>
      <c r="AC5223" s="37"/>
      <c r="AD5223" s="37"/>
      <c r="AE5223" s="37"/>
      <c r="AF5223" s="37"/>
    </row>
    <row r="5224" spans="1:32" s="1" customFormat="1">
      <c r="A5224" s="4"/>
      <c r="B5224" s="8"/>
      <c r="AC5224" s="37"/>
      <c r="AD5224" s="37"/>
      <c r="AE5224" s="37"/>
      <c r="AF5224" s="37"/>
    </row>
    <row r="5225" spans="1:32" s="1" customFormat="1">
      <c r="A5225" s="4"/>
      <c r="B5225" s="8"/>
      <c r="AC5225" s="37"/>
      <c r="AD5225" s="37"/>
      <c r="AE5225" s="37"/>
      <c r="AF5225" s="37"/>
    </row>
    <row r="5226" spans="1:32" s="1" customFormat="1">
      <c r="A5226" s="4"/>
      <c r="B5226" s="8"/>
      <c r="AC5226" s="37"/>
      <c r="AD5226" s="37"/>
      <c r="AE5226" s="37"/>
      <c r="AF5226" s="37"/>
    </row>
    <row r="5227" spans="1:32" s="1" customFormat="1">
      <c r="A5227" s="4"/>
      <c r="B5227" s="8"/>
      <c r="AC5227" s="37"/>
      <c r="AD5227" s="37"/>
      <c r="AE5227" s="37"/>
      <c r="AF5227" s="37"/>
    </row>
    <row r="5228" spans="1:32" s="1" customFormat="1">
      <c r="A5228" s="4"/>
      <c r="B5228" s="8"/>
      <c r="AC5228" s="37"/>
      <c r="AD5228" s="37"/>
      <c r="AE5228" s="37"/>
      <c r="AF5228" s="37"/>
    </row>
    <row r="5229" spans="1:32" s="1" customFormat="1">
      <c r="A5229" s="4"/>
      <c r="B5229" s="8"/>
      <c r="AC5229" s="37"/>
      <c r="AD5229" s="37"/>
      <c r="AE5229" s="37"/>
      <c r="AF5229" s="37"/>
    </row>
    <row r="5230" spans="1:32" s="1" customFormat="1">
      <c r="A5230" s="4"/>
      <c r="B5230" s="8"/>
      <c r="AC5230" s="37"/>
      <c r="AD5230" s="37"/>
      <c r="AE5230" s="37"/>
      <c r="AF5230" s="37"/>
    </row>
    <row r="5231" spans="1:32" s="1" customFormat="1">
      <c r="A5231" s="4"/>
      <c r="B5231" s="8"/>
      <c r="AC5231" s="37"/>
      <c r="AD5231" s="37"/>
      <c r="AE5231" s="37"/>
      <c r="AF5231" s="37"/>
    </row>
    <row r="5232" spans="1:32" s="1" customFormat="1">
      <c r="A5232" s="4"/>
      <c r="B5232" s="8"/>
      <c r="AC5232" s="37"/>
      <c r="AD5232" s="37"/>
      <c r="AE5232" s="37"/>
      <c r="AF5232" s="37"/>
    </row>
    <row r="5233" spans="1:32" s="1" customFormat="1">
      <c r="A5233" s="4"/>
      <c r="B5233" s="8"/>
      <c r="AC5233" s="37"/>
      <c r="AD5233" s="37"/>
      <c r="AE5233" s="37"/>
      <c r="AF5233" s="37"/>
    </row>
    <row r="5234" spans="1:32" s="1" customFormat="1">
      <c r="A5234" s="4"/>
      <c r="B5234" s="8"/>
      <c r="AC5234" s="37"/>
      <c r="AD5234" s="37"/>
      <c r="AE5234" s="37"/>
      <c r="AF5234" s="37"/>
    </row>
    <row r="5235" spans="1:32" s="1" customFormat="1">
      <c r="A5235" s="4"/>
      <c r="B5235" s="8"/>
      <c r="AC5235" s="37"/>
      <c r="AD5235" s="37"/>
      <c r="AE5235" s="37"/>
      <c r="AF5235" s="37"/>
    </row>
    <row r="5236" spans="1:32" s="1" customFormat="1">
      <c r="A5236" s="4"/>
      <c r="B5236" s="8"/>
      <c r="AC5236" s="37"/>
      <c r="AD5236" s="37"/>
      <c r="AE5236" s="37"/>
      <c r="AF5236" s="37"/>
    </row>
    <row r="5237" spans="1:32" s="1" customFormat="1">
      <c r="A5237" s="4"/>
      <c r="B5237" s="8"/>
      <c r="AC5237" s="37"/>
      <c r="AD5237" s="37"/>
      <c r="AE5237" s="37"/>
      <c r="AF5237" s="37"/>
    </row>
    <row r="5238" spans="1:32" s="1" customFormat="1">
      <c r="A5238" s="4"/>
      <c r="B5238" s="8"/>
      <c r="AC5238" s="37"/>
      <c r="AD5238" s="37"/>
      <c r="AE5238" s="37"/>
      <c r="AF5238" s="37"/>
    </row>
    <row r="5239" spans="1:32" s="1" customFormat="1">
      <c r="A5239" s="4"/>
      <c r="B5239" s="8"/>
      <c r="AC5239" s="37"/>
      <c r="AD5239" s="37"/>
      <c r="AE5239" s="37"/>
      <c r="AF5239" s="37"/>
    </row>
    <row r="5240" spans="1:32" s="1" customFormat="1">
      <c r="A5240" s="4"/>
      <c r="B5240" s="8"/>
      <c r="AC5240" s="37"/>
      <c r="AD5240" s="37"/>
      <c r="AE5240" s="37"/>
      <c r="AF5240" s="37"/>
    </row>
    <row r="5241" spans="1:32" s="1" customFormat="1">
      <c r="A5241" s="4"/>
      <c r="B5241" s="8"/>
      <c r="AC5241" s="37"/>
      <c r="AD5241" s="37"/>
      <c r="AE5241" s="37"/>
      <c r="AF5241" s="37"/>
    </row>
    <row r="5242" spans="1:32" s="1" customFormat="1">
      <c r="A5242" s="4"/>
      <c r="B5242" s="8"/>
      <c r="AC5242" s="37"/>
      <c r="AD5242" s="37"/>
      <c r="AE5242" s="37"/>
      <c r="AF5242" s="37"/>
    </row>
    <row r="5243" spans="1:32" s="1" customFormat="1">
      <c r="A5243" s="4"/>
      <c r="B5243" s="8"/>
      <c r="AC5243" s="37"/>
      <c r="AD5243" s="37"/>
      <c r="AE5243" s="37"/>
      <c r="AF5243" s="37"/>
    </row>
    <row r="5244" spans="1:32" s="1" customFormat="1">
      <c r="A5244" s="4"/>
      <c r="B5244" s="8"/>
      <c r="AC5244" s="37"/>
      <c r="AD5244" s="37"/>
      <c r="AE5244" s="37"/>
      <c r="AF5244" s="37"/>
    </row>
    <row r="5245" spans="1:32" s="1" customFormat="1">
      <c r="A5245" s="4"/>
      <c r="B5245" s="8"/>
      <c r="AC5245" s="37"/>
      <c r="AD5245" s="37"/>
      <c r="AE5245" s="37"/>
      <c r="AF5245" s="37"/>
    </row>
    <row r="5246" spans="1:32" s="1" customFormat="1">
      <c r="A5246" s="4"/>
      <c r="B5246" s="8"/>
      <c r="AC5246" s="37"/>
      <c r="AD5246" s="37"/>
      <c r="AE5246" s="37"/>
      <c r="AF5246" s="37"/>
    </row>
    <row r="5247" spans="1:32" s="1" customFormat="1">
      <c r="A5247" s="4"/>
      <c r="B5247" s="8"/>
      <c r="AC5247" s="37"/>
      <c r="AD5247" s="37"/>
      <c r="AE5247" s="37"/>
      <c r="AF5247" s="37"/>
    </row>
    <row r="5248" spans="1:32" s="1" customFormat="1">
      <c r="A5248" s="4"/>
      <c r="B5248" s="8"/>
      <c r="AC5248" s="37"/>
      <c r="AD5248" s="37"/>
      <c r="AE5248" s="37"/>
      <c r="AF5248" s="37"/>
    </row>
    <row r="5249" spans="1:32" s="1" customFormat="1">
      <c r="A5249" s="4"/>
      <c r="B5249" s="8"/>
      <c r="AC5249" s="37"/>
      <c r="AD5249" s="37"/>
      <c r="AE5249" s="37"/>
      <c r="AF5249" s="37"/>
    </row>
    <row r="5250" spans="1:32" s="1" customFormat="1">
      <c r="A5250" s="4"/>
      <c r="B5250" s="8"/>
      <c r="AC5250" s="37"/>
      <c r="AD5250" s="37"/>
      <c r="AE5250" s="37"/>
      <c r="AF5250" s="37"/>
    </row>
    <row r="5251" spans="1:32" s="1" customFormat="1">
      <c r="A5251" s="4"/>
      <c r="B5251" s="8"/>
      <c r="AC5251" s="37"/>
      <c r="AD5251" s="37"/>
      <c r="AE5251" s="37"/>
      <c r="AF5251" s="37"/>
    </row>
    <row r="5252" spans="1:32" s="1" customFormat="1">
      <c r="A5252" s="4"/>
      <c r="B5252" s="8"/>
      <c r="AC5252" s="37"/>
      <c r="AD5252" s="37"/>
      <c r="AE5252" s="37"/>
      <c r="AF5252" s="37"/>
    </row>
    <row r="5253" spans="1:32" s="1" customFormat="1">
      <c r="A5253" s="4"/>
      <c r="B5253" s="8"/>
      <c r="AC5253" s="37"/>
      <c r="AD5253" s="37"/>
      <c r="AE5253" s="37"/>
      <c r="AF5253" s="37"/>
    </row>
    <row r="5254" spans="1:32" s="1" customFormat="1">
      <c r="A5254" s="4"/>
      <c r="B5254" s="8"/>
      <c r="AC5254" s="37"/>
      <c r="AD5254" s="37"/>
      <c r="AE5254" s="37"/>
      <c r="AF5254" s="37"/>
    </row>
    <row r="5255" spans="1:32" s="1" customFormat="1">
      <c r="A5255" s="4"/>
      <c r="B5255" s="8"/>
      <c r="AC5255" s="37"/>
      <c r="AD5255" s="37"/>
      <c r="AE5255" s="37"/>
      <c r="AF5255" s="37"/>
    </row>
    <row r="5256" spans="1:32" s="1" customFormat="1">
      <c r="A5256" s="4"/>
      <c r="B5256" s="8"/>
      <c r="AC5256" s="37"/>
      <c r="AD5256" s="37"/>
      <c r="AE5256" s="37"/>
      <c r="AF5256" s="37"/>
    </row>
    <row r="5257" spans="1:32" s="1" customFormat="1">
      <c r="A5257" s="4"/>
      <c r="B5257" s="8"/>
      <c r="AC5257" s="37"/>
      <c r="AD5257" s="37"/>
      <c r="AE5257" s="37"/>
      <c r="AF5257" s="37"/>
    </row>
    <row r="5258" spans="1:32" s="1" customFormat="1">
      <c r="A5258" s="4"/>
      <c r="B5258" s="8"/>
      <c r="AC5258" s="37"/>
      <c r="AD5258" s="37"/>
      <c r="AE5258" s="37"/>
      <c r="AF5258" s="37"/>
    </row>
    <row r="5259" spans="1:32" s="1" customFormat="1">
      <c r="A5259" s="4"/>
      <c r="B5259" s="8"/>
      <c r="AC5259" s="37"/>
      <c r="AD5259" s="37"/>
      <c r="AE5259" s="37"/>
      <c r="AF5259" s="37"/>
    </row>
    <row r="5260" spans="1:32" s="1" customFormat="1">
      <c r="A5260" s="4"/>
      <c r="B5260" s="8"/>
      <c r="AC5260" s="37"/>
      <c r="AD5260" s="37"/>
      <c r="AE5260" s="37"/>
      <c r="AF5260" s="37"/>
    </row>
    <row r="5261" spans="1:32" s="1" customFormat="1">
      <c r="A5261" s="4"/>
      <c r="B5261" s="8"/>
      <c r="AC5261" s="37"/>
      <c r="AD5261" s="37"/>
      <c r="AE5261" s="37"/>
      <c r="AF5261" s="37"/>
    </row>
    <row r="5262" spans="1:32" s="1" customFormat="1">
      <c r="A5262" s="4"/>
      <c r="B5262" s="8"/>
      <c r="AC5262" s="37"/>
      <c r="AD5262" s="37"/>
      <c r="AE5262" s="37"/>
      <c r="AF5262" s="37"/>
    </row>
    <row r="5263" spans="1:32" s="1" customFormat="1">
      <c r="A5263" s="4"/>
      <c r="B5263" s="8"/>
      <c r="AC5263" s="37"/>
      <c r="AD5263" s="37"/>
      <c r="AE5263" s="37"/>
      <c r="AF5263" s="37"/>
    </row>
    <row r="5264" spans="1:32" s="1" customFormat="1">
      <c r="A5264" s="4"/>
      <c r="B5264" s="8"/>
      <c r="AC5264" s="37"/>
      <c r="AD5264" s="37"/>
      <c r="AE5264" s="37"/>
      <c r="AF5264" s="37"/>
    </row>
    <row r="5265" spans="1:32" s="1" customFormat="1">
      <c r="A5265" s="4"/>
      <c r="B5265" s="8"/>
      <c r="AC5265" s="37"/>
      <c r="AD5265" s="37"/>
      <c r="AE5265" s="37"/>
      <c r="AF5265" s="37"/>
    </row>
    <row r="5266" spans="1:32" s="1" customFormat="1">
      <c r="A5266" s="4"/>
      <c r="B5266" s="8"/>
      <c r="AC5266" s="37"/>
      <c r="AD5266" s="37"/>
      <c r="AE5266" s="37"/>
      <c r="AF5266" s="37"/>
    </row>
    <row r="5267" spans="1:32" s="1" customFormat="1">
      <c r="A5267" s="4"/>
      <c r="B5267" s="8"/>
      <c r="AC5267" s="37"/>
      <c r="AD5267" s="37"/>
      <c r="AE5267" s="37"/>
      <c r="AF5267" s="37"/>
    </row>
    <row r="5268" spans="1:32" s="1" customFormat="1">
      <c r="A5268" s="4"/>
      <c r="B5268" s="8"/>
      <c r="AC5268" s="37"/>
      <c r="AD5268" s="37"/>
      <c r="AE5268" s="37"/>
      <c r="AF5268" s="37"/>
    </row>
    <row r="5269" spans="1:32" s="1" customFormat="1">
      <c r="A5269" s="4"/>
      <c r="B5269" s="8"/>
      <c r="AC5269" s="37"/>
      <c r="AD5269" s="37"/>
      <c r="AE5269" s="37"/>
      <c r="AF5269" s="37"/>
    </row>
    <row r="5270" spans="1:32" s="1" customFormat="1">
      <c r="A5270" s="4"/>
      <c r="B5270" s="8"/>
      <c r="AC5270" s="37"/>
      <c r="AD5270" s="37"/>
      <c r="AE5270" s="37"/>
      <c r="AF5270" s="37"/>
    </row>
    <row r="5271" spans="1:32" s="1" customFormat="1">
      <c r="A5271" s="4"/>
      <c r="B5271" s="8"/>
      <c r="AC5271" s="37"/>
      <c r="AD5271" s="37"/>
      <c r="AE5271" s="37"/>
      <c r="AF5271" s="37"/>
    </row>
    <row r="5272" spans="1:32" s="1" customFormat="1">
      <c r="A5272" s="4"/>
      <c r="B5272" s="8"/>
      <c r="AC5272" s="37"/>
      <c r="AD5272" s="37"/>
      <c r="AE5272" s="37"/>
      <c r="AF5272" s="37"/>
    </row>
    <row r="5273" spans="1:32" s="1" customFormat="1">
      <c r="A5273" s="4"/>
      <c r="B5273" s="8"/>
      <c r="AC5273" s="37"/>
      <c r="AD5273" s="37"/>
      <c r="AE5273" s="37"/>
      <c r="AF5273" s="37"/>
    </row>
    <row r="5274" spans="1:32" s="1" customFormat="1">
      <c r="A5274" s="4"/>
      <c r="B5274" s="8"/>
      <c r="AC5274" s="37"/>
      <c r="AD5274" s="37"/>
      <c r="AE5274" s="37"/>
      <c r="AF5274" s="37"/>
    </row>
    <row r="5275" spans="1:32" s="1" customFormat="1">
      <c r="A5275" s="4"/>
      <c r="B5275" s="8"/>
      <c r="AC5275" s="37"/>
      <c r="AD5275" s="37"/>
      <c r="AE5275" s="37"/>
      <c r="AF5275" s="37"/>
    </row>
    <row r="5276" spans="1:32" s="1" customFormat="1">
      <c r="A5276" s="4"/>
      <c r="B5276" s="8"/>
      <c r="AC5276" s="37"/>
      <c r="AD5276" s="37"/>
      <c r="AE5276" s="37"/>
      <c r="AF5276" s="37"/>
    </row>
    <row r="5277" spans="1:32" s="1" customFormat="1">
      <c r="A5277" s="4"/>
      <c r="B5277" s="8"/>
      <c r="AC5277" s="37"/>
      <c r="AD5277" s="37"/>
      <c r="AE5277" s="37"/>
      <c r="AF5277" s="37"/>
    </row>
    <row r="5278" spans="1:32" s="1" customFormat="1">
      <c r="A5278" s="4"/>
      <c r="B5278" s="8"/>
      <c r="AC5278" s="37"/>
      <c r="AD5278" s="37"/>
      <c r="AE5278" s="37"/>
      <c r="AF5278" s="37"/>
    </row>
    <row r="5279" spans="1:32" s="1" customFormat="1">
      <c r="A5279" s="4"/>
      <c r="B5279" s="8"/>
      <c r="AC5279" s="37"/>
      <c r="AD5279" s="37"/>
      <c r="AE5279" s="37"/>
      <c r="AF5279" s="37"/>
    </row>
    <row r="5280" spans="1:32" s="1" customFormat="1">
      <c r="A5280" s="4"/>
      <c r="B5280" s="8"/>
      <c r="AC5280" s="37"/>
      <c r="AD5280" s="37"/>
      <c r="AE5280" s="37"/>
      <c r="AF5280" s="37"/>
    </row>
    <row r="5281" spans="1:32" s="1" customFormat="1">
      <c r="A5281" s="4"/>
      <c r="B5281" s="8"/>
      <c r="AC5281" s="37"/>
      <c r="AD5281" s="37"/>
      <c r="AE5281" s="37"/>
      <c r="AF5281" s="37"/>
    </row>
    <row r="5282" spans="1:32" s="1" customFormat="1">
      <c r="A5282" s="4"/>
      <c r="B5282" s="8"/>
      <c r="AC5282" s="37"/>
      <c r="AD5282" s="37"/>
      <c r="AE5282" s="37"/>
      <c r="AF5282" s="37"/>
    </row>
    <row r="5283" spans="1:32" s="1" customFormat="1">
      <c r="A5283" s="4"/>
      <c r="B5283" s="8"/>
      <c r="AC5283" s="37"/>
      <c r="AD5283" s="37"/>
      <c r="AE5283" s="37"/>
      <c r="AF5283" s="37"/>
    </row>
    <row r="5284" spans="1:32" s="1" customFormat="1">
      <c r="A5284" s="4"/>
      <c r="B5284" s="8"/>
      <c r="AC5284" s="37"/>
      <c r="AD5284" s="37"/>
      <c r="AE5284" s="37"/>
      <c r="AF5284" s="37"/>
    </row>
    <row r="5285" spans="1:32" s="1" customFormat="1">
      <c r="A5285" s="4"/>
      <c r="B5285" s="8"/>
      <c r="AC5285" s="37"/>
      <c r="AD5285" s="37"/>
      <c r="AE5285" s="37"/>
      <c r="AF5285" s="37"/>
    </row>
    <row r="5286" spans="1:32" s="1" customFormat="1">
      <c r="A5286" s="4"/>
      <c r="B5286" s="8"/>
      <c r="AC5286" s="37"/>
      <c r="AD5286" s="37"/>
      <c r="AE5286" s="37"/>
      <c r="AF5286" s="37"/>
    </row>
    <row r="5287" spans="1:32" s="1" customFormat="1">
      <c r="A5287" s="4"/>
      <c r="B5287" s="8"/>
      <c r="AC5287" s="37"/>
      <c r="AD5287" s="37"/>
      <c r="AE5287" s="37"/>
      <c r="AF5287" s="37"/>
    </row>
    <row r="5288" spans="1:32" s="1" customFormat="1">
      <c r="A5288" s="4"/>
      <c r="B5288" s="8"/>
      <c r="AC5288" s="37"/>
      <c r="AD5288" s="37"/>
      <c r="AE5288" s="37"/>
      <c r="AF5288" s="37"/>
    </row>
    <row r="5289" spans="1:32" s="1" customFormat="1">
      <c r="A5289" s="4"/>
      <c r="B5289" s="8"/>
      <c r="AC5289" s="37"/>
      <c r="AD5289" s="37"/>
      <c r="AE5289" s="37"/>
      <c r="AF5289" s="37"/>
    </row>
    <row r="5290" spans="1:32" s="1" customFormat="1">
      <c r="A5290" s="4"/>
      <c r="B5290" s="8"/>
      <c r="AC5290" s="37"/>
      <c r="AD5290" s="37"/>
      <c r="AE5290" s="37"/>
      <c r="AF5290" s="37"/>
    </row>
    <row r="5291" spans="1:32" s="1" customFormat="1">
      <c r="A5291" s="4"/>
      <c r="B5291" s="8"/>
      <c r="AC5291" s="37"/>
      <c r="AD5291" s="37"/>
      <c r="AE5291" s="37"/>
      <c r="AF5291" s="37"/>
    </row>
    <row r="5292" spans="1:32" s="1" customFormat="1">
      <c r="A5292" s="4"/>
      <c r="B5292" s="8"/>
      <c r="AC5292" s="37"/>
      <c r="AD5292" s="37"/>
      <c r="AE5292" s="37"/>
      <c r="AF5292" s="37"/>
    </row>
    <row r="5293" spans="1:32" s="1" customFormat="1">
      <c r="A5293" s="4"/>
      <c r="B5293" s="8"/>
      <c r="AC5293" s="37"/>
      <c r="AD5293" s="37"/>
      <c r="AE5293" s="37"/>
      <c r="AF5293" s="37"/>
    </row>
    <row r="5294" spans="1:32" s="1" customFormat="1">
      <c r="A5294" s="4"/>
      <c r="B5294" s="8"/>
      <c r="AC5294" s="37"/>
      <c r="AD5294" s="37"/>
      <c r="AE5294" s="37"/>
      <c r="AF5294" s="37"/>
    </row>
    <row r="5295" spans="1:32" s="1" customFormat="1">
      <c r="A5295" s="4"/>
      <c r="B5295" s="8"/>
      <c r="AC5295" s="37"/>
      <c r="AD5295" s="37"/>
      <c r="AE5295" s="37"/>
      <c r="AF5295" s="37"/>
    </row>
    <row r="5296" spans="1:32" s="1" customFormat="1">
      <c r="A5296" s="4"/>
      <c r="B5296" s="8"/>
      <c r="AC5296" s="37"/>
      <c r="AD5296" s="37"/>
      <c r="AE5296" s="37"/>
      <c r="AF5296" s="37"/>
    </row>
    <row r="5297" spans="1:32" s="1" customFormat="1">
      <c r="A5297" s="4"/>
      <c r="B5297" s="8"/>
      <c r="AC5297" s="37"/>
      <c r="AD5297" s="37"/>
      <c r="AE5297" s="37"/>
      <c r="AF5297" s="37"/>
    </row>
    <row r="5298" spans="1:32" s="1" customFormat="1">
      <c r="A5298" s="4"/>
      <c r="B5298" s="8"/>
      <c r="AC5298" s="37"/>
      <c r="AD5298" s="37"/>
      <c r="AE5298" s="37"/>
      <c r="AF5298" s="37"/>
    </row>
    <row r="5299" spans="1:32" s="1" customFormat="1">
      <c r="A5299" s="4"/>
      <c r="B5299" s="8"/>
      <c r="AC5299" s="37"/>
      <c r="AD5299" s="37"/>
      <c r="AE5299" s="37"/>
      <c r="AF5299" s="37"/>
    </row>
    <row r="5300" spans="1:32" s="1" customFormat="1">
      <c r="A5300" s="4"/>
      <c r="B5300" s="8"/>
      <c r="AC5300" s="37"/>
      <c r="AD5300" s="37"/>
      <c r="AE5300" s="37"/>
      <c r="AF5300" s="37"/>
    </row>
    <row r="5301" spans="1:32" s="1" customFormat="1">
      <c r="A5301" s="4"/>
      <c r="B5301" s="8"/>
      <c r="AC5301" s="37"/>
      <c r="AD5301" s="37"/>
      <c r="AE5301" s="37"/>
      <c r="AF5301" s="37"/>
    </row>
    <row r="5302" spans="1:32" s="1" customFormat="1">
      <c r="A5302" s="4"/>
      <c r="B5302" s="8"/>
      <c r="AC5302" s="37"/>
      <c r="AD5302" s="37"/>
      <c r="AE5302" s="37"/>
      <c r="AF5302" s="37"/>
    </row>
    <row r="5303" spans="1:32" s="1" customFormat="1">
      <c r="A5303" s="4"/>
      <c r="B5303" s="8"/>
      <c r="AC5303" s="37"/>
      <c r="AD5303" s="37"/>
      <c r="AE5303" s="37"/>
      <c r="AF5303" s="37"/>
    </row>
    <row r="5304" spans="1:32" s="1" customFormat="1">
      <c r="A5304" s="4"/>
      <c r="B5304" s="8"/>
      <c r="AC5304" s="37"/>
      <c r="AD5304" s="37"/>
      <c r="AE5304" s="37"/>
      <c r="AF5304" s="37"/>
    </row>
    <row r="5305" spans="1:32" s="1" customFormat="1">
      <c r="A5305" s="4"/>
      <c r="B5305" s="8"/>
      <c r="AC5305" s="37"/>
      <c r="AD5305" s="37"/>
      <c r="AE5305" s="37"/>
      <c r="AF5305" s="37"/>
    </row>
    <row r="5306" spans="1:32" s="1" customFormat="1">
      <c r="A5306" s="4"/>
      <c r="B5306" s="8"/>
      <c r="AC5306" s="37"/>
      <c r="AD5306" s="37"/>
      <c r="AE5306" s="37"/>
      <c r="AF5306" s="37"/>
    </row>
    <row r="5307" spans="1:32" s="1" customFormat="1">
      <c r="A5307" s="4"/>
      <c r="B5307" s="8"/>
      <c r="AC5307" s="37"/>
      <c r="AD5307" s="37"/>
      <c r="AE5307" s="37"/>
      <c r="AF5307" s="37"/>
    </row>
    <row r="5308" spans="1:32" s="1" customFormat="1">
      <c r="A5308" s="4"/>
      <c r="B5308" s="8"/>
      <c r="AC5308" s="37"/>
      <c r="AD5308" s="37"/>
      <c r="AE5308" s="37"/>
      <c r="AF5308" s="37"/>
    </row>
    <row r="5309" spans="1:32" s="1" customFormat="1">
      <c r="A5309" s="4"/>
      <c r="B5309" s="8"/>
      <c r="AC5309" s="37"/>
      <c r="AD5309" s="37"/>
      <c r="AE5309" s="37"/>
      <c r="AF5309" s="37"/>
    </row>
    <row r="5310" spans="1:32" s="1" customFormat="1">
      <c r="A5310" s="4"/>
      <c r="B5310" s="8"/>
      <c r="AC5310" s="37"/>
      <c r="AD5310" s="37"/>
      <c r="AE5310" s="37"/>
      <c r="AF5310" s="37"/>
    </row>
    <row r="5311" spans="1:32" s="1" customFormat="1">
      <c r="A5311" s="4"/>
      <c r="B5311" s="8"/>
      <c r="AC5311" s="37"/>
      <c r="AD5311" s="37"/>
      <c r="AE5311" s="37"/>
      <c r="AF5311" s="37"/>
    </row>
    <row r="5312" spans="1:32" s="1" customFormat="1">
      <c r="A5312" s="4"/>
      <c r="B5312" s="8"/>
      <c r="AC5312" s="37"/>
      <c r="AD5312" s="37"/>
      <c r="AE5312" s="37"/>
      <c r="AF5312" s="37"/>
    </row>
    <row r="5313" spans="1:32" s="1" customFormat="1">
      <c r="A5313" s="4"/>
      <c r="B5313" s="8"/>
      <c r="AC5313" s="37"/>
      <c r="AD5313" s="37"/>
      <c r="AE5313" s="37"/>
      <c r="AF5313" s="37"/>
    </row>
    <row r="5314" spans="1:32" s="1" customFormat="1">
      <c r="A5314" s="4"/>
      <c r="B5314" s="8"/>
      <c r="AC5314" s="37"/>
      <c r="AD5314" s="37"/>
      <c r="AE5314" s="37"/>
      <c r="AF5314" s="37"/>
    </row>
    <row r="5315" spans="1:32" s="1" customFormat="1">
      <c r="A5315" s="4"/>
      <c r="B5315" s="8"/>
      <c r="AC5315" s="37"/>
      <c r="AD5315" s="37"/>
      <c r="AE5315" s="37"/>
      <c r="AF5315" s="37"/>
    </row>
    <row r="5316" spans="1:32" s="1" customFormat="1">
      <c r="A5316" s="4"/>
      <c r="B5316" s="8"/>
      <c r="AC5316" s="37"/>
      <c r="AD5316" s="37"/>
      <c r="AE5316" s="37"/>
      <c r="AF5316" s="37"/>
    </row>
    <row r="5317" spans="1:32" s="1" customFormat="1">
      <c r="A5317" s="4"/>
      <c r="B5317" s="8"/>
      <c r="AC5317" s="37"/>
      <c r="AD5317" s="37"/>
      <c r="AE5317" s="37"/>
      <c r="AF5317" s="37"/>
    </row>
    <row r="5318" spans="1:32" s="1" customFormat="1">
      <c r="A5318" s="4"/>
      <c r="B5318" s="8"/>
      <c r="AC5318" s="37"/>
      <c r="AD5318" s="37"/>
      <c r="AE5318" s="37"/>
      <c r="AF5318" s="37"/>
    </row>
    <row r="5319" spans="1:32" s="1" customFormat="1">
      <c r="A5319" s="4"/>
      <c r="B5319" s="8"/>
      <c r="AC5319" s="37"/>
      <c r="AD5319" s="37"/>
      <c r="AE5319" s="37"/>
      <c r="AF5319" s="37"/>
    </row>
    <row r="5320" spans="1:32" s="1" customFormat="1">
      <c r="A5320" s="4"/>
      <c r="B5320" s="8"/>
      <c r="AC5320" s="37"/>
      <c r="AD5320" s="37"/>
      <c r="AE5320" s="37"/>
      <c r="AF5320" s="37"/>
    </row>
    <row r="5321" spans="1:32" s="1" customFormat="1">
      <c r="A5321" s="4"/>
      <c r="B5321" s="8"/>
      <c r="AC5321" s="37"/>
      <c r="AD5321" s="37"/>
      <c r="AE5321" s="37"/>
      <c r="AF5321" s="37"/>
    </row>
    <row r="5322" spans="1:32" s="1" customFormat="1">
      <c r="A5322" s="4"/>
      <c r="B5322" s="8"/>
      <c r="AC5322" s="37"/>
      <c r="AD5322" s="37"/>
      <c r="AE5322" s="37"/>
      <c r="AF5322" s="37"/>
    </row>
    <row r="5323" spans="1:32" s="1" customFormat="1">
      <c r="A5323" s="4"/>
      <c r="B5323" s="8"/>
      <c r="AC5323" s="37"/>
      <c r="AD5323" s="37"/>
      <c r="AE5323" s="37"/>
      <c r="AF5323" s="37"/>
    </row>
    <row r="5324" spans="1:32" s="1" customFormat="1">
      <c r="A5324" s="4"/>
      <c r="B5324" s="8"/>
      <c r="AC5324" s="37"/>
      <c r="AD5324" s="37"/>
      <c r="AE5324" s="37"/>
      <c r="AF5324" s="37"/>
    </row>
    <row r="5325" spans="1:32" s="1" customFormat="1">
      <c r="A5325" s="4"/>
      <c r="B5325" s="8"/>
      <c r="AC5325" s="37"/>
      <c r="AD5325" s="37"/>
      <c r="AE5325" s="37"/>
      <c r="AF5325" s="37"/>
    </row>
    <row r="5326" spans="1:32" s="1" customFormat="1">
      <c r="A5326" s="4"/>
      <c r="B5326" s="8"/>
      <c r="AC5326" s="37"/>
      <c r="AD5326" s="37"/>
      <c r="AE5326" s="37"/>
      <c r="AF5326" s="37"/>
    </row>
    <row r="5327" spans="1:32" s="1" customFormat="1">
      <c r="A5327" s="4"/>
      <c r="B5327" s="8"/>
      <c r="AC5327" s="37"/>
      <c r="AD5327" s="37"/>
      <c r="AE5327" s="37"/>
      <c r="AF5327" s="37"/>
    </row>
    <row r="5328" spans="1:32" s="1" customFormat="1">
      <c r="A5328" s="4"/>
      <c r="B5328" s="8"/>
      <c r="AC5328" s="37"/>
      <c r="AD5328" s="37"/>
      <c r="AE5328" s="37"/>
      <c r="AF5328" s="37"/>
    </row>
    <row r="5329" spans="1:32" s="1" customFormat="1">
      <c r="A5329" s="4"/>
      <c r="B5329" s="8"/>
      <c r="AC5329" s="37"/>
      <c r="AD5329" s="37"/>
      <c r="AE5329" s="37"/>
      <c r="AF5329" s="37"/>
    </row>
    <row r="5330" spans="1:32" s="1" customFormat="1">
      <c r="A5330" s="4"/>
      <c r="B5330" s="8"/>
      <c r="AC5330" s="37"/>
      <c r="AD5330" s="37"/>
      <c r="AE5330" s="37"/>
      <c r="AF5330" s="37"/>
    </row>
    <row r="5331" spans="1:32" s="1" customFormat="1">
      <c r="A5331" s="4"/>
      <c r="B5331" s="8"/>
      <c r="AC5331" s="37"/>
      <c r="AD5331" s="37"/>
      <c r="AE5331" s="37"/>
      <c r="AF5331" s="37"/>
    </row>
    <row r="5332" spans="1:32" s="1" customFormat="1">
      <c r="A5332" s="4"/>
      <c r="B5332" s="8"/>
      <c r="AC5332" s="37"/>
      <c r="AD5332" s="37"/>
      <c r="AE5332" s="37"/>
      <c r="AF5332" s="37"/>
    </row>
    <row r="5333" spans="1:32" s="1" customFormat="1">
      <c r="A5333" s="4"/>
      <c r="B5333" s="8"/>
      <c r="AC5333" s="37"/>
      <c r="AD5333" s="37"/>
      <c r="AE5333" s="37"/>
      <c r="AF5333" s="37"/>
    </row>
    <row r="5334" spans="1:32" s="1" customFormat="1">
      <c r="A5334" s="4"/>
      <c r="B5334" s="8"/>
      <c r="AC5334" s="37"/>
      <c r="AD5334" s="37"/>
      <c r="AE5334" s="37"/>
      <c r="AF5334" s="37"/>
    </row>
    <row r="5335" spans="1:32" s="1" customFormat="1">
      <c r="A5335" s="4"/>
      <c r="B5335" s="8"/>
      <c r="AC5335" s="37"/>
      <c r="AD5335" s="37"/>
      <c r="AE5335" s="37"/>
      <c r="AF5335" s="37"/>
    </row>
    <row r="5336" spans="1:32" s="1" customFormat="1">
      <c r="A5336" s="4"/>
      <c r="B5336" s="8"/>
      <c r="AC5336" s="37"/>
      <c r="AD5336" s="37"/>
      <c r="AE5336" s="37"/>
      <c r="AF5336" s="37"/>
    </row>
    <row r="5337" spans="1:32" s="1" customFormat="1">
      <c r="A5337" s="4"/>
      <c r="B5337" s="8"/>
      <c r="AC5337" s="37"/>
      <c r="AD5337" s="37"/>
      <c r="AE5337" s="37"/>
      <c r="AF5337" s="37"/>
    </row>
    <row r="5338" spans="1:32" s="1" customFormat="1">
      <c r="A5338" s="4"/>
      <c r="B5338" s="8"/>
      <c r="AC5338" s="37"/>
      <c r="AD5338" s="37"/>
      <c r="AE5338" s="37"/>
      <c r="AF5338" s="37"/>
    </row>
    <row r="5339" spans="1:32" s="1" customFormat="1">
      <c r="A5339" s="4"/>
      <c r="B5339" s="8"/>
      <c r="AC5339" s="37"/>
      <c r="AD5339" s="37"/>
      <c r="AE5339" s="37"/>
      <c r="AF5339" s="37"/>
    </row>
    <row r="5340" spans="1:32" s="1" customFormat="1">
      <c r="A5340" s="4"/>
      <c r="B5340" s="8"/>
      <c r="AC5340" s="37"/>
      <c r="AD5340" s="37"/>
      <c r="AE5340" s="37"/>
      <c r="AF5340" s="37"/>
    </row>
    <row r="5341" spans="1:32" s="1" customFormat="1">
      <c r="A5341" s="4"/>
      <c r="B5341" s="8"/>
      <c r="AC5341" s="37"/>
      <c r="AD5341" s="37"/>
      <c r="AE5341" s="37"/>
      <c r="AF5341" s="37"/>
    </row>
    <row r="5342" spans="1:32" s="1" customFormat="1">
      <c r="A5342" s="4"/>
      <c r="B5342" s="8"/>
      <c r="AC5342" s="37"/>
      <c r="AD5342" s="37"/>
      <c r="AE5342" s="37"/>
      <c r="AF5342" s="37"/>
    </row>
    <row r="5343" spans="1:32" s="1" customFormat="1">
      <c r="A5343" s="4"/>
      <c r="B5343" s="8"/>
      <c r="AC5343" s="37"/>
      <c r="AD5343" s="37"/>
      <c r="AE5343" s="37"/>
      <c r="AF5343" s="37"/>
    </row>
    <row r="5344" spans="1:32" s="1" customFormat="1">
      <c r="A5344" s="4"/>
      <c r="B5344" s="8"/>
      <c r="AC5344" s="37"/>
      <c r="AD5344" s="37"/>
      <c r="AE5344" s="37"/>
      <c r="AF5344" s="37"/>
    </row>
    <row r="5345" spans="1:32" s="1" customFormat="1">
      <c r="A5345" s="4"/>
      <c r="B5345" s="8"/>
      <c r="AC5345" s="37"/>
      <c r="AD5345" s="37"/>
      <c r="AE5345" s="37"/>
      <c r="AF5345" s="37"/>
    </row>
    <row r="5346" spans="1:32" s="1" customFormat="1">
      <c r="A5346" s="4"/>
      <c r="B5346" s="8"/>
      <c r="AC5346" s="37"/>
      <c r="AD5346" s="37"/>
      <c r="AE5346" s="37"/>
      <c r="AF5346" s="37"/>
    </row>
    <row r="5347" spans="1:32" s="1" customFormat="1">
      <c r="A5347" s="4"/>
      <c r="B5347" s="8"/>
      <c r="AC5347" s="37"/>
      <c r="AD5347" s="37"/>
      <c r="AE5347" s="37"/>
      <c r="AF5347" s="37"/>
    </row>
    <row r="5348" spans="1:32" s="1" customFormat="1">
      <c r="A5348" s="4"/>
      <c r="B5348" s="8"/>
      <c r="AC5348" s="37"/>
      <c r="AD5348" s="37"/>
      <c r="AE5348" s="37"/>
      <c r="AF5348" s="37"/>
    </row>
    <row r="5349" spans="1:32" s="1" customFormat="1">
      <c r="A5349" s="4"/>
      <c r="B5349" s="8"/>
      <c r="AC5349" s="37"/>
      <c r="AD5349" s="37"/>
      <c r="AE5349" s="37"/>
      <c r="AF5349" s="37"/>
    </row>
    <row r="5350" spans="1:32" s="1" customFormat="1">
      <c r="A5350" s="4"/>
      <c r="B5350" s="8"/>
      <c r="AC5350" s="37"/>
      <c r="AD5350" s="37"/>
      <c r="AE5350" s="37"/>
      <c r="AF5350" s="37"/>
    </row>
    <row r="5351" spans="1:32" s="1" customFormat="1">
      <c r="A5351" s="4"/>
      <c r="B5351" s="8"/>
      <c r="AC5351" s="37"/>
      <c r="AD5351" s="37"/>
      <c r="AE5351" s="37"/>
      <c r="AF5351" s="37"/>
    </row>
    <row r="5352" spans="1:32" s="1" customFormat="1">
      <c r="A5352" s="4"/>
      <c r="B5352" s="8"/>
      <c r="AC5352" s="37"/>
      <c r="AD5352" s="37"/>
      <c r="AE5352" s="37"/>
      <c r="AF5352" s="37"/>
    </row>
    <row r="5353" spans="1:32" s="1" customFormat="1">
      <c r="A5353" s="4"/>
      <c r="B5353" s="8"/>
      <c r="AC5353" s="37"/>
      <c r="AD5353" s="37"/>
      <c r="AE5353" s="37"/>
      <c r="AF5353" s="37"/>
    </row>
    <row r="5354" spans="1:32" s="1" customFormat="1">
      <c r="A5354" s="4"/>
      <c r="B5354" s="8"/>
      <c r="AC5354" s="37"/>
      <c r="AD5354" s="37"/>
      <c r="AE5354" s="37"/>
      <c r="AF5354" s="37"/>
    </row>
    <row r="5355" spans="1:32" s="1" customFormat="1">
      <c r="A5355" s="4"/>
      <c r="B5355" s="8"/>
      <c r="AC5355" s="37"/>
      <c r="AD5355" s="37"/>
      <c r="AE5355" s="37"/>
      <c r="AF5355" s="37"/>
    </row>
    <row r="5356" spans="1:32" s="1" customFormat="1">
      <c r="A5356" s="4"/>
      <c r="B5356" s="8"/>
      <c r="AC5356" s="37"/>
      <c r="AD5356" s="37"/>
      <c r="AE5356" s="37"/>
      <c r="AF5356" s="37"/>
    </row>
    <row r="5357" spans="1:32" s="1" customFormat="1">
      <c r="A5357" s="4"/>
      <c r="B5357" s="8"/>
      <c r="AC5357" s="37"/>
      <c r="AD5357" s="37"/>
      <c r="AE5357" s="37"/>
      <c r="AF5357" s="37"/>
    </row>
    <row r="5358" spans="1:32" s="1" customFormat="1">
      <c r="A5358" s="4"/>
      <c r="B5358" s="8"/>
      <c r="AC5358" s="37"/>
      <c r="AD5358" s="37"/>
      <c r="AE5358" s="37"/>
      <c r="AF5358" s="37"/>
    </row>
    <row r="5359" spans="1:32" s="1" customFormat="1">
      <c r="A5359" s="4"/>
      <c r="B5359" s="8"/>
      <c r="AC5359" s="37"/>
      <c r="AD5359" s="37"/>
      <c r="AE5359" s="37"/>
      <c r="AF5359" s="37"/>
    </row>
    <row r="5360" spans="1:32" s="1" customFormat="1">
      <c r="A5360" s="4"/>
      <c r="B5360" s="8"/>
      <c r="AC5360" s="37"/>
      <c r="AD5360" s="37"/>
      <c r="AE5360" s="37"/>
      <c r="AF5360" s="37"/>
    </row>
    <row r="5361" spans="1:32" s="1" customFormat="1">
      <c r="A5361" s="4"/>
      <c r="B5361" s="8"/>
      <c r="AC5361" s="37"/>
      <c r="AD5361" s="37"/>
      <c r="AE5361" s="37"/>
      <c r="AF5361" s="37"/>
    </row>
    <row r="5362" spans="1:32" s="1" customFormat="1">
      <c r="A5362" s="4"/>
      <c r="B5362" s="8"/>
      <c r="AC5362" s="37"/>
      <c r="AD5362" s="37"/>
      <c r="AE5362" s="37"/>
      <c r="AF5362" s="37"/>
    </row>
    <row r="5363" spans="1:32" s="1" customFormat="1">
      <c r="A5363" s="4"/>
      <c r="B5363" s="8"/>
      <c r="AC5363" s="37"/>
      <c r="AD5363" s="37"/>
      <c r="AE5363" s="37"/>
      <c r="AF5363" s="37"/>
    </row>
    <row r="5364" spans="1:32" s="1" customFormat="1">
      <c r="A5364" s="4"/>
      <c r="B5364" s="8"/>
      <c r="AC5364" s="37"/>
      <c r="AD5364" s="37"/>
      <c r="AE5364" s="37"/>
      <c r="AF5364" s="37"/>
    </row>
    <row r="5365" spans="1:32" s="1" customFormat="1">
      <c r="A5365" s="4"/>
      <c r="B5365" s="8"/>
      <c r="AC5365" s="37"/>
      <c r="AD5365" s="37"/>
      <c r="AE5365" s="37"/>
      <c r="AF5365" s="37"/>
    </row>
    <row r="5366" spans="1:32" s="1" customFormat="1">
      <c r="A5366" s="4"/>
      <c r="B5366" s="8"/>
      <c r="AC5366" s="37"/>
      <c r="AD5366" s="37"/>
      <c r="AE5366" s="37"/>
      <c r="AF5366" s="37"/>
    </row>
    <row r="5367" spans="1:32" s="1" customFormat="1">
      <c r="A5367" s="4"/>
      <c r="B5367" s="8"/>
      <c r="AC5367" s="37"/>
      <c r="AD5367" s="37"/>
      <c r="AE5367" s="37"/>
      <c r="AF5367" s="37"/>
    </row>
    <row r="5368" spans="1:32" s="1" customFormat="1">
      <c r="A5368" s="4"/>
      <c r="B5368" s="8"/>
      <c r="AC5368" s="37"/>
      <c r="AD5368" s="37"/>
      <c r="AE5368" s="37"/>
      <c r="AF5368" s="37"/>
    </row>
    <row r="5369" spans="1:32" s="1" customFormat="1">
      <c r="A5369" s="4"/>
      <c r="B5369" s="8"/>
      <c r="AC5369" s="37"/>
      <c r="AD5369" s="37"/>
      <c r="AE5369" s="37"/>
      <c r="AF5369" s="37"/>
    </row>
    <row r="5370" spans="1:32" s="1" customFormat="1">
      <c r="A5370" s="4"/>
      <c r="B5370" s="8"/>
      <c r="AC5370" s="37"/>
      <c r="AD5370" s="37"/>
      <c r="AE5370" s="37"/>
      <c r="AF5370" s="37"/>
    </row>
    <row r="5371" spans="1:32" s="1" customFormat="1">
      <c r="A5371" s="4"/>
      <c r="B5371" s="8"/>
      <c r="AC5371" s="37"/>
      <c r="AD5371" s="37"/>
      <c r="AE5371" s="37"/>
      <c r="AF5371" s="37"/>
    </row>
    <row r="5372" spans="1:32" s="1" customFormat="1">
      <c r="A5372" s="4"/>
      <c r="B5372" s="8"/>
      <c r="AC5372" s="37"/>
      <c r="AD5372" s="37"/>
      <c r="AE5372" s="37"/>
      <c r="AF5372" s="37"/>
    </row>
    <row r="5373" spans="1:32" s="1" customFormat="1">
      <c r="A5373" s="4"/>
      <c r="B5373" s="8"/>
      <c r="AC5373" s="37"/>
      <c r="AD5373" s="37"/>
      <c r="AE5373" s="37"/>
      <c r="AF5373" s="37"/>
    </row>
    <row r="5374" spans="1:32" s="1" customFormat="1">
      <c r="A5374" s="4"/>
      <c r="B5374" s="8"/>
      <c r="AC5374" s="37"/>
      <c r="AD5374" s="37"/>
      <c r="AE5374" s="37"/>
      <c r="AF5374" s="37"/>
    </row>
    <row r="5375" spans="1:32" s="1" customFormat="1">
      <c r="A5375" s="4"/>
      <c r="B5375" s="8"/>
      <c r="AC5375" s="37"/>
      <c r="AD5375" s="37"/>
      <c r="AE5375" s="37"/>
      <c r="AF5375" s="37"/>
    </row>
    <row r="5376" spans="1:32" s="1" customFormat="1">
      <c r="A5376" s="4"/>
      <c r="B5376" s="8"/>
      <c r="AC5376" s="37"/>
      <c r="AD5376" s="37"/>
      <c r="AE5376" s="37"/>
      <c r="AF5376" s="37"/>
    </row>
    <row r="5377" spans="1:32" s="1" customFormat="1">
      <c r="A5377" s="4"/>
      <c r="B5377" s="8"/>
      <c r="AC5377" s="37"/>
      <c r="AD5377" s="37"/>
      <c r="AE5377" s="37"/>
      <c r="AF5377" s="37"/>
    </row>
    <row r="5378" spans="1:32" s="1" customFormat="1">
      <c r="A5378" s="4"/>
      <c r="B5378" s="8"/>
      <c r="AC5378" s="37"/>
      <c r="AD5378" s="37"/>
      <c r="AE5378" s="37"/>
      <c r="AF5378" s="37"/>
    </row>
    <row r="5379" spans="1:32" s="1" customFormat="1">
      <c r="A5379" s="4"/>
      <c r="B5379" s="8"/>
      <c r="AC5379" s="37"/>
      <c r="AD5379" s="37"/>
      <c r="AE5379" s="37"/>
      <c r="AF5379" s="37"/>
    </row>
    <row r="5380" spans="1:32" s="1" customFormat="1">
      <c r="A5380" s="4"/>
      <c r="B5380" s="8"/>
      <c r="AC5380" s="37"/>
      <c r="AD5380" s="37"/>
      <c r="AE5380" s="37"/>
      <c r="AF5380" s="37"/>
    </row>
    <row r="5381" spans="1:32" s="1" customFormat="1">
      <c r="A5381" s="4"/>
      <c r="B5381" s="8"/>
      <c r="AC5381" s="37"/>
      <c r="AD5381" s="37"/>
      <c r="AE5381" s="37"/>
      <c r="AF5381" s="37"/>
    </row>
    <row r="5382" spans="1:32" s="1" customFormat="1">
      <c r="A5382" s="4"/>
      <c r="B5382" s="8"/>
      <c r="AC5382" s="37"/>
      <c r="AD5382" s="37"/>
      <c r="AE5382" s="37"/>
      <c r="AF5382" s="37"/>
    </row>
    <row r="5383" spans="1:32" s="1" customFormat="1">
      <c r="A5383" s="4"/>
      <c r="B5383" s="8"/>
      <c r="AC5383" s="37"/>
      <c r="AD5383" s="37"/>
      <c r="AE5383" s="37"/>
      <c r="AF5383" s="37"/>
    </row>
    <row r="5384" spans="1:32" s="1" customFormat="1">
      <c r="A5384" s="4"/>
      <c r="B5384" s="8"/>
      <c r="AC5384" s="37"/>
      <c r="AD5384" s="37"/>
      <c r="AE5384" s="37"/>
      <c r="AF5384" s="37"/>
    </row>
    <row r="5385" spans="1:32" s="1" customFormat="1">
      <c r="A5385" s="4"/>
      <c r="B5385" s="8"/>
      <c r="AC5385" s="37"/>
      <c r="AD5385" s="37"/>
      <c r="AE5385" s="37"/>
      <c r="AF5385" s="37"/>
    </row>
    <row r="5386" spans="1:32" s="1" customFormat="1">
      <c r="A5386" s="4"/>
      <c r="B5386" s="8"/>
      <c r="AC5386" s="37"/>
      <c r="AD5386" s="37"/>
      <c r="AE5386" s="37"/>
      <c r="AF5386" s="37"/>
    </row>
    <row r="5387" spans="1:32" s="1" customFormat="1">
      <c r="A5387" s="4"/>
      <c r="B5387" s="8"/>
      <c r="AC5387" s="37"/>
      <c r="AD5387" s="37"/>
      <c r="AE5387" s="37"/>
      <c r="AF5387" s="37"/>
    </row>
    <row r="5388" spans="1:32" s="1" customFormat="1">
      <c r="A5388" s="4"/>
      <c r="B5388" s="8"/>
      <c r="AC5388" s="37"/>
      <c r="AD5388" s="37"/>
      <c r="AE5388" s="37"/>
      <c r="AF5388" s="37"/>
    </row>
    <row r="5389" spans="1:32" s="1" customFormat="1">
      <c r="A5389" s="4"/>
      <c r="B5389" s="8"/>
      <c r="AC5389" s="37"/>
      <c r="AD5389" s="37"/>
      <c r="AE5389" s="37"/>
      <c r="AF5389" s="37"/>
    </row>
    <row r="5390" spans="1:32" s="1" customFormat="1">
      <c r="A5390" s="4"/>
      <c r="B5390" s="8"/>
      <c r="AC5390" s="37"/>
      <c r="AD5390" s="37"/>
      <c r="AE5390" s="37"/>
      <c r="AF5390" s="37"/>
    </row>
    <row r="5391" spans="1:32" s="1" customFormat="1">
      <c r="A5391" s="4"/>
      <c r="B5391" s="8"/>
      <c r="AC5391" s="37"/>
      <c r="AD5391" s="37"/>
      <c r="AE5391" s="37"/>
      <c r="AF5391" s="37"/>
    </row>
    <row r="5392" spans="1:32" s="1" customFormat="1">
      <c r="A5392" s="4"/>
      <c r="B5392" s="8"/>
      <c r="AC5392" s="37"/>
      <c r="AD5392" s="37"/>
      <c r="AE5392" s="37"/>
      <c r="AF5392" s="37"/>
    </row>
    <row r="5393" spans="1:32" s="1" customFormat="1">
      <c r="A5393" s="4"/>
      <c r="B5393" s="8"/>
      <c r="AC5393" s="37"/>
      <c r="AD5393" s="37"/>
      <c r="AE5393" s="37"/>
      <c r="AF5393" s="37"/>
    </row>
    <row r="5394" spans="1:32" s="1" customFormat="1">
      <c r="A5394" s="4"/>
      <c r="B5394" s="8"/>
      <c r="AC5394" s="37"/>
      <c r="AD5394" s="37"/>
      <c r="AE5394" s="37"/>
      <c r="AF5394" s="37"/>
    </row>
    <row r="5395" spans="1:32" s="1" customFormat="1">
      <c r="A5395" s="4"/>
      <c r="B5395" s="8"/>
      <c r="AC5395" s="37"/>
      <c r="AD5395" s="37"/>
      <c r="AE5395" s="37"/>
      <c r="AF5395" s="37"/>
    </row>
    <row r="5396" spans="1:32" s="1" customFormat="1">
      <c r="A5396" s="4"/>
      <c r="B5396" s="8"/>
      <c r="AC5396" s="37"/>
      <c r="AD5396" s="37"/>
      <c r="AE5396" s="37"/>
      <c r="AF5396" s="37"/>
    </row>
    <row r="5397" spans="1:32" s="1" customFormat="1">
      <c r="A5397" s="4"/>
      <c r="B5397" s="8"/>
      <c r="AC5397" s="37"/>
      <c r="AD5397" s="37"/>
      <c r="AE5397" s="37"/>
      <c r="AF5397" s="37"/>
    </row>
    <row r="5398" spans="1:32" s="1" customFormat="1">
      <c r="A5398" s="4"/>
      <c r="B5398" s="8"/>
      <c r="AC5398" s="37"/>
      <c r="AD5398" s="37"/>
      <c r="AE5398" s="37"/>
      <c r="AF5398" s="37"/>
    </row>
    <row r="5399" spans="1:32" s="1" customFormat="1">
      <c r="A5399" s="4"/>
      <c r="B5399" s="8"/>
      <c r="AC5399" s="37"/>
      <c r="AD5399" s="37"/>
      <c r="AE5399" s="37"/>
      <c r="AF5399" s="37"/>
    </row>
    <row r="5400" spans="1:32" s="1" customFormat="1">
      <c r="A5400" s="4"/>
      <c r="B5400" s="8"/>
      <c r="AC5400" s="37"/>
      <c r="AD5400" s="37"/>
      <c r="AE5400" s="37"/>
      <c r="AF5400" s="37"/>
    </row>
    <row r="5401" spans="1:32" s="1" customFormat="1">
      <c r="A5401" s="4"/>
      <c r="B5401" s="8"/>
      <c r="AC5401" s="37"/>
      <c r="AD5401" s="37"/>
      <c r="AE5401" s="37"/>
      <c r="AF5401" s="37"/>
    </row>
    <row r="5402" spans="1:32" s="1" customFormat="1">
      <c r="A5402" s="4"/>
      <c r="B5402" s="8"/>
      <c r="AC5402" s="37"/>
      <c r="AD5402" s="37"/>
      <c r="AE5402" s="37"/>
      <c r="AF5402" s="37"/>
    </row>
    <row r="5403" spans="1:32" s="1" customFormat="1">
      <c r="A5403" s="4"/>
      <c r="B5403" s="8"/>
      <c r="AC5403" s="37"/>
      <c r="AD5403" s="37"/>
      <c r="AE5403" s="37"/>
      <c r="AF5403" s="37"/>
    </row>
    <row r="5404" spans="1:32" s="1" customFormat="1">
      <c r="A5404" s="4"/>
      <c r="B5404" s="8"/>
      <c r="AC5404" s="37"/>
      <c r="AD5404" s="37"/>
      <c r="AE5404" s="37"/>
      <c r="AF5404" s="37"/>
    </row>
    <row r="5405" spans="1:32" s="1" customFormat="1">
      <c r="A5405" s="4"/>
      <c r="B5405" s="8"/>
      <c r="AC5405" s="37"/>
      <c r="AD5405" s="37"/>
      <c r="AE5405" s="37"/>
      <c r="AF5405" s="37"/>
    </row>
    <row r="5406" spans="1:32" s="1" customFormat="1">
      <c r="A5406" s="4"/>
      <c r="B5406" s="8"/>
      <c r="AC5406" s="37"/>
      <c r="AD5406" s="37"/>
      <c r="AE5406" s="37"/>
      <c r="AF5406" s="37"/>
    </row>
    <row r="5407" spans="1:32" s="1" customFormat="1">
      <c r="A5407" s="4"/>
      <c r="B5407" s="8"/>
      <c r="AC5407" s="37"/>
      <c r="AD5407" s="37"/>
      <c r="AE5407" s="37"/>
      <c r="AF5407" s="37"/>
    </row>
    <row r="5408" spans="1:32" s="1" customFormat="1">
      <c r="A5408" s="4"/>
      <c r="B5408" s="8"/>
      <c r="AC5408" s="37"/>
      <c r="AD5408" s="37"/>
      <c r="AE5408" s="37"/>
      <c r="AF5408" s="37"/>
    </row>
    <row r="5409" spans="1:32" s="1" customFormat="1">
      <c r="A5409" s="4"/>
      <c r="B5409" s="8"/>
      <c r="AC5409" s="37"/>
      <c r="AD5409" s="37"/>
      <c r="AE5409" s="37"/>
      <c r="AF5409" s="37"/>
    </row>
    <row r="5410" spans="1:32" s="1" customFormat="1">
      <c r="A5410" s="4"/>
      <c r="B5410" s="8"/>
      <c r="AC5410" s="37"/>
      <c r="AD5410" s="37"/>
      <c r="AE5410" s="37"/>
      <c r="AF5410" s="37"/>
    </row>
    <row r="5411" spans="1:32" s="1" customFormat="1">
      <c r="A5411" s="4"/>
      <c r="B5411" s="8"/>
      <c r="AC5411" s="37"/>
      <c r="AD5411" s="37"/>
      <c r="AE5411" s="37"/>
      <c r="AF5411" s="37"/>
    </row>
    <row r="5412" spans="1:32" s="1" customFormat="1">
      <c r="A5412" s="4"/>
      <c r="B5412" s="8"/>
      <c r="AC5412" s="37"/>
      <c r="AD5412" s="37"/>
      <c r="AE5412" s="37"/>
      <c r="AF5412" s="37"/>
    </row>
    <row r="5413" spans="1:32" s="1" customFormat="1">
      <c r="A5413" s="4"/>
      <c r="B5413" s="8"/>
      <c r="AC5413" s="37"/>
      <c r="AD5413" s="37"/>
      <c r="AE5413" s="37"/>
      <c r="AF5413" s="37"/>
    </row>
    <row r="5414" spans="1:32" s="1" customFormat="1">
      <c r="A5414" s="4"/>
      <c r="B5414" s="8"/>
      <c r="AC5414" s="37"/>
      <c r="AD5414" s="37"/>
      <c r="AE5414" s="37"/>
      <c r="AF5414" s="37"/>
    </row>
    <row r="5415" spans="1:32" s="1" customFormat="1">
      <c r="A5415" s="4"/>
      <c r="B5415" s="8"/>
      <c r="AC5415" s="37"/>
      <c r="AD5415" s="37"/>
      <c r="AE5415" s="37"/>
      <c r="AF5415" s="37"/>
    </row>
    <row r="5416" spans="1:32" s="1" customFormat="1">
      <c r="A5416" s="4"/>
      <c r="B5416" s="8"/>
      <c r="AC5416" s="37"/>
      <c r="AD5416" s="37"/>
      <c r="AE5416" s="37"/>
      <c r="AF5416" s="37"/>
    </row>
    <row r="5417" spans="1:32" s="1" customFormat="1">
      <c r="A5417" s="4"/>
      <c r="B5417" s="8"/>
      <c r="AC5417" s="37"/>
      <c r="AD5417" s="37"/>
      <c r="AE5417" s="37"/>
      <c r="AF5417" s="37"/>
    </row>
    <row r="5418" spans="1:32" s="1" customFormat="1">
      <c r="A5418" s="4"/>
      <c r="B5418" s="8"/>
      <c r="AC5418" s="37"/>
      <c r="AD5418" s="37"/>
      <c r="AE5418" s="37"/>
      <c r="AF5418" s="37"/>
    </row>
    <row r="5419" spans="1:32" s="1" customFormat="1">
      <c r="A5419" s="4"/>
      <c r="B5419" s="8"/>
      <c r="AC5419" s="37"/>
      <c r="AD5419" s="37"/>
      <c r="AE5419" s="37"/>
      <c r="AF5419" s="37"/>
    </row>
    <row r="5420" spans="1:32" s="1" customFormat="1">
      <c r="A5420" s="4"/>
      <c r="B5420" s="8"/>
      <c r="AC5420" s="37"/>
      <c r="AD5420" s="37"/>
      <c r="AE5420" s="37"/>
      <c r="AF5420" s="37"/>
    </row>
    <row r="5421" spans="1:32" s="1" customFormat="1">
      <c r="A5421" s="4"/>
      <c r="B5421" s="8"/>
      <c r="AC5421" s="37"/>
      <c r="AD5421" s="37"/>
      <c r="AE5421" s="37"/>
      <c r="AF5421" s="37"/>
    </row>
    <row r="5422" spans="1:32" s="1" customFormat="1">
      <c r="A5422" s="4"/>
      <c r="B5422" s="8"/>
      <c r="AC5422" s="37"/>
      <c r="AD5422" s="37"/>
      <c r="AE5422" s="37"/>
      <c r="AF5422" s="37"/>
    </row>
    <row r="5423" spans="1:32" s="1" customFormat="1">
      <c r="A5423" s="4"/>
      <c r="B5423" s="8"/>
      <c r="AC5423" s="37"/>
      <c r="AD5423" s="37"/>
      <c r="AE5423" s="37"/>
      <c r="AF5423" s="37"/>
    </row>
    <row r="5424" spans="1:32" s="1" customFormat="1">
      <c r="A5424" s="4"/>
      <c r="B5424" s="8"/>
      <c r="AC5424" s="37"/>
      <c r="AD5424" s="37"/>
      <c r="AE5424" s="37"/>
      <c r="AF5424" s="37"/>
    </row>
    <row r="5425" spans="1:32" s="1" customFormat="1">
      <c r="A5425" s="4"/>
      <c r="B5425" s="8"/>
      <c r="AC5425" s="37"/>
      <c r="AD5425" s="37"/>
      <c r="AE5425" s="37"/>
      <c r="AF5425" s="37"/>
    </row>
    <row r="5426" spans="1:32" s="1" customFormat="1">
      <c r="A5426" s="4"/>
      <c r="B5426" s="8"/>
      <c r="AC5426" s="37"/>
      <c r="AD5426" s="37"/>
      <c r="AE5426" s="37"/>
      <c r="AF5426" s="37"/>
    </row>
    <row r="5427" spans="1:32" s="1" customFormat="1">
      <c r="A5427" s="4"/>
      <c r="B5427" s="8"/>
      <c r="AC5427" s="37"/>
      <c r="AD5427" s="37"/>
      <c r="AE5427" s="37"/>
      <c r="AF5427" s="37"/>
    </row>
    <row r="5428" spans="1:32" s="1" customFormat="1">
      <c r="A5428" s="4"/>
      <c r="B5428" s="8"/>
      <c r="AC5428" s="37"/>
      <c r="AD5428" s="37"/>
      <c r="AE5428" s="37"/>
      <c r="AF5428" s="37"/>
    </row>
    <row r="5429" spans="1:32" s="1" customFormat="1">
      <c r="A5429" s="4"/>
      <c r="B5429" s="8"/>
      <c r="AC5429" s="37"/>
      <c r="AD5429" s="37"/>
      <c r="AE5429" s="37"/>
      <c r="AF5429" s="37"/>
    </row>
    <row r="5430" spans="1:32" s="1" customFormat="1">
      <c r="A5430" s="4"/>
      <c r="B5430" s="8"/>
      <c r="AC5430" s="37"/>
      <c r="AD5430" s="37"/>
      <c r="AE5430" s="37"/>
      <c r="AF5430" s="37"/>
    </row>
    <row r="5431" spans="1:32" s="1" customFormat="1">
      <c r="A5431" s="4"/>
      <c r="B5431" s="8"/>
      <c r="AC5431" s="37"/>
      <c r="AD5431" s="37"/>
      <c r="AE5431" s="37"/>
      <c r="AF5431" s="37"/>
    </row>
    <row r="5432" spans="1:32" s="1" customFormat="1">
      <c r="A5432" s="4"/>
      <c r="B5432" s="8"/>
      <c r="AC5432" s="37"/>
      <c r="AD5432" s="37"/>
      <c r="AE5432" s="37"/>
      <c r="AF5432" s="37"/>
    </row>
    <row r="5433" spans="1:32" s="1" customFormat="1">
      <c r="A5433" s="4"/>
      <c r="B5433" s="8"/>
      <c r="AC5433" s="37"/>
      <c r="AD5433" s="37"/>
      <c r="AE5433" s="37"/>
      <c r="AF5433" s="37"/>
    </row>
    <row r="5434" spans="1:32" s="1" customFormat="1">
      <c r="A5434" s="4"/>
      <c r="B5434" s="8"/>
      <c r="AC5434" s="37"/>
      <c r="AD5434" s="37"/>
      <c r="AE5434" s="37"/>
      <c r="AF5434" s="37"/>
    </row>
    <row r="5435" spans="1:32" s="1" customFormat="1">
      <c r="A5435" s="4"/>
      <c r="B5435" s="8"/>
      <c r="AC5435" s="37"/>
      <c r="AD5435" s="37"/>
      <c r="AE5435" s="37"/>
      <c r="AF5435" s="37"/>
    </row>
    <row r="5436" spans="1:32" s="1" customFormat="1">
      <c r="A5436" s="4"/>
      <c r="B5436" s="8"/>
      <c r="AC5436" s="37"/>
      <c r="AD5436" s="37"/>
      <c r="AE5436" s="37"/>
      <c r="AF5436" s="37"/>
    </row>
    <row r="5437" spans="1:32" s="1" customFormat="1">
      <c r="A5437" s="4"/>
      <c r="B5437" s="8"/>
      <c r="AC5437" s="37"/>
      <c r="AD5437" s="37"/>
      <c r="AE5437" s="37"/>
      <c r="AF5437" s="37"/>
    </row>
    <row r="5438" spans="1:32" s="1" customFormat="1">
      <c r="A5438" s="4"/>
      <c r="B5438" s="8"/>
      <c r="AC5438" s="37"/>
      <c r="AD5438" s="37"/>
      <c r="AE5438" s="37"/>
      <c r="AF5438" s="37"/>
    </row>
    <row r="5439" spans="1:32" s="1" customFormat="1">
      <c r="A5439" s="4"/>
      <c r="B5439" s="8"/>
      <c r="AC5439" s="37"/>
      <c r="AD5439" s="37"/>
      <c r="AE5439" s="37"/>
      <c r="AF5439" s="37"/>
    </row>
    <row r="5440" spans="1:32" s="1" customFormat="1">
      <c r="A5440" s="4"/>
      <c r="B5440" s="8"/>
      <c r="AC5440" s="37"/>
      <c r="AD5440" s="37"/>
      <c r="AE5440" s="37"/>
      <c r="AF5440" s="37"/>
    </row>
    <row r="5441" spans="1:32" s="1" customFormat="1">
      <c r="A5441" s="4"/>
      <c r="B5441" s="8"/>
      <c r="AC5441" s="37"/>
      <c r="AD5441" s="37"/>
      <c r="AE5441" s="37"/>
      <c r="AF5441" s="37"/>
    </row>
    <row r="5442" spans="1:32" s="1" customFormat="1">
      <c r="A5442" s="4"/>
      <c r="B5442" s="8"/>
      <c r="AC5442" s="37"/>
      <c r="AD5442" s="37"/>
      <c r="AE5442" s="37"/>
      <c r="AF5442" s="37"/>
    </row>
    <row r="5443" spans="1:32" s="1" customFormat="1">
      <c r="A5443" s="4"/>
      <c r="B5443" s="8"/>
      <c r="AC5443" s="37"/>
      <c r="AD5443" s="37"/>
      <c r="AE5443" s="37"/>
      <c r="AF5443" s="37"/>
    </row>
    <row r="5444" spans="1:32" s="1" customFormat="1">
      <c r="A5444" s="4"/>
      <c r="B5444" s="8"/>
      <c r="AC5444" s="37"/>
      <c r="AD5444" s="37"/>
      <c r="AE5444" s="37"/>
      <c r="AF5444" s="37"/>
    </row>
    <row r="5445" spans="1:32" s="1" customFormat="1">
      <c r="A5445" s="4"/>
      <c r="B5445" s="8"/>
      <c r="AC5445" s="37"/>
      <c r="AD5445" s="37"/>
      <c r="AE5445" s="37"/>
      <c r="AF5445" s="37"/>
    </row>
    <row r="5446" spans="1:32" s="1" customFormat="1">
      <c r="A5446" s="4"/>
      <c r="B5446" s="8"/>
      <c r="AC5446" s="37"/>
      <c r="AD5446" s="37"/>
      <c r="AE5446" s="37"/>
      <c r="AF5446" s="37"/>
    </row>
    <row r="5447" spans="1:32" s="1" customFormat="1">
      <c r="A5447" s="4"/>
      <c r="B5447" s="8"/>
      <c r="AC5447" s="37"/>
      <c r="AD5447" s="37"/>
      <c r="AE5447" s="37"/>
      <c r="AF5447" s="37"/>
    </row>
    <row r="5448" spans="1:32" s="1" customFormat="1">
      <c r="A5448" s="4"/>
      <c r="B5448" s="8"/>
      <c r="AC5448" s="37"/>
      <c r="AD5448" s="37"/>
      <c r="AE5448" s="37"/>
      <c r="AF5448" s="37"/>
    </row>
    <row r="5449" spans="1:32" s="1" customFormat="1">
      <c r="A5449" s="4"/>
      <c r="B5449" s="8"/>
      <c r="AC5449" s="37"/>
      <c r="AD5449" s="37"/>
      <c r="AE5449" s="37"/>
      <c r="AF5449" s="37"/>
    </row>
    <row r="5450" spans="1:32" s="1" customFormat="1">
      <c r="A5450" s="4"/>
      <c r="B5450" s="8"/>
      <c r="AC5450" s="37"/>
      <c r="AD5450" s="37"/>
      <c r="AE5450" s="37"/>
      <c r="AF5450" s="37"/>
    </row>
    <row r="5451" spans="1:32" s="1" customFormat="1">
      <c r="A5451" s="4"/>
      <c r="B5451" s="8"/>
      <c r="AC5451" s="37"/>
      <c r="AD5451" s="37"/>
      <c r="AE5451" s="37"/>
      <c r="AF5451" s="37"/>
    </row>
    <row r="5452" spans="1:32" s="1" customFormat="1">
      <c r="A5452" s="4"/>
      <c r="B5452" s="8"/>
      <c r="AC5452" s="37"/>
      <c r="AD5452" s="37"/>
      <c r="AE5452" s="37"/>
      <c r="AF5452" s="37"/>
    </row>
    <row r="5453" spans="1:32" s="1" customFormat="1">
      <c r="A5453" s="4"/>
      <c r="B5453" s="8"/>
      <c r="AC5453" s="37"/>
      <c r="AD5453" s="37"/>
      <c r="AE5453" s="37"/>
      <c r="AF5453" s="37"/>
    </row>
    <row r="5454" spans="1:32" s="1" customFormat="1">
      <c r="A5454" s="4"/>
      <c r="B5454" s="8"/>
      <c r="AC5454" s="37"/>
      <c r="AD5454" s="37"/>
      <c r="AE5454" s="37"/>
      <c r="AF5454" s="37"/>
    </row>
    <row r="5455" spans="1:32" s="1" customFormat="1">
      <c r="A5455" s="4"/>
      <c r="B5455" s="8"/>
      <c r="AC5455" s="37"/>
      <c r="AD5455" s="37"/>
      <c r="AE5455" s="37"/>
      <c r="AF5455" s="37"/>
    </row>
    <row r="5456" spans="1:32" s="1" customFormat="1">
      <c r="A5456" s="4"/>
      <c r="B5456" s="8"/>
      <c r="AC5456" s="37"/>
      <c r="AD5456" s="37"/>
      <c r="AE5456" s="37"/>
      <c r="AF5456" s="37"/>
    </row>
    <row r="5457" spans="1:32" s="1" customFormat="1">
      <c r="A5457" s="4"/>
      <c r="B5457" s="8"/>
      <c r="AC5457" s="37"/>
      <c r="AD5457" s="37"/>
      <c r="AE5457" s="37"/>
      <c r="AF5457" s="37"/>
    </row>
    <row r="5458" spans="1:32" s="1" customFormat="1">
      <c r="A5458" s="4"/>
      <c r="B5458" s="8"/>
      <c r="AC5458" s="37"/>
      <c r="AD5458" s="37"/>
      <c r="AE5458" s="37"/>
      <c r="AF5458" s="37"/>
    </row>
    <row r="5459" spans="1:32" s="1" customFormat="1">
      <c r="A5459" s="4"/>
      <c r="B5459" s="8"/>
      <c r="AC5459" s="37"/>
      <c r="AD5459" s="37"/>
      <c r="AE5459" s="37"/>
      <c r="AF5459" s="37"/>
    </row>
    <row r="5460" spans="1:32" s="1" customFormat="1">
      <c r="A5460" s="4"/>
      <c r="B5460" s="8"/>
      <c r="AC5460" s="37"/>
      <c r="AD5460" s="37"/>
      <c r="AE5460" s="37"/>
      <c r="AF5460" s="37"/>
    </row>
    <row r="5461" spans="1:32" s="1" customFormat="1">
      <c r="A5461" s="4"/>
      <c r="B5461" s="8"/>
      <c r="AC5461" s="37"/>
      <c r="AD5461" s="37"/>
      <c r="AE5461" s="37"/>
      <c r="AF5461" s="37"/>
    </row>
    <row r="5462" spans="1:32" s="1" customFormat="1">
      <c r="A5462" s="4"/>
      <c r="B5462" s="8"/>
      <c r="AC5462" s="37"/>
      <c r="AD5462" s="37"/>
      <c r="AE5462" s="37"/>
      <c r="AF5462" s="37"/>
    </row>
    <row r="5463" spans="1:32" s="1" customFormat="1">
      <c r="A5463" s="4"/>
      <c r="B5463" s="8"/>
      <c r="AC5463" s="37"/>
      <c r="AD5463" s="37"/>
      <c r="AE5463" s="37"/>
      <c r="AF5463" s="37"/>
    </row>
    <row r="5464" spans="1:32" s="1" customFormat="1">
      <c r="A5464" s="4"/>
      <c r="B5464" s="8"/>
      <c r="AC5464" s="37"/>
      <c r="AD5464" s="37"/>
      <c r="AE5464" s="37"/>
      <c r="AF5464" s="37"/>
    </row>
    <row r="5465" spans="1:32" s="1" customFormat="1">
      <c r="A5465" s="4"/>
      <c r="B5465" s="8"/>
      <c r="AC5465" s="37"/>
      <c r="AD5465" s="37"/>
      <c r="AE5465" s="37"/>
      <c r="AF5465" s="37"/>
    </row>
    <row r="5466" spans="1:32" s="1" customFormat="1">
      <c r="A5466" s="4"/>
      <c r="B5466" s="8"/>
      <c r="AC5466" s="37"/>
      <c r="AD5466" s="37"/>
      <c r="AE5466" s="37"/>
      <c r="AF5466" s="37"/>
    </row>
    <row r="5467" spans="1:32" s="1" customFormat="1">
      <c r="A5467" s="4"/>
      <c r="B5467" s="8"/>
      <c r="AC5467" s="37"/>
      <c r="AD5467" s="37"/>
      <c r="AE5467" s="37"/>
      <c r="AF5467" s="37"/>
    </row>
    <row r="5468" spans="1:32" s="1" customFormat="1">
      <c r="A5468" s="4"/>
      <c r="B5468" s="8"/>
      <c r="AC5468" s="37"/>
      <c r="AD5468" s="37"/>
      <c r="AE5468" s="37"/>
      <c r="AF5468" s="37"/>
    </row>
    <row r="5469" spans="1:32" s="1" customFormat="1">
      <c r="A5469" s="4"/>
      <c r="B5469" s="8"/>
      <c r="AC5469" s="37"/>
      <c r="AD5469" s="37"/>
      <c r="AE5469" s="37"/>
      <c r="AF5469" s="37"/>
    </row>
    <row r="5470" spans="1:32" s="1" customFormat="1">
      <c r="A5470" s="4"/>
      <c r="B5470" s="8"/>
      <c r="AC5470" s="37"/>
      <c r="AD5470" s="37"/>
      <c r="AE5470" s="37"/>
      <c r="AF5470" s="37"/>
    </row>
    <row r="5471" spans="1:32" s="1" customFormat="1">
      <c r="A5471" s="4"/>
      <c r="B5471" s="8"/>
      <c r="AC5471" s="37"/>
      <c r="AD5471" s="37"/>
      <c r="AE5471" s="37"/>
      <c r="AF5471" s="37"/>
    </row>
    <row r="5472" spans="1:32" s="1" customFormat="1">
      <c r="A5472" s="4"/>
      <c r="B5472" s="8"/>
      <c r="AC5472" s="37"/>
      <c r="AD5472" s="37"/>
      <c r="AE5472" s="37"/>
      <c r="AF5472" s="37"/>
    </row>
    <row r="5473" spans="1:32" s="1" customFormat="1">
      <c r="A5473" s="4"/>
      <c r="B5473" s="8"/>
      <c r="AC5473" s="37"/>
      <c r="AD5473" s="37"/>
      <c r="AE5473" s="37"/>
      <c r="AF5473" s="37"/>
    </row>
    <row r="5474" spans="1:32" s="1" customFormat="1">
      <c r="A5474" s="4"/>
      <c r="B5474" s="8"/>
      <c r="AC5474" s="37"/>
      <c r="AD5474" s="37"/>
      <c r="AE5474" s="37"/>
      <c r="AF5474" s="37"/>
    </row>
    <row r="5475" spans="1:32" s="1" customFormat="1">
      <c r="A5475" s="4"/>
      <c r="B5475" s="8"/>
      <c r="AC5475" s="37"/>
      <c r="AD5475" s="37"/>
      <c r="AE5475" s="37"/>
      <c r="AF5475" s="37"/>
    </row>
    <row r="5476" spans="1:32" s="1" customFormat="1">
      <c r="A5476" s="4"/>
      <c r="B5476" s="8"/>
      <c r="AC5476" s="37"/>
      <c r="AD5476" s="37"/>
      <c r="AE5476" s="37"/>
      <c r="AF5476" s="37"/>
    </row>
    <row r="5477" spans="1:32" s="1" customFormat="1">
      <c r="A5477" s="4"/>
      <c r="B5477" s="8"/>
      <c r="AC5477" s="37"/>
      <c r="AD5477" s="37"/>
      <c r="AE5477" s="37"/>
      <c r="AF5477" s="37"/>
    </row>
    <row r="5478" spans="1:32" s="1" customFormat="1">
      <c r="A5478" s="4"/>
      <c r="B5478" s="8"/>
      <c r="AC5478" s="37"/>
      <c r="AD5478" s="37"/>
      <c r="AE5478" s="37"/>
      <c r="AF5478" s="37"/>
    </row>
    <row r="5479" spans="1:32" s="1" customFormat="1">
      <c r="A5479" s="4"/>
      <c r="B5479" s="8"/>
      <c r="AC5479" s="37"/>
      <c r="AD5479" s="37"/>
      <c r="AE5479" s="37"/>
      <c r="AF5479" s="37"/>
    </row>
    <row r="5480" spans="1:32" s="1" customFormat="1">
      <c r="A5480" s="4"/>
      <c r="B5480" s="8"/>
      <c r="AC5480" s="37"/>
      <c r="AD5480" s="37"/>
      <c r="AE5480" s="37"/>
      <c r="AF5480" s="37"/>
    </row>
    <row r="5481" spans="1:32" s="1" customFormat="1">
      <c r="A5481" s="4"/>
      <c r="B5481" s="8"/>
      <c r="AC5481" s="37"/>
      <c r="AD5481" s="37"/>
      <c r="AE5481" s="37"/>
      <c r="AF5481" s="37"/>
    </row>
    <row r="5482" spans="1:32" s="1" customFormat="1">
      <c r="A5482" s="4"/>
      <c r="B5482" s="8"/>
      <c r="AC5482" s="37"/>
      <c r="AD5482" s="37"/>
      <c r="AE5482" s="37"/>
      <c r="AF5482" s="37"/>
    </row>
    <row r="5483" spans="1:32" s="1" customFormat="1">
      <c r="A5483" s="4"/>
      <c r="B5483" s="8"/>
      <c r="AC5483" s="37"/>
      <c r="AD5483" s="37"/>
      <c r="AE5483" s="37"/>
      <c r="AF5483" s="37"/>
    </row>
    <row r="5484" spans="1:32" s="1" customFormat="1">
      <c r="A5484" s="4"/>
      <c r="B5484" s="8"/>
      <c r="AC5484" s="37"/>
      <c r="AD5484" s="37"/>
      <c r="AE5484" s="37"/>
      <c r="AF5484" s="37"/>
    </row>
    <row r="5485" spans="1:32" s="1" customFormat="1">
      <c r="A5485" s="4"/>
      <c r="B5485" s="8"/>
      <c r="AC5485" s="37"/>
      <c r="AD5485" s="37"/>
      <c r="AE5485" s="37"/>
      <c r="AF5485" s="37"/>
    </row>
    <row r="5486" spans="1:32" s="1" customFormat="1">
      <c r="A5486" s="4"/>
      <c r="B5486" s="8"/>
      <c r="AC5486" s="37"/>
      <c r="AD5486" s="37"/>
      <c r="AE5486" s="37"/>
      <c r="AF5486" s="37"/>
    </row>
    <row r="5487" spans="1:32" s="1" customFormat="1">
      <c r="A5487" s="4"/>
      <c r="B5487" s="8"/>
      <c r="AC5487" s="37"/>
      <c r="AD5487" s="37"/>
      <c r="AE5487" s="37"/>
      <c r="AF5487" s="37"/>
    </row>
    <row r="5488" spans="1:32" s="1" customFormat="1">
      <c r="A5488" s="4"/>
      <c r="B5488" s="8"/>
      <c r="AC5488" s="37"/>
      <c r="AD5488" s="37"/>
      <c r="AE5488" s="37"/>
      <c r="AF5488" s="37"/>
    </row>
    <row r="5489" spans="1:32" s="1" customFormat="1">
      <c r="A5489" s="4"/>
      <c r="B5489" s="8"/>
      <c r="AC5489" s="37"/>
      <c r="AD5489" s="37"/>
      <c r="AE5489" s="37"/>
      <c r="AF5489" s="37"/>
    </row>
    <row r="5490" spans="1:32" s="1" customFormat="1">
      <c r="A5490" s="4"/>
      <c r="B5490" s="8"/>
      <c r="AC5490" s="37"/>
      <c r="AD5490" s="37"/>
      <c r="AE5490" s="37"/>
      <c r="AF5490" s="37"/>
    </row>
    <row r="5491" spans="1:32" s="1" customFormat="1">
      <c r="A5491" s="4"/>
      <c r="B5491" s="8"/>
      <c r="AC5491" s="37"/>
      <c r="AD5491" s="37"/>
      <c r="AE5491" s="37"/>
      <c r="AF5491" s="37"/>
    </row>
    <row r="5492" spans="1:32" s="1" customFormat="1">
      <c r="A5492" s="4"/>
      <c r="B5492" s="8"/>
      <c r="AC5492" s="37"/>
      <c r="AD5492" s="37"/>
      <c r="AE5492" s="37"/>
      <c r="AF5492" s="37"/>
    </row>
    <row r="5493" spans="1:32" s="1" customFormat="1">
      <c r="A5493" s="4"/>
      <c r="B5493" s="8"/>
      <c r="AC5493" s="37"/>
      <c r="AD5493" s="37"/>
      <c r="AE5493" s="37"/>
      <c r="AF5493" s="37"/>
    </row>
    <row r="5494" spans="1:32" s="1" customFormat="1">
      <c r="A5494" s="4"/>
      <c r="B5494" s="8"/>
      <c r="AC5494" s="37"/>
      <c r="AD5494" s="37"/>
      <c r="AE5494" s="37"/>
      <c r="AF5494" s="37"/>
    </row>
    <row r="5495" spans="1:32" s="1" customFormat="1">
      <c r="A5495" s="4"/>
      <c r="B5495" s="8"/>
      <c r="AC5495" s="37"/>
      <c r="AD5495" s="37"/>
      <c r="AE5495" s="37"/>
      <c r="AF5495" s="37"/>
    </row>
    <row r="5496" spans="1:32" s="1" customFormat="1">
      <c r="A5496" s="4"/>
      <c r="B5496" s="8"/>
      <c r="AC5496" s="37"/>
      <c r="AD5496" s="37"/>
      <c r="AE5496" s="37"/>
      <c r="AF5496" s="37"/>
    </row>
    <row r="5497" spans="1:32" s="1" customFormat="1">
      <c r="A5497" s="4"/>
      <c r="B5497" s="8"/>
      <c r="AC5497" s="37"/>
      <c r="AD5497" s="37"/>
      <c r="AE5497" s="37"/>
      <c r="AF5497" s="37"/>
    </row>
    <row r="5498" spans="1:32" s="1" customFormat="1">
      <c r="A5498" s="4"/>
      <c r="B5498" s="8"/>
      <c r="AC5498" s="37"/>
      <c r="AD5498" s="37"/>
      <c r="AE5498" s="37"/>
      <c r="AF5498" s="37"/>
    </row>
    <row r="5499" spans="1:32" s="1" customFormat="1">
      <c r="A5499" s="4"/>
      <c r="B5499" s="8"/>
      <c r="AC5499" s="37"/>
      <c r="AD5499" s="37"/>
      <c r="AE5499" s="37"/>
      <c r="AF5499" s="37"/>
    </row>
    <row r="5500" spans="1:32" s="1" customFormat="1">
      <c r="A5500" s="4"/>
      <c r="B5500" s="8"/>
      <c r="AC5500" s="37"/>
      <c r="AD5500" s="37"/>
      <c r="AE5500" s="37"/>
      <c r="AF5500" s="37"/>
    </row>
    <row r="5501" spans="1:32" s="1" customFormat="1">
      <c r="A5501" s="4"/>
      <c r="B5501" s="8"/>
      <c r="AC5501" s="37"/>
      <c r="AD5501" s="37"/>
      <c r="AE5501" s="37"/>
      <c r="AF5501" s="37"/>
    </row>
    <row r="5502" spans="1:32" s="1" customFormat="1">
      <c r="A5502" s="4"/>
      <c r="B5502" s="8"/>
      <c r="AC5502" s="37"/>
      <c r="AD5502" s="37"/>
      <c r="AE5502" s="37"/>
      <c r="AF5502" s="37"/>
    </row>
    <row r="5503" spans="1:32" s="1" customFormat="1">
      <c r="A5503" s="4"/>
      <c r="B5503" s="8"/>
      <c r="AC5503" s="37"/>
      <c r="AD5503" s="37"/>
      <c r="AE5503" s="37"/>
      <c r="AF5503" s="37"/>
    </row>
    <row r="5504" spans="1:32" s="1" customFormat="1">
      <c r="A5504" s="4"/>
      <c r="B5504" s="8"/>
      <c r="AC5504" s="37"/>
      <c r="AD5504" s="37"/>
      <c r="AE5504" s="37"/>
      <c r="AF5504" s="37"/>
    </row>
    <row r="5505" spans="1:32" s="1" customFormat="1">
      <c r="A5505" s="4"/>
      <c r="B5505" s="8"/>
      <c r="AC5505" s="37"/>
      <c r="AD5505" s="37"/>
      <c r="AE5505" s="37"/>
      <c r="AF5505" s="37"/>
    </row>
    <row r="5506" spans="1:32" s="1" customFormat="1">
      <c r="A5506" s="4"/>
      <c r="B5506" s="8"/>
      <c r="AC5506" s="37"/>
      <c r="AD5506" s="37"/>
      <c r="AE5506" s="37"/>
      <c r="AF5506" s="37"/>
    </row>
    <row r="5507" spans="1:32" s="1" customFormat="1">
      <c r="A5507" s="4"/>
      <c r="B5507" s="8"/>
      <c r="AC5507" s="37"/>
      <c r="AD5507" s="37"/>
      <c r="AE5507" s="37"/>
      <c r="AF5507" s="37"/>
    </row>
    <row r="5508" spans="1:32" s="1" customFormat="1">
      <c r="A5508" s="4"/>
      <c r="B5508" s="8"/>
      <c r="AC5508" s="37"/>
      <c r="AD5508" s="37"/>
      <c r="AE5508" s="37"/>
      <c r="AF5508" s="37"/>
    </row>
    <row r="5509" spans="1:32" s="1" customFormat="1">
      <c r="A5509" s="4"/>
      <c r="B5509" s="8"/>
      <c r="AC5509" s="37"/>
      <c r="AD5509" s="37"/>
      <c r="AE5509" s="37"/>
      <c r="AF5509" s="37"/>
    </row>
    <row r="5510" spans="1:32" s="1" customFormat="1">
      <c r="A5510" s="4"/>
      <c r="B5510" s="8"/>
      <c r="AC5510" s="37"/>
      <c r="AD5510" s="37"/>
      <c r="AE5510" s="37"/>
      <c r="AF5510" s="37"/>
    </row>
    <row r="5511" spans="1:32" s="1" customFormat="1">
      <c r="A5511" s="4"/>
      <c r="B5511" s="8"/>
      <c r="AC5511" s="37"/>
      <c r="AD5511" s="37"/>
      <c r="AE5511" s="37"/>
      <c r="AF5511" s="37"/>
    </row>
    <row r="5512" spans="1:32" s="1" customFormat="1">
      <c r="A5512" s="4"/>
      <c r="B5512" s="8"/>
      <c r="AC5512" s="37"/>
      <c r="AD5512" s="37"/>
      <c r="AE5512" s="37"/>
      <c r="AF5512" s="37"/>
    </row>
    <row r="5513" spans="1:32" s="1" customFormat="1">
      <c r="A5513" s="4"/>
      <c r="B5513" s="8"/>
      <c r="AC5513" s="37"/>
      <c r="AD5513" s="37"/>
      <c r="AE5513" s="37"/>
      <c r="AF5513" s="37"/>
    </row>
    <row r="5514" spans="1:32" s="1" customFormat="1">
      <c r="A5514" s="4"/>
      <c r="B5514" s="8"/>
      <c r="AC5514" s="37"/>
      <c r="AD5514" s="37"/>
      <c r="AE5514" s="37"/>
      <c r="AF5514" s="37"/>
    </row>
    <row r="5515" spans="1:32" s="1" customFormat="1">
      <c r="A5515" s="4"/>
      <c r="B5515" s="8"/>
      <c r="AC5515" s="37"/>
      <c r="AD5515" s="37"/>
      <c r="AE5515" s="37"/>
      <c r="AF5515" s="37"/>
    </row>
    <row r="5516" spans="1:32" s="1" customFormat="1">
      <c r="A5516" s="4"/>
      <c r="B5516" s="8"/>
      <c r="AC5516" s="37"/>
      <c r="AD5516" s="37"/>
      <c r="AE5516" s="37"/>
      <c r="AF5516" s="37"/>
    </row>
    <row r="5517" spans="1:32" s="1" customFormat="1">
      <c r="A5517" s="4"/>
      <c r="B5517" s="8"/>
      <c r="AC5517" s="37"/>
      <c r="AD5517" s="37"/>
      <c r="AE5517" s="37"/>
      <c r="AF5517" s="37"/>
    </row>
    <row r="5518" spans="1:32" s="1" customFormat="1">
      <c r="A5518" s="4"/>
      <c r="B5518" s="8"/>
      <c r="AC5518" s="37"/>
      <c r="AD5518" s="37"/>
      <c r="AE5518" s="37"/>
      <c r="AF5518" s="37"/>
    </row>
    <row r="5519" spans="1:32" s="1" customFormat="1">
      <c r="A5519" s="4"/>
      <c r="B5519" s="8"/>
      <c r="AC5519" s="37"/>
      <c r="AD5519" s="37"/>
      <c r="AE5519" s="37"/>
      <c r="AF5519" s="37"/>
    </row>
    <row r="5520" spans="1:32" s="1" customFormat="1">
      <c r="A5520" s="4"/>
      <c r="B5520" s="8"/>
      <c r="AC5520" s="37"/>
      <c r="AD5520" s="37"/>
      <c r="AE5520" s="37"/>
      <c r="AF5520" s="37"/>
    </row>
    <row r="5521" spans="1:32" s="1" customFormat="1">
      <c r="A5521" s="4"/>
      <c r="B5521" s="8"/>
      <c r="AC5521" s="37"/>
      <c r="AD5521" s="37"/>
      <c r="AE5521" s="37"/>
      <c r="AF5521" s="37"/>
    </row>
    <row r="5522" spans="1:32" s="1" customFormat="1">
      <c r="A5522" s="4"/>
      <c r="B5522" s="8"/>
      <c r="AC5522" s="37"/>
      <c r="AD5522" s="37"/>
      <c r="AE5522" s="37"/>
      <c r="AF5522" s="37"/>
    </row>
    <row r="5523" spans="1:32" s="1" customFormat="1">
      <c r="A5523" s="4"/>
      <c r="B5523" s="8"/>
      <c r="AC5523" s="37"/>
      <c r="AD5523" s="37"/>
      <c r="AE5523" s="37"/>
      <c r="AF5523" s="37"/>
    </row>
    <row r="5524" spans="1:32" s="1" customFormat="1">
      <c r="A5524" s="4"/>
      <c r="B5524" s="8"/>
      <c r="AC5524" s="37"/>
      <c r="AD5524" s="37"/>
      <c r="AE5524" s="37"/>
      <c r="AF5524" s="37"/>
    </row>
    <row r="5525" spans="1:32" s="1" customFormat="1">
      <c r="A5525" s="4"/>
      <c r="B5525" s="8"/>
      <c r="AC5525" s="37"/>
      <c r="AD5525" s="37"/>
      <c r="AE5525" s="37"/>
      <c r="AF5525" s="37"/>
    </row>
    <row r="5526" spans="1:32" s="1" customFormat="1">
      <c r="A5526" s="4"/>
      <c r="B5526" s="8"/>
      <c r="AC5526" s="37"/>
      <c r="AD5526" s="37"/>
      <c r="AE5526" s="37"/>
      <c r="AF5526" s="37"/>
    </row>
    <row r="5527" spans="1:32" s="1" customFormat="1">
      <c r="A5527" s="4"/>
      <c r="B5527" s="8"/>
      <c r="AC5527" s="37"/>
      <c r="AD5527" s="37"/>
      <c r="AE5527" s="37"/>
      <c r="AF5527" s="37"/>
    </row>
    <row r="5528" spans="1:32" s="1" customFormat="1">
      <c r="A5528" s="4"/>
      <c r="B5528" s="8"/>
      <c r="AC5528" s="37"/>
      <c r="AD5528" s="37"/>
      <c r="AE5528" s="37"/>
      <c r="AF5528" s="37"/>
    </row>
    <row r="5529" spans="1:32" s="1" customFormat="1">
      <c r="A5529" s="4"/>
      <c r="B5529" s="8"/>
      <c r="AC5529" s="37"/>
      <c r="AD5529" s="37"/>
      <c r="AE5529" s="37"/>
      <c r="AF5529" s="37"/>
    </row>
    <row r="5530" spans="1:32" s="1" customFormat="1">
      <c r="A5530" s="4"/>
      <c r="B5530" s="8"/>
      <c r="AC5530" s="37"/>
      <c r="AD5530" s="37"/>
      <c r="AE5530" s="37"/>
      <c r="AF5530" s="37"/>
    </row>
    <row r="5531" spans="1:32" s="1" customFormat="1">
      <c r="A5531" s="4"/>
      <c r="B5531" s="8"/>
      <c r="AC5531" s="37"/>
      <c r="AD5531" s="37"/>
      <c r="AE5531" s="37"/>
      <c r="AF5531" s="37"/>
    </row>
    <row r="5532" spans="1:32" s="1" customFormat="1">
      <c r="A5532" s="4"/>
      <c r="B5532" s="8"/>
      <c r="AC5532" s="37"/>
      <c r="AD5532" s="37"/>
      <c r="AE5532" s="37"/>
      <c r="AF5532" s="37"/>
    </row>
    <row r="5533" spans="1:32" s="1" customFormat="1">
      <c r="A5533" s="4"/>
      <c r="B5533" s="8"/>
      <c r="AC5533" s="37"/>
      <c r="AD5533" s="37"/>
      <c r="AE5533" s="37"/>
      <c r="AF5533" s="37"/>
    </row>
    <row r="5534" spans="1:32" s="1" customFormat="1">
      <c r="A5534" s="4"/>
      <c r="B5534" s="8"/>
      <c r="AC5534" s="37"/>
      <c r="AD5534" s="37"/>
      <c r="AE5534" s="37"/>
      <c r="AF5534" s="37"/>
    </row>
    <row r="5535" spans="1:32" s="1" customFormat="1">
      <c r="A5535" s="4"/>
      <c r="B5535" s="8"/>
      <c r="AC5535" s="37"/>
      <c r="AD5535" s="37"/>
      <c r="AE5535" s="37"/>
      <c r="AF5535" s="37"/>
    </row>
    <row r="5536" spans="1:32" s="1" customFormat="1">
      <c r="A5536" s="4"/>
      <c r="B5536" s="8"/>
      <c r="AC5536" s="37"/>
      <c r="AD5536" s="37"/>
      <c r="AE5536" s="37"/>
      <c r="AF5536" s="37"/>
    </row>
    <row r="5537" spans="1:32" s="1" customFormat="1">
      <c r="A5537" s="4"/>
      <c r="B5537" s="8"/>
      <c r="AC5537" s="37"/>
      <c r="AD5537" s="37"/>
      <c r="AE5537" s="37"/>
      <c r="AF5537" s="37"/>
    </row>
    <row r="5538" spans="1:32" s="1" customFormat="1">
      <c r="A5538" s="4"/>
      <c r="B5538" s="8"/>
      <c r="AC5538" s="37"/>
      <c r="AD5538" s="37"/>
      <c r="AE5538" s="37"/>
      <c r="AF5538" s="37"/>
    </row>
    <row r="5539" spans="1:32" s="1" customFormat="1">
      <c r="A5539" s="4"/>
      <c r="B5539" s="8"/>
      <c r="AC5539" s="37"/>
      <c r="AD5539" s="37"/>
      <c r="AE5539" s="37"/>
      <c r="AF5539" s="37"/>
    </row>
    <row r="5540" spans="1:32" s="1" customFormat="1">
      <c r="A5540" s="4"/>
      <c r="B5540" s="8"/>
      <c r="AC5540" s="37"/>
      <c r="AD5540" s="37"/>
      <c r="AE5540" s="37"/>
      <c r="AF5540" s="37"/>
    </row>
    <row r="5541" spans="1:32" s="1" customFormat="1">
      <c r="A5541" s="4"/>
      <c r="B5541" s="8"/>
      <c r="AC5541" s="37"/>
      <c r="AD5541" s="37"/>
      <c r="AE5541" s="37"/>
      <c r="AF5541" s="37"/>
    </row>
    <row r="5542" spans="1:32" s="1" customFormat="1">
      <c r="A5542" s="4"/>
      <c r="B5542" s="8"/>
      <c r="AC5542" s="37"/>
      <c r="AD5542" s="37"/>
      <c r="AE5542" s="37"/>
      <c r="AF5542" s="37"/>
    </row>
    <row r="5543" spans="1:32" s="1" customFormat="1">
      <c r="A5543" s="4"/>
      <c r="B5543" s="8"/>
      <c r="AC5543" s="37"/>
      <c r="AD5543" s="37"/>
      <c r="AE5543" s="37"/>
      <c r="AF5543" s="37"/>
    </row>
    <row r="5544" spans="1:32" s="1" customFormat="1">
      <c r="A5544" s="4"/>
      <c r="B5544" s="8"/>
      <c r="AC5544" s="37"/>
      <c r="AD5544" s="37"/>
      <c r="AE5544" s="37"/>
      <c r="AF5544" s="37"/>
    </row>
    <row r="5545" spans="1:32" s="1" customFormat="1">
      <c r="A5545" s="4"/>
      <c r="B5545" s="8"/>
      <c r="AC5545" s="37"/>
      <c r="AD5545" s="37"/>
      <c r="AE5545" s="37"/>
      <c r="AF5545" s="37"/>
    </row>
    <row r="5546" spans="1:32" s="1" customFormat="1">
      <c r="A5546" s="4"/>
      <c r="B5546" s="8"/>
      <c r="AC5546" s="37"/>
      <c r="AD5546" s="37"/>
      <c r="AE5546" s="37"/>
      <c r="AF5546" s="37"/>
    </row>
    <row r="5547" spans="1:32" s="1" customFormat="1">
      <c r="A5547" s="4"/>
      <c r="B5547" s="8"/>
      <c r="AC5547" s="37"/>
      <c r="AD5547" s="37"/>
      <c r="AE5547" s="37"/>
      <c r="AF5547" s="37"/>
    </row>
    <row r="5548" spans="1:32" s="1" customFormat="1">
      <c r="A5548" s="4"/>
      <c r="B5548" s="8"/>
      <c r="AC5548" s="37"/>
      <c r="AD5548" s="37"/>
      <c r="AE5548" s="37"/>
      <c r="AF5548" s="37"/>
    </row>
    <row r="5549" spans="1:32" s="1" customFormat="1">
      <c r="A5549" s="4"/>
      <c r="B5549" s="8"/>
      <c r="AC5549" s="37"/>
      <c r="AD5549" s="37"/>
      <c r="AE5549" s="37"/>
      <c r="AF5549" s="37"/>
    </row>
    <row r="5550" spans="1:32" s="1" customFormat="1">
      <c r="A5550" s="4"/>
      <c r="B5550" s="8"/>
      <c r="AC5550" s="37"/>
      <c r="AD5550" s="37"/>
      <c r="AE5550" s="37"/>
      <c r="AF5550" s="37"/>
    </row>
    <row r="5551" spans="1:32" s="1" customFormat="1">
      <c r="A5551" s="4"/>
      <c r="B5551" s="8"/>
      <c r="AC5551" s="37"/>
      <c r="AD5551" s="37"/>
      <c r="AE5551" s="37"/>
      <c r="AF5551" s="37"/>
    </row>
    <row r="5552" spans="1:32" s="1" customFormat="1">
      <c r="A5552" s="4"/>
      <c r="B5552" s="8"/>
      <c r="AC5552" s="37"/>
      <c r="AD5552" s="37"/>
      <c r="AE5552" s="37"/>
      <c r="AF5552" s="37"/>
    </row>
    <row r="5553" spans="1:32" s="1" customFormat="1">
      <c r="A5553" s="4"/>
      <c r="B5553" s="8"/>
      <c r="AC5553" s="37"/>
      <c r="AD5553" s="37"/>
      <c r="AE5553" s="37"/>
      <c r="AF5553" s="37"/>
    </row>
    <row r="5554" spans="1:32" s="1" customFormat="1">
      <c r="A5554" s="4"/>
      <c r="B5554" s="8"/>
      <c r="AC5554" s="37"/>
      <c r="AD5554" s="37"/>
      <c r="AE5554" s="37"/>
      <c r="AF5554" s="37"/>
    </row>
    <row r="5555" spans="1:32" s="1" customFormat="1">
      <c r="A5555" s="4"/>
      <c r="B5555" s="8"/>
      <c r="AC5555" s="37"/>
      <c r="AD5555" s="37"/>
      <c r="AE5555" s="37"/>
      <c r="AF5555" s="37"/>
    </row>
    <row r="5556" spans="1:32" s="1" customFormat="1">
      <c r="A5556" s="4"/>
      <c r="B5556" s="8"/>
      <c r="AC5556" s="37"/>
      <c r="AD5556" s="37"/>
      <c r="AE5556" s="37"/>
      <c r="AF5556" s="37"/>
    </row>
    <row r="5557" spans="1:32" s="1" customFormat="1">
      <c r="A5557" s="4"/>
      <c r="B5557" s="8"/>
      <c r="AC5557" s="37"/>
      <c r="AD5557" s="37"/>
      <c r="AE5557" s="37"/>
      <c r="AF5557" s="37"/>
    </row>
    <row r="5558" spans="1:32" s="1" customFormat="1">
      <c r="A5558" s="4"/>
      <c r="B5558" s="8"/>
      <c r="AC5558" s="37"/>
      <c r="AD5558" s="37"/>
      <c r="AE5558" s="37"/>
      <c r="AF5558" s="37"/>
    </row>
    <row r="5559" spans="1:32" s="1" customFormat="1">
      <c r="A5559" s="4"/>
      <c r="B5559" s="8"/>
      <c r="AC5559" s="37"/>
      <c r="AD5559" s="37"/>
      <c r="AE5559" s="37"/>
      <c r="AF5559" s="37"/>
    </row>
    <row r="5560" spans="1:32" s="1" customFormat="1">
      <c r="A5560" s="4"/>
      <c r="B5560" s="8"/>
      <c r="AC5560" s="37"/>
      <c r="AD5560" s="37"/>
      <c r="AE5560" s="37"/>
      <c r="AF5560" s="37"/>
    </row>
    <row r="5561" spans="1:32" s="1" customFormat="1">
      <c r="A5561" s="4"/>
      <c r="B5561" s="8"/>
      <c r="AC5561" s="37"/>
      <c r="AD5561" s="37"/>
      <c r="AE5561" s="37"/>
      <c r="AF5561" s="37"/>
    </row>
    <row r="5562" spans="1:32" s="1" customFormat="1">
      <c r="A5562" s="4"/>
      <c r="B5562" s="8"/>
      <c r="AC5562" s="37"/>
      <c r="AD5562" s="37"/>
      <c r="AE5562" s="37"/>
      <c r="AF5562" s="37"/>
    </row>
    <row r="5563" spans="1:32" s="1" customFormat="1">
      <c r="A5563" s="4"/>
      <c r="B5563" s="8"/>
      <c r="AC5563" s="37"/>
      <c r="AD5563" s="37"/>
      <c r="AE5563" s="37"/>
      <c r="AF5563" s="37"/>
    </row>
    <row r="5564" spans="1:32" s="1" customFormat="1">
      <c r="A5564" s="4"/>
      <c r="B5564" s="8"/>
      <c r="AC5564" s="37"/>
      <c r="AD5564" s="37"/>
      <c r="AE5564" s="37"/>
      <c r="AF5564" s="37"/>
    </row>
    <row r="5565" spans="1:32" s="1" customFormat="1">
      <c r="A5565" s="4"/>
      <c r="B5565" s="8"/>
      <c r="AC5565" s="37"/>
      <c r="AD5565" s="37"/>
      <c r="AE5565" s="37"/>
      <c r="AF5565" s="37"/>
    </row>
    <row r="5566" spans="1:32" s="1" customFormat="1">
      <c r="A5566" s="4"/>
      <c r="B5566" s="8"/>
      <c r="AC5566" s="37"/>
      <c r="AD5566" s="37"/>
      <c r="AE5566" s="37"/>
      <c r="AF5566" s="37"/>
    </row>
    <row r="5567" spans="1:32" s="1" customFormat="1">
      <c r="A5567" s="4"/>
      <c r="B5567" s="8"/>
      <c r="AC5567" s="37"/>
      <c r="AD5567" s="37"/>
      <c r="AE5567" s="37"/>
      <c r="AF5567" s="37"/>
    </row>
    <row r="5568" spans="1:32" s="1" customFormat="1">
      <c r="A5568" s="4"/>
      <c r="B5568" s="8"/>
      <c r="AC5568" s="37"/>
      <c r="AD5568" s="37"/>
      <c r="AE5568" s="37"/>
      <c r="AF5568" s="37"/>
    </row>
    <row r="5569" spans="1:32" s="1" customFormat="1">
      <c r="A5569" s="4"/>
      <c r="B5569" s="8"/>
      <c r="AC5569" s="37"/>
      <c r="AD5569" s="37"/>
      <c r="AE5569" s="37"/>
      <c r="AF5569" s="37"/>
    </row>
    <row r="5570" spans="1:32" s="1" customFormat="1">
      <c r="A5570" s="4"/>
      <c r="B5570" s="8"/>
      <c r="AC5570" s="37"/>
      <c r="AD5570" s="37"/>
      <c r="AE5570" s="37"/>
      <c r="AF5570" s="37"/>
    </row>
    <row r="5571" spans="1:32" s="1" customFormat="1">
      <c r="A5571" s="4"/>
      <c r="B5571" s="8"/>
      <c r="AC5571" s="37"/>
      <c r="AD5571" s="37"/>
      <c r="AE5571" s="37"/>
      <c r="AF5571" s="37"/>
    </row>
    <row r="5572" spans="1:32" s="1" customFormat="1">
      <c r="A5572" s="4"/>
      <c r="B5572" s="8"/>
      <c r="AC5572" s="37"/>
      <c r="AD5572" s="37"/>
      <c r="AE5572" s="37"/>
      <c r="AF5572" s="37"/>
    </row>
    <row r="5573" spans="1:32" s="1" customFormat="1">
      <c r="A5573" s="4"/>
      <c r="B5573" s="8"/>
      <c r="AC5573" s="37"/>
      <c r="AD5573" s="37"/>
      <c r="AE5573" s="37"/>
      <c r="AF5573" s="37"/>
    </row>
    <row r="5574" spans="1:32" s="1" customFormat="1">
      <c r="A5574" s="4"/>
      <c r="B5574" s="8"/>
      <c r="AC5574" s="37"/>
      <c r="AD5574" s="37"/>
      <c r="AE5574" s="37"/>
      <c r="AF5574" s="37"/>
    </row>
    <row r="5575" spans="1:32" s="1" customFormat="1">
      <c r="A5575" s="4"/>
      <c r="B5575" s="8"/>
      <c r="AC5575" s="37"/>
      <c r="AD5575" s="37"/>
      <c r="AE5575" s="37"/>
      <c r="AF5575" s="37"/>
    </row>
    <row r="5576" spans="1:32" s="1" customFormat="1">
      <c r="A5576" s="4"/>
      <c r="B5576" s="8"/>
      <c r="AC5576" s="37"/>
      <c r="AD5576" s="37"/>
      <c r="AE5576" s="37"/>
      <c r="AF5576" s="37"/>
    </row>
    <row r="5577" spans="1:32" s="1" customFormat="1">
      <c r="A5577" s="4"/>
      <c r="B5577" s="8"/>
      <c r="AC5577" s="37"/>
      <c r="AD5577" s="37"/>
      <c r="AE5577" s="37"/>
      <c r="AF5577" s="37"/>
    </row>
    <row r="5578" spans="1:32" s="1" customFormat="1">
      <c r="A5578" s="4"/>
      <c r="B5578" s="8"/>
      <c r="AC5578" s="37"/>
      <c r="AD5578" s="37"/>
      <c r="AE5578" s="37"/>
      <c r="AF5578" s="37"/>
    </row>
    <row r="5579" spans="1:32" s="1" customFormat="1">
      <c r="A5579" s="4"/>
      <c r="B5579" s="8"/>
      <c r="AC5579" s="37"/>
      <c r="AD5579" s="37"/>
      <c r="AE5579" s="37"/>
      <c r="AF5579" s="37"/>
    </row>
    <row r="5580" spans="1:32" s="1" customFormat="1">
      <c r="A5580" s="4"/>
      <c r="B5580" s="8"/>
      <c r="AC5580" s="37"/>
      <c r="AD5580" s="37"/>
      <c r="AE5580" s="37"/>
      <c r="AF5580" s="37"/>
    </row>
    <row r="5581" spans="1:32" s="1" customFormat="1">
      <c r="A5581" s="4"/>
      <c r="B5581" s="8"/>
      <c r="AC5581" s="37"/>
      <c r="AD5581" s="37"/>
      <c r="AE5581" s="37"/>
      <c r="AF5581" s="37"/>
    </row>
    <row r="5582" spans="1:32" s="1" customFormat="1">
      <c r="A5582" s="4"/>
      <c r="B5582" s="8"/>
      <c r="AC5582" s="37"/>
      <c r="AD5582" s="37"/>
      <c r="AE5582" s="37"/>
      <c r="AF5582" s="37"/>
    </row>
    <row r="5583" spans="1:32" s="1" customFormat="1">
      <c r="A5583" s="4"/>
      <c r="B5583" s="8"/>
      <c r="AC5583" s="37"/>
      <c r="AD5583" s="37"/>
      <c r="AE5583" s="37"/>
      <c r="AF5583" s="37"/>
    </row>
    <row r="5584" spans="1:32" s="1" customFormat="1">
      <c r="A5584" s="4"/>
      <c r="B5584" s="8"/>
      <c r="AC5584" s="37"/>
      <c r="AD5584" s="37"/>
      <c r="AE5584" s="37"/>
      <c r="AF5584" s="37"/>
    </row>
    <row r="5585" spans="1:32" s="1" customFormat="1">
      <c r="A5585" s="4"/>
      <c r="B5585" s="8"/>
      <c r="AC5585" s="37"/>
      <c r="AD5585" s="37"/>
      <c r="AE5585" s="37"/>
      <c r="AF5585" s="37"/>
    </row>
    <row r="5586" spans="1:32" s="1" customFormat="1">
      <c r="A5586" s="4"/>
      <c r="B5586" s="8"/>
      <c r="AC5586" s="37"/>
      <c r="AD5586" s="37"/>
      <c r="AE5586" s="37"/>
      <c r="AF5586" s="37"/>
    </row>
    <row r="5587" spans="1:32" s="1" customFormat="1">
      <c r="A5587" s="4"/>
      <c r="B5587" s="8"/>
      <c r="AC5587" s="37"/>
      <c r="AD5587" s="37"/>
      <c r="AE5587" s="37"/>
      <c r="AF5587" s="37"/>
    </row>
    <row r="5588" spans="1:32" s="1" customFormat="1">
      <c r="A5588" s="4"/>
      <c r="B5588" s="8"/>
      <c r="AC5588" s="37"/>
      <c r="AD5588" s="37"/>
      <c r="AE5588" s="37"/>
      <c r="AF5588" s="37"/>
    </row>
    <row r="5589" spans="1:32" s="1" customFormat="1">
      <c r="A5589" s="4"/>
      <c r="B5589" s="8"/>
      <c r="AC5589" s="37"/>
      <c r="AD5589" s="37"/>
      <c r="AE5589" s="37"/>
      <c r="AF5589" s="37"/>
    </row>
    <row r="5590" spans="1:32" s="1" customFormat="1">
      <c r="A5590" s="4"/>
      <c r="B5590" s="8"/>
      <c r="AC5590" s="37"/>
      <c r="AD5590" s="37"/>
      <c r="AE5590" s="37"/>
      <c r="AF5590" s="37"/>
    </row>
    <row r="5591" spans="1:32" s="1" customFormat="1">
      <c r="A5591" s="4"/>
      <c r="B5591" s="8"/>
      <c r="AC5591" s="37"/>
      <c r="AD5591" s="37"/>
      <c r="AE5591" s="37"/>
      <c r="AF5591" s="37"/>
    </row>
    <row r="5592" spans="1:32" s="1" customFormat="1">
      <c r="A5592" s="4"/>
      <c r="B5592" s="8"/>
      <c r="AC5592" s="37"/>
      <c r="AD5592" s="37"/>
      <c r="AE5592" s="37"/>
      <c r="AF5592" s="37"/>
    </row>
    <row r="5593" spans="1:32" s="1" customFormat="1">
      <c r="A5593" s="4"/>
      <c r="B5593" s="8"/>
      <c r="AC5593" s="37"/>
      <c r="AD5593" s="37"/>
      <c r="AE5593" s="37"/>
      <c r="AF5593" s="37"/>
    </row>
    <row r="5594" spans="1:32" s="1" customFormat="1">
      <c r="A5594" s="4"/>
      <c r="B5594" s="8"/>
      <c r="AC5594" s="37"/>
      <c r="AD5594" s="37"/>
      <c r="AE5594" s="37"/>
      <c r="AF5594" s="37"/>
    </row>
    <row r="5595" spans="1:32" s="1" customFormat="1">
      <c r="A5595" s="4"/>
      <c r="B5595" s="8"/>
      <c r="AC5595" s="37"/>
      <c r="AD5595" s="37"/>
      <c r="AE5595" s="37"/>
      <c r="AF5595" s="37"/>
    </row>
    <row r="5596" spans="1:32" s="1" customFormat="1">
      <c r="A5596" s="4"/>
      <c r="B5596" s="8"/>
      <c r="AC5596" s="37"/>
      <c r="AD5596" s="37"/>
      <c r="AE5596" s="37"/>
      <c r="AF5596" s="37"/>
    </row>
    <row r="5597" spans="1:32" s="1" customFormat="1">
      <c r="A5597" s="4"/>
      <c r="B5597" s="8"/>
      <c r="AC5597" s="37"/>
      <c r="AD5597" s="37"/>
      <c r="AE5597" s="37"/>
      <c r="AF5597" s="37"/>
    </row>
    <row r="5598" spans="1:32" s="1" customFormat="1">
      <c r="A5598" s="4"/>
      <c r="B5598" s="8"/>
      <c r="AC5598" s="37"/>
      <c r="AD5598" s="37"/>
      <c r="AE5598" s="37"/>
      <c r="AF5598" s="37"/>
    </row>
    <row r="5599" spans="1:32" s="1" customFormat="1">
      <c r="A5599" s="4"/>
      <c r="B5599" s="8"/>
      <c r="AC5599" s="37"/>
      <c r="AD5599" s="37"/>
      <c r="AE5599" s="37"/>
      <c r="AF5599" s="37"/>
    </row>
    <row r="5600" spans="1:32" s="1" customFormat="1">
      <c r="A5600" s="4"/>
      <c r="B5600" s="8"/>
      <c r="AC5600" s="37"/>
      <c r="AD5600" s="37"/>
      <c r="AE5600" s="37"/>
      <c r="AF5600" s="37"/>
    </row>
    <row r="5601" spans="1:32" s="1" customFormat="1">
      <c r="A5601" s="4"/>
      <c r="B5601" s="8"/>
      <c r="AC5601" s="37"/>
      <c r="AD5601" s="37"/>
      <c r="AE5601" s="37"/>
      <c r="AF5601" s="37"/>
    </row>
    <row r="5602" spans="1:32" s="1" customFormat="1">
      <c r="A5602" s="4"/>
      <c r="B5602" s="8"/>
      <c r="AC5602" s="37"/>
      <c r="AD5602" s="37"/>
      <c r="AE5602" s="37"/>
      <c r="AF5602" s="37"/>
    </row>
    <row r="5603" spans="1:32" s="1" customFormat="1">
      <c r="A5603" s="4"/>
      <c r="B5603" s="8"/>
      <c r="AC5603" s="37"/>
      <c r="AD5603" s="37"/>
      <c r="AE5603" s="37"/>
      <c r="AF5603" s="37"/>
    </row>
    <row r="5604" spans="1:32" s="1" customFormat="1">
      <c r="A5604" s="4"/>
      <c r="B5604" s="8"/>
      <c r="AC5604" s="37"/>
      <c r="AD5604" s="37"/>
      <c r="AE5604" s="37"/>
      <c r="AF5604" s="37"/>
    </row>
    <row r="5605" spans="1:32" s="1" customFormat="1">
      <c r="A5605" s="4"/>
      <c r="B5605" s="8"/>
      <c r="AC5605" s="37"/>
      <c r="AD5605" s="37"/>
      <c r="AE5605" s="37"/>
      <c r="AF5605" s="37"/>
    </row>
    <row r="5606" spans="1:32" s="1" customFormat="1">
      <c r="A5606" s="4"/>
      <c r="B5606" s="8"/>
      <c r="AC5606" s="37"/>
      <c r="AD5606" s="37"/>
      <c r="AE5606" s="37"/>
      <c r="AF5606" s="37"/>
    </row>
    <row r="5607" spans="1:32" s="1" customFormat="1">
      <c r="A5607" s="4"/>
      <c r="B5607" s="8"/>
      <c r="AC5607" s="37"/>
      <c r="AD5607" s="37"/>
      <c r="AE5607" s="37"/>
      <c r="AF5607" s="37"/>
    </row>
    <row r="5608" spans="1:32" s="1" customFormat="1">
      <c r="A5608" s="4"/>
      <c r="B5608" s="8"/>
      <c r="AC5608" s="37"/>
      <c r="AD5608" s="37"/>
      <c r="AE5608" s="37"/>
      <c r="AF5608" s="37"/>
    </row>
    <row r="5609" spans="1:32" s="1" customFormat="1">
      <c r="A5609" s="4"/>
      <c r="B5609" s="8"/>
      <c r="AC5609" s="37"/>
      <c r="AD5609" s="37"/>
      <c r="AE5609" s="37"/>
      <c r="AF5609" s="37"/>
    </row>
    <row r="5610" spans="1:32" s="1" customFormat="1">
      <c r="A5610" s="4"/>
      <c r="B5610" s="8"/>
      <c r="AC5610" s="37"/>
      <c r="AD5610" s="37"/>
      <c r="AE5610" s="37"/>
      <c r="AF5610" s="37"/>
    </row>
    <row r="5611" spans="1:32" s="1" customFormat="1">
      <c r="A5611" s="4"/>
      <c r="B5611" s="8"/>
      <c r="AC5611" s="37"/>
      <c r="AD5611" s="37"/>
      <c r="AE5611" s="37"/>
      <c r="AF5611" s="37"/>
    </row>
    <row r="5612" spans="1:32" s="1" customFormat="1">
      <c r="A5612" s="4"/>
      <c r="B5612" s="8"/>
      <c r="AC5612" s="37"/>
      <c r="AD5612" s="37"/>
      <c r="AE5612" s="37"/>
      <c r="AF5612" s="37"/>
    </row>
    <row r="5613" spans="1:32" s="1" customFormat="1">
      <c r="A5613" s="4"/>
      <c r="B5613" s="8"/>
      <c r="AC5613" s="37"/>
      <c r="AD5613" s="37"/>
      <c r="AE5613" s="37"/>
      <c r="AF5613" s="37"/>
    </row>
    <row r="5614" spans="1:32" s="1" customFormat="1">
      <c r="A5614" s="4"/>
      <c r="B5614" s="8"/>
      <c r="AC5614" s="37"/>
      <c r="AD5614" s="37"/>
      <c r="AE5614" s="37"/>
      <c r="AF5614" s="37"/>
    </row>
    <row r="5615" spans="1:32" s="1" customFormat="1">
      <c r="A5615" s="4"/>
      <c r="B5615" s="8"/>
      <c r="AC5615" s="37"/>
      <c r="AD5615" s="37"/>
      <c r="AE5615" s="37"/>
      <c r="AF5615" s="37"/>
    </row>
    <row r="5616" spans="1:32" s="1" customFormat="1">
      <c r="A5616" s="4"/>
      <c r="B5616" s="8"/>
      <c r="AC5616" s="37"/>
      <c r="AD5616" s="37"/>
      <c r="AE5616" s="37"/>
      <c r="AF5616" s="37"/>
    </row>
    <row r="5617" spans="1:32" s="1" customFormat="1">
      <c r="A5617" s="4"/>
      <c r="B5617" s="8"/>
      <c r="AC5617" s="37"/>
      <c r="AD5617" s="37"/>
      <c r="AE5617" s="37"/>
      <c r="AF5617" s="37"/>
    </row>
    <row r="5618" spans="1:32" s="1" customFormat="1">
      <c r="A5618" s="4"/>
      <c r="B5618" s="8"/>
      <c r="AC5618" s="37"/>
      <c r="AD5618" s="37"/>
      <c r="AE5618" s="37"/>
      <c r="AF5618" s="37"/>
    </row>
    <row r="5619" spans="1:32" s="1" customFormat="1">
      <c r="A5619" s="4"/>
      <c r="B5619" s="8"/>
      <c r="AC5619" s="37"/>
      <c r="AD5619" s="37"/>
      <c r="AE5619" s="37"/>
      <c r="AF5619" s="37"/>
    </row>
    <row r="5620" spans="1:32" s="1" customFormat="1">
      <c r="A5620" s="4"/>
      <c r="B5620" s="8"/>
      <c r="AC5620" s="37"/>
      <c r="AD5620" s="37"/>
      <c r="AE5620" s="37"/>
      <c r="AF5620" s="37"/>
    </row>
    <row r="5621" spans="1:32" s="1" customFormat="1">
      <c r="A5621" s="4"/>
      <c r="B5621" s="8"/>
      <c r="AC5621" s="37"/>
      <c r="AD5621" s="37"/>
      <c r="AE5621" s="37"/>
      <c r="AF5621" s="37"/>
    </row>
    <row r="5622" spans="1:32" s="1" customFormat="1">
      <c r="A5622" s="4"/>
      <c r="B5622" s="8"/>
      <c r="AC5622" s="37"/>
      <c r="AD5622" s="37"/>
      <c r="AE5622" s="37"/>
      <c r="AF5622" s="37"/>
    </row>
    <row r="5623" spans="1:32" s="1" customFormat="1">
      <c r="A5623" s="4"/>
      <c r="B5623" s="8"/>
      <c r="AC5623" s="37"/>
      <c r="AD5623" s="37"/>
      <c r="AE5623" s="37"/>
      <c r="AF5623" s="37"/>
    </row>
    <row r="5624" spans="1:32" s="1" customFormat="1">
      <c r="A5624" s="4"/>
      <c r="B5624" s="8"/>
      <c r="AC5624" s="37"/>
      <c r="AD5624" s="37"/>
      <c r="AE5624" s="37"/>
      <c r="AF5624" s="37"/>
    </row>
    <row r="5625" spans="1:32" s="1" customFormat="1">
      <c r="A5625" s="4"/>
      <c r="B5625" s="8"/>
      <c r="AC5625" s="37"/>
      <c r="AD5625" s="37"/>
      <c r="AE5625" s="37"/>
      <c r="AF5625" s="37"/>
    </row>
    <row r="5626" spans="1:32" s="1" customFormat="1">
      <c r="A5626" s="4"/>
      <c r="B5626" s="8"/>
      <c r="AC5626" s="37"/>
      <c r="AD5626" s="37"/>
      <c r="AE5626" s="37"/>
      <c r="AF5626" s="37"/>
    </row>
    <row r="5627" spans="1:32" s="1" customFormat="1">
      <c r="A5627" s="4"/>
      <c r="B5627" s="8"/>
      <c r="AC5627" s="37"/>
      <c r="AD5627" s="37"/>
      <c r="AE5627" s="37"/>
      <c r="AF5627" s="37"/>
    </row>
    <row r="5628" spans="1:32" s="1" customFormat="1">
      <c r="A5628" s="4"/>
      <c r="B5628" s="8"/>
      <c r="AC5628" s="37"/>
      <c r="AD5628" s="37"/>
      <c r="AE5628" s="37"/>
      <c r="AF5628" s="37"/>
    </row>
    <row r="5629" spans="1:32" s="1" customFormat="1">
      <c r="A5629" s="4"/>
      <c r="B5629" s="8"/>
      <c r="AC5629" s="37"/>
      <c r="AD5629" s="37"/>
      <c r="AE5629" s="37"/>
      <c r="AF5629" s="37"/>
    </row>
    <row r="5630" spans="1:32" s="1" customFormat="1">
      <c r="A5630" s="4"/>
      <c r="B5630" s="8"/>
      <c r="AC5630" s="37"/>
      <c r="AD5630" s="37"/>
      <c r="AE5630" s="37"/>
      <c r="AF5630" s="37"/>
    </row>
    <row r="5631" spans="1:32" s="1" customFormat="1">
      <c r="A5631" s="4"/>
      <c r="B5631" s="8"/>
      <c r="AC5631" s="37"/>
      <c r="AD5631" s="37"/>
      <c r="AE5631" s="37"/>
      <c r="AF5631" s="37"/>
    </row>
    <row r="5632" spans="1:32" s="1" customFormat="1">
      <c r="A5632" s="4"/>
      <c r="B5632" s="8"/>
      <c r="AC5632" s="37"/>
      <c r="AD5632" s="37"/>
      <c r="AE5632" s="37"/>
      <c r="AF5632" s="37"/>
    </row>
    <row r="5633" spans="1:32" s="1" customFormat="1">
      <c r="A5633" s="4"/>
      <c r="B5633" s="8"/>
      <c r="AC5633" s="37"/>
      <c r="AD5633" s="37"/>
      <c r="AE5633" s="37"/>
      <c r="AF5633" s="37"/>
    </row>
    <row r="5634" spans="1:32" s="1" customFormat="1">
      <c r="A5634" s="4"/>
      <c r="B5634" s="8"/>
      <c r="AC5634" s="37"/>
      <c r="AD5634" s="37"/>
      <c r="AE5634" s="37"/>
      <c r="AF5634" s="37"/>
    </row>
    <row r="5635" spans="1:32" s="1" customFormat="1">
      <c r="A5635" s="4"/>
      <c r="B5635" s="8"/>
      <c r="AC5635" s="37"/>
      <c r="AD5635" s="37"/>
      <c r="AE5635" s="37"/>
      <c r="AF5635" s="37"/>
    </row>
    <row r="5636" spans="1:32" s="1" customFormat="1">
      <c r="A5636" s="4"/>
      <c r="B5636" s="8"/>
      <c r="AC5636" s="37"/>
      <c r="AD5636" s="37"/>
      <c r="AE5636" s="37"/>
      <c r="AF5636" s="37"/>
    </row>
    <row r="5637" spans="1:32" s="1" customFormat="1">
      <c r="A5637" s="4"/>
      <c r="B5637" s="8"/>
      <c r="AC5637" s="37"/>
      <c r="AD5637" s="37"/>
      <c r="AE5637" s="37"/>
      <c r="AF5637" s="37"/>
    </row>
    <row r="5638" spans="1:32" s="1" customFormat="1">
      <c r="A5638" s="4"/>
      <c r="B5638" s="8"/>
      <c r="AC5638" s="37"/>
      <c r="AD5638" s="37"/>
      <c r="AE5638" s="37"/>
      <c r="AF5638" s="37"/>
    </row>
    <row r="5639" spans="1:32" s="1" customFormat="1">
      <c r="A5639" s="4"/>
      <c r="B5639" s="8"/>
      <c r="AC5639" s="37"/>
      <c r="AD5639" s="37"/>
      <c r="AE5639" s="37"/>
      <c r="AF5639" s="37"/>
    </row>
    <row r="5640" spans="1:32" s="1" customFormat="1">
      <c r="A5640" s="4"/>
      <c r="B5640" s="8"/>
      <c r="AC5640" s="37"/>
      <c r="AD5640" s="37"/>
      <c r="AE5640" s="37"/>
      <c r="AF5640" s="37"/>
    </row>
    <row r="5641" spans="1:32" s="1" customFormat="1">
      <c r="A5641" s="4"/>
      <c r="B5641" s="8"/>
      <c r="AC5641" s="37"/>
      <c r="AD5641" s="37"/>
      <c r="AE5641" s="37"/>
      <c r="AF5641" s="37"/>
    </row>
    <row r="5642" spans="1:32" s="1" customFormat="1">
      <c r="A5642" s="4"/>
      <c r="B5642" s="8"/>
      <c r="AC5642" s="37"/>
      <c r="AD5642" s="37"/>
      <c r="AE5642" s="37"/>
      <c r="AF5642" s="37"/>
    </row>
    <row r="5643" spans="1:32" s="1" customFormat="1">
      <c r="A5643" s="4"/>
      <c r="B5643" s="8"/>
      <c r="AC5643" s="37"/>
      <c r="AD5643" s="37"/>
      <c r="AE5643" s="37"/>
      <c r="AF5643" s="37"/>
    </row>
    <row r="5644" spans="1:32" s="1" customFormat="1">
      <c r="A5644" s="4"/>
      <c r="B5644" s="8"/>
      <c r="AC5644" s="37"/>
      <c r="AD5644" s="37"/>
      <c r="AE5644" s="37"/>
      <c r="AF5644" s="37"/>
    </row>
    <row r="5645" spans="1:32" s="1" customFormat="1">
      <c r="A5645" s="4"/>
      <c r="B5645" s="8"/>
      <c r="AC5645" s="37"/>
      <c r="AD5645" s="37"/>
      <c r="AE5645" s="37"/>
      <c r="AF5645" s="37"/>
    </row>
    <row r="5646" spans="1:32" s="1" customFormat="1">
      <c r="A5646" s="4"/>
      <c r="B5646" s="8"/>
      <c r="AC5646" s="37"/>
      <c r="AD5646" s="37"/>
      <c r="AE5646" s="37"/>
      <c r="AF5646" s="37"/>
    </row>
    <row r="5647" spans="1:32" s="1" customFormat="1">
      <c r="A5647" s="4"/>
      <c r="B5647" s="8"/>
      <c r="AC5647" s="37"/>
      <c r="AD5647" s="37"/>
      <c r="AE5647" s="37"/>
      <c r="AF5647" s="37"/>
    </row>
    <row r="5648" spans="1:32" s="1" customFormat="1">
      <c r="A5648" s="4"/>
      <c r="B5648" s="8"/>
      <c r="AC5648" s="37"/>
      <c r="AD5648" s="37"/>
      <c r="AE5648" s="37"/>
      <c r="AF5648" s="37"/>
    </row>
    <row r="5649" spans="1:32" s="1" customFormat="1">
      <c r="A5649" s="4"/>
      <c r="B5649" s="8"/>
      <c r="AC5649" s="37"/>
      <c r="AD5649" s="37"/>
      <c r="AE5649" s="37"/>
      <c r="AF5649" s="37"/>
    </row>
    <row r="5650" spans="1:32" s="1" customFormat="1">
      <c r="A5650" s="4"/>
      <c r="B5650" s="8"/>
      <c r="AC5650" s="37"/>
      <c r="AD5650" s="37"/>
      <c r="AE5650" s="37"/>
      <c r="AF5650" s="37"/>
    </row>
    <row r="5651" spans="1:32" s="1" customFormat="1">
      <c r="A5651" s="4"/>
      <c r="B5651" s="8"/>
      <c r="AC5651" s="37"/>
      <c r="AD5651" s="37"/>
      <c r="AE5651" s="37"/>
      <c r="AF5651" s="37"/>
    </row>
    <row r="5652" spans="1:32" s="1" customFormat="1">
      <c r="A5652" s="4"/>
      <c r="B5652" s="8"/>
      <c r="AC5652" s="37"/>
      <c r="AD5652" s="37"/>
      <c r="AE5652" s="37"/>
      <c r="AF5652" s="37"/>
    </row>
    <row r="5653" spans="1:32" s="1" customFormat="1">
      <c r="A5653" s="4"/>
      <c r="B5653" s="8"/>
      <c r="AC5653" s="37"/>
      <c r="AD5653" s="37"/>
      <c r="AE5653" s="37"/>
      <c r="AF5653" s="37"/>
    </row>
    <row r="5654" spans="1:32" s="1" customFormat="1">
      <c r="A5654" s="4"/>
      <c r="B5654" s="8"/>
      <c r="AC5654" s="37"/>
      <c r="AD5654" s="37"/>
      <c r="AE5654" s="37"/>
      <c r="AF5654" s="37"/>
    </row>
    <row r="5655" spans="1:32" s="1" customFormat="1">
      <c r="A5655" s="4"/>
      <c r="B5655" s="8"/>
      <c r="AC5655" s="37"/>
      <c r="AD5655" s="37"/>
      <c r="AE5655" s="37"/>
      <c r="AF5655" s="37"/>
    </row>
    <row r="5656" spans="1:32" s="1" customFormat="1">
      <c r="A5656" s="4"/>
      <c r="B5656" s="8"/>
      <c r="AC5656" s="37"/>
      <c r="AD5656" s="37"/>
      <c r="AE5656" s="37"/>
      <c r="AF5656" s="37"/>
    </row>
    <row r="5657" spans="1:32" s="1" customFormat="1">
      <c r="A5657" s="4"/>
      <c r="B5657" s="8"/>
      <c r="AC5657" s="37"/>
      <c r="AD5657" s="37"/>
      <c r="AE5657" s="37"/>
      <c r="AF5657" s="37"/>
    </row>
    <row r="5658" spans="1:32" s="1" customFormat="1">
      <c r="A5658" s="4"/>
      <c r="B5658" s="8"/>
      <c r="AC5658" s="37"/>
      <c r="AD5658" s="37"/>
      <c r="AE5658" s="37"/>
      <c r="AF5658" s="37"/>
    </row>
    <row r="5659" spans="1:32" s="1" customFormat="1">
      <c r="A5659" s="4"/>
      <c r="B5659" s="8"/>
      <c r="AC5659" s="37"/>
      <c r="AD5659" s="37"/>
      <c r="AE5659" s="37"/>
      <c r="AF5659" s="37"/>
    </row>
    <row r="5660" spans="1:32" s="1" customFormat="1">
      <c r="A5660" s="4"/>
      <c r="B5660" s="8"/>
      <c r="AC5660" s="37"/>
      <c r="AD5660" s="37"/>
      <c r="AE5660" s="37"/>
      <c r="AF5660" s="37"/>
    </row>
    <row r="5661" spans="1:32" s="1" customFormat="1">
      <c r="A5661" s="4"/>
      <c r="B5661" s="8"/>
      <c r="AC5661" s="37"/>
      <c r="AD5661" s="37"/>
      <c r="AE5661" s="37"/>
      <c r="AF5661" s="37"/>
    </row>
    <row r="5662" spans="1:32" s="1" customFormat="1">
      <c r="A5662" s="4"/>
      <c r="B5662" s="8"/>
      <c r="AC5662" s="37"/>
      <c r="AD5662" s="37"/>
      <c r="AE5662" s="37"/>
      <c r="AF5662" s="37"/>
    </row>
    <row r="5663" spans="1:32" s="1" customFormat="1">
      <c r="A5663" s="4"/>
      <c r="B5663" s="8"/>
      <c r="AC5663" s="37"/>
      <c r="AD5663" s="37"/>
      <c r="AE5663" s="37"/>
      <c r="AF5663" s="37"/>
    </row>
    <row r="5664" spans="1:32" s="1" customFormat="1">
      <c r="A5664" s="4"/>
      <c r="B5664" s="8"/>
      <c r="AC5664" s="37"/>
      <c r="AD5664" s="37"/>
      <c r="AE5664" s="37"/>
      <c r="AF5664" s="37"/>
    </row>
    <row r="5665" spans="1:32" s="1" customFormat="1">
      <c r="A5665" s="4"/>
      <c r="B5665" s="8"/>
      <c r="AC5665" s="37"/>
      <c r="AD5665" s="37"/>
      <c r="AE5665" s="37"/>
      <c r="AF5665" s="37"/>
    </row>
    <row r="5666" spans="1:32" s="1" customFormat="1">
      <c r="A5666" s="4"/>
      <c r="B5666" s="8"/>
      <c r="AC5666" s="37"/>
      <c r="AD5666" s="37"/>
      <c r="AE5666" s="37"/>
      <c r="AF5666" s="37"/>
    </row>
    <row r="5667" spans="1:32" s="1" customFormat="1">
      <c r="A5667" s="4"/>
      <c r="B5667" s="8"/>
      <c r="AC5667" s="37"/>
      <c r="AD5667" s="37"/>
      <c r="AE5667" s="37"/>
      <c r="AF5667" s="37"/>
    </row>
    <row r="5668" spans="1:32" s="1" customFormat="1">
      <c r="A5668" s="4"/>
      <c r="B5668" s="8"/>
      <c r="AC5668" s="37"/>
      <c r="AD5668" s="37"/>
      <c r="AE5668" s="37"/>
      <c r="AF5668" s="37"/>
    </row>
    <row r="5669" spans="1:32" s="1" customFormat="1">
      <c r="A5669" s="4"/>
      <c r="B5669" s="8"/>
      <c r="AC5669" s="37"/>
      <c r="AD5669" s="37"/>
      <c r="AE5669" s="37"/>
      <c r="AF5669" s="37"/>
    </row>
    <row r="5670" spans="1:32" s="1" customFormat="1">
      <c r="A5670" s="4"/>
      <c r="B5670" s="8"/>
      <c r="AC5670" s="37"/>
      <c r="AD5670" s="37"/>
      <c r="AE5670" s="37"/>
      <c r="AF5670" s="37"/>
    </row>
    <row r="5671" spans="1:32" s="1" customFormat="1">
      <c r="A5671" s="4"/>
      <c r="B5671" s="8"/>
      <c r="AC5671" s="37"/>
      <c r="AD5671" s="37"/>
      <c r="AE5671" s="37"/>
      <c r="AF5671" s="37"/>
    </row>
    <row r="5672" spans="1:32" s="1" customFormat="1">
      <c r="A5672" s="4"/>
      <c r="B5672" s="8"/>
      <c r="AC5672" s="37"/>
      <c r="AD5672" s="37"/>
      <c r="AE5672" s="37"/>
      <c r="AF5672" s="37"/>
    </row>
    <row r="5673" spans="1:32" s="1" customFormat="1">
      <c r="A5673" s="4"/>
      <c r="B5673" s="8"/>
      <c r="AC5673" s="37"/>
      <c r="AD5673" s="37"/>
      <c r="AE5673" s="37"/>
      <c r="AF5673" s="37"/>
    </row>
    <row r="5674" spans="1:32" s="1" customFormat="1">
      <c r="A5674" s="4"/>
      <c r="B5674" s="8"/>
      <c r="AC5674" s="37"/>
      <c r="AD5674" s="37"/>
      <c r="AE5674" s="37"/>
      <c r="AF5674" s="37"/>
    </row>
    <row r="5675" spans="1:32" s="1" customFormat="1">
      <c r="A5675" s="4"/>
      <c r="B5675" s="8"/>
      <c r="AC5675" s="37"/>
      <c r="AD5675" s="37"/>
      <c r="AE5675" s="37"/>
      <c r="AF5675" s="37"/>
    </row>
    <row r="5676" spans="1:32" s="1" customFormat="1">
      <c r="A5676" s="4"/>
      <c r="B5676" s="8"/>
      <c r="AC5676" s="37"/>
      <c r="AD5676" s="37"/>
      <c r="AE5676" s="37"/>
      <c r="AF5676" s="37"/>
    </row>
    <row r="5677" spans="1:32" s="1" customFormat="1">
      <c r="A5677" s="4"/>
      <c r="B5677" s="8"/>
      <c r="AC5677" s="37"/>
      <c r="AD5677" s="37"/>
      <c r="AE5677" s="37"/>
      <c r="AF5677" s="37"/>
    </row>
    <row r="5678" spans="1:32" s="1" customFormat="1">
      <c r="A5678" s="4"/>
      <c r="B5678" s="8"/>
      <c r="AC5678" s="37"/>
      <c r="AD5678" s="37"/>
      <c r="AE5678" s="37"/>
      <c r="AF5678" s="37"/>
    </row>
    <row r="5679" spans="1:32" s="1" customFormat="1">
      <c r="A5679" s="4"/>
      <c r="B5679" s="8"/>
      <c r="AC5679" s="37"/>
      <c r="AD5679" s="37"/>
      <c r="AE5679" s="37"/>
      <c r="AF5679" s="37"/>
    </row>
    <row r="5680" spans="1:32" s="1" customFormat="1">
      <c r="A5680" s="4"/>
      <c r="B5680" s="8"/>
      <c r="AC5680" s="37"/>
      <c r="AD5680" s="37"/>
      <c r="AE5680" s="37"/>
      <c r="AF5680" s="37"/>
    </row>
    <row r="5681" spans="1:32" s="1" customFormat="1">
      <c r="A5681" s="4"/>
      <c r="B5681" s="8"/>
      <c r="AC5681" s="37"/>
      <c r="AD5681" s="37"/>
      <c r="AE5681" s="37"/>
      <c r="AF5681" s="37"/>
    </row>
    <row r="5682" spans="1:32" s="1" customFormat="1">
      <c r="A5682" s="4"/>
      <c r="B5682" s="8"/>
      <c r="AC5682" s="37"/>
      <c r="AD5682" s="37"/>
      <c r="AE5682" s="37"/>
      <c r="AF5682" s="37"/>
    </row>
    <row r="5683" spans="1:32" s="1" customFormat="1">
      <c r="A5683" s="4"/>
      <c r="B5683" s="8"/>
      <c r="AC5683" s="37"/>
      <c r="AD5683" s="37"/>
      <c r="AE5683" s="37"/>
      <c r="AF5683" s="37"/>
    </row>
    <row r="5684" spans="1:32" s="1" customFormat="1">
      <c r="A5684" s="4"/>
      <c r="B5684" s="8"/>
      <c r="AC5684" s="37"/>
      <c r="AD5684" s="37"/>
      <c r="AE5684" s="37"/>
      <c r="AF5684" s="37"/>
    </row>
    <row r="5685" spans="1:32" s="1" customFormat="1">
      <c r="A5685" s="4"/>
      <c r="B5685" s="8"/>
      <c r="AC5685" s="37"/>
      <c r="AD5685" s="37"/>
      <c r="AE5685" s="37"/>
      <c r="AF5685" s="37"/>
    </row>
    <row r="5686" spans="1:32" s="1" customFormat="1">
      <c r="A5686" s="4"/>
      <c r="B5686" s="8"/>
      <c r="AC5686" s="37"/>
      <c r="AD5686" s="37"/>
      <c r="AE5686" s="37"/>
      <c r="AF5686" s="37"/>
    </row>
    <row r="5687" spans="1:32" s="1" customFormat="1">
      <c r="A5687" s="4"/>
      <c r="B5687" s="8"/>
      <c r="AC5687" s="37"/>
      <c r="AD5687" s="37"/>
      <c r="AE5687" s="37"/>
      <c r="AF5687" s="37"/>
    </row>
    <row r="5688" spans="1:32" s="1" customFormat="1">
      <c r="A5688" s="4"/>
      <c r="B5688" s="8"/>
      <c r="AC5688" s="37"/>
      <c r="AD5688" s="37"/>
      <c r="AE5688" s="37"/>
      <c r="AF5688" s="37"/>
    </row>
    <row r="5689" spans="1:32" s="1" customFormat="1">
      <c r="A5689" s="4"/>
      <c r="B5689" s="8"/>
      <c r="AC5689" s="37"/>
      <c r="AD5689" s="37"/>
      <c r="AE5689" s="37"/>
      <c r="AF5689" s="37"/>
    </row>
    <row r="5690" spans="1:32" s="1" customFormat="1">
      <c r="A5690" s="4"/>
      <c r="B5690" s="8"/>
      <c r="AC5690" s="37"/>
      <c r="AD5690" s="37"/>
      <c r="AE5690" s="37"/>
      <c r="AF5690" s="37"/>
    </row>
    <row r="5691" spans="1:32" s="1" customFormat="1">
      <c r="A5691" s="4"/>
      <c r="B5691" s="8"/>
      <c r="AC5691" s="37"/>
      <c r="AD5691" s="37"/>
      <c r="AE5691" s="37"/>
      <c r="AF5691" s="37"/>
    </row>
    <row r="5692" spans="1:32" s="1" customFormat="1">
      <c r="A5692" s="4"/>
      <c r="B5692" s="8"/>
      <c r="AC5692" s="37"/>
      <c r="AD5692" s="37"/>
      <c r="AE5692" s="37"/>
      <c r="AF5692" s="37"/>
    </row>
    <row r="5693" spans="1:32" s="1" customFormat="1">
      <c r="A5693" s="4"/>
      <c r="B5693" s="8"/>
      <c r="AC5693" s="37"/>
      <c r="AD5693" s="37"/>
      <c r="AE5693" s="37"/>
      <c r="AF5693" s="37"/>
    </row>
    <row r="5694" spans="1:32" s="1" customFormat="1">
      <c r="A5694" s="4"/>
      <c r="B5694" s="8"/>
      <c r="AC5694" s="37"/>
      <c r="AD5694" s="37"/>
      <c r="AE5694" s="37"/>
      <c r="AF5694" s="37"/>
    </row>
    <row r="5695" spans="1:32" s="1" customFormat="1">
      <c r="A5695" s="4"/>
      <c r="B5695" s="8"/>
      <c r="AC5695" s="37"/>
      <c r="AD5695" s="37"/>
      <c r="AE5695" s="37"/>
      <c r="AF5695" s="37"/>
    </row>
    <row r="5696" spans="1:32" s="1" customFormat="1">
      <c r="A5696" s="4"/>
      <c r="B5696" s="8"/>
      <c r="AC5696" s="37"/>
      <c r="AD5696" s="37"/>
      <c r="AE5696" s="37"/>
      <c r="AF5696" s="37"/>
    </row>
    <row r="5697" spans="1:32" s="1" customFormat="1">
      <c r="A5697" s="4"/>
      <c r="B5697" s="8"/>
      <c r="AC5697" s="37"/>
      <c r="AD5697" s="37"/>
      <c r="AE5697" s="37"/>
      <c r="AF5697" s="37"/>
    </row>
    <row r="5698" spans="1:32" s="1" customFormat="1">
      <c r="A5698" s="4"/>
      <c r="B5698" s="8"/>
      <c r="AC5698" s="37"/>
      <c r="AD5698" s="37"/>
      <c r="AE5698" s="37"/>
      <c r="AF5698" s="37"/>
    </row>
    <row r="5699" spans="1:32" s="1" customFormat="1">
      <c r="A5699" s="4"/>
      <c r="B5699" s="8"/>
      <c r="AC5699" s="37"/>
      <c r="AD5699" s="37"/>
      <c r="AE5699" s="37"/>
      <c r="AF5699" s="37"/>
    </row>
    <row r="5700" spans="1:32" s="1" customFormat="1">
      <c r="A5700" s="4"/>
      <c r="B5700" s="8"/>
      <c r="AC5700" s="37"/>
      <c r="AD5700" s="37"/>
      <c r="AE5700" s="37"/>
      <c r="AF5700" s="37"/>
    </row>
    <row r="5701" spans="1:32" s="1" customFormat="1">
      <c r="A5701" s="4"/>
      <c r="B5701" s="8"/>
      <c r="AC5701" s="37"/>
      <c r="AD5701" s="37"/>
      <c r="AE5701" s="37"/>
      <c r="AF5701" s="37"/>
    </row>
    <row r="5702" spans="1:32" s="1" customFormat="1">
      <c r="A5702" s="4"/>
      <c r="B5702" s="8"/>
      <c r="AC5702" s="37"/>
      <c r="AD5702" s="37"/>
      <c r="AE5702" s="37"/>
      <c r="AF5702" s="37"/>
    </row>
    <row r="5703" spans="1:32" s="1" customFormat="1">
      <c r="A5703" s="4"/>
      <c r="B5703" s="8"/>
      <c r="AC5703" s="37"/>
      <c r="AD5703" s="37"/>
      <c r="AE5703" s="37"/>
      <c r="AF5703" s="37"/>
    </row>
    <row r="5704" spans="1:32" s="1" customFormat="1">
      <c r="A5704" s="4"/>
      <c r="B5704" s="8"/>
      <c r="AC5704" s="37"/>
      <c r="AD5704" s="37"/>
      <c r="AE5704" s="37"/>
      <c r="AF5704" s="37"/>
    </row>
    <row r="5705" spans="1:32" s="1" customFormat="1">
      <c r="A5705" s="4"/>
      <c r="B5705" s="8"/>
      <c r="AC5705" s="37"/>
      <c r="AD5705" s="37"/>
      <c r="AE5705" s="37"/>
      <c r="AF5705" s="37"/>
    </row>
    <row r="5706" spans="1:32" s="1" customFormat="1">
      <c r="A5706" s="4"/>
      <c r="B5706" s="8"/>
      <c r="AC5706" s="37"/>
      <c r="AD5706" s="37"/>
      <c r="AE5706" s="37"/>
      <c r="AF5706" s="37"/>
    </row>
    <row r="5707" spans="1:32" s="1" customFormat="1">
      <c r="A5707" s="4"/>
      <c r="B5707" s="8"/>
      <c r="AC5707" s="37"/>
      <c r="AD5707" s="37"/>
      <c r="AE5707" s="37"/>
      <c r="AF5707" s="37"/>
    </row>
    <row r="5708" spans="1:32" s="1" customFormat="1">
      <c r="A5708" s="4"/>
      <c r="B5708" s="8"/>
      <c r="AC5708" s="37"/>
      <c r="AD5708" s="37"/>
      <c r="AE5708" s="37"/>
      <c r="AF5708" s="37"/>
    </row>
    <row r="5709" spans="1:32" s="1" customFormat="1">
      <c r="A5709" s="4"/>
      <c r="B5709" s="8"/>
      <c r="AC5709" s="37"/>
      <c r="AD5709" s="37"/>
      <c r="AE5709" s="37"/>
      <c r="AF5709" s="37"/>
    </row>
    <row r="5710" spans="1:32" s="1" customFormat="1">
      <c r="A5710" s="4"/>
      <c r="B5710" s="8"/>
      <c r="AC5710" s="37"/>
      <c r="AD5710" s="37"/>
      <c r="AE5710" s="37"/>
      <c r="AF5710" s="37"/>
    </row>
    <row r="5711" spans="1:32" s="1" customFormat="1">
      <c r="A5711" s="4"/>
      <c r="B5711" s="8"/>
      <c r="AC5711" s="37"/>
      <c r="AD5711" s="37"/>
      <c r="AE5711" s="37"/>
      <c r="AF5711" s="37"/>
    </row>
    <row r="5712" spans="1:32" s="1" customFormat="1">
      <c r="A5712" s="4"/>
      <c r="B5712" s="8"/>
      <c r="AC5712" s="37"/>
      <c r="AD5712" s="37"/>
      <c r="AE5712" s="37"/>
      <c r="AF5712" s="37"/>
    </row>
    <row r="5713" spans="1:32" s="1" customFormat="1">
      <c r="A5713" s="4"/>
      <c r="B5713" s="8"/>
      <c r="AC5713" s="37"/>
      <c r="AD5713" s="37"/>
      <c r="AE5713" s="37"/>
      <c r="AF5713" s="37"/>
    </row>
    <row r="5714" spans="1:32" s="1" customFormat="1">
      <c r="A5714" s="4"/>
      <c r="B5714" s="8"/>
      <c r="AC5714" s="37"/>
      <c r="AD5714" s="37"/>
      <c r="AE5714" s="37"/>
      <c r="AF5714" s="37"/>
    </row>
    <row r="5715" spans="1:32" s="1" customFormat="1">
      <c r="A5715" s="4"/>
      <c r="B5715" s="8"/>
      <c r="AC5715" s="37"/>
      <c r="AD5715" s="37"/>
      <c r="AE5715" s="37"/>
      <c r="AF5715" s="37"/>
    </row>
    <row r="5716" spans="1:32" s="1" customFormat="1">
      <c r="A5716" s="4"/>
      <c r="B5716" s="8"/>
      <c r="AC5716" s="37"/>
      <c r="AD5716" s="37"/>
      <c r="AE5716" s="37"/>
      <c r="AF5716" s="37"/>
    </row>
    <row r="5717" spans="1:32" s="1" customFormat="1">
      <c r="A5717" s="4"/>
      <c r="B5717" s="8"/>
      <c r="AC5717" s="37"/>
      <c r="AD5717" s="37"/>
      <c r="AE5717" s="37"/>
      <c r="AF5717" s="37"/>
    </row>
    <row r="5718" spans="1:32" s="1" customFormat="1">
      <c r="A5718" s="4"/>
      <c r="B5718" s="8"/>
      <c r="AC5718" s="37"/>
      <c r="AD5718" s="37"/>
      <c r="AE5718" s="37"/>
      <c r="AF5718" s="37"/>
    </row>
    <row r="5719" spans="1:32" s="1" customFormat="1">
      <c r="A5719" s="4"/>
      <c r="B5719" s="8"/>
      <c r="AC5719" s="37"/>
      <c r="AD5719" s="37"/>
      <c r="AE5719" s="37"/>
      <c r="AF5719" s="37"/>
    </row>
    <row r="5720" spans="1:32" s="1" customFormat="1">
      <c r="A5720" s="4"/>
      <c r="B5720" s="8"/>
      <c r="AC5720" s="37"/>
      <c r="AD5720" s="37"/>
      <c r="AE5720" s="37"/>
      <c r="AF5720" s="37"/>
    </row>
    <row r="5721" spans="1:32" s="1" customFormat="1">
      <c r="A5721" s="4"/>
      <c r="B5721" s="8"/>
      <c r="AC5721" s="37"/>
      <c r="AD5721" s="37"/>
      <c r="AE5721" s="37"/>
      <c r="AF5721" s="37"/>
    </row>
    <row r="5722" spans="1:32" s="1" customFormat="1">
      <c r="A5722" s="4"/>
      <c r="B5722" s="8"/>
      <c r="AC5722" s="37"/>
      <c r="AD5722" s="37"/>
      <c r="AE5722" s="37"/>
      <c r="AF5722" s="37"/>
    </row>
    <row r="5723" spans="1:32" s="1" customFormat="1">
      <c r="A5723" s="4"/>
      <c r="B5723" s="8"/>
      <c r="AC5723" s="37"/>
      <c r="AD5723" s="37"/>
      <c r="AE5723" s="37"/>
      <c r="AF5723" s="37"/>
    </row>
    <row r="5724" spans="1:32" s="1" customFormat="1">
      <c r="A5724" s="4"/>
      <c r="B5724" s="8"/>
      <c r="AC5724" s="37"/>
      <c r="AD5724" s="37"/>
      <c r="AE5724" s="37"/>
      <c r="AF5724" s="37"/>
    </row>
    <row r="5725" spans="1:32" s="1" customFormat="1">
      <c r="A5725" s="4"/>
      <c r="B5725" s="8"/>
      <c r="AC5725" s="37"/>
      <c r="AD5725" s="37"/>
      <c r="AE5725" s="37"/>
      <c r="AF5725" s="37"/>
    </row>
    <row r="5726" spans="1:32" s="1" customFormat="1">
      <c r="A5726" s="4"/>
      <c r="B5726" s="8"/>
      <c r="AC5726" s="37"/>
      <c r="AD5726" s="37"/>
      <c r="AE5726" s="37"/>
      <c r="AF5726" s="37"/>
    </row>
    <row r="5727" spans="1:32" s="1" customFormat="1">
      <c r="A5727" s="4"/>
      <c r="B5727" s="8"/>
      <c r="AC5727" s="37"/>
      <c r="AD5727" s="37"/>
      <c r="AE5727" s="37"/>
      <c r="AF5727" s="37"/>
    </row>
    <row r="5728" spans="1:32" s="1" customFormat="1">
      <c r="A5728" s="4"/>
      <c r="B5728" s="8"/>
      <c r="AC5728" s="37"/>
      <c r="AD5728" s="37"/>
      <c r="AE5728" s="37"/>
      <c r="AF5728" s="37"/>
    </row>
    <row r="5729" spans="1:32" s="1" customFormat="1">
      <c r="A5729" s="4"/>
      <c r="B5729" s="8"/>
      <c r="AC5729" s="37"/>
      <c r="AD5729" s="37"/>
      <c r="AE5729" s="37"/>
      <c r="AF5729" s="37"/>
    </row>
    <row r="5730" spans="1:32" s="1" customFormat="1">
      <c r="A5730" s="4"/>
      <c r="B5730" s="8"/>
      <c r="AC5730" s="37"/>
      <c r="AD5730" s="37"/>
      <c r="AE5730" s="37"/>
      <c r="AF5730" s="37"/>
    </row>
    <row r="5731" spans="1:32" s="1" customFormat="1">
      <c r="A5731" s="4"/>
      <c r="B5731" s="8"/>
      <c r="AC5731" s="37"/>
      <c r="AD5731" s="37"/>
      <c r="AE5731" s="37"/>
      <c r="AF5731" s="37"/>
    </row>
    <row r="5732" spans="1:32" s="1" customFormat="1">
      <c r="A5732" s="4"/>
      <c r="B5732" s="8"/>
      <c r="AC5732" s="37"/>
      <c r="AD5732" s="37"/>
      <c r="AE5732" s="37"/>
      <c r="AF5732" s="37"/>
    </row>
    <row r="5733" spans="1:32" s="1" customFormat="1">
      <c r="A5733" s="4"/>
      <c r="B5733" s="8"/>
      <c r="AC5733" s="37"/>
      <c r="AD5733" s="37"/>
      <c r="AE5733" s="37"/>
      <c r="AF5733" s="37"/>
    </row>
    <row r="5734" spans="1:32" s="1" customFormat="1">
      <c r="A5734" s="4"/>
      <c r="B5734" s="8"/>
      <c r="AC5734" s="37"/>
      <c r="AD5734" s="37"/>
      <c r="AE5734" s="37"/>
      <c r="AF5734" s="37"/>
    </row>
    <row r="5735" spans="1:32" s="1" customFormat="1">
      <c r="A5735" s="4"/>
      <c r="B5735" s="8"/>
      <c r="AC5735" s="37"/>
      <c r="AD5735" s="37"/>
      <c r="AE5735" s="37"/>
      <c r="AF5735" s="37"/>
    </row>
    <row r="5736" spans="1:32" s="1" customFormat="1">
      <c r="A5736" s="4"/>
      <c r="B5736" s="8"/>
      <c r="AC5736" s="37"/>
      <c r="AD5736" s="37"/>
      <c r="AE5736" s="37"/>
      <c r="AF5736" s="37"/>
    </row>
    <row r="5737" spans="1:32" s="1" customFormat="1">
      <c r="A5737" s="4"/>
      <c r="B5737" s="8"/>
      <c r="AC5737" s="37"/>
      <c r="AD5737" s="37"/>
      <c r="AE5737" s="37"/>
      <c r="AF5737" s="37"/>
    </row>
    <row r="5738" spans="1:32" s="1" customFormat="1">
      <c r="A5738" s="4"/>
      <c r="B5738" s="8"/>
      <c r="AC5738" s="37"/>
      <c r="AD5738" s="37"/>
      <c r="AE5738" s="37"/>
      <c r="AF5738" s="37"/>
    </row>
    <row r="5739" spans="1:32" s="1" customFormat="1">
      <c r="A5739" s="4"/>
      <c r="B5739" s="8"/>
      <c r="AC5739" s="37"/>
      <c r="AD5739" s="37"/>
      <c r="AE5739" s="37"/>
      <c r="AF5739" s="37"/>
    </row>
    <row r="5740" spans="1:32" s="1" customFormat="1">
      <c r="A5740" s="4"/>
      <c r="B5740" s="8"/>
      <c r="AC5740" s="37"/>
      <c r="AD5740" s="37"/>
      <c r="AE5740" s="37"/>
      <c r="AF5740" s="37"/>
    </row>
    <row r="5741" spans="1:32" s="1" customFormat="1">
      <c r="A5741" s="4"/>
      <c r="B5741" s="8"/>
      <c r="AC5741" s="37"/>
      <c r="AD5741" s="37"/>
      <c r="AE5741" s="37"/>
      <c r="AF5741" s="37"/>
    </row>
    <row r="5742" spans="1:32" s="1" customFormat="1">
      <c r="A5742" s="4"/>
      <c r="B5742" s="8"/>
      <c r="AC5742" s="37"/>
      <c r="AD5742" s="37"/>
      <c r="AE5742" s="37"/>
      <c r="AF5742" s="37"/>
    </row>
    <row r="5743" spans="1:32" s="1" customFormat="1">
      <c r="A5743" s="4"/>
      <c r="B5743" s="8"/>
      <c r="AC5743" s="37"/>
      <c r="AD5743" s="37"/>
      <c r="AE5743" s="37"/>
      <c r="AF5743" s="37"/>
    </row>
    <row r="5744" spans="1:32" s="1" customFormat="1">
      <c r="A5744" s="4"/>
      <c r="B5744" s="8"/>
      <c r="AC5744" s="37"/>
      <c r="AD5744" s="37"/>
      <c r="AE5744" s="37"/>
      <c r="AF5744" s="37"/>
    </row>
    <row r="5745" spans="1:32" s="1" customFormat="1">
      <c r="A5745" s="4"/>
      <c r="B5745" s="8"/>
      <c r="AC5745" s="37"/>
      <c r="AD5745" s="37"/>
      <c r="AE5745" s="37"/>
      <c r="AF5745" s="37"/>
    </row>
    <row r="5746" spans="1:32" s="1" customFormat="1">
      <c r="A5746" s="4"/>
      <c r="B5746" s="8"/>
      <c r="AC5746" s="37"/>
      <c r="AD5746" s="37"/>
      <c r="AE5746" s="37"/>
      <c r="AF5746" s="37"/>
    </row>
    <row r="5747" spans="1:32" s="1" customFormat="1">
      <c r="A5747" s="4"/>
      <c r="B5747" s="8"/>
      <c r="AC5747" s="37"/>
      <c r="AD5747" s="37"/>
      <c r="AE5747" s="37"/>
      <c r="AF5747" s="37"/>
    </row>
    <row r="5748" spans="1:32" s="1" customFormat="1">
      <c r="A5748" s="4"/>
      <c r="B5748" s="8"/>
      <c r="AC5748" s="37"/>
      <c r="AD5748" s="37"/>
      <c r="AE5748" s="37"/>
      <c r="AF5748" s="37"/>
    </row>
    <row r="5749" spans="1:32" s="1" customFormat="1">
      <c r="A5749" s="4"/>
      <c r="B5749" s="8"/>
      <c r="AC5749" s="37"/>
      <c r="AD5749" s="37"/>
      <c r="AE5749" s="37"/>
      <c r="AF5749" s="37"/>
    </row>
    <row r="5750" spans="1:32" s="1" customFormat="1">
      <c r="A5750" s="4"/>
      <c r="B5750" s="8"/>
      <c r="AC5750" s="37"/>
      <c r="AD5750" s="37"/>
      <c r="AE5750" s="37"/>
      <c r="AF5750" s="37"/>
    </row>
    <row r="5751" spans="1:32" s="1" customFormat="1">
      <c r="A5751" s="4"/>
      <c r="B5751" s="8"/>
      <c r="AC5751" s="37"/>
      <c r="AD5751" s="37"/>
      <c r="AE5751" s="37"/>
      <c r="AF5751" s="37"/>
    </row>
    <row r="5752" spans="1:32" s="1" customFormat="1">
      <c r="A5752" s="4"/>
      <c r="B5752" s="8"/>
      <c r="AC5752" s="37"/>
      <c r="AD5752" s="37"/>
      <c r="AE5752" s="37"/>
      <c r="AF5752" s="37"/>
    </row>
    <row r="5753" spans="1:32" s="1" customFormat="1">
      <c r="A5753" s="4"/>
      <c r="B5753" s="8"/>
      <c r="AC5753" s="37"/>
      <c r="AD5753" s="37"/>
      <c r="AE5753" s="37"/>
      <c r="AF5753" s="37"/>
    </row>
    <row r="5754" spans="1:32" s="1" customFormat="1">
      <c r="A5754" s="4"/>
      <c r="B5754" s="8"/>
      <c r="AC5754" s="37"/>
      <c r="AD5754" s="37"/>
      <c r="AE5754" s="37"/>
      <c r="AF5754" s="37"/>
    </row>
    <row r="5755" spans="1:32" s="1" customFormat="1">
      <c r="A5755" s="4"/>
      <c r="B5755" s="8"/>
      <c r="AC5755" s="37"/>
      <c r="AD5755" s="37"/>
      <c r="AE5755" s="37"/>
      <c r="AF5755" s="37"/>
    </row>
    <row r="5756" spans="1:32" s="1" customFormat="1">
      <c r="A5756" s="4"/>
      <c r="B5756" s="8"/>
      <c r="AC5756" s="37"/>
      <c r="AD5756" s="37"/>
      <c r="AE5756" s="37"/>
      <c r="AF5756" s="37"/>
    </row>
    <row r="5757" spans="1:32" s="1" customFormat="1">
      <c r="A5757" s="4"/>
      <c r="B5757" s="8"/>
      <c r="AC5757" s="37"/>
      <c r="AD5757" s="37"/>
      <c r="AE5757" s="37"/>
      <c r="AF5757" s="37"/>
    </row>
    <row r="5758" spans="1:32" s="1" customFormat="1">
      <c r="A5758" s="4"/>
      <c r="B5758" s="8"/>
      <c r="AC5758" s="37"/>
      <c r="AD5758" s="37"/>
      <c r="AE5758" s="37"/>
      <c r="AF5758" s="37"/>
    </row>
    <row r="5759" spans="1:32" s="1" customFormat="1">
      <c r="A5759" s="4"/>
      <c r="B5759" s="8"/>
      <c r="AC5759" s="37"/>
      <c r="AD5759" s="37"/>
      <c r="AE5759" s="37"/>
      <c r="AF5759" s="37"/>
    </row>
    <row r="5760" spans="1:32" s="1" customFormat="1">
      <c r="A5760" s="4"/>
      <c r="B5760" s="8"/>
      <c r="AC5760" s="37"/>
      <c r="AD5760" s="37"/>
      <c r="AE5760" s="37"/>
      <c r="AF5760" s="37"/>
    </row>
    <row r="5761" spans="1:32" s="1" customFormat="1">
      <c r="A5761" s="4"/>
      <c r="B5761" s="8"/>
      <c r="AC5761" s="37"/>
      <c r="AD5761" s="37"/>
      <c r="AE5761" s="37"/>
      <c r="AF5761" s="37"/>
    </row>
    <row r="5762" spans="1:32" s="1" customFormat="1">
      <c r="A5762" s="4"/>
      <c r="B5762" s="8"/>
      <c r="AC5762" s="37"/>
      <c r="AD5762" s="37"/>
      <c r="AE5762" s="37"/>
      <c r="AF5762" s="37"/>
    </row>
    <row r="5763" spans="1:32" s="1" customFormat="1">
      <c r="A5763" s="4"/>
      <c r="B5763" s="8"/>
      <c r="AC5763" s="37"/>
      <c r="AD5763" s="37"/>
      <c r="AE5763" s="37"/>
      <c r="AF5763" s="37"/>
    </row>
    <row r="5764" spans="1:32" s="1" customFormat="1">
      <c r="A5764" s="4"/>
      <c r="B5764" s="8"/>
      <c r="AC5764" s="37"/>
      <c r="AD5764" s="37"/>
      <c r="AE5764" s="37"/>
      <c r="AF5764" s="37"/>
    </row>
    <row r="5765" spans="1:32" s="1" customFormat="1">
      <c r="A5765" s="4"/>
      <c r="B5765" s="8"/>
      <c r="AC5765" s="37"/>
      <c r="AD5765" s="37"/>
      <c r="AE5765" s="37"/>
      <c r="AF5765" s="37"/>
    </row>
    <row r="5766" spans="1:32" s="1" customFormat="1">
      <c r="A5766" s="4"/>
      <c r="B5766" s="8"/>
      <c r="AC5766" s="37"/>
      <c r="AD5766" s="37"/>
      <c r="AE5766" s="37"/>
      <c r="AF5766" s="37"/>
    </row>
    <row r="5767" spans="1:32" s="1" customFormat="1">
      <c r="A5767" s="4"/>
      <c r="B5767" s="8"/>
      <c r="AC5767" s="37"/>
      <c r="AD5767" s="37"/>
      <c r="AE5767" s="37"/>
      <c r="AF5767" s="37"/>
    </row>
    <row r="5768" spans="1:32" s="1" customFormat="1">
      <c r="A5768" s="4"/>
      <c r="B5768" s="8"/>
      <c r="AC5768" s="37"/>
      <c r="AD5768" s="37"/>
      <c r="AE5768" s="37"/>
      <c r="AF5768" s="37"/>
    </row>
    <row r="5769" spans="1:32" s="1" customFormat="1">
      <c r="A5769" s="4"/>
      <c r="B5769" s="8"/>
      <c r="AC5769" s="37"/>
      <c r="AD5769" s="37"/>
      <c r="AE5769" s="37"/>
      <c r="AF5769" s="37"/>
    </row>
    <row r="5770" spans="1:32" s="1" customFormat="1">
      <c r="A5770" s="4"/>
      <c r="B5770" s="8"/>
      <c r="AC5770" s="37"/>
      <c r="AD5770" s="37"/>
      <c r="AE5770" s="37"/>
      <c r="AF5770" s="37"/>
    </row>
    <row r="5771" spans="1:32" s="1" customFormat="1">
      <c r="A5771" s="4"/>
      <c r="B5771" s="8"/>
      <c r="AC5771" s="37"/>
      <c r="AD5771" s="37"/>
      <c r="AE5771" s="37"/>
      <c r="AF5771" s="37"/>
    </row>
    <row r="5772" spans="1:32" s="1" customFormat="1">
      <c r="A5772" s="4"/>
      <c r="B5772" s="8"/>
      <c r="AC5772" s="37"/>
      <c r="AD5772" s="37"/>
      <c r="AE5772" s="37"/>
      <c r="AF5772" s="37"/>
    </row>
    <row r="5773" spans="1:32" s="1" customFormat="1">
      <c r="A5773" s="4"/>
      <c r="B5773" s="8"/>
      <c r="AC5773" s="37"/>
      <c r="AD5773" s="37"/>
      <c r="AE5773" s="37"/>
      <c r="AF5773" s="37"/>
    </row>
    <row r="5774" spans="1:32" s="1" customFormat="1">
      <c r="A5774" s="4"/>
      <c r="B5774" s="8"/>
      <c r="AC5774" s="37"/>
      <c r="AD5774" s="37"/>
      <c r="AE5774" s="37"/>
      <c r="AF5774" s="37"/>
    </row>
    <row r="5775" spans="1:32" s="1" customFormat="1">
      <c r="A5775" s="4"/>
      <c r="B5775" s="8"/>
      <c r="AC5775" s="37"/>
      <c r="AD5775" s="37"/>
      <c r="AE5775" s="37"/>
      <c r="AF5775" s="37"/>
    </row>
    <row r="5776" spans="1:32" s="1" customFormat="1">
      <c r="A5776" s="4"/>
      <c r="B5776" s="8"/>
      <c r="AC5776" s="37"/>
      <c r="AD5776" s="37"/>
      <c r="AE5776" s="37"/>
      <c r="AF5776" s="37"/>
    </row>
    <row r="5777" spans="1:32" s="1" customFormat="1">
      <c r="A5777" s="4"/>
      <c r="B5777" s="8"/>
      <c r="AC5777" s="37"/>
      <c r="AD5777" s="37"/>
      <c r="AE5777" s="37"/>
      <c r="AF5777" s="37"/>
    </row>
    <row r="5778" spans="1:32" s="1" customFormat="1">
      <c r="A5778" s="4"/>
      <c r="B5778" s="8"/>
      <c r="AC5778" s="37"/>
      <c r="AD5778" s="37"/>
      <c r="AE5778" s="37"/>
      <c r="AF5778" s="37"/>
    </row>
    <row r="5779" spans="1:32" s="1" customFormat="1">
      <c r="A5779" s="4"/>
      <c r="B5779" s="8"/>
      <c r="AC5779" s="37"/>
      <c r="AD5779" s="37"/>
      <c r="AE5779" s="37"/>
      <c r="AF5779" s="37"/>
    </row>
    <row r="5780" spans="1:32" s="1" customFormat="1">
      <c r="A5780" s="4"/>
      <c r="B5780" s="8"/>
      <c r="AC5780" s="37"/>
      <c r="AD5780" s="37"/>
      <c r="AE5780" s="37"/>
      <c r="AF5780" s="37"/>
    </row>
    <row r="5781" spans="1:32" s="1" customFormat="1">
      <c r="A5781" s="4"/>
      <c r="B5781" s="8"/>
      <c r="AC5781" s="37"/>
      <c r="AD5781" s="37"/>
      <c r="AE5781" s="37"/>
      <c r="AF5781" s="37"/>
    </row>
    <row r="5782" spans="1:32" s="1" customFormat="1">
      <c r="A5782" s="4"/>
      <c r="B5782" s="8"/>
      <c r="AC5782" s="37"/>
      <c r="AD5782" s="37"/>
      <c r="AE5782" s="37"/>
      <c r="AF5782" s="37"/>
    </row>
    <row r="5783" spans="1:32" s="1" customFormat="1">
      <c r="A5783" s="4"/>
      <c r="B5783" s="8"/>
      <c r="AC5783" s="37"/>
      <c r="AD5783" s="37"/>
      <c r="AE5783" s="37"/>
      <c r="AF5783" s="37"/>
    </row>
    <row r="5784" spans="1:32" s="1" customFormat="1">
      <c r="A5784" s="4"/>
      <c r="B5784" s="8"/>
      <c r="AC5784" s="37"/>
      <c r="AD5784" s="37"/>
      <c r="AE5784" s="37"/>
      <c r="AF5784" s="37"/>
    </row>
    <row r="5785" spans="1:32" s="1" customFormat="1">
      <c r="A5785" s="4"/>
      <c r="B5785" s="8"/>
      <c r="AC5785" s="37"/>
      <c r="AD5785" s="37"/>
      <c r="AE5785" s="37"/>
      <c r="AF5785" s="37"/>
    </row>
    <row r="5786" spans="1:32" s="1" customFormat="1">
      <c r="A5786" s="4"/>
      <c r="B5786" s="8"/>
      <c r="AC5786" s="37"/>
      <c r="AD5786" s="37"/>
      <c r="AE5786" s="37"/>
      <c r="AF5786" s="37"/>
    </row>
    <row r="5787" spans="1:32" s="1" customFormat="1">
      <c r="A5787" s="4"/>
      <c r="B5787" s="8"/>
      <c r="AC5787" s="37"/>
      <c r="AD5787" s="37"/>
      <c r="AE5787" s="37"/>
      <c r="AF5787" s="37"/>
    </row>
    <row r="5788" spans="1:32" s="1" customFormat="1">
      <c r="A5788" s="4"/>
      <c r="B5788" s="8"/>
      <c r="AC5788" s="37"/>
      <c r="AD5788" s="37"/>
      <c r="AE5788" s="37"/>
      <c r="AF5788" s="37"/>
    </row>
    <row r="5789" spans="1:32" s="1" customFormat="1">
      <c r="A5789" s="4"/>
      <c r="B5789" s="8"/>
      <c r="AC5789" s="37"/>
      <c r="AD5789" s="37"/>
      <c r="AE5789" s="37"/>
      <c r="AF5789" s="37"/>
    </row>
    <row r="5790" spans="1:32" s="1" customFormat="1">
      <c r="A5790" s="4"/>
      <c r="B5790" s="8"/>
      <c r="AC5790" s="37"/>
      <c r="AD5790" s="37"/>
      <c r="AE5790" s="37"/>
      <c r="AF5790" s="37"/>
    </row>
    <row r="5791" spans="1:32" s="1" customFormat="1">
      <c r="A5791" s="4"/>
      <c r="B5791" s="8"/>
      <c r="AC5791" s="37"/>
      <c r="AD5791" s="37"/>
      <c r="AE5791" s="37"/>
      <c r="AF5791" s="37"/>
    </row>
    <row r="5792" spans="1:32" s="1" customFormat="1">
      <c r="A5792" s="4"/>
      <c r="B5792" s="8"/>
      <c r="AC5792" s="37"/>
      <c r="AD5792" s="37"/>
      <c r="AE5792" s="37"/>
      <c r="AF5792" s="37"/>
    </row>
    <row r="5793" spans="1:32" s="1" customFormat="1">
      <c r="A5793" s="4"/>
      <c r="B5793" s="8"/>
      <c r="AC5793" s="37"/>
      <c r="AD5793" s="37"/>
      <c r="AE5793" s="37"/>
      <c r="AF5793" s="37"/>
    </row>
    <row r="5794" spans="1:32" s="1" customFormat="1">
      <c r="A5794" s="4"/>
      <c r="B5794" s="8"/>
      <c r="AC5794" s="37"/>
      <c r="AD5794" s="37"/>
      <c r="AE5794" s="37"/>
      <c r="AF5794" s="37"/>
    </row>
    <row r="5795" spans="1:32" s="1" customFormat="1">
      <c r="A5795" s="4"/>
      <c r="B5795" s="8"/>
      <c r="AC5795" s="37"/>
      <c r="AD5795" s="37"/>
      <c r="AE5795" s="37"/>
      <c r="AF5795" s="37"/>
    </row>
    <row r="5796" spans="1:32" s="1" customFormat="1">
      <c r="A5796" s="4"/>
      <c r="B5796" s="8"/>
      <c r="AC5796" s="37"/>
      <c r="AD5796" s="37"/>
      <c r="AE5796" s="37"/>
      <c r="AF5796" s="37"/>
    </row>
    <row r="5797" spans="1:32" s="1" customFormat="1">
      <c r="A5797" s="4"/>
      <c r="B5797" s="8"/>
      <c r="AC5797" s="37"/>
      <c r="AD5797" s="37"/>
      <c r="AE5797" s="37"/>
      <c r="AF5797" s="37"/>
    </row>
    <row r="5798" spans="1:32" s="1" customFormat="1">
      <c r="A5798" s="4"/>
      <c r="B5798" s="8"/>
      <c r="AC5798" s="37"/>
      <c r="AD5798" s="37"/>
      <c r="AE5798" s="37"/>
      <c r="AF5798" s="37"/>
    </row>
    <row r="5799" spans="1:32" s="1" customFormat="1">
      <c r="A5799" s="4"/>
      <c r="B5799" s="8"/>
      <c r="AC5799" s="37"/>
      <c r="AD5799" s="37"/>
      <c r="AE5799" s="37"/>
      <c r="AF5799" s="37"/>
    </row>
    <row r="5800" spans="1:32" s="1" customFormat="1">
      <c r="A5800" s="4"/>
      <c r="B5800" s="8"/>
      <c r="AC5800" s="37"/>
      <c r="AD5800" s="37"/>
      <c r="AE5800" s="37"/>
      <c r="AF5800" s="37"/>
    </row>
    <row r="5801" spans="1:32" s="1" customFormat="1">
      <c r="A5801" s="4"/>
      <c r="B5801" s="8"/>
      <c r="AC5801" s="37"/>
      <c r="AD5801" s="37"/>
      <c r="AE5801" s="37"/>
      <c r="AF5801" s="37"/>
    </row>
    <row r="5802" spans="1:32" s="1" customFormat="1">
      <c r="A5802" s="4"/>
      <c r="B5802" s="8"/>
      <c r="AC5802" s="37"/>
      <c r="AD5802" s="37"/>
      <c r="AE5802" s="37"/>
      <c r="AF5802" s="37"/>
    </row>
    <row r="5803" spans="1:32" s="1" customFormat="1">
      <c r="A5803" s="4"/>
      <c r="B5803" s="8"/>
      <c r="AC5803" s="37"/>
      <c r="AD5803" s="37"/>
      <c r="AE5803" s="37"/>
      <c r="AF5803" s="37"/>
    </row>
    <row r="5804" spans="1:32" s="1" customFormat="1">
      <c r="A5804" s="4"/>
      <c r="B5804" s="8"/>
      <c r="AC5804" s="37"/>
      <c r="AD5804" s="37"/>
      <c r="AE5804" s="37"/>
      <c r="AF5804" s="37"/>
    </row>
    <row r="5805" spans="1:32" s="1" customFormat="1">
      <c r="A5805" s="4"/>
      <c r="B5805" s="8"/>
      <c r="AC5805" s="37"/>
      <c r="AD5805" s="37"/>
      <c r="AE5805" s="37"/>
      <c r="AF5805" s="37"/>
    </row>
    <row r="5806" spans="1:32" s="1" customFormat="1">
      <c r="A5806" s="4"/>
      <c r="B5806" s="8"/>
      <c r="AC5806" s="37"/>
      <c r="AD5806" s="37"/>
      <c r="AE5806" s="37"/>
      <c r="AF5806" s="37"/>
    </row>
    <row r="5807" spans="1:32" s="1" customFormat="1">
      <c r="A5807" s="4"/>
      <c r="B5807" s="8"/>
      <c r="AC5807" s="37"/>
      <c r="AD5807" s="37"/>
      <c r="AE5807" s="37"/>
      <c r="AF5807" s="37"/>
    </row>
    <row r="5808" spans="1:32" s="1" customFormat="1">
      <c r="A5808" s="4"/>
      <c r="B5808" s="8"/>
      <c r="AC5808" s="37"/>
      <c r="AD5808" s="37"/>
      <c r="AE5808" s="37"/>
      <c r="AF5808" s="37"/>
    </row>
    <row r="5809" spans="1:32" s="1" customFormat="1">
      <c r="A5809" s="4"/>
      <c r="B5809" s="8"/>
      <c r="AC5809" s="37"/>
      <c r="AD5809" s="37"/>
      <c r="AE5809" s="37"/>
      <c r="AF5809" s="37"/>
    </row>
    <row r="5810" spans="1:32" s="1" customFormat="1">
      <c r="A5810" s="4"/>
      <c r="B5810" s="8"/>
      <c r="AC5810" s="37"/>
      <c r="AD5810" s="37"/>
      <c r="AE5810" s="37"/>
      <c r="AF5810" s="37"/>
    </row>
    <row r="5811" spans="1:32" s="1" customFormat="1">
      <c r="A5811" s="4"/>
      <c r="B5811" s="8"/>
      <c r="AC5811" s="37"/>
      <c r="AD5811" s="37"/>
      <c r="AE5811" s="37"/>
      <c r="AF5811" s="37"/>
    </row>
    <row r="5812" spans="1:32" s="1" customFormat="1">
      <c r="A5812" s="4"/>
      <c r="B5812" s="8"/>
      <c r="AC5812" s="37"/>
      <c r="AD5812" s="37"/>
      <c r="AE5812" s="37"/>
      <c r="AF5812" s="37"/>
    </row>
    <row r="5813" spans="1:32" s="1" customFormat="1">
      <c r="A5813" s="4"/>
      <c r="B5813" s="8"/>
      <c r="AC5813" s="37"/>
      <c r="AD5813" s="37"/>
      <c r="AE5813" s="37"/>
      <c r="AF5813" s="37"/>
    </row>
    <row r="5814" spans="1:32" s="1" customFormat="1">
      <c r="A5814" s="4"/>
      <c r="B5814" s="8"/>
      <c r="AC5814" s="37"/>
      <c r="AD5814" s="37"/>
      <c r="AE5814" s="37"/>
      <c r="AF5814" s="37"/>
    </row>
    <row r="5815" spans="1:32" s="1" customFormat="1">
      <c r="A5815" s="4"/>
      <c r="B5815" s="8"/>
      <c r="AC5815" s="37"/>
      <c r="AD5815" s="37"/>
      <c r="AE5815" s="37"/>
      <c r="AF5815" s="37"/>
    </row>
    <row r="5816" spans="1:32" s="1" customFormat="1">
      <c r="A5816" s="4"/>
      <c r="B5816" s="8"/>
      <c r="AC5816" s="37"/>
      <c r="AD5816" s="37"/>
      <c r="AE5816" s="37"/>
      <c r="AF5816" s="37"/>
    </row>
    <row r="5817" spans="1:32" s="1" customFormat="1">
      <c r="A5817" s="4"/>
      <c r="B5817" s="8"/>
      <c r="AC5817" s="37"/>
      <c r="AD5817" s="37"/>
      <c r="AE5817" s="37"/>
      <c r="AF5817" s="37"/>
    </row>
    <row r="5818" spans="1:32" s="1" customFormat="1">
      <c r="A5818" s="4"/>
      <c r="B5818" s="8"/>
      <c r="AC5818" s="37"/>
      <c r="AD5818" s="37"/>
      <c r="AE5818" s="37"/>
      <c r="AF5818" s="37"/>
    </row>
    <row r="5819" spans="1:32" s="1" customFormat="1">
      <c r="A5819" s="4"/>
      <c r="B5819" s="8"/>
      <c r="AC5819" s="37"/>
      <c r="AD5819" s="37"/>
      <c r="AE5819" s="37"/>
      <c r="AF5819" s="37"/>
    </row>
    <row r="5820" spans="1:32" s="1" customFormat="1">
      <c r="A5820" s="4"/>
      <c r="B5820" s="8"/>
      <c r="AC5820" s="37"/>
      <c r="AD5820" s="37"/>
      <c r="AE5820" s="37"/>
      <c r="AF5820" s="37"/>
    </row>
    <row r="5821" spans="1:32" s="1" customFormat="1">
      <c r="A5821" s="4"/>
      <c r="B5821" s="8"/>
      <c r="AC5821" s="37"/>
      <c r="AD5821" s="37"/>
      <c r="AE5821" s="37"/>
      <c r="AF5821" s="37"/>
    </row>
    <row r="5822" spans="1:32" s="1" customFormat="1">
      <c r="A5822" s="4"/>
      <c r="B5822" s="8"/>
      <c r="AC5822" s="37"/>
      <c r="AD5822" s="37"/>
      <c r="AE5822" s="37"/>
      <c r="AF5822" s="37"/>
    </row>
    <row r="5823" spans="1:32" s="1" customFormat="1">
      <c r="A5823" s="4"/>
      <c r="B5823" s="8"/>
      <c r="AC5823" s="37"/>
      <c r="AD5823" s="37"/>
      <c r="AE5823" s="37"/>
      <c r="AF5823" s="37"/>
    </row>
    <row r="5824" spans="1:32" s="1" customFormat="1">
      <c r="A5824" s="4"/>
      <c r="B5824" s="8"/>
      <c r="AC5824" s="37"/>
      <c r="AD5824" s="37"/>
      <c r="AE5824" s="37"/>
      <c r="AF5824" s="37"/>
    </row>
    <row r="5825" spans="1:32" s="1" customFormat="1">
      <c r="A5825" s="4"/>
      <c r="B5825" s="8"/>
      <c r="AC5825" s="37"/>
      <c r="AD5825" s="37"/>
      <c r="AE5825" s="37"/>
      <c r="AF5825" s="37"/>
    </row>
    <row r="5826" spans="1:32" s="1" customFormat="1">
      <c r="A5826" s="4"/>
      <c r="B5826" s="8"/>
      <c r="AC5826" s="37"/>
      <c r="AD5826" s="37"/>
      <c r="AE5826" s="37"/>
      <c r="AF5826" s="37"/>
    </row>
    <row r="5827" spans="1:32" s="1" customFormat="1">
      <c r="A5827" s="4"/>
      <c r="B5827" s="8"/>
      <c r="AC5827" s="37"/>
      <c r="AD5827" s="37"/>
      <c r="AE5827" s="37"/>
      <c r="AF5827" s="37"/>
    </row>
    <row r="5828" spans="1:32" s="1" customFormat="1">
      <c r="A5828" s="4"/>
      <c r="B5828" s="8"/>
      <c r="AC5828" s="37"/>
      <c r="AD5828" s="37"/>
      <c r="AE5828" s="37"/>
      <c r="AF5828" s="37"/>
    </row>
    <row r="5829" spans="1:32" s="1" customFormat="1">
      <c r="A5829" s="4"/>
      <c r="B5829" s="8"/>
      <c r="AC5829" s="37"/>
      <c r="AD5829" s="37"/>
      <c r="AE5829" s="37"/>
      <c r="AF5829" s="37"/>
    </row>
    <row r="5830" spans="1:32" s="1" customFormat="1">
      <c r="A5830" s="4"/>
      <c r="B5830" s="8"/>
      <c r="AC5830" s="37"/>
      <c r="AD5830" s="37"/>
      <c r="AE5830" s="37"/>
      <c r="AF5830" s="37"/>
    </row>
    <row r="5831" spans="1:32" s="1" customFormat="1">
      <c r="A5831" s="4"/>
      <c r="B5831" s="8"/>
      <c r="AC5831" s="37"/>
      <c r="AD5831" s="37"/>
      <c r="AE5831" s="37"/>
      <c r="AF5831" s="37"/>
    </row>
    <row r="5832" spans="1:32" s="1" customFormat="1">
      <c r="A5832" s="4"/>
      <c r="B5832" s="8"/>
      <c r="AC5832" s="37"/>
      <c r="AD5832" s="37"/>
      <c r="AE5832" s="37"/>
      <c r="AF5832" s="37"/>
    </row>
    <row r="5833" spans="1:32" s="1" customFormat="1">
      <c r="A5833" s="4"/>
      <c r="B5833" s="8"/>
      <c r="AC5833" s="37"/>
      <c r="AD5833" s="37"/>
      <c r="AE5833" s="37"/>
      <c r="AF5833" s="37"/>
    </row>
    <row r="5834" spans="1:32" s="1" customFormat="1">
      <c r="A5834" s="4"/>
      <c r="B5834" s="8"/>
      <c r="AC5834" s="37"/>
      <c r="AD5834" s="37"/>
      <c r="AE5834" s="37"/>
      <c r="AF5834" s="37"/>
    </row>
    <row r="5835" spans="1:32" s="1" customFormat="1">
      <c r="A5835" s="4"/>
      <c r="B5835" s="8"/>
      <c r="AC5835" s="37"/>
      <c r="AD5835" s="37"/>
      <c r="AE5835" s="37"/>
      <c r="AF5835" s="37"/>
    </row>
    <row r="5836" spans="1:32" s="1" customFormat="1">
      <c r="A5836" s="4"/>
      <c r="B5836" s="8"/>
      <c r="AC5836" s="37"/>
      <c r="AD5836" s="37"/>
      <c r="AE5836" s="37"/>
      <c r="AF5836" s="37"/>
    </row>
    <row r="5837" spans="1:32" s="1" customFormat="1">
      <c r="A5837" s="4"/>
      <c r="B5837" s="8"/>
      <c r="AC5837" s="37"/>
      <c r="AD5837" s="37"/>
      <c r="AE5837" s="37"/>
      <c r="AF5837" s="37"/>
    </row>
    <row r="5838" spans="1:32" s="1" customFormat="1">
      <c r="A5838" s="4"/>
      <c r="B5838" s="8"/>
      <c r="AC5838" s="37"/>
      <c r="AD5838" s="37"/>
      <c r="AE5838" s="37"/>
      <c r="AF5838" s="37"/>
    </row>
    <row r="5839" spans="1:32" s="1" customFormat="1">
      <c r="A5839" s="4"/>
      <c r="B5839" s="8"/>
      <c r="AC5839" s="37"/>
      <c r="AD5839" s="37"/>
      <c r="AE5839" s="37"/>
      <c r="AF5839" s="37"/>
    </row>
    <row r="5840" spans="1:32" s="1" customFormat="1">
      <c r="A5840" s="4"/>
      <c r="B5840" s="8"/>
      <c r="AC5840" s="37"/>
      <c r="AD5840" s="37"/>
      <c r="AE5840" s="37"/>
      <c r="AF5840" s="37"/>
    </row>
    <row r="5841" spans="1:32" s="1" customFormat="1">
      <c r="A5841" s="4"/>
      <c r="B5841" s="8"/>
      <c r="AC5841" s="37"/>
      <c r="AD5841" s="37"/>
      <c r="AE5841" s="37"/>
      <c r="AF5841" s="37"/>
    </row>
    <row r="5842" spans="1:32" s="1" customFormat="1">
      <c r="A5842" s="4"/>
      <c r="B5842" s="8"/>
      <c r="AC5842" s="37"/>
      <c r="AD5842" s="37"/>
      <c r="AE5842" s="37"/>
      <c r="AF5842" s="37"/>
    </row>
    <row r="5843" spans="1:32" s="1" customFormat="1">
      <c r="A5843" s="4"/>
      <c r="B5843" s="8"/>
      <c r="AC5843" s="37"/>
      <c r="AD5843" s="37"/>
      <c r="AE5843" s="37"/>
      <c r="AF5843" s="37"/>
    </row>
    <row r="5844" spans="1:32" s="1" customFormat="1">
      <c r="A5844" s="4"/>
      <c r="B5844" s="8"/>
      <c r="AC5844" s="37"/>
      <c r="AD5844" s="37"/>
      <c r="AE5844" s="37"/>
      <c r="AF5844" s="37"/>
    </row>
    <row r="5845" spans="1:32" s="1" customFormat="1">
      <c r="A5845" s="4"/>
      <c r="B5845" s="8"/>
      <c r="AC5845" s="37"/>
      <c r="AD5845" s="37"/>
      <c r="AE5845" s="37"/>
      <c r="AF5845" s="37"/>
    </row>
    <row r="5846" spans="1:32" s="1" customFormat="1">
      <c r="A5846" s="4"/>
      <c r="B5846" s="8"/>
      <c r="AC5846" s="37"/>
      <c r="AD5846" s="37"/>
      <c r="AE5846" s="37"/>
      <c r="AF5846" s="37"/>
    </row>
    <row r="5847" spans="1:32" s="1" customFormat="1">
      <c r="A5847" s="4"/>
      <c r="B5847" s="8"/>
      <c r="AC5847" s="37"/>
      <c r="AD5847" s="37"/>
      <c r="AE5847" s="37"/>
      <c r="AF5847" s="37"/>
    </row>
    <row r="5848" spans="1:32" s="1" customFormat="1">
      <c r="A5848" s="4"/>
      <c r="B5848" s="8"/>
      <c r="AC5848" s="37"/>
      <c r="AD5848" s="37"/>
      <c r="AE5848" s="37"/>
      <c r="AF5848" s="37"/>
    </row>
    <row r="5849" spans="1:32" s="1" customFormat="1">
      <c r="A5849" s="4"/>
      <c r="B5849" s="8"/>
      <c r="AC5849" s="37"/>
      <c r="AD5849" s="37"/>
      <c r="AE5849" s="37"/>
      <c r="AF5849" s="37"/>
    </row>
    <row r="5850" spans="1:32" s="1" customFormat="1">
      <c r="A5850" s="4"/>
      <c r="B5850" s="8"/>
      <c r="AC5850" s="37"/>
      <c r="AD5850" s="37"/>
      <c r="AE5850" s="37"/>
      <c r="AF5850" s="37"/>
    </row>
    <row r="5851" spans="1:32" s="1" customFormat="1">
      <c r="A5851" s="4"/>
      <c r="B5851" s="8"/>
      <c r="AC5851" s="37"/>
      <c r="AD5851" s="37"/>
      <c r="AE5851" s="37"/>
      <c r="AF5851" s="37"/>
    </row>
    <row r="5852" spans="1:32" s="1" customFormat="1">
      <c r="A5852" s="4"/>
      <c r="B5852" s="8"/>
      <c r="AC5852" s="37"/>
      <c r="AD5852" s="37"/>
      <c r="AE5852" s="37"/>
      <c r="AF5852" s="37"/>
    </row>
    <row r="5853" spans="1:32" s="1" customFormat="1">
      <c r="A5853" s="4"/>
      <c r="B5853" s="8"/>
      <c r="AC5853" s="37"/>
      <c r="AD5853" s="37"/>
      <c r="AE5853" s="37"/>
      <c r="AF5853" s="37"/>
    </row>
    <row r="5854" spans="1:32" s="1" customFormat="1">
      <c r="A5854" s="4"/>
      <c r="B5854" s="8"/>
      <c r="AC5854" s="37"/>
      <c r="AD5854" s="37"/>
      <c r="AE5854" s="37"/>
      <c r="AF5854" s="37"/>
    </row>
    <row r="5855" spans="1:32" s="1" customFormat="1">
      <c r="A5855" s="4"/>
      <c r="B5855" s="8"/>
      <c r="AC5855" s="37"/>
      <c r="AD5855" s="37"/>
      <c r="AE5855" s="37"/>
      <c r="AF5855" s="37"/>
    </row>
    <row r="5856" spans="1:32" s="1" customFormat="1">
      <c r="A5856" s="4"/>
      <c r="B5856" s="8"/>
      <c r="AC5856" s="37"/>
      <c r="AD5856" s="37"/>
      <c r="AE5856" s="37"/>
      <c r="AF5856" s="37"/>
    </row>
    <row r="5857" spans="1:32" s="1" customFormat="1">
      <c r="A5857" s="4"/>
      <c r="B5857" s="8"/>
      <c r="AC5857" s="37"/>
      <c r="AD5857" s="37"/>
      <c r="AE5857" s="37"/>
      <c r="AF5857" s="37"/>
    </row>
    <row r="5858" spans="1:32" s="1" customFormat="1">
      <c r="A5858" s="4"/>
      <c r="B5858" s="8"/>
      <c r="AC5858" s="37"/>
      <c r="AD5858" s="37"/>
      <c r="AE5858" s="37"/>
      <c r="AF5858" s="37"/>
    </row>
    <row r="5859" spans="1:32" s="1" customFormat="1">
      <c r="A5859" s="4"/>
      <c r="B5859" s="8"/>
      <c r="AC5859" s="37"/>
      <c r="AD5859" s="37"/>
      <c r="AE5859" s="37"/>
      <c r="AF5859" s="37"/>
    </row>
    <row r="5860" spans="1:32" s="1" customFormat="1">
      <c r="A5860" s="4"/>
      <c r="B5860" s="8"/>
      <c r="AC5860" s="37"/>
      <c r="AD5860" s="37"/>
      <c r="AE5860" s="37"/>
      <c r="AF5860" s="37"/>
    </row>
    <row r="5861" spans="1:32" s="1" customFormat="1">
      <c r="A5861" s="4"/>
      <c r="B5861" s="8"/>
      <c r="AC5861" s="37"/>
      <c r="AD5861" s="37"/>
      <c r="AE5861" s="37"/>
      <c r="AF5861" s="37"/>
    </row>
    <row r="5862" spans="1:32" s="1" customFormat="1">
      <c r="A5862" s="4"/>
      <c r="B5862" s="8"/>
      <c r="AC5862" s="37"/>
      <c r="AD5862" s="37"/>
      <c r="AE5862" s="37"/>
      <c r="AF5862" s="37"/>
    </row>
    <row r="5863" spans="1:32" s="1" customFormat="1">
      <c r="A5863" s="4"/>
      <c r="B5863" s="8"/>
      <c r="AC5863" s="37"/>
      <c r="AD5863" s="37"/>
      <c r="AE5863" s="37"/>
      <c r="AF5863" s="37"/>
    </row>
    <row r="5864" spans="1:32" s="1" customFormat="1">
      <c r="A5864" s="4"/>
      <c r="B5864" s="8"/>
      <c r="AC5864" s="37"/>
      <c r="AD5864" s="37"/>
      <c r="AE5864" s="37"/>
      <c r="AF5864" s="37"/>
    </row>
    <row r="5865" spans="1:32" s="1" customFormat="1">
      <c r="A5865" s="4"/>
      <c r="B5865" s="8"/>
      <c r="AC5865" s="37"/>
      <c r="AD5865" s="37"/>
      <c r="AE5865" s="37"/>
      <c r="AF5865" s="37"/>
    </row>
    <row r="5866" spans="1:32" s="1" customFormat="1">
      <c r="A5866" s="4"/>
      <c r="B5866" s="8"/>
      <c r="AC5866" s="37"/>
      <c r="AD5866" s="37"/>
      <c r="AE5866" s="37"/>
      <c r="AF5866" s="37"/>
    </row>
    <row r="5867" spans="1:32" s="1" customFormat="1">
      <c r="A5867" s="4"/>
      <c r="B5867" s="8"/>
      <c r="AC5867" s="37"/>
      <c r="AD5867" s="37"/>
      <c r="AE5867" s="37"/>
      <c r="AF5867" s="37"/>
    </row>
    <row r="5868" spans="1:32" s="1" customFormat="1">
      <c r="A5868" s="4"/>
      <c r="B5868" s="8"/>
      <c r="AC5868" s="37"/>
      <c r="AD5868" s="37"/>
      <c r="AE5868" s="37"/>
      <c r="AF5868" s="37"/>
    </row>
    <row r="5869" spans="1:32" s="1" customFormat="1">
      <c r="A5869" s="4"/>
      <c r="B5869" s="8"/>
      <c r="AC5869" s="37"/>
      <c r="AD5869" s="37"/>
      <c r="AE5869" s="37"/>
      <c r="AF5869" s="37"/>
    </row>
    <row r="5870" spans="1:32" s="1" customFormat="1">
      <c r="A5870" s="4"/>
      <c r="B5870" s="8"/>
      <c r="AC5870" s="37"/>
      <c r="AD5870" s="37"/>
      <c r="AE5870" s="37"/>
      <c r="AF5870" s="37"/>
    </row>
    <row r="5871" spans="1:32" s="1" customFormat="1">
      <c r="A5871" s="4"/>
      <c r="B5871" s="8"/>
      <c r="AC5871" s="37"/>
      <c r="AD5871" s="37"/>
      <c r="AE5871" s="37"/>
      <c r="AF5871" s="37"/>
    </row>
    <row r="5872" spans="1:32" s="1" customFormat="1">
      <c r="A5872" s="4"/>
      <c r="B5872" s="8"/>
      <c r="AC5872" s="37"/>
      <c r="AD5872" s="37"/>
      <c r="AE5872" s="37"/>
      <c r="AF5872" s="37"/>
    </row>
    <row r="5873" spans="1:32" s="1" customFormat="1">
      <c r="A5873" s="4"/>
      <c r="B5873" s="8"/>
      <c r="AC5873" s="37"/>
      <c r="AD5873" s="37"/>
      <c r="AE5873" s="37"/>
      <c r="AF5873" s="37"/>
    </row>
    <row r="5874" spans="1:32" s="1" customFormat="1">
      <c r="A5874" s="4"/>
      <c r="B5874" s="8"/>
      <c r="AC5874" s="37"/>
      <c r="AD5874" s="37"/>
      <c r="AE5874" s="37"/>
      <c r="AF5874" s="37"/>
    </row>
    <row r="5875" spans="1:32" s="1" customFormat="1">
      <c r="A5875" s="4"/>
      <c r="B5875" s="8"/>
      <c r="AC5875" s="37"/>
      <c r="AD5875" s="37"/>
      <c r="AE5875" s="37"/>
      <c r="AF5875" s="37"/>
    </row>
    <row r="5876" spans="1:32" s="1" customFormat="1">
      <c r="A5876" s="4"/>
      <c r="B5876" s="8"/>
      <c r="AC5876" s="37"/>
      <c r="AD5876" s="37"/>
      <c r="AE5876" s="37"/>
      <c r="AF5876" s="37"/>
    </row>
    <row r="5877" spans="1:32" s="1" customFormat="1">
      <c r="A5877" s="4"/>
      <c r="B5877" s="8"/>
      <c r="AC5877" s="37"/>
      <c r="AD5877" s="37"/>
      <c r="AE5877" s="37"/>
      <c r="AF5877" s="37"/>
    </row>
    <row r="5878" spans="1:32" s="1" customFormat="1">
      <c r="A5878" s="4"/>
      <c r="B5878" s="8"/>
      <c r="AC5878" s="37"/>
      <c r="AD5878" s="37"/>
      <c r="AE5878" s="37"/>
      <c r="AF5878" s="37"/>
    </row>
    <row r="5879" spans="1:32" s="1" customFormat="1">
      <c r="A5879" s="4"/>
      <c r="B5879" s="8"/>
      <c r="AC5879" s="37"/>
      <c r="AD5879" s="37"/>
      <c r="AE5879" s="37"/>
      <c r="AF5879" s="37"/>
    </row>
    <row r="5880" spans="1:32" s="1" customFormat="1">
      <c r="A5880" s="4"/>
      <c r="B5880" s="8"/>
      <c r="AC5880" s="37"/>
      <c r="AD5880" s="37"/>
      <c r="AE5880" s="37"/>
      <c r="AF5880" s="37"/>
    </row>
    <row r="5881" spans="1:32" s="1" customFormat="1">
      <c r="A5881" s="4"/>
      <c r="B5881" s="8"/>
      <c r="AC5881" s="37"/>
      <c r="AD5881" s="37"/>
      <c r="AE5881" s="37"/>
      <c r="AF5881" s="37"/>
    </row>
    <row r="5882" spans="1:32" s="1" customFormat="1">
      <c r="A5882" s="4"/>
      <c r="B5882" s="8"/>
      <c r="AC5882" s="37"/>
      <c r="AD5882" s="37"/>
      <c r="AE5882" s="37"/>
      <c r="AF5882" s="37"/>
    </row>
    <row r="5883" spans="1:32" s="1" customFormat="1">
      <c r="A5883" s="4"/>
      <c r="B5883" s="8"/>
      <c r="AC5883" s="37"/>
      <c r="AD5883" s="37"/>
      <c r="AE5883" s="37"/>
      <c r="AF5883" s="37"/>
    </row>
    <row r="5884" spans="1:32" s="1" customFormat="1">
      <c r="A5884" s="4"/>
      <c r="B5884" s="8"/>
      <c r="AC5884" s="37"/>
      <c r="AD5884" s="37"/>
      <c r="AE5884" s="37"/>
      <c r="AF5884" s="37"/>
    </row>
    <row r="5885" spans="1:32" s="1" customFormat="1">
      <c r="A5885" s="4"/>
      <c r="B5885" s="8"/>
      <c r="AC5885" s="37"/>
      <c r="AD5885" s="37"/>
      <c r="AE5885" s="37"/>
      <c r="AF5885" s="37"/>
    </row>
    <row r="5886" spans="1:32" s="1" customFormat="1">
      <c r="A5886" s="4"/>
      <c r="B5886" s="8"/>
      <c r="AC5886" s="37"/>
      <c r="AD5886" s="37"/>
      <c r="AE5886" s="37"/>
      <c r="AF5886" s="37"/>
    </row>
    <row r="5887" spans="1:32" s="1" customFormat="1">
      <c r="A5887" s="4"/>
      <c r="B5887" s="8"/>
      <c r="AC5887" s="37"/>
      <c r="AD5887" s="37"/>
      <c r="AE5887" s="37"/>
      <c r="AF5887" s="37"/>
    </row>
    <row r="5888" spans="1:32" s="1" customFormat="1">
      <c r="A5888" s="4"/>
      <c r="B5888" s="8"/>
      <c r="AC5888" s="37"/>
      <c r="AD5888" s="37"/>
      <c r="AE5888" s="37"/>
      <c r="AF5888" s="37"/>
    </row>
    <row r="5889" spans="1:32" s="1" customFormat="1">
      <c r="A5889" s="4"/>
      <c r="B5889" s="8"/>
      <c r="AC5889" s="37"/>
      <c r="AD5889" s="37"/>
      <c r="AE5889" s="37"/>
      <c r="AF5889" s="37"/>
    </row>
    <row r="5890" spans="1:32" s="1" customFormat="1">
      <c r="A5890" s="4"/>
      <c r="B5890" s="8"/>
      <c r="AC5890" s="37"/>
      <c r="AD5890" s="37"/>
      <c r="AE5890" s="37"/>
      <c r="AF5890" s="37"/>
    </row>
    <row r="5891" spans="1:32" s="1" customFormat="1">
      <c r="A5891" s="4"/>
      <c r="B5891" s="8"/>
      <c r="AC5891" s="37"/>
      <c r="AD5891" s="37"/>
      <c r="AE5891" s="37"/>
      <c r="AF5891" s="37"/>
    </row>
    <row r="5892" spans="1:32" s="1" customFormat="1">
      <c r="A5892" s="4"/>
      <c r="B5892" s="8"/>
      <c r="AC5892" s="37"/>
      <c r="AD5892" s="37"/>
      <c r="AE5892" s="37"/>
      <c r="AF5892" s="37"/>
    </row>
    <row r="5893" spans="1:32" s="1" customFormat="1">
      <c r="A5893" s="4"/>
      <c r="B5893" s="8"/>
      <c r="AC5893" s="37"/>
      <c r="AD5893" s="37"/>
      <c r="AE5893" s="37"/>
      <c r="AF5893" s="37"/>
    </row>
    <row r="5894" spans="1:32" s="1" customFormat="1">
      <c r="A5894" s="4"/>
      <c r="B5894" s="8"/>
      <c r="AC5894" s="37"/>
      <c r="AD5894" s="37"/>
      <c r="AE5894" s="37"/>
      <c r="AF5894" s="37"/>
    </row>
    <row r="5895" spans="1:32" s="1" customFormat="1">
      <c r="A5895" s="4"/>
      <c r="B5895" s="8"/>
      <c r="AC5895" s="37"/>
      <c r="AD5895" s="37"/>
      <c r="AE5895" s="37"/>
      <c r="AF5895" s="37"/>
    </row>
    <row r="5896" spans="1:32" s="1" customFormat="1">
      <c r="A5896" s="4"/>
      <c r="B5896" s="8"/>
      <c r="AC5896" s="37"/>
      <c r="AD5896" s="37"/>
      <c r="AE5896" s="37"/>
      <c r="AF5896" s="37"/>
    </row>
    <row r="5897" spans="1:32" s="1" customFormat="1">
      <c r="A5897" s="4"/>
      <c r="B5897" s="8"/>
      <c r="AC5897" s="37"/>
      <c r="AD5897" s="37"/>
      <c r="AE5897" s="37"/>
      <c r="AF5897" s="37"/>
    </row>
    <row r="5898" spans="1:32" s="1" customFormat="1">
      <c r="A5898" s="4"/>
      <c r="B5898" s="8"/>
      <c r="AC5898" s="37"/>
      <c r="AD5898" s="37"/>
      <c r="AE5898" s="37"/>
      <c r="AF5898" s="37"/>
    </row>
    <row r="5899" spans="1:32" s="1" customFormat="1">
      <c r="A5899" s="4"/>
      <c r="B5899" s="8"/>
      <c r="AC5899" s="37"/>
      <c r="AD5899" s="37"/>
      <c r="AE5899" s="37"/>
      <c r="AF5899" s="37"/>
    </row>
    <row r="5900" spans="1:32" s="1" customFormat="1">
      <c r="A5900" s="4"/>
      <c r="B5900" s="8"/>
      <c r="AC5900" s="37"/>
      <c r="AD5900" s="37"/>
      <c r="AE5900" s="37"/>
      <c r="AF5900" s="37"/>
    </row>
    <row r="5901" spans="1:32" s="1" customFormat="1">
      <c r="A5901" s="4"/>
      <c r="B5901" s="8"/>
      <c r="AC5901" s="37"/>
      <c r="AD5901" s="37"/>
      <c r="AE5901" s="37"/>
      <c r="AF5901" s="37"/>
    </row>
    <row r="5902" spans="1:32" s="1" customFormat="1">
      <c r="A5902" s="4"/>
      <c r="B5902" s="8"/>
      <c r="AC5902" s="37"/>
      <c r="AD5902" s="37"/>
      <c r="AE5902" s="37"/>
      <c r="AF5902" s="37"/>
    </row>
    <row r="5903" spans="1:32" s="1" customFormat="1">
      <c r="A5903" s="4"/>
      <c r="B5903" s="8"/>
      <c r="AC5903" s="37"/>
      <c r="AD5903" s="37"/>
      <c r="AE5903" s="37"/>
      <c r="AF5903" s="37"/>
    </row>
    <row r="5904" spans="1:32" s="1" customFormat="1">
      <c r="A5904" s="4"/>
      <c r="B5904" s="8"/>
      <c r="AC5904" s="37"/>
      <c r="AD5904" s="37"/>
      <c r="AE5904" s="37"/>
      <c r="AF5904" s="37"/>
    </row>
    <row r="5905" spans="1:32" s="1" customFormat="1">
      <c r="A5905" s="4"/>
      <c r="B5905" s="8"/>
      <c r="AC5905" s="37"/>
      <c r="AD5905" s="37"/>
      <c r="AE5905" s="37"/>
      <c r="AF5905" s="37"/>
    </row>
    <row r="5906" spans="1:32" s="1" customFormat="1">
      <c r="A5906" s="4"/>
      <c r="B5906" s="8"/>
      <c r="AC5906" s="37"/>
      <c r="AD5906" s="37"/>
      <c r="AE5906" s="37"/>
      <c r="AF5906" s="37"/>
    </row>
    <row r="5907" spans="1:32" s="1" customFormat="1">
      <c r="A5907" s="4"/>
      <c r="B5907" s="8"/>
      <c r="AC5907" s="37"/>
      <c r="AD5907" s="37"/>
      <c r="AE5907" s="37"/>
      <c r="AF5907" s="37"/>
    </row>
    <row r="5908" spans="1:32" s="1" customFormat="1">
      <c r="A5908" s="4"/>
      <c r="B5908" s="8"/>
      <c r="AC5908" s="37"/>
      <c r="AD5908" s="37"/>
      <c r="AE5908" s="37"/>
      <c r="AF5908" s="37"/>
    </row>
    <row r="5909" spans="1:32" s="1" customFormat="1">
      <c r="A5909" s="4"/>
      <c r="B5909" s="8"/>
      <c r="AC5909" s="37"/>
      <c r="AD5909" s="37"/>
      <c r="AE5909" s="37"/>
      <c r="AF5909" s="37"/>
    </row>
    <row r="5910" spans="1:32" s="1" customFormat="1">
      <c r="A5910" s="4"/>
      <c r="B5910" s="8"/>
      <c r="AC5910" s="37"/>
      <c r="AD5910" s="37"/>
      <c r="AE5910" s="37"/>
      <c r="AF5910" s="37"/>
    </row>
    <row r="5911" spans="1:32" s="1" customFormat="1">
      <c r="A5911" s="4"/>
      <c r="B5911" s="8"/>
      <c r="AC5911" s="37"/>
      <c r="AD5911" s="37"/>
      <c r="AE5911" s="37"/>
      <c r="AF5911" s="37"/>
    </row>
    <row r="5912" spans="1:32" s="1" customFormat="1">
      <c r="A5912" s="4"/>
      <c r="B5912" s="8"/>
      <c r="AC5912" s="37"/>
      <c r="AD5912" s="37"/>
      <c r="AE5912" s="37"/>
      <c r="AF5912" s="37"/>
    </row>
    <row r="5913" spans="1:32" s="1" customFormat="1">
      <c r="A5913" s="4"/>
      <c r="B5913" s="8"/>
      <c r="AC5913" s="37"/>
      <c r="AD5913" s="37"/>
      <c r="AE5913" s="37"/>
      <c r="AF5913" s="37"/>
    </row>
    <row r="5914" spans="1:32" s="1" customFormat="1">
      <c r="A5914" s="4"/>
      <c r="B5914" s="8"/>
      <c r="AC5914" s="37"/>
      <c r="AD5914" s="37"/>
      <c r="AE5914" s="37"/>
      <c r="AF5914" s="37"/>
    </row>
    <row r="5915" spans="1:32" s="1" customFormat="1">
      <c r="A5915" s="4"/>
      <c r="B5915" s="8"/>
      <c r="AC5915" s="37"/>
      <c r="AD5915" s="37"/>
      <c r="AE5915" s="37"/>
      <c r="AF5915" s="37"/>
    </row>
    <row r="5916" spans="1:32" s="1" customFormat="1">
      <c r="A5916" s="4"/>
      <c r="B5916" s="8"/>
      <c r="AC5916" s="37"/>
      <c r="AD5916" s="37"/>
      <c r="AE5916" s="37"/>
      <c r="AF5916" s="37"/>
    </row>
    <row r="5917" spans="1:32" s="1" customFormat="1">
      <c r="A5917" s="4"/>
      <c r="B5917" s="8"/>
      <c r="AC5917" s="37"/>
      <c r="AD5917" s="37"/>
      <c r="AE5917" s="37"/>
      <c r="AF5917" s="37"/>
    </row>
    <row r="5918" spans="1:32" s="1" customFormat="1">
      <c r="A5918" s="4"/>
      <c r="B5918" s="8"/>
      <c r="AC5918" s="37"/>
      <c r="AD5918" s="37"/>
      <c r="AE5918" s="37"/>
      <c r="AF5918" s="37"/>
    </row>
    <row r="5919" spans="1:32" s="1" customFormat="1">
      <c r="A5919" s="4"/>
      <c r="B5919" s="8"/>
      <c r="AC5919" s="37"/>
      <c r="AD5919" s="37"/>
      <c r="AE5919" s="37"/>
      <c r="AF5919" s="37"/>
    </row>
    <row r="5920" spans="1:32" s="1" customFormat="1">
      <c r="A5920" s="4"/>
      <c r="B5920" s="8"/>
      <c r="AC5920" s="37"/>
      <c r="AD5920" s="37"/>
      <c r="AE5920" s="37"/>
      <c r="AF5920" s="37"/>
    </row>
    <row r="5921" spans="1:32" s="1" customFormat="1">
      <c r="A5921" s="4"/>
      <c r="B5921" s="8"/>
      <c r="AC5921" s="37"/>
      <c r="AD5921" s="37"/>
      <c r="AE5921" s="37"/>
      <c r="AF5921" s="37"/>
    </row>
    <row r="5922" spans="1:32" s="1" customFormat="1">
      <c r="A5922" s="4"/>
      <c r="B5922" s="8"/>
      <c r="AC5922" s="37"/>
      <c r="AD5922" s="37"/>
      <c r="AE5922" s="37"/>
      <c r="AF5922" s="37"/>
    </row>
    <row r="5923" spans="1:32" s="1" customFormat="1">
      <c r="A5923" s="4"/>
      <c r="B5923" s="8"/>
      <c r="AC5923" s="37"/>
      <c r="AD5923" s="37"/>
      <c r="AE5923" s="37"/>
      <c r="AF5923" s="37"/>
    </row>
    <row r="5924" spans="1:32" s="1" customFormat="1">
      <c r="A5924" s="4"/>
      <c r="B5924" s="8"/>
      <c r="AC5924" s="37"/>
      <c r="AD5924" s="37"/>
      <c r="AE5924" s="37"/>
      <c r="AF5924" s="37"/>
    </row>
    <row r="5925" spans="1:32" s="1" customFormat="1">
      <c r="A5925" s="4"/>
      <c r="B5925" s="8"/>
      <c r="AC5925" s="37"/>
      <c r="AD5925" s="37"/>
      <c r="AE5925" s="37"/>
      <c r="AF5925" s="37"/>
    </row>
    <row r="5926" spans="1:32" s="1" customFormat="1">
      <c r="A5926" s="4"/>
      <c r="B5926" s="8"/>
      <c r="AC5926" s="37"/>
      <c r="AD5926" s="37"/>
      <c r="AE5926" s="37"/>
      <c r="AF5926" s="37"/>
    </row>
    <row r="5927" spans="1:32" s="1" customFormat="1">
      <c r="A5927" s="4"/>
      <c r="B5927" s="8"/>
      <c r="AC5927" s="37"/>
      <c r="AD5927" s="37"/>
      <c r="AE5927" s="37"/>
      <c r="AF5927" s="37"/>
    </row>
    <row r="5928" spans="1:32" s="1" customFormat="1">
      <c r="A5928" s="4"/>
      <c r="B5928" s="8"/>
      <c r="AC5928" s="37"/>
      <c r="AD5928" s="37"/>
      <c r="AE5928" s="37"/>
      <c r="AF5928" s="37"/>
    </row>
    <row r="5929" spans="1:32" s="1" customFormat="1">
      <c r="A5929" s="4"/>
      <c r="B5929" s="8"/>
      <c r="AC5929" s="37"/>
      <c r="AD5929" s="37"/>
      <c r="AE5929" s="37"/>
      <c r="AF5929" s="37"/>
    </row>
    <row r="5930" spans="1:32" s="1" customFormat="1">
      <c r="A5930" s="4"/>
      <c r="B5930" s="8"/>
      <c r="AC5930" s="37"/>
      <c r="AD5930" s="37"/>
      <c r="AE5930" s="37"/>
      <c r="AF5930" s="37"/>
    </row>
    <row r="5931" spans="1:32" s="1" customFormat="1">
      <c r="A5931" s="4"/>
      <c r="B5931" s="8"/>
      <c r="AC5931" s="37"/>
      <c r="AD5931" s="37"/>
      <c r="AE5931" s="37"/>
      <c r="AF5931" s="37"/>
    </row>
    <row r="5932" spans="1:32" s="1" customFormat="1">
      <c r="A5932" s="4"/>
      <c r="B5932" s="8"/>
      <c r="AC5932" s="37"/>
      <c r="AD5932" s="37"/>
      <c r="AE5932" s="37"/>
      <c r="AF5932" s="37"/>
    </row>
    <row r="5933" spans="1:32" s="1" customFormat="1">
      <c r="A5933" s="4"/>
      <c r="B5933" s="8"/>
      <c r="AC5933" s="37"/>
      <c r="AD5933" s="37"/>
      <c r="AE5933" s="37"/>
      <c r="AF5933" s="37"/>
    </row>
    <row r="5934" spans="1:32" s="1" customFormat="1">
      <c r="A5934" s="4"/>
      <c r="B5934" s="8"/>
      <c r="AC5934" s="37"/>
      <c r="AD5934" s="37"/>
      <c r="AE5934" s="37"/>
      <c r="AF5934" s="37"/>
    </row>
    <row r="5935" spans="1:32" s="1" customFormat="1">
      <c r="A5935" s="4"/>
      <c r="B5935" s="8"/>
      <c r="AC5935" s="37"/>
      <c r="AD5935" s="37"/>
      <c r="AE5935" s="37"/>
      <c r="AF5935" s="37"/>
    </row>
    <row r="5936" spans="1:32" s="1" customFormat="1">
      <c r="A5936" s="4"/>
      <c r="B5936" s="8"/>
      <c r="AC5936" s="37"/>
      <c r="AD5936" s="37"/>
      <c r="AE5936" s="37"/>
      <c r="AF5936" s="37"/>
    </row>
    <row r="5937" spans="1:32" s="1" customFormat="1">
      <c r="A5937" s="4"/>
      <c r="B5937" s="8"/>
      <c r="AC5937" s="37"/>
      <c r="AD5937" s="37"/>
      <c r="AE5937" s="37"/>
      <c r="AF5937" s="37"/>
    </row>
    <row r="5938" spans="1:32" s="1" customFormat="1">
      <c r="A5938" s="4"/>
      <c r="B5938" s="8"/>
      <c r="AC5938" s="37"/>
      <c r="AD5938" s="37"/>
      <c r="AE5938" s="37"/>
      <c r="AF5938" s="37"/>
    </row>
    <row r="5939" spans="1:32" s="1" customFormat="1">
      <c r="A5939" s="4"/>
      <c r="B5939" s="8"/>
      <c r="AC5939" s="37"/>
      <c r="AD5939" s="37"/>
      <c r="AE5939" s="37"/>
      <c r="AF5939" s="37"/>
    </row>
    <row r="5940" spans="1:32" s="1" customFormat="1">
      <c r="A5940" s="4"/>
      <c r="B5940" s="8"/>
      <c r="AC5940" s="37"/>
      <c r="AD5940" s="37"/>
      <c r="AE5940" s="37"/>
      <c r="AF5940" s="37"/>
    </row>
    <row r="5941" spans="1:32" s="1" customFormat="1">
      <c r="A5941" s="4"/>
      <c r="B5941" s="8"/>
      <c r="AC5941" s="37"/>
      <c r="AD5941" s="37"/>
      <c r="AE5941" s="37"/>
      <c r="AF5941" s="37"/>
    </row>
    <row r="5942" spans="1:32" s="1" customFormat="1">
      <c r="A5942" s="4"/>
      <c r="B5942" s="8"/>
      <c r="AC5942" s="37"/>
      <c r="AD5942" s="37"/>
      <c r="AE5942" s="37"/>
      <c r="AF5942" s="37"/>
    </row>
    <row r="5943" spans="1:32" s="1" customFormat="1">
      <c r="A5943" s="4"/>
      <c r="B5943" s="8"/>
      <c r="AC5943" s="37"/>
      <c r="AD5943" s="37"/>
      <c r="AE5943" s="37"/>
      <c r="AF5943" s="37"/>
    </row>
    <row r="5944" spans="1:32" s="1" customFormat="1">
      <c r="A5944" s="4"/>
      <c r="B5944" s="8"/>
      <c r="AC5944" s="37"/>
      <c r="AD5944" s="37"/>
      <c r="AE5944" s="37"/>
      <c r="AF5944" s="37"/>
    </row>
    <row r="5945" spans="1:32" s="1" customFormat="1">
      <c r="A5945" s="4"/>
      <c r="B5945" s="8"/>
      <c r="AC5945" s="37"/>
      <c r="AD5945" s="37"/>
      <c r="AE5945" s="37"/>
      <c r="AF5945" s="37"/>
    </row>
    <row r="5946" spans="1:32" s="1" customFormat="1">
      <c r="A5946" s="4"/>
      <c r="B5946" s="8"/>
      <c r="AC5946" s="37"/>
      <c r="AD5946" s="37"/>
      <c r="AE5946" s="37"/>
      <c r="AF5946" s="37"/>
    </row>
    <row r="5947" spans="1:32" s="1" customFormat="1">
      <c r="A5947" s="4"/>
      <c r="B5947" s="8"/>
      <c r="AC5947" s="37"/>
      <c r="AD5947" s="37"/>
      <c r="AE5947" s="37"/>
      <c r="AF5947" s="37"/>
    </row>
    <row r="5948" spans="1:32" s="1" customFormat="1">
      <c r="A5948" s="4"/>
      <c r="B5948" s="8"/>
      <c r="AC5948" s="37"/>
      <c r="AD5948" s="37"/>
      <c r="AE5948" s="37"/>
      <c r="AF5948" s="37"/>
    </row>
    <row r="5949" spans="1:32" s="1" customFormat="1">
      <c r="A5949" s="4"/>
      <c r="B5949" s="8"/>
      <c r="AC5949" s="37"/>
      <c r="AD5949" s="37"/>
      <c r="AE5949" s="37"/>
      <c r="AF5949" s="37"/>
    </row>
    <row r="5950" spans="1:32" s="1" customFormat="1">
      <c r="A5950" s="4"/>
      <c r="B5950" s="8"/>
      <c r="AC5950" s="37"/>
      <c r="AD5950" s="37"/>
      <c r="AE5950" s="37"/>
      <c r="AF5950" s="37"/>
    </row>
    <row r="5951" spans="1:32" s="1" customFormat="1">
      <c r="A5951" s="4"/>
      <c r="B5951" s="8"/>
      <c r="AC5951" s="37"/>
      <c r="AD5951" s="37"/>
      <c r="AE5951" s="37"/>
      <c r="AF5951" s="37"/>
    </row>
    <row r="5952" spans="1:32" s="1" customFormat="1">
      <c r="A5952" s="4"/>
      <c r="B5952" s="8"/>
      <c r="AC5952" s="37"/>
      <c r="AD5952" s="37"/>
      <c r="AE5952" s="37"/>
      <c r="AF5952" s="37"/>
    </row>
    <row r="5953" spans="1:32" s="1" customFormat="1">
      <c r="A5953" s="4"/>
      <c r="B5953" s="8"/>
      <c r="AC5953" s="37"/>
      <c r="AD5953" s="37"/>
      <c r="AE5953" s="37"/>
      <c r="AF5953" s="37"/>
    </row>
    <row r="5954" spans="1:32" s="1" customFormat="1">
      <c r="A5954" s="4"/>
      <c r="B5954" s="8"/>
      <c r="AC5954" s="37"/>
      <c r="AD5954" s="37"/>
      <c r="AE5954" s="37"/>
      <c r="AF5954" s="37"/>
    </row>
    <row r="5955" spans="1:32" s="1" customFormat="1">
      <c r="A5955" s="4"/>
      <c r="B5955" s="8"/>
      <c r="AC5955" s="37"/>
      <c r="AD5955" s="37"/>
      <c r="AE5955" s="37"/>
      <c r="AF5955" s="37"/>
    </row>
    <row r="5956" spans="1:32" s="1" customFormat="1">
      <c r="A5956" s="4"/>
      <c r="B5956" s="8"/>
      <c r="AC5956" s="37"/>
      <c r="AD5956" s="37"/>
      <c r="AE5956" s="37"/>
      <c r="AF5956" s="37"/>
    </row>
    <row r="5957" spans="1:32" s="1" customFormat="1">
      <c r="A5957" s="4"/>
      <c r="B5957" s="8"/>
      <c r="AC5957" s="37"/>
      <c r="AD5957" s="37"/>
      <c r="AE5957" s="37"/>
      <c r="AF5957" s="37"/>
    </row>
    <row r="5958" spans="1:32" s="1" customFormat="1">
      <c r="A5958" s="4"/>
      <c r="B5958" s="8"/>
      <c r="AC5958" s="37"/>
      <c r="AD5958" s="37"/>
      <c r="AE5958" s="37"/>
      <c r="AF5958" s="37"/>
    </row>
    <row r="5959" spans="1:32" s="1" customFormat="1">
      <c r="A5959" s="4"/>
      <c r="B5959" s="8"/>
      <c r="AC5959" s="37"/>
      <c r="AD5959" s="37"/>
      <c r="AE5959" s="37"/>
      <c r="AF5959" s="37"/>
    </row>
    <row r="5960" spans="1:32" s="1" customFormat="1">
      <c r="A5960" s="4"/>
      <c r="B5960" s="8"/>
      <c r="AC5960" s="37"/>
      <c r="AD5960" s="37"/>
      <c r="AE5960" s="37"/>
      <c r="AF5960" s="37"/>
    </row>
    <row r="5961" spans="1:32" s="1" customFormat="1">
      <c r="A5961" s="4"/>
      <c r="B5961" s="8"/>
      <c r="AC5961" s="37"/>
      <c r="AD5961" s="37"/>
      <c r="AE5961" s="37"/>
      <c r="AF5961" s="37"/>
    </row>
    <row r="5962" spans="1:32" s="1" customFormat="1">
      <c r="A5962" s="4"/>
      <c r="B5962" s="8"/>
      <c r="AC5962" s="37"/>
      <c r="AD5962" s="37"/>
      <c r="AE5962" s="37"/>
      <c r="AF5962" s="37"/>
    </row>
    <row r="5963" spans="1:32" s="1" customFormat="1">
      <c r="A5963" s="4"/>
      <c r="B5963" s="8"/>
      <c r="AC5963" s="37"/>
      <c r="AD5963" s="37"/>
      <c r="AE5963" s="37"/>
      <c r="AF5963" s="37"/>
    </row>
    <row r="5964" spans="1:32" s="1" customFormat="1">
      <c r="A5964" s="4"/>
      <c r="B5964" s="8"/>
      <c r="AC5964" s="37"/>
      <c r="AD5964" s="37"/>
      <c r="AE5964" s="37"/>
      <c r="AF5964" s="37"/>
    </row>
    <row r="5965" spans="1:32" s="1" customFormat="1">
      <c r="A5965" s="4"/>
      <c r="B5965" s="8"/>
      <c r="AC5965" s="37"/>
      <c r="AD5965" s="37"/>
      <c r="AE5965" s="37"/>
      <c r="AF5965" s="37"/>
    </row>
    <row r="5966" spans="1:32" s="1" customFormat="1">
      <c r="A5966" s="4"/>
      <c r="B5966" s="8"/>
      <c r="AC5966" s="37"/>
      <c r="AD5966" s="37"/>
      <c r="AE5966" s="37"/>
      <c r="AF5966" s="37"/>
    </row>
    <row r="5967" spans="1:32" s="1" customFormat="1">
      <c r="A5967" s="4"/>
      <c r="B5967" s="8"/>
      <c r="AC5967" s="37"/>
      <c r="AD5967" s="37"/>
      <c r="AE5967" s="37"/>
      <c r="AF5967" s="37"/>
    </row>
    <row r="5968" spans="1:32" s="1" customFormat="1">
      <c r="A5968" s="4"/>
      <c r="B5968" s="8"/>
      <c r="AC5968" s="37"/>
      <c r="AD5968" s="37"/>
      <c r="AE5968" s="37"/>
      <c r="AF5968" s="37"/>
    </row>
    <row r="5969" spans="1:32" s="1" customFormat="1">
      <c r="A5969" s="4"/>
      <c r="B5969" s="8"/>
      <c r="AC5969" s="37"/>
      <c r="AD5969" s="37"/>
      <c r="AE5969" s="37"/>
      <c r="AF5969" s="37"/>
    </row>
    <row r="5970" spans="1:32" s="1" customFormat="1">
      <c r="A5970" s="4"/>
      <c r="B5970" s="8"/>
      <c r="AC5970" s="37"/>
      <c r="AD5970" s="37"/>
      <c r="AE5970" s="37"/>
      <c r="AF5970" s="37"/>
    </row>
    <row r="5971" spans="1:32" s="1" customFormat="1">
      <c r="A5971" s="4"/>
      <c r="B5971" s="8"/>
      <c r="AC5971" s="37"/>
      <c r="AD5971" s="37"/>
      <c r="AE5971" s="37"/>
      <c r="AF5971" s="37"/>
    </row>
    <row r="5972" spans="1:32" s="1" customFormat="1">
      <c r="A5972" s="4"/>
      <c r="B5972" s="8"/>
      <c r="AC5972" s="37"/>
      <c r="AD5972" s="37"/>
      <c r="AE5972" s="37"/>
      <c r="AF5972" s="37"/>
    </row>
    <row r="5973" spans="1:32" s="1" customFormat="1">
      <c r="A5973" s="4"/>
      <c r="B5973" s="8"/>
      <c r="AC5973" s="37"/>
      <c r="AD5973" s="37"/>
      <c r="AE5973" s="37"/>
      <c r="AF5973" s="37"/>
    </row>
    <row r="5974" spans="1:32" s="1" customFormat="1">
      <c r="A5974" s="4"/>
      <c r="B5974" s="8"/>
      <c r="AC5974" s="37"/>
      <c r="AD5974" s="37"/>
      <c r="AE5974" s="37"/>
      <c r="AF5974" s="37"/>
    </row>
    <row r="5975" spans="1:32" s="1" customFormat="1">
      <c r="A5975" s="4"/>
      <c r="B5975" s="8"/>
      <c r="AC5975" s="37"/>
      <c r="AD5975" s="37"/>
      <c r="AE5975" s="37"/>
      <c r="AF5975" s="37"/>
    </row>
    <row r="5976" spans="1:32" s="1" customFormat="1">
      <c r="A5976" s="4"/>
      <c r="B5976" s="8"/>
      <c r="AC5976" s="37"/>
      <c r="AD5976" s="37"/>
      <c r="AE5976" s="37"/>
      <c r="AF5976" s="37"/>
    </row>
    <row r="5977" spans="1:32" s="1" customFormat="1">
      <c r="A5977" s="4"/>
      <c r="B5977" s="8"/>
      <c r="AC5977" s="37"/>
      <c r="AD5977" s="37"/>
      <c r="AE5977" s="37"/>
      <c r="AF5977" s="37"/>
    </row>
    <row r="5978" spans="1:32" s="1" customFormat="1">
      <c r="A5978" s="4"/>
      <c r="B5978" s="8"/>
      <c r="AC5978" s="37"/>
      <c r="AD5978" s="37"/>
      <c r="AE5978" s="37"/>
      <c r="AF5978" s="37"/>
    </row>
    <row r="5979" spans="1:32" s="1" customFormat="1">
      <c r="A5979" s="4"/>
      <c r="B5979" s="8"/>
      <c r="AC5979" s="37"/>
      <c r="AD5979" s="37"/>
      <c r="AE5979" s="37"/>
      <c r="AF5979" s="37"/>
    </row>
    <row r="5980" spans="1:32" s="1" customFormat="1">
      <c r="A5980" s="4"/>
      <c r="B5980" s="8"/>
      <c r="AC5980" s="37"/>
      <c r="AD5980" s="37"/>
      <c r="AE5980" s="37"/>
      <c r="AF5980" s="37"/>
    </row>
    <row r="5981" spans="1:32" s="1" customFormat="1">
      <c r="A5981" s="4"/>
      <c r="B5981" s="8"/>
      <c r="AC5981" s="37"/>
      <c r="AD5981" s="37"/>
      <c r="AE5981" s="37"/>
      <c r="AF5981" s="37"/>
    </row>
    <row r="5982" spans="1:32" s="1" customFormat="1">
      <c r="A5982" s="4"/>
      <c r="B5982" s="8"/>
      <c r="AC5982" s="37"/>
      <c r="AD5982" s="37"/>
      <c r="AE5982" s="37"/>
      <c r="AF5982" s="37"/>
    </row>
    <row r="5983" spans="1:32" s="1" customFormat="1">
      <c r="A5983" s="4"/>
      <c r="B5983" s="8"/>
      <c r="AC5983" s="37"/>
      <c r="AD5983" s="37"/>
      <c r="AE5983" s="37"/>
      <c r="AF5983" s="37"/>
    </row>
    <row r="5984" spans="1:32" s="1" customFormat="1">
      <c r="A5984" s="4"/>
      <c r="B5984" s="8"/>
      <c r="AC5984" s="37"/>
      <c r="AD5984" s="37"/>
      <c r="AE5984" s="37"/>
      <c r="AF5984" s="37"/>
    </row>
    <row r="5985" spans="1:32" s="1" customFormat="1">
      <c r="A5985" s="4"/>
      <c r="B5985" s="8"/>
      <c r="AC5985" s="37"/>
      <c r="AD5985" s="37"/>
      <c r="AE5985" s="37"/>
      <c r="AF5985" s="37"/>
    </row>
    <row r="5986" spans="1:32" s="1" customFormat="1">
      <c r="A5986" s="4"/>
      <c r="B5986" s="8"/>
      <c r="AC5986" s="37"/>
      <c r="AD5986" s="37"/>
      <c r="AE5986" s="37"/>
      <c r="AF5986" s="37"/>
    </row>
    <row r="5987" spans="1:32" s="1" customFormat="1">
      <c r="A5987" s="4"/>
      <c r="B5987" s="8"/>
      <c r="AC5987" s="37"/>
      <c r="AD5987" s="37"/>
      <c r="AE5987" s="37"/>
      <c r="AF5987" s="37"/>
    </row>
    <row r="5988" spans="1:32" s="1" customFormat="1">
      <c r="A5988" s="4"/>
      <c r="B5988" s="8"/>
      <c r="AC5988" s="37"/>
      <c r="AD5988" s="37"/>
      <c r="AE5988" s="37"/>
      <c r="AF5988" s="37"/>
    </row>
    <row r="5989" spans="1:32" s="1" customFormat="1">
      <c r="A5989" s="4"/>
      <c r="B5989" s="8"/>
      <c r="AC5989" s="37"/>
      <c r="AD5989" s="37"/>
      <c r="AE5989" s="37"/>
      <c r="AF5989" s="37"/>
    </row>
    <row r="5990" spans="1:32" s="1" customFormat="1">
      <c r="A5990" s="4"/>
      <c r="B5990" s="8"/>
      <c r="AC5990" s="37"/>
      <c r="AD5990" s="37"/>
      <c r="AE5990" s="37"/>
      <c r="AF5990" s="37"/>
    </row>
    <row r="5991" spans="1:32" s="1" customFormat="1">
      <c r="A5991" s="4"/>
      <c r="B5991" s="8"/>
      <c r="AC5991" s="37"/>
      <c r="AD5991" s="37"/>
      <c r="AE5991" s="37"/>
      <c r="AF5991" s="37"/>
    </row>
    <row r="5992" spans="1:32" s="1" customFormat="1">
      <c r="A5992" s="4"/>
      <c r="B5992" s="8"/>
      <c r="AC5992" s="37"/>
      <c r="AD5992" s="37"/>
      <c r="AE5992" s="37"/>
      <c r="AF5992" s="37"/>
    </row>
    <row r="5993" spans="1:32" s="1" customFormat="1">
      <c r="A5993" s="4"/>
      <c r="B5993" s="8"/>
      <c r="AC5993" s="37"/>
      <c r="AD5993" s="37"/>
      <c r="AE5993" s="37"/>
      <c r="AF5993" s="37"/>
    </row>
    <row r="5994" spans="1:32" s="1" customFormat="1">
      <c r="A5994" s="4"/>
      <c r="B5994" s="8"/>
      <c r="AC5994" s="37"/>
      <c r="AD5994" s="37"/>
      <c r="AE5994" s="37"/>
      <c r="AF5994" s="37"/>
    </row>
    <row r="5995" spans="1:32" s="1" customFormat="1">
      <c r="A5995" s="4"/>
      <c r="B5995" s="8"/>
      <c r="AC5995" s="37"/>
      <c r="AD5995" s="37"/>
      <c r="AE5995" s="37"/>
      <c r="AF5995" s="37"/>
    </row>
    <row r="5996" spans="1:32" s="1" customFormat="1">
      <c r="A5996" s="4"/>
      <c r="B5996" s="8"/>
      <c r="AC5996" s="37"/>
      <c r="AD5996" s="37"/>
      <c r="AE5996" s="37"/>
      <c r="AF5996" s="37"/>
    </row>
    <row r="5997" spans="1:32" s="1" customFormat="1">
      <c r="A5997" s="4"/>
      <c r="B5997" s="8"/>
      <c r="AC5997" s="37"/>
      <c r="AD5997" s="37"/>
      <c r="AE5997" s="37"/>
      <c r="AF5997" s="37"/>
    </row>
    <row r="5998" spans="1:32" s="1" customFormat="1">
      <c r="A5998" s="4"/>
      <c r="B5998" s="8"/>
      <c r="AC5998" s="37"/>
      <c r="AD5998" s="37"/>
      <c r="AE5998" s="37"/>
      <c r="AF5998" s="37"/>
    </row>
    <row r="5999" spans="1:32" s="1" customFormat="1">
      <c r="A5999" s="4"/>
      <c r="B5999" s="8"/>
      <c r="AC5999" s="37"/>
      <c r="AD5999" s="37"/>
      <c r="AE5999" s="37"/>
      <c r="AF5999" s="37"/>
    </row>
    <row r="6000" spans="1:32" s="1" customFormat="1">
      <c r="A6000" s="4"/>
      <c r="B6000" s="8"/>
      <c r="AC6000" s="37"/>
      <c r="AD6000" s="37"/>
      <c r="AE6000" s="37"/>
      <c r="AF6000" s="37"/>
    </row>
    <row r="6001" spans="1:32" s="1" customFormat="1">
      <c r="A6001" s="4"/>
      <c r="B6001" s="8"/>
      <c r="AC6001" s="37"/>
      <c r="AD6001" s="37"/>
      <c r="AE6001" s="37"/>
      <c r="AF6001" s="37"/>
    </row>
    <row r="6002" spans="1:32" s="1" customFormat="1">
      <c r="A6002" s="4"/>
      <c r="B6002" s="8"/>
      <c r="AC6002" s="37"/>
      <c r="AD6002" s="37"/>
      <c r="AE6002" s="37"/>
      <c r="AF6002" s="37"/>
    </row>
    <row r="6003" spans="1:32" s="1" customFormat="1">
      <c r="A6003" s="4"/>
      <c r="B6003" s="8"/>
      <c r="AC6003" s="37"/>
      <c r="AD6003" s="37"/>
      <c r="AE6003" s="37"/>
      <c r="AF6003" s="37"/>
    </row>
    <row r="6004" spans="1:32" s="1" customFormat="1">
      <c r="A6004" s="4"/>
      <c r="B6004" s="8"/>
      <c r="AC6004" s="37"/>
      <c r="AD6004" s="37"/>
      <c r="AE6004" s="37"/>
      <c r="AF6004" s="37"/>
    </row>
    <row r="6005" spans="1:32" s="1" customFormat="1">
      <c r="A6005" s="4"/>
      <c r="B6005" s="8"/>
      <c r="AC6005" s="37"/>
      <c r="AD6005" s="37"/>
      <c r="AE6005" s="37"/>
      <c r="AF6005" s="37"/>
    </row>
    <row r="6006" spans="1:32" s="1" customFormat="1">
      <c r="A6006" s="4"/>
      <c r="B6006" s="8"/>
      <c r="AC6006" s="37"/>
      <c r="AD6006" s="37"/>
      <c r="AE6006" s="37"/>
      <c r="AF6006" s="37"/>
    </row>
    <row r="6007" spans="1:32" s="1" customFormat="1">
      <c r="A6007" s="4"/>
      <c r="B6007" s="8"/>
      <c r="AC6007" s="37"/>
      <c r="AD6007" s="37"/>
      <c r="AE6007" s="37"/>
      <c r="AF6007" s="37"/>
    </row>
    <row r="6008" spans="1:32" s="1" customFormat="1">
      <c r="A6008" s="4"/>
      <c r="B6008" s="8"/>
      <c r="AC6008" s="37"/>
      <c r="AD6008" s="37"/>
      <c r="AE6008" s="37"/>
      <c r="AF6008" s="37"/>
    </row>
    <row r="6009" spans="1:32" s="1" customFormat="1">
      <c r="A6009" s="4"/>
      <c r="B6009" s="8"/>
      <c r="AC6009" s="37"/>
      <c r="AD6009" s="37"/>
      <c r="AE6009" s="37"/>
      <c r="AF6009" s="37"/>
    </row>
    <row r="6010" spans="1:32" s="1" customFormat="1">
      <c r="A6010" s="4"/>
      <c r="B6010" s="8"/>
      <c r="AC6010" s="37"/>
      <c r="AD6010" s="37"/>
      <c r="AE6010" s="37"/>
      <c r="AF6010" s="37"/>
    </row>
    <row r="6011" spans="1:32" s="1" customFormat="1">
      <c r="A6011" s="4"/>
      <c r="B6011" s="8"/>
      <c r="AC6011" s="37"/>
      <c r="AD6011" s="37"/>
      <c r="AE6011" s="37"/>
      <c r="AF6011" s="37"/>
    </row>
    <row r="6012" spans="1:32" s="1" customFormat="1">
      <c r="A6012" s="4"/>
      <c r="B6012" s="8"/>
      <c r="AC6012" s="37"/>
      <c r="AD6012" s="37"/>
      <c r="AE6012" s="37"/>
      <c r="AF6012" s="37"/>
    </row>
    <row r="6013" spans="1:32" s="1" customFormat="1">
      <c r="A6013" s="4"/>
      <c r="B6013" s="8"/>
      <c r="AC6013" s="37"/>
      <c r="AD6013" s="37"/>
      <c r="AE6013" s="37"/>
      <c r="AF6013" s="37"/>
    </row>
    <row r="6014" spans="1:32" s="1" customFormat="1">
      <c r="A6014" s="4"/>
      <c r="B6014" s="8"/>
      <c r="AC6014" s="37"/>
      <c r="AD6014" s="37"/>
      <c r="AE6014" s="37"/>
      <c r="AF6014" s="37"/>
    </row>
    <row r="6015" spans="1:32" s="1" customFormat="1">
      <c r="A6015" s="4"/>
      <c r="B6015" s="8"/>
      <c r="AC6015" s="37"/>
      <c r="AD6015" s="37"/>
      <c r="AE6015" s="37"/>
      <c r="AF6015" s="37"/>
    </row>
    <row r="6016" spans="1:32" s="1" customFormat="1">
      <c r="A6016" s="4"/>
      <c r="B6016" s="8"/>
      <c r="AC6016" s="37"/>
      <c r="AD6016" s="37"/>
      <c r="AE6016" s="37"/>
      <c r="AF6016" s="37"/>
    </row>
    <row r="6017" spans="1:32" s="1" customFormat="1">
      <c r="A6017" s="4"/>
      <c r="B6017" s="8"/>
      <c r="AC6017" s="37"/>
      <c r="AD6017" s="37"/>
      <c r="AE6017" s="37"/>
      <c r="AF6017" s="37"/>
    </row>
    <row r="6018" spans="1:32" s="1" customFormat="1">
      <c r="A6018" s="4"/>
      <c r="B6018" s="8"/>
      <c r="AC6018" s="37"/>
      <c r="AD6018" s="37"/>
      <c r="AE6018" s="37"/>
      <c r="AF6018" s="37"/>
    </row>
    <row r="6019" spans="1:32" s="1" customFormat="1">
      <c r="A6019" s="4"/>
      <c r="B6019" s="8"/>
      <c r="AC6019" s="37"/>
      <c r="AD6019" s="37"/>
      <c r="AE6019" s="37"/>
      <c r="AF6019" s="37"/>
    </row>
    <row r="6020" spans="1:32" s="1" customFormat="1">
      <c r="A6020" s="4"/>
      <c r="B6020" s="8"/>
      <c r="AC6020" s="37"/>
      <c r="AD6020" s="37"/>
      <c r="AE6020" s="37"/>
      <c r="AF6020" s="37"/>
    </row>
    <row r="6021" spans="1:32" s="1" customFormat="1">
      <c r="A6021" s="4"/>
      <c r="B6021" s="8"/>
      <c r="AC6021" s="37"/>
      <c r="AD6021" s="37"/>
      <c r="AE6021" s="37"/>
      <c r="AF6021" s="37"/>
    </row>
    <row r="6022" spans="1:32" s="1" customFormat="1">
      <c r="A6022" s="4"/>
      <c r="B6022" s="8"/>
      <c r="AC6022" s="37"/>
      <c r="AD6022" s="37"/>
      <c r="AE6022" s="37"/>
      <c r="AF6022" s="37"/>
    </row>
    <row r="6023" spans="1:32" s="1" customFormat="1">
      <c r="A6023" s="4"/>
      <c r="B6023" s="8"/>
      <c r="AC6023" s="37"/>
      <c r="AD6023" s="37"/>
      <c r="AE6023" s="37"/>
      <c r="AF6023" s="37"/>
    </row>
    <row r="6024" spans="1:32" s="1" customFormat="1">
      <c r="A6024" s="4"/>
      <c r="B6024" s="8"/>
      <c r="AC6024" s="37"/>
      <c r="AD6024" s="37"/>
      <c r="AE6024" s="37"/>
      <c r="AF6024" s="37"/>
    </row>
    <row r="6025" spans="1:32" s="1" customFormat="1">
      <c r="A6025" s="4"/>
      <c r="B6025" s="8"/>
      <c r="AC6025" s="37"/>
      <c r="AD6025" s="37"/>
      <c r="AE6025" s="37"/>
      <c r="AF6025" s="37"/>
    </row>
    <row r="6026" spans="1:32" s="1" customFormat="1">
      <c r="A6026" s="4"/>
      <c r="B6026" s="8"/>
      <c r="AC6026" s="37"/>
      <c r="AD6026" s="37"/>
      <c r="AE6026" s="37"/>
      <c r="AF6026" s="37"/>
    </row>
    <row r="6027" spans="1:32" s="1" customFormat="1">
      <c r="A6027" s="4"/>
      <c r="B6027" s="8"/>
      <c r="AC6027" s="37"/>
      <c r="AD6027" s="37"/>
      <c r="AE6027" s="37"/>
      <c r="AF6027" s="37"/>
    </row>
    <row r="6028" spans="1:32" s="1" customFormat="1">
      <c r="A6028" s="4"/>
      <c r="B6028" s="8"/>
      <c r="AC6028" s="37"/>
      <c r="AD6028" s="37"/>
      <c r="AE6028" s="37"/>
      <c r="AF6028" s="37"/>
    </row>
    <row r="6029" spans="1:32" s="1" customFormat="1">
      <c r="A6029" s="4"/>
      <c r="B6029" s="8"/>
      <c r="AC6029" s="37"/>
      <c r="AD6029" s="37"/>
      <c r="AE6029" s="37"/>
      <c r="AF6029" s="37"/>
    </row>
    <row r="6030" spans="1:32" s="1" customFormat="1">
      <c r="A6030" s="4"/>
      <c r="B6030" s="8"/>
      <c r="AC6030" s="37"/>
      <c r="AD6030" s="37"/>
      <c r="AE6030" s="37"/>
      <c r="AF6030" s="37"/>
    </row>
    <row r="6031" spans="1:32" s="1" customFormat="1">
      <c r="A6031" s="4"/>
      <c r="B6031" s="8"/>
      <c r="AC6031" s="37"/>
      <c r="AD6031" s="37"/>
      <c r="AE6031" s="37"/>
      <c r="AF6031" s="37"/>
    </row>
    <row r="6032" spans="1:32" s="1" customFormat="1">
      <c r="A6032" s="4"/>
      <c r="B6032" s="8"/>
      <c r="AC6032" s="37"/>
      <c r="AD6032" s="37"/>
      <c r="AE6032" s="37"/>
      <c r="AF6032" s="37"/>
    </row>
    <row r="6033" spans="1:32" s="1" customFormat="1">
      <c r="A6033" s="4"/>
      <c r="B6033" s="8"/>
      <c r="AC6033" s="37"/>
      <c r="AD6033" s="37"/>
      <c r="AE6033" s="37"/>
      <c r="AF6033" s="37"/>
    </row>
    <row r="6034" spans="1:32" s="1" customFormat="1">
      <c r="A6034" s="4"/>
      <c r="B6034" s="8"/>
      <c r="AC6034" s="37"/>
      <c r="AD6034" s="37"/>
      <c r="AE6034" s="37"/>
      <c r="AF6034" s="37"/>
    </row>
    <row r="6035" spans="1:32" s="1" customFormat="1">
      <c r="A6035" s="4"/>
      <c r="B6035" s="8"/>
      <c r="AC6035" s="37"/>
      <c r="AD6035" s="37"/>
      <c r="AE6035" s="37"/>
      <c r="AF6035" s="37"/>
    </row>
    <row r="6036" spans="1:32" s="1" customFormat="1">
      <c r="A6036" s="4"/>
      <c r="B6036" s="8"/>
      <c r="AC6036" s="37"/>
      <c r="AD6036" s="37"/>
      <c r="AE6036" s="37"/>
      <c r="AF6036" s="37"/>
    </row>
    <row r="6037" spans="1:32" s="1" customFormat="1">
      <c r="A6037" s="4"/>
      <c r="B6037" s="8"/>
      <c r="AC6037" s="37"/>
      <c r="AD6037" s="37"/>
      <c r="AE6037" s="37"/>
      <c r="AF6037" s="37"/>
    </row>
    <row r="6038" spans="1:32" s="1" customFormat="1">
      <c r="A6038" s="4"/>
      <c r="B6038" s="8"/>
      <c r="AC6038" s="37"/>
      <c r="AD6038" s="37"/>
      <c r="AE6038" s="37"/>
      <c r="AF6038" s="37"/>
    </row>
    <row r="6039" spans="1:32" s="1" customFormat="1">
      <c r="A6039" s="4"/>
      <c r="B6039" s="8"/>
      <c r="AC6039" s="37"/>
      <c r="AD6039" s="37"/>
      <c r="AE6039" s="37"/>
      <c r="AF6039" s="37"/>
    </row>
    <row r="6040" spans="1:32" s="1" customFormat="1">
      <c r="A6040" s="4"/>
      <c r="B6040" s="8"/>
      <c r="AC6040" s="37"/>
      <c r="AD6040" s="37"/>
      <c r="AE6040" s="37"/>
      <c r="AF6040" s="37"/>
    </row>
    <row r="6041" spans="1:32" s="1" customFormat="1">
      <c r="A6041" s="4"/>
      <c r="B6041" s="8"/>
      <c r="AC6041" s="37"/>
      <c r="AD6041" s="37"/>
      <c r="AE6041" s="37"/>
      <c r="AF6041" s="37"/>
    </row>
    <row r="6042" spans="1:32" s="1" customFormat="1">
      <c r="A6042" s="4"/>
      <c r="B6042" s="8"/>
      <c r="AC6042" s="37"/>
      <c r="AD6042" s="37"/>
      <c r="AE6042" s="37"/>
      <c r="AF6042" s="37"/>
    </row>
    <row r="6043" spans="1:32" s="1" customFormat="1">
      <c r="A6043" s="4"/>
      <c r="B6043" s="8"/>
      <c r="AC6043" s="37"/>
      <c r="AD6043" s="37"/>
      <c r="AE6043" s="37"/>
      <c r="AF6043" s="37"/>
    </row>
    <row r="6044" spans="1:32" s="1" customFormat="1">
      <c r="A6044" s="4"/>
      <c r="B6044" s="8"/>
      <c r="AC6044" s="37"/>
      <c r="AD6044" s="37"/>
      <c r="AE6044" s="37"/>
      <c r="AF6044" s="37"/>
    </row>
    <row r="6045" spans="1:32" s="1" customFormat="1">
      <c r="A6045" s="4"/>
      <c r="B6045" s="8"/>
      <c r="AC6045" s="37"/>
      <c r="AD6045" s="37"/>
      <c r="AE6045" s="37"/>
      <c r="AF6045" s="37"/>
    </row>
    <row r="6046" spans="1:32" s="1" customFormat="1">
      <c r="A6046" s="4"/>
      <c r="B6046" s="8"/>
      <c r="AC6046" s="37"/>
      <c r="AD6046" s="37"/>
      <c r="AE6046" s="37"/>
      <c r="AF6046" s="37"/>
    </row>
    <row r="6047" spans="1:32" s="1" customFormat="1">
      <c r="A6047" s="4"/>
      <c r="B6047" s="8"/>
      <c r="AC6047" s="37"/>
      <c r="AD6047" s="37"/>
      <c r="AE6047" s="37"/>
      <c r="AF6047" s="37"/>
    </row>
    <row r="6048" spans="1:32" s="1" customFormat="1">
      <c r="A6048" s="4"/>
      <c r="B6048" s="8"/>
      <c r="AC6048" s="37"/>
      <c r="AD6048" s="37"/>
      <c r="AE6048" s="37"/>
      <c r="AF6048" s="37"/>
    </row>
    <row r="6049" spans="1:32" s="1" customFormat="1">
      <c r="A6049" s="4"/>
      <c r="B6049" s="8"/>
      <c r="AC6049" s="37"/>
      <c r="AD6049" s="37"/>
      <c r="AE6049" s="37"/>
      <c r="AF6049" s="37"/>
    </row>
    <row r="6050" spans="1:32" s="1" customFormat="1">
      <c r="A6050" s="4"/>
      <c r="B6050" s="8"/>
      <c r="AC6050" s="37"/>
      <c r="AD6050" s="37"/>
      <c r="AE6050" s="37"/>
      <c r="AF6050" s="37"/>
    </row>
    <row r="6051" spans="1:32" s="1" customFormat="1">
      <c r="A6051" s="4"/>
      <c r="B6051" s="8"/>
      <c r="AC6051" s="37"/>
      <c r="AD6051" s="37"/>
      <c r="AE6051" s="37"/>
      <c r="AF6051" s="37"/>
    </row>
    <row r="6052" spans="1:32" s="1" customFormat="1">
      <c r="A6052" s="4"/>
      <c r="B6052" s="8"/>
      <c r="AC6052" s="37"/>
      <c r="AD6052" s="37"/>
      <c r="AE6052" s="37"/>
      <c r="AF6052" s="37"/>
    </row>
    <row r="6053" spans="1:32" s="1" customFormat="1">
      <c r="A6053" s="4"/>
      <c r="B6053" s="8"/>
      <c r="AC6053" s="37"/>
      <c r="AD6053" s="37"/>
      <c r="AE6053" s="37"/>
      <c r="AF6053" s="37"/>
    </row>
    <row r="6054" spans="1:32" s="1" customFormat="1">
      <c r="A6054" s="4"/>
      <c r="B6054" s="8"/>
      <c r="AC6054" s="37"/>
      <c r="AD6054" s="37"/>
      <c r="AE6054" s="37"/>
      <c r="AF6054" s="37"/>
    </row>
    <row r="6055" spans="1:32" s="1" customFormat="1">
      <c r="A6055" s="4"/>
      <c r="B6055" s="8"/>
      <c r="AC6055" s="37"/>
      <c r="AD6055" s="37"/>
      <c r="AE6055" s="37"/>
      <c r="AF6055" s="37"/>
    </row>
    <row r="6056" spans="1:32" s="1" customFormat="1">
      <c r="A6056" s="4"/>
      <c r="B6056" s="8"/>
      <c r="AC6056" s="37"/>
      <c r="AD6056" s="37"/>
      <c r="AE6056" s="37"/>
      <c r="AF6056" s="37"/>
    </row>
    <row r="6057" spans="1:32" s="1" customFormat="1">
      <c r="A6057" s="4"/>
      <c r="B6057" s="8"/>
      <c r="AC6057" s="37"/>
      <c r="AD6057" s="37"/>
      <c r="AE6057" s="37"/>
      <c r="AF6057" s="37"/>
    </row>
    <row r="6058" spans="1:32" s="1" customFormat="1">
      <c r="A6058" s="4"/>
      <c r="B6058" s="8"/>
      <c r="AC6058" s="37"/>
      <c r="AD6058" s="37"/>
      <c r="AE6058" s="37"/>
      <c r="AF6058" s="37"/>
    </row>
    <row r="6059" spans="1:32" s="1" customFormat="1">
      <c r="A6059" s="4"/>
      <c r="B6059" s="8"/>
      <c r="AC6059" s="37"/>
      <c r="AD6059" s="37"/>
      <c r="AE6059" s="37"/>
      <c r="AF6059" s="37"/>
    </row>
    <row r="6060" spans="1:32" s="1" customFormat="1">
      <c r="A6060" s="4"/>
      <c r="B6060" s="8"/>
      <c r="AC6060" s="37"/>
      <c r="AD6060" s="37"/>
      <c r="AE6060" s="37"/>
      <c r="AF6060" s="37"/>
    </row>
    <row r="6061" spans="1:32" s="1" customFormat="1">
      <c r="A6061" s="4"/>
      <c r="B6061" s="8"/>
      <c r="AC6061" s="37"/>
      <c r="AD6061" s="37"/>
      <c r="AE6061" s="37"/>
      <c r="AF6061" s="37"/>
    </row>
    <row r="6062" spans="1:32" s="1" customFormat="1">
      <c r="A6062" s="4"/>
      <c r="B6062" s="8"/>
      <c r="AC6062" s="37"/>
      <c r="AD6062" s="37"/>
      <c r="AE6062" s="37"/>
      <c r="AF6062" s="37"/>
    </row>
    <row r="6063" spans="1:32" s="1" customFormat="1">
      <c r="A6063" s="4"/>
      <c r="B6063" s="8"/>
      <c r="AC6063" s="37"/>
      <c r="AD6063" s="37"/>
      <c r="AE6063" s="37"/>
      <c r="AF6063" s="37"/>
    </row>
    <row r="6064" spans="1:32" s="1" customFormat="1">
      <c r="A6064" s="4"/>
      <c r="B6064" s="8"/>
      <c r="AC6064" s="37"/>
      <c r="AD6064" s="37"/>
      <c r="AE6064" s="37"/>
      <c r="AF6064" s="37"/>
    </row>
    <row r="6065" spans="1:32" s="1" customFormat="1">
      <c r="A6065" s="4"/>
      <c r="B6065" s="8"/>
      <c r="AC6065" s="37"/>
      <c r="AD6065" s="37"/>
      <c r="AE6065" s="37"/>
      <c r="AF6065" s="37"/>
    </row>
    <row r="6066" spans="1:32" s="1" customFormat="1">
      <c r="A6066" s="4"/>
      <c r="B6066" s="8"/>
      <c r="AC6066" s="37"/>
      <c r="AD6066" s="37"/>
      <c r="AE6066" s="37"/>
      <c r="AF6066" s="37"/>
    </row>
    <row r="6067" spans="1:32" s="1" customFormat="1">
      <c r="A6067" s="4"/>
      <c r="B6067" s="8"/>
      <c r="AC6067" s="37"/>
      <c r="AD6067" s="37"/>
      <c r="AE6067" s="37"/>
      <c r="AF6067" s="37"/>
    </row>
    <row r="6068" spans="1:32" s="1" customFormat="1">
      <c r="A6068" s="4"/>
      <c r="B6068" s="8"/>
      <c r="AC6068" s="37"/>
      <c r="AD6068" s="37"/>
      <c r="AE6068" s="37"/>
      <c r="AF6068" s="37"/>
    </row>
    <row r="6069" spans="1:32" s="1" customFormat="1">
      <c r="A6069" s="4"/>
      <c r="B6069" s="8"/>
      <c r="AC6069" s="37"/>
      <c r="AD6069" s="37"/>
      <c r="AE6069" s="37"/>
      <c r="AF6069" s="37"/>
    </row>
    <row r="6070" spans="1:32" s="1" customFormat="1">
      <c r="A6070" s="4"/>
      <c r="B6070" s="8"/>
      <c r="AC6070" s="37"/>
      <c r="AD6070" s="37"/>
      <c r="AE6070" s="37"/>
      <c r="AF6070" s="37"/>
    </row>
    <row r="6071" spans="1:32" s="1" customFormat="1">
      <c r="A6071" s="4"/>
      <c r="B6071" s="8"/>
      <c r="AC6071" s="37"/>
      <c r="AD6071" s="37"/>
      <c r="AE6071" s="37"/>
      <c r="AF6071" s="37"/>
    </row>
    <row r="6072" spans="1:32" s="1" customFormat="1">
      <c r="A6072" s="4"/>
      <c r="B6072" s="8"/>
      <c r="AC6072" s="37"/>
      <c r="AD6072" s="37"/>
      <c r="AE6072" s="37"/>
      <c r="AF6072" s="37"/>
    </row>
    <row r="6073" spans="1:32" s="1" customFormat="1">
      <c r="A6073" s="4"/>
      <c r="B6073" s="8"/>
      <c r="AC6073" s="37"/>
      <c r="AD6073" s="37"/>
      <c r="AE6073" s="37"/>
      <c r="AF6073" s="37"/>
    </row>
    <row r="6074" spans="1:32" s="1" customFormat="1">
      <c r="A6074" s="4"/>
      <c r="B6074" s="8"/>
      <c r="AC6074" s="37"/>
      <c r="AD6074" s="37"/>
      <c r="AE6074" s="37"/>
      <c r="AF6074" s="37"/>
    </row>
    <row r="6075" spans="1:32" s="1" customFormat="1">
      <c r="A6075" s="4"/>
      <c r="B6075" s="8"/>
      <c r="AC6075" s="37"/>
      <c r="AD6075" s="37"/>
      <c r="AE6075" s="37"/>
      <c r="AF6075" s="37"/>
    </row>
    <row r="6076" spans="1:32" s="1" customFormat="1">
      <c r="A6076" s="4"/>
      <c r="B6076" s="8"/>
      <c r="AC6076" s="37"/>
      <c r="AD6076" s="37"/>
      <c r="AE6076" s="37"/>
      <c r="AF6076" s="37"/>
    </row>
    <row r="6077" spans="1:32" s="1" customFormat="1">
      <c r="A6077" s="4"/>
      <c r="B6077" s="8"/>
      <c r="AC6077" s="37"/>
      <c r="AD6077" s="37"/>
      <c r="AE6077" s="37"/>
      <c r="AF6077" s="37"/>
    </row>
    <row r="6078" spans="1:32" s="1" customFormat="1">
      <c r="A6078" s="4"/>
      <c r="B6078" s="8"/>
      <c r="AC6078" s="37"/>
      <c r="AD6078" s="37"/>
      <c r="AE6078" s="37"/>
      <c r="AF6078" s="37"/>
    </row>
    <row r="6079" spans="1:32" s="1" customFormat="1">
      <c r="A6079" s="4"/>
      <c r="B6079" s="8"/>
      <c r="AC6079" s="37"/>
      <c r="AD6079" s="37"/>
      <c r="AE6079" s="37"/>
      <c r="AF6079" s="37"/>
    </row>
    <row r="6080" spans="1:32" s="1" customFormat="1">
      <c r="A6080" s="4"/>
      <c r="B6080" s="8"/>
      <c r="AC6080" s="37"/>
      <c r="AD6080" s="37"/>
      <c r="AE6080" s="37"/>
      <c r="AF6080" s="37"/>
    </row>
    <row r="6081" spans="1:32" s="1" customFormat="1">
      <c r="A6081" s="4"/>
      <c r="B6081" s="8"/>
      <c r="AC6081" s="37"/>
      <c r="AD6081" s="37"/>
      <c r="AE6081" s="37"/>
      <c r="AF6081" s="37"/>
    </row>
    <row r="6082" spans="1:32" s="1" customFormat="1">
      <c r="A6082" s="4"/>
      <c r="B6082" s="8"/>
      <c r="AC6082" s="37"/>
      <c r="AD6082" s="37"/>
      <c r="AE6082" s="37"/>
      <c r="AF6082" s="37"/>
    </row>
    <row r="6083" spans="1:32" s="1" customFormat="1">
      <c r="A6083" s="4"/>
      <c r="B6083" s="8"/>
      <c r="AC6083" s="37"/>
      <c r="AD6083" s="37"/>
      <c r="AE6083" s="37"/>
      <c r="AF6083" s="37"/>
    </row>
    <row r="6084" spans="1:32" s="1" customFormat="1">
      <c r="A6084" s="4"/>
      <c r="B6084" s="8"/>
      <c r="AC6084" s="37"/>
      <c r="AD6084" s="37"/>
      <c r="AE6084" s="37"/>
      <c r="AF6084" s="37"/>
    </row>
    <row r="6085" spans="1:32" s="1" customFormat="1">
      <c r="A6085" s="4"/>
      <c r="B6085" s="8"/>
      <c r="AC6085" s="37"/>
      <c r="AD6085" s="37"/>
      <c r="AE6085" s="37"/>
      <c r="AF6085" s="37"/>
    </row>
    <row r="6086" spans="1:32" s="1" customFormat="1">
      <c r="A6086" s="4"/>
      <c r="B6086" s="8"/>
      <c r="AC6086" s="37"/>
      <c r="AD6086" s="37"/>
      <c r="AE6086" s="37"/>
      <c r="AF6086" s="37"/>
    </row>
    <row r="6087" spans="1:32" s="1" customFormat="1">
      <c r="A6087" s="4"/>
      <c r="B6087" s="8"/>
      <c r="AC6087" s="37"/>
      <c r="AD6087" s="37"/>
      <c r="AE6087" s="37"/>
      <c r="AF6087" s="37"/>
    </row>
    <row r="6088" spans="1:32" s="1" customFormat="1">
      <c r="A6088" s="4"/>
      <c r="B6088" s="8"/>
      <c r="AC6088" s="37"/>
      <c r="AD6088" s="37"/>
      <c r="AE6088" s="37"/>
      <c r="AF6088" s="37"/>
    </row>
    <row r="6089" spans="1:32" s="1" customFormat="1">
      <c r="A6089" s="4"/>
      <c r="B6089" s="8"/>
      <c r="AC6089" s="37"/>
      <c r="AD6089" s="37"/>
      <c r="AE6089" s="37"/>
      <c r="AF6089" s="37"/>
    </row>
    <row r="6090" spans="1:32" s="1" customFormat="1">
      <c r="A6090" s="4"/>
      <c r="B6090" s="8"/>
      <c r="AC6090" s="37"/>
      <c r="AD6090" s="37"/>
      <c r="AE6090" s="37"/>
      <c r="AF6090" s="37"/>
    </row>
    <row r="6091" spans="1:32" s="1" customFormat="1">
      <c r="A6091" s="4"/>
      <c r="B6091" s="8"/>
      <c r="AC6091" s="37"/>
      <c r="AD6091" s="37"/>
      <c r="AE6091" s="37"/>
      <c r="AF6091" s="37"/>
    </row>
    <row r="6092" spans="1:32" s="1" customFormat="1">
      <c r="A6092" s="4"/>
      <c r="B6092" s="8"/>
      <c r="AC6092" s="37"/>
      <c r="AD6092" s="37"/>
      <c r="AE6092" s="37"/>
      <c r="AF6092" s="37"/>
    </row>
    <row r="6093" spans="1:32" s="1" customFormat="1">
      <c r="A6093" s="4"/>
      <c r="B6093" s="8"/>
      <c r="AC6093" s="37"/>
      <c r="AD6093" s="37"/>
      <c r="AE6093" s="37"/>
      <c r="AF6093" s="37"/>
    </row>
    <row r="6094" spans="1:32" s="1" customFormat="1">
      <c r="A6094" s="4"/>
      <c r="B6094" s="8"/>
      <c r="AC6094" s="37"/>
      <c r="AD6094" s="37"/>
      <c r="AE6094" s="37"/>
      <c r="AF6094" s="37"/>
    </row>
    <row r="6095" spans="1:32" s="1" customFormat="1">
      <c r="A6095" s="4"/>
      <c r="B6095" s="8"/>
      <c r="AC6095" s="37"/>
      <c r="AD6095" s="37"/>
      <c r="AE6095" s="37"/>
      <c r="AF6095" s="37"/>
    </row>
    <row r="6096" spans="1:32" s="1" customFormat="1">
      <c r="A6096" s="4"/>
      <c r="B6096" s="8"/>
      <c r="AC6096" s="37"/>
      <c r="AD6096" s="37"/>
      <c r="AE6096" s="37"/>
      <c r="AF6096" s="37"/>
    </row>
    <row r="6097" spans="1:32" s="1" customFormat="1">
      <c r="A6097" s="4"/>
      <c r="B6097" s="8"/>
      <c r="AC6097" s="37"/>
      <c r="AD6097" s="37"/>
      <c r="AE6097" s="37"/>
      <c r="AF6097" s="37"/>
    </row>
    <row r="6098" spans="1:32" s="1" customFormat="1">
      <c r="A6098" s="4"/>
      <c r="B6098" s="8"/>
      <c r="AC6098" s="37"/>
      <c r="AD6098" s="37"/>
      <c r="AE6098" s="37"/>
      <c r="AF6098" s="37"/>
    </row>
    <row r="6099" spans="1:32" s="1" customFormat="1">
      <c r="A6099" s="4"/>
      <c r="B6099" s="8"/>
      <c r="AC6099" s="37"/>
      <c r="AD6099" s="37"/>
      <c r="AE6099" s="37"/>
      <c r="AF6099" s="37"/>
    </row>
    <row r="6100" spans="1:32" s="1" customFormat="1">
      <c r="A6100" s="4"/>
      <c r="B6100" s="8"/>
      <c r="AC6100" s="37"/>
      <c r="AD6100" s="37"/>
      <c r="AE6100" s="37"/>
      <c r="AF6100" s="37"/>
    </row>
    <row r="6101" spans="1:32" s="1" customFormat="1">
      <c r="A6101" s="4"/>
      <c r="B6101" s="8"/>
      <c r="AC6101" s="37"/>
      <c r="AD6101" s="37"/>
      <c r="AE6101" s="37"/>
      <c r="AF6101" s="37"/>
    </row>
    <row r="6102" spans="1:32" s="1" customFormat="1">
      <c r="A6102" s="4"/>
      <c r="B6102" s="8"/>
      <c r="AC6102" s="37"/>
      <c r="AD6102" s="37"/>
      <c r="AE6102" s="37"/>
      <c r="AF6102" s="37"/>
    </row>
    <row r="6103" spans="1:32" s="1" customFormat="1">
      <c r="A6103" s="4"/>
      <c r="B6103" s="8"/>
      <c r="AC6103" s="37"/>
      <c r="AD6103" s="37"/>
      <c r="AE6103" s="37"/>
      <c r="AF6103" s="37"/>
    </row>
    <row r="6104" spans="1:32" s="1" customFormat="1">
      <c r="A6104" s="4"/>
      <c r="B6104" s="8"/>
      <c r="AC6104" s="37"/>
      <c r="AD6104" s="37"/>
      <c r="AE6104" s="37"/>
      <c r="AF6104" s="37"/>
    </row>
    <row r="6105" spans="1:32" s="1" customFormat="1">
      <c r="A6105" s="4"/>
      <c r="B6105" s="8"/>
      <c r="AC6105" s="37"/>
      <c r="AD6105" s="37"/>
      <c r="AE6105" s="37"/>
      <c r="AF6105" s="37"/>
    </row>
    <row r="6106" spans="1:32" s="1" customFormat="1">
      <c r="A6106" s="4"/>
      <c r="B6106" s="8"/>
      <c r="AC6106" s="37"/>
      <c r="AD6106" s="37"/>
      <c r="AE6106" s="37"/>
      <c r="AF6106" s="37"/>
    </row>
    <row r="6107" spans="1:32" s="1" customFormat="1">
      <c r="A6107" s="4"/>
      <c r="B6107" s="8"/>
      <c r="AC6107" s="37"/>
      <c r="AD6107" s="37"/>
      <c r="AE6107" s="37"/>
      <c r="AF6107" s="37"/>
    </row>
    <row r="6108" spans="1:32" s="1" customFormat="1">
      <c r="A6108" s="4"/>
      <c r="B6108" s="8"/>
      <c r="AC6108" s="37"/>
      <c r="AD6108" s="37"/>
      <c r="AE6108" s="37"/>
      <c r="AF6108" s="37"/>
    </row>
    <row r="6109" spans="1:32" s="1" customFormat="1">
      <c r="A6109" s="4"/>
      <c r="B6109" s="8"/>
      <c r="AC6109" s="37"/>
      <c r="AD6109" s="37"/>
      <c r="AE6109" s="37"/>
      <c r="AF6109" s="37"/>
    </row>
    <row r="6110" spans="1:32" s="1" customFormat="1">
      <c r="A6110" s="4"/>
      <c r="B6110" s="8"/>
      <c r="AC6110" s="37"/>
      <c r="AD6110" s="37"/>
      <c r="AE6110" s="37"/>
      <c r="AF6110" s="37"/>
    </row>
    <row r="6111" spans="1:32" s="1" customFormat="1">
      <c r="A6111" s="4"/>
      <c r="B6111" s="8"/>
      <c r="AC6111" s="37"/>
      <c r="AD6111" s="37"/>
      <c r="AE6111" s="37"/>
      <c r="AF6111" s="37"/>
    </row>
    <row r="6112" spans="1:32" s="1" customFormat="1">
      <c r="A6112" s="4"/>
      <c r="B6112" s="8"/>
      <c r="AC6112" s="37"/>
      <c r="AD6112" s="37"/>
      <c r="AE6112" s="37"/>
      <c r="AF6112" s="37"/>
    </row>
    <row r="6113" spans="1:32" s="1" customFormat="1">
      <c r="A6113" s="4"/>
      <c r="B6113" s="8"/>
      <c r="AC6113" s="37"/>
      <c r="AD6113" s="37"/>
      <c r="AE6113" s="37"/>
      <c r="AF6113" s="37"/>
    </row>
    <row r="6114" spans="1:32" s="1" customFormat="1">
      <c r="A6114" s="4"/>
      <c r="B6114" s="8"/>
      <c r="AC6114" s="37"/>
      <c r="AD6114" s="37"/>
      <c r="AE6114" s="37"/>
      <c r="AF6114" s="37"/>
    </row>
    <row r="6115" spans="1:32" s="1" customFormat="1">
      <c r="A6115" s="4"/>
      <c r="B6115" s="8"/>
      <c r="AC6115" s="37"/>
      <c r="AD6115" s="37"/>
      <c r="AE6115" s="37"/>
      <c r="AF6115" s="37"/>
    </row>
    <row r="6116" spans="1:32" s="1" customFormat="1">
      <c r="A6116" s="4"/>
      <c r="B6116" s="8"/>
      <c r="AC6116" s="37"/>
      <c r="AD6116" s="37"/>
      <c r="AE6116" s="37"/>
      <c r="AF6116" s="37"/>
    </row>
    <row r="6117" spans="1:32" s="1" customFormat="1">
      <c r="A6117" s="4"/>
      <c r="B6117" s="8"/>
      <c r="AC6117" s="37"/>
      <c r="AD6117" s="37"/>
      <c r="AE6117" s="37"/>
      <c r="AF6117" s="37"/>
    </row>
    <row r="6118" spans="1:32" s="1" customFormat="1">
      <c r="A6118" s="4"/>
      <c r="B6118" s="8"/>
      <c r="AC6118" s="37"/>
      <c r="AD6118" s="37"/>
      <c r="AE6118" s="37"/>
      <c r="AF6118" s="37"/>
    </row>
    <row r="6119" spans="1:32" s="1" customFormat="1">
      <c r="A6119" s="4"/>
      <c r="B6119" s="8"/>
      <c r="AC6119" s="37"/>
      <c r="AD6119" s="37"/>
      <c r="AE6119" s="37"/>
      <c r="AF6119" s="37"/>
    </row>
    <row r="6120" spans="1:32" s="1" customFormat="1">
      <c r="A6120" s="4"/>
      <c r="B6120" s="8"/>
      <c r="AC6120" s="37"/>
      <c r="AD6120" s="37"/>
      <c r="AE6120" s="37"/>
      <c r="AF6120" s="37"/>
    </row>
    <row r="6121" spans="1:32" s="1" customFormat="1">
      <c r="A6121" s="4"/>
      <c r="B6121" s="8"/>
      <c r="AC6121" s="37"/>
      <c r="AD6121" s="37"/>
      <c r="AE6121" s="37"/>
      <c r="AF6121" s="37"/>
    </row>
    <row r="6122" spans="1:32" s="1" customFormat="1">
      <c r="A6122" s="4"/>
      <c r="B6122" s="8"/>
      <c r="AC6122" s="37"/>
      <c r="AD6122" s="37"/>
      <c r="AE6122" s="37"/>
      <c r="AF6122" s="37"/>
    </row>
    <row r="6123" spans="1:32" s="1" customFormat="1">
      <c r="A6123" s="4"/>
      <c r="B6123" s="8"/>
      <c r="AC6123" s="37"/>
      <c r="AD6123" s="37"/>
      <c r="AE6123" s="37"/>
      <c r="AF6123" s="37"/>
    </row>
    <row r="6124" spans="1:32" s="1" customFormat="1">
      <c r="A6124" s="4"/>
      <c r="B6124" s="8"/>
      <c r="AC6124" s="37"/>
      <c r="AD6124" s="37"/>
      <c r="AE6124" s="37"/>
      <c r="AF6124" s="37"/>
    </row>
    <row r="6125" spans="1:32" s="1" customFormat="1">
      <c r="A6125" s="4"/>
      <c r="B6125" s="8"/>
      <c r="AC6125" s="37"/>
      <c r="AD6125" s="37"/>
      <c r="AE6125" s="37"/>
      <c r="AF6125" s="37"/>
    </row>
    <row r="6126" spans="1:32" s="1" customFormat="1">
      <c r="A6126" s="4"/>
      <c r="B6126" s="8"/>
      <c r="AC6126" s="37"/>
      <c r="AD6126" s="37"/>
      <c r="AE6126" s="37"/>
      <c r="AF6126" s="37"/>
    </row>
    <row r="6127" spans="1:32" s="1" customFormat="1">
      <c r="A6127" s="4"/>
      <c r="B6127" s="8"/>
      <c r="AC6127" s="37"/>
      <c r="AD6127" s="37"/>
      <c r="AE6127" s="37"/>
      <c r="AF6127" s="37"/>
    </row>
    <row r="6128" spans="1:32" s="1" customFormat="1">
      <c r="A6128" s="4"/>
      <c r="B6128" s="8"/>
      <c r="AC6128" s="37"/>
      <c r="AD6128" s="37"/>
      <c r="AE6128" s="37"/>
      <c r="AF6128" s="37"/>
    </row>
    <row r="6129" spans="1:32" s="1" customFormat="1">
      <c r="A6129" s="4"/>
      <c r="B6129" s="8"/>
      <c r="AC6129" s="37"/>
      <c r="AD6129" s="37"/>
      <c r="AE6129" s="37"/>
      <c r="AF6129" s="37"/>
    </row>
    <row r="6130" spans="1:32" s="1" customFormat="1">
      <c r="A6130" s="4"/>
      <c r="B6130" s="8"/>
      <c r="AC6130" s="37"/>
      <c r="AD6130" s="37"/>
      <c r="AE6130" s="37"/>
      <c r="AF6130" s="37"/>
    </row>
    <row r="6131" spans="1:32" s="1" customFormat="1">
      <c r="A6131" s="4"/>
      <c r="B6131" s="8"/>
      <c r="AC6131" s="37"/>
      <c r="AD6131" s="37"/>
      <c r="AE6131" s="37"/>
      <c r="AF6131" s="37"/>
    </row>
    <row r="6132" spans="1:32" s="1" customFormat="1">
      <c r="A6132" s="4"/>
      <c r="B6132" s="8"/>
      <c r="AC6132" s="37"/>
      <c r="AD6132" s="37"/>
      <c r="AE6132" s="37"/>
      <c r="AF6132" s="37"/>
    </row>
    <row r="6133" spans="1:32" s="1" customFormat="1">
      <c r="A6133" s="4"/>
      <c r="B6133" s="8"/>
      <c r="AC6133" s="37"/>
      <c r="AD6133" s="37"/>
      <c r="AE6133" s="37"/>
      <c r="AF6133" s="37"/>
    </row>
    <row r="6134" spans="1:32" s="1" customFormat="1">
      <c r="A6134" s="4"/>
      <c r="B6134" s="8"/>
      <c r="AC6134" s="37"/>
      <c r="AD6134" s="37"/>
      <c r="AE6134" s="37"/>
      <c r="AF6134" s="37"/>
    </row>
    <row r="6135" spans="1:32" s="1" customFormat="1">
      <c r="A6135" s="4"/>
      <c r="B6135" s="8"/>
      <c r="AC6135" s="37"/>
      <c r="AD6135" s="37"/>
      <c r="AE6135" s="37"/>
      <c r="AF6135" s="37"/>
    </row>
    <row r="6136" spans="1:32" s="1" customFormat="1">
      <c r="A6136" s="4"/>
      <c r="B6136" s="8"/>
      <c r="AC6136" s="37"/>
      <c r="AD6136" s="37"/>
      <c r="AE6136" s="37"/>
      <c r="AF6136" s="37"/>
    </row>
    <row r="6137" spans="1:32" s="1" customFormat="1">
      <c r="A6137" s="4"/>
      <c r="B6137" s="8"/>
      <c r="AC6137" s="37"/>
      <c r="AD6137" s="37"/>
      <c r="AE6137" s="37"/>
      <c r="AF6137" s="37"/>
    </row>
    <row r="6138" spans="1:32" s="1" customFormat="1">
      <c r="A6138" s="4"/>
      <c r="B6138" s="8"/>
      <c r="AC6138" s="37"/>
      <c r="AD6138" s="37"/>
      <c r="AE6138" s="37"/>
      <c r="AF6138" s="37"/>
    </row>
    <row r="6139" spans="1:32" s="1" customFormat="1">
      <c r="A6139" s="4"/>
      <c r="B6139" s="8"/>
      <c r="AC6139" s="37"/>
      <c r="AD6139" s="37"/>
      <c r="AE6139" s="37"/>
      <c r="AF6139" s="37"/>
    </row>
    <row r="6140" spans="1:32" s="1" customFormat="1">
      <c r="A6140" s="4"/>
      <c r="B6140" s="8"/>
      <c r="AC6140" s="37"/>
      <c r="AD6140" s="37"/>
      <c r="AE6140" s="37"/>
      <c r="AF6140" s="37"/>
    </row>
    <row r="6141" spans="1:32" s="1" customFormat="1">
      <c r="A6141" s="4"/>
      <c r="B6141" s="8"/>
      <c r="AC6141" s="37"/>
      <c r="AD6141" s="37"/>
      <c r="AE6141" s="37"/>
      <c r="AF6141" s="37"/>
    </row>
    <row r="6142" spans="1:32" s="1" customFormat="1">
      <c r="A6142" s="4"/>
      <c r="B6142" s="8"/>
      <c r="AC6142" s="37"/>
      <c r="AD6142" s="37"/>
      <c r="AE6142" s="37"/>
      <c r="AF6142" s="37"/>
    </row>
    <row r="6143" spans="1:32" s="1" customFormat="1">
      <c r="A6143" s="4"/>
      <c r="B6143" s="8"/>
      <c r="AC6143" s="37"/>
      <c r="AD6143" s="37"/>
      <c r="AE6143" s="37"/>
      <c r="AF6143" s="37"/>
    </row>
    <row r="6144" spans="1:32" s="1" customFormat="1">
      <c r="A6144" s="4"/>
      <c r="B6144" s="8"/>
      <c r="AC6144" s="37"/>
      <c r="AD6144" s="37"/>
      <c r="AE6144" s="37"/>
      <c r="AF6144" s="37"/>
    </row>
    <row r="6145" spans="1:32" s="1" customFormat="1">
      <c r="A6145" s="4"/>
      <c r="B6145" s="8"/>
      <c r="AC6145" s="37"/>
      <c r="AD6145" s="37"/>
      <c r="AE6145" s="37"/>
      <c r="AF6145" s="37"/>
    </row>
    <row r="6146" spans="1:32" s="1" customFormat="1">
      <c r="A6146" s="4"/>
      <c r="B6146" s="8"/>
      <c r="AC6146" s="37"/>
      <c r="AD6146" s="37"/>
      <c r="AE6146" s="37"/>
      <c r="AF6146" s="37"/>
    </row>
    <row r="6147" spans="1:32" s="1" customFormat="1">
      <c r="A6147" s="4"/>
      <c r="B6147" s="8"/>
      <c r="AC6147" s="37"/>
      <c r="AD6147" s="37"/>
      <c r="AE6147" s="37"/>
      <c r="AF6147" s="37"/>
    </row>
    <row r="6148" spans="1:32" s="1" customFormat="1">
      <c r="A6148" s="4"/>
      <c r="B6148" s="8"/>
      <c r="AC6148" s="37"/>
      <c r="AD6148" s="37"/>
      <c r="AE6148" s="37"/>
      <c r="AF6148" s="37"/>
    </row>
    <row r="6149" spans="1:32" s="1" customFormat="1">
      <c r="A6149" s="4"/>
      <c r="B6149" s="8"/>
      <c r="AC6149" s="37"/>
      <c r="AD6149" s="37"/>
      <c r="AE6149" s="37"/>
      <c r="AF6149" s="37"/>
    </row>
    <row r="6150" spans="1:32" s="1" customFormat="1">
      <c r="A6150" s="4"/>
      <c r="B6150" s="8"/>
      <c r="AC6150" s="37"/>
      <c r="AD6150" s="37"/>
      <c r="AE6150" s="37"/>
      <c r="AF6150" s="37"/>
    </row>
    <row r="6151" spans="1:32" s="1" customFormat="1">
      <c r="A6151" s="4"/>
      <c r="B6151" s="8"/>
      <c r="AC6151" s="37"/>
      <c r="AD6151" s="37"/>
      <c r="AE6151" s="37"/>
      <c r="AF6151" s="37"/>
    </row>
    <row r="6152" spans="1:32" s="1" customFormat="1">
      <c r="A6152" s="4"/>
      <c r="B6152" s="8"/>
      <c r="AC6152" s="37"/>
      <c r="AD6152" s="37"/>
      <c r="AE6152" s="37"/>
      <c r="AF6152" s="37"/>
    </row>
    <row r="6153" spans="1:32" s="1" customFormat="1">
      <c r="A6153" s="4"/>
      <c r="B6153" s="8"/>
      <c r="AC6153" s="37"/>
      <c r="AD6153" s="37"/>
      <c r="AE6153" s="37"/>
      <c r="AF6153" s="37"/>
    </row>
    <row r="6154" spans="1:32" s="1" customFormat="1">
      <c r="A6154" s="4"/>
      <c r="B6154" s="8"/>
      <c r="AC6154" s="37"/>
      <c r="AD6154" s="37"/>
      <c r="AE6154" s="37"/>
      <c r="AF6154" s="37"/>
    </row>
    <row r="6155" spans="1:32" s="1" customFormat="1">
      <c r="A6155" s="4"/>
      <c r="B6155" s="8"/>
      <c r="AC6155" s="37"/>
      <c r="AD6155" s="37"/>
      <c r="AE6155" s="37"/>
      <c r="AF6155" s="37"/>
    </row>
    <row r="6156" spans="1:32" s="1" customFormat="1">
      <c r="A6156" s="4"/>
      <c r="B6156" s="8"/>
      <c r="AC6156" s="37"/>
      <c r="AD6156" s="37"/>
      <c r="AE6156" s="37"/>
      <c r="AF6156" s="37"/>
    </row>
    <row r="6157" spans="1:32" s="1" customFormat="1">
      <c r="A6157" s="4"/>
      <c r="B6157" s="8"/>
      <c r="AC6157" s="37"/>
      <c r="AD6157" s="37"/>
      <c r="AE6157" s="37"/>
      <c r="AF6157" s="37"/>
    </row>
    <row r="6158" spans="1:32" s="1" customFormat="1">
      <c r="A6158" s="4"/>
      <c r="B6158" s="8"/>
      <c r="AC6158" s="37"/>
      <c r="AD6158" s="37"/>
      <c r="AE6158" s="37"/>
      <c r="AF6158" s="37"/>
    </row>
    <row r="6159" spans="1:32" s="1" customFormat="1">
      <c r="A6159" s="4"/>
      <c r="B6159" s="8"/>
      <c r="AC6159" s="37"/>
      <c r="AD6159" s="37"/>
      <c r="AE6159" s="37"/>
      <c r="AF6159" s="37"/>
    </row>
    <row r="6160" spans="1:32" s="1" customFormat="1">
      <c r="A6160" s="4"/>
      <c r="B6160" s="8"/>
      <c r="AC6160" s="37"/>
      <c r="AD6160" s="37"/>
      <c r="AE6160" s="37"/>
      <c r="AF6160" s="37"/>
    </row>
    <row r="6161" spans="1:32" s="1" customFormat="1">
      <c r="A6161" s="4"/>
      <c r="B6161" s="8"/>
      <c r="AC6161" s="37"/>
      <c r="AD6161" s="37"/>
      <c r="AE6161" s="37"/>
      <c r="AF6161" s="37"/>
    </row>
    <row r="6162" spans="1:32" s="1" customFormat="1">
      <c r="A6162" s="4"/>
      <c r="B6162" s="8"/>
      <c r="AC6162" s="37"/>
      <c r="AD6162" s="37"/>
      <c r="AE6162" s="37"/>
      <c r="AF6162" s="37"/>
    </row>
    <row r="6163" spans="1:32" s="1" customFormat="1">
      <c r="A6163" s="4"/>
      <c r="B6163" s="8"/>
      <c r="AC6163" s="37"/>
      <c r="AD6163" s="37"/>
      <c r="AE6163" s="37"/>
      <c r="AF6163" s="37"/>
    </row>
    <row r="6164" spans="1:32" s="1" customFormat="1">
      <c r="A6164" s="4"/>
      <c r="B6164" s="8"/>
      <c r="AC6164" s="37"/>
      <c r="AD6164" s="37"/>
      <c r="AE6164" s="37"/>
      <c r="AF6164" s="37"/>
    </row>
    <row r="6165" spans="1:32" s="1" customFormat="1">
      <c r="A6165" s="4"/>
      <c r="B6165" s="8"/>
      <c r="AC6165" s="37"/>
      <c r="AD6165" s="37"/>
      <c r="AE6165" s="37"/>
      <c r="AF6165" s="37"/>
    </row>
    <row r="6166" spans="1:32" s="1" customFormat="1">
      <c r="A6166" s="4"/>
      <c r="B6166" s="8"/>
      <c r="AC6166" s="37"/>
      <c r="AD6166" s="37"/>
      <c r="AE6166" s="37"/>
      <c r="AF6166" s="37"/>
    </row>
    <row r="6167" spans="1:32" s="1" customFormat="1">
      <c r="A6167" s="4"/>
      <c r="B6167" s="8"/>
      <c r="AC6167" s="37"/>
      <c r="AD6167" s="37"/>
      <c r="AE6167" s="37"/>
      <c r="AF6167" s="37"/>
    </row>
    <row r="6168" spans="1:32" s="1" customFormat="1">
      <c r="A6168" s="4"/>
      <c r="B6168" s="8"/>
      <c r="AC6168" s="37"/>
      <c r="AD6168" s="37"/>
      <c r="AE6168" s="37"/>
      <c r="AF6168" s="37"/>
    </row>
    <row r="6169" spans="1:32" s="1" customFormat="1">
      <c r="A6169" s="4"/>
      <c r="B6169" s="8"/>
      <c r="AC6169" s="37"/>
      <c r="AD6169" s="37"/>
      <c r="AE6169" s="37"/>
      <c r="AF6169" s="37"/>
    </row>
    <row r="6170" spans="1:32" s="1" customFormat="1">
      <c r="A6170" s="4"/>
      <c r="B6170" s="8"/>
      <c r="AC6170" s="37"/>
      <c r="AD6170" s="37"/>
      <c r="AE6170" s="37"/>
      <c r="AF6170" s="37"/>
    </row>
    <row r="6171" spans="1:32" s="1" customFormat="1">
      <c r="A6171" s="4"/>
      <c r="B6171" s="8"/>
      <c r="AC6171" s="37"/>
      <c r="AD6171" s="37"/>
      <c r="AE6171" s="37"/>
      <c r="AF6171" s="37"/>
    </row>
    <row r="6172" spans="1:32" s="1" customFormat="1">
      <c r="A6172" s="4"/>
      <c r="B6172" s="8"/>
      <c r="AC6172" s="37"/>
      <c r="AD6172" s="37"/>
      <c r="AE6172" s="37"/>
      <c r="AF6172" s="37"/>
    </row>
    <row r="6173" spans="1:32" s="1" customFormat="1">
      <c r="A6173" s="4"/>
      <c r="B6173" s="8"/>
      <c r="AC6173" s="37"/>
      <c r="AD6173" s="37"/>
      <c r="AE6173" s="37"/>
      <c r="AF6173" s="37"/>
    </row>
    <row r="6174" spans="1:32" s="1" customFormat="1">
      <c r="A6174" s="4"/>
      <c r="B6174" s="8"/>
      <c r="AC6174" s="37"/>
      <c r="AD6174" s="37"/>
      <c r="AE6174" s="37"/>
      <c r="AF6174" s="37"/>
    </row>
    <row r="6175" spans="1:32" s="1" customFormat="1">
      <c r="A6175" s="4"/>
      <c r="B6175" s="8"/>
      <c r="AC6175" s="37"/>
      <c r="AD6175" s="37"/>
      <c r="AE6175" s="37"/>
      <c r="AF6175" s="37"/>
    </row>
    <row r="6176" spans="1:32" s="1" customFormat="1">
      <c r="A6176" s="4"/>
      <c r="B6176" s="8"/>
      <c r="AC6176" s="37"/>
      <c r="AD6176" s="37"/>
      <c r="AE6176" s="37"/>
      <c r="AF6176" s="37"/>
    </row>
    <row r="6177" spans="1:32" s="1" customFormat="1">
      <c r="A6177" s="4"/>
      <c r="B6177" s="8"/>
      <c r="AC6177" s="37"/>
      <c r="AD6177" s="37"/>
      <c r="AE6177" s="37"/>
      <c r="AF6177" s="37"/>
    </row>
    <row r="6178" spans="1:32" s="1" customFormat="1">
      <c r="A6178" s="4"/>
      <c r="B6178" s="8"/>
      <c r="AC6178" s="37"/>
      <c r="AD6178" s="37"/>
      <c r="AE6178" s="37"/>
      <c r="AF6178" s="37"/>
    </row>
    <row r="6179" spans="1:32" s="1" customFormat="1">
      <c r="A6179" s="4"/>
      <c r="B6179" s="8"/>
      <c r="AC6179" s="37"/>
      <c r="AD6179" s="37"/>
      <c r="AE6179" s="37"/>
      <c r="AF6179" s="37"/>
    </row>
    <row r="6180" spans="1:32" s="1" customFormat="1">
      <c r="A6180" s="4"/>
      <c r="B6180" s="8"/>
      <c r="AC6180" s="37"/>
      <c r="AD6180" s="37"/>
      <c r="AE6180" s="37"/>
      <c r="AF6180" s="37"/>
    </row>
    <row r="6181" spans="1:32" s="1" customFormat="1">
      <c r="A6181" s="4"/>
      <c r="B6181" s="8"/>
      <c r="AC6181" s="37"/>
      <c r="AD6181" s="37"/>
      <c r="AE6181" s="37"/>
      <c r="AF6181" s="37"/>
    </row>
    <row r="6182" spans="1:32" s="1" customFormat="1">
      <c r="A6182" s="4"/>
      <c r="B6182" s="8"/>
      <c r="AC6182" s="37"/>
      <c r="AD6182" s="37"/>
      <c r="AE6182" s="37"/>
      <c r="AF6182" s="37"/>
    </row>
    <row r="6183" spans="1:32" s="1" customFormat="1">
      <c r="A6183" s="4"/>
      <c r="B6183" s="8"/>
      <c r="AC6183" s="37"/>
      <c r="AD6183" s="37"/>
      <c r="AE6183" s="37"/>
      <c r="AF6183" s="37"/>
    </row>
    <row r="6184" spans="1:32" s="1" customFormat="1">
      <c r="A6184" s="4"/>
      <c r="B6184" s="8"/>
      <c r="AC6184" s="37"/>
      <c r="AD6184" s="37"/>
      <c r="AE6184" s="37"/>
      <c r="AF6184" s="37"/>
    </row>
    <row r="6185" spans="1:32" s="1" customFormat="1">
      <c r="A6185" s="4"/>
      <c r="B6185" s="8"/>
      <c r="AC6185" s="37"/>
      <c r="AD6185" s="37"/>
      <c r="AE6185" s="37"/>
      <c r="AF6185" s="37"/>
    </row>
    <row r="6186" spans="1:32" s="1" customFormat="1">
      <c r="A6186" s="4"/>
      <c r="B6186" s="8"/>
      <c r="AC6186" s="37"/>
      <c r="AD6186" s="37"/>
      <c r="AE6186" s="37"/>
      <c r="AF6186" s="37"/>
    </row>
    <row r="6187" spans="1:32" s="1" customFormat="1">
      <c r="A6187" s="4"/>
      <c r="B6187" s="8"/>
      <c r="AC6187" s="37"/>
      <c r="AD6187" s="37"/>
      <c r="AE6187" s="37"/>
      <c r="AF6187" s="37"/>
    </row>
    <row r="6188" spans="1:32" s="1" customFormat="1">
      <c r="A6188" s="4"/>
      <c r="B6188" s="8"/>
      <c r="AC6188" s="37"/>
      <c r="AD6188" s="37"/>
      <c r="AE6188" s="37"/>
      <c r="AF6188" s="37"/>
    </row>
    <row r="6189" spans="1:32" s="1" customFormat="1">
      <c r="A6189" s="4"/>
      <c r="B6189" s="8"/>
      <c r="AC6189" s="37"/>
      <c r="AD6189" s="37"/>
      <c r="AE6189" s="37"/>
      <c r="AF6189" s="37"/>
    </row>
    <row r="6190" spans="1:32" s="1" customFormat="1">
      <c r="A6190" s="4"/>
      <c r="B6190" s="8"/>
      <c r="AC6190" s="37"/>
      <c r="AD6190" s="37"/>
      <c r="AE6190" s="37"/>
      <c r="AF6190" s="37"/>
    </row>
    <row r="6191" spans="1:32" s="1" customFormat="1">
      <c r="A6191" s="4"/>
      <c r="B6191" s="8"/>
      <c r="AC6191" s="37"/>
      <c r="AD6191" s="37"/>
      <c r="AE6191" s="37"/>
      <c r="AF6191" s="37"/>
    </row>
    <row r="6192" spans="1:32" s="1" customFormat="1">
      <c r="A6192" s="4"/>
      <c r="B6192" s="8"/>
      <c r="AC6192" s="37"/>
      <c r="AD6192" s="37"/>
      <c r="AE6192" s="37"/>
      <c r="AF6192" s="37"/>
    </row>
    <row r="6193" spans="1:32" s="1" customFormat="1">
      <c r="A6193" s="4"/>
      <c r="B6193" s="8"/>
      <c r="AC6193" s="37"/>
      <c r="AD6193" s="37"/>
      <c r="AE6193" s="37"/>
      <c r="AF6193" s="37"/>
    </row>
    <row r="6194" spans="1:32" s="1" customFormat="1">
      <c r="A6194" s="4"/>
      <c r="B6194" s="8"/>
      <c r="AC6194" s="37"/>
      <c r="AD6194" s="37"/>
      <c r="AE6194" s="37"/>
      <c r="AF6194" s="37"/>
    </row>
    <row r="6195" spans="1:32" s="1" customFormat="1">
      <c r="A6195" s="4"/>
      <c r="B6195" s="8"/>
      <c r="AC6195" s="37"/>
      <c r="AD6195" s="37"/>
      <c r="AE6195" s="37"/>
      <c r="AF6195" s="37"/>
    </row>
    <row r="6196" spans="1:32" s="1" customFormat="1">
      <c r="A6196" s="4"/>
      <c r="B6196" s="8"/>
      <c r="AC6196" s="37"/>
      <c r="AD6196" s="37"/>
      <c r="AE6196" s="37"/>
      <c r="AF6196" s="37"/>
    </row>
    <row r="6197" spans="1:32" s="1" customFormat="1">
      <c r="A6197" s="4"/>
      <c r="B6197" s="8"/>
      <c r="AC6197" s="37"/>
      <c r="AD6197" s="37"/>
      <c r="AE6197" s="37"/>
      <c r="AF6197" s="37"/>
    </row>
    <row r="6198" spans="1:32" s="1" customFormat="1">
      <c r="A6198" s="4"/>
      <c r="B6198" s="8"/>
      <c r="AC6198" s="37"/>
      <c r="AD6198" s="37"/>
      <c r="AE6198" s="37"/>
      <c r="AF6198" s="37"/>
    </row>
    <row r="6199" spans="1:32" s="1" customFormat="1">
      <c r="A6199" s="4"/>
      <c r="B6199" s="8"/>
      <c r="AC6199" s="37"/>
      <c r="AD6199" s="37"/>
      <c r="AE6199" s="37"/>
      <c r="AF6199" s="37"/>
    </row>
    <row r="6200" spans="1:32" s="1" customFormat="1">
      <c r="A6200" s="4"/>
      <c r="B6200" s="8"/>
      <c r="AC6200" s="37"/>
      <c r="AD6200" s="37"/>
      <c r="AE6200" s="37"/>
      <c r="AF6200" s="37"/>
    </row>
    <row r="6201" spans="1:32" s="1" customFormat="1">
      <c r="A6201" s="4"/>
      <c r="B6201" s="8"/>
      <c r="AC6201" s="37"/>
      <c r="AD6201" s="37"/>
      <c r="AE6201" s="37"/>
      <c r="AF6201" s="37"/>
    </row>
    <row r="6202" spans="1:32" s="1" customFormat="1">
      <c r="A6202" s="4"/>
      <c r="B6202" s="8"/>
      <c r="AC6202" s="37"/>
      <c r="AD6202" s="37"/>
      <c r="AE6202" s="37"/>
      <c r="AF6202" s="37"/>
    </row>
    <row r="6203" spans="1:32" s="1" customFormat="1">
      <c r="A6203" s="4"/>
      <c r="B6203" s="8"/>
      <c r="AC6203" s="37"/>
      <c r="AD6203" s="37"/>
      <c r="AE6203" s="37"/>
      <c r="AF6203" s="37"/>
    </row>
    <row r="6204" spans="1:32" s="1" customFormat="1">
      <c r="A6204" s="4"/>
      <c r="B6204" s="8"/>
      <c r="AC6204" s="37"/>
      <c r="AD6204" s="37"/>
      <c r="AE6204" s="37"/>
      <c r="AF6204" s="37"/>
    </row>
    <row r="6205" spans="1:32" s="1" customFormat="1">
      <c r="A6205" s="4"/>
      <c r="B6205" s="8"/>
      <c r="AC6205" s="37"/>
      <c r="AD6205" s="37"/>
      <c r="AE6205" s="37"/>
      <c r="AF6205" s="37"/>
    </row>
    <row r="6206" spans="1:32" s="1" customFormat="1">
      <c r="A6206" s="4"/>
      <c r="B6206" s="8"/>
      <c r="AC6206" s="37"/>
      <c r="AD6206" s="37"/>
      <c r="AE6206" s="37"/>
      <c r="AF6206" s="37"/>
    </row>
    <row r="6207" spans="1:32" s="1" customFormat="1">
      <c r="A6207" s="4"/>
      <c r="B6207" s="8"/>
      <c r="AC6207" s="37"/>
      <c r="AD6207" s="37"/>
      <c r="AE6207" s="37"/>
      <c r="AF6207" s="37"/>
    </row>
    <row r="6208" spans="1:32" s="1" customFormat="1">
      <c r="A6208" s="4"/>
      <c r="B6208" s="8"/>
      <c r="AC6208" s="37"/>
      <c r="AD6208" s="37"/>
      <c r="AE6208" s="37"/>
      <c r="AF6208" s="37"/>
    </row>
    <row r="6209" spans="1:32" s="1" customFormat="1">
      <c r="A6209" s="4"/>
      <c r="B6209" s="8"/>
      <c r="AC6209" s="37"/>
      <c r="AD6209" s="37"/>
      <c r="AE6209" s="37"/>
      <c r="AF6209" s="37"/>
    </row>
    <row r="6210" spans="1:32" s="1" customFormat="1">
      <c r="A6210" s="4"/>
      <c r="B6210" s="8"/>
      <c r="AC6210" s="37"/>
      <c r="AD6210" s="37"/>
      <c r="AE6210" s="37"/>
      <c r="AF6210" s="37"/>
    </row>
    <row r="6211" spans="1:32" s="1" customFormat="1">
      <c r="A6211" s="4"/>
      <c r="B6211" s="8"/>
      <c r="AC6211" s="37"/>
      <c r="AD6211" s="37"/>
      <c r="AE6211" s="37"/>
      <c r="AF6211" s="37"/>
    </row>
    <row r="6212" spans="1:32" s="1" customFormat="1">
      <c r="A6212" s="4"/>
      <c r="B6212" s="8"/>
      <c r="AC6212" s="37"/>
      <c r="AD6212" s="37"/>
      <c r="AE6212" s="37"/>
      <c r="AF6212" s="37"/>
    </row>
    <row r="6213" spans="1:32" s="1" customFormat="1">
      <c r="A6213" s="4"/>
      <c r="B6213" s="8"/>
      <c r="AC6213" s="37"/>
      <c r="AD6213" s="37"/>
      <c r="AE6213" s="37"/>
      <c r="AF6213" s="37"/>
    </row>
    <row r="6214" spans="1:32" s="1" customFormat="1">
      <c r="A6214" s="4"/>
      <c r="B6214" s="8"/>
      <c r="AC6214" s="37"/>
      <c r="AD6214" s="37"/>
      <c r="AE6214" s="37"/>
      <c r="AF6214" s="37"/>
    </row>
    <row r="6215" spans="1:32" s="1" customFormat="1">
      <c r="A6215" s="4"/>
      <c r="B6215" s="8"/>
      <c r="AC6215" s="37"/>
      <c r="AD6215" s="37"/>
      <c r="AE6215" s="37"/>
      <c r="AF6215" s="37"/>
    </row>
    <row r="6216" spans="1:32" s="1" customFormat="1">
      <c r="A6216" s="4"/>
      <c r="B6216" s="8"/>
      <c r="AC6216" s="37"/>
      <c r="AD6216" s="37"/>
      <c r="AE6216" s="37"/>
      <c r="AF6216" s="37"/>
    </row>
    <row r="6217" spans="1:32" s="1" customFormat="1">
      <c r="A6217" s="4"/>
      <c r="B6217" s="8"/>
      <c r="AC6217" s="37"/>
      <c r="AD6217" s="37"/>
      <c r="AE6217" s="37"/>
      <c r="AF6217" s="37"/>
    </row>
    <row r="6218" spans="1:32" s="1" customFormat="1">
      <c r="A6218" s="4"/>
      <c r="B6218" s="8"/>
      <c r="AC6218" s="37"/>
      <c r="AD6218" s="37"/>
      <c r="AE6218" s="37"/>
      <c r="AF6218" s="37"/>
    </row>
    <row r="6219" spans="1:32" s="1" customFormat="1">
      <c r="A6219" s="4"/>
      <c r="B6219" s="8"/>
      <c r="AC6219" s="37"/>
      <c r="AD6219" s="37"/>
      <c r="AE6219" s="37"/>
      <c r="AF6219" s="37"/>
    </row>
    <row r="6220" spans="1:32" s="1" customFormat="1">
      <c r="A6220" s="4"/>
      <c r="B6220" s="8"/>
      <c r="AC6220" s="37"/>
      <c r="AD6220" s="37"/>
      <c r="AE6220" s="37"/>
      <c r="AF6220" s="37"/>
    </row>
    <row r="6221" spans="1:32" s="1" customFormat="1">
      <c r="A6221" s="4"/>
      <c r="B6221" s="8"/>
      <c r="AC6221" s="37"/>
      <c r="AD6221" s="37"/>
      <c r="AE6221" s="37"/>
      <c r="AF6221" s="37"/>
    </row>
    <row r="6222" spans="1:32" s="1" customFormat="1">
      <c r="A6222" s="4"/>
      <c r="B6222" s="8"/>
      <c r="AC6222" s="37"/>
      <c r="AD6222" s="37"/>
      <c r="AE6222" s="37"/>
      <c r="AF6222" s="37"/>
    </row>
    <row r="6223" spans="1:32" s="1" customFormat="1">
      <c r="A6223" s="4"/>
      <c r="B6223" s="8"/>
      <c r="AC6223" s="37"/>
      <c r="AD6223" s="37"/>
      <c r="AE6223" s="37"/>
      <c r="AF6223" s="37"/>
    </row>
    <row r="6224" spans="1:32" s="1" customFormat="1">
      <c r="A6224" s="4"/>
      <c r="B6224" s="8"/>
      <c r="AC6224" s="37"/>
      <c r="AD6224" s="37"/>
      <c r="AE6224" s="37"/>
      <c r="AF6224" s="37"/>
    </row>
    <row r="6225" spans="1:32" s="1" customFormat="1">
      <c r="A6225" s="4"/>
      <c r="B6225" s="8"/>
      <c r="AC6225" s="37"/>
      <c r="AD6225" s="37"/>
      <c r="AE6225" s="37"/>
      <c r="AF6225" s="37"/>
    </row>
    <row r="6226" spans="1:32" s="1" customFormat="1">
      <c r="A6226" s="4"/>
      <c r="B6226" s="8"/>
      <c r="AC6226" s="37"/>
      <c r="AD6226" s="37"/>
      <c r="AE6226" s="37"/>
      <c r="AF6226" s="37"/>
    </row>
    <row r="6227" spans="1:32" s="1" customFormat="1">
      <c r="A6227" s="4"/>
      <c r="B6227" s="8"/>
      <c r="AC6227" s="37"/>
      <c r="AD6227" s="37"/>
      <c r="AE6227" s="37"/>
      <c r="AF6227" s="37"/>
    </row>
    <row r="6228" spans="1:32" s="1" customFormat="1">
      <c r="A6228" s="4"/>
      <c r="B6228" s="8"/>
      <c r="AC6228" s="37"/>
      <c r="AD6228" s="37"/>
      <c r="AE6228" s="37"/>
      <c r="AF6228" s="37"/>
    </row>
    <row r="6229" spans="1:32" s="1" customFormat="1">
      <c r="A6229" s="4"/>
      <c r="B6229" s="8"/>
      <c r="AC6229" s="37"/>
      <c r="AD6229" s="37"/>
      <c r="AE6229" s="37"/>
      <c r="AF6229" s="37"/>
    </row>
    <row r="6230" spans="1:32" s="1" customFormat="1">
      <c r="A6230" s="4"/>
      <c r="B6230" s="8"/>
      <c r="AC6230" s="37"/>
      <c r="AD6230" s="37"/>
      <c r="AE6230" s="37"/>
      <c r="AF6230" s="37"/>
    </row>
    <row r="6231" spans="1:32" s="1" customFormat="1">
      <c r="A6231" s="4"/>
      <c r="B6231" s="8"/>
      <c r="AC6231" s="37"/>
      <c r="AD6231" s="37"/>
      <c r="AE6231" s="37"/>
      <c r="AF6231" s="37"/>
    </row>
    <row r="6232" spans="1:32" s="1" customFormat="1">
      <c r="A6232" s="4"/>
      <c r="B6232" s="8"/>
      <c r="AC6232" s="37"/>
      <c r="AD6232" s="37"/>
      <c r="AE6232" s="37"/>
      <c r="AF6232" s="37"/>
    </row>
    <row r="6233" spans="1:32" s="1" customFormat="1">
      <c r="A6233" s="4"/>
      <c r="B6233" s="8"/>
      <c r="AC6233" s="37"/>
      <c r="AD6233" s="37"/>
      <c r="AE6233" s="37"/>
      <c r="AF6233" s="37"/>
    </row>
    <row r="6234" spans="1:32" s="1" customFormat="1">
      <c r="A6234" s="4"/>
      <c r="B6234" s="8"/>
      <c r="AC6234" s="37"/>
      <c r="AD6234" s="37"/>
      <c r="AE6234" s="37"/>
      <c r="AF6234" s="37"/>
    </row>
    <row r="6235" spans="1:32" s="1" customFormat="1">
      <c r="A6235" s="4"/>
      <c r="B6235" s="8"/>
      <c r="AC6235" s="37"/>
      <c r="AD6235" s="37"/>
      <c r="AE6235" s="37"/>
      <c r="AF6235" s="37"/>
    </row>
    <row r="6236" spans="1:32" s="1" customFormat="1">
      <c r="A6236" s="4"/>
      <c r="B6236" s="8"/>
      <c r="AC6236" s="37"/>
      <c r="AD6236" s="37"/>
      <c r="AE6236" s="37"/>
      <c r="AF6236" s="37"/>
    </row>
    <row r="6237" spans="1:32" s="1" customFormat="1">
      <c r="A6237" s="4"/>
      <c r="B6237" s="8"/>
      <c r="AC6237" s="37"/>
      <c r="AD6237" s="37"/>
      <c r="AE6237" s="37"/>
      <c r="AF6237" s="37"/>
    </row>
    <row r="6238" spans="1:32" s="1" customFormat="1">
      <c r="A6238" s="4"/>
      <c r="B6238" s="8"/>
      <c r="AC6238" s="37"/>
      <c r="AD6238" s="37"/>
      <c r="AE6238" s="37"/>
      <c r="AF6238" s="37"/>
    </row>
    <row r="6239" spans="1:32" s="1" customFormat="1">
      <c r="A6239" s="4"/>
      <c r="B6239" s="8"/>
      <c r="AC6239" s="37"/>
      <c r="AD6239" s="37"/>
      <c r="AE6239" s="37"/>
      <c r="AF6239" s="37"/>
    </row>
    <row r="6240" spans="1:32" s="1" customFormat="1">
      <c r="A6240" s="4"/>
      <c r="B6240" s="8"/>
      <c r="AC6240" s="37"/>
      <c r="AD6240" s="37"/>
      <c r="AE6240" s="37"/>
      <c r="AF6240" s="37"/>
    </row>
    <row r="6241" spans="1:32" s="1" customFormat="1">
      <c r="A6241" s="4"/>
      <c r="B6241" s="8"/>
      <c r="AC6241" s="37"/>
      <c r="AD6241" s="37"/>
      <c r="AE6241" s="37"/>
      <c r="AF6241" s="37"/>
    </row>
    <row r="6242" spans="1:32" s="1" customFormat="1">
      <c r="A6242" s="4"/>
      <c r="B6242" s="8"/>
      <c r="AC6242" s="37"/>
      <c r="AD6242" s="37"/>
      <c r="AE6242" s="37"/>
      <c r="AF6242" s="37"/>
    </row>
    <row r="6243" spans="1:32" s="1" customFormat="1">
      <c r="A6243" s="4"/>
      <c r="B6243" s="8"/>
      <c r="AC6243" s="37"/>
      <c r="AD6243" s="37"/>
      <c r="AE6243" s="37"/>
      <c r="AF6243" s="37"/>
    </row>
    <row r="6244" spans="1:32" s="1" customFormat="1">
      <c r="A6244" s="4"/>
      <c r="B6244" s="8"/>
      <c r="AC6244" s="37"/>
      <c r="AD6244" s="37"/>
      <c r="AE6244" s="37"/>
      <c r="AF6244" s="37"/>
    </row>
    <row r="6245" spans="1:32" s="1" customFormat="1">
      <c r="A6245" s="4"/>
      <c r="B6245" s="8"/>
      <c r="AC6245" s="37"/>
      <c r="AD6245" s="37"/>
      <c r="AE6245" s="37"/>
      <c r="AF6245" s="37"/>
    </row>
    <row r="6246" spans="1:32" s="1" customFormat="1">
      <c r="A6246" s="4"/>
      <c r="B6246" s="8"/>
      <c r="AC6246" s="37"/>
      <c r="AD6246" s="37"/>
      <c r="AE6246" s="37"/>
      <c r="AF6246" s="37"/>
    </row>
    <row r="6247" spans="1:32" s="1" customFormat="1">
      <c r="A6247" s="4"/>
      <c r="B6247" s="8"/>
      <c r="AC6247" s="37"/>
      <c r="AD6247" s="37"/>
      <c r="AE6247" s="37"/>
      <c r="AF6247" s="37"/>
    </row>
    <row r="6248" spans="1:32" s="1" customFormat="1">
      <c r="A6248" s="4"/>
      <c r="B6248" s="8"/>
      <c r="AC6248" s="37"/>
      <c r="AD6248" s="37"/>
      <c r="AE6248" s="37"/>
      <c r="AF6248" s="37"/>
    </row>
    <row r="6249" spans="1:32" s="1" customFormat="1">
      <c r="A6249" s="4"/>
      <c r="B6249" s="8"/>
      <c r="AC6249" s="37"/>
      <c r="AD6249" s="37"/>
      <c r="AE6249" s="37"/>
      <c r="AF6249" s="37"/>
    </row>
    <row r="6250" spans="1:32" s="1" customFormat="1">
      <c r="A6250" s="4"/>
      <c r="B6250" s="8"/>
      <c r="AC6250" s="37"/>
      <c r="AD6250" s="37"/>
      <c r="AE6250" s="37"/>
      <c r="AF6250" s="37"/>
    </row>
    <row r="6251" spans="1:32" s="1" customFormat="1">
      <c r="A6251" s="4"/>
      <c r="B6251" s="8"/>
      <c r="AC6251" s="37"/>
      <c r="AD6251" s="37"/>
      <c r="AE6251" s="37"/>
      <c r="AF6251" s="37"/>
    </row>
    <row r="6252" spans="1:32" s="1" customFormat="1">
      <c r="A6252" s="4"/>
      <c r="B6252" s="8"/>
      <c r="AC6252" s="37"/>
      <c r="AD6252" s="37"/>
      <c r="AE6252" s="37"/>
      <c r="AF6252" s="37"/>
    </row>
    <row r="6253" spans="1:32" s="1" customFormat="1">
      <c r="A6253" s="4"/>
      <c r="B6253" s="8"/>
      <c r="AC6253" s="37"/>
      <c r="AD6253" s="37"/>
      <c r="AE6253" s="37"/>
      <c r="AF6253" s="37"/>
    </row>
    <row r="6254" spans="1:32" s="1" customFormat="1">
      <c r="A6254" s="4"/>
      <c r="B6254" s="8"/>
      <c r="AC6254" s="37"/>
      <c r="AD6254" s="37"/>
      <c r="AE6254" s="37"/>
      <c r="AF6254" s="37"/>
    </row>
    <row r="6255" spans="1:32" s="1" customFormat="1">
      <c r="A6255" s="4"/>
      <c r="B6255" s="8"/>
      <c r="AC6255" s="37"/>
      <c r="AD6255" s="37"/>
      <c r="AE6255" s="37"/>
      <c r="AF6255" s="37"/>
    </row>
    <row r="6256" spans="1:32" s="1" customFormat="1">
      <c r="A6256" s="4"/>
      <c r="B6256" s="8"/>
      <c r="AC6256" s="37"/>
      <c r="AD6256" s="37"/>
      <c r="AE6256" s="37"/>
      <c r="AF6256" s="37"/>
    </row>
    <row r="6257" spans="1:32" s="1" customFormat="1">
      <c r="A6257" s="4"/>
      <c r="B6257" s="8"/>
      <c r="AC6257" s="37"/>
      <c r="AD6257" s="37"/>
      <c r="AE6257" s="37"/>
      <c r="AF6257" s="37"/>
    </row>
    <row r="6258" spans="1:32" s="1" customFormat="1">
      <c r="A6258" s="4"/>
      <c r="B6258" s="8"/>
      <c r="AC6258" s="37"/>
      <c r="AD6258" s="37"/>
      <c r="AE6258" s="37"/>
      <c r="AF6258" s="37"/>
    </row>
    <row r="6259" spans="1:32" s="1" customFormat="1">
      <c r="A6259" s="4"/>
      <c r="B6259" s="8"/>
      <c r="AC6259" s="37"/>
      <c r="AD6259" s="37"/>
      <c r="AE6259" s="37"/>
      <c r="AF6259" s="37"/>
    </row>
    <row r="6260" spans="1:32" s="1" customFormat="1">
      <c r="A6260" s="4"/>
      <c r="B6260" s="8"/>
      <c r="AC6260" s="37"/>
      <c r="AD6260" s="37"/>
      <c r="AE6260" s="37"/>
      <c r="AF6260" s="37"/>
    </row>
    <row r="6261" spans="1:32" s="1" customFormat="1">
      <c r="A6261" s="4"/>
      <c r="B6261" s="8"/>
      <c r="AC6261" s="37"/>
      <c r="AD6261" s="37"/>
      <c r="AE6261" s="37"/>
      <c r="AF6261" s="37"/>
    </row>
    <row r="6262" spans="1:32" s="1" customFormat="1">
      <c r="A6262" s="4"/>
      <c r="B6262" s="8"/>
      <c r="AC6262" s="37"/>
      <c r="AD6262" s="37"/>
      <c r="AE6262" s="37"/>
      <c r="AF6262" s="37"/>
    </row>
    <row r="6263" spans="1:32" s="1" customFormat="1">
      <c r="A6263" s="4"/>
      <c r="B6263" s="8"/>
      <c r="AC6263" s="37"/>
      <c r="AD6263" s="37"/>
      <c r="AE6263" s="37"/>
      <c r="AF6263" s="37"/>
    </row>
    <row r="6264" spans="1:32" s="1" customFormat="1">
      <c r="A6264" s="4"/>
      <c r="B6264" s="8"/>
      <c r="AC6264" s="37"/>
      <c r="AD6264" s="37"/>
      <c r="AE6264" s="37"/>
      <c r="AF6264" s="37"/>
    </row>
    <row r="6265" spans="1:32" s="1" customFormat="1">
      <c r="A6265" s="4"/>
      <c r="B6265" s="8"/>
      <c r="AC6265" s="37"/>
      <c r="AD6265" s="37"/>
      <c r="AE6265" s="37"/>
      <c r="AF6265" s="37"/>
    </row>
    <row r="6266" spans="1:32" s="1" customFormat="1">
      <c r="A6266" s="4"/>
      <c r="B6266" s="8"/>
      <c r="AC6266" s="37"/>
      <c r="AD6266" s="37"/>
      <c r="AE6266" s="37"/>
      <c r="AF6266" s="37"/>
    </row>
    <row r="6267" spans="1:32" s="1" customFormat="1">
      <c r="A6267" s="4"/>
      <c r="B6267" s="8"/>
      <c r="AC6267" s="37"/>
      <c r="AD6267" s="37"/>
      <c r="AE6267" s="37"/>
      <c r="AF6267" s="37"/>
    </row>
    <row r="6268" spans="1:32" s="1" customFormat="1">
      <c r="A6268" s="4"/>
      <c r="B6268" s="8"/>
      <c r="AC6268" s="37"/>
      <c r="AD6268" s="37"/>
      <c r="AE6268" s="37"/>
      <c r="AF6268" s="37"/>
    </row>
    <row r="6269" spans="1:32" s="1" customFormat="1">
      <c r="A6269" s="4"/>
      <c r="B6269" s="8"/>
      <c r="AC6269" s="37"/>
      <c r="AD6269" s="37"/>
      <c r="AE6269" s="37"/>
      <c r="AF6269" s="37"/>
    </row>
    <row r="6270" spans="1:32" s="1" customFormat="1">
      <c r="A6270" s="4"/>
      <c r="B6270" s="8"/>
      <c r="AC6270" s="37"/>
      <c r="AD6270" s="37"/>
      <c r="AE6270" s="37"/>
      <c r="AF6270" s="37"/>
    </row>
    <row r="6271" spans="1:32" s="1" customFormat="1">
      <c r="A6271" s="4"/>
      <c r="B6271" s="8"/>
      <c r="AC6271" s="37"/>
      <c r="AD6271" s="37"/>
      <c r="AE6271" s="37"/>
      <c r="AF6271" s="37"/>
    </row>
    <row r="6272" spans="1:32" s="1" customFormat="1">
      <c r="A6272" s="4"/>
      <c r="B6272" s="8"/>
      <c r="AC6272" s="37"/>
      <c r="AD6272" s="37"/>
      <c r="AE6272" s="37"/>
      <c r="AF6272" s="37"/>
    </row>
    <row r="6273" spans="1:32" s="1" customFormat="1">
      <c r="A6273" s="4"/>
      <c r="B6273" s="8"/>
      <c r="AC6273" s="37"/>
      <c r="AD6273" s="37"/>
      <c r="AE6273" s="37"/>
      <c r="AF6273" s="37"/>
    </row>
    <row r="6274" spans="1:32" s="1" customFormat="1">
      <c r="A6274" s="4"/>
      <c r="B6274" s="8"/>
      <c r="AC6274" s="37"/>
      <c r="AD6274" s="37"/>
      <c r="AE6274" s="37"/>
      <c r="AF6274" s="37"/>
    </row>
    <row r="6275" spans="1:32" s="1" customFormat="1">
      <c r="A6275" s="4"/>
      <c r="B6275" s="8"/>
      <c r="AC6275" s="37"/>
      <c r="AD6275" s="37"/>
      <c r="AE6275" s="37"/>
      <c r="AF6275" s="37"/>
    </row>
    <row r="6276" spans="1:32" s="1" customFormat="1">
      <c r="A6276" s="4"/>
      <c r="B6276" s="8"/>
      <c r="AC6276" s="37"/>
      <c r="AD6276" s="37"/>
      <c r="AE6276" s="37"/>
      <c r="AF6276" s="37"/>
    </row>
    <row r="6277" spans="1:32" s="1" customFormat="1">
      <c r="A6277" s="4"/>
      <c r="B6277" s="8"/>
      <c r="AC6277" s="37"/>
      <c r="AD6277" s="37"/>
      <c r="AE6277" s="37"/>
      <c r="AF6277" s="37"/>
    </row>
    <row r="6278" spans="1:32" s="1" customFormat="1">
      <c r="A6278" s="4"/>
      <c r="B6278" s="8"/>
      <c r="AC6278" s="37"/>
      <c r="AD6278" s="37"/>
      <c r="AE6278" s="37"/>
      <c r="AF6278" s="37"/>
    </row>
    <row r="6279" spans="1:32" s="1" customFormat="1">
      <c r="A6279" s="4"/>
      <c r="B6279" s="8"/>
      <c r="AC6279" s="37"/>
      <c r="AD6279" s="37"/>
      <c r="AE6279" s="37"/>
      <c r="AF6279" s="37"/>
    </row>
    <row r="6280" spans="1:32" s="1" customFormat="1">
      <c r="A6280" s="4"/>
      <c r="B6280" s="8"/>
      <c r="AC6280" s="37"/>
      <c r="AD6280" s="37"/>
      <c r="AE6280" s="37"/>
      <c r="AF6280" s="37"/>
    </row>
    <row r="6281" spans="1:32" s="1" customFormat="1">
      <c r="A6281" s="4"/>
      <c r="B6281" s="8"/>
      <c r="AC6281" s="37"/>
      <c r="AD6281" s="37"/>
      <c r="AE6281" s="37"/>
      <c r="AF6281" s="37"/>
    </row>
    <row r="6282" spans="1:32" s="1" customFormat="1">
      <c r="A6282" s="4"/>
      <c r="B6282" s="8"/>
      <c r="AC6282" s="37"/>
      <c r="AD6282" s="37"/>
      <c r="AE6282" s="37"/>
      <c r="AF6282" s="37"/>
    </row>
    <row r="6283" spans="1:32" s="1" customFormat="1">
      <c r="A6283" s="4"/>
      <c r="B6283" s="8"/>
      <c r="AC6283" s="37"/>
      <c r="AD6283" s="37"/>
      <c r="AE6283" s="37"/>
      <c r="AF6283" s="37"/>
    </row>
    <row r="6284" spans="1:32" s="1" customFormat="1">
      <c r="A6284" s="4"/>
      <c r="B6284" s="8"/>
      <c r="AC6284" s="37"/>
      <c r="AD6284" s="37"/>
      <c r="AE6284" s="37"/>
      <c r="AF6284" s="37"/>
    </row>
    <row r="6285" spans="1:32" s="1" customFormat="1">
      <c r="A6285" s="4"/>
      <c r="B6285" s="8"/>
      <c r="AC6285" s="37"/>
      <c r="AD6285" s="37"/>
      <c r="AE6285" s="37"/>
      <c r="AF6285" s="37"/>
    </row>
    <row r="6286" spans="1:32" s="1" customFormat="1">
      <c r="A6286" s="4"/>
      <c r="B6286" s="8"/>
      <c r="AC6286" s="37"/>
      <c r="AD6286" s="37"/>
      <c r="AE6286" s="37"/>
      <c r="AF6286" s="37"/>
    </row>
    <row r="6287" spans="1:32" s="1" customFormat="1">
      <c r="A6287" s="4"/>
      <c r="B6287" s="8"/>
      <c r="AC6287" s="37"/>
      <c r="AD6287" s="37"/>
      <c r="AE6287" s="37"/>
      <c r="AF6287" s="37"/>
    </row>
    <row r="6288" spans="1:32" s="1" customFormat="1">
      <c r="A6288" s="4"/>
      <c r="B6288" s="8"/>
      <c r="AC6288" s="37"/>
      <c r="AD6288" s="37"/>
      <c r="AE6288" s="37"/>
      <c r="AF6288" s="37"/>
    </row>
    <row r="6289" spans="1:32" s="1" customFormat="1">
      <c r="A6289" s="4"/>
      <c r="B6289" s="8"/>
      <c r="AC6289" s="37"/>
      <c r="AD6289" s="37"/>
      <c r="AE6289" s="37"/>
      <c r="AF6289" s="37"/>
    </row>
    <row r="6290" spans="1:32" s="1" customFormat="1">
      <c r="A6290" s="4"/>
      <c r="B6290" s="8"/>
      <c r="AC6290" s="37"/>
      <c r="AD6290" s="37"/>
      <c r="AE6290" s="37"/>
      <c r="AF6290" s="37"/>
    </row>
    <row r="6291" spans="1:32" s="1" customFormat="1">
      <c r="A6291" s="4"/>
      <c r="B6291" s="8"/>
      <c r="AC6291" s="37"/>
      <c r="AD6291" s="37"/>
      <c r="AE6291" s="37"/>
      <c r="AF6291" s="37"/>
    </row>
    <row r="6292" spans="1:32" s="1" customFormat="1">
      <c r="A6292" s="4"/>
      <c r="B6292" s="8"/>
      <c r="AC6292" s="37"/>
      <c r="AD6292" s="37"/>
      <c r="AE6292" s="37"/>
      <c r="AF6292" s="37"/>
    </row>
    <row r="6293" spans="1:32" s="1" customFormat="1">
      <c r="A6293" s="4"/>
      <c r="B6293" s="8"/>
      <c r="AC6293" s="37"/>
      <c r="AD6293" s="37"/>
      <c r="AE6293" s="37"/>
      <c r="AF6293" s="37"/>
    </row>
    <row r="6294" spans="1:32" s="1" customFormat="1">
      <c r="A6294" s="4"/>
      <c r="B6294" s="8"/>
      <c r="AC6294" s="37"/>
      <c r="AD6294" s="37"/>
      <c r="AE6294" s="37"/>
      <c r="AF6294" s="37"/>
    </row>
    <row r="6295" spans="1:32" s="1" customFormat="1">
      <c r="A6295" s="4"/>
      <c r="B6295" s="8"/>
      <c r="AC6295" s="37"/>
      <c r="AD6295" s="37"/>
      <c r="AE6295" s="37"/>
      <c r="AF6295" s="37"/>
    </row>
    <row r="6296" spans="1:32" s="1" customFormat="1">
      <c r="A6296" s="4"/>
      <c r="B6296" s="8"/>
      <c r="AC6296" s="37"/>
      <c r="AD6296" s="37"/>
      <c r="AE6296" s="37"/>
      <c r="AF6296" s="37"/>
    </row>
    <row r="6297" spans="1:32" s="1" customFormat="1">
      <c r="A6297" s="4"/>
      <c r="B6297" s="8"/>
      <c r="AC6297" s="37"/>
      <c r="AD6297" s="37"/>
      <c r="AE6297" s="37"/>
      <c r="AF6297" s="37"/>
    </row>
    <row r="6298" spans="1:32" s="1" customFormat="1">
      <c r="A6298" s="4"/>
      <c r="B6298" s="8"/>
      <c r="AC6298" s="37"/>
      <c r="AD6298" s="37"/>
      <c r="AE6298" s="37"/>
      <c r="AF6298" s="37"/>
    </row>
    <row r="6299" spans="1:32" s="1" customFormat="1">
      <c r="A6299" s="4"/>
      <c r="B6299" s="8"/>
      <c r="AC6299" s="37"/>
      <c r="AD6299" s="37"/>
      <c r="AE6299" s="37"/>
      <c r="AF6299" s="37"/>
    </row>
    <row r="6300" spans="1:32" s="1" customFormat="1">
      <c r="A6300" s="4"/>
      <c r="B6300" s="8"/>
      <c r="AC6300" s="37"/>
      <c r="AD6300" s="37"/>
      <c r="AE6300" s="37"/>
      <c r="AF6300" s="37"/>
    </row>
    <row r="6301" spans="1:32" s="1" customFormat="1">
      <c r="A6301" s="4"/>
      <c r="B6301" s="8"/>
      <c r="AC6301" s="37"/>
      <c r="AD6301" s="37"/>
      <c r="AE6301" s="37"/>
      <c r="AF6301" s="37"/>
    </row>
    <row r="6302" spans="1:32" s="1" customFormat="1">
      <c r="A6302" s="4"/>
      <c r="B6302" s="8"/>
      <c r="AC6302" s="37"/>
      <c r="AD6302" s="37"/>
      <c r="AE6302" s="37"/>
      <c r="AF6302" s="37"/>
    </row>
    <row r="6303" spans="1:32" s="1" customFormat="1">
      <c r="A6303" s="4"/>
      <c r="B6303" s="8"/>
      <c r="AC6303" s="37"/>
      <c r="AD6303" s="37"/>
      <c r="AE6303" s="37"/>
      <c r="AF6303" s="37"/>
    </row>
    <row r="6304" spans="1:32" s="1" customFormat="1">
      <c r="A6304" s="4"/>
      <c r="B6304" s="8"/>
      <c r="AC6304" s="37"/>
      <c r="AD6304" s="37"/>
      <c r="AE6304" s="37"/>
      <c r="AF6304" s="37"/>
    </row>
    <row r="6305" spans="1:32" s="1" customFormat="1">
      <c r="A6305" s="4"/>
      <c r="B6305" s="8"/>
      <c r="AC6305" s="37"/>
      <c r="AD6305" s="37"/>
      <c r="AE6305" s="37"/>
      <c r="AF6305" s="37"/>
    </row>
    <row r="6306" spans="1:32" s="1" customFormat="1">
      <c r="A6306" s="4"/>
      <c r="B6306" s="8"/>
      <c r="AC6306" s="37"/>
      <c r="AD6306" s="37"/>
      <c r="AE6306" s="37"/>
      <c r="AF6306" s="37"/>
    </row>
    <row r="6307" spans="1:32" s="1" customFormat="1">
      <c r="A6307" s="4"/>
      <c r="B6307" s="8"/>
      <c r="AC6307" s="37"/>
      <c r="AD6307" s="37"/>
      <c r="AE6307" s="37"/>
      <c r="AF6307" s="37"/>
    </row>
    <row r="6308" spans="1:32" s="1" customFormat="1">
      <c r="A6308" s="4"/>
      <c r="B6308" s="8"/>
      <c r="AC6308" s="37"/>
      <c r="AD6308" s="37"/>
      <c r="AE6308" s="37"/>
      <c r="AF6308" s="37"/>
    </row>
    <row r="6309" spans="1:32" s="1" customFormat="1">
      <c r="A6309" s="4"/>
      <c r="B6309" s="8"/>
      <c r="AC6309" s="37"/>
      <c r="AD6309" s="37"/>
      <c r="AE6309" s="37"/>
      <c r="AF6309" s="37"/>
    </row>
    <row r="6310" spans="1:32" s="1" customFormat="1">
      <c r="A6310" s="4"/>
      <c r="B6310" s="8"/>
      <c r="AC6310" s="37"/>
      <c r="AD6310" s="37"/>
      <c r="AE6310" s="37"/>
      <c r="AF6310" s="37"/>
    </row>
    <row r="6311" spans="1:32" s="1" customFormat="1">
      <c r="A6311" s="4"/>
      <c r="B6311" s="8"/>
      <c r="AC6311" s="37"/>
      <c r="AD6311" s="37"/>
      <c r="AE6311" s="37"/>
      <c r="AF6311" s="37"/>
    </row>
    <row r="6312" spans="1:32" s="1" customFormat="1">
      <c r="A6312" s="4"/>
      <c r="B6312" s="8"/>
      <c r="AC6312" s="37"/>
      <c r="AD6312" s="37"/>
      <c r="AE6312" s="37"/>
      <c r="AF6312" s="37"/>
    </row>
    <row r="6313" spans="1:32" s="1" customFormat="1">
      <c r="A6313" s="4"/>
      <c r="B6313" s="8"/>
      <c r="AC6313" s="37"/>
      <c r="AD6313" s="37"/>
      <c r="AE6313" s="37"/>
      <c r="AF6313" s="37"/>
    </row>
    <row r="6314" spans="1:32" s="1" customFormat="1">
      <c r="A6314" s="4"/>
      <c r="B6314" s="8"/>
      <c r="AC6314" s="37"/>
      <c r="AD6314" s="37"/>
      <c r="AE6314" s="37"/>
      <c r="AF6314" s="37"/>
    </row>
    <row r="6315" spans="1:32" s="1" customFormat="1">
      <c r="A6315" s="4"/>
      <c r="B6315" s="8"/>
      <c r="AC6315" s="37"/>
      <c r="AD6315" s="37"/>
      <c r="AE6315" s="37"/>
      <c r="AF6315" s="37"/>
    </row>
    <row r="6316" spans="1:32" s="1" customFormat="1">
      <c r="A6316" s="4"/>
      <c r="B6316" s="8"/>
      <c r="AC6316" s="37"/>
      <c r="AD6316" s="37"/>
      <c r="AE6316" s="37"/>
      <c r="AF6316" s="37"/>
    </row>
    <row r="6317" spans="1:32" s="1" customFormat="1">
      <c r="A6317" s="4"/>
      <c r="B6317" s="8"/>
      <c r="AC6317" s="37"/>
      <c r="AD6317" s="37"/>
      <c r="AE6317" s="37"/>
      <c r="AF6317" s="37"/>
    </row>
    <row r="6318" spans="1:32" s="1" customFormat="1">
      <c r="A6318" s="4"/>
      <c r="B6318" s="8"/>
      <c r="AC6318" s="37"/>
      <c r="AD6318" s="37"/>
      <c r="AE6318" s="37"/>
      <c r="AF6318" s="37"/>
    </row>
    <row r="6319" spans="1:32" s="1" customFormat="1">
      <c r="A6319" s="4"/>
      <c r="B6319" s="8"/>
      <c r="AC6319" s="37"/>
      <c r="AD6319" s="37"/>
      <c r="AE6319" s="37"/>
      <c r="AF6319" s="37"/>
    </row>
    <row r="6320" spans="1:32" s="1" customFormat="1">
      <c r="A6320" s="4"/>
      <c r="B6320" s="8"/>
      <c r="AC6320" s="37"/>
      <c r="AD6320" s="37"/>
      <c r="AE6320" s="37"/>
      <c r="AF6320" s="37"/>
    </row>
    <row r="6321" spans="1:32" s="1" customFormat="1">
      <c r="A6321" s="4"/>
      <c r="B6321" s="8"/>
      <c r="AC6321" s="37"/>
      <c r="AD6321" s="37"/>
      <c r="AE6321" s="37"/>
      <c r="AF6321" s="37"/>
    </row>
    <row r="6322" spans="1:32" s="1" customFormat="1">
      <c r="A6322" s="4"/>
      <c r="B6322" s="8"/>
      <c r="AC6322" s="37"/>
      <c r="AD6322" s="37"/>
      <c r="AE6322" s="37"/>
      <c r="AF6322" s="37"/>
    </row>
    <row r="6323" spans="1:32" s="1" customFormat="1">
      <c r="A6323" s="4"/>
      <c r="B6323" s="8"/>
      <c r="AC6323" s="37"/>
      <c r="AD6323" s="37"/>
      <c r="AE6323" s="37"/>
      <c r="AF6323" s="37"/>
    </row>
    <row r="6324" spans="1:32" s="1" customFormat="1">
      <c r="A6324" s="4"/>
      <c r="B6324" s="8"/>
      <c r="AC6324" s="37"/>
      <c r="AD6324" s="37"/>
      <c r="AE6324" s="37"/>
      <c r="AF6324" s="37"/>
    </row>
    <row r="6325" spans="1:32" s="1" customFormat="1">
      <c r="A6325" s="4"/>
      <c r="B6325" s="8"/>
      <c r="AC6325" s="37"/>
      <c r="AD6325" s="37"/>
      <c r="AE6325" s="37"/>
      <c r="AF6325" s="37"/>
    </row>
    <row r="6326" spans="1:32" s="1" customFormat="1">
      <c r="A6326" s="4"/>
      <c r="B6326" s="8"/>
      <c r="AC6326" s="37"/>
      <c r="AD6326" s="37"/>
      <c r="AE6326" s="37"/>
      <c r="AF6326" s="37"/>
    </row>
    <row r="6327" spans="1:32" s="1" customFormat="1">
      <c r="A6327" s="4"/>
      <c r="B6327" s="8"/>
      <c r="AC6327" s="37"/>
      <c r="AD6327" s="37"/>
      <c r="AE6327" s="37"/>
      <c r="AF6327" s="37"/>
    </row>
    <row r="6328" spans="1:32" s="1" customFormat="1">
      <c r="A6328" s="4"/>
      <c r="B6328" s="8"/>
      <c r="AC6328" s="37"/>
      <c r="AD6328" s="37"/>
      <c r="AE6328" s="37"/>
      <c r="AF6328" s="37"/>
    </row>
    <row r="6329" spans="1:32" s="1" customFormat="1">
      <c r="A6329" s="4"/>
      <c r="B6329" s="8"/>
      <c r="AC6329" s="37"/>
      <c r="AD6329" s="37"/>
      <c r="AE6329" s="37"/>
      <c r="AF6329" s="37"/>
    </row>
    <row r="6330" spans="1:32" s="1" customFormat="1">
      <c r="A6330" s="4"/>
      <c r="B6330" s="8"/>
      <c r="AC6330" s="37"/>
      <c r="AD6330" s="37"/>
      <c r="AE6330" s="37"/>
      <c r="AF6330" s="37"/>
    </row>
    <row r="6331" spans="1:32" s="1" customFormat="1">
      <c r="A6331" s="4"/>
      <c r="B6331" s="8"/>
      <c r="AC6331" s="37"/>
      <c r="AD6331" s="37"/>
      <c r="AE6331" s="37"/>
      <c r="AF6331" s="37"/>
    </row>
    <row r="6332" spans="1:32" s="1" customFormat="1">
      <c r="A6332" s="4"/>
      <c r="B6332" s="8"/>
      <c r="AC6332" s="37"/>
      <c r="AD6332" s="37"/>
      <c r="AE6332" s="37"/>
      <c r="AF6332" s="37"/>
    </row>
    <row r="6333" spans="1:32" s="1" customFormat="1">
      <c r="A6333" s="4"/>
      <c r="B6333" s="8"/>
      <c r="AC6333" s="37"/>
      <c r="AD6333" s="37"/>
      <c r="AE6333" s="37"/>
      <c r="AF6333" s="37"/>
    </row>
    <row r="6334" spans="1:32" s="1" customFormat="1">
      <c r="A6334" s="4"/>
      <c r="B6334" s="8"/>
      <c r="AC6334" s="37"/>
      <c r="AD6334" s="37"/>
      <c r="AE6334" s="37"/>
      <c r="AF6334" s="37"/>
    </row>
    <row r="6335" spans="1:32" s="1" customFormat="1">
      <c r="A6335" s="4"/>
      <c r="B6335" s="8"/>
      <c r="AC6335" s="37"/>
      <c r="AD6335" s="37"/>
      <c r="AE6335" s="37"/>
      <c r="AF6335" s="37"/>
    </row>
    <row r="6336" spans="1:32" s="1" customFormat="1">
      <c r="A6336" s="4"/>
      <c r="B6336" s="8"/>
      <c r="AC6336" s="37"/>
      <c r="AD6336" s="37"/>
      <c r="AE6336" s="37"/>
      <c r="AF6336" s="37"/>
    </row>
    <row r="6337" spans="1:32" s="1" customFormat="1">
      <c r="A6337" s="4"/>
      <c r="B6337" s="8"/>
      <c r="AC6337" s="37"/>
      <c r="AD6337" s="37"/>
      <c r="AE6337" s="37"/>
      <c r="AF6337" s="37"/>
    </row>
    <row r="6338" spans="1:32" s="1" customFormat="1">
      <c r="A6338" s="4"/>
      <c r="B6338" s="8"/>
      <c r="AC6338" s="37"/>
      <c r="AD6338" s="37"/>
      <c r="AE6338" s="37"/>
      <c r="AF6338" s="37"/>
    </row>
    <row r="6339" spans="1:32" s="1" customFormat="1">
      <c r="A6339" s="4"/>
      <c r="B6339" s="8"/>
      <c r="AC6339" s="37"/>
      <c r="AD6339" s="37"/>
      <c r="AE6339" s="37"/>
      <c r="AF6339" s="37"/>
    </row>
    <row r="6340" spans="1:32" s="1" customFormat="1">
      <c r="A6340" s="4"/>
      <c r="B6340" s="8"/>
      <c r="AC6340" s="37"/>
      <c r="AD6340" s="37"/>
      <c r="AE6340" s="37"/>
      <c r="AF6340" s="37"/>
    </row>
    <row r="6341" spans="1:32" s="1" customFormat="1">
      <c r="A6341" s="4"/>
      <c r="B6341" s="8"/>
      <c r="AC6341" s="37"/>
      <c r="AD6341" s="37"/>
      <c r="AE6341" s="37"/>
      <c r="AF6341" s="37"/>
    </row>
    <row r="6342" spans="1:32" s="1" customFormat="1">
      <c r="A6342" s="4"/>
      <c r="B6342" s="8"/>
      <c r="AC6342" s="37"/>
      <c r="AD6342" s="37"/>
      <c r="AE6342" s="37"/>
      <c r="AF6342" s="37"/>
    </row>
    <row r="6343" spans="1:32" s="1" customFormat="1">
      <c r="A6343" s="4"/>
      <c r="B6343" s="8"/>
      <c r="AC6343" s="37"/>
      <c r="AD6343" s="37"/>
      <c r="AE6343" s="37"/>
      <c r="AF6343" s="37"/>
    </row>
    <row r="6344" spans="1:32" s="1" customFormat="1">
      <c r="A6344" s="4"/>
      <c r="B6344" s="8"/>
      <c r="AC6344" s="37"/>
      <c r="AD6344" s="37"/>
      <c r="AE6344" s="37"/>
      <c r="AF6344" s="37"/>
    </row>
    <row r="6345" spans="1:32" s="1" customFormat="1">
      <c r="A6345" s="4"/>
      <c r="B6345" s="8"/>
      <c r="AC6345" s="37"/>
      <c r="AD6345" s="37"/>
      <c r="AE6345" s="37"/>
      <c r="AF6345" s="37"/>
    </row>
    <row r="6346" spans="1:32" s="1" customFormat="1">
      <c r="A6346" s="4"/>
      <c r="B6346" s="8"/>
      <c r="AC6346" s="37"/>
      <c r="AD6346" s="37"/>
      <c r="AE6346" s="37"/>
      <c r="AF6346" s="37"/>
    </row>
    <row r="6347" spans="1:32" s="1" customFormat="1">
      <c r="A6347" s="4"/>
      <c r="B6347" s="8"/>
      <c r="AC6347" s="37"/>
      <c r="AD6347" s="37"/>
      <c r="AE6347" s="37"/>
      <c r="AF6347" s="37"/>
    </row>
    <row r="6348" spans="1:32" s="1" customFormat="1">
      <c r="A6348" s="4"/>
      <c r="B6348" s="8"/>
      <c r="AC6348" s="37"/>
      <c r="AD6348" s="37"/>
      <c r="AE6348" s="37"/>
      <c r="AF6348" s="37"/>
    </row>
    <row r="6349" spans="1:32" s="1" customFormat="1">
      <c r="A6349" s="4"/>
      <c r="B6349" s="8"/>
      <c r="AC6349" s="37"/>
      <c r="AD6349" s="37"/>
      <c r="AE6349" s="37"/>
      <c r="AF6349" s="37"/>
    </row>
    <row r="6350" spans="1:32" s="1" customFormat="1">
      <c r="A6350" s="4"/>
      <c r="B6350" s="8"/>
      <c r="AC6350" s="37"/>
      <c r="AD6350" s="37"/>
      <c r="AE6350" s="37"/>
      <c r="AF6350" s="37"/>
    </row>
    <row r="6351" spans="1:32" s="1" customFormat="1">
      <c r="A6351" s="4"/>
      <c r="B6351" s="8"/>
      <c r="AC6351" s="37"/>
      <c r="AD6351" s="37"/>
      <c r="AE6351" s="37"/>
      <c r="AF6351" s="37"/>
    </row>
    <row r="6352" spans="1:32" s="1" customFormat="1">
      <c r="A6352" s="4"/>
      <c r="B6352" s="8"/>
      <c r="AC6352" s="37"/>
      <c r="AD6352" s="37"/>
      <c r="AE6352" s="37"/>
      <c r="AF6352" s="37"/>
    </row>
    <row r="6353" spans="1:32" s="1" customFormat="1">
      <c r="A6353" s="4"/>
      <c r="B6353" s="8"/>
      <c r="AC6353" s="37"/>
      <c r="AD6353" s="37"/>
      <c r="AE6353" s="37"/>
      <c r="AF6353" s="37"/>
    </row>
    <row r="6354" spans="1:32" s="1" customFormat="1">
      <c r="A6354" s="4"/>
      <c r="B6354" s="8"/>
      <c r="AC6354" s="37"/>
      <c r="AD6354" s="37"/>
      <c r="AE6354" s="37"/>
      <c r="AF6354" s="37"/>
    </row>
    <row r="6355" spans="1:32" s="1" customFormat="1">
      <c r="A6355" s="4"/>
      <c r="B6355" s="8"/>
      <c r="AC6355" s="37"/>
      <c r="AD6355" s="37"/>
      <c r="AE6355" s="37"/>
      <c r="AF6355" s="37"/>
    </row>
    <row r="6356" spans="1:32" s="1" customFormat="1">
      <c r="A6356" s="4"/>
      <c r="B6356" s="8"/>
      <c r="AC6356" s="37"/>
      <c r="AD6356" s="37"/>
      <c r="AE6356" s="37"/>
      <c r="AF6356" s="37"/>
    </row>
    <row r="6357" spans="1:32" s="1" customFormat="1">
      <c r="A6357" s="4"/>
      <c r="B6357" s="8"/>
      <c r="AC6357" s="37"/>
      <c r="AD6357" s="37"/>
      <c r="AE6357" s="37"/>
      <c r="AF6357" s="37"/>
    </row>
    <row r="6358" spans="1:32" s="1" customFormat="1">
      <c r="A6358" s="4"/>
      <c r="B6358" s="8"/>
      <c r="AC6358" s="37"/>
      <c r="AD6358" s="37"/>
      <c r="AE6358" s="37"/>
      <c r="AF6358" s="37"/>
    </row>
    <row r="6359" spans="1:32" s="1" customFormat="1">
      <c r="A6359" s="4"/>
      <c r="B6359" s="8"/>
      <c r="AC6359" s="37"/>
      <c r="AD6359" s="37"/>
      <c r="AE6359" s="37"/>
      <c r="AF6359" s="37"/>
    </row>
    <row r="6360" spans="1:32" s="1" customFormat="1">
      <c r="A6360" s="4"/>
      <c r="B6360" s="8"/>
      <c r="AC6360" s="37"/>
      <c r="AD6360" s="37"/>
      <c r="AE6360" s="37"/>
      <c r="AF6360" s="37"/>
    </row>
    <row r="6361" spans="1:32" s="1" customFormat="1">
      <c r="A6361" s="4"/>
      <c r="B6361" s="8"/>
      <c r="AC6361" s="37"/>
      <c r="AD6361" s="37"/>
      <c r="AE6361" s="37"/>
      <c r="AF6361" s="37"/>
    </row>
    <row r="6362" spans="1:32" s="1" customFormat="1">
      <c r="A6362" s="4"/>
      <c r="B6362" s="8"/>
      <c r="AC6362" s="37"/>
      <c r="AD6362" s="37"/>
      <c r="AE6362" s="37"/>
      <c r="AF6362" s="37"/>
    </row>
    <row r="6363" spans="1:32" s="1" customFormat="1">
      <c r="A6363" s="4"/>
      <c r="B6363" s="8"/>
      <c r="AC6363" s="37"/>
      <c r="AD6363" s="37"/>
      <c r="AE6363" s="37"/>
      <c r="AF6363" s="37"/>
    </row>
    <row r="6364" spans="1:32" s="1" customFormat="1">
      <c r="A6364" s="4"/>
      <c r="B6364" s="8"/>
      <c r="AC6364" s="37"/>
      <c r="AD6364" s="37"/>
      <c r="AE6364" s="37"/>
      <c r="AF6364" s="37"/>
    </row>
    <row r="6365" spans="1:32" s="1" customFormat="1">
      <c r="A6365" s="4"/>
      <c r="B6365" s="8"/>
      <c r="AC6365" s="37"/>
      <c r="AD6365" s="37"/>
      <c r="AE6365" s="37"/>
      <c r="AF6365" s="37"/>
    </row>
    <row r="6366" spans="1:32" s="1" customFormat="1">
      <c r="A6366" s="4"/>
      <c r="B6366" s="8"/>
      <c r="AC6366" s="37"/>
      <c r="AD6366" s="37"/>
      <c r="AE6366" s="37"/>
      <c r="AF6366" s="37"/>
    </row>
    <row r="6367" spans="1:32" s="1" customFormat="1">
      <c r="A6367" s="4"/>
      <c r="B6367" s="8"/>
      <c r="AC6367" s="37"/>
      <c r="AD6367" s="37"/>
      <c r="AE6367" s="37"/>
      <c r="AF6367" s="37"/>
    </row>
    <row r="6368" spans="1:32" s="1" customFormat="1">
      <c r="A6368" s="4"/>
      <c r="B6368" s="8"/>
      <c r="AC6368" s="37"/>
      <c r="AD6368" s="37"/>
      <c r="AE6368" s="37"/>
      <c r="AF6368" s="37"/>
    </row>
    <row r="6369" spans="1:32" s="1" customFormat="1">
      <c r="A6369" s="4"/>
      <c r="B6369" s="8"/>
      <c r="AC6369" s="37"/>
      <c r="AD6369" s="37"/>
      <c r="AE6369" s="37"/>
      <c r="AF6369" s="37"/>
    </row>
    <row r="6370" spans="1:32" s="1" customFormat="1">
      <c r="A6370" s="4"/>
      <c r="B6370" s="8"/>
      <c r="AC6370" s="37"/>
      <c r="AD6370" s="37"/>
      <c r="AE6370" s="37"/>
      <c r="AF6370" s="37"/>
    </row>
    <row r="6371" spans="1:32" s="1" customFormat="1">
      <c r="A6371" s="4"/>
      <c r="B6371" s="8"/>
      <c r="AC6371" s="37"/>
      <c r="AD6371" s="37"/>
      <c r="AE6371" s="37"/>
      <c r="AF6371" s="37"/>
    </row>
    <row r="6372" spans="1:32" s="1" customFormat="1">
      <c r="A6372" s="4"/>
      <c r="B6372" s="8"/>
      <c r="AC6372" s="37"/>
      <c r="AD6372" s="37"/>
      <c r="AE6372" s="37"/>
      <c r="AF6372" s="37"/>
    </row>
    <row r="6373" spans="1:32" s="1" customFormat="1">
      <c r="A6373" s="4"/>
      <c r="B6373" s="8"/>
      <c r="AC6373" s="37"/>
      <c r="AD6373" s="37"/>
      <c r="AE6373" s="37"/>
      <c r="AF6373" s="37"/>
    </row>
    <row r="6374" spans="1:32" s="1" customFormat="1">
      <c r="A6374" s="4"/>
      <c r="B6374" s="8"/>
      <c r="AC6374" s="37"/>
      <c r="AD6374" s="37"/>
      <c r="AE6374" s="37"/>
      <c r="AF6374" s="37"/>
    </row>
    <row r="6375" spans="1:32" s="1" customFormat="1">
      <c r="A6375" s="4"/>
      <c r="B6375" s="8"/>
      <c r="AC6375" s="37"/>
      <c r="AD6375" s="37"/>
      <c r="AE6375" s="37"/>
      <c r="AF6375" s="37"/>
    </row>
    <row r="6376" spans="1:32" s="1" customFormat="1">
      <c r="A6376" s="4"/>
      <c r="B6376" s="8"/>
      <c r="AC6376" s="37"/>
      <c r="AD6376" s="37"/>
      <c r="AE6376" s="37"/>
      <c r="AF6376" s="37"/>
    </row>
    <row r="6377" spans="1:32" s="1" customFormat="1">
      <c r="A6377" s="4"/>
      <c r="B6377" s="8"/>
      <c r="AC6377" s="37"/>
      <c r="AD6377" s="37"/>
      <c r="AE6377" s="37"/>
      <c r="AF6377" s="37"/>
    </row>
    <row r="6378" spans="1:32" s="1" customFormat="1">
      <c r="A6378" s="4"/>
      <c r="B6378" s="8"/>
      <c r="AC6378" s="37"/>
      <c r="AD6378" s="37"/>
      <c r="AE6378" s="37"/>
      <c r="AF6378" s="37"/>
    </row>
    <row r="6379" spans="1:32" s="1" customFormat="1">
      <c r="A6379" s="4"/>
      <c r="B6379" s="8"/>
      <c r="AC6379" s="37"/>
      <c r="AD6379" s="37"/>
      <c r="AE6379" s="37"/>
      <c r="AF6379" s="37"/>
    </row>
    <row r="6380" spans="1:32" s="1" customFormat="1">
      <c r="A6380" s="4"/>
      <c r="B6380" s="8"/>
      <c r="AC6380" s="37"/>
      <c r="AD6380" s="37"/>
      <c r="AE6380" s="37"/>
      <c r="AF6380" s="37"/>
    </row>
    <row r="6381" spans="1:32" s="1" customFormat="1">
      <c r="A6381" s="4"/>
      <c r="B6381" s="8"/>
      <c r="AC6381" s="37"/>
      <c r="AD6381" s="37"/>
      <c r="AE6381" s="37"/>
      <c r="AF6381" s="37"/>
    </row>
    <row r="6382" spans="1:32" s="1" customFormat="1">
      <c r="A6382" s="4"/>
      <c r="B6382" s="8"/>
      <c r="AC6382" s="37"/>
      <c r="AD6382" s="37"/>
      <c r="AE6382" s="37"/>
      <c r="AF6382" s="37"/>
    </row>
    <row r="6383" spans="1:32" s="1" customFormat="1">
      <c r="A6383" s="4"/>
      <c r="B6383" s="8"/>
      <c r="AC6383" s="37"/>
      <c r="AD6383" s="37"/>
      <c r="AE6383" s="37"/>
      <c r="AF6383" s="37"/>
    </row>
    <row r="6384" spans="1:32" s="1" customFormat="1">
      <c r="A6384" s="4"/>
      <c r="B6384" s="8"/>
      <c r="AC6384" s="37"/>
      <c r="AD6384" s="37"/>
      <c r="AE6384" s="37"/>
      <c r="AF6384" s="37"/>
    </row>
    <row r="6385" spans="1:32" s="1" customFormat="1">
      <c r="A6385" s="4"/>
      <c r="B6385" s="8"/>
      <c r="AC6385" s="37"/>
      <c r="AD6385" s="37"/>
      <c r="AE6385" s="37"/>
      <c r="AF6385" s="37"/>
    </row>
    <row r="6386" spans="1:32" s="1" customFormat="1">
      <c r="A6386" s="4"/>
      <c r="B6386" s="8"/>
      <c r="AC6386" s="37"/>
      <c r="AD6386" s="37"/>
      <c r="AE6386" s="37"/>
      <c r="AF6386" s="37"/>
    </row>
    <row r="6387" spans="1:32" s="1" customFormat="1">
      <c r="A6387" s="4"/>
      <c r="B6387" s="8"/>
      <c r="AC6387" s="37"/>
      <c r="AD6387" s="37"/>
      <c r="AE6387" s="37"/>
      <c r="AF6387" s="37"/>
    </row>
    <row r="6388" spans="1:32" s="1" customFormat="1">
      <c r="A6388" s="4"/>
      <c r="B6388" s="8"/>
      <c r="AC6388" s="37"/>
      <c r="AD6388" s="37"/>
      <c r="AE6388" s="37"/>
      <c r="AF6388" s="37"/>
    </row>
    <row r="6389" spans="1:32" s="1" customFormat="1">
      <c r="A6389" s="4"/>
      <c r="B6389" s="8"/>
      <c r="AC6389" s="37"/>
      <c r="AD6389" s="37"/>
      <c r="AE6389" s="37"/>
      <c r="AF6389" s="37"/>
    </row>
    <row r="6390" spans="1:32" s="1" customFormat="1">
      <c r="A6390" s="4"/>
      <c r="B6390" s="8"/>
      <c r="AC6390" s="37"/>
      <c r="AD6390" s="37"/>
      <c r="AE6390" s="37"/>
      <c r="AF6390" s="37"/>
    </row>
    <row r="6391" spans="1:32" s="1" customFormat="1">
      <c r="A6391" s="4"/>
      <c r="B6391" s="8"/>
      <c r="AC6391" s="37"/>
      <c r="AD6391" s="37"/>
      <c r="AE6391" s="37"/>
      <c r="AF6391" s="37"/>
    </row>
    <row r="6392" spans="1:32" s="1" customFormat="1">
      <c r="A6392" s="4"/>
      <c r="B6392" s="8"/>
      <c r="AC6392" s="37"/>
      <c r="AD6392" s="37"/>
      <c r="AE6392" s="37"/>
      <c r="AF6392" s="37"/>
    </row>
    <row r="6393" spans="1:32" s="1" customFormat="1">
      <c r="A6393" s="4"/>
      <c r="B6393" s="8"/>
      <c r="AC6393" s="37"/>
      <c r="AD6393" s="37"/>
      <c r="AE6393" s="37"/>
      <c r="AF6393" s="37"/>
    </row>
    <row r="6394" spans="1:32" s="1" customFormat="1">
      <c r="A6394" s="4"/>
      <c r="B6394" s="8"/>
      <c r="AC6394" s="37"/>
      <c r="AD6394" s="37"/>
      <c r="AE6394" s="37"/>
      <c r="AF6394" s="37"/>
    </row>
    <row r="6395" spans="1:32" s="1" customFormat="1">
      <c r="A6395" s="4"/>
      <c r="B6395" s="8"/>
      <c r="AC6395" s="37"/>
      <c r="AD6395" s="37"/>
      <c r="AE6395" s="37"/>
      <c r="AF6395" s="37"/>
    </row>
    <row r="6396" spans="1:32" s="1" customFormat="1">
      <c r="A6396" s="4"/>
      <c r="B6396" s="8"/>
      <c r="AC6396" s="37"/>
      <c r="AD6396" s="37"/>
      <c r="AE6396" s="37"/>
      <c r="AF6396" s="37"/>
    </row>
    <row r="6397" spans="1:32" s="1" customFormat="1">
      <c r="A6397" s="4"/>
      <c r="B6397" s="8"/>
      <c r="AC6397" s="37"/>
      <c r="AD6397" s="37"/>
      <c r="AE6397" s="37"/>
      <c r="AF6397" s="37"/>
    </row>
    <row r="6398" spans="1:32" s="1" customFormat="1">
      <c r="A6398" s="4"/>
      <c r="B6398" s="8"/>
      <c r="AC6398" s="37"/>
      <c r="AD6398" s="37"/>
      <c r="AE6398" s="37"/>
      <c r="AF6398" s="37"/>
    </row>
    <row r="6399" spans="1:32" s="1" customFormat="1">
      <c r="A6399" s="4"/>
      <c r="B6399" s="8"/>
      <c r="AC6399" s="37"/>
      <c r="AD6399" s="37"/>
      <c r="AE6399" s="37"/>
      <c r="AF6399" s="37"/>
    </row>
    <row r="6400" spans="1:32" s="1" customFormat="1">
      <c r="A6400" s="4"/>
      <c r="B6400" s="8"/>
      <c r="AC6400" s="37"/>
      <c r="AD6400" s="37"/>
      <c r="AE6400" s="37"/>
      <c r="AF6400" s="37"/>
    </row>
    <row r="6401" spans="1:32" s="1" customFormat="1">
      <c r="A6401" s="4"/>
      <c r="B6401" s="8"/>
      <c r="AC6401" s="37"/>
      <c r="AD6401" s="37"/>
      <c r="AE6401" s="37"/>
      <c r="AF6401" s="37"/>
    </row>
    <row r="6402" spans="1:32" s="1" customFormat="1">
      <c r="A6402" s="4"/>
      <c r="B6402" s="8"/>
      <c r="AC6402" s="37"/>
      <c r="AD6402" s="37"/>
      <c r="AE6402" s="37"/>
      <c r="AF6402" s="37"/>
    </row>
    <row r="6403" spans="1:32" s="1" customFormat="1">
      <c r="A6403" s="4"/>
      <c r="B6403" s="8"/>
      <c r="AC6403" s="37"/>
      <c r="AD6403" s="37"/>
      <c r="AE6403" s="37"/>
      <c r="AF6403" s="37"/>
    </row>
    <row r="6404" spans="1:32" s="1" customFormat="1">
      <c r="A6404" s="4"/>
      <c r="B6404" s="8"/>
      <c r="AC6404" s="37"/>
      <c r="AD6404" s="37"/>
      <c r="AE6404" s="37"/>
      <c r="AF6404" s="37"/>
    </row>
    <row r="6405" spans="1:32" s="1" customFormat="1">
      <c r="A6405" s="4"/>
      <c r="B6405" s="8"/>
      <c r="AC6405" s="37"/>
      <c r="AD6405" s="37"/>
      <c r="AE6405" s="37"/>
      <c r="AF6405" s="37"/>
    </row>
    <row r="6406" spans="1:32" s="1" customFormat="1">
      <c r="A6406" s="4"/>
      <c r="B6406" s="8"/>
      <c r="AC6406" s="37"/>
      <c r="AD6406" s="37"/>
      <c r="AE6406" s="37"/>
      <c r="AF6406" s="37"/>
    </row>
    <row r="6407" spans="1:32" s="1" customFormat="1">
      <c r="A6407" s="4"/>
      <c r="B6407" s="8"/>
      <c r="AC6407" s="37"/>
      <c r="AD6407" s="37"/>
      <c r="AE6407" s="37"/>
      <c r="AF6407" s="37"/>
    </row>
    <row r="6408" spans="1:32" s="1" customFormat="1">
      <c r="A6408" s="4"/>
      <c r="B6408" s="8"/>
      <c r="AC6408" s="37"/>
      <c r="AD6408" s="37"/>
      <c r="AE6408" s="37"/>
      <c r="AF6408" s="37"/>
    </row>
    <row r="6409" spans="1:32" s="1" customFormat="1">
      <c r="A6409" s="4"/>
      <c r="B6409" s="8"/>
      <c r="AC6409" s="37"/>
      <c r="AD6409" s="37"/>
      <c r="AE6409" s="37"/>
      <c r="AF6409" s="37"/>
    </row>
    <row r="6410" spans="1:32" s="1" customFormat="1">
      <c r="A6410" s="4"/>
      <c r="B6410" s="8"/>
      <c r="AC6410" s="37"/>
      <c r="AD6410" s="37"/>
      <c r="AE6410" s="37"/>
      <c r="AF6410" s="37"/>
    </row>
    <row r="6411" spans="1:32" s="1" customFormat="1">
      <c r="A6411" s="4"/>
      <c r="B6411" s="8"/>
      <c r="AC6411" s="37"/>
      <c r="AD6411" s="37"/>
      <c r="AE6411" s="37"/>
      <c r="AF6411" s="37"/>
    </row>
    <row r="6412" spans="1:32" s="1" customFormat="1">
      <c r="A6412" s="4"/>
      <c r="B6412" s="8"/>
      <c r="AC6412" s="37"/>
      <c r="AD6412" s="37"/>
      <c r="AE6412" s="37"/>
      <c r="AF6412" s="37"/>
    </row>
    <row r="6413" spans="1:32" s="1" customFormat="1">
      <c r="A6413" s="4"/>
      <c r="B6413" s="8"/>
      <c r="AC6413" s="37"/>
      <c r="AD6413" s="37"/>
      <c r="AE6413" s="37"/>
      <c r="AF6413" s="37"/>
    </row>
    <row r="6414" spans="1:32" s="1" customFormat="1">
      <c r="A6414" s="4"/>
      <c r="B6414" s="8"/>
      <c r="AC6414" s="37"/>
      <c r="AD6414" s="37"/>
      <c r="AE6414" s="37"/>
      <c r="AF6414" s="37"/>
    </row>
    <row r="6415" spans="1:32" s="1" customFormat="1">
      <c r="A6415" s="4"/>
      <c r="B6415" s="8"/>
      <c r="AC6415" s="37"/>
      <c r="AD6415" s="37"/>
      <c r="AE6415" s="37"/>
      <c r="AF6415" s="37"/>
    </row>
    <row r="6416" spans="1:32" s="1" customFormat="1">
      <c r="A6416" s="4"/>
      <c r="B6416" s="8"/>
      <c r="AC6416" s="37"/>
      <c r="AD6416" s="37"/>
      <c r="AE6416" s="37"/>
      <c r="AF6416" s="37"/>
    </row>
    <row r="6417" spans="1:32" s="1" customFormat="1">
      <c r="A6417" s="4"/>
      <c r="B6417" s="8"/>
      <c r="AC6417" s="37"/>
      <c r="AD6417" s="37"/>
      <c r="AE6417" s="37"/>
      <c r="AF6417" s="37"/>
    </row>
    <row r="6418" spans="1:32" s="1" customFormat="1">
      <c r="A6418" s="4"/>
      <c r="B6418" s="8"/>
      <c r="AC6418" s="37"/>
      <c r="AD6418" s="37"/>
      <c r="AE6418" s="37"/>
      <c r="AF6418" s="37"/>
    </row>
    <row r="6419" spans="1:32" s="1" customFormat="1">
      <c r="A6419" s="4"/>
      <c r="B6419" s="8"/>
      <c r="AC6419" s="37"/>
      <c r="AD6419" s="37"/>
      <c r="AE6419" s="37"/>
      <c r="AF6419" s="37"/>
    </row>
    <row r="6420" spans="1:32" s="1" customFormat="1">
      <c r="A6420" s="4"/>
      <c r="B6420" s="8"/>
      <c r="AC6420" s="37"/>
      <c r="AD6420" s="37"/>
      <c r="AE6420" s="37"/>
      <c r="AF6420" s="37"/>
    </row>
    <row r="6421" spans="1:32" s="1" customFormat="1">
      <c r="A6421" s="4"/>
      <c r="B6421" s="8"/>
      <c r="AC6421" s="37"/>
      <c r="AD6421" s="37"/>
      <c r="AE6421" s="37"/>
      <c r="AF6421" s="37"/>
    </row>
    <row r="6422" spans="1:32" s="1" customFormat="1">
      <c r="A6422" s="4"/>
      <c r="B6422" s="8"/>
      <c r="AC6422" s="37"/>
      <c r="AD6422" s="37"/>
      <c r="AE6422" s="37"/>
      <c r="AF6422" s="37"/>
    </row>
    <row r="6423" spans="1:32" s="1" customFormat="1">
      <c r="A6423" s="4"/>
      <c r="B6423" s="8"/>
      <c r="AC6423" s="37"/>
      <c r="AD6423" s="37"/>
      <c r="AE6423" s="37"/>
      <c r="AF6423" s="37"/>
    </row>
    <row r="6424" spans="1:32" s="1" customFormat="1">
      <c r="A6424" s="4"/>
      <c r="B6424" s="8"/>
      <c r="AC6424" s="37"/>
      <c r="AD6424" s="37"/>
      <c r="AE6424" s="37"/>
      <c r="AF6424" s="37"/>
    </row>
    <row r="6425" spans="1:32" s="1" customFormat="1">
      <c r="A6425" s="4"/>
      <c r="B6425" s="8"/>
      <c r="AC6425" s="37"/>
      <c r="AD6425" s="37"/>
      <c r="AE6425" s="37"/>
      <c r="AF6425" s="37"/>
    </row>
    <row r="6426" spans="1:32" s="1" customFormat="1">
      <c r="A6426" s="4"/>
      <c r="B6426" s="8"/>
      <c r="AC6426" s="37"/>
      <c r="AD6426" s="37"/>
      <c r="AE6426" s="37"/>
      <c r="AF6426" s="37"/>
    </row>
    <row r="6427" spans="1:32" s="1" customFormat="1">
      <c r="A6427" s="4"/>
      <c r="B6427" s="8"/>
      <c r="AC6427" s="37"/>
      <c r="AD6427" s="37"/>
      <c r="AE6427" s="37"/>
      <c r="AF6427" s="37"/>
    </row>
    <row r="6428" spans="1:32" s="1" customFormat="1">
      <c r="A6428" s="4"/>
      <c r="B6428" s="8"/>
      <c r="AC6428" s="37"/>
      <c r="AD6428" s="37"/>
      <c r="AE6428" s="37"/>
      <c r="AF6428" s="37"/>
    </row>
    <row r="6429" spans="1:32" s="1" customFormat="1">
      <c r="A6429" s="4"/>
      <c r="B6429" s="8"/>
      <c r="AC6429" s="37"/>
      <c r="AD6429" s="37"/>
      <c r="AE6429" s="37"/>
      <c r="AF6429" s="37"/>
    </row>
    <row r="6430" spans="1:32" s="1" customFormat="1">
      <c r="A6430" s="4"/>
      <c r="B6430" s="8"/>
      <c r="AC6430" s="37"/>
      <c r="AD6430" s="37"/>
      <c r="AE6430" s="37"/>
      <c r="AF6430" s="37"/>
    </row>
    <row r="6431" spans="1:32" s="1" customFormat="1">
      <c r="A6431" s="4"/>
      <c r="B6431" s="8"/>
      <c r="AC6431" s="37"/>
      <c r="AD6431" s="37"/>
      <c r="AE6431" s="37"/>
      <c r="AF6431" s="37"/>
    </row>
    <row r="6432" spans="1:32" s="1" customFormat="1">
      <c r="A6432" s="4"/>
      <c r="B6432" s="8"/>
      <c r="AC6432" s="37"/>
      <c r="AD6432" s="37"/>
      <c r="AE6432" s="37"/>
      <c r="AF6432" s="37"/>
    </row>
    <row r="6433" spans="1:32" s="1" customFormat="1">
      <c r="A6433" s="4"/>
      <c r="B6433" s="8"/>
      <c r="AC6433" s="37"/>
      <c r="AD6433" s="37"/>
      <c r="AE6433" s="37"/>
      <c r="AF6433" s="37"/>
    </row>
    <row r="6434" spans="1:32" s="1" customFormat="1">
      <c r="A6434" s="4"/>
      <c r="B6434" s="8"/>
      <c r="AC6434" s="37"/>
      <c r="AD6434" s="37"/>
      <c r="AE6434" s="37"/>
      <c r="AF6434" s="37"/>
    </row>
    <row r="6435" spans="1:32" s="1" customFormat="1">
      <c r="A6435" s="4"/>
      <c r="B6435" s="8"/>
      <c r="AC6435" s="37"/>
      <c r="AD6435" s="37"/>
      <c r="AE6435" s="37"/>
      <c r="AF6435" s="37"/>
    </row>
    <row r="6436" spans="1:32" s="1" customFormat="1">
      <c r="A6436" s="4"/>
      <c r="B6436" s="8"/>
      <c r="AC6436" s="37"/>
      <c r="AD6436" s="37"/>
      <c r="AE6436" s="37"/>
      <c r="AF6436" s="37"/>
    </row>
    <row r="6437" spans="1:32" s="1" customFormat="1">
      <c r="A6437" s="4"/>
      <c r="B6437" s="8"/>
      <c r="AC6437" s="37"/>
      <c r="AD6437" s="37"/>
      <c r="AE6437" s="37"/>
      <c r="AF6437" s="37"/>
    </row>
    <row r="6438" spans="1:32" s="1" customFormat="1">
      <c r="A6438" s="4"/>
      <c r="B6438" s="8"/>
      <c r="AC6438" s="37"/>
      <c r="AD6438" s="37"/>
      <c r="AE6438" s="37"/>
      <c r="AF6438" s="37"/>
    </row>
    <row r="6439" spans="1:32" s="1" customFormat="1">
      <c r="A6439" s="4"/>
      <c r="B6439" s="8"/>
      <c r="AC6439" s="37"/>
      <c r="AD6439" s="37"/>
      <c r="AE6439" s="37"/>
      <c r="AF6439" s="37"/>
    </row>
    <row r="6440" spans="1:32" s="1" customFormat="1">
      <c r="A6440" s="4"/>
      <c r="B6440" s="8"/>
      <c r="AC6440" s="37"/>
      <c r="AD6440" s="37"/>
      <c r="AE6440" s="37"/>
      <c r="AF6440" s="37"/>
    </row>
    <row r="6441" spans="1:32" s="1" customFormat="1">
      <c r="A6441" s="4"/>
      <c r="B6441" s="8"/>
      <c r="AC6441" s="37"/>
      <c r="AD6441" s="37"/>
      <c r="AE6441" s="37"/>
      <c r="AF6441" s="37"/>
    </row>
    <row r="6442" spans="1:32" s="1" customFormat="1">
      <c r="A6442" s="4"/>
      <c r="B6442" s="8"/>
      <c r="AC6442" s="37"/>
      <c r="AD6442" s="37"/>
      <c r="AE6442" s="37"/>
      <c r="AF6442" s="37"/>
    </row>
    <row r="6443" spans="1:32" s="1" customFormat="1">
      <c r="A6443" s="4"/>
      <c r="B6443" s="8"/>
      <c r="AC6443" s="37"/>
      <c r="AD6443" s="37"/>
      <c r="AE6443" s="37"/>
      <c r="AF6443" s="37"/>
    </row>
    <row r="6444" spans="1:32" s="1" customFormat="1">
      <c r="A6444" s="4"/>
      <c r="B6444" s="8"/>
      <c r="AC6444" s="37"/>
      <c r="AD6444" s="37"/>
      <c r="AE6444" s="37"/>
      <c r="AF6444" s="37"/>
    </row>
    <row r="6445" spans="1:32" s="1" customFormat="1">
      <c r="A6445" s="4"/>
      <c r="B6445" s="8"/>
      <c r="AC6445" s="37"/>
      <c r="AD6445" s="37"/>
      <c r="AE6445" s="37"/>
      <c r="AF6445" s="37"/>
    </row>
    <row r="6446" spans="1:32" s="1" customFormat="1">
      <c r="A6446" s="4"/>
      <c r="B6446" s="8"/>
      <c r="AC6446" s="37"/>
      <c r="AD6446" s="37"/>
      <c r="AE6446" s="37"/>
      <c r="AF6446" s="37"/>
    </row>
    <row r="6447" spans="1:32" s="1" customFormat="1">
      <c r="A6447" s="4"/>
      <c r="B6447" s="8"/>
      <c r="AC6447" s="37"/>
      <c r="AD6447" s="37"/>
      <c r="AE6447" s="37"/>
      <c r="AF6447" s="37"/>
    </row>
    <row r="6448" spans="1:32" s="1" customFormat="1">
      <c r="A6448" s="4"/>
      <c r="B6448" s="8"/>
      <c r="AC6448" s="37"/>
      <c r="AD6448" s="37"/>
      <c r="AE6448" s="37"/>
      <c r="AF6448" s="37"/>
    </row>
    <row r="6449" spans="1:32" s="1" customFormat="1">
      <c r="A6449" s="4"/>
      <c r="B6449" s="8"/>
      <c r="AC6449" s="37"/>
      <c r="AD6449" s="37"/>
      <c r="AE6449" s="37"/>
      <c r="AF6449" s="37"/>
    </row>
    <row r="6450" spans="1:32" s="1" customFormat="1">
      <c r="A6450" s="4"/>
      <c r="B6450" s="8"/>
      <c r="AC6450" s="37"/>
      <c r="AD6450" s="37"/>
      <c r="AE6450" s="37"/>
      <c r="AF6450" s="37"/>
    </row>
    <row r="6451" spans="1:32" s="1" customFormat="1">
      <c r="A6451" s="4"/>
      <c r="B6451" s="8"/>
      <c r="AC6451" s="37"/>
      <c r="AD6451" s="37"/>
      <c r="AE6451" s="37"/>
      <c r="AF6451" s="37"/>
    </row>
    <row r="6452" spans="1:32" s="1" customFormat="1">
      <c r="A6452" s="4"/>
      <c r="B6452" s="8"/>
      <c r="AC6452" s="37"/>
      <c r="AD6452" s="37"/>
      <c r="AE6452" s="37"/>
      <c r="AF6452" s="37"/>
    </row>
    <row r="6453" spans="1:32" s="1" customFormat="1">
      <c r="A6453" s="4"/>
      <c r="B6453" s="8"/>
      <c r="AC6453" s="37"/>
      <c r="AD6453" s="37"/>
      <c r="AE6453" s="37"/>
      <c r="AF6453" s="37"/>
    </row>
    <row r="6454" spans="1:32" s="1" customFormat="1">
      <c r="A6454" s="4"/>
      <c r="B6454" s="8"/>
      <c r="AC6454" s="37"/>
      <c r="AD6454" s="37"/>
      <c r="AE6454" s="37"/>
      <c r="AF6454" s="37"/>
    </row>
    <row r="6455" spans="1:32" s="1" customFormat="1">
      <c r="A6455" s="4"/>
      <c r="B6455" s="8"/>
      <c r="AC6455" s="37"/>
      <c r="AD6455" s="37"/>
      <c r="AE6455" s="37"/>
      <c r="AF6455" s="37"/>
    </row>
    <row r="6456" spans="1:32" s="1" customFormat="1">
      <c r="A6456" s="4"/>
      <c r="B6456" s="8"/>
      <c r="AC6456" s="37"/>
      <c r="AD6456" s="37"/>
      <c r="AE6456" s="37"/>
      <c r="AF6456" s="37"/>
    </row>
    <row r="6457" spans="1:32" s="1" customFormat="1">
      <c r="A6457" s="4"/>
      <c r="B6457" s="8"/>
      <c r="AC6457" s="37"/>
      <c r="AD6457" s="37"/>
      <c r="AE6457" s="37"/>
      <c r="AF6457" s="37"/>
    </row>
    <row r="6458" spans="1:32" s="1" customFormat="1">
      <c r="A6458" s="4"/>
      <c r="B6458" s="8"/>
      <c r="AC6458" s="37"/>
      <c r="AD6458" s="37"/>
      <c r="AE6458" s="37"/>
      <c r="AF6458" s="37"/>
    </row>
    <row r="6459" spans="1:32" s="1" customFormat="1">
      <c r="A6459" s="4"/>
      <c r="B6459" s="8"/>
      <c r="AC6459" s="37"/>
      <c r="AD6459" s="37"/>
      <c r="AE6459" s="37"/>
      <c r="AF6459" s="37"/>
    </row>
    <row r="6460" spans="1:32" s="1" customFormat="1">
      <c r="A6460" s="4"/>
      <c r="B6460" s="8"/>
      <c r="AC6460" s="37"/>
      <c r="AD6460" s="37"/>
      <c r="AE6460" s="37"/>
      <c r="AF6460" s="37"/>
    </row>
    <row r="6461" spans="1:32" s="1" customFormat="1">
      <c r="A6461" s="4"/>
      <c r="B6461" s="8"/>
      <c r="AC6461" s="37"/>
      <c r="AD6461" s="37"/>
      <c r="AE6461" s="37"/>
      <c r="AF6461" s="37"/>
    </row>
    <row r="6462" spans="1:32" s="1" customFormat="1">
      <c r="A6462" s="4"/>
      <c r="B6462" s="8"/>
      <c r="AC6462" s="37"/>
      <c r="AD6462" s="37"/>
      <c r="AE6462" s="37"/>
      <c r="AF6462" s="37"/>
    </row>
    <row r="6463" spans="1:32" s="1" customFormat="1">
      <c r="A6463" s="4"/>
      <c r="B6463" s="8"/>
      <c r="AC6463" s="37"/>
      <c r="AD6463" s="37"/>
      <c r="AE6463" s="37"/>
      <c r="AF6463" s="37"/>
    </row>
    <row r="6464" spans="1:32" s="1" customFormat="1">
      <c r="A6464" s="4"/>
      <c r="B6464" s="8"/>
      <c r="AC6464" s="37"/>
      <c r="AD6464" s="37"/>
      <c r="AE6464" s="37"/>
      <c r="AF6464" s="37"/>
    </row>
    <row r="6465" spans="1:32" s="1" customFormat="1">
      <c r="A6465" s="4"/>
      <c r="B6465" s="8"/>
      <c r="AC6465" s="37"/>
      <c r="AD6465" s="37"/>
      <c r="AE6465" s="37"/>
      <c r="AF6465" s="37"/>
    </row>
    <row r="6466" spans="1:32" s="1" customFormat="1">
      <c r="A6466" s="4"/>
      <c r="B6466" s="8"/>
      <c r="AC6466" s="37"/>
      <c r="AD6466" s="37"/>
      <c r="AE6466" s="37"/>
      <c r="AF6466" s="37"/>
    </row>
    <row r="6467" spans="1:32" s="1" customFormat="1">
      <c r="A6467" s="4"/>
      <c r="B6467" s="8"/>
      <c r="AC6467" s="37"/>
      <c r="AD6467" s="37"/>
      <c r="AE6467" s="37"/>
      <c r="AF6467" s="37"/>
    </row>
    <row r="6468" spans="1:32" s="1" customFormat="1">
      <c r="A6468" s="4"/>
      <c r="B6468" s="8"/>
      <c r="AC6468" s="37"/>
      <c r="AD6468" s="37"/>
      <c r="AE6468" s="37"/>
      <c r="AF6468" s="37"/>
    </row>
    <row r="6469" spans="1:32" s="1" customFormat="1">
      <c r="A6469" s="4"/>
      <c r="B6469" s="8"/>
      <c r="AC6469" s="37"/>
      <c r="AD6469" s="37"/>
      <c r="AE6469" s="37"/>
      <c r="AF6469" s="37"/>
    </row>
    <row r="6470" spans="1:32" s="1" customFormat="1">
      <c r="A6470" s="4"/>
      <c r="B6470" s="8"/>
      <c r="AC6470" s="37"/>
      <c r="AD6470" s="37"/>
      <c r="AE6470" s="37"/>
      <c r="AF6470" s="37"/>
    </row>
    <row r="6471" spans="1:32" s="1" customFormat="1">
      <c r="A6471" s="4"/>
      <c r="B6471" s="8"/>
      <c r="AC6471" s="37"/>
      <c r="AD6471" s="37"/>
      <c r="AE6471" s="37"/>
      <c r="AF6471" s="37"/>
    </row>
    <row r="6472" spans="1:32" s="1" customFormat="1">
      <c r="A6472" s="4"/>
      <c r="B6472" s="8"/>
      <c r="AC6472" s="37"/>
      <c r="AD6472" s="37"/>
      <c r="AE6472" s="37"/>
      <c r="AF6472" s="37"/>
    </row>
    <row r="6473" spans="1:32" s="1" customFormat="1">
      <c r="A6473" s="4"/>
      <c r="B6473" s="8"/>
      <c r="AC6473" s="37"/>
      <c r="AD6473" s="37"/>
      <c r="AE6473" s="37"/>
      <c r="AF6473" s="37"/>
    </row>
    <row r="6474" spans="1:32" s="1" customFormat="1">
      <c r="A6474" s="4"/>
      <c r="B6474" s="8"/>
      <c r="AC6474" s="37"/>
      <c r="AD6474" s="37"/>
      <c r="AE6474" s="37"/>
      <c r="AF6474" s="37"/>
    </row>
    <row r="6475" spans="1:32" s="1" customFormat="1">
      <c r="A6475" s="4"/>
      <c r="B6475" s="8"/>
      <c r="AC6475" s="37"/>
      <c r="AD6475" s="37"/>
      <c r="AE6475" s="37"/>
      <c r="AF6475" s="37"/>
    </row>
    <row r="6476" spans="1:32" s="1" customFormat="1">
      <c r="A6476" s="4"/>
      <c r="B6476" s="8"/>
      <c r="AC6476" s="37"/>
      <c r="AD6476" s="37"/>
      <c r="AE6476" s="37"/>
      <c r="AF6476" s="37"/>
    </row>
    <row r="6477" spans="1:32" s="1" customFormat="1">
      <c r="A6477" s="4"/>
      <c r="B6477" s="8"/>
      <c r="AC6477" s="37"/>
      <c r="AD6477" s="37"/>
      <c r="AE6477" s="37"/>
      <c r="AF6477" s="37"/>
    </row>
    <row r="6478" spans="1:32" s="1" customFormat="1">
      <c r="A6478" s="4"/>
      <c r="B6478" s="8"/>
      <c r="AC6478" s="37"/>
      <c r="AD6478" s="37"/>
      <c r="AE6478" s="37"/>
      <c r="AF6478" s="37"/>
    </row>
    <row r="6479" spans="1:32" s="1" customFormat="1">
      <c r="A6479" s="4"/>
      <c r="B6479" s="8"/>
      <c r="AC6479" s="37"/>
      <c r="AD6479" s="37"/>
      <c r="AE6479" s="37"/>
      <c r="AF6479" s="37"/>
    </row>
    <row r="6480" spans="1:32" s="1" customFormat="1">
      <c r="A6480" s="4"/>
      <c r="B6480" s="8"/>
      <c r="AC6480" s="37"/>
      <c r="AD6480" s="37"/>
      <c r="AE6480" s="37"/>
      <c r="AF6480" s="37"/>
    </row>
    <row r="6481" spans="1:32" s="1" customFormat="1">
      <c r="A6481" s="4"/>
      <c r="B6481" s="8"/>
      <c r="AC6481" s="37"/>
      <c r="AD6481" s="37"/>
      <c r="AE6481" s="37"/>
      <c r="AF6481" s="37"/>
    </row>
    <row r="6482" spans="1:32" s="1" customFormat="1">
      <c r="A6482" s="4"/>
      <c r="B6482" s="8"/>
      <c r="AC6482" s="37"/>
      <c r="AD6482" s="37"/>
      <c r="AE6482" s="37"/>
      <c r="AF6482" s="37"/>
    </row>
    <row r="6483" spans="1:32" s="1" customFormat="1">
      <c r="A6483" s="4"/>
      <c r="B6483" s="8"/>
      <c r="AC6483" s="37"/>
      <c r="AD6483" s="37"/>
      <c r="AE6483" s="37"/>
      <c r="AF6483" s="37"/>
    </row>
    <row r="6484" spans="1:32" s="1" customFormat="1">
      <c r="A6484" s="4"/>
      <c r="B6484" s="8"/>
      <c r="AC6484" s="37"/>
      <c r="AD6484" s="37"/>
      <c r="AE6484" s="37"/>
      <c r="AF6484" s="37"/>
    </row>
    <row r="6485" spans="1:32" s="1" customFormat="1">
      <c r="A6485" s="4"/>
      <c r="B6485" s="8"/>
      <c r="AC6485" s="37"/>
      <c r="AD6485" s="37"/>
      <c r="AE6485" s="37"/>
      <c r="AF6485" s="37"/>
    </row>
    <row r="6486" spans="1:32" s="1" customFormat="1">
      <c r="A6486" s="4"/>
      <c r="B6486" s="8"/>
      <c r="AC6486" s="37"/>
      <c r="AD6486" s="37"/>
      <c r="AE6486" s="37"/>
      <c r="AF6486" s="37"/>
    </row>
    <row r="6487" spans="1:32" s="1" customFormat="1">
      <c r="A6487" s="4"/>
      <c r="B6487" s="8"/>
      <c r="AC6487" s="37"/>
      <c r="AD6487" s="37"/>
      <c r="AE6487" s="37"/>
      <c r="AF6487" s="37"/>
    </row>
    <row r="6488" spans="1:32" s="1" customFormat="1">
      <c r="A6488" s="4"/>
      <c r="B6488" s="8"/>
      <c r="AC6488" s="37"/>
      <c r="AD6488" s="37"/>
      <c r="AE6488" s="37"/>
      <c r="AF6488" s="37"/>
    </row>
    <row r="6489" spans="1:32" s="1" customFormat="1">
      <c r="A6489" s="4"/>
      <c r="B6489" s="8"/>
      <c r="AC6489" s="37"/>
      <c r="AD6489" s="37"/>
      <c r="AE6489" s="37"/>
      <c r="AF6489" s="37"/>
    </row>
    <row r="6490" spans="1:32" s="1" customFormat="1">
      <c r="A6490" s="4"/>
      <c r="B6490" s="8"/>
      <c r="AC6490" s="37"/>
      <c r="AD6490" s="37"/>
      <c r="AE6490" s="37"/>
      <c r="AF6490" s="37"/>
    </row>
    <row r="6491" spans="1:32" s="1" customFormat="1">
      <c r="A6491" s="4"/>
      <c r="B6491" s="8"/>
      <c r="AC6491" s="37"/>
      <c r="AD6491" s="37"/>
      <c r="AE6491" s="37"/>
      <c r="AF6491" s="37"/>
    </row>
    <row r="6492" spans="1:32" s="1" customFormat="1">
      <c r="A6492" s="4"/>
      <c r="B6492" s="8"/>
      <c r="AC6492" s="37"/>
      <c r="AD6492" s="37"/>
      <c r="AE6492" s="37"/>
      <c r="AF6492" s="37"/>
    </row>
    <row r="6493" spans="1:32" s="1" customFormat="1">
      <c r="A6493" s="4"/>
      <c r="B6493" s="8"/>
      <c r="AC6493" s="37"/>
      <c r="AD6493" s="37"/>
      <c r="AE6493" s="37"/>
      <c r="AF6493" s="37"/>
    </row>
    <row r="6494" spans="1:32" s="1" customFormat="1">
      <c r="A6494" s="4"/>
      <c r="B6494" s="8"/>
      <c r="AC6494" s="37"/>
      <c r="AD6494" s="37"/>
      <c r="AE6494" s="37"/>
      <c r="AF6494" s="37"/>
    </row>
    <row r="6495" spans="1:32" s="1" customFormat="1">
      <c r="A6495" s="4"/>
      <c r="B6495" s="8"/>
      <c r="AC6495" s="37"/>
      <c r="AD6495" s="37"/>
      <c r="AE6495" s="37"/>
      <c r="AF6495" s="37"/>
    </row>
    <row r="6496" spans="1:32" s="1" customFormat="1">
      <c r="A6496" s="4"/>
      <c r="B6496" s="8"/>
      <c r="AC6496" s="37"/>
      <c r="AD6496" s="37"/>
      <c r="AE6496" s="37"/>
      <c r="AF6496" s="37"/>
    </row>
    <row r="6497" spans="1:32" s="1" customFormat="1">
      <c r="A6497" s="4"/>
      <c r="B6497" s="8"/>
      <c r="AC6497" s="37"/>
      <c r="AD6497" s="37"/>
      <c r="AE6497" s="37"/>
      <c r="AF6497" s="37"/>
    </row>
    <row r="6498" spans="1:32" s="1" customFormat="1">
      <c r="A6498" s="4"/>
      <c r="B6498" s="8"/>
      <c r="AC6498" s="37"/>
      <c r="AD6498" s="37"/>
      <c r="AE6498" s="37"/>
      <c r="AF6498" s="37"/>
    </row>
    <row r="6499" spans="1:32" s="1" customFormat="1">
      <c r="A6499" s="4"/>
      <c r="B6499" s="8"/>
      <c r="AC6499" s="37"/>
      <c r="AD6499" s="37"/>
      <c r="AE6499" s="37"/>
      <c r="AF6499" s="37"/>
    </row>
    <row r="6500" spans="1:32" s="1" customFormat="1">
      <c r="A6500" s="4"/>
      <c r="B6500" s="8"/>
      <c r="AC6500" s="37"/>
      <c r="AD6500" s="37"/>
      <c r="AE6500" s="37"/>
      <c r="AF6500" s="37"/>
    </row>
    <row r="6501" spans="1:32" s="1" customFormat="1">
      <c r="A6501" s="4"/>
      <c r="B6501" s="8"/>
      <c r="AC6501" s="37"/>
      <c r="AD6501" s="37"/>
      <c r="AE6501" s="37"/>
      <c r="AF6501" s="37"/>
    </row>
    <row r="6502" spans="1:32" s="1" customFormat="1">
      <c r="A6502" s="4"/>
      <c r="B6502" s="8"/>
      <c r="AC6502" s="37"/>
      <c r="AD6502" s="37"/>
      <c r="AE6502" s="37"/>
      <c r="AF6502" s="37"/>
    </row>
    <row r="6503" spans="1:32" s="1" customFormat="1">
      <c r="A6503" s="4"/>
      <c r="B6503" s="8"/>
      <c r="AC6503" s="37"/>
      <c r="AD6503" s="37"/>
      <c r="AE6503" s="37"/>
      <c r="AF6503" s="37"/>
    </row>
    <row r="6504" spans="1:32" s="1" customFormat="1">
      <c r="A6504" s="4"/>
      <c r="B6504" s="8"/>
      <c r="AC6504" s="37"/>
      <c r="AD6504" s="37"/>
      <c r="AE6504" s="37"/>
      <c r="AF6504" s="37"/>
    </row>
    <row r="6505" spans="1:32" s="1" customFormat="1">
      <c r="A6505" s="4"/>
      <c r="B6505" s="8"/>
      <c r="AC6505" s="37"/>
      <c r="AD6505" s="37"/>
      <c r="AE6505" s="37"/>
      <c r="AF6505" s="37"/>
    </row>
    <row r="6506" spans="1:32" s="1" customFormat="1">
      <c r="A6506" s="4"/>
      <c r="B6506" s="8"/>
      <c r="AC6506" s="37"/>
      <c r="AD6506" s="37"/>
      <c r="AE6506" s="37"/>
      <c r="AF6506" s="37"/>
    </row>
    <row r="6507" spans="1:32" s="1" customFormat="1">
      <c r="A6507" s="4"/>
      <c r="B6507" s="8"/>
      <c r="AC6507" s="37"/>
      <c r="AD6507" s="37"/>
      <c r="AE6507" s="37"/>
      <c r="AF6507" s="37"/>
    </row>
    <row r="6508" spans="1:32" s="1" customFormat="1">
      <c r="A6508" s="4"/>
      <c r="B6508" s="8"/>
      <c r="AC6508" s="37"/>
      <c r="AD6508" s="37"/>
      <c r="AE6508" s="37"/>
      <c r="AF6508" s="37"/>
    </row>
    <row r="6509" spans="1:32" s="1" customFormat="1">
      <c r="A6509" s="4"/>
      <c r="B6509" s="8"/>
      <c r="AC6509" s="37"/>
      <c r="AD6509" s="37"/>
      <c r="AE6509" s="37"/>
      <c r="AF6509" s="37"/>
    </row>
    <row r="6510" spans="1:32" s="1" customFormat="1">
      <c r="A6510" s="4"/>
      <c r="B6510" s="8"/>
      <c r="AC6510" s="37"/>
      <c r="AD6510" s="37"/>
      <c r="AE6510" s="37"/>
      <c r="AF6510" s="37"/>
    </row>
    <row r="6511" spans="1:32" s="1" customFormat="1">
      <c r="A6511" s="4"/>
      <c r="B6511" s="8"/>
      <c r="AC6511" s="37"/>
      <c r="AD6511" s="37"/>
      <c r="AE6511" s="37"/>
      <c r="AF6511" s="37"/>
    </row>
    <row r="6512" spans="1:32" s="1" customFormat="1">
      <c r="A6512" s="4"/>
      <c r="B6512" s="8"/>
      <c r="AC6512" s="37"/>
      <c r="AD6512" s="37"/>
      <c r="AE6512" s="37"/>
      <c r="AF6512" s="37"/>
    </row>
    <row r="6513" spans="1:32" s="1" customFormat="1">
      <c r="A6513" s="4"/>
      <c r="B6513" s="8"/>
      <c r="AC6513" s="37"/>
      <c r="AD6513" s="37"/>
      <c r="AE6513" s="37"/>
      <c r="AF6513" s="37"/>
    </row>
    <row r="6514" spans="1:32" s="1" customFormat="1">
      <c r="A6514" s="4"/>
      <c r="B6514" s="8"/>
      <c r="AC6514" s="37"/>
      <c r="AD6514" s="37"/>
      <c r="AE6514" s="37"/>
      <c r="AF6514" s="37"/>
    </row>
    <row r="6515" spans="1:32" s="1" customFormat="1">
      <c r="A6515" s="4"/>
      <c r="B6515" s="8"/>
      <c r="AC6515" s="37"/>
      <c r="AD6515" s="37"/>
      <c r="AE6515" s="37"/>
      <c r="AF6515" s="37"/>
    </row>
    <row r="6516" spans="1:32" s="1" customFormat="1">
      <c r="A6516" s="4"/>
      <c r="B6516" s="8"/>
      <c r="AC6516" s="37"/>
      <c r="AD6516" s="37"/>
      <c r="AE6516" s="37"/>
      <c r="AF6516" s="37"/>
    </row>
    <row r="6517" spans="1:32" s="1" customFormat="1">
      <c r="A6517" s="4"/>
      <c r="B6517" s="8"/>
      <c r="AC6517" s="37"/>
      <c r="AD6517" s="37"/>
      <c r="AE6517" s="37"/>
      <c r="AF6517" s="37"/>
    </row>
    <row r="6518" spans="1:32" s="1" customFormat="1">
      <c r="A6518" s="4"/>
      <c r="B6518" s="8"/>
      <c r="AC6518" s="37"/>
      <c r="AD6518" s="37"/>
      <c r="AE6518" s="37"/>
      <c r="AF6518" s="37"/>
    </row>
    <row r="6519" spans="1:32" s="1" customFormat="1">
      <c r="A6519" s="4"/>
      <c r="B6519" s="8"/>
      <c r="AC6519" s="37"/>
      <c r="AD6519" s="37"/>
      <c r="AE6519" s="37"/>
      <c r="AF6519" s="37"/>
    </row>
    <row r="6520" spans="1:32" s="1" customFormat="1">
      <c r="A6520" s="4"/>
      <c r="B6520" s="8"/>
      <c r="AC6520" s="37"/>
      <c r="AD6520" s="37"/>
      <c r="AE6520" s="37"/>
      <c r="AF6520" s="37"/>
    </row>
    <row r="6521" spans="1:32" s="1" customFormat="1">
      <c r="A6521" s="4"/>
      <c r="B6521" s="8"/>
      <c r="AC6521" s="37"/>
      <c r="AD6521" s="37"/>
      <c r="AE6521" s="37"/>
      <c r="AF6521" s="37"/>
    </row>
    <row r="6522" spans="1:32" s="1" customFormat="1">
      <c r="A6522" s="4"/>
      <c r="B6522" s="8"/>
      <c r="AC6522" s="37"/>
      <c r="AD6522" s="37"/>
      <c r="AE6522" s="37"/>
      <c r="AF6522" s="37"/>
    </row>
    <row r="6523" spans="1:32" s="1" customFormat="1">
      <c r="A6523" s="4"/>
      <c r="B6523" s="8"/>
      <c r="AC6523" s="37"/>
      <c r="AD6523" s="37"/>
      <c r="AE6523" s="37"/>
      <c r="AF6523" s="37"/>
    </row>
    <row r="6524" spans="1:32" s="1" customFormat="1">
      <c r="A6524" s="4"/>
      <c r="B6524" s="8"/>
      <c r="AC6524" s="37"/>
      <c r="AD6524" s="37"/>
      <c r="AE6524" s="37"/>
      <c r="AF6524" s="37"/>
    </row>
    <row r="6525" spans="1:32" s="1" customFormat="1">
      <c r="A6525" s="4"/>
      <c r="B6525" s="8"/>
      <c r="AC6525" s="37"/>
      <c r="AD6525" s="37"/>
      <c r="AE6525" s="37"/>
      <c r="AF6525" s="37"/>
    </row>
    <row r="6526" spans="1:32" s="1" customFormat="1">
      <c r="A6526" s="4"/>
      <c r="B6526" s="8"/>
      <c r="AC6526" s="37"/>
      <c r="AD6526" s="37"/>
      <c r="AE6526" s="37"/>
      <c r="AF6526" s="37"/>
    </row>
    <row r="6527" spans="1:32" s="1" customFormat="1">
      <c r="A6527" s="4"/>
      <c r="B6527" s="8"/>
      <c r="AC6527" s="37"/>
      <c r="AD6527" s="37"/>
      <c r="AE6527" s="37"/>
      <c r="AF6527" s="37"/>
    </row>
    <row r="6528" spans="1:32" s="1" customFormat="1">
      <c r="A6528" s="4"/>
      <c r="B6528" s="8"/>
      <c r="AC6528" s="37"/>
      <c r="AD6528" s="37"/>
      <c r="AE6528" s="37"/>
      <c r="AF6528" s="37"/>
    </row>
    <row r="6529" spans="1:32" s="1" customFormat="1">
      <c r="A6529" s="4"/>
      <c r="B6529" s="8"/>
      <c r="AC6529" s="37"/>
      <c r="AD6529" s="37"/>
      <c r="AE6529" s="37"/>
      <c r="AF6529" s="37"/>
    </row>
    <row r="6530" spans="1:32" s="1" customFormat="1">
      <c r="A6530" s="4"/>
      <c r="B6530" s="8"/>
      <c r="AC6530" s="37"/>
      <c r="AD6530" s="37"/>
      <c r="AE6530" s="37"/>
      <c r="AF6530" s="37"/>
    </row>
    <row r="6531" spans="1:32" s="1" customFormat="1">
      <c r="A6531" s="4"/>
      <c r="B6531" s="8"/>
      <c r="AC6531" s="37"/>
      <c r="AD6531" s="37"/>
      <c r="AE6531" s="37"/>
      <c r="AF6531" s="37"/>
    </row>
    <row r="6532" spans="1:32" s="1" customFormat="1">
      <c r="A6532" s="4"/>
      <c r="B6532" s="8"/>
      <c r="AC6532" s="37"/>
      <c r="AD6532" s="37"/>
      <c r="AE6532" s="37"/>
      <c r="AF6532" s="37"/>
    </row>
    <row r="6533" spans="1:32" s="1" customFormat="1">
      <c r="A6533" s="4"/>
      <c r="B6533" s="8"/>
      <c r="AC6533" s="37"/>
      <c r="AD6533" s="37"/>
      <c r="AE6533" s="37"/>
      <c r="AF6533" s="37"/>
    </row>
    <row r="6534" spans="1:32" s="1" customFormat="1">
      <c r="A6534" s="4"/>
      <c r="B6534" s="8"/>
      <c r="AC6534" s="37"/>
      <c r="AD6534" s="37"/>
      <c r="AE6534" s="37"/>
      <c r="AF6534" s="37"/>
    </row>
    <row r="6535" spans="1:32" s="1" customFormat="1">
      <c r="A6535" s="4"/>
      <c r="B6535" s="8"/>
      <c r="AC6535" s="37"/>
      <c r="AD6535" s="37"/>
      <c r="AE6535" s="37"/>
      <c r="AF6535" s="37"/>
    </row>
    <row r="6536" spans="1:32" s="1" customFormat="1">
      <c r="A6536" s="4"/>
      <c r="B6536" s="8"/>
      <c r="AC6536" s="37"/>
      <c r="AD6536" s="37"/>
      <c r="AE6536" s="37"/>
      <c r="AF6536" s="37"/>
    </row>
    <row r="6537" spans="1:32" s="1" customFormat="1">
      <c r="A6537" s="4"/>
      <c r="B6537" s="8"/>
      <c r="AC6537" s="37"/>
      <c r="AD6537" s="37"/>
      <c r="AE6537" s="37"/>
      <c r="AF6537" s="37"/>
    </row>
    <row r="6538" spans="1:32" s="1" customFormat="1">
      <c r="A6538" s="4"/>
      <c r="B6538" s="8"/>
      <c r="AC6538" s="37"/>
      <c r="AD6538" s="37"/>
      <c r="AE6538" s="37"/>
      <c r="AF6538" s="37"/>
    </row>
    <row r="6539" spans="1:32" s="1" customFormat="1">
      <c r="A6539" s="4"/>
      <c r="B6539" s="8"/>
      <c r="AC6539" s="37"/>
      <c r="AD6539" s="37"/>
      <c r="AE6539" s="37"/>
      <c r="AF6539" s="37"/>
    </row>
    <row r="6540" spans="1:32" s="1" customFormat="1">
      <c r="A6540" s="4"/>
      <c r="B6540" s="8"/>
      <c r="AC6540" s="37"/>
      <c r="AD6540" s="37"/>
      <c r="AE6540" s="37"/>
      <c r="AF6540" s="37"/>
    </row>
    <row r="6541" spans="1:32" s="1" customFormat="1">
      <c r="A6541" s="4"/>
      <c r="B6541" s="8"/>
      <c r="AC6541" s="37"/>
      <c r="AD6541" s="37"/>
      <c r="AE6541" s="37"/>
      <c r="AF6541" s="37"/>
    </row>
    <row r="6542" spans="1:32" s="1" customFormat="1">
      <c r="A6542" s="4"/>
      <c r="B6542" s="8"/>
      <c r="AC6542" s="37"/>
      <c r="AD6542" s="37"/>
      <c r="AE6542" s="37"/>
      <c r="AF6542" s="37"/>
    </row>
    <row r="6543" spans="1:32" s="1" customFormat="1">
      <c r="A6543" s="4"/>
      <c r="B6543" s="8"/>
      <c r="AC6543" s="37"/>
      <c r="AD6543" s="37"/>
      <c r="AE6543" s="37"/>
      <c r="AF6543" s="37"/>
    </row>
    <row r="6544" spans="1:32" s="1" customFormat="1">
      <c r="A6544" s="4"/>
      <c r="B6544" s="8"/>
      <c r="AC6544" s="37"/>
      <c r="AD6544" s="37"/>
      <c r="AE6544" s="37"/>
      <c r="AF6544" s="37"/>
    </row>
    <row r="6545" spans="1:32" s="1" customFormat="1">
      <c r="A6545" s="4"/>
      <c r="B6545" s="8"/>
      <c r="AC6545" s="37"/>
      <c r="AD6545" s="37"/>
      <c r="AE6545" s="37"/>
      <c r="AF6545" s="37"/>
    </row>
    <row r="6546" spans="1:32" s="1" customFormat="1">
      <c r="A6546" s="4"/>
      <c r="B6546" s="8"/>
      <c r="AC6546" s="37"/>
      <c r="AD6546" s="37"/>
      <c r="AE6546" s="37"/>
      <c r="AF6546" s="37"/>
    </row>
    <row r="6547" spans="1:32" s="1" customFormat="1">
      <c r="A6547" s="4"/>
      <c r="B6547" s="8"/>
      <c r="AC6547" s="37"/>
      <c r="AD6547" s="37"/>
      <c r="AE6547" s="37"/>
      <c r="AF6547" s="37"/>
    </row>
    <row r="6548" spans="1:32" s="1" customFormat="1">
      <c r="A6548" s="4"/>
      <c r="B6548" s="8"/>
      <c r="AC6548" s="37"/>
      <c r="AD6548" s="37"/>
      <c r="AE6548" s="37"/>
      <c r="AF6548" s="37"/>
    </row>
    <row r="6549" spans="1:32" s="1" customFormat="1">
      <c r="A6549" s="4"/>
      <c r="B6549" s="8"/>
      <c r="AC6549" s="37"/>
      <c r="AD6549" s="37"/>
      <c r="AE6549" s="37"/>
      <c r="AF6549" s="37"/>
    </row>
    <row r="6550" spans="1:32" s="1" customFormat="1">
      <c r="A6550" s="4"/>
      <c r="B6550" s="8"/>
      <c r="AC6550" s="37"/>
      <c r="AD6550" s="37"/>
      <c r="AE6550" s="37"/>
      <c r="AF6550" s="37"/>
    </row>
    <row r="6551" spans="1:32" s="1" customFormat="1">
      <c r="A6551" s="4"/>
      <c r="B6551" s="8"/>
      <c r="AC6551" s="37"/>
      <c r="AD6551" s="37"/>
      <c r="AE6551" s="37"/>
      <c r="AF6551" s="37"/>
    </row>
    <row r="6552" spans="1:32" s="1" customFormat="1">
      <c r="A6552" s="4"/>
      <c r="B6552" s="8"/>
      <c r="AC6552" s="37"/>
      <c r="AD6552" s="37"/>
      <c r="AE6552" s="37"/>
      <c r="AF6552" s="37"/>
    </row>
    <row r="6553" spans="1:32" s="1" customFormat="1">
      <c r="A6553" s="4"/>
      <c r="B6553" s="8"/>
      <c r="AC6553" s="37"/>
      <c r="AD6553" s="37"/>
      <c r="AE6553" s="37"/>
      <c r="AF6553" s="37"/>
    </row>
    <row r="6554" spans="1:32" s="1" customFormat="1">
      <c r="A6554" s="4"/>
      <c r="B6554" s="8"/>
      <c r="AC6554" s="37"/>
      <c r="AD6554" s="37"/>
      <c r="AE6554" s="37"/>
      <c r="AF6554" s="37"/>
    </row>
    <row r="6555" spans="1:32" s="1" customFormat="1">
      <c r="A6555" s="4"/>
      <c r="B6555" s="8"/>
      <c r="AC6555" s="37"/>
      <c r="AD6555" s="37"/>
      <c r="AE6555" s="37"/>
      <c r="AF6555" s="37"/>
    </row>
    <row r="6556" spans="1:32" s="1" customFormat="1">
      <c r="A6556" s="4"/>
      <c r="B6556" s="8"/>
      <c r="AC6556" s="37"/>
      <c r="AD6556" s="37"/>
      <c r="AE6556" s="37"/>
      <c r="AF6556" s="37"/>
    </row>
    <row r="6557" spans="1:32" s="1" customFormat="1">
      <c r="A6557" s="4"/>
      <c r="B6557" s="8"/>
      <c r="AC6557" s="37"/>
      <c r="AD6557" s="37"/>
      <c r="AE6557" s="37"/>
      <c r="AF6557" s="37"/>
    </row>
    <row r="6558" spans="1:32" s="1" customFormat="1">
      <c r="A6558" s="4"/>
      <c r="B6558" s="8"/>
      <c r="AC6558" s="37"/>
      <c r="AD6558" s="37"/>
      <c r="AE6558" s="37"/>
      <c r="AF6558" s="37"/>
    </row>
    <row r="6559" spans="1:32" s="1" customFormat="1">
      <c r="A6559" s="4"/>
      <c r="B6559" s="8"/>
      <c r="AC6559" s="37"/>
      <c r="AD6559" s="37"/>
      <c r="AE6559" s="37"/>
      <c r="AF6559" s="37"/>
    </row>
    <row r="6560" spans="1:32" s="1" customFormat="1">
      <c r="A6560" s="4"/>
      <c r="B6560" s="8"/>
      <c r="AC6560" s="37"/>
      <c r="AD6560" s="37"/>
      <c r="AE6560" s="37"/>
      <c r="AF6560" s="37"/>
    </row>
    <row r="6561" spans="1:32" s="1" customFormat="1">
      <c r="A6561" s="4"/>
      <c r="B6561" s="8"/>
      <c r="AC6561" s="37"/>
      <c r="AD6561" s="37"/>
      <c r="AE6561" s="37"/>
      <c r="AF6561" s="37"/>
    </row>
    <row r="6562" spans="1:32" s="1" customFormat="1">
      <c r="A6562" s="4"/>
      <c r="B6562" s="8"/>
      <c r="AC6562" s="37"/>
      <c r="AD6562" s="37"/>
      <c r="AE6562" s="37"/>
      <c r="AF6562" s="37"/>
    </row>
    <row r="6563" spans="1:32" s="1" customFormat="1">
      <c r="A6563" s="4"/>
      <c r="B6563" s="8"/>
      <c r="AC6563" s="37"/>
      <c r="AD6563" s="37"/>
      <c r="AE6563" s="37"/>
      <c r="AF6563" s="37"/>
    </row>
    <row r="6564" spans="1:32" s="1" customFormat="1">
      <c r="A6564" s="4"/>
      <c r="B6564" s="8"/>
      <c r="AC6564" s="37"/>
      <c r="AD6564" s="37"/>
      <c r="AE6564" s="37"/>
      <c r="AF6564" s="37"/>
    </row>
    <row r="6565" spans="1:32" s="1" customFormat="1">
      <c r="A6565" s="4"/>
      <c r="B6565" s="8"/>
      <c r="AC6565" s="37"/>
      <c r="AD6565" s="37"/>
      <c r="AE6565" s="37"/>
      <c r="AF6565" s="37"/>
    </row>
    <row r="6566" spans="1:32" s="1" customFormat="1">
      <c r="A6566" s="4"/>
      <c r="B6566" s="8"/>
      <c r="AC6566" s="37"/>
      <c r="AD6566" s="37"/>
      <c r="AE6566" s="37"/>
      <c r="AF6566" s="37"/>
    </row>
    <row r="6567" spans="1:32" s="1" customFormat="1">
      <c r="A6567" s="4"/>
      <c r="B6567" s="8"/>
      <c r="AC6567" s="37"/>
      <c r="AD6567" s="37"/>
      <c r="AE6567" s="37"/>
      <c r="AF6567" s="37"/>
    </row>
    <row r="6568" spans="1:32" s="1" customFormat="1">
      <c r="A6568" s="4"/>
      <c r="B6568" s="8"/>
      <c r="AC6568" s="37"/>
      <c r="AD6568" s="37"/>
      <c r="AE6568" s="37"/>
      <c r="AF6568" s="37"/>
    </row>
    <row r="6569" spans="1:32" s="1" customFormat="1">
      <c r="A6569" s="4"/>
      <c r="B6569" s="8"/>
      <c r="AC6569" s="37"/>
      <c r="AD6569" s="37"/>
      <c r="AE6569" s="37"/>
      <c r="AF6569" s="37"/>
    </row>
    <row r="6570" spans="1:32" s="1" customFormat="1">
      <c r="A6570" s="4"/>
      <c r="B6570" s="8"/>
      <c r="AC6570" s="37"/>
      <c r="AD6570" s="37"/>
      <c r="AE6570" s="37"/>
      <c r="AF6570" s="37"/>
    </row>
    <row r="6571" spans="1:32" s="1" customFormat="1">
      <c r="A6571" s="4"/>
      <c r="B6571" s="8"/>
      <c r="AC6571" s="37"/>
      <c r="AD6571" s="37"/>
      <c r="AE6571" s="37"/>
      <c r="AF6571" s="37"/>
    </row>
    <row r="6572" spans="1:32" s="1" customFormat="1">
      <c r="A6572" s="4"/>
      <c r="B6572" s="8"/>
      <c r="AC6572" s="37"/>
      <c r="AD6572" s="37"/>
      <c r="AE6572" s="37"/>
      <c r="AF6572" s="37"/>
    </row>
    <row r="6573" spans="1:32" s="1" customFormat="1">
      <c r="A6573" s="4"/>
      <c r="B6573" s="8"/>
      <c r="AC6573" s="37"/>
      <c r="AD6573" s="37"/>
      <c r="AE6573" s="37"/>
      <c r="AF6573" s="37"/>
    </row>
    <row r="6574" spans="1:32" s="1" customFormat="1">
      <c r="A6574" s="4"/>
      <c r="B6574" s="8"/>
      <c r="AC6574" s="37"/>
      <c r="AD6574" s="37"/>
      <c r="AE6574" s="37"/>
      <c r="AF6574" s="37"/>
    </row>
    <row r="6575" spans="1:32" s="1" customFormat="1">
      <c r="A6575" s="4"/>
      <c r="B6575" s="8"/>
      <c r="AC6575" s="37"/>
      <c r="AD6575" s="37"/>
      <c r="AE6575" s="37"/>
      <c r="AF6575" s="37"/>
    </row>
    <row r="6576" spans="1:32" s="1" customFormat="1">
      <c r="A6576" s="4"/>
      <c r="B6576" s="8"/>
      <c r="AC6576" s="37"/>
      <c r="AD6576" s="37"/>
      <c r="AE6576" s="37"/>
      <c r="AF6576" s="37"/>
    </row>
    <row r="6577" spans="1:32" s="1" customFormat="1">
      <c r="A6577" s="4"/>
      <c r="B6577" s="8"/>
      <c r="AC6577" s="37"/>
      <c r="AD6577" s="37"/>
      <c r="AE6577" s="37"/>
      <c r="AF6577" s="37"/>
    </row>
    <row r="6578" spans="1:32" s="1" customFormat="1">
      <c r="A6578" s="4"/>
      <c r="B6578" s="8"/>
      <c r="AC6578" s="37"/>
      <c r="AD6578" s="37"/>
      <c r="AE6578" s="37"/>
      <c r="AF6578" s="37"/>
    </row>
    <row r="6579" spans="1:32" s="1" customFormat="1">
      <c r="A6579" s="4"/>
      <c r="B6579" s="8"/>
      <c r="AC6579" s="37"/>
      <c r="AD6579" s="37"/>
      <c r="AE6579" s="37"/>
      <c r="AF6579" s="37"/>
    </row>
    <row r="6580" spans="1:32" s="1" customFormat="1">
      <c r="A6580" s="4"/>
      <c r="B6580" s="8"/>
      <c r="AC6580" s="37"/>
      <c r="AD6580" s="37"/>
      <c r="AE6580" s="37"/>
      <c r="AF6580" s="37"/>
    </row>
    <row r="6581" spans="1:32" s="1" customFormat="1">
      <c r="A6581" s="4"/>
      <c r="B6581" s="8"/>
      <c r="AC6581" s="37"/>
      <c r="AD6581" s="37"/>
      <c r="AE6581" s="37"/>
      <c r="AF6581" s="37"/>
    </row>
    <row r="6582" spans="1:32" s="1" customFormat="1">
      <c r="A6582" s="4"/>
      <c r="B6582" s="8"/>
      <c r="AC6582" s="37"/>
      <c r="AD6582" s="37"/>
      <c r="AE6582" s="37"/>
      <c r="AF6582" s="37"/>
    </row>
    <row r="6583" spans="1:32" s="1" customFormat="1">
      <c r="A6583" s="4"/>
      <c r="B6583" s="8"/>
      <c r="AC6583" s="37"/>
      <c r="AD6583" s="37"/>
      <c r="AE6583" s="37"/>
      <c r="AF6583" s="37"/>
    </row>
    <row r="6584" spans="1:32" s="1" customFormat="1">
      <c r="A6584" s="4"/>
      <c r="B6584" s="8"/>
      <c r="AC6584" s="37"/>
      <c r="AD6584" s="37"/>
      <c r="AE6584" s="37"/>
      <c r="AF6584" s="37"/>
    </row>
    <row r="6585" spans="1:32" s="1" customFormat="1">
      <c r="A6585" s="4"/>
      <c r="B6585" s="8"/>
      <c r="AC6585" s="37"/>
      <c r="AD6585" s="37"/>
      <c r="AE6585" s="37"/>
      <c r="AF6585" s="37"/>
    </row>
    <row r="6586" spans="1:32" s="1" customFormat="1">
      <c r="A6586" s="4"/>
      <c r="B6586" s="8"/>
      <c r="AC6586" s="37"/>
      <c r="AD6586" s="37"/>
      <c r="AE6586" s="37"/>
      <c r="AF6586" s="37"/>
    </row>
    <row r="6587" spans="1:32" s="1" customFormat="1">
      <c r="A6587" s="4"/>
      <c r="B6587" s="8"/>
      <c r="AC6587" s="37"/>
      <c r="AD6587" s="37"/>
      <c r="AE6587" s="37"/>
      <c r="AF6587" s="37"/>
    </row>
    <row r="6588" spans="1:32" s="1" customFormat="1">
      <c r="A6588" s="4"/>
      <c r="B6588" s="8"/>
      <c r="AC6588" s="37"/>
      <c r="AD6588" s="37"/>
      <c r="AE6588" s="37"/>
      <c r="AF6588" s="37"/>
    </row>
    <row r="6589" spans="1:32" s="1" customFormat="1">
      <c r="A6589" s="4"/>
      <c r="B6589" s="8"/>
      <c r="AC6589" s="37"/>
      <c r="AD6589" s="37"/>
      <c r="AE6589" s="37"/>
      <c r="AF6589" s="37"/>
    </row>
    <row r="6590" spans="1:32" s="1" customFormat="1">
      <c r="A6590" s="4"/>
      <c r="B6590" s="8"/>
      <c r="AC6590" s="37"/>
      <c r="AD6590" s="37"/>
      <c r="AE6590" s="37"/>
      <c r="AF6590" s="37"/>
    </row>
    <row r="6591" spans="1:32" s="1" customFormat="1">
      <c r="A6591" s="4"/>
      <c r="B6591" s="8"/>
      <c r="AC6591" s="37"/>
      <c r="AD6591" s="37"/>
      <c r="AE6591" s="37"/>
      <c r="AF6591" s="37"/>
    </row>
    <row r="6592" spans="1:32" s="1" customFormat="1">
      <c r="A6592" s="4"/>
      <c r="B6592" s="8"/>
      <c r="AC6592" s="37"/>
      <c r="AD6592" s="37"/>
      <c r="AE6592" s="37"/>
      <c r="AF6592" s="37"/>
    </row>
    <row r="6593" spans="1:32" s="1" customFormat="1">
      <c r="A6593" s="4"/>
      <c r="B6593" s="8"/>
      <c r="AC6593" s="37"/>
      <c r="AD6593" s="37"/>
      <c r="AE6593" s="37"/>
      <c r="AF6593" s="37"/>
    </row>
    <row r="6594" spans="1:32" s="1" customFormat="1">
      <c r="A6594" s="4"/>
      <c r="B6594" s="8"/>
      <c r="AC6594" s="37"/>
      <c r="AD6594" s="37"/>
      <c r="AE6594" s="37"/>
      <c r="AF6594" s="37"/>
    </row>
    <row r="6595" spans="1:32" s="1" customFormat="1">
      <c r="A6595" s="4"/>
      <c r="B6595" s="8"/>
      <c r="AC6595" s="37"/>
      <c r="AD6595" s="37"/>
      <c r="AE6595" s="37"/>
      <c r="AF6595" s="37"/>
    </row>
    <row r="6596" spans="1:32" s="1" customFormat="1">
      <c r="A6596" s="4"/>
      <c r="B6596" s="8"/>
      <c r="AC6596" s="37"/>
      <c r="AD6596" s="37"/>
      <c r="AE6596" s="37"/>
      <c r="AF6596" s="37"/>
    </row>
    <row r="6597" spans="1:32" s="1" customFormat="1">
      <c r="A6597" s="4"/>
      <c r="B6597" s="8"/>
      <c r="AC6597" s="37"/>
      <c r="AD6597" s="37"/>
      <c r="AE6597" s="37"/>
      <c r="AF6597" s="37"/>
    </row>
    <row r="6598" spans="1:32" s="1" customFormat="1">
      <c r="A6598" s="4"/>
      <c r="B6598" s="8"/>
      <c r="AC6598" s="37"/>
      <c r="AD6598" s="37"/>
      <c r="AE6598" s="37"/>
      <c r="AF6598" s="37"/>
    </row>
    <row r="6599" spans="1:32" s="1" customFormat="1">
      <c r="A6599" s="4"/>
      <c r="B6599" s="8"/>
      <c r="AC6599" s="37"/>
      <c r="AD6599" s="37"/>
      <c r="AE6599" s="37"/>
      <c r="AF6599" s="37"/>
    </row>
    <row r="6600" spans="1:32" s="1" customFormat="1">
      <c r="A6600" s="4"/>
      <c r="B6600" s="8"/>
      <c r="AC6600" s="37"/>
      <c r="AD6600" s="37"/>
      <c r="AE6600" s="37"/>
      <c r="AF6600" s="37"/>
    </row>
    <row r="6601" spans="1:32" s="1" customFormat="1">
      <c r="A6601" s="4"/>
      <c r="B6601" s="8"/>
      <c r="AC6601" s="37"/>
      <c r="AD6601" s="37"/>
      <c r="AE6601" s="37"/>
      <c r="AF6601" s="37"/>
    </row>
    <row r="6602" spans="1:32" s="1" customFormat="1">
      <c r="A6602" s="4"/>
      <c r="B6602" s="8"/>
      <c r="AC6602" s="37"/>
      <c r="AD6602" s="37"/>
      <c r="AE6602" s="37"/>
      <c r="AF6602" s="37"/>
    </row>
    <row r="6603" spans="1:32" s="1" customFormat="1">
      <c r="A6603" s="4"/>
      <c r="B6603" s="8"/>
      <c r="AC6603" s="37"/>
      <c r="AD6603" s="37"/>
      <c r="AE6603" s="37"/>
      <c r="AF6603" s="37"/>
    </row>
    <row r="6604" spans="1:32" s="1" customFormat="1">
      <c r="A6604" s="4"/>
      <c r="B6604" s="8"/>
      <c r="AC6604" s="37"/>
      <c r="AD6604" s="37"/>
      <c r="AE6604" s="37"/>
      <c r="AF6604" s="37"/>
    </row>
    <row r="6605" spans="1:32" s="1" customFormat="1">
      <c r="A6605" s="4"/>
      <c r="B6605" s="8"/>
      <c r="AC6605" s="37"/>
      <c r="AD6605" s="37"/>
      <c r="AE6605" s="37"/>
      <c r="AF6605" s="37"/>
    </row>
    <row r="6606" spans="1:32" s="1" customFormat="1">
      <c r="A6606" s="4"/>
      <c r="B6606" s="8"/>
      <c r="AC6606" s="37"/>
      <c r="AD6606" s="37"/>
      <c r="AE6606" s="37"/>
      <c r="AF6606" s="37"/>
    </row>
    <row r="6607" spans="1:32" s="1" customFormat="1">
      <c r="A6607" s="4"/>
      <c r="B6607" s="8"/>
      <c r="AC6607" s="37"/>
      <c r="AD6607" s="37"/>
      <c r="AE6607" s="37"/>
      <c r="AF6607" s="37"/>
    </row>
    <row r="6608" spans="1:32" s="1" customFormat="1">
      <c r="A6608" s="4"/>
      <c r="B6608" s="8"/>
      <c r="AC6608" s="37"/>
      <c r="AD6608" s="37"/>
      <c r="AE6608" s="37"/>
      <c r="AF6608" s="37"/>
    </row>
    <row r="6609" spans="1:32" s="1" customFormat="1">
      <c r="A6609" s="4"/>
      <c r="B6609" s="8"/>
      <c r="AC6609" s="37"/>
      <c r="AD6609" s="37"/>
      <c r="AE6609" s="37"/>
      <c r="AF6609" s="37"/>
    </row>
    <row r="6610" spans="1:32" s="1" customFormat="1">
      <c r="A6610" s="4"/>
      <c r="B6610" s="8"/>
      <c r="AC6610" s="37"/>
      <c r="AD6610" s="37"/>
      <c r="AE6610" s="37"/>
      <c r="AF6610" s="37"/>
    </row>
    <row r="6611" spans="1:32" s="1" customFormat="1">
      <c r="A6611" s="4"/>
      <c r="B6611" s="8"/>
      <c r="AC6611" s="37"/>
      <c r="AD6611" s="37"/>
      <c r="AE6611" s="37"/>
      <c r="AF6611" s="37"/>
    </row>
    <row r="6612" spans="1:32" s="1" customFormat="1">
      <c r="A6612" s="4"/>
      <c r="B6612" s="8"/>
      <c r="AC6612" s="37"/>
      <c r="AD6612" s="37"/>
      <c r="AE6612" s="37"/>
      <c r="AF6612" s="37"/>
    </row>
    <row r="6613" spans="1:32" s="1" customFormat="1">
      <c r="A6613" s="4"/>
      <c r="B6613" s="8"/>
      <c r="AC6613" s="37"/>
      <c r="AD6613" s="37"/>
      <c r="AE6613" s="37"/>
      <c r="AF6613" s="37"/>
    </row>
    <row r="6614" spans="1:32" s="1" customFormat="1">
      <c r="A6614" s="4"/>
      <c r="B6614" s="8"/>
      <c r="AC6614" s="37"/>
      <c r="AD6614" s="37"/>
      <c r="AE6614" s="37"/>
      <c r="AF6614" s="37"/>
    </row>
    <row r="6615" spans="1:32" s="1" customFormat="1">
      <c r="A6615" s="4"/>
      <c r="B6615" s="8"/>
      <c r="AC6615" s="37"/>
      <c r="AD6615" s="37"/>
      <c r="AE6615" s="37"/>
      <c r="AF6615" s="37"/>
    </row>
    <row r="6616" spans="1:32" s="1" customFormat="1">
      <c r="A6616" s="4"/>
      <c r="B6616" s="8"/>
      <c r="AC6616" s="37"/>
      <c r="AD6616" s="37"/>
      <c r="AE6616" s="37"/>
      <c r="AF6616" s="37"/>
    </row>
    <row r="6617" spans="1:32" s="1" customFormat="1">
      <c r="A6617" s="4"/>
      <c r="B6617" s="8"/>
      <c r="AC6617" s="37"/>
      <c r="AD6617" s="37"/>
      <c r="AE6617" s="37"/>
      <c r="AF6617" s="37"/>
    </row>
    <row r="6618" spans="1:32" s="1" customFormat="1">
      <c r="A6618" s="4"/>
      <c r="B6618" s="8"/>
      <c r="AC6618" s="37"/>
      <c r="AD6618" s="37"/>
      <c r="AE6618" s="37"/>
      <c r="AF6618" s="37"/>
    </row>
    <row r="6619" spans="1:32" s="1" customFormat="1">
      <c r="A6619" s="4"/>
      <c r="B6619" s="8"/>
      <c r="AC6619" s="37"/>
      <c r="AD6619" s="37"/>
      <c r="AE6619" s="37"/>
      <c r="AF6619" s="37"/>
    </row>
    <row r="6620" spans="1:32" s="1" customFormat="1">
      <c r="A6620" s="4"/>
      <c r="B6620" s="8"/>
      <c r="AC6620" s="37"/>
      <c r="AD6620" s="37"/>
      <c r="AE6620" s="37"/>
      <c r="AF6620" s="37"/>
    </row>
    <row r="6621" spans="1:32" s="1" customFormat="1">
      <c r="A6621" s="4"/>
      <c r="B6621" s="8"/>
      <c r="AC6621" s="37"/>
      <c r="AD6621" s="37"/>
      <c r="AE6621" s="37"/>
      <c r="AF6621" s="37"/>
    </row>
    <row r="6622" spans="1:32" s="1" customFormat="1">
      <c r="A6622" s="4"/>
      <c r="B6622" s="8"/>
      <c r="AC6622" s="37"/>
      <c r="AD6622" s="37"/>
      <c r="AE6622" s="37"/>
      <c r="AF6622" s="37"/>
    </row>
    <row r="6623" spans="1:32" s="1" customFormat="1">
      <c r="A6623" s="4"/>
      <c r="B6623" s="8"/>
      <c r="AC6623" s="37"/>
      <c r="AD6623" s="37"/>
      <c r="AE6623" s="37"/>
      <c r="AF6623" s="37"/>
    </row>
    <row r="6624" spans="1:32" s="1" customFormat="1">
      <c r="A6624" s="4"/>
      <c r="B6624" s="8"/>
      <c r="AC6624" s="37"/>
      <c r="AD6624" s="37"/>
      <c r="AE6624" s="37"/>
      <c r="AF6624" s="37"/>
    </row>
    <row r="6625" spans="1:32" s="1" customFormat="1">
      <c r="A6625" s="4"/>
      <c r="B6625" s="8"/>
      <c r="AC6625" s="37"/>
      <c r="AD6625" s="37"/>
      <c r="AE6625" s="37"/>
      <c r="AF6625" s="37"/>
    </row>
    <row r="6626" spans="1:32" s="1" customFormat="1">
      <c r="A6626" s="4"/>
      <c r="B6626" s="8"/>
      <c r="AC6626" s="37"/>
      <c r="AD6626" s="37"/>
      <c r="AE6626" s="37"/>
      <c r="AF6626" s="37"/>
    </row>
    <row r="6627" spans="1:32" s="1" customFormat="1">
      <c r="A6627" s="4"/>
      <c r="B6627" s="8"/>
      <c r="AC6627" s="37"/>
      <c r="AD6627" s="37"/>
      <c r="AE6627" s="37"/>
      <c r="AF6627" s="37"/>
    </row>
    <row r="6628" spans="1:32" s="1" customFormat="1">
      <c r="A6628" s="4"/>
      <c r="B6628" s="8"/>
      <c r="AC6628" s="37"/>
      <c r="AD6628" s="37"/>
      <c r="AE6628" s="37"/>
      <c r="AF6628" s="37"/>
    </row>
    <row r="6629" spans="1:32" s="1" customFormat="1">
      <c r="A6629" s="4"/>
      <c r="B6629" s="8"/>
      <c r="AC6629" s="37"/>
      <c r="AD6629" s="37"/>
      <c r="AE6629" s="37"/>
      <c r="AF6629" s="37"/>
    </row>
    <row r="6630" spans="1:32" s="1" customFormat="1">
      <c r="A6630" s="4"/>
      <c r="B6630" s="8"/>
      <c r="AC6630" s="37"/>
      <c r="AD6630" s="37"/>
      <c r="AE6630" s="37"/>
      <c r="AF6630" s="37"/>
    </row>
    <row r="6631" spans="1:32" s="1" customFormat="1">
      <c r="A6631" s="4"/>
      <c r="B6631" s="8"/>
      <c r="AC6631" s="37"/>
      <c r="AD6631" s="37"/>
      <c r="AE6631" s="37"/>
      <c r="AF6631" s="37"/>
    </row>
    <row r="6632" spans="1:32" s="1" customFormat="1">
      <c r="A6632" s="4"/>
      <c r="B6632" s="8"/>
      <c r="AC6632" s="37"/>
      <c r="AD6632" s="37"/>
      <c r="AE6632" s="37"/>
      <c r="AF6632" s="37"/>
    </row>
    <row r="6633" spans="1:32" s="1" customFormat="1">
      <c r="A6633" s="4"/>
      <c r="B6633" s="8"/>
      <c r="AC6633" s="37"/>
      <c r="AD6633" s="37"/>
      <c r="AE6633" s="37"/>
      <c r="AF6633" s="37"/>
    </row>
    <row r="6634" spans="1:32" s="1" customFormat="1">
      <c r="A6634" s="4"/>
      <c r="B6634" s="8"/>
      <c r="AC6634" s="37"/>
      <c r="AD6634" s="37"/>
      <c r="AE6634" s="37"/>
      <c r="AF6634" s="37"/>
    </row>
    <row r="6635" spans="1:32" s="1" customFormat="1">
      <c r="A6635" s="4"/>
      <c r="B6635" s="8"/>
      <c r="AC6635" s="37"/>
      <c r="AD6635" s="37"/>
      <c r="AE6635" s="37"/>
      <c r="AF6635" s="37"/>
    </row>
    <row r="6636" spans="1:32" s="1" customFormat="1">
      <c r="A6636" s="4"/>
      <c r="B6636" s="8"/>
      <c r="AC6636" s="37"/>
      <c r="AD6636" s="37"/>
      <c r="AE6636" s="37"/>
      <c r="AF6636" s="37"/>
    </row>
    <row r="6637" spans="1:32" s="1" customFormat="1">
      <c r="A6637" s="4"/>
      <c r="B6637" s="8"/>
      <c r="AC6637" s="37"/>
      <c r="AD6637" s="37"/>
      <c r="AE6637" s="37"/>
      <c r="AF6637" s="37"/>
    </row>
    <row r="6638" spans="1:32" s="1" customFormat="1">
      <c r="A6638" s="4"/>
      <c r="B6638" s="8"/>
      <c r="AC6638" s="37"/>
      <c r="AD6638" s="37"/>
      <c r="AE6638" s="37"/>
      <c r="AF6638" s="37"/>
    </row>
    <row r="6639" spans="1:32" s="1" customFormat="1">
      <c r="A6639" s="4"/>
      <c r="B6639" s="8"/>
      <c r="AC6639" s="37"/>
      <c r="AD6639" s="37"/>
      <c r="AE6639" s="37"/>
      <c r="AF6639" s="37"/>
    </row>
    <row r="6640" spans="1:32" s="1" customFormat="1">
      <c r="A6640" s="4"/>
      <c r="B6640" s="8"/>
      <c r="AC6640" s="37"/>
      <c r="AD6640" s="37"/>
      <c r="AE6640" s="37"/>
      <c r="AF6640" s="37"/>
    </row>
    <row r="6641" spans="1:32" s="1" customFormat="1">
      <c r="A6641" s="4"/>
      <c r="B6641" s="8"/>
      <c r="AC6641" s="37"/>
      <c r="AD6641" s="37"/>
      <c r="AE6641" s="37"/>
      <c r="AF6641" s="37"/>
    </row>
    <row r="6642" spans="1:32" s="1" customFormat="1">
      <c r="A6642" s="4"/>
      <c r="B6642" s="8"/>
      <c r="AC6642" s="37"/>
      <c r="AD6642" s="37"/>
      <c r="AE6642" s="37"/>
      <c r="AF6642" s="37"/>
    </row>
    <row r="6643" spans="1:32" s="1" customFormat="1">
      <c r="A6643" s="4"/>
      <c r="B6643" s="8"/>
      <c r="AC6643" s="37"/>
      <c r="AD6643" s="37"/>
      <c r="AE6643" s="37"/>
      <c r="AF6643" s="37"/>
    </row>
    <row r="6644" spans="1:32" s="1" customFormat="1">
      <c r="A6644" s="4"/>
      <c r="B6644" s="8"/>
      <c r="AC6644" s="37"/>
      <c r="AD6644" s="37"/>
      <c r="AE6644" s="37"/>
      <c r="AF6644" s="37"/>
    </row>
    <row r="6645" spans="1:32" s="1" customFormat="1">
      <c r="A6645" s="4"/>
      <c r="B6645" s="8"/>
      <c r="AC6645" s="37"/>
      <c r="AD6645" s="37"/>
      <c r="AE6645" s="37"/>
      <c r="AF6645" s="37"/>
    </row>
    <row r="6646" spans="1:32" s="1" customFormat="1">
      <c r="A6646" s="4"/>
      <c r="B6646" s="8"/>
      <c r="AC6646" s="37"/>
      <c r="AD6646" s="37"/>
      <c r="AE6646" s="37"/>
      <c r="AF6646" s="37"/>
    </row>
    <row r="6647" spans="1:32" s="1" customFormat="1">
      <c r="A6647" s="4"/>
      <c r="B6647" s="8"/>
      <c r="AC6647" s="37"/>
      <c r="AD6647" s="37"/>
      <c r="AE6647" s="37"/>
      <c r="AF6647" s="37"/>
    </row>
    <row r="6648" spans="1:32" s="1" customFormat="1">
      <c r="A6648" s="4"/>
      <c r="B6648" s="8"/>
      <c r="AC6648" s="37"/>
      <c r="AD6648" s="37"/>
      <c r="AE6648" s="37"/>
      <c r="AF6648" s="37"/>
    </row>
    <row r="6649" spans="1:32" s="1" customFormat="1">
      <c r="A6649" s="4"/>
      <c r="B6649" s="8"/>
      <c r="AC6649" s="37"/>
      <c r="AD6649" s="37"/>
      <c r="AE6649" s="37"/>
      <c r="AF6649" s="37"/>
    </row>
    <row r="6650" spans="1:32" s="1" customFormat="1">
      <c r="A6650" s="4"/>
      <c r="B6650" s="8"/>
      <c r="AC6650" s="37"/>
      <c r="AD6650" s="37"/>
      <c r="AE6650" s="37"/>
      <c r="AF6650" s="37"/>
    </row>
    <row r="6651" spans="1:32" s="1" customFormat="1">
      <c r="A6651" s="4"/>
      <c r="B6651" s="8"/>
      <c r="AC6651" s="37"/>
      <c r="AD6651" s="37"/>
      <c r="AE6651" s="37"/>
      <c r="AF6651" s="37"/>
    </row>
    <row r="6652" spans="1:32" s="1" customFormat="1">
      <c r="A6652" s="4"/>
      <c r="B6652" s="8"/>
      <c r="AC6652" s="37"/>
      <c r="AD6652" s="37"/>
      <c r="AE6652" s="37"/>
      <c r="AF6652" s="37"/>
    </row>
    <row r="6653" spans="1:32" s="1" customFormat="1">
      <c r="A6653" s="4"/>
      <c r="B6653" s="8"/>
      <c r="AC6653" s="37"/>
      <c r="AD6653" s="37"/>
      <c r="AE6653" s="37"/>
      <c r="AF6653" s="37"/>
    </row>
    <row r="6654" spans="1:32" s="1" customFormat="1">
      <c r="A6654" s="4"/>
      <c r="B6654" s="8"/>
      <c r="AC6654" s="37"/>
      <c r="AD6654" s="37"/>
      <c r="AE6654" s="37"/>
      <c r="AF6654" s="37"/>
    </row>
    <row r="6655" spans="1:32" s="1" customFormat="1">
      <c r="A6655" s="4"/>
      <c r="B6655" s="8"/>
      <c r="AC6655" s="37"/>
      <c r="AD6655" s="37"/>
      <c r="AE6655" s="37"/>
      <c r="AF6655" s="37"/>
    </row>
    <row r="6656" spans="1:32" s="1" customFormat="1">
      <c r="A6656" s="4"/>
      <c r="B6656" s="8"/>
      <c r="AC6656" s="37"/>
      <c r="AD6656" s="37"/>
      <c r="AE6656" s="37"/>
      <c r="AF6656" s="37"/>
    </row>
    <row r="6657" spans="1:32" s="1" customFormat="1">
      <c r="A6657" s="4"/>
      <c r="B6657" s="8"/>
      <c r="AC6657" s="37"/>
      <c r="AD6657" s="37"/>
      <c r="AE6657" s="37"/>
      <c r="AF6657" s="37"/>
    </row>
    <row r="6658" spans="1:32" s="1" customFormat="1">
      <c r="A6658" s="4"/>
      <c r="B6658" s="8"/>
      <c r="AC6658" s="37"/>
      <c r="AD6658" s="37"/>
      <c r="AE6658" s="37"/>
      <c r="AF6658" s="37"/>
    </row>
    <row r="6659" spans="1:32" s="1" customFormat="1">
      <c r="A6659" s="4"/>
      <c r="B6659" s="8"/>
      <c r="AC6659" s="37"/>
      <c r="AD6659" s="37"/>
      <c r="AE6659" s="37"/>
      <c r="AF6659" s="37"/>
    </row>
    <row r="6660" spans="1:32" s="1" customFormat="1">
      <c r="A6660" s="4"/>
      <c r="B6660" s="8"/>
      <c r="AC6660" s="37"/>
      <c r="AD6660" s="37"/>
      <c r="AE6660" s="37"/>
      <c r="AF6660" s="37"/>
    </row>
    <row r="6661" spans="1:32" s="1" customFormat="1">
      <c r="A6661" s="4"/>
      <c r="B6661" s="8"/>
      <c r="AC6661" s="37"/>
      <c r="AD6661" s="37"/>
      <c r="AE6661" s="37"/>
      <c r="AF6661" s="37"/>
    </row>
    <row r="6662" spans="1:32" s="1" customFormat="1">
      <c r="A6662" s="4"/>
      <c r="B6662" s="8"/>
      <c r="AC6662" s="37"/>
      <c r="AD6662" s="37"/>
      <c r="AE6662" s="37"/>
      <c r="AF6662" s="37"/>
    </row>
    <row r="6663" spans="1:32" s="1" customFormat="1">
      <c r="A6663" s="4"/>
      <c r="B6663" s="8"/>
      <c r="AC6663" s="37"/>
      <c r="AD6663" s="37"/>
      <c r="AE6663" s="37"/>
      <c r="AF6663" s="37"/>
    </row>
    <row r="6664" spans="1:32" s="1" customFormat="1">
      <c r="A6664" s="4"/>
      <c r="B6664" s="8"/>
      <c r="AC6664" s="37"/>
      <c r="AD6664" s="37"/>
      <c r="AE6664" s="37"/>
      <c r="AF6664" s="37"/>
    </row>
    <row r="6665" spans="1:32" s="1" customFormat="1">
      <c r="A6665" s="4"/>
      <c r="B6665" s="8"/>
      <c r="AC6665" s="37"/>
      <c r="AD6665" s="37"/>
      <c r="AE6665" s="37"/>
      <c r="AF6665" s="37"/>
    </row>
    <row r="6666" spans="1:32" s="1" customFormat="1">
      <c r="A6666" s="4"/>
      <c r="B6666" s="8"/>
      <c r="AC6666" s="37"/>
      <c r="AD6666" s="37"/>
      <c r="AE6666" s="37"/>
      <c r="AF6666" s="37"/>
    </row>
    <row r="6667" spans="1:32" s="1" customFormat="1">
      <c r="A6667" s="4"/>
      <c r="B6667" s="8"/>
      <c r="AC6667" s="37"/>
      <c r="AD6667" s="37"/>
      <c r="AE6667" s="37"/>
      <c r="AF6667" s="37"/>
    </row>
    <row r="6668" spans="1:32" s="1" customFormat="1">
      <c r="A6668" s="4"/>
      <c r="B6668" s="8"/>
      <c r="AC6668" s="37"/>
      <c r="AD6668" s="37"/>
      <c r="AE6668" s="37"/>
      <c r="AF6668" s="37"/>
    </row>
    <row r="6669" spans="1:32" s="1" customFormat="1">
      <c r="A6669" s="4"/>
      <c r="B6669" s="8"/>
      <c r="AC6669" s="37"/>
      <c r="AD6669" s="37"/>
      <c r="AE6669" s="37"/>
      <c r="AF6669" s="37"/>
    </row>
    <row r="6670" spans="1:32" s="1" customFormat="1">
      <c r="A6670" s="4"/>
      <c r="B6670" s="8"/>
      <c r="AC6670" s="37"/>
      <c r="AD6670" s="37"/>
      <c r="AE6670" s="37"/>
      <c r="AF6670" s="37"/>
    </row>
    <row r="6671" spans="1:32" s="1" customFormat="1">
      <c r="A6671" s="4"/>
      <c r="B6671" s="8"/>
      <c r="AC6671" s="37"/>
      <c r="AD6671" s="37"/>
      <c r="AE6671" s="37"/>
      <c r="AF6671" s="37"/>
    </row>
    <row r="6672" spans="1:32" s="1" customFormat="1">
      <c r="A6672" s="4"/>
      <c r="B6672" s="8"/>
      <c r="AC6672" s="37"/>
      <c r="AD6672" s="37"/>
      <c r="AE6672" s="37"/>
      <c r="AF6672" s="37"/>
    </row>
    <row r="6673" spans="1:32" s="1" customFormat="1">
      <c r="A6673" s="4"/>
      <c r="B6673" s="8"/>
      <c r="AC6673" s="37"/>
      <c r="AD6673" s="37"/>
      <c r="AE6673" s="37"/>
      <c r="AF6673" s="37"/>
    </row>
    <row r="6674" spans="1:32" s="1" customFormat="1">
      <c r="A6674" s="4"/>
      <c r="B6674" s="8"/>
      <c r="AC6674" s="37"/>
      <c r="AD6674" s="37"/>
      <c r="AE6674" s="37"/>
      <c r="AF6674" s="37"/>
    </row>
    <row r="6675" spans="1:32" s="1" customFormat="1">
      <c r="A6675" s="4"/>
      <c r="B6675" s="8"/>
      <c r="AC6675" s="37"/>
      <c r="AD6675" s="37"/>
      <c r="AE6675" s="37"/>
      <c r="AF6675" s="37"/>
    </row>
    <row r="6676" spans="1:32" s="1" customFormat="1">
      <c r="A6676" s="4"/>
      <c r="B6676" s="8"/>
      <c r="AC6676" s="37"/>
      <c r="AD6676" s="37"/>
      <c r="AE6676" s="37"/>
      <c r="AF6676" s="37"/>
    </row>
    <row r="6677" spans="1:32" s="1" customFormat="1">
      <c r="A6677" s="4"/>
      <c r="B6677" s="8"/>
      <c r="AC6677" s="37"/>
      <c r="AD6677" s="37"/>
      <c r="AE6677" s="37"/>
      <c r="AF6677" s="37"/>
    </row>
    <row r="6678" spans="1:32" s="1" customFormat="1">
      <c r="A6678" s="4"/>
      <c r="B6678" s="8"/>
      <c r="AC6678" s="37"/>
      <c r="AD6678" s="37"/>
      <c r="AE6678" s="37"/>
      <c r="AF6678" s="37"/>
    </row>
    <row r="6679" spans="1:32" s="1" customFormat="1">
      <c r="A6679" s="4"/>
      <c r="B6679" s="8"/>
      <c r="AC6679" s="37"/>
      <c r="AD6679" s="37"/>
      <c r="AE6679" s="37"/>
      <c r="AF6679" s="37"/>
    </row>
    <row r="6680" spans="1:32" s="1" customFormat="1">
      <c r="A6680" s="4"/>
      <c r="B6680" s="8"/>
      <c r="AC6680" s="37"/>
      <c r="AD6680" s="37"/>
      <c r="AE6680" s="37"/>
      <c r="AF6680" s="37"/>
    </row>
    <row r="6681" spans="1:32" s="1" customFormat="1">
      <c r="A6681" s="4"/>
      <c r="B6681" s="8"/>
      <c r="AC6681" s="37"/>
      <c r="AD6681" s="37"/>
      <c r="AE6681" s="37"/>
      <c r="AF6681" s="37"/>
    </row>
    <row r="6682" spans="1:32" s="1" customFormat="1">
      <c r="A6682" s="4"/>
      <c r="B6682" s="8"/>
      <c r="AC6682" s="37"/>
      <c r="AD6682" s="37"/>
      <c r="AE6682" s="37"/>
      <c r="AF6682" s="37"/>
    </row>
    <row r="6683" spans="1:32" s="1" customFormat="1">
      <c r="A6683" s="4"/>
      <c r="B6683" s="8"/>
      <c r="AC6683" s="37"/>
      <c r="AD6683" s="37"/>
      <c r="AE6683" s="37"/>
      <c r="AF6683" s="37"/>
    </row>
    <row r="6684" spans="1:32" s="1" customFormat="1">
      <c r="A6684" s="4"/>
      <c r="B6684" s="8"/>
      <c r="AC6684" s="37"/>
      <c r="AD6684" s="37"/>
      <c r="AE6684" s="37"/>
      <c r="AF6684" s="37"/>
    </row>
    <row r="6685" spans="1:32" s="1" customFormat="1">
      <c r="A6685" s="4"/>
      <c r="B6685" s="8"/>
      <c r="AC6685" s="37"/>
      <c r="AD6685" s="37"/>
      <c r="AE6685" s="37"/>
      <c r="AF6685" s="37"/>
    </row>
    <row r="6686" spans="1:32" s="1" customFormat="1">
      <c r="A6686" s="4"/>
      <c r="B6686" s="8"/>
      <c r="AC6686" s="37"/>
      <c r="AD6686" s="37"/>
      <c r="AE6686" s="37"/>
      <c r="AF6686" s="37"/>
    </row>
    <row r="6687" spans="1:32" s="1" customFormat="1">
      <c r="A6687" s="4"/>
      <c r="B6687" s="8"/>
      <c r="AC6687" s="37"/>
      <c r="AD6687" s="37"/>
      <c r="AE6687" s="37"/>
      <c r="AF6687" s="37"/>
    </row>
    <row r="6688" spans="1:32" s="1" customFormat="1">
      <c r="A6688" s="4"/>
      <c r="B6688" s="8"/>
      <c r="AC6688" s="37"/>
      <c r="AD6688" s="37"/>
      <c r="AE6688" s="37"/>
      <c r="AF6688" s="37"/>
    </row>
    <row r="6689" spans="1:32" s="1" customFormat="1">
      <c r="A6689" s="4"/>
      <c r="B6689" s="8"/>
      <c r="AC6689" s="37"/>
      <c r="AD6689" s="37"/>
      <c r="AE6689" s="37"/>
      <c r="AF6689" s="37"/>
    </row>
    <row r="6690" spans="1:32" s="1" customFormat="1">
      <c r="A6690" s="4"/>
      <c r="B6690" s="8"/>
      <c r="AC6690" s="37"/>
      <c r="AD6690" s="37"/>
      <c r="AE6690" s="37"/>
      <c r="AF6690" s="37"/>
    </row>
    <row r="6691" spans="1:32" s="1" customFormat="1">
      <c r="A6691" s="4"/>
      <c r="B6691" s="8"/>
      <c r="AC6691" s="37"/>
      <c r="AD6691" s="37"/>
      <c r="AE6691" s="37"/>
      <c r="AF6691" s="37"/>
    </row>
    <row r="6692" spans="1:32" s="1" customFormat="1">
      <c r="A6692" s="4"/>
      <c r="B6692" s="8"/>
      <c r="AC6692" s="37"/>
      <c r="AD6692" s="37"/>
      <c r="AE6692" s="37"/>
      <c r="AF6692" s="37"/>
    </row>
    <row r="6693" spans="1:32" s="1" customFormat="1">
      <c r="A6693" s="4"/>
      <c r="B6693" s="8"/>
      <c r="AC6693" s="37"/>
      <c r="AD6693" s="37"/>
      <c r="AE6693" s="37"/>
      <c r="AF6693" s="37"/>
    </row>
    <row r="6694" spans="1:32" s="1" customFormat="1">
      <c r="A6694" s="4"/>
      <c r="B6694" s="8"/>
      <c r="AC6694" s="37"/>
      <c r="AD6694" s="37"/>
      <c r="AE6694" s="37"/>
      <c r="AF6694" s="37"/>
    </row>
    <row r="6695" spans="1:32" s="1" customFormat="1">
      <c r="A6695" s="4"/>
      <c r="B6695" s="8"/>
      <c r="AC6695" s="37"/>
      <c r="AD6695" s="37"/>
      <c r="AE6695" s="37"/>
      <c r="AF6695" s="37"/>
    </row>
    <row r="6696" spans="1:32" s="1" customFormat="1">
      <c r="A6696" s="4"/>
      <c r="B6696" s="8"/>
      <c r="AC6696" s="37"/>
      <c r="AD6696" s="37"/>
      <c r="AE6696" s="37"/>
      <c r="AF6696" s="37"/>
    </row>
    <row r="6697" spans="1:32" s="1" customFormat="1">
      <c r="A6697" s="4"/>
      <c r="B6697" s="8"/>
      <c r="AC6697" s="37"/>
      <c r="AD6697" s="37"/>
      <c r="AE6697" s="37"/>
      <c r="AF6697" s="37"/>
    </row>
    <row r="6698" spans="1:32" s="1" customFormat="1">
      <c r="A6698" s="4"/>
      <c r="B6698" s="8"/>
      <c r="AC6698" s="37"/>
      <c r="AD6698" s="37"/>
      <c r="AE6698" s="37"/>
      <c r="AF6698" s="37"/>
    </row>
    <row r="6699" spans="1:32" s="1" customFormat="1">
      <c r="A6699" s="4"/>
      <c r="B6699" s="8"/>
      <c r="AC6699" s="37"/>
      <c r="AD6699" s="37"/>
      <c r="AE6699" s="37"/>
      <c r="AF6699" s="37"/>
    </row>
    <row r="6700" spans="1:32" s="1" customFormat="1">
      <c r="A6700" s="4"/>
      <c r="B6700" s="8"/>
      <c r="AC6700" s="37"/>
      <c r="AD6700" s="37"/>
      <c r="AE6700" s="37"/>
      <c r="AF6700" s="37"/>
    </row>
    <row r="6701" spans="1:32" s="1" customFormat="1">
      <c r="A6701" s="4"/>
      <c r="B6701" s="8"/>
      <c r="AC6701" s="37"/>
      <c r="AD6701" s="37"/>
      <c r="AE6701" s="37"/>
      <c r="AF6701" s="37"/>
    </row>
    <row r="6702" spans="1:32" s="1" customFormat="1">
      <c r="A6702" s="4"/>
      <c r="B6702" s="8"/>
      <c r="AC6702" s="37"/>
      <c r="AD6702" s="37"/>
      <c r="AE6702" s="37"/>
      <c r="AF6702" s="37"/>
    </row>
    <row r="6703" spans="1:32" s="1" customFormat="1">
      <c r="A6703" s="4"/>
      <c r="B6703" s="8"/>
      <c r="AC6703" s="37"/>
      <c r="AD6703" s="37"/>
      <c r="AE6703" s="37"/>
      <c r="AF6703" s="37"/>
    </row>
    <row r="6704" spans="1:32" s="1" customFormat="1">
      <c r="A6704" s="4"/>
      <c r="B6704" s="8"/>
      <c r="AC6704" s="37"/>
      <c r="AD6704" s="37"/>
      <c r="AE6704" s="37"/>
      <c r="AF6704" s="37"/>
    </row>
    <row r="6705" spans="1:32" s="1" customFormat="1">
      <c r="A6705" s="4"/>
      <c r="B6705" s="8"/>
      <c r="AC6705" s="37"/>
      <c r="AD6705" s="37"/>
      <c r="AE6705" s="37"/>
      <c r="AF6705" s="37"/>
    </row>
    <row r="6706" spans="1:32" s="1" customFormat="1">
      <c r="A6706" s="4"/>
      <c r="B6706" s="8"/>
      <c r="AC6706" s="37"/>
      <c r="AD6706" s="37"/>
      <c r="AE6706" s="37"/>
      <c r="AF6706" s="37"/>
    </row>
    <row r="6707" spans="1:32" s="1" customFormat="1">
      <c r="A6707" s="4"/>
      <c r="B6707" s="8"/>
      <c r="AC6707" s="37"/>
      <c r="AD6707" s="37"/>
      <c r="AE6707" s="37"/>
      <c r="AF6707" s="37"/>
    </row>
    <row r="6708" spans="1:32" s="1" customFormat="1">
      <c r="A6708" s="4"/>
      <c r="B6708" s="8"/>
      <c r="AC6708" s="37"/>
      <c r="AD6708" s="37"/>
      <c r="AE6708" s="37"/>
      <c r="AF6708" s="37"/>
    </row>
    <row r="6709" spans="1:32" s="1" customFormat="1">
      <c r="A6709" s="4"/>
      <c r="B6709" s="8"/>
      <c r="AC6709" s="37"/>
      <c r="AD6709" s="37"/>
      <c r="AE6709" s="37"/>
      <c r="AF6709" s="37"/>
    </row>
    <row r="6710" spans="1:32" s="1" customFormat="1">
      <c r="A6710" s="4"/>
      <c r="B6710" s="8"/>
      <c r="AC6710" s="37"/>
      <c r="AD6710" s="37"/>
      <c r="AE6710" s="37"/>
      <c r="AF6710" s="37"/>
    </row>
    <row r="6711" spans="1:32" s="1" customFormat="1">
      <c r="A6711" s="4"/>
      <c r="B6711" s="8"/>
      <c r="AC6711" s="37"/>
      <c r="AD6711" s="37"/>
      <c r="AE6711" s="37"/>
      <c r="AF6711" s="37"/>
    </row>
    <row r="6712" spans="1:32" s="1" customFormat="1">
      <c r="A6712" s="4"/>
      <c r="B6712" s="8"/>
      <c r="AC6712" s="37"/>
      <c r="AD6712" s="37"/>
      <c r="AE6712" s="37"/>
      <c r="AF6712" s="37"/>
    </row>
    <row r="6713" spans="1:32" s="1" customFormat="1">
      <c r="A6713" s="4"/>
      <c r="B6713" s="8"/>
      <c r="AC6713" s="37"/>
      <c r="AD6713" s="37"/>
      <c r="AE6713" s="37"/>
      <c r="AF6713" s="37"/>
    </row>
    <row r="6714" spans="1:32" s="1" customFormat="1">
      <c r="A6714" s="4"/>
      <c r="B6714" s="8"/>
      <c r="AC6714" s="37"/>
      <c r="AD6714" s="37"/>
      <c r="AE6714" s="37"/>
      <c r="AF6714" s="37"/>
    </row>
    <row r="6715" spans="1:32" s="1" customFormat="1">
      <c r="A6715" s="4"/>
      <c r="B6715" s="8"/>
      <c r="AC6715" s="37"/>
      <c r="AD6715" s="37"/>
      <c r="AE6715" s="37"/>
      <c r="AF6715" s="37"/>
    </row>
    <row r="6716" spans="1:32" s="1" customFormat="1">
      <c r="A6716" s="4"/>
      <c r="B6716" s="8"/>
      <c r="AC6716" s="37"/>
      <c r="AD6716" s="37"/>
      <c r="AE6716" s="37"/>
      <c r="AF6716" s="37"/>
    </row>
    <row r="6717" spans="1:32" s="1" customFormat="1">
      <c r="A6717" s="4"/>
      <c r="B6717" s="8"/>
      <c r="AC6717" s="37"/>
      <c r="AD6717" s="37"/>
      <c r="AE6717" s="37"/>
      <c r="AF6717" s="37"/>
    </row>
    <row r="6718" spans="1:32" s="1" customFormat="1">
      <c r="A6718" s="4"/>
      <c r="B6718" s="8"/>
      <c r="AC6718" s="37"/>
      <c r="AD6718" s="37"/>
      <c r="AE6718" s="37"/>
      <c r="AF6718" s="37"/>
    </row>
    <row r="6719" spans="1:32" s="1" customFormat="1">
      <c r="A6719" s="4"/>
      <c r="B6719" s="8"/>
      <c r="AC6719" s="37"/>
      <c r="AD6719" s="37"/>
      <c r="AE6719" s="37"/>
      <c r="AF6719" s="37"/>
    </row>
    <row r="6720" spans="1:32" s="1" customFormat="1">
      <c r="A6720" s="4"/>
      <c r="B6720" s="8"/>
      <c r="AC6720" s="37"/>
      <c r="AD6720" s="37"/>
      <c r="AE6720" s="37"/>
      <c r="AF6720" s="37"/>
    </row>
    <row r="6721" spans="1:32" s="1" customFormat="1">
      <c r="A6721" s="4"/>
      <c r="B6721" s="8"/>
      <c r="AC6721" s="37"/>
      <c r="AD6721" s="37"/>
      <c r="AE6721" s="37"/>
      <c r="AF6721" s="37"/>
    </row>
    <row r="6722" spans="1:32" s="1" customFormat="1">
      <c r="A6722" s="4"/>
      <c r="B6722" s="8"/>
      <c r="AC6722" s="37"/>
      <c r="AD6722" s="37"/>
      <c r="AE6722" s="37"/>
      <c r="AF6722" s="37"/>
    </row>
    <row r="6723" spans="1:32" s="1" customFormat="1">
      <c r="A6723" s="4"/>
      <c r="B6723" s="8"/>
      <c r="AC6723" s="37"/>
      <c r="AD6723" s="37"/>
      <c r="AE6723" s="37"/>
      <c r="AF6723" s="37"/>
    </row>
    <row r="6724" spans="1:32" s="1" customFormat="1">
      <c r="A6724" s="4"/>
      <c r="B6724" s="8"/>
      <c r="AC6724" s="37"/>
      <c r="AD6724" s="37"/>
      <c r="AE6724" s="37"/>
      <c r="AF6724" s="37"/>
    </row>
    <row r="6725" spans="1:32" s="1" customFormat="1">
      <c r="A6725" s="4"/>
      <c r="B6725" s="8"/>
      <c r="AC6725" s="37"/>
      <c r="AD6725" s="37"/>
      <c r="AE6725" s="37"/>
      <c r="AF6725" s="37"/>
    </row>
    <row r="6726" spans="1:32" s="1" customFormat="1">
      <c r="A6726" s="4"/>
      <c r="B6726" s="8"/>
      <c r="AC6726" s="37"/>
      <c r="AD6726" s="37"/>
      <c r="AE6726" s="37"/>
      <c r="AF6726" s="37"/>
    </row>
    <row r="6727" spans="1:32" s="1" customFormat="1">
      <c r="A6727" s="4"/>
      <c r="B6727" s="8"/>
      <c r="AC6727" s="37"/>
      <c r="AD6727" s="37"/>
      <c r="AE6727" s="37"/>
      <c r="AF6727" s="37"/>
    </row>
    <row r="6728" spans="1:32" s="1" customFormat="1">
      <c r="A6728" s="4"/>
      <c r="B6728" s="8"/>
      <c r="AC6728" s="37"/>
      <c r="AD6728" s="37"/>
      <c r="AE6728" s="37"/>
      <c r="AF6728" s="37"/>
    </row>
    <row r="6729" spans="1:32" s="1" customFormat="1">
      <c r="A6729" s="4"/>
      <c r="B6729" s="8"/>
      <c r="AC6729" s="37"/>
      <c r="AD6729" s="37"/>
      <c r="AE6729" s="37"/>
      <c r="AF6729" s="37"/>
    </row>
    <row r="6730" spans="1:32" s="1" customFormat="1">
      <c r="A6730" s="4"/>
      <c r="B6730" s="8"/>
      <c r="AC6730" s="37"/>
      <c r="AD6730" s="37"/>
      <c r="AE6730" s="37"/>
      <c r="AF6730" s="37"/>
    </row>
    <row r="6731" spans="1:32" s="1" customFormat="1">
      <c r="A6731" s="4"/>
      <c r="B6731" s="8"/>
      <c r="AC6731" s="37"/>
      <c r="AD6731" s="37"/>
      <c r="AE6731" s="37"/>
      <c r="AF6731" s="37"/>
    </row>
    <row r="6732" spans="1:32" s="1" customFormat="1">
      <c r="A6732" s="4"/>
      <c r="B6732" s="8"/>
      <c r="AC6732" s="37"/>
      <c r="AD6732" s="37"/>
      <c r="AE6732" s="37"/>
      <c r="AF6732" s="37"/>
    </row>
    <row r="6733" spans="1:32" s="1" customFormat="1">
      <c r="A6733" s="4"/>
      <c r="B6733" s="8"/>
      <c r="AC6733" s="37"/>
      <c r="AD6733" s="37"/>
      <c r="AE6733" s="37"/>
      <c r="AF6733" s="37"/>
    </row>
    <row r="6734" spans="1:32" s="1" customFormat="1">
      <c r="A6734" s="4"/>
      <c r="B6734" s="8"/>
      <c r="AC6734" s="37"/>
      <c r="AD6734" s="37"/>
      <c r="AE6734" s="37"/>
      <c r="AF6734" s="37"/>
    </row>
    <row r="6735" spans="1:32" s="1" customFormat="1">
      <c r="A6735" s="4"/>
      <c r="B6735" s="8"/>
      <c r="AC6735" s="37"/>
      <c r="AD6735" s="37"/>
      <c r="AE6735" s="37"/>
      <c r="AF6735" s="37"/>
    </row>
    <row r="6736" spans="1:32" s="1" customFormat="1">
      <c r="A6736" s="4"/>
      <c r="B6736" s="8"/>
      <c r="AC6736" s="37"/>
      <c r="AD6736" s="37"/>
      <c r="AE6736" s="37"/>
      <c r="AF6736" s="37"/>
    </row>
    <row r="6737" spans="1:32" s="1" customFormat="1">
      <c r="A6737" s="4"/>
      <c r="B6737" s="8"/>
      <c r="AC6737" s="37"/>
      <c r="AD6737" s="37"/>
      <c r="AE6737" s="37"/>
      <c r="AF6737" s="37"/>
    </row>
    <row r="6738" spans="1:32" s="1" customFormat="1">
      <c r="A6738" s="4"/>
      <c r="B6738" s="8"/>
      <c r="AC6738" s="37"/>
      <c r="AD6738" s="37"/>
      <c r="AE6738" s="37"/>
      <c r="AF6738" s="37"/>
    </row>
    <row r="6739" spans="1:32" s="1" customFormat="1">
      <c r="A6739" s="4"/>
      <c r="B6739" s="8"/>
      <c r="AC6739" s="37"/>
      <c r="AD6739" s="37"/>
      <c r="AE6739" s="37"/>
      <c r="AF6739" s="37"/>
    </row>
    <row r="6740" spans="1:32" s="1" customFormat="1">
      <c r="A6740" s="4"/>
      <c r="B6740" s="8"/>
      <c r="AC6740" s="37"/>
      <c r="AD6740" s="37"/>
      <c r="AE6740" s="37"/>
      <c r="AF6740" s="37"/>
    </row>
    <row r="6741" spans="1:32" s="1" customFormat="1">
      <c r="A6741" s="4"/>
      <c r="B6741" s="8"/>
      <c r="AC6741" s="37"/>
      <c r="AD6741" s="37"/>
      <c r="AE6741" s="37"/>
      <c r="AF6741" s="37"/>
    </row>
    <row r="6742" spans="1:32" s="1" customFormat="1">
      <c r="A6742" s="4"/>
      <c r="B6742" s="8"/>
      <c r="AC6742" s="37"/>
      <c r="AD6742" s="37"/>
      <c r="AE6742" s="37"/>
      <c r="AF6742" s="37"/>
    </row>
    <row r="6743" spans="1:32" s="1" customFormat="1">
      <c r="A6743" s="4"/>
      <c r="B6743" s="8"/>
      <c r="AC6743" s="37"/>
      <c r="AD6743" s="37"/>
      <c r="AE6743" s="37"/>
      <c r="AF6743" s="37"/>
    </row>
    <row r="6744" spans="1:32" s="1" customFormat="1">
      <c r="A6744" s="4"/>
      <c r="B6744" s="8"/>
      <c r="AC6744" s="37"/>
      <c r="AD6744" s="37"/>
      <c r="AE6744" s="37"/>
      <c r="AF6744" s="37"/>
    </row>
    <row r="6745" spans="1:32" s="1" customFormat="1">
      <c r="A6745" s="4"/>
      <c r="B6745" s="8"/>
      <c r="AC6745" s="37"/>
      <c r="AD6745" s="37"/>
      <c r="AE6745" s="37"/>
      <c r="AF6745" s="37"/>
    </row>
    <row r="6746" spans="1:32" s="1" customFormat="1">
      <c r="A6746" s="4"/>
      <c r="B6746" s="8"/>
      <c r="AC6746" s="37"/>
      <c r="AD6746" s="37"/>
      <c r="AE6746" s="37"/>
      <c r="AF6746" s="37"/>
    </row>
    <row r="6747" spans="1:32" s="1" customFormat="1">
      <c r="A6747" s="4"/>
      <c r="B6747" s="8"/>
      <c r="AC6747" s="37"/>
      <c r="AD6747" s="37"/>
      <c r="AE6747" s="37"/>
      <c r="AF6747" s="37"/>
    </row>
    <row r="6748" spans="1:32" s="1" customFormat="1">
      <c r="A6748" s="4"/>
      <c r="B6748" s="8"/>
      <c r="AC6748" s="37"/>
      <c r="AD6748" s="37"/>
      <c r="AE6748" s="37"/>
      <c r="AF6748" s="37"/>
    </row>
    <row r="6749" spans="1:32" s="1" customFormat="1">
      <c r="A6749" s="4"/>
      <c r="B6749" s="8"/>
      <c r="AC6749" s="37"/>
      <c r="AD6749" s="37"/>
      <c r="AE6749" s="37"/>
      <c r="AF6749" s="37"/>
    </row>
    <row r="6750" spans="1:32" s="1" customFormat="1">
      <c r="A6750" s="4"/>
      <c r="B6750" s="8"/>
      <c r="AC6750" s="37"/>
      <c r="AD6750" s="37"/>
      <c r="AE6750" s="37"/>
      <c r="AF6750" s="37"/>
    </row>
    <row r="6751" spans="1:32" s="1" customFormat="1">
      <c r="A6751" s="4"/>
      <c r="B6751" s="8"/>
      <c r="AC6751" s="37"/>
      <c r="AD6751" s="37"/>
      <c r="AE6751" s="37"/>
      <c r="AF6751" s="37"/>
    </row>
    <row r="6752" spans="1:32" s="1" customFormat="1">
      <c r="A6752" s="4"/>
      <c r="B6752" s="8"/>
      <c r="AC6752" s="37"/>
      <c r="AD6752" s="37"/>
      <c r="AE6752" s="37"/>
      <c r="AF6752" s="37"/>
    </row>
    <row r="6753" spans="1:32" s="1" customFormat="1">
      <c r="A6753" s="4"/>
      <c r="B6753" s="8"/>
      <c r="AC6753" s="37"/>
      <c r="AD6753" s="37"/>
      <c r="AE6753" s="37"/>
      <c r="AF6753" s="37"/>
    </row>
    <row r="6754" spans="1:32" s="1" customFormat="1">
      <c r="A6754" s="4"/>
      <c r="B6754" s="8"/>
      <c r="AC6754" s="37"/>
      <c r="AD6754" s="37"/>
      <c r="AE6754" s="37"/>
      <c r="AF6754" s="37"/>
    </row>
    <row r="6755" spans="1:32" s="1" customFormat="1">
      <c r="A6755" s="4"/>
      <c r="B6755" s="8"/>
      <c r="AC6755" s="37"/>
      <c r="AD6755" s="37"/>
      <c r="AE6755" s="37"/>
      <c r="AF6755" s="37"/>
    </row>
    <row r="6756" spans="1:32" s="1" customFormat="1">
      <c r="A6756" s="4"/>
      <c r="B6756" s="8"/>
      <c r="AC6756" s="37"/>
      <c r="AD6756" s="37"/>
      <c r="AE6756" s="37"/>
      <c r="AF6756" s="37"/>
    </row>
    <row r="6757" spans="1:32" s="1" customFormat="1">
      <c r="A6757" s="4"/>
      <c r="B6757" s="8"/>
      <c r="AC6757" s="37"/>
      <c r="AD6757" s="37"/>
      <c r="AE6757" s="37"/>
      <c r="AF6757" s="37"/>
    </row>
    <row r="6758" spans="1:32" s="1" customFormat="1">
      <c r="A6758" s="4"/>
      <c r="B6758" s="8"/>
      <c r="AC6758" s="37"/>
      <c r="AD6758" s="37"/>
      <c r="AE6758" s="37"/>
      <c r="AF6758" s="37"/>
    </row>
    <row r="6759" spans="1:32" s="1" customFormat="1">
      <c r="A6759" s="4"/>
      <c r="B6759" s="8"/>
      <c r="AC6759" s="37"/>
      <c r="AD6759" s="37"/>
      <c r="AE6759" s="37"/>
      <c r="AF6759" s="37"/>
    </row>
    <row r="6760" spans="1:32" s="1" customFormat="1">
      <c r="A6760" s="4"/>
      <c r="B6760" s="8"/>
      <c r="AC6760" s="37"/>
      <c r="AD6760" s="37"/>
      <c r="AE6760" s="37"/>
      <c r="AF6760" s="37"/>
    </row>
    <row r="6761" spans="1:32" s="1" customFormat="1">
      <c r="A6761" s="4"/>
      <c r="B6761" s="8"/>
      <c r="AC6761" s="37"/>
      <c r="AD6761" s="37"/>
      <c r="AE6761" s="37"/>
      <c r="AF6761" s="37"/>
    </row>
    <row r="6762" spans="1:32" s="1" customFormat="1">
      <c r="A6762" s="4"/>
      <c r="B6762" s="8"/>
      <c r="AC6762" s="37"/>
      <c r="AD6762" s="37"/>
      <c r="AE6762" s="37"/>
      <c r="AF6762" s="37"/>
    </row>
    <row r="6763" spans="1:32" s="1" customFormat="1">
      <c r="A6763" s="4"/>
      <c r="B6763" s="8"/>
      <c r="AC6763" s="37"/>
      <c r="AD6763" s="37"/>
      <c r="AE6763" s="37"/>
      <c r="AF6763" s="37"/>
    </row>
    <row r="6764" spans="1:32" s="1" customFormat="1">
      <c r="A6764" s="4"/>
      <c r="B6764" s="8"/>
      <c r="AC6764" s="37"/>
      <c r="AD6764" s="37"/>
      <c r="AE6764" s="37"/>
      <c r="AF6764" s="37"/>
    </row>
    <row r="6765" spans="1:32" s="1" customFormat="1">
      <c r="A6765" s="4"/>
      <c r="B6765" s="8"/>
      <c r="AC6765" s="37"/>
      <c r="AD6765" s="37"/>
      <c r="AE6765" s="37"/>
      <c r="AF6765" s="37"/>
    </row>
    <row r="6766" spans="1:32" s="1" customFormat="1">
      <c r="A6766" s="4"/>
      <c r="B6766" s="8"/>
      <c r="AC6766" s="37"/>
      <c r="AD6766" s="37"/>
      <c r="AE6766" s="37"/>
      <c r="AF6766" s="37"/>
    </row>
    <row r="6767" spans="1:32" s="1" customFormat="1">
      <c r="A6767" s="4"/>
      <c r="B6767" s="8"/>
      <c r="AC6767" s="37"/>
      <c r="AD6767" s="37"/>
      <c r="AE6767" s="37"/>
      <c r="AF6767" s="37"/>
    </row>
    <row r="6768" spans="1:32" s="1" customFormat="1">
      <c r="A6768" s="4"/>
      <c r="B6768" s="8"/>
      <c r="AC6768" s="37"/>
      <c r="AD6768" s="37"/>
      <c r="AE6768" s="37"/>
      <c r="AF6768" s="37"/>
    </row>
    <row r="6769" spans="1:32" s="1" customFormat="1">
      <c r="A6769" s="4"/>
      <c r="B6769" s="8"/>
      <c r="AC6769" s="37"/>
      <c r="AD6769" s="37"/>
      <c r="AE6769" s="37"/>
      <c r="AF6769" s="37"/>
    </row>
    <row r="6770" spans="1:32" s="1" customFormat="1">
      <c r="A6770" s="4"/>
      <c r="B6770" s="8"/>
      <c r="AC6770" s="37"/>
      <c r="AD6770" s="37"/>
      <c r="AE6770" s="37"/>
      <c r="AF6770" s="37"/>
    </row>
    <row r="6771" spans="1:32" s="1" customFormat="1">
      <c r="A6771" s="4"/>
      <c r="B6771" s="8"/>
      <c r="AC6771" s="37"/>
      <c r="AD6771" s="37"/>
      <c r="AE6771" s="37"/>
      <c r="AF6771" s="37"/>
    </row>
    <row r="6772" spans="1:32" s="1" customFormat="1">
      <c r="A6772" s="4"/>
      <c r="B6772" s="8"/>
      <c r="AC6772" s="37"/>
      <c r="AD6772" s="37"/>
      <c r="AE6772" s="37"/>
      <c r="AF6772" s="37"/>
    </row>
    <row r="6773" spans="1:32" s="1" customFormat="1">
      <c r="A6773" s="4"/>
      <c r="B6773" s="8"/>
      <c r="AC6773" s="37"/>
      <c r="AD6773" s="37"/>
      <c r="AE6773" s="37"/>
      <c r="AF6773" s="37"/>
    </row>
    <row r="6774" spans="1:32" s="1" customFormat="1">
      <c r="A6774" s="4"/>
      <c r="B6774" s="8"/>
      <c r="AC6774" s="37"/>
      <c r="AD6774" s="37"/>
      <c r="AE6774" s="37"/>
      <c r="AF6774" s="37"/>
    </row>
    <row r="6775" spans="1:32" s="1" customFormat="1">
      <c r="A6775" s="4"/>
      <c r="B6775" s="8"/>
      <c r="AC6775" s="37"/>
      <c r="AD6775" s="37"/>
      <c r="AE6775" s="37"/>
      <c r="AF6775" s="37"/>
    </row>
    <row r="6776" spans="1:32" s="1" customFormat="1">
      <c r="A6776" s="4"/>
      <c r="B6776" s="8"/>
      <c r="AC6776" s="37"/>
      <c r="AD6776" s="37"/>
      <c r="AE6776" s="37"/>
      <c r="AF6776" s="37"/>
    </row>
    <row r="6777" spans="1:32" s="1" customFormat="1">
      <c r="A6777" s="4"/>
      <c r="B6777" s="8"/>
      <c r="AC6777" s="37"/>
      <c r="AD6777" s="37"/>
      <c r="AE6777" s="37"/>
      <c r="AF6777" s="37"/>
    </row>
    <row r="6778" spans="1:32" s="1" customFormat="1">
      <c r="A6778" s="4"/>
      <c r="B6778" s="8"/>
      <c r="AC6778" s="37"/>
      <c r="AD6778" s="37"/>
      <c r="AE6778" s="37"/>
      <c r="AF6778" s="37"/>
    </row>
    <row r="6779" spans="1:32" s="1" customFormat="1">
      <c r="A6779" s="4"/>
      <c r="B6779" s="8"/>
      <c r="AC6779" s="37"/>
      <c r="AD6779" s="37"/>
      <c r="AE6779" s="37"/>
      <c r="AF6779" s="37"/>
    </row>
    <row r="6780" spans="1:32" s="1" customFormat="1">
      <c r="A6780" s="4"/>
      <c r="B6780" s="8"/>
      <c r="AC6780" s="37"/>
      <c r="AD6780" s="37"/>
      <c r="AE6780" s="37"/>
      <c r="AF6780" s="37"/>
    </row>
    <row r="6781" spans="1:32" s="1" customFormat="1">
      <c r="A6781" s="4"/>
      <c r="B6781" s="8"/>
      <c r="AC6781" s="37"/>
      <c r="AD6781" s="37"/>
      <c r="AE6781" s="37"/>
      <c r="AF6781" s="37"/>
    </row>
    <row r="6782" spans="1:32" s="1" customFormat="1">
      <c r="A6782" s="4"/>
      <c r="B6782" s="8"/>
      <c r="AC6782" s="37"/>
      <c r="AD6782" s="37"/>
      <c r="AE6782" s="37"/>
      <c r="AF6782" s="37"/>
    </row>
    <row r="6783" spans="1:32" s="1" customFormat="1">
      <c r="A6783" s="4"/>
      <c r="B6783" s="8"/>
      <c r="AC6783" s="37"/>
      <c r="AD6783" s="37"/>
      <c r="AE6783" s="37"/>
      <c r="AF6783" s="37"/>
    </row>
    <row r="6784" spans="1:32" s="1" customFormat="1">
      <c r="A6784" s="4"/>
      <c r="B6784" s="8"/>
      <c r="AC6784" s="37"/>
      <c r="AD6784" s="37"/>
      <c r="AE6784" s="37"/>
      <c r="AF6784" s="37"/>
    </row>
    <row r="6785" spans="1:32" s="1" customFormat="1">
      <c r="A6785" s="4"/>
      <c r="B6785" s="8"/>
      <c r="AC6785" s="37"/>
      <c r="AD6785" s="37"/>
      <c r="AE6785" s="37"/>
      <c r="AF6785" s="37"/>
    </row>
    <row r="6786" spans="1:32" s="1" customFormat="1">
      <c r="A6786" s="4"/>
      <c r="B6786" s="8"/>
      <c r="AC6786" s="37"/>
      <c r="AD6786" s="37"/>
      <c r="AE6786" s="37"/>
      <c r="AF6786" s="37"/>
    </row>
    <row r="6787" spans="1:32" s="1" customFormat="1">
      <c r="A6787" s="4"/>
      <c r="B6787" s="8"/>
      <c r="AC6787" s="37"/>
      <c r="AD6787" s="37"/>
      <c r="AE6787" s="37"/>
      <c r="AF6787" s="37"/>
    </row>
    <row r="6788" spans="1:32" s="1" customFormat="1">
      <c r="A6788" s="4"/>
      <c r="B6788" s="8"/>
      <c r="AC6788" s="37"/>
      <c r="AD6788" s="37"/>
      <c r="AE6788" s="37"/>
      <c r="AF6788" s="37"/>
    </row>
    <row r="6789" spans="1:32" s="1" customFormat="1">
      <c r="A6789" s="4"/>
      <c r="B6789" s="8"/>
      <c r="AC6789" s="37"/>
      <c r="AD6789" s="37"/>
      <c r="AE6789" s="37"/>
      <c r="AF6789" s="37"/>
    </row>
    <row r="6790" spans="1:32" s="1" customFormat="1">
      <c r="A6790" s="4"/>
      <c r="B6790" s="8"/>
      <c r="AC6790" s="37"/>
      <c r="AD6790" s="37"/>
      <c r="AE6790" s="37"/>
      <c r="AF6790" s="37"/>
    </row>
    <row r="6791" spans="1:32" s="1" customFormat="1">
      <c r="A6791" s="4"/>
      <c r="B6791" s="8"/>
      <c r="AC6791" s="37"/>
      <c r="AD6791" s="37"/>
      <c r="AE6791" s="37"/>
      <c r="AF6791" s="37"/>
    </row>
    <row r="6792" spans="1:32" s="1" customFormat="1">
      <c r="A6792" s="4"/>
      <c r="B6792" s="8"/>
      <c r="AC6792" s="37"/>
      <c r="AD6792" s="37"/>
      <c r="AE6792" s="37"/>
      <c r="AF6792" s="37"/>
    </row>
    <row r="6793" spans="1:32" s="1" customFormat="1">
      <c r="A6793" s="4"/>
      <c r="B6793" s="8"/>
      <c r="AC6793" s="37"/>
      <c r="AD6793" s="37"/>
      <c r="AE6793" s="37"/>
      <c r="AF6793" s="37"/>
    </row>
    <row r="6794" spans="1:32" s="1" customFormat="1">
      <c r="A6794" s="4"/>
      <c r="B6794" s="8"/>
      <c r="AC6794" s="37"/>
      <c r="AD6794" s="37"/>
      <c r="AE6794" s="37"/>
      <c r="AF6794" s="37"/>
    </row>
    <row r="6795" spans="1:32" s="1" customFormat="1">
      <c r="A6795" s="4"/>
      <c r="B6795" s="8"/>
      <c r="AC6795" s="37"/>
      <c r="AD6795" s="37"/>
      <c r="AE6795" s="37"/>
      <c r="AF6795" s="37"/>
    </row>
    <row r="6796" spans="1:32" s="1" customFormat="1">
      <c r="A6796" s="4"/>
      <c r="B6796" s="8"/>
      <c r="AC6796" s="37"/>
      <c r="AD6796" s="37"/>
      <c r="AE6796" s="37"/>
      <c r="AF6796" s="37"/>
    </row>
    <row r="6797" spans="1:32" s="1" customFormat="1">
      <c r="A6797" s="4"/>
      <c r="B6797" s="8"/>
      <c r="AC6797" s="37"/>
      <c r="AD6797" s="37"/>
      <c r="AE6797" s="37"/>
      <c r="AF6797" s="37"/>
    </row>
    <row r="6798" spans="1:32" s="1" customFormat="1">
      <c r="A6798" s="4"/>
      <c r="B6798" s="8"/>
      <c r="AC6798" s="37"/>
      <c r="AD6798" s="37"/>
      <c r="AE6798" s="37"/>
      <c r="AF6798" s="37"/>
    </row>
    <row r="6799" spans="1:32" s="1" customFormat="1">
      <c r="A6799" s="4"/>
      <c r="B6799" s="8"/>
      <c r="AC6799" s="37"/>
      <c r="AD6799" s="37"/>
      <c r="AE6799" s="37"/>
      <c r="AF6799" s="37"/>
    </row>
    <row r="6800" spans="1:32" s="1" customFormat="1">
      <c r="A6800" s="4"/>
      <c r="B6800" s="8"/>
      <c r="AC6800" s="37"/>
      <c r="AD6800" s="37"/>
      <c r="AE6800" s="37"/>
      <c r="AF6800" s="37"/>
    </row>
    <row r="6801" spans="1:32" s="1" customFormat="1">
      <c r="A6801" s="4"/>
      <c r="B6801" s="8"/>
      <c r="AC6801" s="37"/>
      <c r="AD6801" s="37"/>
      <c r="AE6801" s="37"/>
      <c r="AF6801" s="37"/>
    </row>
    <row r="6802" spans="1:32" s="1" customFormat="1">
      <c r="A6802" s="4"/>
      <c r="B6802" s="8"/>
      <c r="AC6802" s="37"/>
      <c r="AD6802" s="37"/>
      <c r="AE6802" s="37"/>
      <c r="AF6802" s="37"/>
    </row>
    <row r="6803" spans="1:32" s="1" customFormat="1">
      <c r="A6803" s="4"/>
      <c r="B6803" s="8"/>
      <c r="AC6803" s="37"/>
      <c r="AD6803" s="37"/>
      <c r="AE6803" s="37"/>
      <c r="AF6803" s="37"/>
    </row>
    <row r="6804" spans="1:32" s="1" customFormat="1">
      <c r="A6804" s="4"/>
      <c r="B6804" s="8"/>
      <c r="AC6804" s="37"/>
      <c r="AD6804" s="37"/>
      <c r="AE6804" s="37"/>
      <c r="AF6804" s="37"/>
    </row>
    <row r="6805" spans="1:32" s="1" customFormat="1">
      <c r="A6805" s="4"/>
      <c r="B6805" s="8"/>
      <c r="AC6805" s="37"/>
      <c r="AD6805" s="37"/>
      <c r="AE6805" s="37"/>
      <c r="AF6805" s="37"/>
    </row>
    <row r="6806" spans="1:32" s="1" customFormat="1">
      <c r="A6806" s="4"/>
      <c r="B6806" s="8"/>
      <c r="AC6806" s="37"/>
      <c r="AD6806" s="37"/>
      <c r="AE6806" s="37"/>
      <c r="AF6806" s="37"/>
    </row>
    <row r="6807" spans="1:32" s="1" customFormat="1">
      <c r="A6807" s="4"/>
      <c r="B6807" s="8"/>
      <c r="AC6807" s="37"/>
      <c r="AD6807" s="37"/>
      <c r="AE6807" s="37"/>
      <c r="AF6807" s="37"/>
    </row>
    <row r="6808" spans="1:32" s="1" customFormat="1">
      <c r="A6808" s="4"/>
      <c r="B6808" s="8"/>
      <c r="AC6808" s="37"/>
      <c r="AD6808" s="37"/>
      <c r="AE6808" s="37"/>
      <c r="AF6808" s="37"/>
    </row>
    <row r="6809" spans="1:32" s="1" customFormat="1">
      <c r="A6809" s="4"/>
      <c r="B6809" s="8"/>
      <c r="AC6809" s="37"/>
      <c r="AD6809" s="37"/>
      <c r="AE6809" s="37"/>
      <c r="AF6809" s="37"/>
    </row>
    <row r="6810" spans="1:32" s="1" customFormat="1">
      <c r="A6810" s="4"/>
      <c r="B6810" s="8"/>
      <c r="AC6810" s="37"/>
      <c r="AD6810" s="37"/>
      <c r="AE6810" s="37"/>
      <c r="AF6810" s="37"/>
    </row>
    <row r="6811" spans="1:32" s="1" customFormat="1">
      <c r="A6811" s="4"/>
      <c r="B6811" s="8"/>
      <c r="AC6811" s="37"/>
      <c r="AD6811" s="37"/>
      <c r="AE6811" s="37"/>
      <c r="AF6811" s="37"/>
    </row>
    <row r="6812" spans="1:32" s="1" customFormat="1">
      <c r="A6812" s="4"/>
      <c r="B6812" s="8"/>
      <c r="AC6812" s="37"/>
      <c r="AD6812" s="37"/>
      <c r="AE6812" s="37"/>
      <c r="AF6812" s="37"/>
    </row>
    <row r="6813" spans="1:32" s="1" customFormat="1">
      <c r="A6813" s="4"/>
      <c r="B6813" s="8"/>
      <c r="AC6813" s="37"/>
      <c r="AD6813" s="37"/>
      <c r="AE6813" s="37"/>
      <c r="AF6813" s="37"/>
    </row>
    <row r="6814" spans="1:32" s="1" customFormat="1">
      <c r="A6814" s="4"/>
      <c r="B6814" s="8"/>
      <c r="AC6814" s="37"/>
      <c r="AD6814" s="37"/>
      <c r="AE6814" s="37"/>
      <c r="AF6814" s="37"/>
    </row>
    <row r="6815" spans="1:32" s="1" customFormat="1">
      <c r="A6815" s="4"/>
      <c r="B6815" s="8"/>
      <c r="AC6815" s="37"/>
      <c r="AD6815" s="37"/>
      <c r="AE6815" s="37"/>
      <c r="AF6815" s="37"/>
    </row>
    <row r="6816" spans="1:32" s="1" customFormat="1">
      <c r="A6816" s="4"/>
      <c r="B6816" s="8"/>
      <c r="AC6816" s="37"/>
      <c r="AD6816" s="37"/>
      <c r="AE6816" s="37"/>
      <c r="AF6816" s="37"/>
    </row>
    <row r="6817" spans="1:32" s="1" customFormat="1">
      <c r="A6817" s="4"/>
      <c r="B6817" s="8"/>
      <c r="AC6817" s="37"/>
      <c r="AD6817" s="37"/>
      <c r="AE6817" s="37"/>
      <c r="AF6817" s="37"/>
    </row>
    <row r="6818" spans="1:32" s="1" customFormat="1">
      <c r="A6818" s="4"/>
      <c r="B6818" s="8"/>
      <c r="AC6818" s="37"/>
      <c r="AD6818" s="37"/>
      <c r="AE6818" s="37"/>
      <c r="AF6818" s="37"/>
    </row>
    <row r="6819" spans="1:32" s="1" customFormat="1">
      <c r="A6819" s="4"/>
      <c r="B6819" s="8"/>
      <c r="AC6819" s="37"/>
      <c r="AD6819" s="37"/>
      <c r="AE6819" s="37"/>
      <c r="AF6819" s="37"/>
    </row>
    <row r="6820" spans="1:32" s="1" customFormat="1">
      <c r="A6820" s="4"/>
      <c r="B6820" s="8"/>
      <c r="AC6820" s="37"/>
      <c r="AD6820" s="37"/>
      <c r="AE6820" s="37"/>
      <c r="AF6820" s="37"/>
    </row>
    <row r="6821" spans="1:32" s="1" customFormat="1">
      <c r="A6821" s="4"/>
      <c r="B6821" s="8"/>
      <c r="AC6821" s="37"/>
      <c r="AD6821" s="37"/>
      <c r="AE6821" s="37"/>
      <c r="AF6821" s="37"/>
    </row>
    <row r="6822" spans="1:32" s="1" customFormat="1">
      <c r="A6822" s="4"/>
      <c r="B6822" s="8"/>
      <c r="AC6822" s="37"/>
      <c r="AD6822" s="37"/>
      <c r="AE6822" s="37"/>
      <c r="AF6822" s="37"/>
    </row>
    <row r="6823" spans="1:32" s="1" customFormat="1">
      <c r="A6823" s="4"/>
      <c r="B6823" s="8"/>
      <c r="AC6823" s="37"/>
      <c r="AD6823" s="37"/>
      <c r="AE6823" s="37"/>
      <c r="AF6823" s="37"/>
    </row>
    <row r="6824" spans="1:32" s="1" customFormat="1">
      <c r="A6824" s="4"/>
      <c r="B6824" s="8"/>
      <c r="AC6824" s="37"/>
      <c r="AD6824" s="37"/>
      <c r="AE6824" s="37"/>
      <c r="AF6824" s="37"/>
    </row>
    <row r="6825" spans="1:32" s="1" customFormat="1">
      <c r="A6825" s="4"/>
      <c r="B6825" s="8"/>
      <c r="AC6825" s="37"/>
      <c r="AD6825" s="37"/>
      <c r="AE6825" s="37"/>
      <c r="AF6825" s="37"/>
    </row>
    <row r="6826" spans="1:32" s="1" customFormat="1">
      <c r="A6826" s="4"/>
      <c r="B6826" s="8"/>
      <c r="AC6826" s="37"/>
      <c r="AD6826" s="37"/>
      <c r="AE6826" s="37"/>
      <c r="AF6826" s="37"/>
    </row>
    <row r="6827" spans="1:32" s="1" customFormat="1">
      <c r="A6827" s="4"/>
      <c r="B6827" s="8"/>
      <c r="AC6827" s="37"/>
      <c r="AD6827" s="37"/>
      <c r="AE6827" s="37"/>
      <c r="AF6827" s="37"/>
    </row>
    <row r="6828" spans="1:32" s="1" customFormat="1">
      <c r="A6828" s="4"/>
      <c r="B6828" s="8"/>
      <c r="AC6828" s="37"/>
      <c r="AD6828" s="37"/>
      <c r="AE6828" s="37"/>
      <c r="AF6828" s="37"/>
    </row>
    <row r="6829" spans="1:32" s="1" customFormat="1">
      <c r="A6829" s="4"/>
      <c r="B6829" s="8"/>
      <c r="AC6829" s="37"/>
      <c r="AD6829" s="37"/>
      <c r="AE6829" s="37"/>
      <c r="AF6829" s="37"/>
    </row>
    <row r="6830" spans="1:32" s="1" customFormat="1">
      <c r="A6830" s="4"/>
      <c r="B6830" s="8"/>
      <c r="AC6830" s="37"/>
      <c r="AD6830" s="37"/>
      <c r="AE6830" s="37"/>
      <c r="AF6830" s="37"/>
    </row>
    <row r="6831" spans="1:32" s="1" customFormat="1">
      <c r="A6831" s="4"/>
      <c r="B6831" s="8"/>
      <c r="AC6831" s="37"/>
      <c r="AD6831" s="37"/>
      <c r="AE6831" s="37"/>
      <c r="AF6831" s="37"/>
    </row>
    <row r="6832" spans="1:32" s="1" customFormat="1">
      <c r="A6832" s="4"/>
      <c r="B6832" s="8"/>
      <c r="AC6832" s="37"/>
      <c r="AD6832" s="37"/>
      <c r="AE6832" s="37"/>
      <c r="AF6832" s="37"/>
    </row>
    <row r="6833" spans="1:32" s="1" customFormat="1">
      <c r="A6833" s="4"/>
      <c r="B6833" s="8"/>
      <c r="AC6833" s="37"/>
      <c r="AD6833" s="37"/>
      <c r="AE6833" s="37"/>
      <c r="AF6833" s="37"/>
    </row>
    <row r="6834" spans="1:32" s="1" customFormat="1">
      <c r="A6834" s="4"/>
      <c r="B6834" s="8"/>
      <c r="AC6834" s="37"/>
      <c r="AD6834" s="37"/>
      <c r="AE6834" s="37"/>
      <c r="AF6834" s="37"/>
    </row>
    <row r="6835" spans="1:32" s="1" customFormat="1">
      <c r="A6835" s="4"/>
      <c r="B6835" s="8"/>
      <c r="AC6835" s="37"/>
      <c r="AD6835" s="37"/>
      <c r="AE6835" s="37"/>
      <c r="AF6835" s="37"/>
    </row>
    <row r="6836" spans="1:32" s="1" customFormat="1">
      <c r="A6836" s="4"/>
      <c r="B6836" s="8"/>
      <c r="AC6836" s="37"/>
      <c r="AD6836" s="37"/>
      <c r="AE6836" s="37"/>
      <c r="AF6836" s="37"/>
    </row>
    <row r="6837" spans="1:32" s="1" customFormat="1">
      <c r="A6837" s="4"/>
      <c r="B6837" s="8"/>
      <c r="AC6837" s="37"/>
      <c r="AD6837" s="37"/>
      <c r="AE6837" s="37"/>
      <c r="AF6837" s="37"/>
    </row>
    <row r="6838" spans="1:32" s="1" customFormat="1">
      <c r="A6838" s="4"/>
      <c r="B6838" s="8"/>
      <c r="AC6838" s="37"/>
      <c r="AD6838" s="37"/>
      <c r="AE6838" s="37"/>
      <c r="AF6838" s="37"/>
    </row>
    <row r="6839" spans="1:32" s="1" customFormat="1">
      <c r="A6839" s="4"/>
      <c r="B6839" s="8"/>
      <c r="AC6839" s="37"/>
      <c r="AD6839" s="37"/>
      <c r="AE6839" s="37"/>
      <c r="AF6839" s="37"/>
    </row>
    <row r="6840" spans="1:32" s="1" customFormat="1">
      <c r="A6840" s="4"/>
      <c r="B6840" s="8"/>
      <c r="AC6840" s="37"/>
      <c r="AD6840" s="37"/>
      <c r="AE6840" s="37"/>
      <c r="AF6840" s="37"/>
    </row>
    <row r="6841" spans="1:32" s="1" customFormat="1">
      <c r="A6841" s="4"/>
      <c r="B6841" s="8"/>
      <c r="AC6841" s="37"/>
      <c r="AD6841" s="37"/>
      <c r="AE6841" s="37"/>
      <c r="AF6841" s="37"/>
    </row>
    <row r="6842" spans="1:32" s="1" customFormat="1">
      <c r="A6842" s="4"/>
      <c r="B6842" s="8"/>
      <c r="AC6842" s="37"/>
      <c r="AD6842" s="37"/>
      <c r="AE6842" s="37"/>
      <c r="AF6842" s="37"/>
    </row>
    <row r="6843" spans="1:32" s="1" customFormat="1">
      <c r="A6843" s="4"/>
      <c r="B6843" s="8"/>
      <c r="AC6843" s="37"/>
      <c r="AD6843" s="37"/>
      <c r="AE6843" s="37"/>
      <c r="AF6843" s="37"/>
    </row>
    <row r="6844" spans="1:32" s="1" customFormat="1">
      <c r="A6844" s="4"/>
      <c r="B6844" s="8"/>
      <c r="AC6844" s="37"/>
      <c r="AD6844" s="37"/>
      <c r="AE6844" s="37"/>
      <c r="AF6844" s="37"/>
    </row>
    <row r="6845" spans="1:32" s="1" customFormat="1">
      <c r="A6845" s="4"/>
      <c r="B6845" s="8"/>
      <c r="AC6845" s="37"/>
      <c r="AD6845" s="37"/>
      <c r="AE6845" s="37"/>
      <c r="AF6845" s="37"/>
    </row>
    <row r="6846" spans="1:32" s="1" customFormat="1">
      <c r="A6846" s="4"/>
      <c r="B6846" s="8"/>
      <c r="AC6846" s="37"/>
      <c r="AD6846" s="37"/>
      <c r="AE6846" s="37"/>
      <c r="AF6846" s="37"/>
    </row>
    <row r="6847" spans="1:32" s="1" customFormat="1">
      <c r="A6847" s="4"/>
      <c r="B6847" s="8"/>
      <c r="AC6847" s="37"/>
      <c r="AD6847" s="37"/>
      <c r="AE6847" s="37"/>
      <c r="AF6847" s="37"/>
    </row>
    <row r="6848" spans="1:32" s="1" customFormat="1">
      <c r="A6848" s="4"/>
      <c r="B6848" s="8"/>
      <c r="AC6848" s="37"/>
      <c r="AD6848" s="37"/>
      <c r="AE6848" s="37"/>
      <c r="AF6848" s="37"/>
    </row>
    <row r="6849" spans="1:32" s="1" customFormat="1">
      <c r="A6849" s="4"/>
      <c r="B6849" s="8"/>
      <c r="AC6849" s="37"/>
      <c r="AD6849" s="37"/>
      <c r="AE6849" s="37"/>
      <c r="AF6849" s="37"/>
    </row>
    <row r="6850" spans="1:32" s="1" customFormat="1">
      <c r="A6850" s="4"/>
      <c r="B6850" s="8"/>
      <c r="AC6850" s="37"/>
      <c r="AD6850" s="37"/>
      <c r="AE6850" s="37"/>
      <c r="AF6850" s="37"/>
    </row>
    <row r="6851" spans="1:32" s="1" customFormat="1">
      <c r="A6851" s="4"/>
      <c r="B6851" s="8"/>
      <c r="AC6851" s="37"/>
      <c r="AD6851" s="37"/>
      <c r="AE6851" s="37"/>
      <c r="AF6851" s="37"/>
    </row>
    <row r="6852" spans="1:32" s="1" customFormat="1">
      <c r="A6852" s="4"/>
      <c r="B6852" s="8"/>
      <c r="AC6852" s="37"/>
      <c r="AD6852" s="37"/>
      <c r="AE6852" s="37"/>
      <c r="AF6852" s="37"/>
    </row>
    <row r="6853" spans="1:32" s="1" customFormat="1">
      <c r="A6853" s="4"/>
      <c r="B6853" s="8"/>
      <c r="AC6853" s="37"/>
      <c r="AD6853" s="37"/>
      <c r="AE6853" s="37"/>
      <c r="AF6853" s="37"/>
    </row>
    <row r="6854" spans="1:32" s="1" customFormat="1">
      <c r="A6854" s="4"/>
      <c r="B6854" s="8"/>
      <c r="AC6854" s="37"/>
      <c r="AD6854" s="37"/>
      <c r="AE6854" s="37"/>
      <c r="AF6854" s="37"/>
    </row>
    <row r="6855" spans="1:32" s="1" customFormat="1">
      <c r="A6855" s="4"/>
      <c r="B6855" s="8"/>
      <c r="AC6855" s="37"/>
      <c r="AD6855" s="37"/>
      <c r="AE6855" s="37"/>
      <c r="AF6855" s="37"/>
    </row>
    <row r="6856" spans="1:32" s="1" customFormat="1">
      <c r="A6856" s="4"/>
      <c r="B6856" s="8"/>
      <c r="AC6856" s="37"/>
      <c r="AD6856" s="37"/>
      <c r="AE6856" s="37"/>
      <c r="AF6856" s="37"/>
    </row>
    <row r="6857" spans="1:32" s="1" customFormat="1">
      <c r="A6857" s="4"/>
      <c r="B6857" s="8"/>
      <c r="AC6857" s="37"/>
      <c r="AD6857" s="37"/>
      <c r="AE6857" s="37"/>
      <c r="AF6857" s="37"/>
    </row>
    <row r="6858" spans="1:32" s="1" customFormat="1">
      <c r="A6858" s="4"/>
      <c r="B6858" s="8"/>
      <c r="AC6858" s="37"/>
      <c r="AD6858" s="37"/>
      <c r="AE6858" s="37"/>
      <c r="AF6858" s="37"/>
    </row>
    <row r="6859" spans="1:32" s="1" customFormat="1">
      <c r="A6859" s="4"/>
      <c r="B6859" s="8"/>
      <c r="AC6859" s="37"/>
      <c r="AD6859" s="37"/>
      <c r="AE6859" s="37"/>
      <c r="AF6859" s="37"/>
    </row>
    <row r="6860" spans="1:32" s="1" customFormat="1">
      <c r="A6860" s="4"/>
      <c r="B6860" s="8"/>
      <c r="AC6860" s="37"/>
      <c r="AD6860" s="37"/>
      <c r="AE6860" s="37"/>
      <c r="AF6860" s="37"/>
    </row>
    <row r="6861" spans="1:32" s="1" customFormat="1">
      <c r="A6861" s="4"/>
      <c r="B6861" s="8"/>
      <c r="AC6861" s="37"/>
      <c r="AD6861" s="37"/>
      <c r="AE6861" s="37"/>
      <c r="AF6861" s="37"/>
    </row>
    <row r="6862" spans="1:32" s="1" customFormat="1">
      <c r="A6862" s="4"/>
      <c r="B6862" s="8"/>
      <c r="AC6862" s="37"/>
      <c r="AD6862" s="37"/>
      <c r="AE6862" s="37"/>
      <c r="AF6862" s="37"/>
    </row>
    <row r="6863" spans="1:32" s="1" customFormat="1">
      <c r="A6863" s="4"/>
      <c r="B6863" s="8"/>
      <c r="AC6863" s="37"/>
      <c r="AD6863" s="37"/>
      <c r="AE6863" s="37"/>
      <c r="AF6863" s="37"/>
    </row>
    <row r="6864" spans="1:32" s="1" customFormat="1">
      <c r="A6864" s="4"/>
      <c r="B6864" s="8"/>
      <c r="AC6864" s="37"/>
      <c r="AD6864" s="37"/>
      <c r="AE6864" s="37"/>
      <c r="AF6864" s="37"/>
    </row>
    <row r="6865" spans="1:32" s="1" customFormat="1">
      <c r="A6865" s="4"/>
      <c r="B6865" s="8"/>
      <c r="AC6865" s="37"/>
      <c r="AD6865" s="37"/>
      <c r="AE6865" s="37"/>
      <c r="AF6865" s="37"/>
    </row>
    <row r="6866" spans="1:32" s="1" customFormat="1">
      <c r="A6866" s="4"/>
      <c r="B6866" s="8"/>
      <c r="AC6866" s="37"/>
      <c r="AD6866" s="37"/>
      <c r="AE6866" s="37"/>
      <c r="AF6866" s="37"/>
    </row>
    <row r="6867" spans="1:32" s="1" customFormat="1">
      <c r="A6867" s="4"/>
      <c r="B6867" s="8"/>
      <c r="AC6867" s="37"/>
      <c r="AD6867" s="37"/>
      <c r="AE6867" s="37"/>
      <c r="AF6867" s="37"/>
    </row>
    <row r="6868" spans="1:32" s="1" customFormat="1">
      <c r="A6868" s="4"/>
      <c r="B6868" s="8"/>
      <c r="AC6868" s="37"/>
      <c r="AD6868" s="37"/>
      <c r="AE6868" s="37"/>
      <c r="AF6868" s="37"/>
    </row>
    <row r="6869" spans="1:32" s="1" customFormat="1">
      <c r="A6869" s="4"/>
      <c r="B6869" s="8"/>
      <c r="AC6869" s="37"/>
      <c r="AD6869" s="37"/>
      <c r="AE6869" s="37"/>
      <c r="AF6869" s="37"/>
    </row>
    <row r="6870" spans="1:32" s="1" customFormat="1">
      <c r="A6870" s="4"/>
      <c r="B6870" s="8"/>
      <c r="AC6870" s="37"/>
      <c r="AD6870" s="37"/>
      <c r="AE6870" s="37"/>
      <c r="AF6870" s="37"/>
    </row>
    <row r="6871" spans="1:32" s="1" customFormat="1">
      <c r="A6871" s="4"/>
      <c r="B6871" s="8"/>
      <c r="AC6871" s="37"/>
      <c r="AD6871" s="37"/>
      <c r="AE6871" s="37"/>
      <c r="AF6871" s="37"/>
    </row>
    <row r="6872" spans="1:32" s="1" customFormat="1">
      <c r="A6872" s="4"/>
      <c r="B6872" s="8"/>
      <c r="AC6872" s="37"/>
      <c r="AD6872" s="37"/>
      <c r="AE6872" s="37"/>
      <c r="AF6872" s="37"/>
    </row>
    <row r="6873" spans="1:32" s="1" customFormat="1">
      <c r="A6873" s="4"/>
      <c r="B6873" s="8"/>
      <c r="AC6873" s="37"/>
      <c r="AD6873" s="37"/>
      <c r="AE6873" s="37"/>
      <c r="AF6873" s="37"/>
    </row>
    <row r="6874" spans="1:32" s="1" customFormat="1">
      <c r="A6874" s="4"/>
      <c r="B6874" s="8"/>
      <c r="AC6874" s="37"/>
      <c r="AD6874" s="37"/>
      <c r="AE6874" s="37"/>
      <c r="AF6874" s="37"/>
    </row>
    <row r="6875" spans="1:32" s="1" customFormat="1">
      <c r="A6875" s="4"/>
      <c r="B6875" s="8"/>
      <c r="AC6875" s="37"/>
      <c r="AD6875" s="37"/>
      <c r="AE6875" s="37"/>
      <c r="AF6875" s="37"/>
    </row>
    <row r="6876" spans="1:32" s="1" customFormat="1">
      <c r="A6876" s="4"/>
      <c r="B6876" s="8"/>
      <c r="AC6876" s="37"/>
      <c r="AD6876" s="37"/>
      <c r="AE6876" s="37"/>
      <c r="AF6876" s="37"/>
    </row>
    <row r="6877" spans="1:32" s="1" customFormat="1">
      <c r="A6877" s="4"/>
      <c r="B6877" s="8"/>
      <c r="AC6877" s="37"/>
      <c r="AD6877" s="37"/>
      <c r="AE6877" s="37"/>
      <c r="AF6877" s="37"/>
    </row>
    <row r="6878" spans="1:32" s="1" customFormat="1">
      <c r="A6878" s="4"/>
      <c r="B6878" s="8"/>
      <c r="AC6878" s="37"/>
      <c r="AD6878" s="37"/>
      <c r="AE6878" s="37"/>
      <c r="AF6878" s="37"/>
    </row>
    <row r="6879" spans="1:32" s="1" customFormat="1">
      <c r="A6879" s="4"/>
      <c r="B6879" s="8"/>
      <c r="AC6879" s="37"/>
      <c r="AD6879" s="37"/>
      <c r="AE6879" s="37"/>
      <c r="AF6879" s="37"/>
    </row>
    <row r="6880" spans="1:32" s="1" customFormat="1">
      <c r="A6880" s="4"/>
      <c r="B6880" s="8"/>
      <c r="AC6880" s="37"/>
      <c r="AD6880" s="37"/>
      <c r="AE6880" s="37"/>
      <c r="AF6880" s="37"/>
    </row>
    <row r="6881" spans="1:32" s="1" customFormat="1">
      <c r="A6881" s="4"/>
      <c r="B6881" s="8"/>
      <c r="AC6881" s="37"/>
      <c r="AD6881" s="37"/>
      <c r="AE6881" s="37"/>
      <c r="AF6881" s="37"/>
    </row>
    <row r="6882" spans="1:32" s="1" customFormat="1">
      <c r="A6882" s="4"/>
      <c r="B6882" s="8"/>
      <c r="AC6882" s="37"/>
      <c r="AD6882" s="37"/>
      <c r="AE6882" s="37"/>
      <c r="AF6882" s="37"/>
    </row>
    <row r="6883" spans="1:32" s="1" customFormat="1">
      <c r="A6883" s="4"/>
      <c r="B6883" s="8"/>
      <c r="AC6883" s="37"/>
      <c r="AD6883" s="37"/>
      <c r="AE6883" s="37"/>
      <c r="AF6883" s="37"/>
    </row>
    <row r="6884" spans="1:32" s="1" customFormat="1">
      <c r="A6884" s="4"/>
      <c r="B6884" s="8"/>
      <c r="AC6884" s="37"/>
      <c r="AD6884" s="37"/>
      <c r="AE6884" s="37"/>
      <c r="AF6884" s="37"/>
    </row>
    <row r="6885" spans="1:32" s="1" customFormat="1">
      <c r="A6885" s="4"/>
      <c r="B6885" s="8"/>
      <c r="AC6885" s="37"/>
      <c r="AD6885" s="37"/>
      <c r="AE6885" s="37"/>
      <c r="AF6885" s="37"/>
    </row>
    <row r="6886" spans="1:32" s="1" customFormat="1">
      <c r="A6886" s="4"/>
      <c r="B6886" s="8"/>
      <c r="AC6886" s="37"/>
      <c r="AD6886" s="37"/>
      <c r="AE6886" s="37"/>
      <c r="AF6886" s="37"/>
    </row>
    <row r="6887" spans="1:32" s="1" customFormat="1">
      <c r="A6887" s="4"/>
      <c r="B6887" s="8"/>
      <c r="AC6887" s="37"/>
      <c r="AD6887" s="37"/>
      <c r="AE6887" s="37"/>
      <c r="AF6887" s="37"/>
    </row>
    <row r="6888" spans="1:32" s="1" customFormat="1">
      <c r="A6888" s="4"/>
      <c r="B6888" s="8"/>
      <c r="AC6888" s="37"/>
      <c r="AD6888" s="37"/>
      <c r="AE6888" s="37"/>
      <c r="AF6888" s="37"/>
    </row>
    <row r="6889" spans="1:32" s="1" customFormat="1">
      <c r="A6889" s="4"/>
      <c r="B6889" s="8"/>
      <c r="AC6889" s="37"/>
      <c r="AD6889" s="37"/>
      <c r="AE6889" s="37"/>
      <c r="AF6889" s="37"/>
    </row>
    <row r="6890" spans="1:32" s="1" customFormat="1">
      <c r="A6890" s="4"/>
      <c r="B6890" s="8"/>
      <c r="AC6890" s="37"/>
      <c r="AD6890" s="37"/>
      <c r="AE6890" s="37"/>
      <c r="AF6890" s="37"/>
    </row>
    <row r="6891" spans="1:32" s="1" customFormat="1">
      <c r="A6891" s="4"/>
      <c r="B6891" s="8"/>
      <c r="AC6891" s="37"/>
      <c r="AD6891" s="37"/>
      <c r="AE6891" s="37"/>
      <c r="AF6891" s="37"/>
    </row>
    <row r="6892" spans="1:32" s="1" customFormat="1">
      <c r="A6892" s="4"/>
      <c r="B6892" s="8"/>
      <c r="AC6892" s="37"/>
      <c r="AD6892" s="37"/>
      <c r="AE6892" s="37"/>
      <c r="AF6892" s="37"/>
    </row>
    <row r="6893" spans="1:32" s="1" customFormat="1">
      <c r="A6893" s="4"/>
      <c r="B6893" s="8"/>
      <c r="AC6893" s="37"/>
      <c r="AD6893" s="37"/>
      <c r="AE6893" s="37"/>
      <c r="AF6893" s="37"/>
    </row>
    <row r="6894" spans="1:32" s="1" customFormat="1">
      <c r="A6894" s="4"/>
      <c r="B6894" s="8"/>
      <c r="AC6894" s="37"/>
      <c r="AD6894" s="37"/>
      <c r="AE6894" s="37"/>
      <c r="AF6894" s="37"/>
    </row>
    <row r="6895" spans="1:32" s="1" customFormat="1">
      <c r="A6895" s="4"/>
      <c r="B6895" s="8"/>
      <c r="AC6895" s="37"/>
      <c r="AD6895" s="37"/>
      <c r="AE6895" s="37"/>
      <c r="AF6895" s="37"/>
    </row>
    <row r="6896" spans="1:32" s="1" customFormat="1">
      <c r="A6896" s="4"/>
      <c r="B6896" s="8"/>
      <c r="AC6896" s="37"/>
      <c r="AD6896" s="37"/>
      <c r="AE6896" s="37"/>
      <c r="AF6896" s="37"/>
    </row>
    <row r="6897" spans="1:32" s="1" customFormat="1">
      <c r="A6897" s="4"/>
      <c r="B6897" s="8"/>
      <c r="AC6897" s="37"/>
      <c r="AD6897" s="37"/>
      <c r="AE6897" s="37"/>
      <c r="AF6897" s="37"/>
    </row>
    <row r="6898" spans="1:32" s="1" customFormat="1">
      <c r="A6898" s="4"/>
      <c r="B6898" s="8"/>
      <c r="AC6898" s="37"/>
      <c r="AD6898" s="37"/>
      <c r="AE6898" s="37"/>
      <c r="AF6898" s="37"/>
    </row>
    <row r="6899" spans="1:32" s="1" customFormat="1">
      <c r="A6899" s="4"/>
      <c r="B6899" s="8"/>
      <c r="AC6899" s="37"/>
      <c r="AD6899" s="37"/>
      <c r="AE6899" s="37"/>
      <c r="AF6899" s="37"/>
    </row>
    <row r="6900" spans="1:32" s="1" customFormat="1">
      <c r="A6900" s="4"/>
      <c r="B6900" s="8"/>
      <c r="AC6900" s="37"/>
      <c r="AD6900" s="37"/>
      <c r="AE6900" s="37"/>
      <c r="AF6900" s="37"/>
    </row>
    <row r="6901" spans="1:32" s="1" customFormat="1">
      <c r="A6901" s="4"/>
      <c r="B6901" s="8"/>
      <c r="AC6901" s="37"/>
      <c r="AD6901" s="37"/>
      <c r="AE6901" s="37"/>
      <c r="AF6901" s="37"/>
    </row>
    <row r="6902" spans="1:32" s="1" customFormat="1">
      <c r="A6902" s="4"/>
      <c r="B6902" s="8"/>
      <c r="AC6902" s="37"/>
      <c r="AD6902" s="37"/>
      <c r="AE6902" s="37"/>
      <c r="AF6902" s="37"/>
    </row>
    <row r="6903" spans="1:32" s="1" customFormat="1">
      <c r="A6903" s="4"/>
      <c r="B6903" s="8"/>
      <c r="AC6903" s="37"/>
      <c r="AD6903" s="37"/>
      <c r="AE6903" s="37"/>
      <c r="AF6903" s="37"/>
    </row>
    <row r="6904" spans="1:32" s="1" customFormat="1">
      <c r="A6904" s="4"/>
      <c r="B6904" s="8"/>
      <c r="AC6904" s="37"/>
      <c r="AD6904" s="37"/>
      <c r="AE6904" s="37"/>
      <c r="AF6904" s="37"/>
    </row>
    <row r="6905" spans="1:32" s="1" customFormat="1">
      <c r="A6905" s="4"/>
      <c r="B6905" s="8"/>
      <c r="AC6905" s="37"/>
      <c r="AD6905" s="37"/>
      <c r="AE6905" s="37"/>
      <c r="AF6905" s="37"/>
    </row>
    <row r="6906" spans="1:32" s="1" customFormat="1">
      <c r="A6906" s="4"/>
      <c r="B6906" s="8"/>
      <c r="AC6906" s="37"/>
      <c r="AD6906" s="37"/>
      <c r="AE6906" s="37"/>
      <c r="AF6906" s="37"/>
    </row>
    <row r="6907" spans="1:32" s="1" customFormat="1">
      <c r="A6907" s="4"/>
      <c r="B6907" s="8"/>
      <c r="AC6907" s="37"/>
      <c r="AD6907" s="37"/>
      <c r="AE6907" s="37"/>
      <c r="AF6907" s="37"/>
    </row>
    <row r="6908" spans="1:32" s="1" customFormat="1">
      <c r="A6908" s="4"/>
      <c r="B6908" s="8"/>
      <c r="AC6908" s="37"/>
      <c r="AD6908" s="37"/>
      <c r="AE6908" s="37"/>
      <c r="AF6908" s="37"/>
    </row>
    <row r="6909" spans="1:32" s="1" customFormat="1">
      <c r="A6909" s="4"/>
      <c r="B6909" s="8"/>
      <c r="AC6909" s="37"/>
      <c r="AD6909" s="37"/>
      <c r="AE6909" s="37"/>
      <c r="AF6909" s="37"/>
    </row>
    <row r="6910" spans="1:32" s="1" customFormat="1">
      <c r="A6910" s="4"/>
      <c r="B6910" s="8"/>
      <c r="AC6910" s="37"/>
      <c r="AD6910" s="37"/>
      <c r="AE6910" s="37"/>
      <c r="AF6910" s="37"/>
    </row>
    <row r="6911" spans="1:32" s="1" customFormat="1">
      <c r="A6911" s="4"/>
      <c r="B6911" s="8"/>
      <c r="AC6911" s="37"/>
      <c r="AD6911" s="37"/>
      <c r="AE6911" s="37"/>
      <c r="AF6911" s="37"/>
    </row>
    <row r="6912" spans="1:32" s="1" customFormat="1">
      <c r="A6912" s="4"/>
      <c r="B6912" s="8"/>
      <c r="AC6912" s="37"/>
      <c r="AD6912" s="37"/>
      <c r="AE6912" s="37"/>
      <c r="AF6912" s="37"/>
    </row>
    <row r="6913" spans="1:32" s="1" customFormat="1">
      <c r="A6913" s="4"/>
      <c r="B6913" s="8"/>
      <c r="AC6913" s="37"/>
      <c r="AD6913" s="37"/>
      <c r="AE6913" s="37"/>
      <c r="AF6913" s="37"/>
    </row>
    <row r="6914" spans="1:32" s="1" customFormat="1">
      <c r="A6914" s="4"/>
      <c r="B6914" s="8"/>
      <c r="AC6914" s="37"/>
      <c r="AD6914" s="37"/>
      <c r="AE6914" s="37"/>
      <c r="AF6914" s="37"/>
    </row>
    <row r="6915" spans="1:32" s="1" customFormat="1">
      <c r="A6915" s="4"/>
      <c r="B6915" s="8"/>
      <c r="AC6915" s="37"/>
      <c r="AD6915" s="37"/>
      <c r="AE6915" s="37"/>
      <c r="AF6915" s="37"/>
    </row>
    <row r="6916" spans="1:32" s="1" customFormat="1">
      <c r="A6916" s="4"/>
      <c r="B6916" s="8"/>
      <c r="AC6916" s="37"/>
      <c r="AD6916" s="37"/>
      <c r="AE6916" s="37"/>
      <c r="AF6916" s="37"/>
    </row>
    <row r="6917" spans="1:32" s="1" customFormat="1">
      <c r="A6917" s="4"/>
      <c r="B6917" s="8"/>
      <c r="AC6917" s="37"/>
      <c r="AD6917" s="37"/>
      <c r="AE6917" s="37"/>
      <c r="AF6917" s="37"/>
    </row>
    <row r="6918" spans="1:32" s="1" customFormat="1">
      <c r="A6918" s="4"/>
      <c r="B6918" s="8"/>
      <c r="AC6918" s="37"/>
      <c r="AD6918" s="37"/>
      <c r="AE6918" s="37"/>
      <c r="AF6918" s="37"/>
    </row>
    <row r="6919" spans="1:32" s="1" customFormat="1">
      <c r="A6919" s="4"/>
      <c r="B6919" s="8"/>
      <c r="AC6919" s="37"/>
      <c r="AD6919" s="37"/>
      <c r="AE6919" s="37"/>
      <c r="AF6919" s="37"/>
    </row>
    <row r="6920" spans="1:32" s="1" customFormat="1">
      <c r="A6920" s="4"/>
      <c r="B6920" s="8"/>
      <c r="AC6920" s="37"/>
      <c r="AD6920" s="37"/>
      <c r="AE6920" s="37"/>
      <c r="AF6920" s="37"/>
    </row>
    <row r="6921" spans="1:32" s="1" customFormat="1">
      <c r="A6921" s="4"/>
      <c r="B6921" s="8"/>
      <c r="AC6921" s="37"/>
      <c r="AD6921" s="37"/>
      <c r="AE6921" s="37"/>
      <c r="AF6921" s="37"/>
    </row>
    <row r="6922" spans="1:32" s="1" customFormat="1">
      <c r="A6922" s="4"/>
      <c r="B6922" s="8"/>
      <c r="AC6922" s="37"/>
      <c r="AD6922" s="37"/>
      <c r="AE6922" s="37"/>
      <c r="AF6922" s="37"/>
    </row>
    <row r="6923" spans="1:32" s="1" customFormat="1">
      <c r="A6923" s="4"/>
      <c r="B6923" s="8"/>
      <c r="AC6923" s="37"/>
      <c r="AD6923" s="37"/>
      <c r="AE6923" s="37"/>
      <c r="AF6923" s="37"/>
    </row>
    <row r="6924" spans="1:32" s="1" customFormat="1">
      <c r="A6924" s="4"/>
      <c r="B6924" s="8"/>
      <c r="AC6924" s="37"/>
      <c r="AD6924" s="37"/>
      <c r="AE6924" s="37"/>
      <c r="AF6924" s="37"/>
    </row>
    <row r="6925" spans="1:32" s="1" customFormat="1">
      <c r="A6925" s="4"/>
      <c r="B6925" s="8"/>
      <c r="AC6925" s="37"/>
      <c r="AD6925" s="37"/>
      <c r="AE6925" s="37"/>
      <c r="AF6925" s="37"/>
    </row>
    <row r="6926" spans="1:32" s="1" customFormat="1">
      <c r="A6926" s="4"/>
      <c r="B6926" s="8"/>
      <c r="AC6926" s="37"/>
      <c r="AD6926" s="37"/>
      <c r="AE6926" s="37"/>
      <c r="AF6926" s="37"/>
    </row>
    <row r="6927" spans="1:32" s="1" customFormat="1">
      <c r="A6927" s="4"/>
      <c r="B6927" s="8"/>
      <c r="AC6927" s="37"/>
      <c r="AD6927" s="37"/>
      <c r="AE6927" s="37"/>
      <c r="AF6927" s="37"/>
    </row>
    <row r="6928" spans="1:32" s="1" customFormat="1">
      <c r="A6928" s="4"/>
      <c r="B6928" s="8"/>
      <c r="AC6928" s="37"/>
      <c r="AD6928" s="37"/>
      <c r="AE6928" s="37"/>
      <c r="AF6928" s="37"/>
    </row>
    <row r="6929" spans="1:32" s="1" customFormat="1">
      <c r="A6929" s="4"/>
      <c r="B6929" s="8"/>
      <c r="AC6929" s="37"/>
      <c r="AD6929" s="37"/>
      <c r="AE6929" s="37"/>
      <c r="AF6929" s="37"/>
    </row>
    <row r="6930" spans="1:32" s="1" customFormat="1">
      <c r="A6930" s="4"/>
      <c r="B6930" s="8"/>
      <c r="AC6930" s="37"/>
      <c r="AD6930" s="37"/>
      <c r="AE6930" s="37"/>
      <c r="AF6930" s="37"/>
    </row>
    <row r="6931" spans="1:32" s="1" customFormat="1">
      <c r="A6931" s="4"/>
      <c r="B6931" s="8"/>
      <c r="AC6931" s="37"/>
      <c r="AD6931" s="37"/>
      <c r="AE6931" s="37"/>
      <c r="AF6931" s="37"/>
    </row>
    <row r="6932" spans="1:32" s="1" customFormat="1">
      <c r="A6932" s="4"/>
      <c r="B6932" s="8"/>
      <c r="AC6932" s="37"/>
      <c r="AD6932" s="37"/>
      <c r="AE6932" s="37"/>
      <c r="AF6932" s="37"/>
    </row>
    <row r="6933" spans="1:32" s="1" customFormat="1">
      <c r="A6933" s="4"/>
      <c r="B6933" s="8"/>
      <c r="AC6933" s="37"/>
      <c r="AD6933" s="37"/>
      <c r="AE6933" s="37"/>
      <c r="AF6933" s="37"/>
    </row>
    <row r="6934" spans="1:32" s="1" customFormat="1">
      <c r="A6934" s="4"/>
      <c r="B6934" s="8"/>
      <c r="AC6934" s="37"/>
      <c r="AD6934" s="37"/>
      <c r="AE6934" s="37"/>
      <c r="AF6934" s="37"/>
    </row>
    <row r="6935" spans="1:32" s="1" customFormat="1">
      <c r="A6935" s="4"/>
      <c r="B6935" s="8"/>
      <c r="AC6935" s="37"/>
      <c r="AD6935" s="37"/>
      <c r="AE6935" s="37"/>
      <c r="AF6935" s="37"/>
    </row>
    <row r="6936" spans="1:32" s="1" customFormat="1">
      <c r="A6936" s="4"/>
      <c r="B6936" s="8"/>
      <c r="AC6936" s="37"/>
      <c r="AD6936" s="37"/>
      <c r="AE6936" s="37"/>
      <c r="AF6936" s="37"/>
    </row>
    <row r="6937" spans="1:32" s="1" customFormat="1">
      <c r="A6937" s="4"/>
      <c r="B6937" s="8"/>
      <c r="AC6937" s="37"/>
      <c r="AD6937" s="37"/>
      <c r="AE6937" s="37"/>
      <c r="AF6937" s="37"/>
    </row>
    <row r="6938" spans="1:32" s="1" customFormat="1">
      <c r="A6938" s="4"/>
      <c r="B6938" s="8"/>
      <c r="AC6938" s="37"/>
      <c r="AD6938" s="37"/>
      <c r="AE6938" s="37"/>
      <c r="AF6938" s="37"/>
    </row>
    <row r="6939" spans="1:32" s="1" customFormat="1">
      <c r="A6939" s="4"/>
      <c r="B6939" s="8"/>
      <c r="AC6939" s="37"/>
      <c r="AD6939" s="37"/>
      <c r="AE6939" s="37"/>
      <c r="AF6939" s="37"/>
    </row>
    <row r="6940" spans="1:32" s="1" customFormat="1">
      <c r="A6940" s="4"/>
      <c r="B6940" s="8"/>
      <c r="AC6940" s="37"/>
      <c r="AD6940" s="37"/>
      <c r="AE6940" s="37"/>
      <c r="AF6940" s="37"/>
    </row>
    <row r="6941" spans="1:32" s="1" customFormat="1">
      <c r="A6941" s="4"/>
      <c r="B6941" s="8"/>
      <c r="AC6941" s="37"/>
      <c r="AD6941" s="37"/>
      <c r="AE6941" s="37"/>
      <c r="AF6941" s="37"/>
    </row>
    <row r="6942" spans="1:32" s="1" customFormat="1">
      <c r="A6942" s="4"/>
      <c r="B6942" s="8"/>
      <c r="AC6942" s="37"/>
      <c r="AD6942" s="37"/>
      <c r="AE6942" s="37"/>
      <c r="AF6942" s="37"/>
    </row>
    <row r="6943" spans="1:32" s="1" customFormat="1">
      <c r="A6943" s="4"/>
      <c r="B6943" s="8"/>
      <c r="AC6943" s="37"/>
      <c r="AD6943" s="37"/>
      <c r="AE6943" s="37"/>
      <c r="AF6943" s="37"/>
    </row>
    <row r="6944" spans="1:32" s="1" customFormat="1">
      <c r="A6944" s="4"/>
      <c r="B6944" s="8"/>
      <c r="AC6944" s="37"/>
      <c r="AD6944" s="37"/>
      <c r="AE6944" s="37"/>
      <c r="AF6944" s="37"/>
    </row>
    <row r="6945" spans="1:32" s="1" customFormat="1">
      <c r="A6945" s="4"/>
      <c r="B6945" s="8"/>
      <c r="AC6945" s="37"/>
      <c r="AD6945" s="37"/>
      <c r="AE6945" s="37"/>
      <c r="AF6945" s="37"/>
    </row>
    <row r="6946" spans="1:32" s="1" customFormat="1">
      <c r="A6946" s="4"/>
      <c r="B6946" s="8"/>
      <c r="AC6946" s="37"/>
      <c r="AD6946" s="37"/>
      <c r="AE6946" s="37"/>
      <c r="AF6946" s="37"/>
    </row>
    <row r="6947" spans="1:32" s="1" customFormat="1">
      <c r="A6947" s="4"/>
      <c r="B6947" s="8"/>
      <c r="AC6947" s="37"/>
      <c r="AD6947" s="37"/>
      <c r="AE6947" s="37"/>
      <c r="AF6947" s="37"/>
    </row>
    <row r="6948" spans="1:32" s="1" customFormat="1">
      <c r="A6948" s="4"/>
      <c r="B6948" s="8"/>
      <c r="AC6948" s="37"/>
      <c r="AD6948" s="37"/>
      <c r="AE6948" s="37"/>
      <c r="AF6948" s="37"/>
    </row>
    <row r="6949" spans="1:32" s="1" customFormat="1">
      <c r="A6949" s="4"/>
      <c r="B6949" s="8"/>
      <c r="AC6949" s="37"/>
      <c r="AD6949" s="37"/>
      <c r="AE6949" s="37"/>
      <c r="AF6949" s="37"/>
    </row>
    <row r="6950" spans="1:32" s="1" customFormat="1">
      <c r="A6950" s="4"/>
      <c r="B6950" s="8"/>
      <c r="AC6950" s="37"/>
      <c r="AD6950" s="37"/>
      <c r="AE6950" s="37"/>
      <c r="AF6950" s="37"/>
    </row>
    <row r="6951" spans="1:32" s="1" customFormat="1">
      <c r="A6951" s="4"/>
      <c r="B6951" s="8"/>
      <c r="AC6951" s="37"/>
      <c r="AD6951" s="37"/>
      <c r="AE6951" s="37"/>
      <c r="AF6951" s="37"/>
    </row>
    <row r="6952" spans="1:32" s="1" customFormat="1">
      <c r="A6952" s="4"/>
      <c r="B6952" s="8"/>
      <c r="AC6952" s="37"/>
      <c r="AD6952" s="37"/>
      <c r="AE6952" s="37"/>
      <c r="AF6952" s="37"/>
    </row>
    <row r="6953" spans="1:32" s="1" customFormat="1">
      <c r="A6953" s="4"/>
      <c r="B6953" s="8"/>
      <c r="AC6953" s="37"/>
      <c r="AD6953" s="37"/>
      <c r="AE6953" s="37"/>
      <c r="AF6953" s="37"/>
    </row>
    <row r="6954" spans="1:32" s="1" customFormat="1">
      <c r="A6954" s="4"/>
      <c r="B6954" s="8"/>
      <c r="AC6954" s="37"/>
      <c r="AD6954" s="37"/>
      <c r="AE6954" s="37"/>
      <c r="AF6954" s="37"/>
    </row>
    <row r="6955" spans="1:32" s="1" customFormat="1">
      <c r="A6955" s="4"/>
      <c r="B6955" s="8"/>
      <c r="AC6955" s="37"/>
      <c r="AD6955" s="37"/>
      <c r="AE6955" s="37"/>
      <c r="AF6955" s="37"/>
    </row>
    <row r="6956" spans="1:32" s="1" customFormat="1">
      <c r="A6956" s="4"/>
      <c r="B6956" s="8"/>
      <c r="AC6956" s="37"/>
      <c r="AD6956" s="37"/>
      <c r="AE6956" s="37"/>
      <c r="AF6956" s="37"/>
    </row>
    <row r="6957" spans="1:32" s="1" customFormat="1">
      <c r="A6957" s="4"/>
      <c r="B6957" s="8"/>
      <c r="AC6957" s="37"/>
      <c r="AD6957" s="37"/>
      <c r="AE6957" s="37"/>
      <c r="AF6957" s="37"/>
    </row>
    <row r="6958" spans="1:32" s="1" customFormat="1">
      <c r="A6958" s="4"/>
      <c r="B6958" s="8"/>
      <c r="AC6958" s="37"/>
      <c r="AD6958" s="37"/>
      <c r="AE6958" s="37"/>
      <c r="AF6958" s="37"/>
    </row>
    <row r="6959" spans="1:32" s="1" customFormat="1">
      <c r="A6959" s="4"/>
      <c r="B6959" s="8"/>
      <c r="AC6959" s="37"/>
      <c r="AD6959" s="37"/>
      <c r="AE6959" s="37"/>
      <c r="AF6959" s="37"/>
    </row>
    <row r="6960" spans="1:32" s="1" customFormat="1">
      <c r="A6960" s="4"/>
      <c r="B6960" s="8"/>
      <c r="AC6960" s="37"/>
      <c r="AD6960" s="37"/>
      <c r="AE6960" s="37"/>
      <c r="AF6960" s="37"/>
    </row>
    <row r="6961" spans="1:32" s="1" customFormat="1">
      <c r="A6961" s="4"/>
      <c r="B6961" s="8"/>
      <c r="AC6961" s="37"/>
      <c r="AD6961" s="37"/>
      <c r="AE6961" s="37"/>
      <c r="AF6961" s="37"/>
    </row>
    <row r="6962" spans="1:32" s="1" customFormat="1">
      <c r="A6962" s="4"/>
      <c r="B6962" s="8"/>
      <c r="AC6962" s="37"/>
      <c r="AD6962" s="37"/>
      <c r="AE6962" s="37"/>
      <c r="AF6962" s="37"/>
    </row>
    <row r="6963" spans="1:32" s="1" customFormat="1">
      <c r="A6963" s="4"/>
      <c r="B6963" s="8"/>
      <c r="AC6963" s="37"/>
      <c r="AD6963" s="37"/>
      <c r="AE6963" s="37"/>
      <c r="AF6963" s="37"/>
    </row>
    <row r="6964" spans="1:32" s="1" customFormat="1">
      <c r="A6964" s="4"/>
      <c r="B6964" s="8"/>
      <c r="AC6964" s="37"/>
      <c r="AD6964" s="37"/>
      <c r="AE6964" s="37"/>
      <c r="AF6964" s="37"/>
    </row>
    <row r="6965" spans="1:32" s="1" customFormat="1">
      <c r="A6965" s="4"/>
      <c r="B6965" s="8"/>
      <c r="AC6965" s="37"/>
      <c r="AD6965" s="37"/>
      <c r="AE6965" s="37"/>
      <c r="AF6965" s="37"/>
    </row>
    <row r="6966" spans="1:32" s="1" customFormat="1">
      <c r="A6966" s="4"/>
      <c r="B6966" s="8"/>
      <c r="AC6966" s="37"/>
      <c r="AD6966" s="37"/>
      <c r="AE6966" s="37"/>
      <c r="AF6966" s="37"/>
    </row>
    <row r="6967" spans="1:32" s="1" customFormat="1">
      <c r="A6967" s="4"/>
      <c r="B6967" s="8"/>
      <c r="AC6967" s="37"/>
      <c r="AD6967" s="37"/>
      <c r="AE6967" s="37"/>
      <c r="AF6967" s="37"/>
    </row>
    <row r="6968" spans="1:32" s="1" customFormat="1">
      <c r="A6968" s="4"/>
      <c r="B6968" s="8"/>
      <c r="AC6968" s="37"/>
      <c r="AD6968" s="37"/>
      <c r="AE6968" s="37"/>
      <c r="AF6968" s="37"/>
    </row>
    <row r="6969" spans="1:32" s="1" customFormat="1">
      <c r="A6969" s="4"/>
      <c r="B6969" s="8"/>
      <c r="AC6969" s="37"/>
      <c r="AD6969" s="37"/>
      <c r="AE6969" s="37"/>
      <c r="AF6969" s="37"/>
    </row>
    <row r="6970" spans="1:32" s="1" customFormat="1">
      <c r="A6970" s="4"/>
      <c r="B6970" s="8"/>
      <c r="AC6970" s="37"/>
      <c r="AD6970" s="37"/>
      <c r="AE6970" s="37"/>
      <c r="AF6970" s="37"/>
    </row>
    <row r="6971" spans="1:32" s="1" customFormat="1">
      <c r="A6971" s="4"/>
      <c r="B6971" s="8"/>
      <c r="AC6971" s="37"/>
      <c r="AD6971" s="37"/>
      <c r="AE6971" s="37"/>
      <c r="AF6971" s="37"/>
    </row>
    <row r="6972" spans="1:32" s="1" customFormat="1">
      <c r="A6972" s="4"/>
      <c r="B6972" s="8"/>
      <c r="AC6972" s="37"/>
      <c r="AD6972" s="37"/>
      <c r="AE6972" s="37"/>
      <c r="AF6972" s="37"/>
    </row>
    <row r="6973" spans="1:32" s="1" customFormat="1">
      <c r="A6973" s="4"/>
      <c r="B6973" s="8"/>
      <c r="AC6973" s="37"/>
      <c r="AD6973" s="37"/>
      <c r="AE6973" s="37"/>
      <c r="AF6973" s="37"/>
    </row>
    <row r="6974" spans="1:32" s="1" customFormat="1">
      <c r="A6974" s="4"/>
      <c r="B6974" s="8"/>
      <c r="AC6974" s="37"/>
      <c r="AD6974" s="37"/>
      <c r="AE6974" s="37"/>
      <c r="AF6974" s="37"/>
    </row>
    <row r="6975" spans="1:32" s="1" customFormat="1">
      <c r="A6975" s="4"/>
      <c r="B6975" s="8"/>
      <c r="AC6975" s="37"/>
      <c r="AD6975" s="37"/>
      <c r="AE6975" s="37"/>
      <c r="AF6975" s="37"/>
    </row>
    <row r="6976" spans="1:32" s="1" customFormat="1">
      <c r="A6976" s="4"/>
      <c r="B6976" s="8"/>
      <c r="AC6976" s="37"/>
      <c r="AD6976" s="37"/>
      <c r="AE6976" s="37"/>
      <c r="AF6976" s="37"/>
    </row>
    <row r="6977" spans="1:32" s="1" customFormat="1">
      <c r="A6977" s="4"/>
      <c r="B6977" s="8"/>
      <c r="AC6977" s="37"/>
      <c r="AD6977" s="37"/>
      <c r="AE6977" s="37"/>
      <c r="AF6977" s="37"/>
    </row>
    <row r="6978" spans="1:32" s="1" customFormat="1">
      <c r="A6978" s="4"/>
      <c r="B6978" s="8"/>
      <c r="AC6978" s="37"/>
      <c r="AD6978" s="37"/>
      <c r="AE6978" s="37"/>
      <c r="AF6978" s="37"/>
    </row>
    <row r="6979" spans="1:32" s="1" customFormat="1">
      <c r="A6979" s="4"/>
      <c r="B6979" s="8"/>
      <c r="AC6979" s="37"/>
      <c r="AD6979" s="37"/>
      <c r="AE6979" s="37"/>
      <c r="AF6979" s="37"/>
    </row>
    <row r="6980" spans="1:32" s="1" customFormat="1">
      <c r="A6980" s="4"/>
      <c r="B6980" s="8"/>
      <c r="AC6980" s="37"/>
      <c r="AD6980" s="37"/>
      <c r="AE6980" s="37"/>
      <c r="AF6980" s="37"/>
    </row>
    <row r="6981" spans="1:32" s="1" customFormat="1">
      <c r="A6981" s="4"/>
      <c r="B6981" s="8"/>
      <c r="AC6981" s="37"/>
      <c r="AD6981" s="37"/>
      <c r="AE6981" s="37"/>
      <c r="AF6981" s="37"/>
    </row>
    <row r="6982" spans="1:32" s="1" customFormat="1">
      <c r="A6982" s="4"/>
      <c r="B6982" s="8"/>
      <c r="AC6982" s="37"/>
      <c r="AD6982" s="37"/>
      <c r="AE6982" s="37"/>
      <c r="AF6982" s="37"/>
    </row>
    <row r="6983" spans="1:32" s="1" customFormat="1">
      <c r="A6983" s="4"/>
      <c r="B6983" s="8"/>
      <c r="AC6983" s="37"/>
      <c r="AD6983" s="37"/>
      <c r="AE6983" s="37"/>
      <c r="AF6983" s="37"/>
    </row>
    <row r="6984" spans="1:32" s="1" customFormat="1">
      <c r="A6984" s="4"/>
      <c r="B6984" s="8"/>
      <c r="AC6984" s="37"/>
      <c r="AD6984" s="37"/>
      <c r="AE6984" s="37"/>
      <c r="AF6984" s="37"/>
    </row>
    <row r="6985" spans="1:32" s="1" customFormat="1">
      <c r="A6985" s="4"/>
      <c r="B6985" s="8"/>
      <c r="AC6985" s="37"/>
      <c r="AD6985" s="37"/>
      <c r="AE6985" s="37"/>
      <c r="AF6985" s="37"/>
    </row>
    <row r="6986" spans="1:32" s="1" customFormat="1">
      <c r="A6986" s="4"/>
      <c r="B6986" s="8"/>
      <c r="AC6986" s="37"/>
      <c r="AD6986" s="37"/>
      <c r="AE6986" s="37"/>
      <c r="AF6986" s="37"/>
    </row>
    <row r="6987" spans="1:32" s="1" customFormat="1">
      <c r="A6987" s="4"/>
      <c r="B6987" s="8"/>
      <c r="AC6987" s="37"/>
      <c r="AD6987" s="37"/>
      <c r="AE6987" s="37"/>
      <c r="AF6987" s="37"/>
    </row>
    <row r="6988" spans="1:32" s="1" customFormat="1">
      <c r="A6988" s="4"/>
      <c r="B6988" s="8"/>
      <c r="AC6988" s="37"/>
      <c r="AD6988" s="37"/>
      <c r="AE6988" s="37"/>
      <c r="AF6988" s="37"/>
    </row>
    <row r="6989" spans="1:32" s="1" customFormat="1">
      <c r="A6989" s="4"/>
      <c r="B6989" s="8"/>
      <c r="AC6989" s="37"/>
      <c r="AD6989" s="37"/>
      <c r="AE6989" s="37"/>
      <c r="AF6989" s="37"/>
    </row>
    <row r="6990" spans="1:32" s="1" customFormat="1">
      <c r="A6990" s="4"/>
      <c r="B6990" s="8"/>
      <c r="AC6990" s="37"/>
      <c r="AD6990" s="37"/>
      <c r="AE6990" s="37"/>
      <c r="AF6990" s="37"/>
    </row>
    <row r="6991" spans="1:32" s="1" customFormat="1">
      <c r="A6991" s="4"/>
      <c r="B6991" s="8"/>
      <c r="AC6991" s="37"/>
      <c r="AD6991" s="37"/>
      <c r="AE6991" s="37"/>
      <c r="AF6991" s="37"/>
    </row>
    <row r="6992" spans="1:32" s="1" customFormat="1">
      <c r="A6992" s="4"/>
      <c r="B6992" s="8"/>
      <c r="AC6992" s="37"/>
      <c r="AD6992" s="37"/>
      <c r="AE6992" s="37"/>
      <c r="AF6992" s="37"/>
    </row>
    <row r="6993" spans="1:32" s="1" customFormat="1">
      <c r="A6993" s="4"/>
      <c r="B6993" s="8"/>
      <c r="AC6993" s="37"/>
      <c r="AD6993" s="37"/>
      <c r="AE6993" s="37"/>
      <c r="AF6993" s="37"/>
    </row>
    <row r="6994" spans="1:32" s="1" customFormat="1">
      <c r="A6994" s="4"/>
      <c r="B6994" s="8"/>
      <c r="AC6994" s="37"/>
      <c r="AD6994" s="37"/>
      <c r="AE6994" s="37"/>
      <c r="AF6994" s="37"/>
    </row>
    <row r="6995" spans="1:32" s="1" customFormat="1">
      <c r="A6995" s="4"/>
      <c r="B6995" s="8"/>
      <c r="AC6995" s="37"/>
      <c r="AD6995" s="37"/>
      <c r="AE6995" s="37"/>
      <c r="AF6995" s="37"/>
    </row>
    <row r="6996" spans="1:32" s="1" customFormat="1">
      <c r="A6996" s="4"/>
      <c r="B6996" s="8"/>
      <c r="AC6996" s="37"/>
      <c r="AD6996" s="37"/>
      <c r="AE6996" s="37"/>
      <c r="AF6996" s="37"/>
    </row>
    <row r="6997" spans="1:32" s="1" customFormat="1">
      <c r="A6997" s="4"/>
      <c r="B6997" s="8"/>
      <c r="AC6997" s="37"/>
      <c r="AD6997" s="37"/>
      <c r="AE6997" s="37"/>
      <c r="AF6997" s="37"/>
    </row>
    <row r="6998" spans="1:32" s="1" customFormat="1">
      <c r="A6998" s="4"/>
      <c r="B6998" s="8"/>
      <c r="AC6998" s="37"/>
      <c r="AD6998" s="37"/>
      <c r="AE6998" s="37"/>
      <c r="AF6998" s="37"/>
    </row>
    <row r="6999" spans="1:32" s="1" customFormat="1">
      <c r="A6999" s="4"/>
      <c r="B6999" s="8"/>
      <c r="AC6999" s="37"/>
      <c r="AD6999" s="37"/>
      <c r="AE6999" s="37"/>
      <c r="AF6999" s="37"/>
    </row>
    <row r="7000" spans="1:32" s="1" customFormat="1">
      <c r="A7000" s="4"/>
      <c r="B7000" s="8"/>
      <c r="AC7000" s="37"/>
      <c r="AD7000" s="37"/>
      <c r="AE7000" s="37"/>
      <c r="AF7000" s="37"/>
    </row>
    <row r="7001" spans="1:32" s="1" customFormat="1">
      <c r="A7001" s="4"/>
      <c r="B7001" s="8"/>
      <c r="AC7001" s="37"/>
      <c r="AD7001" s="37"/>
      <c r="AE7001" s="37"/>
      <c r="AF7001" s="37"/>
    </row>
    <row r="7002" spans="1:32" s="1" customFormat="1">
      <c r="A7002" s="4"/>
      <c r="B7002" s="8"/>
      <c r="AC7002" s="37"/>
      <c r="AD7002" s="37"/>
      <c r="AE7002" s="37"/>
      <c r="AF7002" s="37"/>
    </row>
    <row r="7003" spans="1:32" s="1" customFormat="1">
      <c r="A7003" s="4"/>
      <c r="B7003" s="8"/>
      <c r="AC7003" s="37"/>
      <c r="AD7003" s="37"/>
      <c r="AE7003" s="37"/>
      <c r="AF7003" s="37"/>
    </row>
    <row r="7004" spans="1:32" s="1" customFormat="1">
      <c r="A7004" s="4"/>
      <c r="B7004" s="8"/>
      <c r="AC7004" s="37"/>
      <c r="AD7004" s="37"/>
      <c r="AE7004" s="37"/>
      <c r="AF7004" s="37"/>
    </row>
    <row r="7005" spans="1:32" s="1" customFormat="1">
      <c r="A7005" s="4"/>
      <c r="B7005" s="8"/>
      <c r="AC7005" s="37"/>
      <c r="AD7005" s="37"/>
      <c r="AE7005" s="37"/>
      <c r="AF7005" s="37"/>
    </row>
    <row r="7006" spans="1:32" s="1" customFormat="1">
      <c r="A7006" s="4"/>
      <c r="B7006" s="8"/>
      <c r="AC7006" s="37"/>
      <c r="AD7006" s="37"/>
      <c r="AE7006" s="37"/>
      <c r="AF7006" s="37"/>
    </row>
    <row r="7007" spans="1:32" s="1" customFormat="1">
      <c r="A7007" s="4"/>
      <c r="B7007" s="8"/>
      <c r="AC7007" s="37"/>
      <c r="AD7007" s="37"/>
      <c r="AE7007" s="37"/>
      <c r="AF7007" s="37"/>
    </row>
    <row r="7008" spans="1:32" s="1" customFormat="1">
      <c r="A7008" s="4"/>
      <c r="B7008" s="8"/>
      <c r="AC7008" s="37"/>
      <c r="AD7008" s="37"/>
      <c r="AE7008" s="37"/>
      <c r="AF7008" s="37"/>
    </row>
    <row r="7009" spans="1:32" s="1" customFormat="1">
      <c r="A7009" s="4"/>
      <c r="B7009" s="8"/>
      <c r="AC7009" s="37"/>
      <c r="AD7009" s="37"/>
      <c r="AE7009" s="37"/>
      <c r="AF7009" s="37"/>
    </row>
    <row r="7010" spans="1:32" s="1" customFormat="1">
      <c r="A7010" s="4"/>
      <c r="B7010" s="8"/>
      <c r="AC7010" s="37"/>
      <c r="AD7010" s="37"/>
      <c r="AE7010" s="37"/>
      <c r="AF7010" s="37"/>
    </row>
    <row r="7011" spans="1:32" s="1" customFormat="1">
      <c r="A7011" s="4"/>
      <c r="B7011" s="8"/>
      <c r="AC7011" s="37"/>
      <c r="AD7011" s="37"/>
      <c r="AE7011" s="37"/>
      <c r="AF7011" s="37"/>
    </row>
    <row r="7012" spans="1:32" s="1" customFormat="1">
      <c r="A7012" s="4"/>
      <c r="B7012" s="8"/>
      <c r="AC7012" s="37"/>
      <c r="AD7012" s="37"/>
      <c r="AE7012" s="37"/>
      <c r="AF7012" s="37"/>
    </row>
    <row r="7013" spans="1:32" s="1" customFormat="1">
      <c r="A7013" s="4"/>
      <c r="B7013" s="8"/>
      <c r="AC7013" s="37"/>
      <c r="AD7013" s="37"/>
      <c r="AE7013" s="37"/>
      <c r="AF7013" s="37"/>
    </row>
    <row r="7014" spans="1:32" s="1" customFormat="1">
      <c r="A7014" s="4"/>
      <c r="B7014" s="8"/>
      <c r="AC7014" s="37"/>
      <c r="AD7014" s="37"/>
      <c r="AE7014" s="37"/>
      <c r="AF7014" s="37"/>
    </row>
    <row r="7015" spans="1:32" s="1" customFormat="1">
      <c r="A7015" s="4"/>
      <c r="B7015" s="8"/>
      <c r="AC7015" s="37"/>
      <c r="AD7015" s="37"/>
      <c r="AE7015" s="37"/>
      <c r="AF7015" s="37"/>
    </row>
    <row r="7016" spans="1:32" s="1" customFormat="1">
      <c r="A7016" s="4"/>
      <c r="B7016" s="8"/>
      <c r="AC7016" s="37"/>
      <c r="AD7016" s="37"/>
      <c r="AE7016" s="37"/>
      <c r="AF7016" s="37"/>
    </row>
    <row r="7017" spans="1:32" s="1" customFormat="1">
      <c r="A7017" s="4"/>
      <c r="B7017" s="8"/>
      <c r="AC7017" s="37"/>
      <c r="AD7017" s="37"/>
      <c r="AE7017" s="37"/>
      <c r="AF7017" s="37"/>
    </row>
    <row r="7018" spans="1:32" s="1" customFormat="1">
      <c r="A7018" s="4"/>
      <c r="B7018" s="8"/>
      <c r="AC7018" s="37"/>
      <c r="AD7018" s="37"/>
      <c r="AE7018" s="37"/>
      <c r="AF7018" s="37"/>
    </row>
    <row r="7019" spans="1:32" s="1" customFormat="1">
      <c r="A7019" s="4"/>
      <c r="B7019" s="8"/>
      <c r="AC7019" s="37"/>
      <c r="AD7019" s="37"/>
      <c r="AE7019" s="37"/>
      <c r="AF7019" s="37"/>
    </row>
    <row r="7020" spans="1:32" s="1" customFormat="1">
      <c r="A7020" s="4"/>
      <c r="B7020" s="8"/>
      <c r="AC7020" s="37"/>
      <c r="AD7020" s="37"/>
      <c r="AE7020" s="37"/>
      <c r="AF7020" s="37"/>
    </row>
    <row r="7021" spans="1:32" s="1" customFormat="1">
      <c r="A7021" s="4"/>
      <c r="B7021" s="8"/>
      <c r="AC7021" s="37"/>
      <c r="AD7021" s="37"/>
      <c r="AE7021" s="37"/>
      <c r="AF7021" s="37"/>
    </row>
    <row r="7022" spans="1:32" s="1" customFormat="1">
      <c r="A7022" s="4"/>
      <c r="B7022" s="8"/>
      <c r="AC7022" s="37"/>
      <c r="AD7022" s="37"/>
      <c r="AE7022" s="37"/>
      <c r="AF7022" s="37"/>
    </row>
    <row r="7023" spans="1:32" s="1" customFormat="1">
      <c r="A7023" s="4"/>
      <c r="B7023" s="8"/>
      <c r="AC7023" s="37"/>
      <c r="AD7023" s="37"/>
      <c r="AE7023" s="37"/>
      <c r="AF7023" s="37"/>
    </row>
    <row r="7024" spans="1:32" s="1" customFormat="1">
      <c r="A7024" s="4"/>
      <c r="B7024" s="8"/>
      <c r="AC7024" s="37"/>
      <c r="AD7024" s="37"/>
      <c r="AE7024" s="37"/>
      <c r="AF7024" s="37"/>
    </row>
    <row r="7025" spans="1:32" s="1" customFormat="1">
      <c r="A7025" s="4"/>
      <c r="B7025" s="8"/>
      <c r="AC7025" s="37"/>
      <c r="AD7025" s="37"/>
      <c r="AE7025" s="37"/>
      <c r="AF7025" s="37"/>
    </row>
    <row r="7026" spans="1:32" s="1" customFormat="1">
      <c r="A7026" s="4"/>
      <c r="B7026" s="8"/>
      <c r="AC7026" s="37"/>
      <c r="AD7026" s="37"/>
      <c r="AE7026" s="37"/>
      <c r="AF7026" s="37"/>
    </row>
    <row r="7027" spans="1:32" s="1" customFormat="1">
      <c r="A7027" s="4"/>
      <c r="B7027" s="8"/>
      <c r="AC7027" s="37"/>
      <c r="AD7027" s="37"/>
      <c r="AE7027" s="37"/>
      <c r="AF7027" s="37"/>
    </row>
    <row r="7028" spans="1:32" s="1" customFormat="1">
      <c r="A7028" s="4"/>
      <c r="B7028" s="8"/>
      <c r="AC7028" s="37"/>
      <c r="AD7028" s="37"/>
      <c r="AE7028" s="37"/>
      <c r="AF7028" s="37"/>
    </row>
    <row r="7029" spans="1:32" s="1" customFormat="1">
      <c r="A7029" s="4"/>
      <c r="B7029" s="8"/>
      <c r="AC7029" s="37"/>
      <c r="AD7029" s="37"/>
      <c r="AE7029" s="37"/>
      <c r="AF7029" s="37"/>
    </row>
    <row r="7030" spans="1:32" s="1" customFormat="1">
      <c r="A7030" s="4"/>
      <c r="B7030" s="8"/>
      <c r="AC7030" s="37"/>
      <c r="AD7030" s="37"/>
      <c r="AE7030" s="37"/>
      <c r="AF7030" s="37"/>
    </row>
    <row r="7031" spans="1:32" s="1" customFormat="1">
      <c r="A7031" s="4"/>
      <c r="B7031" s="8"/>
      <c r="AC7031" s="37"/>
      <c r="AD7031" s="37"/>
      <c r="AE7031" s="37"/>
      <c r="AF7031" s="37"/>
    </row>
    <row r="7032" spans="1:32" s="1" customFormat="1">
      <c r="A7032" s="4"/>
      <c r="B7032" s="8"/>
      <c r="AC7032" s="37"/>
      <c r="AD7032" s="37"/>
      <c r="AE7032" s="37"/>
      <c r="AF7032" s="37"/>
    </row>
    <row r="7033" spans="1:32" s="1" customFormat="1">
      <c r="A7033" s="4"/>
      <c r="B7033" s="8"/>
      <c r="AC7033" s="37"/>
      <c r="AD7033" s="37"/>
      <c r="AE7033" s="37"/>
      <c r="AF7033" s="37"/>
    </row>
    <row r="7034" spans="1:32" s="1" customFormat="1">
      <c r="A7034" s="4"/>
      <c r="B7034" s="8"/>
      <c r="AC7034" s="37"/>
      <c r="AD7034" s="37"/>
      <c r="AE7034" s="37"/>
      <c r="AF7034" s="37"/>
    </row>
    <row r="7035" spans="1:32" s="1" customFormat="1">
      <c r="A7035" s="4"/>
      <c r="B7035" s="8"/>
      <c r="AC7035" s="37"/>
      <c r="AD7035" s="37"/>
      <c r="AE7035" s="37"/>
      <c r="AF7035" s="37"/>
    </row>
    <row r="7036" spans="1:32" s="1" customFormat="1">
      <c r="A7036" s="4"/>
      <c r="B7036" s="8"/>
      <c r="AC7036" s="37"/>
      <c r="AD7036" s="37"/>
      <c r="AE7036" s="37"/>
      <c r="AF7036" s="37"/>
    </row>
    <row r="7037" spans="1:32" s="1" customFormat="1">
      <c r="A7037" s="4"/>
      <c r="B7037" s="8"/>
      <c r="AC7037" s="37"/>
      <c r="AD7037" s="37"/>
      <c r="AE7037" s="37"/>
      <c r="AF7037" s="37"/>
    </row>
    <row r="7038" spans="1:32" s="1" customFormat="1">
      <c r="A7038" s="4"/>
      <c r="B7038" s="8"/>
      <c r="AC7038" s="37"/>
      <c r="AD7038" s="37"/>
      <c r="AE7038" s="37"/>
      <c r="AF7038" s="37"/>
    </row>
    <row r="7039" spans="1:32" s="1" customFormat="1">
      <c r="A7039" s="4"/>
      <c r="B7039" s="8"/>
      <c r="AC7039" s="37"/>
      <c r="AD7039" s="37"/>
      <c r="AE7039" s="37"/>
      <c r="AF7039" s="37"/>
    </row>
    <row r="7040" spans="1:32" s="1" customFormat="1">
      <c r="A7040" s="4"/>
      <c r="B7040" s="8"/>
      <c r="AC7040" s="37"/>
      <c r="AD7040" s="37"/>
      <c r="AE7040" s="37"/>
      <c r="AF7040" s="37"/>
    </row>
    <row r="7041" spans="1:32" s="1" customFormat="1">
      <c r="A7041" s="4"/>
      <c r="B7041" s="8"/>
      <c r="AC7041" s="37"/>
      <c r="AD7041" s="37"/>
      <c r="AE7041" s="37"/>
      <c r="AF7041" s="37"/>
    </row>
    <row r="7042" spans="1:32" s="1" customFormat="1">
      <c r="A7042" s="4"/>
      <c r="B7042" s="8"/>
      <c r="AC7042" s="37"/>
      <c r="AD7042" s="37"/>
      <c r="AE7042" s="37"/>
      <c r="AF7042" s="37"/>
    </row>
    <row r="7043" spans="1:32" s="1" customFormat="1">
      <c r="A7043" s="4"/>
      <c r="B7043" s="8"/>
      <c r="AC7043" s="37"/>
      <c r="AD7043" s="37"/>
      <c r="AE7043" s="37"/>
      <c r="AF7043" s="37"/>
    </row>
    <row r="7044" spans="1:32" s="1" customFormat="1">
      <c r="A7044" s="4"/>
      <c r="B7044" s="8"/>
      <c r="AC7044" s="37"/>
      <c r="AD7044" s="37"/>
      <c r="AE7044" s="37"/>
      <c r="AF7044" s="37"/>
    </row>
    <row r="7045" spans="1:32" s="1" customFormat="1">
      <c r="A7045" s="4"/>
      <c r="B7045" s="8"/>
      <c r="AC7045" s="37"/>
      <c r="AD7045" s="37"/>
      <c r="AE7045" s="37"/>
      <c r="AF7045" s="37"/>
    </row>
    <row r="7046" spans="1:32" s="1" customFormat="1">
      <c r="A7046" s="4"/>
      <c r="B7046" s="8"/>
      <c r="AC7046" s="37"/>
      <c r="AD7046" s="37"/>
      <c r="AE7046" s="37"/>
      <c r="AF7046" s="37"/>
    </row>
    <row r="7047" spans="1:32" s="1" customFormat="1">
      <c r="A7047" s="4"/>
      <c r="B7047" s="8"/>
      <c r="AC7047" s="37"/>
      <c r="AD7047" s="37"/>
      <c r="AE7047" s="37"/>
      <c r="AF7047" s="37"/>
    </row>
    <row r="7048" spans="1:32" s="1" customFormat="1">
      <c r="A7048" s="4"/>
      <c r="B7048" s="8"/>
      <c r="AC7048" s="37"/>
      <c r="AD7048" s="37"/>
      <c r="AE7048" s="37"/>
      <c r="AF7048" s="37"/>
    </row>
    <row r="7049" spans="1:32" s="1" customFormat="1">
      <c r="A7049" s="4"/>
      <c r="B7049" s="8"/>
      <c r="AC7049" s="37"/>
      <c r="AD7049" s="37"/>
      <c r="AE7049" s="37"/>
      <c r="AF7049" s="37"/>
    </row>
    <row r="7050" spans="1:32" s="1" customFormat="1">
      <c r="A7050" s="4"/>
      <c r="B7050" s="8"/>
      <c r="AC7050" s="37"/>
      <c r="AD7050" s="37"/>
      <c r="AE7050" s="37"/>
      <c r="AF7050" s="37"/>
    </row>
    <row r="7051" spans="1:32" s="1" customFormat="1">
      <c r="A7051" s="4"/>
      <c r="B7051" s="8"/>
      <c r="AC7051" s="37"/>
      <c r="AD7051" s="37"/>
      <c r="AE7051" s="37"/>
      <c r="AF7051" s="37"/>
    </row>
    <row r="7052" spans="1:32" s="1" customFormat="1">
      <c r="A7052" s="4"/>
      <c r="B7052" s="8"/>
      <c r="AC7052" s="37"/>
      <c r="AD7052" s="37"/>
      <c r="AE7052" s="37"/>
      <c r="AF7052" s="37"/>
    </row>
    <row r="7053" spans="1:32" s="1" customFormat="1">
      <c r="A7053" s="4"/>
      <c r="B7053" s="8"/>
      <c r="AC7053" s="37"/>
      <c r="AD7053" s="37"/>
      <c r="AE7053" s="37"/>
      <c r="AF7053" s="37"/>
    </row>
    <row r="7054" spans="1:32" s="1" customFormat="1">
      <c r="A7054" s="4"/>
      <c r="B7054" s="8"/>
      <c r="AC7054" s="37"/>
      <c r="AD7054" s="37"/>
      <c r="AE7054" s="37"/>
      <c r="AF7054" s="37"/>
    </row>
    <row r="7055" spans="1:32" s="1" customFormat="1">
      <c r="A7055" s="4"/>
      <c r="B7055" s="8"/>
      <c r="AC7055" s="37"/>
      <c r="AD7055" s="37"/>
      <c r="AE7055" s="37"/>
      <c r="AF7055" s="37"/>
    </row>
    <row r="7056" spans="1:32" s="1" customFormat="1">
      <c r="A7056" s="4"/>
      <c r="B7056" s="8"/>
      <c r="AC7056" s="37"/>
      <c r="AD7056" s="37"/>
      <c r="AE7056" s="37"/>
      <c r="AF7056" s="37"/>
    </row>
    <row r="7057" spans="1:32" s="1" customFormat="1">
      <c r="A7057" s="4"/>
      <c r="B7057" s="8"/>
      <c r="AC7057" s="37"/>
      <c r="AD7057" s="37"/>
      <c r="AE7057" s="37"/>
      <c r="AF7057" s="37"/>
    </row>
    <row r="7058" spans="1:32" s="1" customFormat="1">
      <c r="A7058" s="4"/>
      <c r="B7058" s="8"/>
      <c r="AC7058" s="37"/>
      <c r="AD7058" s="37"/>
      <c r="AE7058" s="37"/>
      <c r="AF7058" s="37"/>
    </row>
    <row r="7059" spans="1:32" s="1" customFormat="1">
      <c r="A7059" s="4"/>
      <c r="B7059" s="8"/>
      <c r="AC7059" s="37"/>
      <c r="AD7059" s="37"/>
      <c r="AE7059" s="37"/>
      <c r="AF7059" s="37"/>
    </row>
    <row r="7060" spans="1:32" s="1" customFormat="1">
      <c r="A7060" s="4"/>
      <c r="B7060" s="8"/>
      <c r="AC7060" s="37"/>
      <c r="AD7060" s="37"/>
      <c r="AE7060" s="37"/>
      <c r="AF7060" s="37"/>
    </row>
    <row r="7061" spans="1:32" s="1" customFormat="1">
      <c r="A7061" s="4"/>
      <c r="B7061" s="8"/>
      <c r="AC7061" s="37"/>
      <c r="AD7061" s="37"/>
      <c r="AE7061" s="37"/>
      <c r="AF7061" s="37"/>
    </row>
    <row r="7062" spans="1:32" s="1" customFormat="1">
      <c r="A7062" s="4"/>
      <c r="B7062" s="8"/>
      <c r="AC7062" s="37"/>
      <c r="AD7062" s="37"/>
      <c r="AE7062" s="37"/>
      <c r="AF7062" s="37"/>
    </row>
    <row r="7063" spans="1:32" s="1" customFormat="1">
      <c r="A7063" s="4"/>
      <c r="B7063" s="8"/>
      <c r="AC7063" s="37"/>
      <c r="AD7063" s="37"/>
      <c r="AE7063" s="37"/>
      <c r="AF7063" s="37"/>
    </row>
    <row r="7064" spans="1:32" s="1" customFormat="1">
      <c r="A7064" s="4"/>
      <c r="B7064" s="8"/>
      <c r="AC7064" s="37"/>
      <c r="AD7064" s="37"/>
      <c r="AE7064" s="37"/>
      <c r="AF7064" s="37"/>
    </row>
    <row r="7065" spans="1:32" s="1" customFormat="1">
      <c r="A7065" s="4"/>
      <c r="B7065" s="8"/>
      <c r="AC7065" s="37"/>
      <c r="AD7065" s="37"/>
      <c r="AE7065" s="37"/>
      <c r="AF7065" s="37"/>
    </row>
    <row r="7066" spans="1:32" s="1" customFormat="1">
      <c r="A7066" s="4"/>
      <c r="B7066" s="8"/>
      <c r="AC7066" s="37"/>
      <c r="AD7066" s="37"/>
      <c r="AE7066" s="37"/>
      <c r="AF7066" s="37"/>
    </row>
    <row r="7067" spans="1:32" s="1" customFormat="1">
      <c r="A7067" s="4"/>
      <c r="B7067" s="8"/>
      <c r="AC7067" s="37"/>
      <c r="AD7067" s="37"/>
      <c r="AE7067" s="37"/>
      <c r="AF7067" s="37"/>
    </row>
    <row r="7068" spans="1:32" s="1" customFormat="1">
      <c r="A7068" s="4"/>
      <c r="B7068" s="8"/>
      <c r="AC7068" s="37"/>
      <c r="AD7068" s="37"/>
      <c r="AE7068" s="37"/>
      <c r="AF7068" s="37"/>
    </row>
    <row r="7069" spans="1:32" s="1" customFormat="1">
      <c r="A7069" s="4"/>
      <c r="B7069" s="8"/>
      <c r="AC7069" s="37"/>
      <c r="AD7069" s="37"/>
      <c r="AE7069" s="37"/>
      <c r="AF7069" s="37"/>
    </row>
    <row r="7070" spans="1:32" s="1" customFormat="1">
      <c r="A7070" s="4"/>
      <c r="B7070" s="8"/>
      <c r="AC7070" s="37"/>
      <c r="AD7070" s="37"/>
      <c r="AE7070" s="37"/>
      <c r="AF7070" s="37"/>
    </row>
    <row r="7071" spans="1:32" s="1" customFormat="1">
      <c r="A7071" s="4"/>
      <c r="B7071" s="8"/>
      <c r="AC7071" s="37"/>
      <c r="AD7071" s="37"/>
      <c r="AE7071" s="37"/>
      <c r="AF7071" s="37"/>
    </row>
    <row r="7072" spans="1:32" s="1" customFormat="1">
      <c r="A7072" s="4"/>
      <c r="B7072" s="8"/>
      <c r="AC7072" s="37"/>
      <c r="AD7072" s="37"/>
      <c r="AE7072" s="37"/>
      <c r="AF7072" s="37"/>
    </row>
    <row r="7073" spans="1:32" s="1" customFormat="1">
      <c r="A7073" s="4"/>
      <c r="B7073" s="8"/>
      <c r="AC7073" s="37"/>
      <c r="AD7073" s="37"/>
      <c r="AE7073" s="37"/>
      <c r="AF7073" s="37"/>
    </row>
    <row r="7074" spans="1:32" s="1" customFormat="1">
      <c r="A7074" s="4"/>
      <c r="B7074" s="8"/>
      <c r="AC7074" s="37"/>
      <c r="AD7074" s="37"/>
      <c r="AE7074" s="37"/>
      <c r="AF7074" s="37"/>
    </row>
    <row r="7075" spans="1:32" s="1" customFormat="1">
      <c r="A7075" s="4"/>
      <c r="B7075" s="8"/>
      <c r="AC7075" s="37"/>
      <c r="AD7075" s="37"/>
      <c r="AE7075" s="37"/>
      <c r="AF7075" s="37"/>
    </row>
    <row r="7076" spans="1:32" s="1" customFormat="1">
      <c r="A7076" s="4"/>
      <c r="B7076" s="8"/>
      <c r="AC7076" s="37"/>
      <c r="AD7076" s="37"/>
      <c r="AE7076" s="37"/>
      <c r="AF7076" s="37"/>
    </row>
    <row r="7077" spans="1:32" s="1" customFormat="1">
      <c r="A7077" s="4"/>
      <c r="B7077" s="8"/>
      <c r="AC7077" s="37"/>
      <c r="AD7077" s="37"/>
      <c r="AE7077" s="37"/>
      <c r="AF7077" s="37"/>
    </row>
    <row r="7078" spans="1:32" s="1" customFormat="1">
      <c r="A7078" s="4"/>
      <c r="B7078" s="8"/>
      <c r="AC7078" s="37"/>
      <c r="AD7078" s="37"/>
      <c r="AE7078" s="37"/>
      <c r="AF7078" s="37"/>
    </row>
    <row r="7079" spans="1:32" s="1" customFormat="1">
      <c r="A7079" s="4"/>
      <c r="B7079" s="8"/>
      <c r="AC7079" s="37"/>
      <c r="AD7079" s="37"/>
      <c r="AE7079" s="37"/>
      <c r="AF7079" s="37"/>
    </row>
    <row r="7080" spans="1:32" s="1" customFormat="1">
      <c r="A7080" s="4"/>
      <c r="B7080" s="8"/>
      <c r="AC7080" s="37"/>
      <c r="AD7080" s="37"/>
      <c r="AE7080" s="37"/>
      <c r="AF7080" s="37"/>
    </row>
    <row r="7081" spans="1:32" s="1" customFormat="1">
      <c r="A7081" s="4"/>
      <c r="B7081" s="8"/>
      <c r="AC7081" s="37"/>
      <c r="AD7081" s="37"/>
      <c r="AE7081" s="37"/>
      <c r="AF7081" s="37"/>
    </row>
    <row r="7082" spans="1:32" s="1" customFormat="1">
      <c r="A7082" s="4"/>
      <c r="B7082" s="8"/>
      <c r="AC7082" s="37"/>
      <c r="AD7082" s="37"/>
      <c r="AE7082" s="37"/>
      <c r="AF7082" s="37"/>
    </row>
    <row r="7083" spans="1:32" s="1" customFormat="1">
      <c r="A7083" s="4"/>
      <c r="B7083" s="8"/>
      <c r="AC7083" s="37"/>
      <c r="AD7083" s="37"/>
      <c r="AE7083" s="37"/>
      <c r="AF7083" s="37"/>
    </row>
    <row r="7084" spans="1:32" s="1" customFormat="1">
      <c r="A7084" s="4"/>
      <c r="B7084" s="8"/>
      <c r="AC7084" s="37"/>
      <c r="AD7084" s="37"/>
      <c r="AE7084" s="37"/>
      <c r="AF7084" s="37"/>
    </row>
    <row r="7085" spans="1:32" s="1" customFormat="1">
      <c r="A7085" s="4"/>
      <c r="B7085" s="8"/>
      <c r="AC7085" s="37"/>
      <c r="AD7085" s="37"/>
      <c r="AE7085" s="37"/>
      <c r="AF7085" s="37"/>
    </row>
    <row r="7086" spans="1:32" s="1" customFormat="1">
      <c r="A7086" s="4"/>
      <c r="B7086" s="8"/>
      <c r="AC7086" s="37"/>
      <c r="AD7086" s="37"/>
      <c r="AE7086" s="37"/>
      <c r="AF7086" s="37"/>
    </row>
    <row r="7087" spans="1:32" s="1" customFormat="1">
      <c r="A7087" s="4"/>
      <c r="B7087" s="8"/>
      <c r="AC7087" s="37"/>
      <c r="AD7087" s="37"/>
      <c r="AE7087" s="37"/>
      <c r="AF7087" s="37"/>
    </row>
    <row r="7088" spans="1:32" s="1" customFormat="1">
      <c r="A7088" s="4"/>
      <c r="B7088" s="8"/>
      <c r="AC7088" s="37"/>
      <c r="AD7088" s="37"/>
      <c r="AE7088" s="37"/>
      <c r="AF7088" s="37"/>
    </row>
    <row r="7089" spans="1:32" s="1" customFormat="1">
      <c r="A7089" s="4"/>
      <c r="B7089" s="8"/>
      <c r="AC7089" s="37"/>
      <c r="AD7089" s="37"/>
      <c r="AE7089" s="37"/>
      <c r="AF7089" s="37"/>
    </row>
    <row r="7090" spans="1:32" s="1" customFormat="1">
      <c r="A7090" s="4"/>
      <c r="B7090" s="8"/>
      <c r="AC7090" s="37"/>
      <c r="AD7090" s="37"/>
      <c r="AE7090" s="37"/>
      <c r="AF7090" s="37"/>
    </row>
    <row r="7091" spans="1:32" s="1" customFormat="1">
      <c r="A7091" s="4"/>
      <c r="B7091" s="8"/>
      <c r="AC7091" s="37"/>
      <c r="AD7091" s="37"/>
      <c r="AE7091" s="37"/>
      <c r="AF7091" s="37"/>
    </row>
    <row r="7092" spans="1:32" s="1" customFormat="1">
      <c r="A7092" s="4"/>
      <c r="B7092" s="8"/>
      <c r="AC7092" s="37"/>
      <c r="AD7092" s="37"/>
      <c r="AE7092" s="37"/>
      <c r="AF7092" s="37"/>
    </row>
    <row r="7093" spans="1:32" s="1" customFormat="1">
      <c r="A7093" s="4"/>
      <c r="B7093" s="8"/>
      <c r="AC7093" s="37"/>
      <c r="AD7093" s="37"/>
      <c r="AE7093" s="37"/>
      <c r="AF7093" s="37"/>
    </row>
    <row r="7094" spans="1:32" s="1" customFormat="1">
      <c r="A7094" s="4"/>
      <c r="B7094" s="8"/>
      <c r="AC7094" s="37"/>
      <c r="AD7094" s="37"/>
      <c r="AE7094" s="37"/>
      <c r="AF7094" s="37"/>
    </row>
    <row r="7095" spans="1:32" s="1" customFormat="1">
      <c r="A7095" s="4"/>
      <c r="B7095" s="8"/>
      <c r="AC7095" s="37"/>
      <c r="AD7095" s="37"/>
      <c r="AE7095" s="37"/>
      <c r="AF7095" s="37"/>
    </row>
    <row r="7096" spans="1:32" s="1" customFormat="1">
      <c r="A7096" s="4"/>
      <c r="B7096" s="8"/>
      <c r="AC7096" s="37"/>
      <c r="AD7096" s="37"/>
      <c r="AE7096" s="37"/>
      <c r="AF7096" s="37"/>
    </row>
    <row r="7097" spans="1:32" s="1" customFormat="1">
      <c r="A7097" s="4"/>
      <c r="B7097" s="8"/>
      <c r="AC7097" s="37"/>
      <c r="AD7097" s="37"/>
      <c r="AE7097" s="37"/>
      <c r="AF7097" s="37"/>
    </row>
    <row r="7098" spans="1:32" s="1" customFormat="1">
      <c r="A7098" s="4"/>
      <c r="B7098" s="8"/>
      <c r="AC7098" s="37"/>
      <c r="AD7098" s="37"/>
      <c r="AE7098" s="37"/>
      <c r="AF7098" s="37"/>
    </row>
    <row r="7099" spans="1:32" s="1" customFormat="1">
      <c r="A7099" s="4"/>
      <c r="B7099" s="8"/>
      <c r="AC7099" s="37"/>
      <c r="AD7099" s="37"/>
      <c r="AE7099" s="37"/>
      <c r="AF7099" s="37"/>
    </row>
    <row r="7100" spans="1:32" s="1" customFormat="1">
      <c r="A7100" s="4"/>
      <c r="B7100" s="8"/>
      <c r="AC7100" s="37"/>
      <c r="AD7100" s="37"/>
      <c r="AE7100" s="37"/>
      <c r="AF7100" s="37"/>
    </row>
    <row r="7101" spans="1:32" s="1" customFormat="1">
      <c r="A7101" s="4"/>
      <c r="B7101" s="8"/>
      <c r="AC7101" s="37"/>
      <c r="AD7101" s="37"/>
      <c r="AE7101" s="37"/>
      <c r="AF7101" s="37"/>
    </row>
    <row r="7102" spans="1:32" s="1" customFormat="1">
      <c r="A7102" s="4"/>
      <c r="B7102" s="8"/>
      <c r="AC7102" s="37"/>
      <c r="AD7102" s="37"/>
      <c r="AE7102" s="37"/>
      <c r="AF7102" s="37"/>
    </row>
    <row r="7103" spans="1:32" s="1" customFormat="1">
      <c r="A7103" s="4"/>
      <c r="B7103" s="8"/>
      <c r="AC7103" s="37"/>
      <c r="AD7103" s="37"/>
      <c r="AE7103" s="37"/>
      <c r="AF7103" s="37"/>
    </row>
    <row r="7104" spans="1:32" s="1" customFormat="1">
      <c r="A7104" s="4"/>
      <c r="B7104" s="8"/>
      <c r="AC7104" s="37"/>
      <c r="AD7104" s="37"/>
      <c r="AE7104" s="37"/>
      <c r="AF7104" s="37"/>
    </row>
    <row r="7105" spans="1:32" s="1" customFormat="1">
      <c r="A7105" s="4"/>
      <c r="B7105" s="8"/>
      <c r="AC7105" s="37"/>
      <c r="AD7105" s="37"/>
      <c r="AE7105" s="37"/>
      <c r="AF7105" s="37"/>
    </row>
    <row r="7106" spans="1:32" s="1" customFormat="1">
      <c r="A7106" s="4"/>
      <c r="B7106" s="8"/>
      <c r="AC7106" s="37"/>
      <c r="AD7106" s="37"/>
      <c r="AE7106" s="37"/>
      <c r="AF7106" s="37"/>
    </row>
    <row r="7107" spans="1:32" s="1" customFormat="1">
      <c r="A7107" s="4"/>
      <c r="B7107" s="8"/>
      <c r="AC7107" s="37"/>
      <c r="AD7107" s="37"/>
      <c r="AE7107" s="37"/>
      <c r="AF7107" s="37"/>
    </row>
    <row r="7108" spans="1:32" s="1" customFormat="1">
      <c r="A7108" s="4"/>
      <c r="B7108" s="8"/>
      <c r="AC7108" s="37"/>
      <c r="AD7108" s="37"/>
      <c r="AE7108" s="37"/>
      <c r="AF7108" s="37"/>
    </row>
    <row r="7109" spans="1:32" s="1" customFormat="1">
      <c r="A7109" s="4"/>
      <c r="B7109" s="8"/>
      <c r="AC7109" s="37"/>
      <c r="AD7109" s="37"/>
      <c r="AE7109" s="37"/>
      <c r="AF7109" s="37"/>
    </row>
    <row r="7110" spans="1:32" s="1" customFormat="1">
      <c r="A7110" s="4"/>
      <c r="B7110" s="8"/>
      <c r="AC7110" s="37"/>
      <c r="AD7110" s="37"/>
      <c r="AE7110" s="37"/>
      <c r="AF7110" s="37"/>
    </row>
    <row r="7111" spans="1:32" s="1" customFormat="1">
      <c r="A7111" s="4"/>
      <c r="B7111" s="8"/>
      <c r="AC7111" s="37"/>
      <c r="AD7111" s="37"/>
      <c r="AE7111" s="37"/>
      <c r="AF7111" s="37"/>
    </row>
    <row r="7112" spans="1:32" s="1" customFormat="1">
      <c r="A7112" s="4"/>
      <c r="B7112" s="8"/>
      <c r="AC7112" s="37"/>
      <c r="AD7112" s="37"/>
      <c r="AE7112" s="37"/>
      <c r="AF7112" s="37"/>
    </row>
    <row r="7113" spans="1:32" s="1" customFormat="1">
      <c r="A7113" s="4"/>
      <c r="B7113" s="8"/>
      <c r="AC7113" s="37"/>
      <c r="AD7113" s="37"/>
      <c r="AE7113" s="37"/>
      <c r="AF7113" s="37"/>
    </row>
    <row r="7114" spans="1:32" s="1" customFormat="1">
      <c r="A7114" s="4"/>
      <c r="B7114" s="8"/>
      <c r="AC7114" s="37"/>
      <c r="AD7114" s="37"/>
      <c r="AE7114" s="37"/>
      <c r="AF7114" s="37"/>
    </row>
    <row r="7115" spans="1:32" s="1" customFormat="1">
      <c r="A7115" s="4"/>
      <c r="B7115" s="8"/>
      <c r="AC7115" s="37"/>
      <c r="AD7115" s="37"/>
      <c r="AE7115" s="37"/>
      <c r="AF7115" s="37"/>
    </row>
    <row r="7116" spans="1:32" s="1" customFormat="1">
      <c r="A7116" s="4"/>
      <c r="B7116" s="8"/>
      <c r="AC7116" s="37"/>
      <c r="AD7116" s="37"/>
      <c r="AE7116" s="37"/>
      <c r="AF7116" s="37"/>
    </row>
    <row r="7117" spans="1:32" s="1" customFormat="1">
      <c r="A7117" s="4"/>
      <c r="B7117" s="8"/>
      <c r="AC7117" s="37"/>
      <c r="AD7117" s="37"/>
      <c r="AE7117" s="37"/>
      <c r="AF7117" s="37"/>
    </row>
    <row r="7118" spans="1:32" s="1" customFormat="1">
      <c r="A7118" s="4"/>
      <c r="B7118" s="8"/>
      <c r="AC7118" s="37"/>
      <c r="AD7118" s="37"/>
      <c r="AE7118" s="37"/>
      <c r="AF7118" s="37"/>
    </row>
    <row r="7119" spans="1:32" s="1" customFormat="1">
      <c r="A7119" s="4"/>
      <c r="B7119" s="8"/>
      <c r="AC7119" s="37"/>
      <c r="AD7119" s="37"/>
      <c r="AE7119" s="37"/>
      <c r="AF7119" s="37"/>
    </row>
    <row r="7120" spans="1:32" s="1" customFormat="1">
      <c r="A7120" s="4"/>
      <c r="B7120" s="8"/>
      <c r="AC7120" s="37"/>
      <c r="AD7120" s="37"/>
      <c r="AE7120" s="37"/>
      <c r="AF7120" s="37"/>
    </row>
    <row r="7121" spans="1:32" s="1" customFormat="1">
      <c r="A7121" s="4"/>
      <c r="B7121" s="8"/>
      <c r="AC7121" s="37"/>
      <c r="AD7121" s="37"/>
      <c r="AE7121" s="37"/>
      <c r="AF7121" s="37"/>
    </row>
    <row r="7122" spans="1:32" s="1" customFormat="1">
      <c r="A7122" s="4"/>
      <c r="B7122" s="8"/>
      <c r="AC7122" s="37"/>
      <c r="AD7122" s="37"/>
      <c r="AE7122" s="37"/>
      <c r="AF7122" s="37"/>
    </row>
    <row r="7123" spans="1:32" s="1" customFormat="1">
      <c r="A7123" s="4"/>
      <c r="B7123" s="8"/>
      <c r="AC7123" s="37"/>
      <c r="AD7123" s="37"/>
      <c r="AE7123" s="37"/>
      <c r="AF7123" s="37"/>
    </row>
    <row r="7124" spans="1:32" s="1" customFormat="1">
      <c r="A7124" s="4"/>
      <c r="B7124" s="8"/>
      <c r="AC7124" s="37"/>
      <c r="AD7124" s="37"/>
      <c r="AE7124" s="37"/>
      <c r="AF7124" s="37"/>
    </row>
    <row r="7125" spans="1:32" s="1" customFormat="1">
      <c r="A7125" s="4"/>
      <c r="B7125" s="8"/>
      <c r="AC7125" s="37"/>
      <c r="AD7125" s="37"/>
      <c r="AE7125" s="37"/>
      <c r="AF7125" s="37"/>
    </row>
    <row r="7126" spans="1:32" s="1" customFormat="1">
      <c r="A7126" s="4"/>
      <c r="B7126" s="8"/>
      <c r="AC7126" s="37"/>
      <c r="AD7126" s="37"/>
      <c r="AE7126" s="37"/>
      <c r="AF7126" s="37"/>
    </row>
    <row r="7127" spans="1:32" s="1" customFormat="1">
      <c r="A7127" s="4"/>
      <c r="B7127" s="8"/>
      <c r="AC7127" s="37"/>
      <c r="AD7127" s="37"/>
      <c r="AE7127" s="37"/>
      <c r="AF7127" s="37"/>
    </row>
    <row r="7128" spans="1:32" s="1" customFormat="1">
      <c r="A7128" s="4"/>
      <c r="B7128" s="8"/>
      <c r="AC7128" s="37"/>
      <c r="AD7128" s="37"/>
      <c r="AE7128" s="37"/>
      <c r="AF7128" s="37"/>
    </row>
    <row r="7129" spans="1:32" s="1" customFormat="1">
      <c r="A7129" s="4"/>
      <c r="B7129" s="8"/>
      <c r="AC7129" s="37"/>
      <c r="AD7129" s="37"/>
      <c r="AE7129" s="37"/>
      <c r="AF7129" s="37"/>
    </row>
    <row r="7130" spans="1:32" s="1" customFormat="1">
      <c r="A7130" s="4"/>
      <c r="B7130" s="8"/>
      <c r="AC7130" s="37"/>
      <c r="AD7130" s="37"/>
      <c r="AE7130" s="37"/>
      <c r="AF7130" s="37"/>
    </row>
    <row r="7131" spans="1:32" s="1" customFormat="1">
      <c r="A7131" s="4"/>
      <c r="B7131" s="8"/>
      <c r="AC7131" s="37"/>
      <c r="AD7131" s="37"/>
      <c r="AE7131" s="37"/>
      <c r="AF7131" s="37"/>
    </row>
    <row r="7132" spans="1:32" s="1" customFormat="1">
      <c r="A7132" s="4"/>
      <c r="B7132" s="8"/>
      <c r="AC7132" s="37"/>
      <c r="AD7132" s="37"/>
      <c r="AE7132" s="37"/>
      <c r="AF7132" s="37"/>
    </row>
    <row r="7133" spans="1:32" s="1" customFormat="1">
      <c r="A7133" s="4"/>
      <c r="B7133" s="8"/>
      <c r="AC7133" s="37"/>
      <c r="AD7133" s="37"/>
      <c r="AE7133" s="37"/>
      <c r="AF7133" s="37"/>
    </row>
    <row r="7134" spans="1:32" s="1" customFormat="1">
      <c r="A7134" s="4"/>
      <c r="B7134" s="8"/>
      <c r="AC7134" s="37"/>
      <c r="AD7134" s="37"/>
      <c r="AE7134" s="37"/>
      <c r="AF7134" s="37"/>
    </row>
    <row r="7135" spans="1:32" s="1" customFormat="1">
      <c r="A7135" s="4"/>
      <c r="B7135" s="8"/>
      <c r="AC7135" s="37"/>
      <c r="AD7135" s="37"/>
      <c r="AE7135" s="37"/>
      <c r="AF7135" s="37"/>
    </row>
    <row r="7136" spans="1:32" s="1" customFormat="1">
      <c r="A7136" s="4"/>
      <c r="B7136" s="8"/>
      <c r="AC7136" s="37"/>
      <c r="AD7136" s="37"/>
      <c r="AE7136" s="37"/>
      <c r="AF7136" s="37"/>
    </row>
    <row r="7137" spans="1:32" s="1" customFormat="1">
      <c r="A7137" s="4"/>
      <c r="B7137" s="8"/>
      <c r="AC7137" s="37"/>
      <c r="AD7137" s="37"/>
      <c r="AE7137" s="37"/>
      <c r="AF7137" s="37"/>
    </row>
    <row r="7138" spans="1:32" s="1" customFormat="1">
      <c r="A7138" s="4"/>
      <c r="B7138" s="8"/>
      <c r="AC7138" s="37"/>
      <c r="AD7138" s="37"/>
      <c r="AE7138" s="37"/>
      <c r="AF7138" s="37"/>
    </row>
    <row r="7139" spans="1:32" s="1" customFormat="1">
      <c r="A7139" s="4"/>
      <c r="B7139" s="8"/>
      <c r="AC7139" s="37"/>
      <c r="AD7139" s="37"/>
      <c r="AE7139" s="37"/>
      <c r="AF7139" s="37"/>
    </row>
    <row r="7140" spans="1:32" s="1" customFormat="1">
      <c r="A7140" s="4"/>
      <c r="B7140" s="8"/>
      <c r="AC7140" s="37"/>
      <c r="AD7140" s="37"/>
      <c r="AE7140" s="37"/>
      <c r="AF7140" s="37"/>
    </row>
    <row r="7141" spans="1:32" s="1" customFormat="1">
      <c r="A7141" s="4"/>
      <c r="B7141" s="8"/>
      <c r="AC7141" s="37"/>
      <c r="AD7141" s="37"/>
      <c r="AE7141" s="37"/>
      <c r="AF7141" s="37"/>
    </row>
    <row r="7142" spans="1:32" s="1" customFormat="1">
      <c r="A7142" s="4"/>
      <c r="B7142" s="8"/>
      <c r="AC7142" s="37"/>
      <c r="AD7142" s="37"/>
      <c r="AE7142" s="37"/>
      <c r="AF7142" s="37"/>
    </row>
    <row r="7143" spans="1:32" s="1" customFormat="1">
      <c r="A7143" s="4"/>
      <c r="B7143" s="8"/>
      <c r="AC7143" s="37"/>
      <c r="AD7143" s="37"/>
      <c r="AE7143" s="37"/>
      <c r="AF7143" s="37"/>
    </row>
    <row r="7144" spans="1:32" s="1" customFormat="1">
      <c r="A7144" s="4"/>
      <c r="B7144" s="8"/>
      <c r="AC7144" s="37"/>
      <c r="AD7144" s="37"/>
      <c r="AE7144" s="37"/>
      <c r="AF7144" s="37"/>
    </row>
    <row r="7145" spans="1:32" s="1" customFormat="1">
      <c r="A7145" s="4"/>
      <c r="B7145" s="8"/>
      <c r="AC7145" s="37"/>
      <c r="AD7145" s="37"/>
      <c r="AE7145" s="37"/>
      <c r="AF7145" s="37"/>
    </row>
    <row r="7146" spans="1:32" s="1" customFormat="1">
      <c r="A7146" s="4"/>
      <c r="B7146" s="8"/>
      <c r="AC7146" s="37"/>
      <c r="AD7146" s="37"/>
      <c r="AE7146" s="37"/>
      <c r="AF7146" s="37"/>
    </row>
    <row r="7147" spans="1:32" s="1" customFormat="1">
      <c r="A7147" s="4"/>
      <c r="B7147" s="8"/>
      <c r="AC7147" s="37"/>
      <c r="AD7147" s="37"/>
      <c r="AE7147" s="37"/>
      <c r="AF7147" s="37"/>
    </row>
    <row r="7148" spans="1:32" s="1" customFormat="1">
      <c r="A7148" s="4"/>
      <c r="B7148" s="8"/>
      <c r="AC7148" s="37"/>
      <c r="AD7148" s="37"/>
      <c r="AE7148" s="37"/>
      <c r="AF7148" s="37"/>
    </row>
    <row r="7149" spans="1:32" s="1" customFormat="1">
      <c r="A7149" s="4"/>
      <c r="B7149" s="8"/>
      <c r="AC7149" s="37"/>
      <c r="AD7149" s="37"/>
      <c r="AE7149" s="37"/>
      <c r="AF7149" s="37"/>
    </row>
    <row r="7150" spans="1:32" s="1" customFormat="1">
      <c r="A7150" s="4"/>
      <c r="B7150" s="8"/>
      <c r="AC7150" s="37"/>
      <c r="AD7150" s="37"/>
      <c r="AE7150" s="37"/>
      <c r="AF7150" s="37"/>
    </row>
    <row r="7151" spans="1:32" s="1" customFormat="1">
      <c r="A7151" s="4"/>
      <c r="B7151" s="8"/>
      <c r="AC7151" s="37"/>
      <c r="AD7151" s="37"/>
      <c r="AE7151" s="37"/>
      <c r="AF7151" s="37"/>
    </row>
    <row r="7152" spans="1:32" s="1" customFormat="1">
      <c r="A7152" s="4"/>
      <c r="B7152" s="8"/>
      <c r="AC7152" s="37"/>
      <c r="AD7152" s="37"/>
      <c r="AE7152" s="37"/>
      <c r="AF7152" s="37"/>
    </row>
    <row r="7153" spans="1:32" s="1" customFormat="1">
      <c r="A7153" s="4"/>
      <c r="B7153" s="8"/>
      <c r="AC7153" s="37"/>
      <c r="AD7153" s="37"/>
      <c r="AE7153" s="37"/>
      <c r="AF7153" s="37"/>
    </row>
    <row r="7154" spans="1:32" s="1" customFormat="1">
      <c r="A7154" s="4"/>
      <c r="B7154" s="8"/>
      <c r="AC7154" s="37"/>
      <c r="AD7154" s="37"/>
      <c r="AE7154" s="37"/>
      <c r="AF7154" s="37"/>
    </row>
    <row r="7155" spans="1:32" s="1" customFormat="1">
      <c r="A7155" s="4"/>
      <c r="B7155" s="8"/>
      <c r="AC7155" s="37"/>
      <c r="AD7155" s="37"/>
      <c r="AE7155" s="37"/>
      <c r="AF7155" s="37"/>
    </row>
    <row r="7156" spans="1:32" s="1" customFormat="1">
      <c r="A7156" s="4"/>
      <c r="B7156" s="8"/>
      <c r="AC7156" s="37"/>
      <c r="AD7156" s="37"/>
      <c r="AE7156" s="37"/>
      <c r="AF7156" s="37"/>
    </row>
    <row r="7157" spans="1:32" s="1" customFormat="1">
      <c r="A7157" s="4"/>
      <c r="B7157" s="8"/>
      <c r="AC7157" s="37"/>
      <c r="AD7157" s="37"/>
      <c r="AE7157" s="37"/>
      <c r="AF7157" s="37"/>
    </row>
    <row r="7158" spans="1:32" s="1" customFormat="1">
      <c r="A7158" s="4"/>
      <c r="B7158" s="8"/>
      <c r="AC7158" s="37"/>
      <c r="AD7158" s="37"/>
      <c r="AE7158" s="37"/>
      <c r="AF7158" s="37"/>
    </row>
    <row r="7159" spans="1:32" s="1" customFormat="1">
      <c r="A7159" s="4"/>
      <c r="B7159" s="8"/>
      <c r="AC7159" s="37"/>
      <c r="AD7159" s="37"/>
      <c r="AE7159" s="37"/>
      <c r="AF7159" s="37"/>
    </row>
    <row r="7160" spans="1:32" s="1" customFormat="1">
      <c r="A7160" s="4"/>
      <c r="B7160" s="8"/>
      <c r="AC7160" s="37"/>
      <c r="AD7160" s="37"/>
      <c r="AE7160" s="37"/>
      <c r="AF7160" s="37"/>
    </row>
    <row r="7161" spans="1:32" s="1" customFormat="1">
      <c r="A7161" s="4"/>
      <c r="B7161" s="8"/>
      <c r="AC7161" s="37"/>
      <c r="AD7161" s="37"/>
      <c r="AE7161" s="37"/>
      <c r="AF7161" s="37"/>
    </row>
    <row r="7162" spans="1:32" s="1" customFormat="1">
      <c r="A7162" s="4"/>
      <c r="B7162" s="8"/>
      <c r="AC7162" s="37"/>
      <c r="AD7162" s="37"/>
      <c r="AE7162" s="37"/>
      <c r="AF7162" s="37"/>
    </row>
    <row r="7163" spans="1:32" s="1" customFormat="1">
      <c r="A7163" s="4"/>
      <c r="B7163" s="8"/>
      <c r="AC7163" s="37"/>
      <c r="AD7163" s="37"/>
      <c r="AE7163" s="37"/>
      <c r="AF7163" s="37"/>
    </row>
    <row r="7164" spans="1:32" s="1" customFormat="1">
      <c r="A7164" s="4"/>
      <c r="B7164" s="8"/>
      <c r="AC7164" s="37"/>
      <c r="AD7164" s="37"/>
      <c r="AE7164" s="37"/>
      <c r="AF7164" s="37"/>
    </row>
    <row r="7165" spans="1:32" s="1" customFormat="1">
      <c r="A7165" s="4"/>
      <c r="B7165" s="8"/>
      <c r="AC7165" s="37"/>
      <c r="AD7165" s="37"/>
      <c r="AE7165" s="37"/>
      <c r="AF7165" s="37"/>
    </row>
    <row r="7166" spans="1:32" s="1" customFormat="1">
      <c r="A7166" s="4"/>
      <c r="B7166" s="8"/>
      <c r="AC7166" s="37"/>
      <c r="AD7166" s="37"/>
      <c r="AE7166" s="37"/>
      <c r="AF7166" s="37"/>
    </row>
    <row r="7167" spans="1:32" s="1" customFormat="1">
      <c r="A7167" s="4"/>
      <c r="B7167" s="8"/>
      <c r="AC7167" s="37"/>
      <c r="AD7167" s="37"/>
      <c r="AE7167" s="37"/>
      <c r="AF7167" s="37"/>
    </row>
    <row r="7168" spans="1:32" s="1" customFormat="1">
      <c r="A7168" s="4"/>
      <c r="B7168" s="8"/>
      <c r="AC7168" s="37"/>
      <c r="AD7168" s="37"/>
      <c r="AE7168" s="37"/>
      <c r="AF7168" s="37"/>
    </row>
    <row r="7169" spans="1:32" s="1" customFormat="1">
      <c r="A7169" s="4"/>
      <c r="B7169" s="8"/>
      <c r="AC7169" s="37"/>
      <c r="AD7169" s="37"/>
      <c r="AE7169" s="37"/>
      <c r="AF7169" s="37"/>
    </row>
    <row r="7170" spans="1:32" s="1" customFormat="1">
      <c r="A7170" s="4"/>
      <c r="B7170" s="8"/>
      <c r="AC7170" s="37"/>
      <c r="AD7170" s="37"/>
      <c r="AE7170" s="37"/>
      <c r="AF7170" s="37"/>
    </row>
    <row r="7171" spans="1:32" s="1" customFormat="1">
      <c r="A7171" s="4"/>
      <c r="B7171" s="8"/>
      <c r="AC7171" s="37"/>
      <c r="AD7171" s="37"/>
      <c r="AE7171" s="37"/>
      <c r="AF7171" s="37"/>
    </row>
    <row r="7172" spans="1:32" s="1" customFormat="1">
      <c r="A7172" s="4"/>
      <c r="B7172" s="8"/>
      <c r="AC7172" s="37"/>
      <c r="AD7172" s="37"/>
      <c r="AE7172" s="37"/>
      <c r="AF7172" s="37"/>
    </row>
    <row r="7173" spans="1:32" s="1" customFormat="1">
      <c r="A7173" s="4"/>
      <c r="B7173" s="8"/>
      <c r="AC7173" s="37"/>
      <c r="AD7173" s="37"/>
      <c r="AE7173" s="37"/>
      <c r="AF7173" s="37"/>
    </row>
    <row r="7174" spans="1:32" s="1" customFormat="1">
      <c r="A7174" s="4"/>
      <c r="B7174" s="8"/>
      <c r="AC7174" s="37"/>
      <c r="AD7174" s="37"/>
      <c r="AE7174" s="37"/>
      <c r="AF7174" s="37"/>
    </row>
    <row r="7175" spans="1:32" s="1" customFormat="1">
      <c r="A7175" s="4"/>
      <c r="B7175" s="8"/>
      <c r="AC7175" s="37"/>
      <c r="AD7175" s="37"/>
      <c r="AE7175" s="37"/>
      <c r="AF7175" s="37"/>
    </row>
    <row r="7176" spans="1:32" s="1" customFormat="1">
      <c r="A7176" s="4"/>
      <c r="B7176" s="8"/>
      <c r="AC7176" s="37"/>
      <c r="AD7176" s="37"/>
      <c r="AE7176" s="37"/>
      <c r="AF7176" s="37"/>
    </row>
    <row r="7177" spans="1:32" s="1" customFormat="1">
      <c r="A7177" s="4"/>
      <c r="B7177" s="8"/>
      <c r="AC7177" s="37"/>
      <c r="AD7177" s="37"/>
      <c r="AE7177" s="37"/>
      <c r="AF7177" s="37"/>
    </row>
    <row r="7178" spans="1:32" s="1" customFormat="1">
      <c r="A7178" s="4"/>
      <c r="B7178" s="8"/>
      <c r="AC7178" s="37"/>
      <c r="AD7178" s="37"/>
      <c r="AE7178" s="37"/>
      <c r="AF7178" s="37"/>
    </row>
    <row r="7179" spans="1:32" s="1" customFormat="1">
      <c r="A7179" s="4"/>
      <c r="B7179" s="8"/>
      <c r="AC7179" s="37"/>
      <c r="AD7179" s="37"/>
      <c r="AE7179" s="37"/>
      <c r="AF7179" s="37"/>
    </row>
    <row r="7180" spans="1:32" s="1" customFormat="1">
      <c r="A7180" s="4"/>
      <c r="B7180" s="8"/>
      <c r="AC7180" s="37"/>
      <c r="AD7180" s="37"/>
      <c r="AE7180" s="37"/>
      <c r="AF7180" s="37"/>
    </row>
    <row r="7181" spans="1:32" s="1" customFormat="1">
      <c r="A7181" s="4"/>
      <c r="B7181" s="8"/>
      <c r="AC7181" s="37"/>
      <c r="AD7181" s="37"/>
      <c r="AE7181" s="37"/>
      <c r="AF7181" s="37"/>
    </row>
    <row r="7182" spans="1:32" s="1" customFormat="1">
      <c r="A7182" s="4"/>
      <c r="B7182" s="8"/>
      <c r="AC7182" s="37"/>
      <c r="AD7182" s="37"/>
      <c r="AE7182" s="37"/>
      <c r="AF7182" s="37"/>
    </row>
    <row r="7183" spans="1:32" s="1" customFormat="1">
      <c r="A7183" s="4"/>
      <c r="B7183" s="8"/>
      <c r="AC7183" s="37"/>
      <c r="AD7183" s="37"/>
      <c r="AE7183" s="37"/>
      <c r="AF7183" s="37"/>
    </row>
    <row r="7184" spans="1:32" s="1" customFormat="1">
      <c r="A7184" s="4"/>
      <c r="B7184" s="8"/>
      <c r="AC7184" s="37"/>
      <c r="AD7184" s="37"/>
      <c r="AE7184" s="37"/>
      <c r="AF7184" s="37"/>
    </row>
    <row r="7185" spans="1:32" s="1" customFormat="1">
      <c r="A7185" s="4"/>
      <c r="B7185" s="8"/>
      <c r="AC7185" s="37"/>
      <c r="AD7185" s="37"/>
      <c r="AE7185" s="37"/>
      <c r="AF7185" s="37"/>
    </row>
    <row r="7186" spans="1:32" s="1" customFormat="1">
      <c r="A7186" s="4"/>
      <c r="B7186" s="8"/>
      <c r="AC7186" s="37"/>
      <c r="AD7186" s="37"/>
      <c r="AE7186" s="37"/>
      <c r="AF7186" s="37"/>
    </row>
    <row r="7187" spans="1:32" s="1" customFormat="1">
      <c r="A7187" s="4"/>
      <c r="B7187" s="8"/>
      <c r="AC7187" s="37"/>
      <c r="AD7187" s="37"/>
      <c r="AE7187" s="37"/>
      <c r="AF7187" s="37"/>
    </row>
    <row r="7188" spans="1:32" s="1" customFormat="1">
      <c r="A7188" s="4"/>
      <c r="B7188" s="8"/>
      <c r="AC7188" s="37"/>
      <c r="AD7188" s="37"/>
      <c r="AE7188" s="37"/>
      <c r="AF7188" s="37"/>
    </row>
    <row r="7189" spans="1:32" s="1" customFormat="1">
      <c r="A7189" s="4"/>
      <c r="B7189" s="8"/>
      <c r="AC7189" s="37"/>
      <c r="AD7189" s="37"/>
      <c r="AE7189" s="37"/>
      <c r="AF7189" s="37"/>
    </row>
    <row r="7190" spans="1:32" s="1" customFormat="1">
      <c r="A7190" s="4"/>
      <c r="B7190" s="8"/>
      <c r="AC7190" s="37"/>
      <c r="AD7190" s="37"/>
      <c r="AE7190" s="37"/>
      <c r="AF7190" s="37"/>
    </row>
    <row r="7191" spans="1:32" s="1" customFormat="1">
      <c r="A7191" s="4"/>
      <c r="B7191" s="8"/>
      <c r="AC7191" s="37"/>
      <c r="AD7191" s="37"/>
      <c r="AE7191" s="37"/>
      <c r="AF7191" s="37"/>
    </row>
    <row r="7192" spans="1:32" s="1" customFormat="1">
      <c r="A7192" s="4"/>
      <c r="B7192" s="8"/>
      <c r="AC7192" s="37"/>
      <c r="AD7192" s="37"/>
      <c r="AE7192" s="37"/>
      <c r="AF7192" s="37"/>
    </row>
    <row r="7193" spans="1:32" s="1" customFormat="1">
      <c r="A7193" s="4"/>
      <c r="B7193" s="8"/>
      <c r="AC7193" s="37"/>
      <c r="AD7193" s="37"/>
      <c r="AE7193" s="37"/>
      <c r="AF7193" s="37"/>
    </row>
    <row r="7194" spans="1:32" s="1" customFormat="1">
      <c r="A7194" s="4"/>
      <c r="B7194" s="8"/>
      <c r="AC7194" s="37"/>
      <c r="AD7194" s="37"/>
      <c r="AE7194" s="37"/>
      <c r="AF7194" s="37"/>
    </row>
    <row r="7195" spans="1:32" s="1" customFormat="1">
      <c r="A7195" s="4"/>
      <c r="B7195" s="8"/>
      <c r="AC7195" s="37"/>
      <c r="AD7195" s="37"/>
      <c r="AE7195" s="37"/>
      <c r="AF7195" s="37"/>
    </row>
    <row r="7196" spans="1:32" s="1" customFormat="1">
      <c r="A7196" s="4"/>
      <c r="B7196" s="8"/>
      <c r="AC7196" s="37"/>
      <c r="AD7196" s="37"/>
      <c r="AE7196" s="37"/>
      <c r="AF7196" s="37"/>
    </row>
    <row r="7197" spans="1:32" s="1" customFormat="1">
      <c r="A7197" s="4"/>
      <c r="B7197" s="8"/>
      <c r="AC7197" s="37"/>
      <c r="AD7197" s="37"/>
      <c r="AE7197" s="37"/>
      <c r="AF7197" s="37"/>
    </row>
    <row r="7198" spans="1:32" s="1" customFormat="1">
      <c r="A7198" s="4"/>
      <c r="B7198" s="8"/>
      <c r="AC7198" s="37"/>
      <c r="AD7198" s="37"/>
      <c r="AE7198" s="37"/>
      <c r="AF7198" s="37"/>
    </row>
    <row r="7199" spans="1:32" s="1" customFormat="1">
      <c r="A7199" s="4"/>
      <c r="B7199" s="8"/>
      <c r="AC7199" s="37"/>
      <c r="AD7199" s="37"/>
      <c r="AE7199" s="37"/>
      <c r="AF7199" s="37"/>
    </row>
    <row r="7200" spans="1:32" s="1" customFormat="1">
      <c r="A7200" s="4"/>
      <c r="B7200" s="8"/>
      <c r="AC7200" s="37"/>
      <c r="AD7200" s="37"/>
      <c r="AE7200" s="37"/>
      <c r="AF7200" s="37"/>
    </row>
    <row r="7201" spans="1:32" s="1" customFormat="1">
      <c r="A7201" s="4"/>
      <c r="B7201" s="8"/>
      <c r="AC7201" s="37"/>
      <c r="AD7201" s="37"/>
      <c r="AE7201" s="37"/>
      <c r="AF7201" s="37"/>
    </row>
    <row r="7202" spans="1:32" s="1" customFormat="1">
      <c r="A7202" s="4"/>
      <c r="B7202" s="8"/>
      <c r="AC7202" s="37"/>
      <c r="AD7202" s="37"/>
      <c r="AE7202" s="37"/>
      <c r="AF7202" s="37"/>
    </row>
    <row r="7203" spans="1:32" s="1" customFormat="1">
      <c r="A7203" s="4"/>
      <c r="B7203" s="8"/>
      <c r="AC7203" s="37"/>
      <c r="AD7203" s="37"/>
      <c r="AE7203" s="37"/>
      <c r="AF7203" s="37"/>
    </row>
    <row r="7204" spans="1:32" s="1" customFormat="1">
      <c r="A7204" s="4"/>
      <c r="B7204" s="8"/>
      <c r="AC7204" s="37"/>
      <c r="AD7204" s="37"/>
      <c r="AE7204" s="37"/>
      <c r="AF7204" s="37"/>
    </row>
    <row r="7205" spans="1:32" s="1" customFormat="1">
      <c r="A7205" s="4"/>
      <c r="B7205" s="8"/>
      <c r="AC7205" s="37"/>
      <c r="AD7205" s="37"/>
      <c r="AE7205" s="37"/>
      <c r="AF7205" s="37"/>
    </row>
    <row r="7206" spans="1:32" s="1" customFormat="1">
      <c r="A7206" s="4"/>
      <c r="B7206" s="8"/>
      <c r="AC7206" s="37"/>
      <c r="AD7206" s="37"/>
      <c r="AE7206" s="37"/>
      <c r="AF7206" s="37"/>
    </row>
    <row r="7207" spans="1:32" s="1" customFormat="1">
      <c r="A7207" s="4"/>
      <c r="B7207" s="8"/>
      <c r="AC7207" s="37"/>
      <c r="AD7207" s="37"/>
      <c r="AE7207" s="37"/>
      <c r="AF7207" s="37"/>
    </row>
    <row r="7208" spans="1:32" s="1" customFormat="1">
      <c r="A7208" s="4"/>
      <c r="B7208" s="8"/>
      <c r="AC7208" s="37"/>
      <c r="AD7208" s="37"/>
      <c r="AE7208" s="37"/>
      <c r="AF7208" s="37"/>
    </row>
    <row r="7209" spans="1:32" s="1" customFormat="1">
      <c r="A7209" s="4"/>
      <c r="B7209" s="8"/>
      <c r="AC7209" s="37"/>
      <c r="AD7209" s="37"/>
      <c r="AE7209" s="37"/>
      <c r="AF7209" s="37"/>
    </row>
    <row r="7210" spans="1:32" s="1" customFormat="1">
      <c r="A7210" s="4"/>
      <c r="B7210" s="8"/>
      <c r="AC7210" s="37"/>
      <c r="AD7210" s="37"/>
      <c r="AE7210" s="37"/>
      <c r="AF7210" s="37"/>
    </row>
    <row r="7211" spans="1:32" s="1" customFormat="1">
      <c r="A7211" s="4"/>
      <c r="B7211" s="8"/>
      <c r="AC7211" s="37"/>
      <c r="AD7211" s="37"/>
      <c r="AE7211" s="37"/>
      <c r="AF7211" s="37"/>
    </row>
    <row r="7212" spans="1:32" s="1" customFormat="1">
      <c r="A7212" s="4"/>
      <c r="B7212" s="8"/>
      <c r="AC7212" s="37"/>
      <c r="AD7212" s="37"/>
      <c r="AE7212" s="37"/>
      <c r="AF7212" s="37"/>
    </row>
    <row r="7213" spans="1:32" s="1" customFormat="1">
      <c r="A7213" s="4"/>
      <c r="B7213" s="8"/>
      <c r="AC7213" s="37"/>
      <c r="AD7213" s="37"/>
      <c r="AE7213" s="37"/>
      <c r="AF7213" s="37"/>
    </row>
    <row r="7214" spans="1:32" s="1" customFormat="1">
      <c r="A7214" s="4"/>
      <c r="B7214" s="8"/>
      <c r="AC7214" s="37"/>
      <c r="AD7214" s="37"/>
      <c r="AE7214" s="37"/>
      <c r="AF7214" s="37"/>
    </row>
    <row r="7215" spans="1:32" s="1" customFormat="1">
      <c r="A7215" s="4"/>
      <c r="B7215" s="8"/>
      <c r="AC7215" s="37"/>
      <c r="AD7215" s="37"/>
      <c r="AE7215" s="37"/>
      <c r="AF7215" s="37"/>
    </row>
    <row r="7216" spans="1:32" s="1" customFormat="1">
      <c r="A7216" s="4"/>
      <c r="B7216" s="8"/>
      <c r="AC7216" s="37"/>
      <c r="AD7216" s="37"/>
      <c r="AE7216" s="37"/>
      <c r="AF7216" s="37"/>
    </row>
    <row r="7217" spans="1:32" s="1" customFormat="1">
      <c r="A7217" s="4"/>
      <c r="B7217" s="8"/>
      <c r="AC7217" s="37"/>
      <c r="AD7217" s="37"/>
      <c r="AE7217" s="37"/>
      <c r="AF7217" s="37"/>
    </row>
    <row r="7218" spans="1:32" s="1" customFormat="1">
      <c r="A7218" s="4"/>
      <c r="B7218" s="8"/>
      <c r="AC7218" s="37"/>
      <c r="AD7218" s="37"/>
      <c r="AE7218" s="37"/>
      <c r="AF7218" s="37"/>
    </row>
    <row r="7219" spans="1:32" s="1" customFormat="1">
      <c r="A7219" s="4"/>
      <c r="B7219" s="8"/>
      <c r="AC7219" s="37"/>
      <c r="AD7219" s="37"/>
      <c r="AE7219" s="37"/>
      <c r="AF7219" s="37"/>
    </row>
    <row r="7220" spans="1:32" s="1" customFormat="1">
      <c r="A7220" s="4"/>
      <c r="B7220" s="8"/>
      <c r="AC7220" s="37"/>
      <c r="AD7220" s="37"/>
      <c r="AE7220" s="37"/>
      <c r="AF7220" s="37"/>
    </row>
    <row r="7221" spans="1:32" s="1" customFormat="1">
      <c r="A7221" s="4"/>
      <c r="B7221" s="8"/>
      <c r="AC7221" s="37"/>
      <c r="AD7221" s="37"/>
      <c r="AE7221" s="37"/>
      <c r="AF7221" s="37"/>
    </row>
    <row r="7222" spans="1:32" s="1" customFormat="1">
      <c r="A7222" s="4"/>
      <c r="B7222" s="8"/>
      <c r="AC7222" s="37"/>
      <c r="AD7222" s="37"/>
      <c r="AE7222" s="37"/>
      <c r="AF7222" s="37"/>
    </row>
    <row r="7223" spans="1:32" s="1" customFormat="1">
      <c r="A7223" s="4"/>
      <c r="B7223" s="8"/>
      <c r="AC7223" s="37"/>
      <c r="AD7223" s="37"/>
      <c r="AE7223" s="37"/>
      <c r="AF7223" s="37"/>
    </row>
    <row r="7224" spans="1:32" s="1" customFormat="1">
      <c r="A7224" s="4"/>
      <c r="B7224" s="8"/>
      <c r="AC7224" s="37"/>
      <c r="AD7224" s="37"/>
      <c r="AE7224" s="37"/>
      <c r="AF7224" s="37"/>
    </row>
    <row r="7225" spans="1:32" s="1" customFormat="1">
      <c r="A7225" s="4"/>
      <c r="B7225" s="8"/>
      <c r="AC7225" s="37"/>
      <c r="AD7225" s="37"/>
      <c r="AE7225" s="37"/>
      <c r="AF7225" s="37"/>
    </row>
    <row r="7226" spans="1:32" s="1" customFormat="1">
      <c r="A7226" s="4"/>
      <c r="B7226" s="8"/>
      <c r="AC7226" s="37"/>
      <c r="AD7226" s="37"/>
      <c r="AE7226" s="37"/>
      <c r="AF7226" s="37"/>
    </row>
    <row r="7227" spans="1:32" s="1" customFormat="1">
      <c r="A7227" s="4"/>
      <c r="B7227" s="8"/>
      <c r="AC7227" s="37"/>
      <c r="AD7227" s="37"/>
      <c r="AE7227" s="37"/>
      <c r="AF7227" s="37"/>
    </row>
    <row r="7228" spans="1:32" s="1" customFormat="1">
      <c r="A7228" s="4"/>
      <c r="B7228" s="8"/>
      <c r="AC7228" s="37"/>
      <c r="AD7228" s="37"/>
      <c r="AE7228" s="37"/>
      <c r="AF7228" s="37"/>
    </row>
    <row r="7229" spans="1:32" s="1" customFormat="1">
      <c r="A7229" s="4"/>
      <c r="B7229" s="8"/>
      <c r="AC7229" s="37"/>
      <c r="AD7229" s="37"/>
      <c r="AE7229" s="37"/>
      <c r="AF7229" s="37"/>
    </row>
    <row r="7230" spans="1:32" s="1" customFormat="1">
      <c r="A7230" s="4"/>
      <c r="B7230" s="8"/>
      <c r="AC7230" s="37"/>
      <c r="AD7230" s="37"/>
      <c r="AE7230" s="37"/>
      <c r="AF7230" s="37"/>
    </row>
    <row r="7231" spans="1:32" s="1" customFormat="1">
      <c r="A7231" s="4"/>
      <c r="B7231" s="8"/>
      <c r="AC7231" s="37"/>
      <c r="AD7231" s="37"/>
      <c r="AE7231" s="37"/>
      <c r="AF7231" s="37"/>
    </row>
    <row r="7232" spans="1:32" s="1" customFormat="1">
      <c r="A7232" s="4"/>
      <c r="B7232" s="8"/>
      <c r="AC7232" s="37"/>
      <c r="AD7232" s="37"/>
      <c r="AE7232" s="37"/>
      <c r="AF7232" s="37"/>
    </row>
    <row r="7233" spans="1:32" s="1" customFormat="1">
      <c r="A7233" s="4"/>
      <c r="B7233" s="8"/>
      <c r="AC7233" s="37"/>
      <c r="AD7233" s="37"/>
      <c r="AE7233" s="37"/>
      <c r="AF7233" s="37"/>
    </row>
    <row r="7234" spans="1:32" s="1" customFormat="1">
      <c r="A7234" s="4"/>
      <c r="B7234" s="8"/>
      <c r="AC7234" s="37"/>
      <c r="AD7234" s="37"/>
      <c r="AE7234" s="37"/>
      <c r="AF7234" s="37"/>
    </row>
    <row r="7235" spans="1:32" s="1" customFormat="1">
      <c r="A7235" s="4"/>
      <c r="B7235" s="8"/>
      <c r="AC7235" s="37"/>
      <c r="AD7235" s="37"/>
      <c r="AE7235" s="37"/>
      <c r="AF7235" s="37"/>
    </row>
    <row r="7236" spans="1:32" s="1" customFormat="1">
      <c r="A7236" s="4"/>
      <c r="B7236" s="8"/>
      <c r="AC7236" s="37"/>
      <c r="AD7236" s="37"/>
      <c r="AE7236" s="37"/>
      <c r="AF7236" s="37"/>
    </row>
    <row r="7237" spans="1:32" s="1" customFormat="1">
      <c r="A7237" s="4"/>
      <c r="B7237" s="8"/>
      <c r="AC7237" s="37"/>
      <c r="AD7237" s="37"/>
      <c r="AE7237" s="37"/>
      <c r="AF7237" s="37"/>
    </row>
    <row r="7238" spans="1:32" s="1" customFormat="1">
      <c r="A7238" s="4"/>
      <c r="B7238" s="8"/>
      <c r="AC7238" s="37"/>
      <c r="AD7238" s="37"/>
      <c r="AE7238" s="37"/>
      <c r="AF7238" s="37"/>
    </row>
    <row r="7239" spans="1:32" s="1" customFormat="1">
      <c r="A7239" s="4"/>
      <c r="B7239" s="8"/>
      <c r="AC7239" s="37"/>
      <c r="AD7239" s="37"/>
      <c r="AE7239" s="37"/>
      <c r="AF7239" s="37"/>
    </row>
    <row r="7240" spans="1:32" s="1" customFormat="1">
      <c r="A7240" s="4"/>
      <c r="B7240" s="8"/>
      <c r="AC7240" s="37"/>
      <c r="AD7240" s="37"/>
      <c r="AE7240" s="37"/>
      <c r="AF7240" s="37"/>
    </row>
    <row r="7241" spans="1:32" s="1" customFormat="1">
      <c r="A7241" s="4"/>
      <c r="B7241" s="8"/>
      <c r="AC7241" s="37"/>
      <c r="AD7241" s="37"/>
      <c r="AE7241" s="37"/>
      <c r="AF7241" s="37"/>
    </row>
    <row r="7242" spans="1:32" s="1" customFormat="1">
      <c r="A7242" s="4"/>
      <c r="B7242" s="8"/>
      <c r="AC7242" s="37"/>
      <c r="AD7242" s="37"/>
      <c r="AE7242" s="37"/>
      <c r="AF7242" s="37"/>
    </row>
    <row r="7243" spans="1:32" s="1" customFormat="1">
      <c r="A7243" s="4"/>
      <c r="B7243" s="8"/>
      <c r="AC7243" s="37"/>
      <c r="AD7243" s="37"/>
      <c r="AE7243" s="37"/>
      <c r="AF7243" s="37"/>
    </row>
    <row r="7244" spans="1:32" s="1" customFormat="1">
      <c r="A7244" s="4"/>
      <c r="B7244" s="8"/>
      <c r="AC7244" s="37"/>
      <c r="AD7244" s="37"/>
      <c r="AE7244" s="37"/>
      <c r="AF7244" s="37"/>
    </row>
    <row r="7245" spans="1:32" s="1" customFormat="1">
      <c r="A7245" s="4"/>
      <c r="B7245" s="8"/>
      <c r="AC7245" s="37"/>
      <c r="AD7245" s="37"/>
      <c r="AE7245" s="37"/>
      <c r="AF7245" s="37"/>
    </row>
    <row r="7246" spans="1:32" s="1" customFormat="1">
      <c r="A7246" s="4"/>
      <c r="B7246" s="8"/>
      <c r="AC7246" s="37"/>
      <c r="AD7246" s="37"/>
      <c r="AE7246" s="37"/>
      <c r="AF7246" s="37"/>
    </row>
    <row r="7247" spans="1:32" s="1" customFormat="1">
      <c r="A7247" s="4"/>
      <c r="B7247" s="8"/>
      <c r="AC7247" s="37"/>
      <c r="AD7247" s="37"/>
      <c r="AE7247" s="37"/>
      <c r="AF7247" s="37"/>
    </row>
    <row r="7248" spans="1:32" s="1" customFormat="1">
      <c r="A7248" s="4"/>
      <c r="B7248" s="8"/>
      <c r="AC7248" s="37"/>
      <c r="AD7248" s="37"/>
      <c r="AE7248" s="37"/>
      <c r="AF7248" s="37"/>
    </row>
    <row r="7249" spans="1:32" s="1" customFormat="1">
      <c r="A7249" s="4"/>
      <c r="B7249" s="8"/>
      <c r="AC7249" s="37"/>
      <c r="AD7249" s="37"/>
      <c r="AE7249" s="37"/>
      <c r="AF7249" s="37"/>
    </row>
    <row r="7250" spans="1:32" s="1" customFormat="1">
      <c r="A7250" s="4"/>
      <c r="B7250" s="8"/>
      <c r="AC7250" s="37"/>
      <c r="AD7250" s="37"/>
      <c r="AE7250" s="37"/>
      <c r="AF7250" s="37"/>
    </row>
    <row r="7251" spans="1:32" s="1" customFormat="1">
      <c r="A7251" s="4"/>
      <c r="B7251" s="8"/>
      <c r="AC7251" s="37"/>
      <c r="AD7251" s="37"/>
      <c r="AE7251" s="37"/>
      <c r="AF7251" s="37"/>
    </row>
    <row r="7252" spans="1:32" s="1" customFormat="1">
      <c r="A7252" s="4"/>
      <c r="B7252" s="8"/>
      <c r="AC7252" s="37"/>
      <c r="AD7252" s="37"/>
      <c r="AE7252" s="37"/>
      <c r="AF7252" s="37"/>
    </row>
    <row r="7253" spans="1:32" s="1" customFormat="1">
      <c r="A7253" s="4"/>
      <c r="B7253" s="8"/>
      <c r="AC7253" s="37"/>
      <c r="AD7253" s="37"/>
      <c r="AE7253" s="37"/>
      <c r="AF7253" s="37"/>
    </row>
    <row r="7254" spans="1:32" s="1" customFormat="1">
      <c r="A7254" s="4"/>
      <c r="B7254" s="8"/>
      <c r="AC7254" s="37"/>
      <c r="AD7254" s="37"/>
      <c r="AE7254" s="37"/>
      <c r="AF7254" s="37"/>
    </row>
    <row r="7255" spans="1:32" s="1" customFormat="1">
      <c r="A7255" s="4"/>
      <c r="B7255" s="8"/>
      <c r="AC7255" s="37"/>
      <c r="AD7255" s="37"/>
      <c r="AE7255" s="37"/>
      <c r="AF7255" s="37"/>
    </row>
    <row r="7256" spans="1:32" s="1" customFormat="1">
      <c r="A7256" s="4"/>
      <c r="B7256" s="8"/>
      <c r="AC7256" s="37"/>
      <c r="AD7256" s="37"/>
      <c r="AE7256" s="37"/>
      <c r="AF7256" s="37"/>
    </row>
    <row r="7257" spans="1:32" s="1" customFormat="1">
      <c r="A7257" s="4"/>
      <c r="B7257" s="8"/>
      <c r="AC7257" s="37"/>
      <c r="AD7257" s="37"/>
      <c r="AE7257" s="37"/>
      <c r="AF7257" s="37"/>
    </row>
    <row r="7258" spans="1:32" s="1" customFormat="1">
      <c r="A7258" s="4"/>
      <c r="B7258" s="8"/>
      <c r="AC7258" s="37"/>
      <c r="AD7258" s="37"/>
      <c r="AE7258" s="37"/>
      <c r="AF7258" s="37"/>
    </row>
    <row r="7259" spans="1:32" s="1" customFormat="1">
      <c r="A7259" s="4"/>
      <c r="B7259" s="8"/>
      <c r="AC7259" s="37"/>
      <c r="AD7259" s="37"/>
      <c r="AE7259" s="37"/>
      <c r="AF7259" s="37"/>
    </row>
    <row r="7260" spans="1:32" s="1" customFormat="1">
      <c r="A7260" s="4"/>
      <c r="B7260" s="8"/>
      <c r="AC7260" s="37"/>
      <c r="AD7260" s="37"/>
      <c r="AE7260" s="37"/>
      <c r="AF7260" s="37"/>
    </row>
    <row r="7261" spans="1:32" s="1" customFormat="1">
      <c r="A7261" s="4"/>
      <c r="B7261" s="8"/>
      <c r="AC7261" s="37"/>
      <c r="AD7261" s="37"/>
      <c r="AE7261" s="37"/>
      <c r="AF7261" s="37"/>
    </row>
    <row r="7262" spans="1:32" s="1" customFormat="1">
      <c r="A7262" s="4"/>
      <c r="B7262" s="8"/>
      <c r="AC7262" s="37"/>
      <c r="AD7262" s="37"/>
      <c r="AE7262" s="37"/>
      <c r="AF7262" s="37"/>
    </row>
    <row r="7263" spans="1:32" s="1" customFormat="1">
      <c r="A7263" s="4"/>
      <c r="B7263" s="8"/>
      <c r="AC7263" s="37"/>
      <c r="AD7263" s="37"/>
      <c r="AE7263" s="37"/>
      <c r="AF7263" s="37"/>
    </row>
    <row r="7264" spans="1:32" s="1" customFormat="1">
      <c r="A7264" s="4"/>
      <c r="B7264" s="8"/>
      <c r="AC7264" s="37"/>
      <c r="AD7264" s="37"/>
      <c r="AE7264" s="37"/>
      <c r="AF7264" s="37"/>
    </row>
    <row r="7265" spans="1:32" s="1" customFormat="1">
      <c r="A7265" s="4"/>
      <c r="B7265" s="8"/>
      <c r="AC7265" s="37"/>
      <c r="AD7265" s="37"/>
      <c r="AE7265" s="37"/>
      <c r="AF7265" s="37"/>
    </row>
    <row r="7266" spans="1:32" s="1" customFormat="1">
      <c r="A7266" s="4"/>
      <c r="B7266" s="8"/>
      <c r="AC7266" s="37"/>
      <c r="AD7266" s="37"/>
      <c r="AE7266" s="37"/>
      <c r="AF7266" s="37"/>
    </row>
    <row r="7267" spans="1:32" s="1" customFormat="1">
      <c r="A7267" s="4"/>
      <c r="B7267" s="8"/>
      <c r="AC7267" s="37"/>
      <c r="AD7267" s="37"/>
      <c r="AE7267" s="37"/>
      <c r="AF7267" s="37"/>
    </row>
    <row r="7268" spans="1:32" s="1" customFormat="1">
      <c r="A7268" s="4"/>
      <c r="B7268" s="8"/>
      <c r="AC7268" s="37"/>
      <c r="AD7268" s="37"/>
      <c r="AE7268" s="37"/>
      <c r="AF7268" s="37"/>
    </row>
    <row r="7269" spans="1:32" s="1" customFormat="1">
      <c r="A7269" s="4"/>
      <c r="B7269" s="8"/>
      <c r="AC7269" s="37"/>
      <c r="AD7269" s="37"/>
      <c r="AE7269" s="37"/>
      <c r="AF7269" s="37"/>
    </row>
    <row r="7270" spans="1:32" s="1" customFormat="1">
      <c r="A7270" s="4"/>
      <c r="B7270" s="8"/>
      <c r="AC7270" s="37"/>
      <c r="AD7270" s="37"/>
      <c r="AE7270" s="37"/>
      <c r="AF7270" s="37"/>
    </row>
    <row r="7271" spans="1:32" s="1" customFormat="1">
      <c r="A7271" s="4"/>
      <c r="B7271" s="8"/>
      <c r="AC7271" s="37"/>
      <c r="AD7271" s="37"/>
      <c r="AE7271" s="37"/>
      <c r="AF7271" s="37"/>
    </row>
    <row r="7272" spans="1:32" s="1" customFormat="1">
      <c r="A7272" s="4"/>
      <c r="B7272" s="8"/>
      <c r="AC7272" s="37"/>
      <c r="AD7272" s="37"/>
      <c r="AE7272" s="37"/>
      <c r="AF7272" s="37"/>
    </row>
    <row r="7273" spans="1:32" s="1" customFormat="1">
      <c r="A7273" s="4"/>
      <c r="B7273" s="8"/>
      <c r="AC7273" s="37"/>
      <c r="AD7273" s="37"/>
      <c r="AE7273" s="37"/>
      <c r="AF7273" s="37"/>
    </row>
    <row r="7274" spans="1:32" s="1" customFormat="1">
      <c r="A7274" s="4"/>
      <c r="B7274" s="8"/>
      <c r="AC7274" s="37"/>
      <c r="AD7274" s="37"/>
      <c r="AE7274" s="37"/>
      <c r="AF7274" s="37"/>
    </row>
    <row r="7275" spans="1:32" s="1" customFormat="1">
      <c r="A7275" s="4"/>
      <c r="B7275" s="8"/>
      <c r="AC7275" s="37"/>
      <c r="AD7275" s="37"/>
      <c r="AE7275" s="37"/>
      <c r="AF7275" s="37"/>
    </row>
    <row r="7276" spans="1:32" s="1" customFormat="1">
      <c r="A7276" s="4"/>
      <c r="B7276" s="8"/>
      <c r="AC7276" s="37"/>
      <c r="AD7276" s="37"/>
      <c r="AE7276" s="37"/>
      <c r="AF7276" s="37"/>
    </row>
    <row r="7277" spans="1:32" s="1" customFormat="1">
      <c r="A7277" s="4"/>
      <c r="B7277" s="8"/>
      <c r="AC7277" s="37"/>
      <c r="AD7277" s="37"/>
      <c r="AE7277" s="37"/>
      <c r="AF7277" s="37"/>
    </row>
    <row r="7278" spans="1:32" s="1" customFormat="1">
      <c r="A7278" s="4"/>
      <c r="B7278" s="8"/>
      <c r="AC7278" s="37"/>
      <c r="AD7278" s="37"/>
      <c r="AE7278" s="37"/>
      <c r="AF7278" s="37"/>
    </row>
    <row r="7279" spans="1:32" s="1" customFormat="1">
      <c r="A7279" s="4"/>
      <c r="B7279" s="8"/>
      <c r="AC7279" s="37"/>
      <c r="AD7279" s="37"/>
      <c r="AE7279" s="37"/>
      <c r="AF7279" s="37"/>
    </row>
    <row r="7280" spans="1:32" s="1" customFormat="1">
      <c r="A7280" s="4"/>
      <c r="B7280" s="8"/>
      <c r="AC7280" s="37"/>
      <c r="AD7280" s="37"/>
      <c r="AE7280" s="37"/>
      <c r="AF7280" s="37"/>
    </row>
    <row r="7281" spans="1:32" s="1" customFormat="1">
      <c r="A7281" s="4"/>
      <c r="B7281" s="8"/>
      <c r="AC7281" s="37"/>
      <c r="AD7281" s="37"/>
      <c r="AE7281" s="37"/>
      <c r="AF7281" s="37"/>
    </row>
    <row r="7282" spans="1:32" s="1" customFormat="1">
      <c r="A7282" s="4"/>
      <c r="B7282" s="8"/>
      <c r="AC7282" s="37"/>
      <c r="AD7282" s="37"/>
      <c r="AE7282" s="37"/>
      <c r="AF7282" s="37"/>
    </row>
    <row r="7283" spans="1:32" s="1" customFormat="1">
      <c r="A7283" s="4"/>
      <c r="B7283" s="8"/>
      <c r="AC7283" s="37"/>
      <c r="AD7283" s="37"/>
      <c r="AE7283" s="37"/>
      <c r="AF7283" s="37"/>
    </row>
    <row r="7284" spans="1:32" s="1" customFormat="1">
      <c r="A7284" s="4"/>
      <c r="B7284" s="8"/>
      <c r="AC7284" s="37"/>
      <c r="AD7284" s="37"/>
      <c r="AE7284" s="37"/>
      <c r="AF7284" s="37"/>
    </row>
    <row r="7285" spans="1:32" s="1" customFormat="1">
      <c r="A7285" s="4"/>
      <c r="B7285" s="8"/>
      <c r="AC7285" s="37"/>
      <c r="AD7285" s="37"/>
      <c r="AE7285" s="37"/>
      <c r="AF7285" s="37"/>
    </row>
    <row r="7286" spans="1:32" s="1" customFormat="1">
      <c r="A7286" s="4"/>
      <c r="B7286" s="8"/>
      <c r="AC7286" s="37"/>
      <c r="AD7286" s="37"/>
      <c r="AE7286" s="37"/>
      <c r="AF7286" s="37"/>
    </row>
    <row r="7287" spans="1:32" s="1" customFormat="1">
      <c r="A7287" s="4"/>
      <c r="B7287" s="8"/>
      <c r="AC7287" s="37"/>
      <c r="AD7287" s="37"/>
      <c r="AE7287" s="37"/>
      <c r="AF7287" s="37"/>
    </row>
    <row r="7288" spans="1:32" s="1" customFormat="1">
      <c r="A7288" s="4"/>
      <c r="B7288" s="8"/>
      <c r="AC7288" s="37"/>
      <c r="AD7288" s="37"/>
      <c r="AE7288" s="37"/>
      <c r="AF7288" s="37"/>
    </row>
    <row r="7289" spans="1:32" s="1" customFormat="1">
      <c r="A7289" s="4"/>
      <c r="B7289" s="8"/>
      <c r="AC7289" s="37"/>
      <c r="AD7289" s="37"/>
      <c r="AE7289" s="37"/>
      <c r="AF7289" s="37"/>
    </row>
    <row r="7290" spans="1:32" s="1" customFormat="1">
      <c r="A7290" s="4"/>
      <c r="B7290" s="8"/>
      <c r="AC7290" s="37"/>
      <c r="AD7290" s="37"/>
      <c r="AE7290" s="37"/>
      <c r="AF7290" s="37"/>
    </row>
    <row r="7291" spans="1:32" s="1" customFormat="1">
      <c r="A7291" s="4"/>
      <c r="B7291" s="8"/>
      <c r="AC7291" s="37"/>
      <c r="AD7291" s="37"/>
      <c r="AE7291" s="37"/>
      <c r="AF7291" s="37"/>
    </row>
    <row r="7292" spans="1:32" s="1" customFormat="1">
      <c r="A7292" s="4"/>
      <c r="B7292" s="8"/>
      <c r="AC7292" s="37"/>
      <c r="AD7292" s="37"/>
      <c r="AE7292" s="37"/>
      <c r="AF7292" s="37"/>
    </row>
    <row r="7293" spans="1:32" s="1" customFormat="1">
      <c r="A7293" s="4"/>
      <c r="B7293" s="8"/>
      <c r="AC7293" s="37"/>
      <c r="AD7293" s="37"/>
      <c r="AE7293" s="37"/>
      <c r="AF7293" s="37"/>
    </row>
    <row r="7294" spans="1:32" s="1" customFormat="1">
      <c r="A7294" s="4"/>
      <c r="B7294" s="8"/>
      <c r="AC7294" s="37"/>
      <c r="AD7294" s="37"/>
      <c r="AE7294" s="37"/>
      <c r="AF7294" s="37"/>
    </row>
    <row r="7295" spans="1:32" s="1" customFormat="1">
      <c r="A7295" s="4"/>
      <c r="B7295" s="8"/>
      <c r="AC7295" s="37"/>
      <c r="AD7295" s="37"/>
      <c r="AE7295" s="37"/>
      <c r="AF7295" s="37"/>
    </row>
    <row r="7296" spans="1:32" s="1" customFormat="1">
      <c r="A7296" s="4"/>
      <c r="B7296" s="8"/>
      <c r="AC7296" s="37"/>
      <c r="AD7296" s="37"/>
      <c r="AE7296" s="37"/>
      <c r="AF7296" s="37"/>
    </row>
    <row r="7297" spans="1:32" s="1" customFormat="1">
      <c r="A7297" s="4"/>
      <c r="B7297" s="8"/>
      <c r="AC7297" s="37"/>
      <c r="AD7297" s="37"/>
      <c r="AE7297" s="37"/>
      <c r="AF7297" s="37"/>
    </row>
    <row r="7298" spans="1:32" s="1" customFormat="1">
      <c r="A7298" s="4"/>
      <c r="B7298" s="8"/>
      <c r="AC7298" s="37"/>
      <c r="AD7298" s="37"/>
      <c r="AE7298" s="37"/>
      <c r="AF7298" s="37"/>
    </row>
    <row r="7299" spans="1:32" s="1" customFormat="1">
      <c r="A7299" s="4"/>
      <c r="B7299" s="8"/>
      <c r="AC7299" s="37"/>
      <c r="AD7299" s="37"/>
      <c r="AE7299" s="37"/>
      <c r="AF7299" s="37"/>
    </row>
    <row r="7300" spans="1:32" s="1" customFormat="1">
      <c r="A7300" s="4"/>
      <c r="B7300" s="8"/>
      <c r="AC7300" s="37"/>
      <c r="AD7300" s="37"/>
      <c r="AE7300" s="37"/>
      <c r="AF7300" s="37"/>
    </row>
    <row r="7301" spans="1:32" s="1" customFormat="1">
      <c r="A7301" s="4"/>
      <c r="B7301" s="8"/>
      <c r="AC7301" s="37"/>
      <c r="AD7301" s="37"/>
      <c r="AE7301" s="37"/>
      <c r="AF7301" s="37"/>
    </row>
    <row r="7302" spans="1:32" s="1" customFormat="1">
      <c r="A7302" s="4"/>
      <c r="B7302" s="8"/>
      <c r="AC7302" s="37"/>
      <c r="AD7302" s="37"/>
      <c r="AE7302" s="37"/>
      <c r="AF7302" s="37"/>
    </row>
    <row r="7303" spans="1:32" s="1" customFormat="1">
      <c r="A7303" s="4"/>
      <c r="B7303" s="8"/>
      <c r="AC7303" s="37"/>
      <c r="AD7303" s="37"/>
      <c r="AE7303" s="37"/>
      <c r="AF7303" s="37"/>
    </row>
    <row r="7304" spans="1:32" s="1" customFormat="1">
      <c r="A7304" s="4"/>
      <c r="B7304" s="8"/>
      <c r="AC7304" s="37"/>
      <c r="AD7304" s="37"/>
      <c r="AE7304" s="37"/>
      <c r="AF7304" s="37"/>
    </row>
    <row r="7305" spans="1:32" s="1" customFormat="1">
      <c r="A7305" s="4"/>
      <c r="B7305" s="8"/>
      <c r="AC7305" s="37"/>
      <c r="AD7305" s="37"/>
      <c r="AE7305" s="37"/>
      <c r="AF7305" s="37"/>
    </row>
    <row r="7306" spans="1:32" s="1" customFormat="1">
      <c r="A7306" s="4"/>
      <c r="B7306" s="8"/>
      <c r="AC7306" s="37"/>
      <c r="AD7306" s="37"/>
      <c r="AE7306" s="37"/>
      <c r="AF7306" s="37"/>
    </row>
    <row r="7307" spans="1:32" s="1" customFormat="1">
      <c r="A7307" s="4"/>
      <c r="B7307" s="8"/>
      <c r="AC7307" s="37"/>
      <c r="AD7307" s="37"/>
      <c r="AE7307" s="37"/>
      <c r="AF7307" s="37"/>
    </row>
    <row r="7308" spans="1:32" s="1" customFormat="1">
      <c r="A7308" s="4"/>
      <c r="B7308" s="8"/>
      <c r="AC7308" s="37"/>
      <c r="AD7308" s="37"/>
      <c r="AE7308" s="37"/>
      <c r="AF7308" s="37"/>
    </row>
    <row r="7309" spans="1:32" s="1" customFormat="1">
      <c r="A7309" s="4"/>
      <c r="B7309" s="8"/>
      <c r="AC7309" s="37"/>
      <c r="AD7309" s="37"/>
      <c r="AE7309" s="37"/>
      <c r="AF7309" s="37"/>
    </row>
    <row r="7310" spans="1:32" s="1" customFormat="1">
      <c r="A7310" s="4"/>
      <c r="B7310" s="8"/>
      <c r="AC7310" s="37"/>
      <c r="AD7310" s="37"/>
      <c r="AE7310" s="37"/>
      <c r="AF7310" s="37"/>
    </row>
    <row r="7311" spans="1:32" s="1" customFormat="1">
      <c r="A7311" s="4"/>
      <c r="B7311" s="8"/>
      <c r="AC7311" s="37"/>
      <c r="AD7311" s="37"/>
      <c r="AE7311" s="37"/>
      <c r="AF7311" s="37"/>
    </row>
    <row r="7312" spans="1:32" s="1" customFormat="1">
      <c r="A7312" s="4"/>
      <c r="B7312" s="8"/>
      <c r="AC7312" s="37"/>
      <c r="AD7312" s="37"/>
      <c r="AE7312" s="37"/>
      <c r="AF7312" s="37"/>
    </row>
    <row r="7313" spans="1:32" s="1" customFormat="1">
      <c r="A7313" s="4"/>
      <c r="B7313" s="8"/>
      <c r="AC7313" s="37"/>
      <c r="AD7313" s="37"/>
      <c r="AE7313" s="37"/>
      <c r="AF7313" s="37"/>
    </row>
    <row r="7314" spans="1:32" s="1" customFormat="1">
      <c r="A7314" s="4"/>
      <c r="B7314" s="8"/>
      <c r="AC7314" s="37"/>
      <c r="AD7314" s="37"/>
      <c r="AE7314" s="37"/>
      <c r="AF7314" s="37"/>
    </row>
    <row r="7315" spans="1:32" s="1" customFormat="1">
      <c r="A7315" s="4"/>
      <c r="B7315" s="8"/>
      <c r="AC7315" s="37"/>
      <c r="AD7315" s="37"/>
      <c r="AE7315" s="37"/>
      <c r="AF7315" s="37"/>
    </row>
    <row r="7316" spans="1:32" s="1" customFormat="1">
      <c r="A7316" s="4"/>
      <c r="B7316" s="8"/>
      <c r="AC7316" s="37"/>
      <c r="AD7316" s="37"/>
      <c r="AE7316" s="37"/>
      <c r="AF7316" s="37"/>
    </row>
    <row r="7317" spans="1:32" s="1" customFormat="1">
      <c r="A7317" s="4"/>
      <c r="B7317" s="8"/>
      <c r="AC7317" s="37"/>
      <c r="AD7317" s="37"/>
      <c r="AE7317" s="37"/>
      <c r="AF7317" s="37"/>
    </row>
    <row r="7318" spans="1:32" s="1" customFormat="1">
      <c r="A7318" s="4"/>
      <c r="B7318" s="8"/>
      <c r="AC7318" s="37"/>
      <c r="AD7318" s="37"/>
      <c r="AE7318" s="37"/>
      <c r="AF7318" s="37"/>
    </row>
    <row r="7319" spans="1:32" s="1" customFormat="1">
      <c r="A7319" s="4"/>
      <c r="B7319" s="8"/>
      <c r="AC7319" s="37"/>
      <c r="AD7319" s="37"/>
      <c r="AE7319" s="37"/>
      <c r="AF7319" s="37"/>
    </row>
    <row r="7320" spans="1:32" s="1" customFormat="1">
      <c r="A7320" s="4"/>
      <c r="B7320" s="8"/>
      <c r="AC7320" s="37"/>
      <c r="AD7320" s="37"/>
      <c r="AE7320" s="37"/>
      <c r="AF7320" s="37"/>
    </row>
    <row r="7321" spans="1:32" s="1" customFormat="1">
      <c r="A7321" s="4"/>
      <c r="B7321" s="8"/>
      <c r="AC7321" s="37"/>
      <c r="AD7321" s="37"/>
      <c r="AE7321" s="37"/>
      <c r="AF7321" s="37"/>
    </row>
    <row r="7322" spans="1:32" s="1" customFormat="1">
      <c r="A7322" s="4"/>
      <c r="B7322" s="8"/>
      <c r="AC7322" s="37"/>
      <c r="AD7322" s="37"/>
      <c r="AE7322" s="37"/>
      <c r="AF7322" s="37"/>
    </row>
    <row r="7323" spans="1:32" s="1" customFormat="1">
      <c r="A7323" s="4"/>
      <c r="B7323" s="8"/>
      <c r="AC7323" s="37"/>
      <c r="AD7323" s="37"/>
      <c r="AE7323" s="37"/>
      <c r="AF7323" s="37"/>
    </row>
    <row r="7324" spans="1:32" s="1" customFormat="1">
      <c r="A7324" s="4"/>
      <c r="B7324" s="8"/>
      <c r="AC7324" s="37"/>
      <c r="AD7324" s="37"/>
      <c r="AE7324" s="37"/>
      <c r="AF7324" s="37"/>
    </row>
    <row r="7325" spans="1:32" s="1" customFormat="1">
      <c r="A7325" s="4"/>
      <c r="B7325" s="8"/>
      <c r="AC7325" s="37"/>
      <c r="AD7325" s="37"/>
      <c r="AE7325" s="37"/>
      <c r="AF7325" s="37"/>
    </row>
    <row r="7326" spans="1:32" s="1" customFormat="1">
      <c r="A7326" s="4"/>
      <c r="B7326" s="8"/>
      <c r="AC7326" s="37"/>
      <c r="AD7326" s="37"/>
      <c r="AE7326" s="37"/>
      <c r="AF7326" s="37"/>
    </row>
    <row r="7327" spans="1:32" s="1" customFormat="1">
      <c r="A7327" s="4"/>
      <c r="B7327" s="8"/>
      <c r="AC7327" s="37"/>
      <c r="AD7327" s="37"/>
      <c r="AE7327" s="37"/>
      <c r="AF7327" s="37"/>
    </row>
    <row r="7328" spans="1:32" s="1" customFormat="1">
      <c r="A7328" s="4"/>
      <c r="B7328" s="8"/>
      <c r="AC7328" s="37"/>
      <c r="AD7328" s="37"/>
      <c r="AE7328" s="37"/>
      <c r="AF7328" s="37"/>
    </row>
    <row r="7329" spans="1:32" s="1" customFormat="1">
      <c r="A7329" s="4"/>
      <c r="B7329" s="8"/>
      <c r="AC7329" s="37"/>
      <c r="AD7329" s="37"/>
      <c r="AE7329" s="37"/>
      <c r="AF7329" s="37"/>
    </row>
    <row r="7330" spans="1:32" s="1" customFormat="1">
      <c r="A7330" s="4"/>
      <c r="B7330" s="8"/>
      <c r="AC7330" s="37"/>
      <c r="AD7330" s="37"/>
      <c r="AE7330" s="37"/>
      <c r="AF7330" s="37"/>
    </row>
    <row r="7331" spans="1:32" s="1" customFormat="1">
      <c r="A7331" s="4"/>
      <c r="B7331" s="8"/>
      <c r="AC7331" s="37"/>
      <c r="AD7331" s="37"/>
      <c r="AE7331" s="37"/>
      <c r="AF7331" s="37"/>
    </row>
    <row r="7332" spans="1:32" s="1" customFormat="1">
      <c r="A7332" s="4"/>
      <c r="B7332" s="8"/>
      <c r="AC7332" s="37"/>
      <c r="AD7332" s="37"/>
      <c r="AE7332" s="37"/>
      <c r="AF7332" s="37"/>
    </row>
    <row r="7333" spans="1:32" s="1" customFormat="1">
      <c r="A7333" s="4"/>
      <c r="B7333" s="8"/>
      <c r="AC7333" s="37"/>
      <c r="AD7333" s="37"/>
      <c r="AE7333" s="37"/>
      <c r="AF7333" s="37"/>
    </row>
    <row r="7334" spans="1:32" s="1" customFormat="1">
      <c r="A7334" s="4"/>
      <c r="B7334" s="8"/>
      <c r="AC7334" s="37"/>
      <c r="AD7334" s="37"/>
      <c r="AE7334" s="37"/>
      <c r="AF7334" s="37"/>
    </row>
    <row r="7335" spans="1:32" s="1" customFormat="1">
      <c r="A7335" s="4"/>
      <c r="B7335" s="8"/>
      <c r="AC7335" s="37"/>
      <c r="AD7335" s="37"/>
      <c r="AE7335" s="37"/>
      <c r="AF7335" s="37"/>
    </row>
    <row r="7336" spans="1:32" s="1" customFormat="1">
      <c r="A7336" s="4"/>
      <c r="B7336" s="8"/>
      <c r="AC7336" s="37"/>
      <c r="AD7336" s="37"/>
      <c r="AE7336" s="37"/>
      <c r="AF7336" s="37"/>
    </row>
    <row r="7337" spans="1:32" s="1" customFormat="1">
      <c r="A7337" s="4"/>
      <c r="B7337" s="8"/>
      <c r="AC7337" s="37"/>
      <c r="AD7337" s="37"/>
      <c r="AE7337" s="37"/>
      <c r="AF7337" s="37"/>
    </row>
    <row r="7338" spans="1:32" s="1" customFormat="1">
      <c r="A7338" s="4"/>
      <c r="B7338" s="8"/>
      <c r="AC7338" s="37"/>
      <c r="AD7338" s="37"/>
      <c r="AE7338" s="37"/>
      <c r="AF7338" s="37"/>
    </row>
    <row r="7339" spans="1:32" s="1" customFormat="1">
      <c r="A7339" s="4"/>
      <c r="B7339" s="8"/>
      <c r="AC7339" s="37"/>
      <c r="AD7339" s="37"/>
      <c r="AE7339" s="37"/>
      <c r="AF7339" s="37"/>
    </row>
    <row r="7340" spans="1:32" s="1" customFormat="1">
      <c r="A7340" s="4"/>
      <c r="B7340" s="8"/>
      <c r="AC7340" s="37"/>
      <c r="AD7340" s="37"/>
      <c r="AE7340" s="37"/>
      <c r="AF7340" s="37"/>
    </row>
    <row r="7341" spans="1:32" s="1" customFormat="1">
      <c r="A7341" s="4"/>
      <c r="B7341" s="8"/>
      <c r="AC7341" s="37"/>
      <c r="AD7341" s="37"/>
      <c r="AE7341" s="37"/>
      <c r="AF7341" s="37"/>
    </row>
    <row r="7342" spans="1:32" s="1" customFormat="1">
      <c r="A7342" s="4"/>
      <c r="B7342" s="8"/>
      <c r="AC7342" s="37"/>
      <c r="AD7342" s="37"/>
      <c r="AE7342" s="37"/>
      <c r="AF7342" s="37"/>
    </row>
    <row r="7343" spans="1:32" s="1" customFormat="1">
      <c r="A7343" s="4"/>
      <c r="B7343" s="8"/>
      <c r="AC7343" s="37"/>
      <c r="AD7343" s="37"/>
      <c r="AE7343" s="37"/>
      <c r="AF7343" s="37"/>
    </row>
    <row r="7344" spans="1:32" s="1" customFormat="1">
      <c r="A7344" s="4"/>
      <c r="B7344" s="8"/>
      <c r="AC7344" s="37"/>
      <c r="AD7344" s="37"/>
      <c r="AE7344" s="37"/>
      <c r="AF7344" s="37"/>
    </row>
    <row r="7345" spans="1:32" s="1" customFormat="1">
      <c r="A7345" s="4"/>
      <c r="B7345" s="8"/>
      <c r="AC7345" s="37"/>
      <c r="AD7345" s="37"/>
      <c r="AE7345" s="37"/>
      <c r="AF7345" s="37"/>
    </row>
    <row r="7346" spans="1:32" s="1" customFormat="1">
      <c r="A7346" s="4"/>
      <c r="B7346" s="8"/>
      <c r="AC7346" s="37"/>
      <c r="AD7346" s="37"/>
      <c r="AE7346" s="37"/>
      <c r="AF7346" s="37"/>
    </row>
    <row r="7347" spans="1:32" s="1" customFormat="1">
      <c r="A7347" s="4"/>
      <c r="B7347" s="8"/>
      <c r="AC7347" s="37"/>
      <c r="AD7347" s="37"/>
      <c r="AE7347" s="37"/>
      <c r="AF7347" s="37"/>
    </row>
    <row r="7348" spans="1:32" s="1" customFormat="1">
      <c r="A7348" s="4"/>
      <c r="B7348" s="8"/>
      <c r="AC7348" s="37"/>
      <c r="AD7348" s="37"/>
      <c r="AE7348" s="37"/>
      <c r="AF7348" s="37"/>
    </row>
    <row r="7349" spans="1:32" s="1" customFormat="1">
      <c r="A7349" s="4"/>
      <c r="B7349" s="8"/>
      <c r="AC7349" s="37"/>
      <c r="AD7349" s="37"/>
      <c r="AE7349" s="37"/>
      <c r="AF7349" s="37"/>
    </row>
    <row r="7350" spans="1:32" s="1" customFormat="1">
      <c r="A7350" s="4"/>
      <c r="B7350" s="8"/>
      <c r="AC7350" s="37"/>
      <c r="AD7350" s="37"/>
      <c r="AE7350" s="37"/>
      <c r="AF7350" s="37"/>
    </row>
    <row r="7351" spans="1:32" s="1" customFormat="1">
      <c r="A7351" s="4"/>
      <c r="B7351" s="8"/>
      <c r="AC7351" s="37"/>
      <c r="AD7351" s="37"/>
      <c r="AE7351" s="37"/>
      <c r="AF7351" s="37"/>
    </row>
    <row r="7352" spans="1:32" s="1" customFormat="1">
      <c r="A7352" s="4"/>
      <c r="B7352" s="8"/>
      <c r="AC7352" s="37"/>
      <c r="AD7352" s="37"/>
      <c r="AE7352" s="37"/>
      <c r="AF7352" s="37"/>
    </row>
    <row r="7353" spans="1:32" s="1" customFormat="1">
      <c r="A7353" s="4"/>
      <c r="B7353" s="8"/>
      <c r="AC7353" s="37"/>
      <c r="AD7353" s="37"/>
      <c r="AE7353" s="37"/>
      <c r="AF7353" s="37"/>
    </row>
    <row r="7354" spans="1:32" s="1" customFormat="1">
      <c r="A7354" s="4"/>
      <c r="B7354" s="8"/>
      <c r="AC7354" s="37"/>
      <c r="AD7354" s="37"/>
      <c r="AE7354" s="37"/>
      <c r="AF7354" s="37"/>
    </row>
    <row r="7355" spans="1:32" s="1" customFormat="1">
      <c r="A7355" s="4"/>
      <c r="B7355" s="8"/>
      <c r="AC7355" s="37"/>
      <c r="AD7355" s="37"/>
      <c r="AE7355" s="37"/>
      <c r="AF7355" s="37"/>
    </row>
    <row r="7356" spans="1:32" s="1" customFormat="1">
      <c r="A7356" s="4"/>
      <c r="B7356" s="8"/>
      <c r="AC7356" s="37"/>
      <c r="AD7356" s="37"/>
      <c r="AE7356" s="37"/>
      <c r="AF7356" s="37"/>
    </row>
    <row r="7357" spans="1:32" s="1" customFormat="1">
      <c r="A7357" s="4"/>
      <c r="B7357" s="8"/>
      <c r="AC7357" s="37"/>
      <c r="AD7357" s="37"/>
      <c r="AE7357" s="37"/>
      <c r="AF7357" s="37"/>
    </row>
    <row r="7358" spans="1:32" s="1" customFormat="1">
      <c r="A7358" s="4"/>
      <c r="B7358" s="8"/>
      <c r="AC7358" s="37"/>
      <c r="AD7358" s="37"/>
      <c r="AE7358" s="37"/>
      <c r="AF7358" s="37"/>
    </row>
    <row r="7359" spans="1:32" s="1" customFormat="1">
      <c r="A7359" s="4"/>
      <c r="B7359" s="8"/>
      <c r="AC7359" s="37"/>
      <c r="AD7359" s="37"/>
      <c r="AE7359" s="37"/>
      <c r="AF7359" s="37"/>
    </row>
    <row r="7360" spans="1:32" s="1" customFormat="1">
      <c r="A7360" s="4"/>
      <c r="B7360" s="8"/>
      <c r="AC7360" s="37"/>
      <c r="AD7360" s="37"/>
      <c r="AE7360" s="37"/>
      <c r="AF7360" s="37"/>
    </row>
    <row r="7361" spans="1:32" s="1" customFormat="1">
      <c r="A7361" s="4"/>
      <c r="B7361" s="8"/>
      <c r="AC7361" s="37"/>
      <c r="AD7361" s="37"/>
      <c r="AE7361" s="37"/>
      <c r="AF7361" s="37"/>
    </row>
    <row r="7362" spans="1:32" s="1" customFormat="1">
      <c r="A7362" s="4"/>
      <c r="B7362" s="8"/>
      <c r="AC7362" s="37"/>
      <c r="AD7362" s="37"/>
      <c r="AE7362" s="37"/>
      <c r="AF7362" s="37"/>
    </row>
    <row r="7363" spans="1:32" s="1" customFormat="1">
      <c r="A7363" s="4"/>
      <c r="B7363" s="8"/>
      <c r="AC7363" s="37"/>
      <c r="AD7363" s="37"/>
      <c r="AE7363" s="37"/>
      <c r="AF7363" s="37"/>
    </row>
    <row r="7364" spans="1:32" s="1" customFormat="1">
      <c r="A7364" s="4"/>
      <c r="B7364" s="8"/>
      <c r="AC7364" s="37"/>
      <c r="AD7364" s="37"/>
      <c r="AE7364" s="37"/>
      <c r="AF7364" s="37"/>
    </row>
    <row r="7365" spans="1:32" s="1" customFormat="1">
      <c r="A7365" s="4"/>
      <c r="B7365" s="8"/>
      <c r="AC7365" s="37"/>
      <c r="AD7365" s="37"/>
      <c r="AE7365" s="37"/>
      <c r="AF7365" s="37"/>
    </row>
    <row r="7366" spans="1:32" s="1" customFormat="1">
      <c r="A7366" s="4"/>
      <c r="B7366" s="8"/>
      <c r="AC7366" s="37"/>
      <c r="AD7366" s="37"/>
      <c r="AE7366" s="37"/>
      <c r="AF7366" s="37"/>
    </row>
    <row r="7367" spans="1:32" s="1" customFormat="1">
      <c r="A7367" s="4"/>
      <c r="B7367" s="8"/>
      <c r="AC7367" s="37"/>
      <c r="AD7367" s="37"/>
      <c r="AE7367" s="37"/>
      <c r="AF7367" s="37"/>
    </row>
    <row r="7368" spans="1:32" s="1" customFormat="1">
      <c r="A7368" s="4"/>
      <c r="B7368" s="8"/>
      <c r="AC7368" s="37"/>
      <c r="AD7368" s="37"/>
      <c r="AE7368" s="37"/>
      <c r="AF7368" s="37"/>
    </row>
    <row r="7369" spans="1:32" s="1" customFormat="1">
      <c r="A7369" s="4"/>
      <c r="B7369" s="8"/>
      <c r="AC7369" s="37"/>
      <c r="AD7369" s="37"/>
      <c r="AE7369" s="37"/>
      <c r="AF7369" s="37"/>
    </row>
    <row r="7370" spans="1:32" s="1" customFormat="1">
      <c r="A7370" s="4"/>
      <c r="B7370" s="8"/>
      <c r="AC7370" s="37"/>
      <c r="AD7370" s="37"/>
      <c r="AE7370" s="37"/>
      <c r="AF7370" s="37"/>
    </row>
    <row r="7371" spans="1:32" s="1" customFormat="1">
      <c r="A7371" s="4"/>
      <c r="B7371" s="8"/>
      <c r="AC7371" s="37"/>
      <c r="AD7371" s="37"/>
      <c r="AE7371" s="37"/>
      <c r="AF7371" s="37"/>
    </row>
    <row r="7372" spans="1:32" s="1" customFormat="1">
      <c r="A7372" s="4"/>
      <c r="B7372" s="8"/>
      <c r="AC7372" s="37"/>
      <c r="AD7372" s="37"/>
      <c r="AE7372" s="37"/>
      <c r="AF7372" s="37"/>
    </row>
    <row r="7373" spans="1:32" s="1" customFormat="1">
      <c r="A7373" s="4"/>
      <c r="B7373" s="8"/>
      <c r="AC7373" s="37"/>
      <c r="AD7373" s="37"/>
      <c r="AE7373" s="37"/>
      <c r="AF7373" s="37"/>
    </row>
    <row r="7374" spans="1:32" s="1" customFormat="1">
      <c r="A7374" s="4"/>
      <c r="B7374" s="8"/>
      <c r="AC7374" s="37"/>
      <c r="AD7374" s="37"/>
      <c r="AE7374" s="37"/>
      <c r="AF7374" s="37"/>
    </row>
    <row r="7375" spans="1:32" s="1" customFormat="1">
      <c r="A7375" s="4"/>
      <c r="B7375" s="8"/>
      <c r="AC7375" s="37"/>
      <c r="AD7375" s="37"/>
      <c r="AE7375" s="37"/>
      <c r="AF7375" s="37"/>
    </row>
    <row r="7376" spans="1:32" s="1" customFormat="1">
      <c r="A7376" s="4"/>
      <c r="B7376" s="8"/>
      <c r="AC7376" s="37"/>
      <c r="AD7376" s="37"/>
      <c r="AE7376" s="37"/>
      <c r="AF7376" s="37"/>
    </row>
    <row r="7377" spans="1:32" s="1" customFormat="1">
      <c r="A7377" s="4"/>
      <c r="B7377" s="8"/>
      <c r="AC7377" s="37"/>
      <c r="AD7377" s="37"/>
      <c r="AE7377" s="37"/>
      <c r="AF7377" s="37"/>
    </row>
    <row r="7378" spans="1:32" s="1" customFormat="1">
      <c r="A7378" s="4"/>
      <c r="B7378" s="8"/>
      <c r="AC7378" s="37"/>
      <c r="AD7378" s="37"/>
      <c r="AE7378" s="37"/>
      <c r="AF7378" s="37"/>
    </row>
    <row r="7379" spans="1:32" s="1" customFormat="1">
      <c r="A7379" s="4"/>
      <c r="B7379" s="8"/>
      <c r="AC7379" s="37"/>
      <c r="AD7379" s="37"/>
      <c r="AE7379" s="37"/>
      <c r="AF7379" s="37"/>
    </row>
    <row r="7380" spans="1:32" s="1" customFormat="1">
      <c r="A7380" s="4"/>
      <c r="B7380" s="8"/>
      <c r="AC7380" s="37"/>
      <c r="AD7380" s="37"/>
      <c r="AE7380" s="37"/>
      <c r="AF7380" s="37"/>
    </row>
    <row r="7381" spans="1:32" s="1" customFormat="1">
      <c r="A7381" s="4"/>
      <c r="B7381" s="8"/>
      <c r="AC7381" s="37"/>
      <c r="AD7381" s="37"/>
      <c r="AE7381" s="37"/>
      <c r="AF7381" s="37"/>
    </row>
    <row r="7382" spans="1:32" s="1" customFormat="1">
      <c r="A7382" s="4"/>
      <c r="B7382" s="8"/>
      <c r="AC7382" s="37"/>
      <c r="AD7382" s="37"/>
      <c r="AE7382" s="37"/>
      <c r="AF7382" s="37"/>
    </row>
    <row r="7383" spans="1:32" s="1" customFormat="1">
      <c r="A7383" s="4"/>
      <c r="B7383" s="8"/>
      <c r="AC7383" s="37"/>
      <c r="AD7383" s="37"/>
      <c r="AE7383" s="37"/>
      <c r="AF7383" s="37"/>
    </row>
    <row r="7384" spans="1:32" s="1" customFormat="1">
      <c r="A7384" s="4"/>
      <c r="B7384" s="8"/>
      <c r="AC7384" s="37"/>
      <c r="AD7384" s="37"/>
      <c r="AE7384" s="37"/>
      <c r="AF7384" s="37"/>
    </row>
    <row r="7385" spans="1:32" s="1" customFormat="1">
      <c r="A7385" s="4"/>
      <c r="B7385" s="8"/>
      <c r="AC7385" s="37"/>
      <c r="AD7385" s="37"/>
      <c r="AE7385" s="37"/>
      <c r="AF7385" s="37"/>
    </row>
    <row r="7386" spans="1:32" s="1" customFormat="1">
      <c r="A7386" s="4"/>
      <c r="B7386" s="8"/>
      <c r="AC7386" s="37"/>
      <c r="AD7386" s="37"/>
      <c r="AE7386" s="37"/>
      <c r="AF7386" s="37"/>
    </row>
    <row r="7387" spans="1:32" s="1" customFormat="1">
      <c r="A7387" s="4"/>
      <c r="B7387" s="8"/>
      <c r="AC7387" s="37"/>
      <c r="AD7387" s="37"/>
      <c r="AE7387" s="37"/>
      <c r="AF7387" s="37"/>
    </row>
    <row r="7388" spans="1:32" s="1" customFormat="1">
      <c r="A7388" s="4"/>
      <c r="B7388" s="8"/>
      <c r="AC7388" s="37"/>
      <c r="AD7388" s="37"/>
      <c r="AE7388" s="37"/>
      <c r="AF7388" s="37"/>
    </row>
    <row r="7389" spans="1:32" s="1" customFormat="1">
      <c r="A7389" s="4"/>
      <c r="B7389" s="8"/>
      <c r="AC7389" s="37"/>
      <c r="AD7389" s="37"/>
      <c r="AE7389" s="37"/>
      <c r="AF7389" s="37"/>
    </row>
    <row r="7390" spans="1:32" s="1" customFormat="1">
      <c r="A7390" s="4"/>
      <c r="B7390" s="8"/>
      <c r="AC7390" s="37"/>
      <c r="AD7390" s="37"/>
      <c r="AE7390" s="37"/>
      <c r="AF7390" s="37"/>
    </row>
    <row r="7391" spans="1:32" s="1" customFormat="1">
      <c r="A7391" s="4"/>
      <c r="B7391" s="8"/>
      <c r="AC7391" s="37"/>
      <c r="AD7391" s="37"/>
      <c r="AE7391" s="37"/>
      <c r="AF7391" s="37"/>
    </row>
    <row r="7392" spans="1:32" s="1" customFormat="1">
      <c r="A7392" s="4"/>
      <c r="B7392" s="8"/>
      <c r="AC7392" s="37"/>
      <c r="AD7392" s="37"/>
      <c r="AE7392" s="37"/>
      <c r="AF7392" s="37"/>
    </row>
    <row r="7393" spans="1:32" s="1" customFormat="1">
      <c r="A7393" s="4"/>
      <c r="B7393" s="8"/>
      <c r="AC7393" s="37"/>
      <c r="AD7393" s="37"/>
      <c r="AE7393" s="37"/>
      <c r="AF7393" s="37"/>
    </row>
    <row r="7394" spans="1:32" s="1" customFormat="1">
      <c r="A7394" s="4"/>
      <c r="B7394" s="8"/>
      <c r="AC7394" s="37"/>
      <c r="AD7394" s="37"/>
      <c r="AE7394" s="37"/>
      <c r="AF7394" s="37"/>
    </row>
    <row r="7395" spans="1:32" s="1" customFormat="1">
      <c r="A7395" s="4"/>
      <c r="B7395" s="8"/>
      <c r="AC7395" s="37"/>
      <c r="AD7395" s="37"/>
      <c r="AE7395" s="37"/>
      <c r="AF7395" s="37"/>
    </row>
    <row r="7396" spans="1:32" s="1" customFormat="1">
      <c r="A7396" s="4"/>
      <c r="B7396" s="8"/>
      <c r="AC7396" s="37"/>
      <c r="AD7396" s="37"/>
      <c r="AE7396" s="37"/>
      <c r="AF7396" s="37"/>
    </row>
    <row r="7397" spans="1:32" s="1" customFormat="1">
      <c r="A7397" s="4"/>
      <c r="B7397" s="8"/>
      <c r="AC7397" s="37"/>
      <c r="AD7397" s="37"/>
      <c r="AE7397" s="37"/>
      <c r="AF7397" s="37"/>
    </row>
    <row r="7398" spans="1:32" s="1" customFormat="1">
      <c r="A7398" s="4"/>
      <c r="B7398" s="8"/>
      <c r="AC7398" s="37"/>
      <c r="AD7398" s="37"/>
      <c r="AE7398" s="37"/>
      <c r="AF7398" s="37"/>
    </row>
    <row r="7399" spans="1:32" s="1" customFormat="1">
      <c r="A7399" s="4"/>
      <c r="B7399" s="8"/>
      <c r="AC7399" s="37"/>
      <c r="AD7399" s="37"/>
      <c r="AE7399" s="37"/>
      <c r="AF7399" s="37"/>
    </row>
    <row r="7400" spans="1:32" s="1" customFormat="1">
      <c r="A7400" s="4"/>
      <c r="B7400" s="8"/>
      <c r="AC7400" s="37"/>
      <c r="AD7400" s="37"/>
      <c r="AE7400" s="37"/>
      <c r="AF7400" s="37"/>
    </row>
    <row r="7401" spans="1:32" s="1" customFormat="1">
      <c r="A7401" s="4"/>
      <c r="B7401" s="8"/>
      <c r="AC7401" s="37"/>
      <c r="AD7401" s="37"/>
      <c r="AE7401" s="37"/>
      <c r="AF7401" s="37"/>
    </row>
    <row r="7402" spans="1:32" s="1" customFormat="1">
      <c r="A7402" s="4"/>
      <c r="B7402" s="8"/>
      <c r="AC7402" s="37"/>
      <c r="AD7402" s="37"/>
      <c r="AE7402" s="37"/>
      <c r="AF7402" s="37"/>
    </row>
    <row r="7403" spans="1:32" s="1" customFormat="1">
      <c r="A7403" s="4"/>
      <c r="B7403" s="8"/>
      <c r="AC7403" s="37"/>
      <c r="AD7403" s="37"/>
      <c r="AE7403" s="37"/>
      <c r="AF7403" s="37"/>
    </row>
    <row r="7404" spans="1:32" s="1" customFormat="1">
      <c r="A7404" s="4"/>
      <c r="B7404" s="8"/>
      <c r="AC7404" s="37"/>
      <c r="AD7404" s="37"/>
      <c r="AE7404" s="37"/>
      <c r="AF7404" s="37"/>
    </row>
    <row r="7405" spans="1:32" s="1" customFormat="1">
      <c r="A7405" s="4"/>
      <c r="B7405" s="8"/>
      <c r="AC7405" s="37"/>
      <c r="AD7405" s="37"/>
      <c r="AE7405" s="37"/>
      <c r="AF7405" s="37"/>
    </row>
    <row r="7406" spans="1:32" s="1" customFormat="1">
      <c r="A7406" s="4"/>
      <c r="B7406" s="8"/>
      <c r="AC7406" s="37"/>
      <c r="AD7406" s="37"/>
      <c r="AE7406" s="37"/>
      <c r="AF7406" s="37"/>
    </row>
    <row r="7407" spans="1:32" s="1" customFormat="1">
      <c r="A7407" s="4"/>
      <c r="B7407" s="8"/>
      <c r="AC7407" s="37"/>
      <c r="AD7407" s="37"/>
      <c r="AE7407" s="37"/>
      <c r="AF7407" s="37"/>
    </row>
    <row r="7408" spans="1:32" s="1" customFormat="1">
      <c r="A7408" s="4"/>
      <c r="B7408" s="8"/>
      <c r="AC7408" s="37"/>
      <c r="AD7408" s="37"/>
      <c r="AE7408" s="37"/>
      <c r="AF7408" s="37"/>
    </row>
    <row r="7409" spans="1:32" s="1" customFormat="1">
      <c r="A7409" s="4"/>
      <c r="B7409" s="8"/>
      <c r="AC7409" s="37"/>
      <c r="AD7409" s="37"/>
      <c r="AE7409" s="37"/>
      <c r="AF7409" s="37"/>
    </row>
    <row r="7410" spans="1:32" s="1" customFormat="1">
      <c r="A7410" s="4"/>
      <c r="B7410" s="8"/>
      <c r="AC7410" s="37"/>
      <c r="AD7410" s="37"/>
      <c r="AE7410" s="37"/>
      <c r="AF7410" s="37"/>
    </row>
    <row r="7411" spans="1:32" s="1" customFormat="1">
      <c r="A7411" s="4"/>
      <c r="B7411" s="8"/>
      <c r="AC7411" s="37"/>
      <c r="AD7411" s="37"/>
      <c r="AE7411" s="37"/>
      <c r="AF7411" s="37"/>
    </row>
    <row r="7412" spans="1:32" s="1" customFormat="1">
      <c r="A7412" s="4"/>
      <c r="B7412" s="8"/>
      <c r="AC7412" s="37"/>
      <c r="AD7412" s="37"/>
      <c r="AE7412" s="37"/>
      <c r="AF7412" s="37"/>
    </row>
    <row r="7413" spans="1:32" s="1" customFormat="1">
      <c r="A7413" s="4"/>
      <c r="B7413" s="8"/>
      <c r="AC7413" s="37"/>
      <c r="AD7413" s="37"/>
      <c r="AE7413" s="37"/>
      <c r="AF7413" s="37"/>
    </row>
    <row r="7414" spans="1:32" s="1" customFormat="1">
      <c r="A7414" s="4"/>
      <c r="B7414" s="8"/>
      <c r="AC7414" s="37"/>
      <c r="AD7414" s="37"/>
      <c r="AE7414" s="37"/>
      <c r="AF7414" s="37"/>
    </row>
    <row r="7415" spans="1:32" s="1" customFormat="1">
      <c r="A7415" s="4"/>
      <c r="B7415" s="8"/>
      <c r="AC7415" s="37"/>
      <c r="AD7415" s="37"/>
      <c r="AE7415" s="37"/>
      <c r="AF7415" s="37"/>
    </row>
    <row r="7416" spans="1:32" s="1" customFormat="1">
      <c r="A7416" s="4"/>
      <c r="B7416" s="8"/>
      <c r="AC7416" s="37"/>
      <c r="AD7416" s="37"/>
      <c r="AE7416" s="37"/>
      <c r="AF7416" s="37"/>
    </row>
    <row r="7417" spans="1:32" s="1" customFormat="1">
      <c r="A7417" s="4"/>
      <c r="B7417" s="8"/>
      <c r="AC7417" s="37"/>
      <c r="AD7417" s="37"/>
      <c r="AE7417" s="37"/>
      <c r="AF7417" s="37"/>
    </row>
    <row r="7418" spans="1:32" s="1" customFormat="1">
      <c r="A7418" s="4"/>
      <c r="B7418" s="8"/>
      <c r="AC7418" s="37"/>
      <c r="AD7418" s="37"/>
      <c r="AE7418" s="37"/>
      <c r="AF7418" s="37"/>
    </row>
    <row r="7419" spans="1:32" s="1" customFormat="1">
      <c r="A7419" s="4"/>
      <c r="B7419" s="8"/>
      <c r="AC7419" s="37"/>
      <c r="AD7419" s="37"/>
      <c r="AE7419" s="37"/>
      <c r="AF7419" s="37"/>
    </row>
    <row r="7420" spans="1:32" s="1" customFormat="1">
      <c r="A7420" s="4"/>
      <c r="B7420" s="8"/>
      <c r="AC7420" s="37"/>
      <c r="AD7420" s="37"/>
      <c r="AE7420" s="37"/>
      <c r="AF7420" s="37"/>
    </row>
    <row r="7421" spans="1:32" s="1" customFormat="1">
      <c r="A7421" s="4"/>
      <c r="B7421" s="8"/>
      <c r="AC7421" s="37"/>
      <c r="AD7421" s="37"/>
      <c r="AE7421" s="37"/>
      <c r="AF7421" s="37"/>
    </row>
    <row r="7422" spans="1:32" s="1" customFormat="1">
      <c r="A7422" s="4"/>
      <c r="B7422" s="8"/>
      <c r="AC7422" s="37"/>
      <c r="AD7422" s="37"/>
      <c r="AE7422" s="37"/>
      <c r="AF7422" s="37"/>
    </row>
    <row r="7423" spans="1:32" s="1" customFormat="1">
      <c r="A7423" s="4"/>
      <c r="B7423" s="8"/>
      <c r="AC7423" s="37"/>
      <c r="AD7423" s="37"/>
      <c r="AE7423" s="37"/>
      <c r="AF7423" s="37"/>
    </row>
    <row r="7424" spans="1:32" s="1" customFormat="1">
      <c r="A7424" s="4"/>
      <c r="B7424" s="8"/>
      <c r="AC7424" s="37"/>
      <c r="AD7424" s="37"/>
      <c r="AE7424" s="37"/>
      <c r="AF7424" s="37"/>
    </row>
    <row r="7425" spans="1:32" s="1" customFormat="1">
      <c r="A7425" s="4"/>
      <c r="B7425" s="8"/>
      <c r="AC7425" s="37"/>
      <c r="AD7425" s="37"/>
      <c r="AE7425" s="37"/>
      <c r="AF7425" s="37"/>
    </row>
    <row r="7426" spans="1:32" s="1" customFormat="1">
      <c r="A7426" s="4"/>
      <c r="B7426" s="8"/>
      <c r="AC7426" s="37"/>
      <c r="AD7426" s="37"/>
      <c r="AE7426" s="37"/>
      <c r="AF7426" s="37"/>
    </row>
    <row r="7427" spans="1:32" s="1" customFormat="1">
      <c r="A7427" s="4"/>
      <c r="B7427" s="8"/>
      <c r="AC7427" s="37"/>
      <c r="AD7427" s="37"/>
      <c r="AE7427" s="37"/>
      <c r="AF7427" s="37"/>
    </row>
    <row r="7428" spans="1:32" s="1" customFormat="1">
      <c r="A7428" s="4"/>
      <c r="B7428" s="8"/>
      <c r="AC7428" s="37"/>
      <c r="AD7428" s="37"/>
      <c r="AE7428" s="37"/>
      <c r="AF7428" s="37"/>
    </row>
    <row r="7429" spans="1:32" s="1" customFormat="1">
      <c r="A7429" s="4"/>
      <c r="B7429" s="8"/>
      <c r="AC7429" s="37"/>
      <c r="AD7429" s="37"/>
      <c r="AE7429" s="37"/>
      <c r="AF7429" s="37"/>
    </row>
    <row r="7430" spans="1:32" s="1" customFormat="1">
      <c r="A7430" s="4"/>
      <c r="B7430" s="8"/>
      <c r="AC7430" s="37"/>
      <c r="AD7430" s="37"/>
      <c r="AE7430" s="37"/>
      <c r="AF7430" s="37"/>
    </row>
    <row r="7431" spans="1:32" s="1" customFormat="1">
      <c r="A7431" s="4"/>
      <c r="B7431" s="8"/>
      <c r="AC7431" s="37"/>
      <c r="AD7431" s="37"/>
      <c r="AE7431" s="37"/>
      <c r="AF7431" s="37"/>
    </row>
    <row r="7432" spans="1:32" s="1" customFormat="1">
      <c r="A7432" s="4"/>
      <c r="B7432" s="8"/>
      <c r="AC7432" s="37"/>
      <c r="AD7432" s="37"/>
      <c r="AE7432" s="37"/>
      <c r="AF7432" s="37"/>
    </row>
    <row r="7433" spans="1:32" s="1" customFormat="1">
      <c r="A7433" s="4"/>
      <c r="B7433" s="8"/>
      <c r="AC7433" s="37"/>
      <c r="AD7433" s="37"/>
      <c r="AE7433" s="37"/>
      <c r="AF7433" s="37"/>
    </row>
    <row r="7434" spans="1:32" s="1" customFormat="1">
      <c r="A7434" s="4"/>
      <c r="B7434" s="8"/>
      <c r="AC7434" s="37"/>
      <c r="AD7434" s="37"/>
      <c r="AE7434" s="37"/>
      <c r="AF7434" s="37"/>
    </row>
    <row r="7435" spans="1:32" s="1" customFormat="1">
      <c r="A7435" s="4"/>
      <c r="B7435" s="8"/>
      <c r="AC7435" s="37"/>
      <c r="AD7435" s="37"/>
      <c r="AE7435" s="37"/>
      <c r="AF7435" s="37"/>
    </row>
    <row r="7436" spans="1:32" s="1" customFormat="1">
      <c r="A7436" s="4"/>
      <c r="B7436" s="8"/>
      <c r="AC7436" s="37"/>
      <c r="AD7436" s="37"/>
      <c r="AE7436" s="37"/>
      <c r="AF7436" s="37"/>
    </row>
    <row r="7437" spans="1:32" s="1" customFormat="1">
      <c r="A7437" s="4"/>
      <c r="B7437" s="8"/>
      <c r="AC7437" s="37"/>
      <c r="AD7437" s="37"/>
      <c r="AE7437" s="37"/>
      <c r="AF7437" s="37"/>
    </row>
    <row r="7438" spans="1:32" s="1" customFormat="1">
      <c r="A7438" s="4"/>
      <c r="B7438" s="8"/>
      <c r="AC7438" s="37"/>
      <c r="AD7438" s="37"/>
      <c r="AE7438" s="37"/>
      <c r="AF7438" s="37"/>
    </row>
    <row r="7439" spans="1:32" s="1" customFormat="1">
      <c r="A7439" s="4"/>
      <c r="B7439" s="8"/>
      <c r="AC7439" s="37"/>
      <c r="AD7439" s="37"/>
      <c r="AE7439" s="37"/>
      <c r="AF7439" s="37"/>
    </row>
    <row r="7440" spans="1:32" s="1" customFormat="1">
      <c r="A7440" s="4"/>
      <c r="B7440" s="8"/>
      <c r="AC7440" s="37"/>
      <c r="AD7440" s="37"/>
      <c r="AE7440" s="37"/>
      <c r="AF7440" s="37"/>
    </row>
    <row r="7441" spans="1:32" s="1" customFormat="1">
      <c r="A7441" s="4"/>
      <c r="B7441" s="8"/>
      <c r="AC7441" s="37"/>
      <c r="AD7441" s="37"/>
      <c r="AE7441" s="37"/>
      <c r="AF7441" s="37"/>
    </row>
    <row r="7442" spans="1:32" s="1" customFormat="1">
      <c r="A7442" s="4"/>
      <c r="B7442" s="8"/>
      <c r="AC7442" s="37"/>
      <c r="AD7442" s="37"/>
      <c r="AE7442" s="37"/>
      <c r="AF7442" s="37"/>
    </row>
    <row r="7443" spans="1:32" s="1" customFormat="1">
      <c r="A7443" s="4"/>
      <c r="B7443" s="8"/>
      <c r="AC7443" s="37"/>
      <c r="AD7443" s="37"/>
      <c r="AE7443" s="37"/>
      <c r="AF7443" s="37"/>
    </row>
    <row r="7444" spans="1:32" s="1" customFormat="1">
      <c r="A7444" s="4"/>
      <c r="B7444" s="8"/>
      <c r="AC7444" s="37"/>
      <c r="AD7444" s="37"/>
      <c r="AE7444" s="37"/>
      <c r="AF7444" s="37"/>
    </row>
    <row r="7445" spans="1:32" s="1" customFormat="1">
      <c r="A7445" s="4"/>
      <c r="B7445" s="8"/>
      <c r="AC7445" s="37"/>
      <c r="AD7445" s="37"/>
      <c r="AE7445" s="37"/>
      <c r="AF7445" s="37"/>
    </row>
    <row r="7446" spans="1:32" s="1" customFormat="1">
      <c r="A7446" s="4"/>
      <c r="B7446" s="8"/>
      <c r="AC7446" s="37"/>
      <c r="AD7446" s="37"/>
      <c r="AE7446" s="37"/>
      <c r="AF7446" s="37"/>
    </row>
    <row r="7447" spans="1:32" s="1" customFormat="1">
      <c r="A7447" s="4"/>
      <c r="B7447" s="8"/>
      <c r="AC7447" s="37"/>
      <c r="AD7447" s="37"/>
      <c r="AE7447" s="37"/>
      <c r="AF7447" s="37"/>
    </row>
    <row r="7448" spans="1:32" s="1" customFormat="1">
      <c r="A7448" s="4"/>
      <c r="B7448" s="8"/>
      <c r="AC7448" s="37"/>
      <c r="AD7448" s="37"/>
      <c r="AE7448" s="37"/>
      <c r="AF7448" s="37"/>
    </row>
    <row r="7449" spans="1:32" s="1" customFormat="1">
      <c r="A7449" s="4"/>
      <c r="B7449" s="8"/>
      <c r="AC7449" s="37"/>
      <c r="AD7449" s="37"/>
      <c r="AE7449" s="37"/>
      <c r="AF7449" s="37"/>
    </row>
    <row r="7450" spans="1:32" s="1" customFormat="1">
      <c r="A7450" s="4"/>
      <c r="B7450" s="8"/>
      <c r="AC7450" s="37"/>
      <c r="AD7450" s="37"/>
      <c r="AE7450" s="37"/>
      <c r="AF7450" s="37"/>
    </row>
    <row r="7451" spans="1:32" s="1" customFormat="1">
      <c r="A7451" s="4"/>
      <c r="B7451" s="8"/>
      <c r="AC7451" s="37"/>
      <c r="AD7451" s="37"/>
      <c r="AE7451" s="37"/>
      <c r="AF7451" s="37"/>
    </row>
    <row r="7452" spans="1:32" s="1" customFormat="1">
      <c r="A7452" s="4"/>
      <c r="B7452" s="8"/>
      <c r="AC7452" s="37"/>
      <c r="AD7452" s="37"/>
      <c r="AE7452" s="37"/>
      <c r="AF7452" s="37"/>
    </row>
    <row r="7453" spans="1:32" s="1" customFormat="1">
      <c r="A7453" s="4"/>
      <c r="B7453" s="8"/>
      <c r="AC7453" s="37"/>
      <c r="AD7453" s="37"/>
      <c r="AE7453" s="37"/>
      <c r="AF7453" s="37"/>
    </row>
    <row r="7454" spans="1:32" s="1" customFormat="1">
      <c r="A7454" s="4"/>
      <c r="B7454" s="8"/>
      <c r="AC7454" s="37"/>
      <c r="AD7454" s="37"/>
      <c r="AE7454" s="37"/>
      <c r="AF7454" s="37"/>
    </row>
    <row r="7455" spans="1:32" s="1" customFormat="1">
      <c r="A7455" s="4"/>
      <c r="B7455" s="8"/>
      <c r="AC7455" s="37"/>
      <c r="AD7455" s="37"/>
      <c r="AE7455" s="37"/>
      <c r="AF7455" s="37"/>
    </row>
    <row r="7456" spans="1:32" s="1" customFormat="1">
      <c r="A7456" s="4"/>
      <c r="B7456" s="8"/>
      <c r="AC7456" s="37"/>
      <c r="AD7456" s="37"/>
      <c r="AE7456" s="37"/>
      <c r="AF7456" s="37"/>
    </row>
    <row r="7457" spans="1:32" s="1" customFormat="1">
      <c r="A7457" s="4"/>
      <c r="B7457" s="8"/>
      <c r="AC7457" s="37"/>
      <c r="AD7457" s="37"/>
      <c r="AE7457" s="37"/>
      <c r="AF7457" s="37"/>
    </row>
    <row r="7458" spans="1:32" s="1" customFormat="1">
      <c r="A7458" s="4"/>
      <c r="B7458" s="8"/>
      <c r="AC7458" s="37"/>
      <c r="AD7458" s="37"/>
      <c r="AE7458" s="37"/>
      <c r="AF7458" s="37"/>
    </row>
    <row r="7459" spans="1:32" s="1" customFormat="1">
      <c r="A7459" s="4"/>
      <c r="B7459" s="8"/>
      <c r="AC7459" s="37"/>
      <c r="AD7459" s="37"/>
      <c r="AE7459" s="37"/>
      <c r="AF7459" s="37"/>
    </row>
    <row r="7460" spans="1:32" s="1" customFormat="1">
      <c r="A7460" s="4"/>
      <c r="B7460" s="8"/>
      <c r="AC7460" s="37"/>
      <c r="AD7460" s="37"/>
      <c r="AE7460" s="37"/>
      <c r="AF7460" s="37"/>
    </row>
    <row r="7461" spans="1:32" s="1" customFormat="1">
      <c r="A7461" s="4"/>
      <c r="B7461" s="8"/>
      <c r="AC7461" s="37"/>
      <c r="AD7461" s="37"/>
      <c r="AE7461" s="37"/>
      <c r="AF7461" s="37"/>
    </row>
    <row r="7462" spans="1:32" s="1" customFormat="1">
      <c r="A7462" s="4"/>
      <c r="B7462" s="8"/>
      <c r="AC7462" s="37"/>
      <c r="AD7462" s="37"/>
      <c r="AE7462" s="37"/>
      <c r="AF7462" s="37"/>
    </row>
    <row r="7463" spans="1:32" s="1" customFormat="1">
      <c r="A7463" s="4"/>
      <c r="B7463" s="8"/>
      <c r="AC7463" s="37"/>
      <c r="AD7463" s="37"/>
      <c r="AE7463" s="37"/>
      <c r="AF7463" s="37"/>
    </row>
    <row r="7464" spans="1:32" s="1" customFormat="1">
      <c r="A7464" s="4"/>
      <c r="B7464" s="8"/>
      <c r="AC7464" s="37"/>
      <c r="AD7464" s="37"/>
      <c r="AE7464" s="37"/>
      <c r="AF7464" s="37"/>
    </row>
    <row r="7465" spans="1:32" s="1" customFormat="1">
      <c r="A7465" s="4"/>
      <c r="B7465" s="8"/>
      <c r="AC7465" s="37"/>
      <c r="AD7465" s="37"/>
      <c r="AE7465" s="37"/>
      <c r="AF7465" s="37"/>
    </row>
    <row r="7466" spans="1:32" s="1" customFormat="1">
      <c r="A7466" s="4"/>
      <c r="B7466" s="8"/>
      <c r="AC7466" s="37"/>
      <c r="AD7466" s="37"/>
      <c r="AE7466" s="37"/>
      <c r="AF7466" s="37"/>
    </row>
    <row r="7467" spans="1:32" s="1" customFormat="1">
      <c r="A7467" s="4"/>
      <c r="B7467" s="8"/>
      <c r="AC7467" s="37"/>
      <c r="AD7467" s="37"/>
      <c r="AE7467" s="37"/>
      <c r="AF7467" s="37"/>
    </row>
    <row r="7468" spans="1:32" s="1" customFormat="1">
      <c r="A7468" s="4"/>
      <c r="B7468" s="8"/>
      <c r="AC7468" s="37"/>
      <c r="AD7468" s="37"/>
      <c r="AE7468" s="37"/>
      <c r="AF7468" s="37"/>
    </row>
    <row r="7469" spans="1:32" s="1" customFormat="1">
      <c r="A7469" s="4"/>
      <c r="B7469" s="8"/>
      <c r="AC7469" s="37"/>
      <c r="AD7469" s="37"/>
      <c r="AE7469" s="37"/>
      <c r="AF7469" s="37"/>
    </row>
    <row r="7470" spans="1:32" s="1" customFormat="1">
      <c r="A7470" s="4"/>
      <c r="B7470" s="8"/>
      <c r="AC7470" s="37"/>
      <c r="AD7470" s="37"/>
      <c r="AE7470" s="37"/>
      <c r="AF7470" s="37"/>
    </row>
    <row r="7471" spans="1:32" s="1" customFormat="1">
      <c r="A7471" s="4"/>
      <c r="B7471" s="8"/>
      <c r="AC7471" s="37"/>
      <c r="AD7471" s="37"/>
      <c r="AE7471" s="37"/>
      <c r="AF7471" s="37"/>
    </row>
    <row r="7472" spans="1:32" s="1" customFormat="1">
      <c r="A7472" s="4"/>
      <c r="B7472" s="8"/>
      <c r="AC7472" s="37"/>
      <c r="AD7472" s="37"/>
      <c r="AE7472" s="37"/>
      <c r="AF7472" s="37"/>
    </row>
    <row r="7473" spans="1:32" s="1" customFormat="1">
      <c r="A7473" s="4"/>
      <c r="B7473" s="8"/>
      <c r="AC7473" s="37"/>
      <c r="AD7473" s="37"/>
      <c r="AE7473" s="37"/>
      <c r="AF7473" s="37"/>
    </row>
    <row r="7474" spans="1:32" s="1" customFormat="1">
      <c r="A7474" s="4"/>
      <c r="B7474" s="8"/>
      <c r="AC7474" s="37"/>
      <c r="AD7474" s="37"/>
      <c r="AE7474" s="37"/>
      <c r="AF7474" s="37"/>
    </row>
    <row r="7475" spans="1:32" s="1" customFormat="1">
      <c r="A7475" s="4"/>
      <c r="B7475" s="8"/>
      <c r="AC7475" s="37"/>
      <c r="AD7475" s="37"/>
      <c r="AE7475" s="37"/>
      <c r="AF7475" s="37"/>
    </row>
    <row r="7476" spans="1:32" s="1" customFormat="1">
      <c r="A7476" s="4"/>
      <c r="B7476" s="8"/>
      <c r="AC7476" s="37"/>
      <c r="AD7476" s="37"/>
      <c r="AE7476" s="37"/>
      <c r="AF7476" s="37"/>
    </row>
    <row r="7477" spans="1:32" s="1" customFormat="1">
      <c r="A7477" s="4"/>
      <c r="B7477" s="8"/>
      <c r="AC7477" s="37"/>
      <c r="AD7477" s="37"/>
      <c r="AE7477" s="37"/>
      <c r="AF7477" s="37"/>
    </row>
    <row r="7478" spans="1:32" s="1" customFormat="1">
      <c r="A7478" s="4"/>
      <c r="B7478" s="8"/>
      <c r="AC7478" s="37"/>
      <c r="AD7478" s="37"/>
      <c r="AE7478" s="37"/>
      <c r="AF7478" s="37"/>
    </row>
    <row r="7479" spans="1:32" s="1" customFormat="1">
      <c r="A7479" s="4"/>
      <c r="B7479" s="8"/>
      <c r="AC7479" s="37"/>
      <c r="AD7479" s="37"/>
      <c r="AE7479" s="37"/>
      <c r="AF7479" s="37"/>
    </row>
    <row r="7480" spans="1:32" s="1" customFormat="1">
      <c r="A7480" s="4"/>
      <c r="B7480" s="8"/>
      <c r="AC7480" s="37"/>
      <c r="AD7480" s="37"/>
      <c r="AE7480" s="37"/>
      <c r="AF7480" s="37"/>
    </row>
    <row r="7481" spans="1:32" s="1" customFormat="1">
      <c r="A7481" s="4"/>
      <c r="B7481" s="8"/>
      <c r="AC7481" s="37"/>
      <c r="AD7481" s="37"/>
      <c r="AE7481" s="37"/>
      <c r="AF7481" s="37"/>
    </row>
    <row r="7482" spans="1:32" s="1" customFormat="1">
      <c r="A7482" s="4"/>
      <c r="B7482" s="8"/>
      <c r="AC7482" s="37"/>
      <c r="AD7482" s="37"/>
      <c r="AE7482" s="37"/>
      <c r="AF7482" s="37"/>
    </row>
    <row r="7483" spans="1:32" s="1" customFormat="1">
      <c r="A7483" s="4"/>
      <c r="B7483" s="8"/>
      <c r="AC7483" s="37"/>
      <c r="AD7483" s="37"/>
      <c r="AE7483" s="37"/>
      <c r="AF7483" s="37"/>
    </row>
    <row r="7484" spans="1:32" s="1" customFormat="1">
      <c r="A7484" s="4"/>
      <c r="B7484" s="8"/>
      <c r="AC7484" s="37"/>
      <c r="AD7484" s="37"/>
      <c r="AE7484" s="37"/>
      <c r="AF7484" s="37"/>
    </row>
    <row r="7485" spans="1:32" s="1" customFormat="1">
      <c r="A7485" s="4"/>
      <c r="B7485" s="8"/>
      <c r="AC7485" s="37"/>
      <c r="AD7485" s="37"/>
      <c r="AE7485" s="37"/>
      <c r="AF7485" s="37"/>
    </row>
    <row r="7486" spans="1:32" s="1" customFormat="1">
      <c r="A7486" s="4"/>
      <c r="B7486" s="8"/>
      <c r="AC7486" s="37"/>
      <c r="AD7486" s="37"/>
      <c r="AE7486" s="37"/>
      <c r="AF7486" s="37"/>
    </row>
    <row r="7487" spans="1:32" s="1" customFormat="1">
      <c r="A7487" s="4"/>
      <c r="B7487" s="8"/>
      <c r="AC7487" s="37"/>
      <c r="AD7487" s="37"/>
      <c r="AE7487" s="37"/>
      <c r="AF7487" s="37"/>
    </row>
    <row r="7488" spans="1:32" s="1" customFormat="1">
      <c r="A7488" s="4"/>
      <c r="B7488" s="8"/>
      <c r="AC7488" s="37"/>
      <c r="AD7488" s="37"/>
      <c r="AE7488" s="37"/>
      <c r="AF7488" s="37"/>
    </row>
    <row r="7489" spans="1:32" s="1" customFormat="1">
      <c r="A7489" s="4"/>
      <c r="B7489" s="8"/>
      <c r="AC7489" s="37"/>
      <c r="AD7489" s="37"/>
      <c r="AE7489" s="37"/>
      <c r="AF7489" s="37"/>
    </row>
    <row r="7490" spans="1:32" s="1" customFormat="1">
      <c r="A7490" s="4"/>
      <c r="B7490" s="8"/>
      <c r="AC7490" s="37"/>
      <c r="AD7490" s="37"/>
      <c r="AE7490" s="37"/>
      <c r="AF7490" s="37"/>
    </row>
    <row r="7491" spans="1:32" s="1" customFormat="1">
      <c r="A7491" s="4"/>
      <c r="B7491" s="8"/>
      <c r="AC7491" s="37"/>
      <c r="AD7491" s="37"/>
      <c r="AE7491" s="37"/>
      <c r="AF7491" s="37"/>
    </row>
    <row r="7492" spans="1:32" s="1" customFormat="1">
      <c r="A7492" s="4"/>
      <c r="B7492" s="8"/>
      <c r="AC7492" s="37"/>
      <c r="AD7492" s="37"/>
      <c r="AE7492" s="37"/>
      <c r="AF7492" s="37"/>
    </row>
    <row r="7493" spans="1:32" s="1" customFormat="1">
      <c r="A7493" s="4"/>
      <c r="B7493" s="8"/>
      <c r="AC7493" s="37"/>
      <c r="AD7493" s="37"/>
      <c r="AE7493" s="37"/>
      <c r="AF7493" s="37"/>
    </row>
    <row r="7494" spans="1:32" s="1" customFormat="1">
      <c r="A7494" s="4"/>
      <c r="B7494" s="8"/>
      <c r="AC7494" s="37"/>
      <c r="AD7494" s="37"/>
      <c r="AE7494" s="37"/>
      <c r="AF7494" s="37"/>
    </row>
    <row r="7495" spans="1:32" s="1" customFormat="1">
      <c r="A7495" s="4"/>
      <c r="B7495" s="8"/>
      <c r="AC7495" s="37"/>
      <c r="AD7495" s="37"/>
      <c r="AE7495" s="37"/>
      <c r="AF7495" s="37"/>
    </row>
    <row r="7496" spans="1:32" s="1" customFormat="1">
      <c r="A7496" s="4"/>
      <c r="B7496" s="8"/>
      <c r="AC7496" s="37"/>
      <c r="AD7496" s="37"/>
      <c r="AE7496" s="37"/>
      <c r="AF7496" s="37"/>
    </row>
    <row r="7497" spans="1:32" s="1" customFormat="1">
      <c r="A7497" s="4"/>
      <c r="B7497" s="8"/>
      <c r="AC7497" s="37"/>
      <c r="AD7497" s="37"/>
      <c r="AE7497" s="37"/>
      <c r="AF7497" s="37"/>
    </row>
    <row r="7498" spans="1:32" s="1" customFormat="1">
      <c r="A7498" s="4"/>
      <c r="B7498" s="8"/>
      <c r="AC7498" s="37"/>
      <c r="AD7498" s="37"/>
      <c r="AE7498" s="37"/>
      <c r="AF7498" s="37"/>
    </row>
    <row r="7499" spans="1:32" s="1" customFormat="1">
      <c r="A7499" s="4"/>
      <c r="B7499" s="8"/>
      <c r="AC7499" s="37"/>
      <c r="AD7499" s="37"/>
      <c r="AE7499" s="37"/>
      <c r="AF7499" s="37"/>
    </row>
    <row r="7500" spans="1:32" s="1" customFormat="1">
      <c r="A7500" s="4"/>
      <c r="B7500" s="8"/>
      <c r="AC7500" s="37"/>
      <c r="AD7500" s="37"/>
      <c r="AE7500" s="37"/>
      <c r="AF7500" s="37"/>
    </row>
    <row r="7501" spans="1:32" s="1" customFormat="1">
      <c r="A7501" s="4"/>
      <c r="B7501" s="8"/>
      <c r="AC7501" s="37"/>
      <c r="AD7501" s="37"/>
      <c r="AE7501" s="37"/>
      <c r="AF7501" s="37"/>
    </row>
    <row r="7502" spans="1:32" s="1" customFormat="1">
      <c r="A7502" s="4"/>
      <c r="B7502" s="8"/>
      <c r="AC7502" s="37"/>
      <c r="AD7502" s="37"/>
      <c r="AE7502" s="37"/>
      <c r="AF7502" s="37"/>
    </row>
    <row r="7503" spans="1:32" s="1" customFormat="1">
      <c r="A7503" s="4"/>
      <c r="B7503" s="8"/>
      <c r="AC7503" s="37"/>
      <c r="AD7503" s="37"/>
      <c r="AE7503" s="37"/>
      <c r="AF7503" s="37"/>
    </row>
    <row r="7504" spans="1:32" s="1" customFormat="1">
      <c r="A7504" s="4"/>
      <c r="B7504" s="8"/>
      <c r="AC7504" s="37"/>
      <c r="AD7504" s="37"/>
      <c r="AE7504" s="37"/>
      <c r="AF7504" s="37"/>
    </row>
    <row r="7505" spans="1:32" s="1" customFormat="1">
      <c r="A7505" s="4"/>
      <c r="B7505" s="8"/>
      <c r="AC7505" s="37"/>
      <c r="AD7505" s="37"/>
      <c r="AE7505" s="37"/>
      <c r="AF7505" s="37"/>
    </row>
    <row r="7506" spans="1:32" s="1" customFormat="1">
      <c r="A7506" s="4"/>
      <c r="B7506" s="8"/>
      <c r="AC7506" s="37"/>
      <c r="AD7506" s="37"/>
      <c r="AE7506" s="37"/>
      <c r="AF7506" s="37"/>
    </row>
    <row r="7507" spans="1:32" s="1" customFormat="1">
      <c r="A7507" s="4"/>
      <c r="B7507" s="8"/>
      <c r="AC7507" s="37"/>
      <c r="AD7507" s="37"/>
      <c r="AE7507" s="37"/>
      <c r="AF7507" s="37"/>
    </row>
    <row r="7508" spans="1:32" s="1" customFormat="1">
      <c r="A7508" s="4"/>
      <c r="B7508" s="8"/>
      <c r="AC7508" s="37"/>
      <c r="AD7508" s="37"/>
      <c r="AE7508" s="37"/>
      <c r="AF7508" s="37"/>
    </row>
    <row r="7509" spans="1:32" s="1" customFormat="1">
      <c r="A7509" s="4"/>
      <c r="B7509" s="8"/>
      <c r="AC7509" s="37"/>
      <c r="AD7509" s="37"/>
      <c r="AE7509" s="37"/>
      <c r="AF7509" s="37"/>
    </row>
    <row r="7510" spans="1:32" s="1" customFormat="1">
      <c r="A7510" s="4"/>
      <c r="B7510" s="8"/>
      <c r="AC7510" s="37"/>
      <c r="AD7510" s="37"/>
      <c r="AE7510" s="37"/>
      <c r="AF7510" s="37"/>
    </row>
    <row r="7511" spans="1:32" s="1" customFormat="1">
      <c r="A7511" s="4"/>
      <c r="B7511" s="8"/>
      <c r="AC7511" s="37"/>
      <c r="AD7511" s="37"/>
      <c r="AE7511" s="37"/>
      <c r="AF7511" s="37"/>
    </row>
    <row r="7512" spans="1:32" s="1" customFormat="1">
      <c r="A7512" s="4"/>
      <c r="B7512" s="8"/>
      <c r="AC7512" s="37"/>
      <c r="AD7512" s="37"/>
      <c r="AE7512" s="37"/>
      <c r="AF7512" s="37"/>
    </row>
    <row r="7513" spans="1:32" s="1" customFormat="1">
      <c r="A7513" s="4"/>
      <c r="B7513" s="8"/>
      <c r="AC7513" s="37"/>
      <c r="AD7513" s="37"/>
      <c r="AE7513" s="37"/>
      <c r="AF7513" s="37"/>
    </row>
    <row r="7514" spans="1:32" s="1" customFormat="1">
      <c r="A7514" s="4"/>
      <c r="B7514" s="8"/>
      <c r="AC7514" s="37"/>
      <c r="AD7514" s="37"/>
      <c r="AE7514" s="37"/>
      <c r="AF7514" s="37"/>
    </row>
    <row r="7515" spans="1:32" s="1" customFormat="1">
      <c r="A7515" s="4"/>
      <c r="B7515" s="8"/>
      <c r="AC7515" s="37"/>
      <c r="AD7515" s="37"/>
      <c r="AE7515" s="37"/>
      <c r="AF7515" s="37"/>
    </row>
    <row r="7516" spans="1:32" s="1" customFormat="1">
      <c r="A7516" s="4"/>
      <c r="B7516" s="8"/>
      <c r="AC7516" s="37"/>
      <c r="AD7516" s="37"/>
      <c r="AE7516" s="37"/>
      <c r="AF7516" s="37"/>
    </row>
    <row r="7517" spans="1:32" s="1" customFormat="1">
      <c r="A7517" s="4"/>
      <c r="B7517" s="8"/>
      <c r="AC7517" s="37"/>
      <c r="AD7517" s="37"/>
      <c r="AE7517" s="37"/>
      <c r="AF7517" s="37"/>
    </row>
    <row r="7518" spans="1:32" s="1" customFormat="1">
      <c r="A7518" s="4"/>
      <c r="B7518" s="8"/>
      <c r="AC7518" s="37"/>
      <c r="AD7518" s="37"/>
      <c r="AE7518" s="37"/>
      <c r="AF7518" s="37"/>
    </row>
    <row r="7519" spans="1:32" s="1" customFormat="1">
      <c r="A7519" s="4"/>
      <c r="B7519" s="8"/>
      <c r="AC7519" s="37"/>
      <c r="AD7519" s="37"/>
      <c r="AE7519" s="37"/>
      <c r="AF7519" s="37"/>
    </row>
    <row r="7520" spans="1:32" s="1" customFormat="1">
      <c r="A7520" s="4"/>
      <c r="B7520" s="8"/>
      <c r="AC7520" s="37"/>
      <c r="AD7520" s="37"/>
      <c r="AE7520" s="37"/>
      <c r="AF7520" s="37"/>
    </row>
    <row r="7521" spans="1:32" s="1" customFormat="1">
      <c r="A7521" s="4"/>
      <c r="B7521" s="8"/>
      <c r="AC7521" s="37"/>
      <c r="AD7521" s="37"/>
      <c r="AE7521" s="37"/>
      <c r="AF7521" s="37"/>
    </row>
    <row r="7522" spans="1:32" s="1" customFormat="1">
      <c r="A7522" s="4"/>
      <c r="B7522" s="8"/>
      <c r="AC7522" s="37"/>
      <c r="AD7522" s="37"/>
      <c r="AE7522" s="37"/>
      <c r="AF7522" s="37"/>
    </row>
    <row r="7523" spans="1:32" s="1" customFormat="1">
      <c r="A7523" s="4"/>
      <c r="B7523" s="8"/>
      <c r="AC7523" s="37"/>
      <c r="AD7523" s="37"/>
      <c r="AE7523" s="37"/>
      <c r="AF7523" s="37"/>
    </row>
    <row r="7524" spans="1:32" s="1" customFormat="1">
      <c r="A7524" s="4"/>
      <c r="B7524" s="8"/>
      <c r="AC7524" s="37"/>
      <c r="AD7524" s="37"/>
      <c r="AE7524" s="37"/>
      <c r="AF7524" s="37"/>
    </row>
    <row r="7525" spans="1:32" s="1" customFormat="1">
      <c r="A7525" s="4"/>
      <c r="B7525" s="8"/>
      <c r="AC7525" s="37"/>
      <c r="AD7525" s="37"/>
      <c r="AE7525" s="37"/>
      <c r="AF7525" s="37"/>
    </row>
    <row r="7526" spans="1:32" s="1" customFormat="1">
      <c r="A7526" s="4"/>
      <c r="B7526" s="8"/>
      <c r="AC7526" s="37"/>
      <c r="AD7526" s="37"/>
      <c r="AE7526" s="37"/>
      <c r="AF7526" s="37"/>
    </row>
    <row r="7527" spans="1:32" s="1" customFormat="1">
      <c r="A7527" s="4"/>
      <c r="B7527" s="8"/>
      <c r="AC7527" s="37"/>
      <c r="AD7527" s="37"/>
      <c r="AE7527" s="37"/>
      <c r="AF7527" s="37"/>
    </row>
    <row r="7528" spans="1:32" s="1" customFormat="1">
      <c r="A7528" s="4"/>
      <c r="B7528" s="8"/>
      <c r="AC7528" s="37"/>
      <c r="AD7528" s="37"/>
      <c r="AE7528" s="37"/>
      <c r="AF7528" s="37"/>
    </row>
    <row r="7529" spans="1:32" s="1" customFormat="1">
      <c r="A7529" s="4"/>
      <c r="B7529" s="8"/>
      <c r="AC7529" s="37"/>
      <c r="AD7529" s="37"/>
      <c r="AE7529" s="37"/>
      <c r="AF7529" s="37"/>
    </row>
    <row r="7530" spans="1:32" s="1" customFormat="1">
      <c r="A7530" s="4"/>
      <c r="B7530" s="8"/>
      <c r="AC7530" s="37"/>
      <c r="AD7530" s="37"/>
      <c r="AE7530" s="37"/>
      <c r="AF7530" s="37"/>
    </row>
    <row r="7531" spans="1:32" s="1" customFormat="1">
      <c r="A7531" s="4"/>
      <c r="B7531" s="8"/>
      <c r="AC7531" s="37"/>
      <c r="AD7531" s="37"/>
      <c r="AE7531" s="37"/>
      <c r="AF7531" s="37"/>
    </row>
    <row r="7532" spans="1:32" s="1" customFormat="1">
      <c r="A7532" s="4"/>
      <c r="B7532" s="8"/>
      <c r="AC7532" s="37"/>
      <c r="AD7532" s="37"/>
      <c r="AE7532" s="37"/>
      <c r="AF7532" s="37"/>
    </row>
    <row r="7533" spans="1:32" s="1" customFormat="1">
      <c r="A7533" s="4"/>
      <c r="B7533" s="8"/>
      <c r="AC7533" s="37"/>
      <c r="AD7533" s="37"/>
      <c r="AE7533" s="37"/>
      <c r="AF7533" s="37"/>
    </row>
    <row r="7534" spans="1:32" s="1" customFormat="1">
      <c r="A7534" s="4"/>
      <c r="B7534" s="8"/>
      <c r="AC7534" s="37"/>
      <c r="AD7534" s="37"/>
      <c r="AE7534" s="37"/>
      <c r="AF7534" s="37"/>
    </row>
    <row r="7535" spans="1:32" s="1" customFormat="1">
      <c r="A7535" s="4"/>
      <c r="B7535" s="8"/>
      <c r="AC7535" s="37"/>
      <c r="AD7535" s="37"/>
      <c r="AE7535" s="37"/>
      <c r="AF7535" s="37"/>
    </row>
    <row r="7536" spans="1:32" s="1" customFormat="1">
      <c r="A7536" s="4"/>
      <c r="B7536" s="8"/>
      <c r="AC7536" s="37"/>
      <c r="AD7536" s="37"/>
      <c r="AE7536" s="37"/>
      <c r="AF7536" s="37"/>
    </row>
    <row r="7537" spans="1:32" s="1" customFormat="1">
      <c r="A7537" s="4"/>
      <c r="B7537" s="8"/>
      <c r="AC7537" s="37"/>
      <c r="AD7537" s="37"/>
      <c r="AE7537" s="37"/>
      <c r="AF7537" s="37"/>
    </row>
    <row r="7538" spans="1:32" s="1" customFormat="1">
      <c r="A7538" s="4"/>
      <c r="B7538" s="8"/>
      <c r="AC7538" s="37"/>
      <c r="AD7538" s="37"/>
      <c r="AE7538" s="37"/>
      <c r="AF7538" s="37"/>
    </row>
    <row r="7539" spans="1:32" s="1" customFormat="1">
      <c r="A7539" s="4"/>
      <c r="B7539" s="8"/>
      <c r="AC7539" s="37"/>
      <c r="AD7539" s="37"/>
      <c r="AE7539" s="37"/>
      <c r="AF7539" s="37"/>
    </row>
    <row r="7540" spans="1:32" s="1" customFormat="1">
      <c r="A7540" s="4"/>
      <c r="B7540" s="8"/>
      <c r="AC7540" s="37"/>
      <c r="AD7540" s="37"/>
      <c r="AE7540" s="37"/>
      <c r="AF7540" s="37"/>
    </row>
    <row r="7541" spans="1:32" s="1" customFormat="1">
      <c r="A7541" s="4"/>
      <c r="B7541" s="8"/>
      <c r="AC7541" s="37"/>
      <c r="AD7541" s="37"/>
      <c r="AE7541" s="37"/>
      <c r="AF7541" s="37"/>
    </row>
    <row r="7542" spans="1:32" s="1" customFormat="1">
      <c r="A7542" s="4"/>
      <c r="B7542" s="8"/>
      <c r="AC7542" s="37"/>
      <c r="AD7542" s="37"/>
      <c r="AE7542" s="37"/>
      <c r="AF7542" s="37"/>
    </row>
    <row r="7543" spans="1:32" s="1" customFormat="1">
      <c r="A7543" s="4"/>
      <c r="B7543" s="8"/>
      <c r="AC7543" s="37"/>
      <c r="AD7543" s="37"/>
      <c r="AE7543" s="37"/>
      <c r="AF7543" s="37"/>
    </row>
    <row r="7544" spans="1:32" s="1" customFormat="1">
      <c r="A7544" s="4"/>
      <c r="B7544" s="8"/>
      <c r="AC7544" s="37"/>
      <c r="AD7544" s="37"/>
      <c r="AE7544" s="37"/>
      <c r="AF7544" s="37"/>
    </row>
    <row r="7545" spans="1:32" s="1" customFormat="1">
      <c r="A7545" s="4"/>
      <c r="B7545" s="8"/>
      <c r="AC7545" s="37"/>
      <c r="AD7545" s="37"/>
      <c r="AE7545" s="37"/>
      <c r="AF7545" s="37"/>
    </row>
    <row r="7546" spans="1:32" s="1" customFormat="1">
      <c r="A7546" s="4"/>
      <c r="B7546" s="8"/>
      <c r="AC7546" s="37"/>
      <c r="AD7546" s="37"/>
      <c r="AE7546" s="37"/>
      <c r="AF7546" s="37"/>
    </row>
    <row r="7547" spans="1:32" s="1" customFormat="1">
      <c r="A7547" s="4"/>
      <c r="B7547" s="8"/>
      <c r="AC7547" s="37"/>
      <c r="AD7547" s="37"/>
      <c r="AE7547" s="37"/>
      <c r="AF7547" s="37"/>
    </row>
    <row r="7548" spans="1:32" s="1" customFormat="1">
      <c r="A7548" s="4"/>
      <c r="B7548" s="8"/>
      <c r="AC7548" s="37"/>
      <c r="AD7548" s="37"/>
      <c r="AE7548" s="37"/>
      <c r="AF7548" s="37"/>
    </row>
    <row r="7549" spans="1:32" s="1" customFormat="1">
      <c r="A7549" s="4"/>
      <c r="B7549" s="8"/>
      <c r="AC7549" s="37"/>
      <c r="AD7549" s="37"/>
      <c r="AE7549" s="37"/>
      <c r="AF7549" s="37"/>
    </row>
    <row r="7550" spans="1:32" s="1" customFormat="1">
      <c r="A7550" s="4"/>
      <c r="B7550" s="8"/>
      <c r="AC7550" s="37"/>
      <c r="AD7550" s="37"/>
      <c r="AE7550" s="37"/>
      <c r="AF7550" s="37"/>
    </row>
    <row r="7551" spans="1:32" s="1" customFormat="1">
      <c r="A7551" s="4"/>
      <c r="B7551" s="8"/>
      <c r="AC7551" s="37"/>
      <c r="AD7551" s="37"/>
      <c r="AE7551" s="37"/>
      <c r="AF7551" s="37"/>
    </row>
    <row r="7552" spans="1:32" s="1" customFormat="1">
      <c r="A7552" s="4"/>
      <c r="B7552" s="8"/>
      <c r="AC7552" s="37"/>
      <c r="AD7552" s="37"/>
      <c r="AE7552" s="37"/>
      <c r="AF7552" s="37"/>
    </row>
    <row r="7553" spans="1:32" s="1" customFormat="1">
      <c r="A7553" s="4"/>
      <c r="B7553" s="8"/>
      <c r="AC7553" s="37"/>
      <c r="AD7553" s="37"/>
      <c r="AE7553" s="37"/>
      <c r="AF7553" s="37"/>
    </row>
    <row r="7554" spans="1:32" s="1" customFormat="1">
      <c r="A7554" s="4"/>
      <c r="B7554" s="8"/>
      <c r="AC7554" s="37"/>
      <c r="AD7554" s="37"/>
      <c r="AE7554" s="37"/>
      <c r="AF7554" s="37"/>
    </row>
    <row r="7555" spans="1:32" s="1" customFormat="1">
      <c r="A7555" s="4"/>
      <c r="B7555" s="8"/>
      <c r="AC7555" s="37"/>
      <c r="AD7555" s="37"/>
      <c r="AE7555" s="37"/>
      <c r="AF7555" s="37"/>
    </row>
    <row r="7556" spans="1:32" s="1" customFormat="1">
      <c r="A7556" s="4"/>
      <c r="B7556" s="8"/>
      <c r="AC7556" s="37"/>
      <c r="AD7556" s="37"/>
      <c r="AE7556" s="37"/>
      <c r="AF7556" s="37"/>
    </row>
    <row r="7557" spans="1:32" s="1" customFormat="1">
      <c r="A7557" s="4"/>
      <c r="B7557" s="8"/>
      <c r="AC7557" s="37"/>
      <c r="AD7557" s="37"/>
      <c r="AE7557" s="37"/>
      <c r="AF7557" s="37"/>
    </row>
    <row r="7558" spans="1:32" s="1" customFormat="1">
      <c r="A7558" s="4"/>
      <c r="B7558" s="8"/>
      <c r="AC7558" s="37"/>
      <c r="AD7558" s="37"/>
      <c r="AE7558" s="37"/>
      <c r="AF7558" s="37"/>
    </row>
    <row r="7559" spans="1:32" s="1" customFormat="1">
      <c r="A7559" s="4"/>
      <c r="B7559" s="8"/>
      <c r="AC7559" s="37"/>
      <c r="AD7559" s="37"/>
      <c r="AE7559" s="37"/>
      <c r="AF7559" s="37"/>
    </row>
    <row r="7560" spans="1:32" s="1" customFormat="1">
      <c r="A7560" s="4"/>
      <c r="B7560" s="8"/>
      <c r="AC7560" s="37"/>
      <c r="AD7560" s="37"/>
      <c r="AE7560" s="37"/>
      <c r="AF7560" s="37"/>
    </row>
    <row r="7561" spans="1:32" s="1" customFormat="1">
      <c r="A7561" s="4"/>
      <c r="B7561" s="8"/>
      <c r="AC7561" s="37"/>
      <c r="AD7561" s="37"/>
      <c r="AE7561" s="37"/>
      <c r="AF7561" s="37"/>
    </row>
    <row r="7562" spans="1:32" s="1" customFormat="1">
      <c r="A7562" s="4"/>
      <c r="B7562" s="8"/>
      <c r="AC7562" s="37"/>
      <c r="AD7562" s="37"/>
      <c r="AE7562" s="37"/>
      <c r="AF7562" s="37"/>
    </row>
    <row r="7563" spans="1:32" s="1" customFormat="1">
      <c r="A7563" s="4"/>
      <c r="B7563" s="8"/>
      <c r="AC7563" s="37"/>
      <c r="AD7563" s="37"/>
      <c r="AE7563" s="37"/>
      <c r="AF7563" s="37"/>
    </row>
    <row r="7564" spans="1:32" s="1" customFormat="1">
      <c r="A7564" s="4"/>
      <c r="B7564" s="8"/>
      <c r="AC7564" s="37"/>
      <c r="AD7564" s="37"/>
      <c r="AE7564" s="37"/>
      <c r="AF7564" s="37"/>
    </row>
    <row r="7565" spans="1:32" s="1" customFormat="1">
      <c r="A7565" s="4"/>
      <c r="B7565" s="8"/>
      <c r="AC7565" s="37"/>
      <c r="AD7565" s="37"/>
      <c r="AE7565" s="37"/>
      <c r="AF7565" s="37"/>
    </row>
    <row r="7566" spans="1:32" s="1" customFormat="1">
      <c r="A7566" s="4"/>
      <c r="B7566" s="8"/>
      <c r="AC7566" s="37"/>
      <c r="AD7566" s="37"/>
      <c r="AE7566" s="37"/>
      <c r="AF7566" s="37"/>
    </row>
    <row r="7567" spans="1:32" s="1" customFormat="1">
      <c r="A7567" s="4"/>
      <c r="B7567" s="8"/>
      <c r="AC7567" s="37"/>
      <c r="AD7567" s="37"/>
      <c r="AE7567" s="37"/>
      <c r="AF7567" s="37"/>
    </row>
    <row r="7568" spans="1:32" s="1" customFormat="1">
      <c r="A7568" s="4"/>
      <c r="B7568" s="8"/>
      <c r="AC7568" s="37"/>
      <c r="AD7568" s="37"/>
      <c r="AE7568" s="37"/>
      <c r="AF7568" s="37"/>
    </row>
    <row r="7569" spans="1:32" s="1" customFormat="1">
      <c r="A7569" s="4"/>
      <c r="B7569" s="8"/>
      <c r="AC7569" s="37"/>
      <c r="AD7569" s="37"/>
      <c r="AE7569" s="37"/>
      <c r="AF7569" s="37"/>
    </row>
    <row r="7570" spans="1:32" s="1" customFormat="1">
      <c r="A7570" s="4"/>
      <c r="B7570" s="8"/>
      <c r="AC7570" s="37"/>
      <c r="AD7570" s="37"/>
      <c r="AE7570" s="37"/>
      <c r="AF7570" s="37"/>
    </row>
    <row r="7571" spans="1:32" s="1" customFormat="1">
      <c r="A7571" s="4"/>
      <c r="B7571" s="8"/>
      <c r="AC7571" s="37"/>
      <c r="AD7571" s="37"/>
      <c r="AE7571" s="37"/>
      <c r="AF7571" s="37"/>
    </row>
    <row r="7572" spans="1:32" s="1" customFormat="1">
      <c r="A7572" s="4"/>
      <c r="B7572" s="8"/>
      <c r="AC7572" s="37"/>
      <c r="AD7572" s="37"/>
      <c r="AE7572" s="37"/>
      <c r="AF7572" s="37"/>
    </row>
    <row r="7573" spans="1:32" s="1" customFormat="1">
      <c r="A7573" s="4"/>
      <c r="B7573" s="8"/>
      <c r="AC7573" s="37"/>
      <c r="AD7573" s="37"/>
      <c r="AE7573" s="37"/>
      <c r="AF7573" s="37"/>
    </row>
    <row r="7574" spans="1:32" s="1" customFormat="1">
      <c r="A7574" s="4"/>
      <c r="B7574" s="8"/>
      <c r="AC7574" s="37"/>
      <c r="AD7574" s="37"/>
      <c r="AE7574" s="37"/>
      <c r="AF7574" s="37"/>
    </row>
    <row r="7575" spans="1:32" s="1" customFormat="1">
      <c r="A7575" s="4"/>
      <c r="B7575" s="8"/>
      <c r="AC7575" s="37"/>
      <c r="AD7575" s="37"/>
      <c r="AE7575" s="37"/>
      <c r="AF7575" s="37"/>
    </row>
    <row r="7576" spans="1:32" s="1" customFormat="1">
      <c r="A7576" s="4"/>
      <c r="B7576" s="8"/>
      <c r="AC7576" s="37"/>
      <c r="AD7576" s="37"/>
      <c r="AE7576" s="37"/>
      <c r="AF7576" s="37"/>
    </row>
    <row r="7577" spans="1:32" s="1" customFormat="1">
      <c r="A7577" s="4"/>
      <c r="B7577" s="8"/>
      <c r="AC7577" s="37"/>
      <c r="AD7577" s="37"/>
      <c r="AE7577" s="37"/>
      <c r="AF7577" s="37"/>
    </row>
    <row r="7578" spans="1:32" s="1" customFormat="1">
      <c r="A7578" s="4"/>
      <c r="B7578" s="8"/>
      <c r="AC7578" s="37"/>
      <c r="AD7578" s="37"/>
      <c r="AE7578" s="37"/>
      <c r="AF7578" s="37"/>
    </row>
    <row r="7579" spans="1:32" s="1" customFormat="1">
      <c r="A7579" s="4"/>
      <c r="B7579" s="8"/>
      <c r="AC7579" s="37"/>
      <c r="AD7579" s="37"/>
      <c r="AE7579" s="37"/>
      <c r="AF7579" s="37"/>
    </row>
    <row r="7580" spans="1:32" s="1" customFormat="1">
      <c r="A7580" s="4"/>
      <c r="B7580" s="8"/>
      <c r="AC7580" s="37"/>
      <c r="AD7580" s="37"/>
      <c r="AE7580" s="37"/>
      <c r="AF7580" s="37"/>
    </row>
    <row r="7581" spans="1:32" s="1" customFormat="1">
      <c r="A7581" s="4"/>
      <c r="B7581" s="8"/>
      <c r="AC7581" s="37"/>
      <c r="AD7581" s="37"/>
      <c r="AE7581" s="37"/>
      <c r="AF7581" s="37"/>
    </row>
    <row r="7582" spans="1:32" s="1" customFormat="1">
      <c r="A7582" s="4"/>
      <c r="B7582" s="8"/>
      <c r="AC7582" s="37"/>
      <c r="AD7582" s="37"/>
      <c r="AE7582" s="37"/>
      <c r="AF7582" s="37"/>
    </row>
    <row r="7583" spans="1:32" s="1" customFormat="1">
      <c r="A7583" s="4"/>
      <c r="B7583" s="8"/>
      <c r="AC7583" s="37"/>
      <c r="AD7583" s="37"/>
      <c r="AE7583" s="37"/>
      <c r="AF7583" s="37"/>
    </row>
    <row r="7584" spans="1:32" s="1" customFormat="1">
      <c r="A7584" s="4"/>
      <c r="B7584" s="8"/>
      <c r="AC7584" s="37"/>
      <c r="AD7584" s="37"/>
      <c r="AE7584" s="37"/>
      <c r="AF7584" s="37"/>
    </row>
    <row r="7585" spans="1:32" s="1" customFormat="1">
      <c r="A7585" s="4"/>
      <c r="B7585" s="8"/>
      <c r="AC7585" s="37"/>
      <c r="AD7585" s="37"/>
      <c r="AE7585" s="37"/>
      <c r="AF7585" s="37"/>
    </row>
    <row r="7586" spans="1:32" s="1" customFormat="1">
      <c r="A7586" s="4"/>
      <c r="B7586" s="8"/>
      <c r="AC7586" s="37"/>
      <c r="AD7586" s="37"/>
      <c r="AE7586" s="37"/>
      <c r="AF7586" s="37"/>
    </row>
    <row r="7587" spans="1:32" s="1" customFormat="1">
      <c r="A7587" s="4"/>
      <c r="B7587" s="8"/>
      <c r="AC7587" s="37"/>
      <c r="AD7587" s="37"/>
      <c r="AE7587" s="37"/>
      <c r="AF7587" s="37"/>
    </row>
    <row r="7588" spans="1:32" s="1" customFormat="1">
      <c r="A7588" s="4"/>
      <c r="B7588" s="8"/>
      <c r="AC7588" s="37"/>
      <c r="AD7588" s="37"/>
      <c r="AE7588" s="37"/>
      <c r="AF7588" s="37"/>
    </row>
    <row r="7589" spans="1:32" s="1" customFormat="1">
      <c r="A7589" s="4"/>
      <c r="B7589" s="8"/>
      <c r="AC7589" s="37"/>
      <c r="AD7589" s="37"/>
      <c r="AE7589" s="37"/>
      <c r="AF7589" s="37"/>
    </row>
    <row r="7590" spans="1:32" s="1" customFormat="1">
      <c r="A7590" s="4"/>
      <c r="B7590" s="8"/>
      <c r="AC7590" s="37"/>
      <c r="AD7590" s="37"/>
      <c r="AE7590" s="37"/>
      <c r="AF7590" s="37"/>
    </row>
    <row r="7591" spans="1:32" s="1" customFormat="1">
      <c r="A7591" s="4"/>
      <c r="B7591" s="8"/>
      <c r="AC7591" s="37"/>
      <c r="AD7591" s="37"/>
      <c r="AE7591" s="37"/>
      <c r="AF7591" s="37"/>
    </row>
    <row r="7592" spans="1:32" s="1" customFormat="1">
      <c r="A7592" s="4"/>
      <c r="B7592" s="8"/>
      <c r="AC7592" s="37"/>
      <c r="AD7592" s="37"/>
      <c r="AE7592" s="37"/>
      <c r="AF7592" s="37"/>
    </row>
    <row r="7593" spans="1:32" s="1" customFormat="1">
      <c r="A7593" s="4"/>
      <c r="B7593" s="8"/>
      <c r="AC7593" s="37"/>
      <c r="AD7593" s="37"/>
      <c r="AE7593" s="37"/>
      <c r="AF7593" s="37"/>
    </row>
    <row r="7594" spans="1:32" s="1" customFormat="1">
      <c r="A7594" s="4"/>
      <c r="B7594" s="8"/>
      <c r="AC7594" s="37"/>
      <c r="AD7594" s="37"/>
      <c r="AE7594" s="37"/>
      <c r="AF7594" s="37"/>
    </row>
    <row r="7595" spans="1:32" s="1" customFormat="1">
      <c r="A7595" s="4"/>
      <c r="B7595" s="8"/>
      <c r="AC7595" s="37"/>
      <c r="AD7595" s="37"/>
      <c r="AE7595" s="37"/>
      <c r="AF7595" s="37"/>
    </row>
    <row r="7596" spans="1:32" s="1" customFormat="1">
      <c r="A7596" s="4"/>
      <c r="B7596" s="8"/>
      <c r="AC7596" s="37"/>
      <c r="AD7596" s="37"/>
      <c r="AE7596" s="37"/>
      <c r="AF7596" s="37"/>
    </row>
    <row r="7597" spans="1:32" s="1" customFormat="1">
      <c r="A7597" s="4"/>
      <c r="B7597" s="8"/>
      <c r="AC7597" s="37"/>
      <c r="AD7597" s="37"/>
      <c r="AE7597" s="37"/>
      <c r="AF7597" s="37"/>
    </row>
    <row r="7598" spans="1:32" s="1" customFormat="1">
      <c r="A7598" s="4"/>
      <c r="B7598" s="8"/>
      <c r="AC7598" s="37"/>
      <c r="AD7598" s="37"/>
      <c r="AE7598" s="37"/>
      <c r="AF7598" s="37"/>
    </row>
    <row r="7599" spans="1:32" s="1" customFormat="1">
      <c r="A7599" s="4"/>
      <c r="B7599" s="8"/>
      <c r="AC7599" s="37"/>
      <c r="AD7599" s="37"/>
      <c r="AE7599" s="37"/>
      <c r="AF7599" s="37"/>
    </row>
    <row r="7600" spans="1:32" s="1" customFormat="1">
      <c r="A7600" s="4"/>
      <c r="B7600" s="8"/>
      <c r="AC7600" s="37"/>
      <c r="AD7600" s="37"/>
      <c r="AE7600" s="37"/>
      <c r="AF7600" s="37"/>
    </row>
    <row r="7601" spans="1:32" s="1" customFormat="1">
      <c r="A7601" s="4"/>
      <c r="B7601" s="8"/>
      <c r="AC7601" s="37"/>
      <c r="AD7601" s="37"/>
      <c r="AE7601" s="37"/>
      <c r="AF7601" s="37"/>
    </row>
    <row r="7602" spans="1:32" s="1" customFormat="1">
      <c r="A7602" s="4"/>
      <c r="B7602" s="8"/>
      <c r="AC7602" s="37"/>
      <c r="AD7602" s="37"/>
      <c r="AE7602" s="37"/>
      <c r="AF7602" s="37"/>
    </row>
    <row r="7603" spans="1:32" s="1" customFormat="1">
      <c r="A7603" s="4"/>
      <c r="B7603" s="8"/>
      <c r="AC7603" s="37"/>
      <c r="AD7603" s="37"/>
      <c r="AE7603" s="37"/>
      <c r="AF7603" s="37"/>
    </row>
    <row r="7604" spans="1:32" s="1" customFormat="1">
      <c r="A7604" s="4"/>
      <c r="B7604" s="8"/>
      <c r="AC7604" s="37"/>
      <c r="AD7604" s="37"/>
      <c r="AE7604" s="37"/>
      <c r="AF7604" s="37"/>
    </row>
    <row r="7605" spans="1:32" s="1" customFormat="1">
      <c r="A7605" s="4"/>
      <c r="B7605" s="8"/>
      <c r="AC7605" s="37"/>
      <c r="AD7605" s="37"/>
      <c r="AE7605" s="37"/>
      <c r="AF7605" s="37"/>
    </row>
    <row r="7606" spans="1:32" s="1" customFormat="1">
      <c r="A7606" s="4"/>
      <c r="B7606" s="8"/>
      <c r="AC7606" s="37"/>
      <c r="AD7606" s="37"/>
      <c r="AE7606" s="37"/>
      <c r="AF7606" s="37"/>
    </row>
    <row r="7607" spans="1:32" s="1" customFormat="1">
      <c r="A7607" s="4"/>
      <c r="B7607" s="8"/>
      <c r="AC7607" s="37"/>
      <c r="AD7607" s="37"/>
      <c r="AE7607" s="37"/>
      <c r="AF7607" s="37"/>
    </row>
    <row r="7608" spans="1:32" s="1" customFormat="1">
      <c r="A7608" s="4"/>
      <c r="B7608" s="8"/>
      <c r="AC7608" s="37"/>
      <c r="AD7608" s="37"/>
      <c r="AE7608" s="37"/>
      <c r="AF7608" s="37"/>
    </row>
    <row r="7609" spans="1:32" s="1" customFormat="1">
      <c r="A7609" s="4"/>
      <c r="B7609" s="8"/>
      <c r="AC7609" s="37"/>
      <c r="AD7609" s="37"/>
      <c r="AE7609" s="37"/>
      <c r="AF7609" s="37"/>
    </row>
    <row r="7610" spans="1:32" s="1" customFormat="1">
      <c r="A7610" s="4"/>
      <c r="B7610" s="8"/>
      <c r="AC7610" s="37"/>
      <c r="AD7610" s="37"/>
      <c r="AE7610" s="37"/>
      <c r="AF7610" s="37"/>
    </row>
    <row r="7611" spans="1:32" s="1" customFormat="1">
      <c r="A7611" s="4"/>
      <c r="B7611" s="8"/>
      <c r="AC7611" s="37"/>
      <c r="AD7611" s="37"/>
      <c r="AE7611" s="37"/>
      <c r="AF7611" s="37"/>
    </row>
    <row r="7612" spans="1:32" s="1" customFormat="1">
      <c r="A7612" s="4"/>
      <c r="B7612" s="8"/>
      <c r="AC7612" s="37"/>
      <c r="AD7612" s="37"/>
      <c r="AE7612" s="37"/>
      <c r="AF7612" s="37"/>
    </row>
    <row r="7613" spans="1:32" s="1" customFormat="1">
      <c r="A7613" s="4"/>
      <c r="B7613" s="8"/>
      <c r="AC7613" s="37"/>
      <c r="AD7613" s="37"/>
      <c r="AE7613" s="37"/>
      <c r="AF7613" s="37"/>
    </row>
    <row r="7614" spans="1:32" s="1" customFormat="1">
      <c r="A7614" s="4"/>
      <c r="B7614" s="8"/>
      <c r="AC7614" s="37"/>
      <c r="AD7614" s="37"/>
      <c r="AE7614" s="37"/>
      <c r="AF7614" s="37"/>
    </row>
    <row r="7615" spans="1:32" s="1" customFormat="1">
      <c r="A7615" s="4"/>
      <c r="B7615" s="8"/>
      <c r="AC7615" s="37"/>
      <c r="AD7615" s="37"/>
      <c r="AE7615" s="37"/>
      <c r="AF7615" s="37"/>
    </row>
    <row r="7616" spans="1:32" s="1" customFormat="1">
      <c r="A7616" s="4"/>
      <c r="B7616" s="8"/>
      <c r="AC7616" s="37"/>
      <c r="AD7616" s="37"/>
      <c r="AE7616" s="37"/>
      <c r="AF7616" s="37"/>
    </row>
    <row r="7617" spans="1:32" s="1" customFormat="1">
      <c r="A7617" s="4"/>
      <c r="B7617" s="8"/>
      <c r="AC7617" s="37"/>
      <c r="AD7617" s="37"/>
      <c r="AE7617" s="37"/>
      <c r="AF7617" s="37"/>
    </row>
    <row r="7618" spans="1:32" s="1" customFormat="1">
      <c r="A7618" s="4"/>
      <c r="B7618" s="8"/>
      <c r="AC7618" s="37"/>
      <c r="AD7618" s="37"/>
      <c r="AE7618" s="37"/>
      <c r="AF7618" s="37"/>
    </row>
    <row r="7619" spans="1:32" s="1" customFormat="1">
      <c r="A7619" s="4"/>
      <c r="B7619" s="8"/>
      <c r="AC7619" s="37"/>
      <c r="AD7619" s="37"/>
      <c r="AE7619" s="37"/>
      <c r="AF7619" s="37"/>
    </row>
    <row r="7620" spans="1:32" s="1" customFormat="1">
      <c r="A7620" s="4"/>
      <c r="B7620" s="8"/>
      <c r="AC7620" s="37"/>
      <c r="AD7620" s="37"/>
      <c r="AE7620" s="37"/>
      <c r="AF7620" s="37"/>
    </row>
    <row r="7621" spans="1:32" s="1" customFormat="1">
      <c r="A7621" s="4"/>
      <c r="B7621" s="8"/>
      <c r="AC7621" s="37"/>
      <c r="AD7621" s="37"/>
      <c r="AE7621" s="37"/>
      <c r="AF7621" s="37"/>
    </row>
    <row r="7622" spans="1:32" s="1" customFormat="1">
      <c r="A7622" s="4"/>
      <c r="B7622" s="8"/>
      <c r="AC7622" s="37"/>
      <c r="AD7622" s="37"/>
      <c r="AE7622" s="37"/>
      <c r="AF7622" s="37"/>
    </row>
    <row r="7623" spans="1:32" s="1" customFormat="1">
      <c r="A7623" s="4"/>
      <c r="B7623" s="8"/>
      <c r="AC7623" s="37"/>
      <c r="AD7623" s="37"/>
      <c r="AE7623" s="37"/>
      <c r="AF7623" s="37"/>
    </row>
    <row r="7624" spans="1:32" s="1" customFormat="1">
      <c r="A7624" s="4"/>
      <c r="B7624" s="8"/>
      <c r="AC7624" s="37"/>
      <c r="AD7624" s="37"/>
      <c r="AE7624" s="37"/>
      <c r="AF7624" s="37"/>
    </row>
    <row r="7625" spans="1:32" s="1" customFormat="1">
      <c r="A7625" s="4"/>
      <c r="B7625" s="8"/>
      <c r="AC7625" s="37"/>
      <c r="AD7625" s="37"/>
      <c r="AE7625" s="37"/>
      <c r="AF7625" s="37"/>
    </row>
    <row r="7626" spans="1:32" s="1" customFormat="1">
      <c r="A7626" s="4"/>
      <c r="B7626" s="8"/>
      <c r="AC7626" s="37"/>
      <c r="AD7626" s="37"/>
      <c r="AE7626" s="37"/>
      <c r="AF7626" s="37"/>
    </row>
    <row r="7627" spans="1:32" s="1" customFormat="1">
      <c r="A7627" s="4"/>
      <c r="B7627" s="8"/>
      <c r="AC7627" s="37"/>
      <c r="AD7627" s="37"/>
      <c r="AE7627" s="37"/>
      <c r="AF7627" s="37"/>
    </row>
    <row r="7628" spans="1:32" s="1" customFormat="1">
      <c r="A7628" s="4"/>
      <c r="B7628" s="8"/>
      <c r="AC7628" s="37"/>
      <c r="AD7628" s="37"/>
      <c r="AE7628" s="37"/>
      <c r="AF7628" s="37"/>
    </row>
    <row r="7629" spans="1:32" s="1" customFormat="1">
      <c r="A7629" s="4"/>
      <c r="B7629" s="8"/>
      <c r="AC7629" s="37"/>
      <c r="AD7629" s="37"/>
      <c r="AE7629" s="37"/>
      <c r="AF7629" s="37"/>
    </row>
    <row r="7630" spans="1:32" s="1" customFormat="1">
      <c r="A7630" s="4"/>
      <c r="B7630" s="8"/>
      <c r="AC7630" s="37"/>
      <c r="AD7630" s="37"/>
      <c r="AE7630" s="37"/>
      <c r="AF7630" s="37"/>
    </row>
    <row r="7631" spans="1:32" s="1" customFormat="1">
      <c r="A7631" s="4"/>
      <c r="B7631" s="8"/>
      <c r="AC7631" s="37"/>
      <c r="AD7631" s="37"/>
      <c r="AE7631" s="37"/>
      <c r="AF7631" s="37"/>
    </row>
    <row r="7632" spans="1:32" s="1" customFormat="1">
      <c r="A7632" s="4"/>
      <c r="B7632" s="8"/>
      <c r="AC7632" s="37"/>
      <c r="AD7632" s="37"/>
      <c r="AE7632" s="37"/>
      <c r="AF7632" s="37"/>
    </row>
    <row r="7633" spans="1:32" s="1" customFormat="1">
      <c r="A7633" s="4"/>
      <c r="B7633" s="8"/>
      <c r="AC7633" s="37"/>
      <c r="AD7633" s="37"/>
      <c r="AE7633" s="37"/>
      <c r="AF7633" s="37"/>
    </row>
    <row r="7634" spans="1:32" s="1" customFormat="1">
      <c r="A7634" s="4"/>
      <c r="B7634" s="8"/>
      <c r="AC7634" s="37"/>
      <c r="AD7634" s="37"/>
      <c r="AE7634" s="37"/>
      <c r="AF7634" s="37"/>
    </row>
    <row r="7635" spans="1:32" s="1" customFormat="1">
      <c r="A7635" s="4"/>
      <c r="B7635" s="8"/>
      <c r="AC7635" s="37"/>
      <c r="AD7635" s="37"/>
      <c r="AE7635" s="37"/>
      <c r="AF7635" s="37"/>
    </row>
    <row r="7636" spans="1:32" s="1" customFormat="1">
      <c r="A7636" s="4"/>
      <c r="B7636" s="8"/>
      <c r="AC7636" s="37"/>
      <c r="AD7636" s="37"/>
      <c r="AE7636" s="37"/>
      <c r="AF7636" s="37"/>
    </row>
    <row r="7637" spans="1:32" s="1" customFormat="1">
      <c r="A7637" s="4"/>
      <c r="B7637" s="8"/>
      <c r="AC7637" s="37"/>
      <c r="AD7637" s="37"/>
      <c r="AE7637" s="37"/>
      <c r="AF7637" s="37"/>
    </row>
    <row r="7638" spans="1:32" s="1" customFormat="1">
      <c r="A7638" s="4"/>
      <c r="B7638" s="8"/>
      <c r="AC7638" s="37"/>
      <c r="AD7638" s="37"/>
      <c r="AE7638" s="37"/>
      <c r="AF7638" s="37"/>
    </row>
    <row r="7639" spans="1:32" s="1" customFormat="1">
      <c r="A7639" s="4"/>
      <c r="B7639" s="8"/>
      <c r="AC7639" s="37"/>
      <c r="AD7639" s="37"/>
      <c r="AE7639" s="37"/>
      <c r="AF7639" s="37"/>
    </row>
    <row r="7640" spans="1:32" s="1" customFormat="1">
      <c r="A7640" s="4"/>
      <c r="B7640" s="8"/>
      <c r="AC7640" s="37"/>
      <c r="AD7640" s="37"/>
      <c r="AE7640" s="37"/>
      <c r="AF7640" s="37"/>
    </row>
    <row r="7641" spans="1:32" s="1" customFormat="1">
      <c r="A7641" s="4"/>
      <c r="B7641" s="8"/>
      <c r="AC7641" s="37"/>
      <c r="AD7641" s="37"/>
      <c r="AE7641" s="37"/>
      <c r="AF7641" s="37"/>
    </row>
    <row r="7642" spans="1:32" s="1" customFormat="1">
      <c r="A7642" s="4"/>
      <c r="B7642" s="8"/>
      <c r="AC7642" s="37"/>
      <c r="AD7642" s="37"/>
      <c r="AE7642" s="37"/>
      <c r="AF7642" s="37"/>
    </row>
    <row r="7643" spans="1:32" s="1" customFormat="1">
      <c r="A7643" s="4"/>
      <c r="B7643" s="8"/>
      <c r="AC7643" s="37"/>
      <c r="AD7643" s="37"/>
      <c r="AE7643" s="37"/>
      <c r="AF7643" s="37"/>
    </row>
    <row r="7644" spans="1:32" s="1" customFormat="1">
      <c r="A7644" s="4"/>
      <c r="B7644" s="8"/>
      <c r="AC7644" s="37"/>
      <c r="AD7644" s="37"/>
      <c r="AE7644" s="37"/>
      <c r="AF7644" s="37"/>
    </row>
    <row r="7645" spans="1:32" s="1" customFormat="1">
      <c r="A7645" s="4"/>
      <c r="B7645" s="8"/>
      <c r="AC7645" s="37"/>
      <c r="AD7645" s="37"/>
      <c r="AE7645" s="37"/>
      <c r="AF7645" s="37"/>
    </row>
    <row r="7646" spans="1:32" s="1" customFormat="1">
      <c r="A7646" s="4"/>
      <c r="B7646" s="8"/>
      <c r="AC7646" s="37"/>
      <c r="AD7646" s="37"/>
      <c r="AE7646" s="37"/>
      <c r="AF7646" s="37"/>
    </row>
    <row r="7647" spans="1:32" s="1" customFormat="1">
      <c r="A7647" s="4"/>
      <c r="B7647" s="8"/>
      <c r="AC7647" s="37"/>
      <c r="AD7647" s="37"/>
      <c r="AE7647" s="37"/>
      <c r="AF7647" s="37"/>
    </row>
    <row r="7648" spans="1:32" s="1" customFormat="1">
      <c r="A7648" s="4"/>
      <c r="B7648" s="8"/>
      <c r="AC7648" s="37"/>
      <c r="AD7648" s="37"/>
      <c r="AE7648" s="37"/>
      <c r="AF7648" s="37"/>
    </row>
    <row r="7649" spans="1:32" s="1" customFormat="1">
      <c r="A7649" s="4"/>
      <c r="B7649" s="8"/>
      <c r="AC7649" s="37"/>
      <c r="AD7649" s="37"/>
      <c r="AE7649" s="37"/>
      <c r="AF7649" s="37"/>
    </row>
    <row r="7650" spans="1:32" s="1" customFormat="1">
      <c r="A7650" s="4"/>
      <c r="B7650" s="8"/>
      <c r="AC7650" s="37"/>
      <c r="AD7650" s="37"/>
      <c r="AE7650" s="37"/>
      <c r="AF7650" s="37"/>
    </row>
    <row r="7651" spans="1:32" s="1" customFormat="1">
      <c r="A7651" s="4"/>
      <c r="B7651" s="8"/>
      <c r="AC7651" s="37"/>
      <c r="AD7651" s="37"/>
      <c r="AE7651" s="37"/>
      <c r="AF7651" s="37"/>
    </row>
    <row r="7652" spans="1:32" s="1" customFormat="1">
      <c r="A7652" s="4"/>
      <c r="B7652" s="8"/>
      <c r="AC7652" s="37"/>
      <c r="AD7652" s="37"/>
      <c r="AE7652" s="37"/>
      <c r="AF7652" s="37"/>
    </row>
    <row r="7653" spans="1:32" s="1" customFormat="1">
      <c r="A7653" s="4"/>
      <c r="B7653" s="8"/>
      <c r="AC7653" s="37"/>
      <c r="AD7653" s="37"/>
      <c r="AE7653" s="37"/>
      <c r="AF7653" s="37"/>
    </row>
    <row r="7654" spans="1:32" s="1" customFormat="1">
      <c r="A7654" s="4"/>
      <c r="B7654" s="8"/>
      <c r="AC7654" s="37"/>
      <c r="AD7654" s="37"/>
      <c r="AE7654" s="37"/>
      <c r="AF7654" s="37"/>
    </row>
    <row r="7655" spans="1:32" s="1" customFormat="1">
      <c r="A7655" s="4"/>
      <c r="B7655" s="8"/>
      <c r="AC7655" s="37"/>
      <c r="AD7655" s="37"/>
      <c r="AE7655" s="37"/>
      <c r="AF7655" s="37"/>
    </row>
    <row r="7656" spans="1:32" s="1" customFormat="1">
      <c r="A7656" s="4"/>
      <c r="B7656" s="8"/>
      <c r="AC7656" s="37"/>
      <c r="AD7656" s="37"/>
      <c r="AE7656" s="37"/>
      <c r="AF7656" s="37"/>
    </row>
    <row r="7657" spans="1:32" s="1" customFormat="1">
      <c r="A7657" s="4"/>
      <c r="B7657" s="8"/>
      <c r="AC7657" s="37"/>
      <c r="AD7657" s="37"/>
      <c r="AE7657" s="37"/>
      <c r="AF7657" s="37"/>
    </row>
    <row r="7658" spans="1:32" s="1" customFormat="1">
      <c r="A7658" s="4"/>
      <c r="B7658" s="8"/>
      <c r="AC7658" s="37"/>
      <c r="AD7658" s="37"/>
      <c r="AE7658" s="37"/>
      <c r="AF7658" s="37"/>
    </row>
    <row r="7659" spans="1:32" s="1" customFormat="1">
      <c r="A7659" s="4"/>
      <c r="B7659" s="8"/>
      <c r="AC7659" s="37"/>
      <c r="AD7659" s="37"/>
      <c r="AE7659" s="37"/>
      <c r="AF7659" s="37"/>
    </row>
    <row r="7660" spans="1:32" s="1" customFormat="1">
      <c r="A7660" s="4"/>
      <c r="B7660" s="8"/>
      <c r="AC7660" s="37"/>
      <c r="AD7660" s="37"/>
      <c r="AE7660" s="37"/>
      <c r="AF7660" s="37"/>
    </row>
    <row r="7661" spans="1:32" s="1" customFormat="1">
      <c r="A7661" s="4"/>
      <c r="B7661" s="8"/>
      <c r="AC7661" s="37"/>
      <c r="AD7661" s="37"/>
      <c r="AE7661" s="37"/>
      <c r="AF7661" s="37"/>
    </row>
    <row r="7662" spans="1:32" s="1" customFormat="1">
      <c r="A7662" s="4"/>
      <c r="B7662" s="8"/>
      <c r="AC7662" s="37"/>
      <c r="AD7662" s="37"/>
      <c r="AE7662" s="37"/>
      <c r="AF7662" s="37"/>
    </row>
    <row r="7663" spans="1:32" s="1" customFormat="1">
      <c r="A7663" s="4"/>
      <c r="B7663" s="8"/>
      <c r="AC7663" s="37"/>
      <c r="AD7663" s="37"/>
      <c r="AE7663" s="37"/>
      <c r="AF7663" s="37"/>
    </row>
    <row r="7664" spans="1:32" s="1" customFormat="1">
      <c r="A7664" s="4"/>
      <c r="B7664" s="8"/>
      <c r="AC7664" s="37"/>
      <c r="AD7664" s="37"/>
      <c r="AE7664" s="37"/>
      <c r="AF7664" s="37"/>
    </row>
    <row r="7665" spans="1:32" s="1" customFormat="1">
      <c r="A7665" s="4"/>
      <c r="B7665" s="8"/>
      <c r="AC7665" s="37"/>
      <c r="AD7665" s="37"/>
      <c r="AE7665" s="37"/>
      <c r="AF7665" s="37"/>
    </row>
    <row r="7666" spans="1:32" s="1" customFormat="1">
      <c r="A7666" s="4"/>
      <c r="B7666" s="8"/>
      <c r="AC7666" s="37"/>
      <c r="AD7666" s="37"/>
      <c r="AE7666" s="37"/>
      <c r="AF7666" s="37"/>
    </row>
    <row r="7667" spans="1:32" s="1" customFormat="1">
      <c r="A7667" s="4"/>
      <c r="B7667" s="8"/>
      <c r="AC7667" s="37"/>
      <c r="AD7667" s="37"/>
      <c r="AE7667" s="37"/>
      <c r="AF7667" s="37"/>
    </row>
    <row r="7668" spans="1:32" s="1" customFormat="1">
      <c r="A7668" s="4"/>
      <c r="B7668" s="8"/>
      <c r="AC7668" s="37"/>
      <c r="AD7668" s="37"/>
      <c r="AE7668" s="37"/>
      <c r="AF7668" s="37"/>
    </row>
    <row r="7669" spans="1:32" s="1" customFormat="1">
      <c r="A7669" s="4"/>
      <c r="B7669" s="8"/>
      <c r="AC7669" s="37"/>
      <c r="AD7669" s="37"/>
      <c r="AE7669" s="37"/>
      <c r="AF7669" s="37"/>
    </row>
    <row r="7670" spans="1:32" s="1" customFormat="1">
      <c r="A7670" s="4"/>
      <c r="B7670" s="8"/>
      <c r="AC7670" s="37"/>
      <c r="AD7670" s="37"/>
      <c r="AE7670" s="37"/>
      <c r="AF7670" s="37"/>
    </row>
    <row r="7671" spans="1:32" s="1" customFormat="1">
      <c r="A7671" s="4"/>
      <c r="B7671" s="8"/>
      <c r="AC7671" s="37"/>
      <c r="AD7671" s="37"/>
      <c r="AE7671" s="37"/>
      <c r="AF7671" s="37"/>
    </row>
    <row r="7672" spans="1:32" s="1" customFormat="1">
      <c r="A7672" s="4"/>
      <c r="B7672" s="8"/>
      <c r="AC7672" s="37"/>
      <c r="AD7672" s="37"/>
      <c r="AE7672" s="37"/>
      <c r="AF7672" s="37"/>
    </row>
    <row r="7673" spans="1:32" s="1" customFormat="1">
      <c r="A7673" s="4"/>
      <c r="B7673" s="8"/>
      <c r="AC7673" s="37"/>
      <c r="AD7673" s="37"/>
      <c r="AE7673" s="37"/>
      <c r="AF7673" s="37"/>
    </row>
    <row r="7674" spans="1:32" s="1" customFormat="1">
      <c r="A7674" s="4"/>
      <c r="B7674" s="8"/>
      <c r="AC7674" s="37"/>
      <c r="AD7674" s="37"/>
      <c r="AE7674" s="37"/>
      <c r="AF7674" s="37"/>
    </row>
    <row r="7675" spans="1:32" s="1" customFormat="1">
      <c r="A7675" s="4"/>
      <c r="B7675" s="8"/>
      <c r="AC7675" s="37"/>
      <c r="AD7675" s="37"/>
      <c r="AE7675" s="37"/>
      <c r="AF7675" s="37"/>
    </row>
    <row r="7676" spans="1:32" s="1" customFormat="1">
      <c r="A7676" s="4"/>
      <c r="B7676" s="8"/>
      <c r="AC7676" s="37"/>
      <c r="AD7676" s="37"/>
      <c r="AE7676" s="37"/>
      <c r="AF7676" s="37"/>
    </row>
    <row r="7677" spans="1:32" s="1" customFormat="1">
      <c r="A7677" s="4"/>
      <c r="B7677" s="8"/>
      <c r="AC7677" s="37"/>
      <c r="AD7677" s="37"/>
      <c r="AE7677" s="37"/>
      <c r="AF7677" s="37"/>
    </row>
    <row r="7678" spans="1:32" s="1" customFormat="1">
      <c r="A7678" s="4"/>
      <c r="B7678" s="8"/>
      <c r="AC7678" s="37"/>
      <c r="AD7678" s="37"/>
      <c r="AE7678" s="37"/>
      <c r="AF7678" s="37"/>
    </row>
    <row r="7679" spans="1:32" s="1" customFormat="1">
      <c r="A7679" s="4"/>
      <c r="B7679" s="8"/>
      <c r="AC7679" s="37"/>
      <c r="AD7679" s="37"/>
      <c r="AE7679" s="37"/>
      <c r="AF7679" s="37"/>
    </row>
    <row r="7680" spans="1:32" s="1" customFormat="1">
      <c r="A7680" s="4"/>
      <c r="B7680" s="8"/>
      <c r="AC7680" s="37"/>
      <c r="AD7680" s="37"/>
      <c r="AE7680" s="37"/>
      <c r="AF7680" s="37"/>
    </row>
    <row r="7681" spans="1:32" s="1" customFormat="1">
      <c r="A7681" s="4"/>
      <c r="B7681" s="8"/>
      <c r="AC7681" s="37"/>
      <c r="AD7681" s="37"/>
      <c r="AE7681" s="37"/>
      <c r="AF7681" s="37"/>
    </row>
    <row r="7682" spans="1:32" s="1" customFormat="1">
      <c r="A7682" s="4"/>
      <c r="B7682" s="8"/>
      <c r="AC7682" s="37"/>
      <c r="AD7682" s="37"/>
      <c r="AE7682" s="37"/>
      <c r="AF7682" s="37"/>
    </row>
    <row r="7683" spans="1:32" s="1" customFormat="1">
      <c r="A7683" s="4"/>
      <c r="B7683" s="8"/>
      <c r="AC7683" s="37"/>
      <c r="AD7683" s="37"/>
      <c r="AE7683" s="37"/>
      <c r="AF7683" s="37"/>
    </row>
    <row r="7684" spans="1:32" s="1" customFormat="1">
      <c r="A7684" s="4"/>
      <c r="B7684" s="8"/>
      <c r="AC7684" s="37"/>
      <c r="AD7684" s="37"/>
      <c r="AE7684" s="37"/>
      <c r="AF7684" s="37"/>
    </row>
    <row r="7685" spans="1:32" s="1" customFormat="1">
      <c r="A7685" s="4"/>
      <c r="B7685" s="8"/>
      <c r="AC7685" s="37"/>
      <c r="AD7685" s="37"/>
      <c r="AE7685" s="37"/>
      <c r="AF7685" s="37"/>
    </row>
    <row r="7686" spans="1:32" s="1" customFormat="1">
      <c r="A7686" s="4"/>
      <c r="B7686" s="8"/>
      <c r="AC7686" s="37"/>
      <c r="AD7686" s="37"/>
      <c r="AE7686" s="37"/>
      <c r="AF7686" s="37"/>
    </row>
    <row r="7687" spans="1:32" s="1" customFormat="1">
      <c r="A7687" s="4"/>
      <c r="B7687" s="8"/>
      <c r="AC7687" s="37"/>
      <c r="AD7687" s="37"/>
      <c r="AE7687" s="37"/>
      <c r="AF7687" s="37"/>
    </row>
    <row r="7688" spans="1:32" s="1" customFormat="1">
      <c r="A7688" s="4"/>
      <c r="B7688" s="8"/>
      <c r="AC7688" s="37"/>
      <c r="AD7688" s="37"/>
      <c r="AE7688" s="37"/>
      <c r="AF7688" s="37"/>
    </row>
    <row r="7689" spans="1:32" s="1" customFormat="1">
      <c r="A7689" s="4"/>
      <c r="B7689" s="8"/>
      <c r="AC7689" s="37"/>
      <c r="AD7689" s="37"/>
      <c r="AE7689" s="37"/>
      <c r="AF7689" s="37"/>
    </row>
    <row r="7690" spans="1:32" s="1" customFormat="1">
      <c r="A7690" s="4"/>
      <c r="B7690" s="8"/>
      <c r="AC7690" s="37"/>
      <c r="AD7690" s="37"/>
      <c r="AE7690" s="37"/>
      <c r="AF7690" s="37"/>
    </row>
    <row r="7691" spans="1:32" s="1" customFormat="1">
      <c r="A7691" s="4"/>
      <c r="B7691" s="8"/>
      <c r="AC7691" s="37"/>
      <c r="AD7691" s="37"/>
      <c r="AE7691" s="37"/>
      <c r="AF7691" s="37"/>
    </row>
    <row r="7692" spans="1:32" s="1" customFormat="1">
      <c r="A7692" s="4"/>
      <c r="B7692" s="8"/>
      <c r="AC7692" s="37"/>
      <c r="AD7692" s="37"/>
      <c r="AE7692" s="37"/>
      <c r="AF7692" s="37"/>
    </row>
    <row r="7693" spans="1:32" s="1" customFormat="1">
      <c r="A7693" s="4"/>
      <c r="B7693" s="8"/>
      <c r="AC7693" s="37"/>
      <c r="AD7693" s="37"/>
      <c r="AE7693" s="37"/>
      <c r="AF7693" s="37"/>
    </row>
    <row r="7694" spans="1:32" s="1" customFormat="1">
      <c r="A7694" s="4"/>
      <c r="B7694" s="8"/>
      <c r="AC7694" s="37"/>
      <c r="AD7694" s="37"/>
      <c r="AE7694" s="37"/>
      <c r="AF7694" s="37"/>
    </row>
    <row r="7695" spans="1:32" s="1" customFormat="1">
      <c r="A7695" s="4"/>
      <c r="B7695" s="8"/>
      <c r="AC7695" s="37"/>
      <c r="AD7695" s="37"/>
      <c r="AE7695" s="37"/>
      <c r="AF7695" s="37"/>
    </row>
    <row r="7696" spans="1:32" s="1" customFormat="1">
      <c r="A7696" s="4"/>
      <c r="B7696" s="8"/>
      <c r="AC7696" s="37"/>
      <c r="AD7696" s="37"/>
      <c r="AE7696" s="37"/>
      <c r="AF7696" s="37"/>
    </row>
    <row r="7697" spans="1:32" s="1" customFormat="1">
      <c r="A7697" s="4"/>
      <c r="B7697" s="8"/>
      <c r="AC7697" s="37"/>
      <c r="AD7697" s="37"/>
      <c r="AE7697" s="37"/>
      <c r="AF7697" s="37"/>
    </row>
    <row r="7698" spans="1:32" s="1" customFormat="1">
      <c r="A7698" s="4"/>
      <c r="B7698" s="8"/>
      <c r="AC7698" s="37"/>
      <c r="AD7698" s="37"/>
      <c r="AE7698" s="37"/>
      <c r="AF7698" s="37"/>
    </row>
    <row r="7699" spans="1:32" s="1" customFormat="1">
      <c r="A7699" s="4"/>
      <c r="B7699" s="8"/>
      <c r="AC7699" s="37"/>
      <c r="AD7699" s="37"/>
      <c r="AE7699" s="37"/>
      <c r="AF7699" s="37"/>
    </row>
    <row r="7700" spans="1:32" s="1" customFormat="1">
      <c r="A7700" s="4"/>
      <c r="B7700" s="8"/>
      <c r="AC7700" s="37"/>
      <c r="AD7700" s="37"/>
      <c r="AE7700" s="37"/>
      <c r="AF7700" s="37"/>
    </row>
    <row r="7701" spans="1:32" s="1" customFormat="1">
      <c r="A7701" s="4"/>
      <c r="B7701" s="8"/>
      <c r="AC7701" s="37"/>
      <c r="AD7701" s="37"/>
      <c r="AE7701" s="37"/>
      <c r="AF7701" s="37"/>
    </row>
    <row r="7702" spans="1:32" s="1" customFormat="1">
      <c r="A7702" s="4"/>
      <c r="B7702" s="8"/>
      <c r="AC7702" s="37"/>
      <c r="AD7702" s="37"/>
      <c r="AE7702" s="37"/>
      <c r="AF7702" s="37"/>
    </row>
    <row r="7703" spans="1:32" s="1" customFormat="1">
      <c r="A7703" s="4"/>
      <c r="B7703" s="8"/>
      <c r="AC7703" s="37"/>
      <c r="AD7703" s="37"/>
      <c r="AE7703" s="37"/>
      <c r="AF7703" s="37"/>
    </row>
    <row r="7704" spans="1:32" s="1" customFormat="1">
      <c r="A7704" s="4"/>
      <c r="B7704" s="8"/>
      <c r="AC7704" s="37"/>
      <c r="AD7704" s="37"/>
      <c r="AE7704" s="37"/>
      <c r="AF7704" s="37"/>
    </row>
    <row r="7705" spans="1:32" s="1" customFormat="1">
      <c r="A7705" s="4"/>
      <c r="B7705" s="8"/>
      <c r="AC7705" s="37"/>
      <c r="AD7705" s="37"/>
      <c r="AE7705" s="37"/>
      <c r="AF7705" s="37"/>
    </row>
    <row r="7706" spans="1:32" s="1" customFormat="1">
      <c r="A7706" s="4"/>
      <c r="B7706" s="8"/>
      <c r="AC7706" s="37"/>
      <c r="AD7706" s="37"/>
      <c r="AE7706" s="37"/>
      <c r="AF7706" s="37"/>
    </row>
    <row r="7707" spans="1:32" s="1" customFormat="1">
      <c r="A7707" s="4"/>
      <c r="B7707" s="8"/>
      <c r="AC7707" s="37"/>
      <c r="AD7707" s="37"/>
      <c r="AE7707" s="37"/>
      <c r="AF7707" s="37"/>
    </row>
    <row r="7708" spans="1:32" s="1" customFormat="1">
      <c r="A7708" s="4"/>
      <c r="B7708" s="8"/>
      <c r="AC7708" s="37"/>
      <c r="AD7708" s="37"/>
      <c r="AE7708" s="37"/>
      <c r="AF7708" s="37"/>
    </row>
    <row r="7709" spans="1:32" s="1" customFormat="1">
      <c r="A7709" s="4"/>
      <c r="B7709" s="8"/>
      <c r="AC7709" s="37"/>
      <c r="AD7709" s="37"/>
      <c r="AE7709" s="37"/>
      <c r="AF7709" s="37"/>
    </row>
    <row r="7710" spans="1:32" s="1" customFormat="1">
      <c r="A7710" s="4"/>
      <c r="B7710" s="8"/>
      <c r="AC7710" s="37"/>
      <c r="AD7710" s="37"/>
      <c r="AE7710" s="37"/>
      <c r="AF7710" s="37"/>
    </row>
    <row r="7711" spans="1:32" s="1" customFormat="1">
      <c r="A7711" s="4"/>
      <c r="B7711" s="8"/>
      <c r="AC7711" s="37"/>
      <c r="AD7711" s="37"/>
      <c r="AE7711" s="37"/>
      <c r="AF7711" s="37"/>
    </row>
    <row r="7712" spans="1:32" s="1" customFormat="1">
      <c r="A7712" s="4"/>
      <c r="B7712" s="8"/>
      <c r="AC7712" s="37"/>
      <c r="AD7712" s="37"/>
      <c r="AE7712" s="37"/>
      <c r="AF7712" s="37"/>
    </row>
    <row r="7713" spans="1:32" s="1" customFormat="1">
      <c r="A7713" s="4"/>
      <c r="B7713" s="8"/>
      <c r="AC7713" s="37"/>
      <c r="AD7713" s="37"/>
      <c r="AE7713" s="37"/>
      <c r="AF7713" s="37"/>
    </row>
    <row r="7714" spans="1:32" s="1" customFormat="1">
      <c r="A7714" s="4"/>
      <c r="B7714" s="8"/>
      <c r="AC7714" s="37"/>
      <c r="AD7714" s="37"/>
      <c r="AE7714" s="37"/>
      <c r="AF7714" s="37"/>
    </row>
    <row r="7715" spans="1:32" s="1" customFormat="1">
      <c r="A7715" s="4"/>
      <c r="B7715" s="8"/>
      <c r="AC7715" s="37"/>
      <c r="AD7715" s="37"/>
      <c r="AE7715" s="37"/>
      <c r="AF7715" s="37"/>
    </row>
    <row r="7716" spans="1:32" s="1" customFormat="1">
      <c r="A7716" s="4"/>
      <c r="B7716" s="8"/>
      <c r="AC7716" s="37"/>
      <c r="AD7716" s="37"/>
      <c r="AE7716" s="37"/>
      <c r="AF7716" s="37"/>
    </row>
    <row r="7717" spans="1:32" s="1" customFormat="1">
      <c r="A7717" s="4"/>
      <c r="B7717" s="8"/>
      <c r="AC7717" s="37"/>
      <c r="AD7717" s="37"/>
      <c r="AE7717" s="37"/>
      <c r="AF7717" s="37"/>
    </row>
    <row r="7718" spans="1:32" s="1" customFormat="1">
      <c r="A7718" s="4"/>
      <c r="B7718" s="8"/>
      <c r="AC7718" s="37"/>
      <c r="AD7718" s="37"/>
      <c r="AE7718" s="37"/>
      <c r="AF7718" s="37"/>
    </row>
    <row r="7719" spans="1:32" s="1" customFormat="1">
      <c r="A7719" s="4"/>
      <c r="B7719" s="8"/>
      <c r="AC7719" s="37"/>
      <c r="AD7719" s="37"/>
      <c r="AE7719" s="37"/>
      <c r="AF7719" s="37"/>
    </row>
    <row r="7720" spans="1:32" s="1" customFormat="1">
      <c r="A7720" s="4"/>
      <c r="B7720" s="8"/>
      <c r="AC7720" s="37"/>
      <c r="AD7720" s="37"/>
      <c r="AE7720" s="37"/>
      <c r="AF7720" s="37"/>
    </row>
    <row r="7721" spans="1:32" s="1" customFormat="1">
      <c r="A7721" s="4"/>
      <c r="B7721" s="8"/>
      <c r="AC7721" s="37"/>
      <c r="AD7721" s="37"/>
      <c r="AE7721" s="37"/>
      <c r="AF7721" s="37"/>
    </row>
    <row r="7722" spans="1:32" s="1" customFormat="1">
      <c r="A7722" s="4"/>
      <c r="B7722" s="8"/>
      <c r="AC7722" s="37"/>
      <c r="AD7722" s="37"/>
      <c r="AE7722" s="37"/>
      <c r="AF7722" s="37"/>
    </row>
    <row r="7723" spans="1:32" s="1" customFormat="1">
      <c r="A7723" s="4"/>
      <c r="B7723" s="8"/>
      <c r="AC7723" s="37"/>
      <c r="AD7723" s="37"/>
      <c r="AE7723" s="37"/>
      <c r="AF7723" s="37"/>
    </row>
    <row r="7724" spans="1:32" s="1" customFormat="1">
      <c r="A7724" s="4"/>
      <c r="B7724" s="8"/>
      <c r="AC7724" s="37"/>
      <c r="AD7724" s="37"/>
      <c r="AE7724" s="37"/>
      <c r="AF7724" s="37"/>
    </row>
    <row r="7725" spans="1:32" s="1" customFormat="1">
      <c r="A7725" s="4"/>
      <c r="B7725" s="8"/>
      <c r="AC7725" s="37"/>
      <c r="AD7725" s="37"/>
      <c r="AE7725" s="37"/>
      <c r="AF7725" s="37"/>
    </row>
    <row r="7726" spans="1:32" s="1" customFormat="1">
      <c r="A7726" s="4"/>
      <c r="B7726" s="8"/>
      <c r="AC7726" s="37"/>
      <c r="AD7726" s="37"/>
      <c r="AE7726" s="37"/>
      <c r="AF7726" s="37"/>
    </row>
    <row r="7727" spans="1:32" s="1" customFormat="1">
      <c r="A7727" s="4"/>
      <c r="B7727" s="8"/>
      <c r="AC7727" s="37"/>
      <c r="AD7727" s="37"/>
      <c r="AE7727" s="37"/>
      <c r="AF7727" s="37"/>
    </row>
    <row r="7728" spans="1:32" s="1" customFormat="1">
      <c r="A7728" s="4"/>
      <c r="B7728" s="8"/>
      <c r="AC7728" s="37"/>
      <c r="AD7728" s="37"/>
      <c r="AE7728" s="37"/>
      <c r="AF7728" s="37"/>
    </row>
    <row r="7729" spans="1:32" s="1" customFormat="1">
      <c r="A7729" s="4"/>
      <c r="B7729" s="8"/>
      <c r="AC7729" s="37"/>
      <c r="AD7729" s="37"/>
      <c r="AE7729" s="37"/>
      <c r="AF7729" s="37"/>
    </row>
    <row r="7730" spans="1:32" s="1" customFormat="1">
      <c r="A7730" s="4"/>
      <c r="B7730" s="8"/>
      <c r="AC7730" s="37"/>
      <c r="AD7730" s="37"/>
      <c r="AE7730" s="37"/>
      <c r="AF7730" s="37"/>
    </row>
    <row r="7731" spans="1:32" s="1" customFormat="1">
      <c r="A7731" s="4"/>
      <c r="B7731" s="8"/>
      <c r="AC7731" s="37"/>
      <c r="AD7731" s="37"/>
      <c r="AE7731" s="37"/>
      <c r="AF7731" s="37"/>
    </row>
    <row r="7732" spans="1:32" s="1" customFormat="1">
      <c r="A7732" s="4"/>
      <c r="B7732" s="8"/>
      <c r="AC7732" s="37"/>
      <c r="AD7732" s="37"/>
      <c r="AE7732" s="37"/>
      <c r="AF7732" s="37"/>
    </row>
    <row r="7733" spans="1:32" s="1" customFormat="1">
      <c r="A7733" s="4"/>
      <c r="B7733" s="8"/>
      <c r="AC7733" s="37"/>
      <c r="AD7733" s="37"/>
      <c r="AE7733" s="37"/>
      <c r="AF7733" s="37"/>
    </row>
    <row r="7734" spans="1:32" s="1" customFormat="1">
      <c r="A7734" s="4"/>
      <c r="B7734" s="8"/>
      <c r="AC7734" s="37"/>
      <c r="AD7734" s="37"/>
      <c r="AE7734" s="37"/>
      <c r="AF7734" s="37"/>
    </row>
    <row r="7735" spans="1:32" s="1" customFormat="1">
      <c r="A7735" s="4"/>
      <c r="B7735" s="8"/>
      <c r="AC7735" s="37"/>
      <c r="AD7735" s="37"/>
      <c r="AE7735" s="37"/>
      <c r="AF7735" s="37"/>
    </row>
    <row r="7736" spans="1:32" s="1" customFormat="1">
      <c r="A7736" s="4"/>
      <c r="B7736" s="8"/>
      <c r="AC7736" s="37"/>
      <c r="AD7736" s="37"/>
      <c r="AE7736" s="37"/>
      <c r="AF7736" s="37"/>
    </row>
    <row r="7737" spans="1:32" s="1" customFormat="1">
      <c r="A7737" s="4"/>
      <c r="B7737" s="8"/>
      <c r="AC7737" s="37"/>
      <c r="AD7737" s="37"/>
      <c r="AE7737" s="37"/>
      <c r="AF7737" s="37"/>
    </row>
    <row r="7738" spans="1:32" s="1" customFormat="1">
      <c r="A7738" s="4"/>
      <c r="B7738" s="8"/>
      <c r="AC7738" s="37"/>
      <c r="AD7738" s="37"/>
      <c r="AE7738" s="37"/>
      <c r="AF7738" s="37"/>
    </row>
    <row r="7739" spans="1:32" s="1" customFormat="1">
      <c r="A7739" s="4"/>
      <c r="B7739" s="8"/>
      <c r="AC7739" s="37"/>
      <c r="AD7739" s="37"/>
      <c r="AE7739" s="37"/>
      <c r="AF7739" s="37"/>
    </row>
    <row r="7740" spans="1:32" s="1" customFormat="1">
      <c r="A7740" s="4"/>
      <c r="B7740" s="8"/>
      <c r="AC7740" s="37"/>
      <c r="AD7740" s="37"/>
      <c r="AE7740" s="37"/>
      <c r="AF7740" s="37"/>
    </row>
    <row r="7741" spans="1:32" s="1" customFormat="1">
      <c r="A7741" s="4"/>
      <c r="B7741" s="8"/>
      <c r="AC7741" s="37"/>
      <c r="AD7741" s="37"/>
      <c r="AE7741" s="37"/>
      <c r="AF7741" s="37"/>
    </row>
    <row r="7742" spans="1:32" s="1" customFormat="1">
      <c r="A7742" s="4"/>
      <c r="B7742" s="8"/>
      <c r="AC7742" s="37"/>
      <c r="AD7742" s="37"/>
      <c r="AE7742" s="37"/>
      <c r="AF7742" s="37"/>
    </row>
    <row r="7743" spans="1:32" s="1" customFormat="1">
      <c r="A7743" s="4"/>
      <c r="B7743" s="8"/>
      <c r="AC7743" s="37"/>
      <c r="AD7743" s="37"/>
      <c r="AE7743" s="37"/>
      <c r="AF7743" s="37"/>
    </row>
    <row r="7744" spans="1:32" s="1" customFormat="1">
      <c r="A7744" s="4"/>
      <c r="B7744" s="8"/>
      <c r="AC7744" s="37"/>
      <c r="AD7744" s="37"/>
      <c r="AE7744" s="37"/>
      <c r="AF7744" s="37"/>
    </row>
    <row r="7745" spans="1:32" s="1" customFormat="1">
      <c r="A7745" s="4"/>
      <c r="B7745" s="8"/>
      <c r="AC7745" s="37"/>
      <c r="AD7745" s="37"/>
      <c r="AE7745" s="37"/>
      <c r="AF7745" s="37"/>
    </row>
    <row r="7746" spans="1:32" s="1" customFormat="1">
      <c r="A7746" s="4"/>
      <c r="B7746" s="8"/>
      <c r="AC7746" s="37"/>
      <c r="AD7746" s="37"/>
      <c r="AE7746" s="37"/>
      <c r="AF7746" s="37"/>
    </row>
    <row r="7747" spans="1:32" s="1" customFormat="1">
      <c r="A7747" s="4"/>
      <c r="B7747" s="8"/>
      <c r="AC7747" s="37"/>
      <c r="AD7747" s="37"/>
      <c r="AE7747" s="37"/>
      <c r="AF7747" s="37"/>
    </row>
    <row r="7748" spans="1:32" s="1" customFormat="1">
      <c r="A7748" s="4"/>
      <c r="B7748" s="8"/>
      <c r="AC7748" s="37"/>
      <c r="AD7748" s="37"/>
      <c r="AE7748" s="37"/>
      <c r="AF7748" s="37"/>
    </row>
    <row r="7749" spans="1:32" s="1" customFormat="1">
      <c r="A7749" s="4"/>
      <c r="B7749" s="8"/>
      <c r="AC7749" s="37"/>
      <c r="AD7749" s="37"/>
      <c r="AE7749" s="37"/>
      <c r="AF7749" s="37"/>
    </row>
    <row r="7750" spans="1:32" s="1" customFormat="1">
      <c r="A7750" s="4"/>
      <c r="B7750" s="8"/>
      <c r="AC7750" s="37"/>
      <c r="AD7750" s="37"/>
      <c r="AE7750" s="37"/>
      <c r="AF7750" s="37"/>
    </row>
    <row r="7751" spans="1:32" s="1" customFormat="1">
      <c r="A7751" s="4"/>
      <c r="B7751" s="8"/>
      <c r="AC7751" s="37"/>
      <c r="AD7751" s="37"/>
      <c r="AE7751" s="37"/>
      <c r="AF7751" s="37"/>
    </row>
    <row r="7752" spans="1:32" s="1" customFormat="1">
      <c r="A7752" s="4"/>
      <c r="B7752" s="8"/>
      <c r="AC7752" s="37"/>
      <c r="AD7752" s="37"/>
      <c r="AE7752" s="37"/>
      <c r="AF7752" s="37"/>
    </row>
    <row r="7753" spans="1:32" s="1" customFormat="1">
      <c r="A7753" s="4"/>
      <c r="B7753" s="8"/>
      <c r="AC7753" s="37"/>
      <c r="AD7753" s="37"/>
      <c r="AE7753" s="37"/>
      <c r="AF7753" s="37"/>
    </row>
    <row r="7754" spans="1:32" s="1" customFormat="1">
      <c r="A7754" s="4"/>
      <c r="B7754" s="8"/>
      <c r="AC7754" s="37"/>
      <c r="AD7754" s="37"/>
      <c r="AE7754" s="37"/>
      <c r="AF7754" s="37"/>
    </row>
    <row r="7755" spans="1:32" s="1" customFormat="1">
      <c r="A7755" s="4"/>
      <c r="B7755" s="8"/>
      <c r="AC7755" s="37"/>
      <c r="AD7755" s="37"/>
      <c r="AE7755" s="37"/>
      <c r="AF7755" s="37"/>
    </row>
    <row r="7756" spans="1:32" s="1" customFormat="1">
      <c r="A7756" s="4"/>
      <c r="B7756" s="8"/>
      <c r="AC7756" s="37"/>
      <c r="AD7756" s="37"/>
      <c r="AE7756" s="37"/>
      <c r="AF7756" s="37"/>
    </row>
    <row r="7757" spans="1:32" s="1" customFormat="1">
      <c r="A7757" s="4"/>
      <c r="B7757" s="8"/>
      <c r="AC7757" s="37"/>
      <c r="AD7757" s="37"/>
      <c r="AE7757" s="37"/>
      <c r="AF7757" s="37"/>
    </row>
    <row r="7758" spans="1:32" s="1" customFormat="1">
      <c r="A7758" s="4"/>
      <c r="B7758" s="8"/>
      <c r="AC7758" s="37"/>
      <c r="AD7758" s="37"/>
      <c r="AE7758" s="37"/>
      <c r="AF7758" s="37"/>
    </row>
    <row r="7759" spans="1:32" s="1" customFormat="1">
      <c r="A7759" s="4"/>
      <c r="B7759" s="8"/>
      <c r="AC7759" s="37"/>
      <c r="AD7759" s="37"/>
      <c r="AE7759" s="37"/>
      <c r="AF7759" s="37"/>
    </row>
    <row r="7760" spans="1:32" s="1" customFormat="1">
      <c r="A7760" s="4"/>
      <c r="B7760" s="8"/>
      <c r="AC7760" s="37"/>
      <c r="AD7760" s="37"/>
      <c r="AE7760" s="37"/>
      <c r="AF7760" s="37"/>
    </row>
    <row r="7761" spans="1:32" s="1" customFormat="1">
      <c r="A7761" s="4"/>
      <c r="B7761" s="8"/>
      <c r="AC7761" s="37"/>
      <c r="AD7761" s="37"/>
      <c r="AE7761" s="37"/>
      <c r="AF7761" s="37"/>
    </row>
    <row r="7762" spans="1:32" s="1" customFormat="1">
      <c r="A7762" s="4"/>
      <c r="B7762" s="8"/>
      <c r="AC7762" s="37"/>
      <c r="AD7762" s="37"/>
      <c r="AE7762" s="37"/>
      <c r="AF7762" s="37"/>
    </row>
    <row r="7763" spans="1:32" s="1" customFormat="1">
      <c r="A7763" s="4"/>
      <c r="B7763" s="8"/>
      <c r="AC7763" s="37"/>
      <c r="AD7763" s="37"/>
      <c r="AE7763" s="37"/>
      <c r="AF7763" s="37"/>
    </row>
    <row r="7764" spans="1:32" s="1" customFormat="1">
      <c r="A7764" s="4"/>
      <c r="B7764" s="8"/>
      <c r="AC7764" s="37"/>
      <c r="AD7764" s="37"/>
      <c r="AE7764" s="37"/>
      <c r="AF7764" s="37"/>
    </row>
    <row r="7765" spans="1:32" s="1" customFormat="1">
      <c r="A7765" s="4"/>
      <c r="B7765" s="8"/>
      <c r="AC7765" s="37"/>
      <c r="AD7765" s="37"/>
      <c r="AE7765" s="37"/>
      <c r="AF7765" s="37"/>
    </row>
    <row r="7766" spans="1:32" s="1" customFormat="1">
      <c r="A7766" s="4"/>
      <c r="B7766" s="8"/>
      <c r="AC7766" s="37"/>
      <c r="AD7766" s="37"/>
      <c r="AE7766" s="37"/>
      <c r="AF7766" s="37"/>
    </row>
    <row r="7767" spans="1:32" s="1" customFormat="1">
      <c r="A7767" s="4"/>
      <c r="B7767" s="8"/>
      <c r="AC7767" s="37"/>
      <c r="AD7767" s="37"/>
      <c r="AE7767" s="37"/>
      <c r="AF7767" s="37"/>
    </row>
    <row r="7768" spans="1:32" s="1" customFormat="1">
      <c r="A7768" s="4"/>
      <c r="B7768" s="8"/>
      <c r="AC7768" s="37"/>
      <c r="AD7768" s="37"/>
      <c r="AE7768" s="37"/>
      <c r="AF7768" s="37"/>
    </row>
    <row r="7769" spans="1:32" s="1" customFormat="1">
      <c r="A7769" s="4"/>
      <c r="B7769" s="8"/>
      <c r="AC7769" s="37"/>
      <c r="AD7769" s="37"/>
      <c r="AE7769" s="37"/>
      <c r="AF7769" s="37"/>
    </row>
    <row r="7770" spans="1:32" s="1" customFormat="1">
      <c r="A7770" s="4"/>
      <c r="B7770" s="8"/>
      <c r="AC7770" s="37"/>
      <c r="AD7770" s="37"/>
      <c r="AE7770" s="37"/>
      <c r="AF7770" s="37"/>
    </row>
    <row r="7771" spans="1:32" s="1" customFormat="1">
      <c r="A7771" s="4"/>
      <c r="B7771" s="8"/>
      <c r="AC7771" s="37"/>
      <c r="AD7771" s="37"/>
      <c r="AE7771" s="37"/>
      <c r="AF7771" s="37"/>
    </row>
    <row r="7772" spans="1:32" s="1" customFormat="1">
      <c r="A7772" s="4"/>
      <c r="B7772" s="8"/>
      <c r="AC7772" s="37"/>
      <c r="AD7772" s="37"/>
      <c r="AE7772" s="37"/>
      <c r="AF7772" s="37"/>
    </row>
    <row r="7773" spans="1:32" s="1" customFormat="1">
      <c r="A7773" s="4"/>
      <c r="B7773" s="8"/>
      <c r="AC7773" s="37"/>
      <c r="AD7773" s="37"/>
      <c r="AE7773" s="37"/>
      <c r="AF7773" s="37"/>
    </row>
    <row r="7774" spans="1:32" s="1" customFormat="1">
      <c r="A7774" s="4"/>
      <c r="B7774" s="8"/>
      <c r="AC7774" s="37"/>
      <c r="AD7774" s="37"/>
      <c r="AE7774" s="37"/>
      <c r="AF7774" s="37"/>
    </row>
    <row r="7775" spans="1:32" s="1" customFormat="1">
      <c r="A7775" s="4"/>
      <c r="B7775" s="8"/>
      <c r="AC7775" s="37"/>
      <c r="AD7775" s="37"/>
      <c r="AE7775" s="37"/>
      <c r="AF7775" s="37"/>
    </row>
    <row r="7776" spans="1:32" s="1" customFormat="1">
      <c r="A7776" s="4"/>
      <c r="B7776" s="8"/>
      <c r="AC7776" s="37"/>
      <c r="AD7776" s="37"/>
      <c r="AE7776" s="37"/>
      <c r="AF7776" s="37"/>
    </row>
    <row r="7777" spans="1:32" s="1" customFormat="1">
      <c r="A7777" s="4"/>
      <c r="B7777" s="8"/>
      <c r="AC7777" s="37"/>
      <c r="AD7777" s="37"/>
      <c r="AE7777" s="37"/>
      <c r="AF7777" s="37"/>
    </row>
    <row r="7778" spans="1:32" s="1" customFormat="1">
      <c r="A7778" s="4"/>
      <c r="B7778" s="8"/>
      <c r="AC7778" s="37"/>
      <c r="AD7778" s="37"/>
      <c r="AE7778" s="37"/>
      <c r="AF7778" s="37"/>
    </row>
    <row r="7779" spans="1:32" s="1" customFormat="1">
      <c r="A7779" s="4"/>
      <c r="B7779" s="8"/>
      <c r="AC7779" s="37"/>
      <c r="AD7779" s="37"/>
      <c r="AE7779" s="37"/>
      <c r="AF7779" s="37"/>
    </row>
    <row r="7780" spans="1:32" s="1" customFormat="1">
      <c r="A7780" s="4"/>
      <c r="B7780" s="8"/>
      <c r="AC7780" s="37"/>
      <c r="AD7780" s="37"/>
      <c r="AE7780" s="37"/>
      <c r="AF7780" s="37"/>
    </row>
    <row r="7781" spans="1:32" s="1" customFormat="1">
      <c r="A7781" s="4"/>
      <c r="B7781" s="8"/>
      <c r="AC7781" s="37"/>
      <c r="AD7781" s="37"/>
      <c r="AE7781" s="37"/>
      <c r="AF7781" s="37"/>
    </row>
    <row r="7782" spans="1:32" s="1" customFormat="1">
      <c r="A7782" s="4"/>
      <c r="B7782" s="8"/>
      <c r="AC7782" s="37"/>
      <c r="AD7782" s="37"/>
      <c r="AE7782" s="37"/>
      <c r="AF7782" s="37"/>
    </row>
    <row r="7783" spans="1:32" s="1" customFormat="1">
      <c r="A7783" s="4"/>
      <c r="B7783" s="8"/>
      <c r="AC7783" s="37"/>
      <c r="AD7783" s="37"/>
      <c r="AE7783" s="37"/>
      <c r="AF7783" s="37"/>
    </row>
    <row r="7784" spans="1:32" s="1" customFormat="1">
      <c r="A7784" s="4"/>
      <c r="B7784" s="8"/>
      <c r="AC7784" s="37"/>
      <c r="AD7784" s="37"/>
      <c r="AE7784" s="37"/>
      <c r="AF7784" s="37"/>
    </row>
    <row r="7785" spans="1:32" s="1" customFormat="1">
      <c r="A7785" s="4"/>
      <c r="B7785" s="8"/>
      <c r="AC7785" s="37"/>
      <c r="AD7785" s="37"/>
      <c r="AE7785" s="37"/>
      <c r="AF7785" s="37"/>
    </row>
    <row r="7786" spans="1:32" s="1" customFormat="1">
      <c r="A7786" s="4"/>
      <c r="B7786" s="8"/>
      <c r="AC7786" s="37"/>
      <c r="AD7786" s="37"/>
      <c r="AE7786" s="37"/>
      <c r="AF7786" s="37"/>
    </row>
    <row r="7787" spans="1:32" s="1" customFormat="1">
      <c r="A7787" s="4"/>
      <c r="B7787" s="8"/>
      <c r="AC7787" s="37"/>
      <c r="AD7787" s="37"/>
      <c r="AE7787" s="37"/>
      <c r="AF7787" s="37"/>
    </row>
    <row r="7788" spans="1:32" s="1" customFormat="1">
      <c r="A7788" s="4"/>
      <c r="B7788" s="8"/>
      <c r="AC7788" s="37"/>
      <c r="AD7788" s="37"/>
      <c r="AE7788" s="37"/>
      <c r="AF7788" s="37"/>
    </row>
    <row r="7789" spans="1:32" s="1" customFormat="1">
      <c r="A7789" s="4"/>
      <c r="B7789" s="8"/>
      <c r="AC7789" s="37"/>
      <c r="AD7789" s="37"/>
      <c r="AE7789" s="37"/>
      <c r="AF7789" s="37"/>
    </row>
    <row r="7790" spans="1:32" s="1" customFormat="1">
      <c r="A7790" s="4"/>
      <c r="B7790" s="8"/>
      <c r="AC7790" s="37"/>
      <c r="AD7790" s="37"/>
      <c r="AE7790" s="37"/>
      <c r="AF7790" s="37"/>
    </row>
    <row r="7791" spans="1:32" s="1" customFormat="1">
      <c r="A7791" s="4"/>
      <c r="B7791" s="8"/>
      <c r="AC7791" s="37"/>
      <c r="AD7791" s="37"/>
      <c r="AE7791" s="37"/>
      <c r="AF7791" s="37"/>
    </row>
    <row r="7792" spans="1:32" s="1" customFormat="1">
      <c r="A7792" s="4"/>
      <c r="B7792" s="8"/>
      <c r="AC7792" s="37"/>
      <c r="AD7792" s="37"/>
      <c r="AE7792" s="37"/>
      <c r="AF7792" s="37"/>
    </row>
    <row r="7793" spans="1:32" s="1" customFormat="1">
      <c r="A7793" s="4"/>
      <c r="B7793" s="8"/>
      <c r="AC7793" s="37"/>
      <c r="AD7793" s="37"/>
      <c r="AE7793" s="37"/>
      <c r="AF7793" s="37"/>
    </row>
    <row r="7794" spans="1:32" s="1" customFormat="1">
      <c r="A7794" s="4"/>
      <c r="B7794" s="8"/>
      <c r="AC7794" s="37"/>
      <c r="AD7794" s="37"/>
      <c r="AE7794" s="37"/>
      <c r="AF7794" s="37"/>
    </row>
    <row r="7795" spans="1:32" s="1" customFormat="1">
      <c r="A7795" s="4"/>
      <c r="B7795" s="8"/>
      <c r="AC7795" s="37"/>
      <c r="AD7795" s="37"/>
      <c r="AE7795" s="37"/>
      <c r="AF7795" s="37"/>
    </row>
    <row r="7796" spans="1:32" s="1" customFormat="1">
      <c r="A7796" s="4"/>
      <c r="B7796" s="8"/>
      <c r="AC7796" s="37"/>
      <c r="AD7796" s="37"/>
      <c r="AE7796" s="37"/>
      <c r="AF7796" s="37"/>
    </row>
    <row r="7797" spans="1:32" s="1" customFormat="1">
      <c r="A7797" s="4"/>
      <c r="B7797" s="8"/>
      <c r="AC7797" s="37"/>
      <c r="AD7797" s="37"/>
      <c r="AE7797" s="37"/>
      <c r="AF7797" s="37"/>
    </row>
    <row r="7798" spans="1:32" s="1" customFormat="1">
      <c r="A7798" s="4"/>
      <c r="B7798" s="8"/>
      <c r="AC7798" s="37"/>
      <c r="AD7798" s="37"/>
      <c r="AE7798" s="37"/>
      <c r="AF7798" s="37"/>
    </row>
    <row r="7799" spans="1:32" s="1" customFormat="1">
      <c r="A7799" s="4"/>
      <c r="B7799" s="8"/>
      <c r="AC7799" s="37"/>
      <c r="AD7799" s="37"/>
      <c r="AE7799" s="37"/>
      <c r="AF7799" s="37"/>
    </row>
    <row r="7800" spans="1:32" s="1" customFormat="1">
      <c r="A7800" s="4"/>
      <c r="B7800" s="8"/>
      <c r="AC7800" s="37"/>
      <c r="AD7800" s="37"/>
      <c r="AE7800" s="37"/>
      <c r="AF7800" s="37"/>
    </row>
    <row r="7801" spans="1:32" s="1" customFormat="1">
      <c r="A7801" s="4"/>
      <c r="B7801" s="8"/>
      <c r="AC7801" s="37"/>
      <c r="AD7801" s="37"/>
      <c r="AE7801" s="37"/>
      <c r="AF7801" s="37"/>
    </row>
    <row r="7802" spans="1:32" s="1" customFormat="1">
      <c r="A7802" s="4"/>
      <c r="B7802" s="8"/>
      <c r="AC7802" s="37"/>
      <c r="AD7802" s="37"/>
      <c r="AE7802" s="37"/>
      <c r="AF7802" s="37"/>
    </row>
    <row r="7803" spans="1:32" s="1" customFormat="1">
      <c r="A7803" s="4"/>
      <c r="B7803" s="8"/>
      <c r="AC7803" s="37"/>
      <c r="AD7803" s="37"/>
      <c r="AE7803" s="37"/>
      <c r="AF7803" s="37"/>
    </row>
    <row r="7804" spans="1:32" s="1" customFormat="1">
      <c r="A7804" s="4"/>
      <c r="B7804" s="8"/>
      <c r="AC7804" s="37"/>
      <c r="AD7804" s="37"/>
      <c r="AE7804" s="37"/>
      <c r="AF7804" s="37"/>
    </row>
    <row r="7805" spans="1:32" s="1" customFormat="1">
      <c r="A7805" s="4"/>
      <c r="B7805" s="8"/>
      <c r="AC7805" s="37"/>
      <c r="AD7805" s="37"/>
      <c r="AE7805" s="37"/>
      <c r="AF7805" s="37"/>
    </row>
    <row r="7806" spans="1:32" s="1" customFormat="1">
      <c r="A7806" s="4"/>
      <c r="B7806" s="8"/>
      <c r="AC7806" s="37"/>
      <c r="AD7806" s="37"/>
      <c r="AE7806" s="37"/>
      <c r="AF7806" s="37"/>
    </row>
    <row r="7807" spans="1:32" s="1" customFormat="1">
      <c r="A7807" s="4"/>
      <c r="B7807" s="8"/>
      <c r="AC7807" s="37"/>
      <c r="AD7807" s="37"/>
      <c r="AE7807" s="37"/>
      <c r="AF7807" s="37"/>
    </row>
    <row r="7808" spans="1:32" s="1" customFormat="1">
      <c r="A7808" s="4"/>
      <c r="B7808" s="8"/>
      <c r="AC7808" s="37"/>
      <c r="AD7808" s="37"/>
      <c r="AE7808" s="37"/>
      <c r="AF7808" s="37"/>
    </row>
    <row r="7809" spans="1:32" s="1" customFormat="1">
      <c r="A7809" s="4"/>
      <c r="B7809" s="8"/>
      <c r="AC7809" s="37"/>
      <c r="AD7809" s="37"/>
      <c r="AE7809" s="37"/>
      <c r="AF7809" s="37"/>
    </row>
    <row r="7810" spans="1:32" s="1" customFormat="1">
      <c r="A7810" s="4"/>
      <c r="B7810" s="8"/>
      <c r="AC7810" s="37"/>
      <c r="AD7810" s="37"/>
      <c r="AE7810" s="37"/>
      <c r="AF7810" s="37"/>
    </row>
    <row r="7811" spans="1:32" s="1" customFormat="1">
      <c r="A7811" s="4"/>
      <c r="B7811" s="8"/>
      <c r="AC7811" s="37"/>
      <c r="AD7811" s="37"/>
      <c r="AE7811" s="37"/>
      <c r="AF7811" s="37"/>
    </row>
    <row r="7812" spans="1:32" s="1" customFormat="1">
      <c r="A7812" s="4"/>
      <c r="B7812" s="8"/>
      <c r="AC7812" s="37"/>
      <c r="AD7812" s="37"/>
      <c r="AE7812" s="37"/>
      <c r="AF7812" s="37"/>
    </row>
    <row r="7813" spans="1:32" s="1" customFormat="1">
      <c r="A7813" s="4"/>
      <c r="B7813" s="8"/>
      <c r="AC7813" s="37"/>
      <c r="AD7813" s="37"/>
      <c r="AE7813" s="37"/>
      <c r="AF7813" s="37"/>
    </row>
    <row r="7814" spans="1:32" s="1" customFormat="1">
      <c r="A7814" s="4"/>
      <c r="B7814" s="8"/>
      <c r="AC7814" s="37"/>
      <c r="AD7814" s="37"/>
      <c r="AE7814" s="37"/>
      <c r="AF7814" s="37"/>
    </row>
    <row r="7815" spans="1:32" s="1" customFormat="1">
      <c r="A7815" s="4"/>
      <c r="B7815" s="8"/>
      <c r="AC7815" s="37"/>
      <c r="AD7815" s="37"/>
      <c r="AE7815" s="37"/>
      <c r="AF7815" s="37"/>
    </row>
    <row r="7816" spans="1:32" s="1" customFormat="1">
      <c r="A7816" s="4"/>
      <c r="B7816" s="8"/>
      <c r="AC7816" s="37"/>
      <c r="AD7816" s="37"/>
      <c r="AE7816" s="37"/>
      <c r="AF7816" s="37"/>
    </row>
    <row r="7817" spans="1:32" s="1" customFormat="1">
      <c r="A7817" s="4"/>
      <c r="B7817" s="8"/>
      <c r="AC7817" s="37"/>
      <c r="AD7817" s="37"/>
      <c r="AE7817" s="37"/>
      <c r="AF7817" s="37"/>
    </row>
    <row r="7818" spans="1:32" s="1" customFormat="1">
      <c r="A7818" s="4"/>
      <c r="B7818" s="8"/>
      <c r="AC7818" s="37"/>
      <c r="AD7818" s="37"/>
      <c r="AE7818" s="37"/>
      <c r="AF7818" s="37"/>
    </row>
    <row r="7819" spans="1:32" s="1" customFormat="1">
      <c r="A7819" s="4"/>
      <c r="B7819" s="8"/>
      <c r="AC7819" s="37"/>
      <c r="AD7819" s="37"/>
      <c r="AE7819" s="37"/>
      <c r="AF7819" s="37"/>
    </row>
    <row r="7820" spans="1:32" s="1" customFormat="1">
      <c r="A7820" s="4"/>
      <c r="B7820" s="8"/>
      <c r="AC7820" s="37"/>
      <c r="AD7820" s="37"/>
      <c r="AE7820" s="37"/>
      <c r="AF7820" s="37"/>
    </row>
    <row r="7821" spans="1:32" s="1" customFormat="1">
      <c r="A7821" s="4"/>
      <c r="B7821" s="8"/>
      <c r="AC7821" s="37"/>
      <c r="AD7821" s="37"/>
      <c r="AE7821" s="37"/>
      <c r="AF7821" s="37"/>
    </row>
    <row r="7822" spans="1:32" s="1" customFormat="1">
      <c r="A7822" s="4"/>
      <c r="B7822" s="8"/>
      <c r="AC7822" s="37"/>
      <c r="AD7822" s="37"/>
      <c r="AE7822" s="37"/>
      <c r="AF7822" s="37"/>
    </row>
    <row r="7823" spans="1:32" s="1" customFormat="1">
      <c r="A7823" s="4"/>
      <c r="B7823" s="8"/>
      <c r="AC7823" s="37"/>
      <c r="AD7823" s="37"/>
      <c r="AE7823" s="37"/>
      <c r="AF7823" s="37"/>
    </row>
    <row r="7824" spans="1:32" s="1" customFormat="1">
      <c r="A7824" s="4"/>
      <c r="B7824" s="8"/>
      <c r="AC7824" s="37"/>
      <c r="AD7824" s="37"/>
      <c r="AE7824" s="37"/>
      <c r="AF7824" s="37"/>
    </row>
    <row r="7825" spans="1:32" s="1" customFormat="1">
      <c r="A7825" s="4"/>
      <c r="B7825" s="8"/>
      <c r="AC7825" s="37"/>
      <c r="AD7825" s="37"/>
      <c r="AE7825" s="37"/>
      <c r="AF7825" s="37"/>
    </row>
    <row r="7826" spans="1:32" s="1" customFormat="1">
      <c r="A7826" s="4"/>
      <c r="B7826" s="8"/>
      <c r="AC7826" s="37"/>
      <c r="AD7826" s="37"/>
      <c r="AE7826" s="37"/>
      <c r="AF7826" s="37"/>
    </row>
    <row r="7827" spans="1:32" s="1" customFormat="1">
      <c r="A7827" s="4"/>
      <c r="B7827" s="8"/>
      <c r="AC7827" s="37"/>
      <c r="AD7827" s="37"/>
      <c r="AE7827" s="37"/>
      <c r="AF7827" s="37"/>
    </row>
    <row r="7828" spans="1:32" s="1" customFormat="1">
      <c r="A7828" s="4"/>
      <c r="B7828" s="8"/>
      <c r="AC7828" s="37"/>
      <c r="AD7828" s="37"/>
      <c r="AE7828" s="37"/>
      <c r="AF7828" s="37"/>
    </row>
    <row r="7829" spans="1:32" s="1" customFormat="1">
      <c r="A7829" s="4"/>
      <c r="B7829" s="8"/>
      <c r="AC7829" s="37"/>
      <c r="AD7829" s="37"/>
      <c r="AE7829" s="37"/>
      <c r="AF7829" s="37"/>
    </row>
    <row r="7830" spans="1:32" s="1" customFormat="1">
      <c r="A7830" s="4"/>
      <c r="B7830" s="8"/>
      <c r="AC7830" s="37"/>
      <c r="AD7830" s="37"/>
      <c r="AE7830" s="37"/>
      <c r="AF7830" s="37"/>
    </row>
    <row r="7831" spans="1:32" s="1" customFormat="1">
      <c r="A7831" s="4"/>
      <c r="B7831" s="8"/>
      <c r="AC7831" s="37"/>
      <c r="AD7831" s="37"/>
      <c r="AE7831" s="37"/>
      <c r="AF7831" s="37"/>
    </row>
    <row r="7832" spans="1:32" s="1" customFormat="1">
      <c r="A7832" s="4"/>
      <c r="B7832" s="8"/>
      <c r="AC7832" s="37"/>
      <c r="AD7832" s="37"/>
      <c r="AE7832" s="37"/>
      <c r="AF7832" s="37"/>
    </row>
    <row r="7833" spans="1:32" s="1" customFormat="1">
      <c r="A7833" s="4"/>
      <c r="B7833" s="8"/>
      <c r="AC7833" s="37"/>
      <c r="AD7833" s="37"/>
      <c r="AE7833" s="37"/>
      <c r="AF7833" s="37"/>
    </row>
    <row r="7834" spans="1:32" s="1" customFormat="1">
      <c r="A7834" s="4"/>
      <c r="B7834" s="8"/>
      <c r="AC7834" s="37"/>
      <c r="AD7834" s="37"/>
      <c r="AE7834" s="37"/>
      <c r="AF7834" s="37"/>
    </row>
    <row r="7835" spans="1:32" s="1" customFormat="1">
      <c r="A7835" s="4"/>
      <c r="B7835" s="8"/>
      <c r="AC7835" s="37"/>
      <c r="AD7835" s="37"/>
      <c r="AE7835" s="37"/>
      <c r="AF7835" s="37"/>
    </row>
    <row r="7836" spans="1:32" s="1" customFormat="1">
      <c r="A7836" s="4"/>
      <c r="B7836" s="8"/>
      <c r="AC7836" s="37"/>
      <c r="AD7836" s="37"/>
      <c r="AE7836" s="37"/>
      <c r="AF7836" s="37"/>
    </row>
    <row r="7837" spans="1:32" s="1" customFormat="1">
      <c r="A7837" s="4"/>
      <c r="B7837" s="8"/>
      <c r="AC7837" s="37"/>
      <c r="AD7837" s="37"/>
      <c r="AE7837" s="37"/>
      <c r="AF7837" s="37"/>
    </row>
    <row r="7838" spans="1:32" s="1" customFormat="1">
      <c r="A7838" s="4"/>
      <c r="B7838" s="8"/>
      <c r="AC7838" s="37"/>
      <c r="AD7838" s="37"/>
      <c r="AE7838" s="37"/>
      <c r="AF7838" s="37"/>
    </row>
    <row r="7839" spans="1:32" s="1" customFormat="1">
      <c r="A7839" s="4"/>
      <c r="B7839" s="8"/>
      <c r="AC7839" s="37"/>
      <c r="AD7839" s="37"/>
      <c r="AE7839" s="37"/>
      <c r="AF7839" s="37"/>
    </row>
    <row r="7840" spans="1:32" s="1" customFormat="1">
      <c r="A7840" s="4"/>
      <c r="B7840" s="8"/>
      <c r="AC7840" s="37"/>
      <c r="AD7840" s="37"/>
      <c r="AE7840" s="37"/>
      <c r="AF7840" s="37"/>
    </row>
    <row r="7841" spans="1:32" s="1" customFormat="1">
      <c r="A7841" s="4"/>
      <c r="B7841" s="8"/>
      <c r="AC7841" s="37"/>
      <c r="AD7841" s="37"/>
      <c r="AE7841" s="37"/>
      <c r="AF7841" s="37"/>
    </row>
    <row r="7842" spans="1:32" s="1" customFormat="1">
      <c r="A7842" s="4"/>
      <c r="B7842" s="8"/>
      <c r="AC7842" s="37"/>
      <c r="AD7842" s="37"/>
      <c r="AE7842" s="37"/>
      <c r="AF7842" s="37"/>
    </row>
    <row r="7843" spans="1:32" s="1" customFormat="1">
      <c r="A7843" s="4"/>
      <c r="B7843" s="8"/>
      <c r="AC7843" s="37"/>
      <c r="AD7843" s="37"/>
      <c r="AE7843" s="37"/>
      <c r="AF7843" s="37"/>
    </row>
    <row r="7844" spans="1:32" s="1" customFormat="1">
      <c r="A7844" s="4"/>
      <c r="B7844" s="8"/>
      <c r="AC7844" s="37"/>
      <c r="AD7844" s="37"/>
      <c r="AE7844" s="37"/>
      <c r="AF7844" s="37"/>
    </row>
    <row r="7845" spans="1:32" s="1" customFormat="1">
      <c r="A7845" s="4"/>
      <c r="B7845" s="8"/>
      <c r="AC7845" s="37"/>
      <c r="AD7845" s="37"/>
      <c r="AE7845" s="37"/>
      <c r="AF7845" s="37"/>
    </row>
    <row r="7846" spans="1:32" s="1" customFormat="1">
      <c r="A7846" s="4"/>
      <c r="B7846" s="8"/>
      <c r="AC7846" s="37"/>
      <c r="AD7846" s="37"/>
      <c r="AE7846" s="37"/>
      <c r="AF7846" s="37"/>
    </row>
    <row r="7847" spans="1:32" s="1" customFormat="1">
      <c r="A7847" s="4"/>
      <c r="B7847" s="8"/>
      <c r="AC7847" s="37"/>
      <c r="AD7847" s="37"/>
      <c r="AE7847" s="37"/>
      <c r="AF7847" s="37"/>
    </row>
    <row r="7848" spans="1:32" s="1" customFormat="1">
      <c r="A7848" s="4"/>
      <c r="B7848" s="8"/>
      <c r="AC7848" s="37"/>
      <c r="AD7848" s="37"/>
      <c r="AE7848" s="37"/>
      <c r="AF7848" s="37"/>
    </row>
    <row r="7849" spans="1:32" s="1" customFormat="1">
      <c r="A7849" s="4"/>
      <c r="B7849" s="8"/>
      <c r="AC7849" s="37"/>
      <c r="AD7849" s="37"/>
      <c r="AE7849" s="37"/>
      <c r="AF7849" s="37"/>
    </row>
    <row r="7850" spans="1:32" s="1" customFormat="1">
      <c r="A7850" s="4"/>
      <c r="B7850" s="8"/>
      <c r="AC7850" s="37"/>
      <c r="AD7850" s="37"/>
      <c r="AE7850" s="37"/>
      <c r="AF7850" s="37"/>
    </row>
    <row r="7851" spans="1:32" s="1" customFormat="1">
      <c r="A7851" s="4"/>
      <c r="B7851" s="8"/>
      <c r="AC7851" s="37"/>
      <c r="AD7851" s="37"/>
      <c r="AE7851" s="37"/>
      <c r="AF7851" s="37"/>
    </row>
    <row r="7852" spans="1:32" s="1" customFormat="1">
      <c r="A7852" s="4"/>
      <c r="B7852" s="8"/>
      <c r="AC7852" s="37"/>
      <c r="AD7852" s="37"/>
      <c r="AE7852" s="37"/>
      <c r="AF7852" s="37"/>
    </row>
    <row r="7853" spans="1:32" s="1" customFormat="1">
      <c r="A7853" s="4"/>
      <c r="B7853" s="8"/>
      <c r="AC7853" s="37"/>
      <c r="AD7853" s="37"/>
      <c r="AE7853" s="37"/>
      <c r="AF7853" s="37"/>
    </row>
    <row r="7854" spans="1:32" s="1" customFormat="1">
      <c r="A7854" s="4"/>
      <c r="B7854" s="8"/>
      <c r="AC7854" s="37"/>
      <c r="AD7854" s="37"/>
      <c r="AE7854" s="37"/>
      <c r="AF7854" s="37"/>
    </row>
    <row r="7855" spans="1:32" s="1" customFormat="1">
      <c r="A7855" s="4"/>
      <c r="B7855" s="8"/>
      <c r="AC7855" s="37"/>
      <c r="AD7855" s="37"/>
      <c r="AE7855" s="37"/>
      <c r="AF7855" s="37"/>
    </row>
    <row r="7856" spans="1:32" s="1" customFormat="1">
      <c r="A7856" s="4"/>
      <c r="B7856" s="8"/>
      <c r="AC7856" s="37"/>
      <c r="AD7856" s="37"/>
      <c r="AE7856" s="37"/>
      <c r="AF7856" s="37"/>
    </row>
    <row r="7857" spans="1:32" s="1" customFormat="1">
      <c r="A7857" s="4"/>
      <c r="B7857" s="8"/>
      <c r="AC7857" s="37"/>
      <c r="AD7857" s="37"/>
      <c r="AE7857" s="37"/>
      <c r="AF7857" s="37"/>
    </row>
    <row r="7858" spans="1:32" s="1" customFormat="1">
      <c r="A7858" s="4"/>
      <c r="B7858" s="8"/>
      <c r="AC7858" s="37"/>
      <c r="AD7858" s="37"/>
      <c r="AE7858" s="37"/>
      <c r="AF7858" s="37"/>
    </row>
    <row r="7859" spans="1:32" s="1" customFormat="1">
      <c r="A7859" s="4"/>
      <c r="B7859" s="8"/>
      <c r="AC7859" s="37"/>
      <c r="AD7859" s="37"/>
      <c r="AE7859" s="37"/>
      <c r="AF7859" s="37"/>
    </row>
    <row r="7860" spans="1:32" s="1" customFormat="1">
      <c r="A7860" s="4"/>
      <c r="B7860" s="8"/>
      <c r="AC7860" s="37"/>
      <c r="AD7860" s="37"/>
      <c r="AE7860" s="37"/>
      <c r="AF7860" s="37"/>
    </row>
    <row r="7861" spans="1:32" s="1" customFormat="1">
      <c r="A7861" s="4"/>
      <c r="B7861" s="8"/>
      <c r="AC7861" s="37"/>
      <c r="AD7861" s="37"/>
      <c r="AE7861" s="37"/>
      <c r="AF7861" s="37"/>
    </row>
    <row r="7862" spans="1:32" s="1" customFormat="1">
      <c r="A7862" s="4"/>
      <c r="B7862" s="8"/>
      <c r="AC7862" s="37"/>
      <c r="AD7862" s="37"/>
      <c r="AE7862" s="37"/>
      <c r="AF7862" s="37"/>
    </row>
    <row r="7863" spans="1:32" s="1" customFormat="1">
      <c r="A7863" s="4"/>
      <c r="B7863" s="8"/>
      <c r="AC7863" s="37"/>
      <c r="AD7863" s="37"/>
      <c r="AE7863" s="37"/>
      <c r="AF7863" s="37"/>
    </row>
    <row r="7864" spans="1:32" s="1" customFormat="1">
      <c r="A7864" s="4"/>
      <c r="B7864" s="8"/>
      <c r="AC7864" s="37"/>
      <c r="AD7864" s="37"/>
      <c r="AE7864" s="37"/>
      <c r="AF7864" s="37"/>
    </row>
    <row r="7865" spans="1:32" s="1" customFormat="1">
      <c r="A7865" s="4"/>
      <c r="B7865" s="8"/>
      <c r="AC7865" s="37"/>
      <c r="AD7865" s="37"/>
      <c r="AE7865" s="37"/>
      <c r="AF7865" s="37"/>
    </row>
    <row r="7866" spans="1:32" s="1" customFormat="1">
      <c r="A7866" s="4"/>
      <c r="B7866" s="8"/>
      <c r="AC7866" s="37"/>
      <c r="AD7866" s="37"/>
      <c r="AE7866" s="37"/>
      <c r="AF7866" s="37"/>
    </row>
    <row r="7867" spans="1:32" s="1" customFormat="1">
      <c r="A7867" s="4"/>
      <c r="B7867" s="8"/>
      <c r="AC7867" s="37"/>
      <c r="AD7867" s="37"/>
      <c r="AE7867" s="37"/>
      <c r="AF7867" s="37"/>
    </row>
    <row r="7868" spans="1:32" s="1" customFormat="1">
      <c r="A7868" s="4"/>
      <c r="B7868" s="8"/>
      <c r="AC7868" s="37"/>
      <c r="AD7868" s="37"/>
      <c r="AE7868" s="37"/>
      <c r="AF7868" s="37"/>
    </row>
    <row r="7869" spans="1:32" s="1" customFormat="1">
      <c r="A7869" s="4"/>
      <c r="B7869" s="8"/>
      <c r="AC7869" s="37"/>
      <c r="AD7869" s="37"/>
      <c r="AE7869" s="37"/>
      <c r="AF7869" s="37"/>
    </row>
    <row r="7870" spans="1:32" s="1" customFormat="1">
      <c r="A7870" s="4"/>
      <c r="B7870" s="8"/>
      <c r="AC7870" s="37"/>
      <c r="AD7870" s="37"/>
      <c r="AE7870" s="37"/>
      <c r="AF7870" s="37"/>
    </row>
    <row r="7871" spans="1:32" s="1" customFormat="1">
      <c r="A7871" s="4"/>
      <c r="B7871" s="8"/>
      <c r="AC7871" s="37"/>
      <c r="AD7871" s="37"/>
      <c r="AE7871" s="37"/>
      <c r="AF7871" s="37"/>
    </row>
    <row r="7872" spans="1:32" s="1" customFormat="1">
      <c r="A7872" s="4"/>
      <c r="B7872" s="8"/>
      <c r="AC7872" s="37"/>
      <c r="AD7872" s="37"/>
      <c r="AE7872" s="37"/>
      <c r="AF7872" s="37"/>
    </row>
    <row r="7873" spans="1:32" s="1" customFormat="1">
      <c r="A7873" s="4"/>
      <c r="B7873" s="8"/>
      <c r="AC7873" s="37"/>
      <c r="AD7873" s="37"/>
      <c r="AE7873" s="37"/>
      <c r="AF7873" s="37"/>
    </row>
    <row r="7874" spans="1:32" s="1" customFormat="1">
      <c r="A7874" s="4"/>
      <c r="B7874" s="8"/>
      <c r="AC7874" s="37"/>
      <c r="AD7874" s="37"/>
      <c r="AE7874" s="37"/>
      <c r="AF7874" s="37"/>
    </row>
    <row r="7875" spans="1:32" s="1" customFormat="1">
      <c r="A7875" s="4"/>
      <c r="B7875" s="8"/>
      <c r="AC7875" s="37"/>
      <c r="AD7875" s="37"/>
      <c r="AE7875" s="37"/>
      <c r="AF7875" s="37"/>
    </row>
    <row r="7876" spans="1:32" s="1" customFormat="1">
      <c r="A7876" s="4"/>
      <c r="B7876" s="8"/>
      <c r="AC7876" s="37"/>
      <c r="AD7876" s="37"/>
      <c r="AE7876" s="37"/>
      <c r="AF7876" s="37"/>
    </row>
    <row r="7877" spans="1:32" s="1" customFormat="1">
      <c r="A7877" s="4"/>
      <c r="B7877" s="8"/>
      <c r="AC7877" s="37"/>
      <c r="AD7877" s="37"/>
      <c r="AE7877" s="37"/>
      <c r="AF7877" s="37"/>
    </row>
    <row r="7878" spans="1:32" s="1" customFormat="1">
      <c r="A7878" s="4"/>
      <c r="B7878" s="8"/>
      <c r="AC7878" s="37"/>
      <c r="AD7878" s="37"/>
      <c r="AE7878" s="37"/>
      <c r="AF7878" s="37"/>
    </row>
    <row r="7879" spans="1:32" s="1" customFormat="1">
      <c r="A7879" s="4"/>
      <c r="B7879" s="8"/>
      <c r="AC7879" s="37"/>
      <c r="AD7879" s="37"/>
      <c r="AE7879" s="37"/>
      <c r="AF7879" s="37"/>
    </row>
    <row r="7880" spans="1:32" s="1" customFormat="1">
      <c r="A7880" s="4"/>
      <c r="B7880" s="8"/>
      <c r="AC7880" s="37"/>
      <c r="AD7880" s="37"/>
      <c r="AE7880" s="37"/>
      <c r="AF7880" s="37"/>
    </row>
    <row r="7881" spans="1:32" s="1" customFormat="1">
      <c r="A7881" s="4"/>
      <c r="B7881" s="8"/>
      <c r="AC7881" s="37"/>
      <c r="AD7881" s="37"/>
      <c r="AE7881" s="37"/>
      <c r="AF7881" s="37"/>
    </row>
    <row r="7882" spans="1:32" s="1" customFormat="1">
      <c r="A7882" s="4"/>
      <c r="B7882" s="8"/>
      <c r="AC7882" s="37"/>
      <c r="AD7882" s="37"/>
      <c r="AE7882" s="37"/>
      <c r="AF7882" s="37"/>
    </row>
    <row r="7883" spans="1:32" s="1" customFormat="1">
      <c r="A7883" s="4"/>
      <c r="B7883" s="8"/>
      <c r="AC7883" s="37"/>
      <c r="AD7883" s="37"/>
      <c r="AE7883" s="37"/>
      <c r="AF7883" s="37"/>
    </row>
    <row r="7884" spans="1:32" s="1" customFormat="1">
      <c r="A7884" s="4"/>
      <c r="B7884" s="8"/>
      <c r="AC7884" s="37"/>
      <c r="AD7884" s="37"/>
      <c r="AE7884" s="37"/>
      <c r="AF7884" s="37"/>
    </row>
    <row r="7885" spans="1:32" s="1" customFormat="1">
      <c r="A7885" s="4"/>
      <c r="B7885" s="8"/>
      <c r="AC7885" s="37"/>
      <c r="AD7885" s="37"/>
      <c r="AE7885" s="37"/>
      <c r="AF7885" s="37"/>
    </row>
    <row r="7886" spans="1:32" s="1" customFormat="1">
      <c r="A7886" s="4"/>
      <c r="B7886" s="8"/>
      <c r="AC7886" s="37"/>
      <c r="AD7886" s="37"/>
      <c r="AE7886" s="37"/>
      <c r="AF7886" s="37"/>
    </row>
    <row r="7887" spans="1:32" s="1" customFormat="1">
      <c r="A7887" s="4"/>
      <c r="B7887" s="8"/>
      <c r="AC7887" s="37"/>
      <c r="AD7887" s="37"/>
      <c r="AE7887" s="37"/>
      <c r="AF7887" s="37"/>
    </row>
    <row r="7888" spans="1:32" s="1" customFormat="1">
      <c r="A7888" s="4"/>
      <c r="B7888" s="8"/>
      <c r="AC7888" s="37"/>
      <c r="AD7888" s="37"/>
      <c r="AE7888" s="37"/>
      <c r="AF7888" s="37"/>
    </row>
    <row r="7889" spans="1:32" s="1" customFormat="1">
      <c r="A7889" s="4"/>
      <c r="B7889" s="8"/>
      <c r="AC7889" s="37"/>
      <c r="AD7889" s="37"/>
      <c r="AE7889" s="37"/>
      <c r="AF7889" s="37"/>
    </row>
    <row r="7890" spans="1:32" s="1" customFormat="1">
      <c r="A7890" s="4"/>
      <c r="B7890" s="8"/>
      <c r="AC7890" s="37"/>
      <c r="AD7890" s="37"/>
      <c r="AE7890" s="37"/>
      <c r="AF7890" s="37"/>
    </row>
    <row r="7891" spans="1:32" s="1" customFormat="1">
      <c r="A7891" s="4"/>
      <c r="B7891" s="8"/>
      <c r="AC7891" s="37"/>
      <c r="AD7891" s="37"/>
      <c r="AE7891" s="37"/>
      <c r="AF7891" s="37"/>
    </row>
    <row r="7892" spans="1:32" s="1" customFormat="1">
      <c r="A7892" s="4"/>
      <c r="B7892" s="8"/>
      <c r="AC7892" s="37"/>
      <c r="AD7892" s="37"/>
      <c r="AE7892" s="37"/>
      <c r="AF7892" s="37"/>
    </row>
    <row r="7893" spans="1:32" s="1" customFormat="1">
      <c r="A7893" s="4"/>
      <c r="B7893" s="8"/>
      <c r="AC7893" s="37"/>
      <c r="AD7893" s="37"/>
      <c r="AE7893" s="37"/>
      <c r="AF7893" s="37"/>
    </row>
    <row r="7894" spans="1:32" s="1" customFormat="1">
      <c r="A7894" s="4"/>
      <c r="B7894" s="8"/>
      <c r="AC7894" s="37"/>
      <c r="AD7894" s="37"/>
      <c r="AE7894" s="37"/>
      <c r="AF7894" s="37"/>
    </row>
    <row r="7895" spans="1:32" s="1" customFormat="1">
      <c r="A7895" s="4"/>
      <c r="B7895" s="8"/>
      <c r="AC7895" s="37"/>
      <c r="AD7895" s="37"/>
      <c r="AE7895" s="37"/>
      <c r="AF7895" s="37"/>
    </row>
    <row r="7896" spans="1:32" s="1" customFormat="1">
      <c r="A7896" s="4"/>
      <c r="B7896" s="8"/>
      <c r="AC7896" s="37"/>
      <c r="AD7896" s="37"/>
      <c r="AE7896" s="37"/>
      <c r="AF7896" s="37"/>
    </row>
    <row r="7897" spans="1:32" s="1" customFormat="1">
      <c r="A7897" s="4"/>
      <c r="B7897" s="8"/>
      <c r="AC7897" s="37"/>
      <c r="AD7897" s="37"/>
      <c r="AE7897" s="37"/>
      <c r="AF7897" s="37"/>
    </row>
    <row r="7898" spans="1:32" s="1" customFormat="1">
      <c r="A7898" s="4"/>
      <c r="B7898" s="8"/>
      <c r="AC7898" s="37"/>
      <c r="AD7898" s="37"/>
      <c r="AE7898" s="37"/>
      <c r="AF7898" s="37"/>
    </row>
    <row r="7899" spans="1:32" s="1" customFormat="1">
      <c r="A7899" s="4"/>
      <c r="B7899" s="8"/>
      <c r="AC7899" s="37"/>
      <c r="AD7899" s="37"/>
      <c r="AE7899" s="37"/>
      <c r="AF7899" s="37"/>
    </row>
    <row r="7900" spans="1:32" s="1" customFormat="1">
      <c r="A7900" s="4"/>
      <c r="B7900" s="8"/>
      <c r="AC7900" s="37"/>
      <c r="AD7900" s="37"/>
      <c r="AE7900" s="37"/>
      <c r="AF7900" s="37"/>
    </row>
    <row r="7901" spans="1:32" s="1" customFormat="1">
      <c r="A7901" s="4"/>
      <c r="B7901" s="8"/>
      <c r="AC7901" s="37"/>
      <c r="AD7901" s="37"/>
      <c r="AE7901" s="37"/>
      <c r="AF7901" s="37"/>
    </row>
    <row r="7902" spans="1:32" s="1" customFormat="1">
      <c r="A7902" s="4"/>
      <c r="B7902" s="8"/>
      <c r="AC7902" s="37"/>
      <c r="AD7902" s="37"/>
      <c r="AE7902" s="37"/>
      <c r="AF7902" s="37"/>
    </row>
    <row r="7903" spans="1:32" s="1" customFormat="1">
      <c r="A7903" s="4"/>
      <c r="B7903" s="8"/>
      <c r="AC7903" s="37"/>
      <c r="AD7903" s="37"/>
      <c r="AE7903" s="37"/>
      <c r="AF7903" s="37"/>
    </row>
    <row r="7904" spans="1:32" s="1" customFormat="1">
      <c r="A7904" s="4"/>
      <c r="B7904" s="8"/>
      <c r="AC7904" s="37"/>
      <c r="AD7904" s="37"/>
      <c r="AE7904" s="37"/>
      <c r="AF7904" s="37"/>
    </row>
    <row r="7905" spans="1:32" s="1" customFormat="1">
      <c r="A7905" s="4"/>
      <c r="B7905" s="8"/>
      <c r="AC7905" s="37"/>
      <c r="AD7905" s="37"/>
      <c r="AE7905" s="37"/>
      <c r="AF7905" s="37"/>
    </row>
    <row r="7906" spans="1:32" s="1" customFormat="1">
      <c r="A7906" s="4"/>
      <c r="B7906" s="8"/>
      <c r="AC7906" s="37"/>
      <c r="AD7906" s="37"/>
      <c r="AE7906" s="37"/>
      <c r="AF7906" s="37"/>
    </row>
    <row r="7907" spans="1:32" s="1" customFormat="1">
      <c r="A7907" s="4"/>
      <c r="B7907" s="8"/>
      <c r="AC7907" s="37"/>
      <c r="AD7907" s="37"/>
      <c r="AE7907" s="37"/>
      <c r="AF7907" s="37"/>
    </row>
    <row r="7908" spans="1:32" s="1" customFormat="1">
      <c r="A7908" s="4"/>
      <c r="B7908" s="8"/>
      <c r="AC7908" s="37"/>
      <c r="AD7908" s="37"/>
      <c r="AE7908" s="37"/>
      <c r="AF7908" s="37"/>
    </row>
    <row r="7909" spans="1:32" s="1" customFormat="1">
      <c r="A7909" s="4"/>
      <c r="B7909" s="8"/>
      <c r="AC7909" s="37"/>
      <c r="AD7909" s="37"/>
      <c r="AE7909" s="37"/>
      <c r="AF7909" s="37"/>
    </row>
    <row r="7910" spans="1:32" s="1" customFormat="1">
      <c r="A7910" s="4"/>
      <c r="B7910" s="8"/>
      <c r="AC7910" s="37"/>
      <c r="AD7910" s="37"/>
      <c r="AE7910" s="37"/>
      <c r="AF7910" s="37"/>
    </row>
    <row r="7911" spans="1:32" s="1" customFormat="1">
      <c r="A7911" s="4"/>
      <c r="B7911" s="8"/>
      <c r="AC7911" s="37"/>
      <c r="AD7911" s="37"/>
      <c r="AE7911" s="37"/>
      <c r="AF7911" s="37"/>
    </row>
    <row r="7912" spans="1:32" s="1" customFormat="1">
      <c r="A7912" s="4"/>
      <c r="B7912" s="8"/>
      <c r="AC7912" s="37"/>
      <c r="AD7912" s="37"/>
      <c r="AE7912" s="37"/>
      <c r="AF7912" s="37"/>
    </row>
    <row r="7913" spans="1:32" s="1" customFormat="1">
      <c r="A7913" s="4"/>
      <c r="B7913" s="8"/>
      <c r="AC7913" s="37"/>
      <c r="AD7913" s="37"/>
      <c r="AE7913" s="37"/>
      <c r="AF7913" s="37"/>
    </row>
    <row r="7914" spans="1:32" s="1" customFormat="1">
      <c r="A7914" s="4"/>
      <c r="B7914" s="8"/>
      <c r="AC7914" s="37"/>
      <c r="AD7914" s="37"/>
      <c r="AE7914" s="37"/>
      <c r="AF7914" s="37"/>
    </row>
    <row r="7915" spans="1:32" s="1" customFormat="1">
      <c r="A7915" s="4"/>
      <c r="B7915" s="8"/>
      <c r="AC7915" s="37"/>
      <c r="AD7915" s="37"/>
      <c r="AE7915" s="37"/>
      <c r="AF7915" s="37"/>
    </row>
    <row r="7916" spans="1:32" s="1" customFormat="1">
      <c r="A7916" s="4"/>
      <c r="B7916" s="8"/>
      <c r="AC7916" s="37"/>
      <c r="AD7916" s="37"/>
      <c r="AE7916" s="37"/>
      <c r="AF7916" s="37"/>
    </row>
    <row r="7917" spans="1:32" s="1" customFormat="1">
      <c r="A7917" s="4"/>
      <c r="B7917" s="8"/>
      <c r="AC7917" s="37"/>
      <c r="AD7917" s="37"/>
      <c r="AE7917" s="37"/>
      <c r="AF7917" s="37"/>
    </row>
    <row r="7918" spans="1:32" s="1" customFormat="1">
      <c r="A7918" s="4"/>
      <c r="B7918" s="8"/>
      <c r="AC7918" s="37"/>
      <c r="AD7918" s="37"/>
      <c r="AE7918" s="37"/>
      <c r="AF7918" s="37"/>
    </row>
    <row r="7919" spans="1:32" s="1" customFormat="1">
      <c r="A7919" s="4"/>
      <c r="B7919" s="8"/>
      <c r="AC7919" s="37"/>
      <c r="AD7919" s="37"/>
      <c r="AE7919" s="37"/>
      <c r="AF7919" s="37"/>
    </row>
    <row r="7920" spans="1:32" s="1" customFormat="1">
      <c r="A7920" s="4"/>
      <c r="B7920" s="8"/>
      <c r="AC7920" s="37"/>
      <c r="AD7920" s="37"/>
      <c r="AE7920" s="37"/>
      <c r="AF7920" s="37"/>
    </row>
    <row r="7921" spans="1:32" s="1" customFormat="1">
      <c r="A7921" s="4"/>
      <c r="B7921" s="8"/>
      <c r="AC7921" s="37"/>
      <c r="AD7921" s="37"/>
      <c r="AE7921" s="37"/>
      <c r="AF7921" s="37"/>
    </row>
    <row r="7922" spans="1:32" s="1" customFormat="1">
      <c r="A7922" s="4"/>
      <c r="B7922" s="8"/>
      <c r="AC7922" s="37"/>
      <c r="AD7922" s="37"/>
      <c r="AE7922" s="37"/>
      <c r="AF7922" s="37"/>
    </row>
    <row r="7923" spans="1:32" s="1" customFormat="1">
      <c r="A7923" s="4"/>
      <c r="B7923" s="8"/>
      <c r="AC7923" s="37"/>
      <c r="AD7923" s="37"/>
      <c r="AE7923" s="37"/>
      <c r="AF7923" s="37"/>
    </row>
    <row r="7924" spans="1:32" s="1" customFormat="1">
      <c r="A7924" s="4"/>
      <c r="B7924" s="8"/>
      <c r="AC7924" s="37"/>
      <c r="AD7924" s="37"/>
      <c r="AE7924" s="37"/>
      <c r="AF7924" s="37"/>
    </row>
    <row r="7925" spans="1:32" s="1" customFormat="1">
      <c r="A7925" s="4"/>
      <c r="B7925" s="8"/>
      <c r="AC7925" s="37"/>
      <c r="AD7925" s="37"/>
      <c r="AE7925" s="37"/>
      <c r="AF7925" s="37"/>
    </row>
    <row r="7926" spans="1:32" s="1" customFormat="1">
      <c r="A7926" s="4"/>
      <c r="B7926" s="8"/>
      <c r="AC7926" s="37"/>
      <c r="AD7926" s="37"/>
      <c r="AE7926" s="37"/>
      <c r="AF7926" s="37"/>
    </row>
    <row r="7927" spans="1:32" s="1" customFormat="1">
      <c r="A7927" s="4"/>
      <c r="B7927" s="8"/>
      <c r="AC7927" s="37"/>
      <c r="AD7927" s="37"/>
      <c r="AE7927" s="37"/>
      <c r="AF7927" s="37"/>
    </row>
    <row r="7928" spans="1:32" s="1" customFormat="1">
      <c r="A7928" s="4"/>
      <c r="B7928" s="8"/>
      <c r="AC7928" s="37"/>
      <c r="AD7928" s="37"/>
      <c r="AE7928" s="37"/>
      <c r="AF7928" s="37"/>
    </row>
    <row r="7929" spans="1:32" s="1" customFormat="1">
      <c r="A7929" s="4"/>
      <c r="B7929" s="8"/>
      <c r="AC7929" s="37"/>
      <c r="AD7929" s="37"/>
      <c r="AE7929" s="37"/>
      <c r="AF7929" s="37"/>
    </row>
    <row r="7930" spans="1:32" s="1" customFormat="1">
      <c r="A7930" s="4"/>
      <c r="B7930" s="8"/>
      <c r="AC7930" s="37"/>
      <c r="AD7930" s="37"/>
      <c r="AE7930" s="37"/>
      <c r="AF7930" s="37"/>
    </row>
    <row r="7931" spans="1:32" s="1" customFormat="1">
      <c r="A7931" s="4"/>
      <c r="B7931" s="8"/>
      <c r="AC7931" s="37"/>
      <c r="AD7931" s="37"/>
      <c r="AE7931" s="37"/>
      <c r="AF7931" s="37"/>
    </row>
    <row r="7932" spans="1:32" s="1" customFormat="1">
      <c r="A7932" s="4"/>
      <c r="B7932" s="8"/>
      <c r="AC7932" s="37"/>
      <c r="AD7932" s="37"/>
      <c r="AE7932" s="37"/>
      <c r="AF7932" s="37"/>
    </row>
    <row r="7933" spans="1:32" s="1" customFormat="1">
      <c r="A7933" s="4"/>
      <c r="B7933" s="8"/>
      <c r="AC7933" s="37"/>
      <c r="AD7933" s="37"/>
      <c r="AE7933" s="37"/>
      <c r="AF7933" s="37"/>
    </row>
    <row r="7934" spans="1:32" s="1" customFormat="1">
      <c r="A7934" s="4"/>
      <c r="B7934" s="8"/>
      <c r="AC7934" s="37"/>
      <c r="AD7934" s="37"/>
      <c r="AE7934" s="37"/>
      <c r="AF7934" s="37"/>
    </row>
    <row r="7935" spans="1:32" s="1" customFormat="1">
      <c r="A7935" s="4"/>
      <c r="B7935" s="8"/>
      <c r="AC7935" s="37"/>
      <c r="AD7935" s="37"/>
      <c r="AE7935" s="37"/>
      <c r="AF7935" s="37"/>
    </row>
    <row r="7936" spans="1:32" s="1" customFormat="1">
      <c r="A7936" s="4"/>
      <c r="B7936" s="8"/>
      <c r="AC7936" s="37"/>
      <c r="AD7936" s="37"/>
      <c r="AE7936" s="37"/>
      <c r="AF7936" s="37"/>
    </row>
    <row r="7937" spans="1:32" s="1" customFormat="1">
      <c r="A7937" s="4"/>
      <c r="B7937" s="8"/>
      <c r="AC7937" s="37"/>
      <c r="AD7937" s="37"/>
      <c r="AE7937" s="37"/>
      <c r="AF7937" s="37"/>
    </row>
    <row r="7938" spans="1:32" s="1" customFormat="1">
      <c r="A7938" s="4"/>
      <c r="B7938" s="8"/>
      <c r="AC7938" s="37"/>
      <c r="AD7938" s="37"/>
      <c r="AE7938" s="37"/>
      <c r="AF7938" s="37"/>
    </row>
    <row r="7939" spans="1:32" s="1" customFormat="1">
      <c r="A7939" s="4"/>
      <c r="B7939" s="8"/>
      <c r="AC7939" s="37"/>
      <c r="AD7939" s="37"/>
      <c r="AE7939" s="37"/>
      <c r="AF7939" s="37"/>
    </row>
    <row r="7940" spans="1:32" s="1" customFormat="1">
      <c r="A7940" s="4"/>
      <c r="B7940" s="8"/>
      <c r="AC7940" s="37"/>
      <c r="AD7940" s="37"/>
      <c r="AE7940" s="37"/>
      <c r="AF7940" s="37"/>
    </row>
    <row r="7941" spans="1:32" s="1" customFormat="1">
      <c r="A7941" s="4"/>
      <c r="B7941" s="8"/>
      <c r="AC7941" s="37"/>
      <c r="AD7941" s="37"/>
      <c r="AE7941" s="37"/>
      <c r="AF7941" s="37"/>
    </row>
    <row r="7942" spans="1:32" s="1" customFormat="1">
      <c r="A7942" s="4"/>
      <c r="B7942" s="8"/>
      <c r="AC7942" s="37"/>
      <c r="AD7942" s="37"/>
      <c r="AE7942" s="37"/>
      <c r="AF7942" s="37"/>
    </row>
    <row r="7943" spans="1:32" s="1" customFormat="1">
      <c r="A7943" s="4"/>
      <c r="B7943" s="8"/>
      <c r="AC7943" s="37"/>
      <c r="AD7943" s="37"/>
      <c r="AE7943" s="37"/>
      <c r="AF7943" s="37"/>
    </row>
    <row r="7944" spans="1:32" s="1" customFormat="1">
      <c r="A7944" s="4"/>
      <c r="B7944" s="8"/>
      <c r="AC7944" s="37"/>
      <c r="AD7944" s="37"/>
      <c r="AE7944" s="37"/>
      <c r="AF7944" s="37"/>
    </row>
    <row r="7945" spans="1:32" s="1" customFormat="1">
      <c r="A7945" s="4"/>
      <c r="B7945" s="8"/>
      <c r="AC7945" s="37"/>
      <c r="AD7945" s="37"/>
      <c r="AE7945" s="37"/>
      <c r="AF7945" s="37"/>
    </row>
    <row r="7946" spans="1:32" s="1" customFormat="1">
      <c r="A7946" s="4"/>
      <c r="B7946" s="8"/>
      <c r="AC7946" s="37"/>
      <c r="AD7946" s="37"/>
      <c r="AE7946" s="37"/>
      <c r="AF7946" s="37"/>
    </row>
    <row r="7947" spans="1:32" s="1" customFormat="1">
      <c r="A7947" s="4"/>
      <c r="B7947" s="8"/>
      <c r="AC7947" s="37"/>
      <c r="AD7947" s="37"/>
      <c r="AE7947" s="37"/>
      <c r="AF7947" s="37"/>
    </row>
    <row r="7948" spans="1:32" s="1" customFormat="1">
      <c r="A7948" s="4"/>
      <c r="B7948" s="8"/>
      <c r="AC7948" s="37"/>
      <c r="AD7948" s="37"/>
      <c r="AE7948" s="37"/>
      <c r="AF7948" s="37"/>
    </row>
    <row r="7949" spans="1:32" s="1" customFormat="1">
      <c r="A7949" s="4"/>
      <c r="B7949" s="8"/>
      <c r="AC7949" s="37"/>
      <c r="AD7949" s="37"/>
      <c r="AE7949" s="37"/>
      <c r="AF7949" s="37"/>
    </row>
    <row r="7950" spans="1:32" s="1" customFormat="1">
      <c r="A7950" s="4"/>
      <c r="B7950" s="8"/>
      <c r="AC7950" s="37"/>
      <c r="AD7950" s="37"/>
      <c r="AE7950" s="37"/>
      <c r="AF7950" s="37"/>
    </row>
    <row r="7951" spans="1:32" s="1" customFormat="1">
      <c r="A7951" s="4"/>
      <c r="B7951" s="8"/>
      <c r="AC7951" s="37"/>
      <c r="AD7951" s="37"/>
      <c r="AE7951" s="37"/>
      <c r="AF7951" s="37"/>
    </row>
    <row r="7952" spans="1:32" s="1" customFormat="1">
      <c r="A7952" s="4"/>
      <c r="B7952" s="8"/>
      <c r="AC7952" s="37"/>
      <c r="AD7952" s="37"/>
      <c r="AE7952" s="37"/>
      <c r="AF7952" s="37"/>
    </row>
    <row r="7953" spans="1:32" s="1" customFormat="1">
      <c r="A7953" s="4"/>
      <c r="B7953" s="8"/>
      <c r="AC7953" s="37"/>
      <c r="AD7953" s="37"/>
      <c r="AE7953" s="37"/>
      <c r="AF7953" s="37"/>
    </row>
    <row r="7954" spans="1:32" s="1" customFormat="1">
      <c r="A7954" s="4"/>
      <c r="B7954" s="8"/>
      <c r="AC7954" s="37"/>
      <c r="AD7954" s="37"/>
      <c r="AE7954" s="37"/>
      <c r="AF7954" s="37"/>
    </row>
    <row r="7955" spans="1:32" s="1" customFormat="1">
      <c r="A7955" s="4"/>
      <c r="B7955" s="8"/>
      <c r="AC7955" s="37"/>
      <c r="AD7955" s="37"/>
      <c r="AE7955" s="37"/>
      <c r="AF7955" s="37"/>
    </row>
    <row r="7956" spans="1:32" s="1" customFormat="1">
      <c r="A7956" s="4"/>
      <c r="B7956" s="8"/>
      <c r="AC7956" s="37"/>
      <c r="AD7956" s="37"/>
      <c r="AE7956" s="37"/>
      <c r="AF7956" s="37"/>
    </row>
    <row r="7957" spans="1:32" s="1" customFormat="1">
      <c r="A7957" s="4"/>
      <c r="B7957" s="8"/>
      <c r="AC7957" s="37"/>
      <c r="AD7957" s="37"/>
      <c r="AE7957" s="37"/>
      <c r="AF7957" s="37"/>
    </row>
    <row r="7958" spans="1:32" s="1" customFormat="1">
      <c r="A7958" s="4"/>
      <c r="B7958" s="8"/>
      <c r="AC7958" s="37"/>
      <c r="AD7958" s="37"/>
      <c r="AE7958" s="37"/>
      <c r="AF7958" s="37"/>
    </row>
    <row r="7959" spans="1:32" s="1" customFormat="1">
      <c r="A7959" s="4"/>
      <c r="B7959" s="8"/>
      <c r="AC7959" s="37"/>
      <c r="AD7959" s="37"/>
      <c r="AE7959" s="37"/>
      <c r="AF7959" s="37"/>
    </row>
    <row r="7960" spans="1:32" s="1" customFormat="1">
      <c r="A7960" s="4"/>
      <c r="B7960" s="8"/>
      <c r="AC7960" s="37"/>
      <c r="AD7960" s="37"/>
      <c r="AE7960" s="37"/>
      <c r="AF7960" s="37"/>
    </row>
    <row r="7961" spans="1:32" s="1" customFormat="1">
      <c r="A7961" s="4"/>
      <c r="B7961" s="8"/>
      <c r="AC7961" s="37"/>
      <c r="AD7961" s="37"/>
      <c r="AE7961" s="37"/>
      <c r="AF7961" s="37"/>
    </row>
    <row r="7962" spans="1:32" s="1" customFormat="1">
      <c r="A7962" s="4"/>
      <c r="B7962" s="8"/>
      <c r="AC7962" s="37"/>
      <c r="AD7962" s="37"/>
      <c r="AE7962" s="37"/>
      <c r="AF7962" s="37"/>
    </row>
    <row r="7963" spans="1:32" s="1" customFormat="1">
      <c r="A7963" s="4"/>
      <c r="B7963" s="8"/>
      <c r="AC7963" s="37"/>
      <c r="AD7963" s="37"/>
      <c r="AE7963" s="37"/>
      <c r="AF7963" s="37"/>
    </row>
    <row r="7964" spans="1:32" s="1" customFormat="1">
      <c r="A7964" s="4"/>
      <c r="B7964" s="8"/>
      <c r="AC7964" s="37"/>
      <c r="AD7964" s="37"/>
      <c r="AE7964" s="37"/>
      <c r="AF7964" s="37"/>
    </row>
    <row r="7965" spans="1:32" s="1" customFormat="1">
      <c r="A7965" s="4"/>
      <c r="B7965" s="8"/>
      <c r="AC7965" s="37"/>
      <c r="AD7965" s="37"/>
      <c r="AE7965" s="37"/>
      <c r="AF7965" s="37"/>
    </row>
    <row r="7966" spans="1:32" s="1" customFormat="1">
      <c r="A7966" s="4"/>
      <c r="B7966" s="8"/>
      <c r="AC7966" s="37"/>
      <c r="AD7966" s="37"/>
      <c r="AE7966" s="37"/>
      <c r="AF7966" s="37"/>
    </row>
    <row r="7967" spans="1:32" s="1" customFormat="1">
      <c r="A7967" s="4"/>
      <c r="B7967" s="8"/>
      <c r="AC7967" s="37"/>
      <c r="AD7967" s="37"/>
      <c r="AE7967" s="37"/>
      <c r="AF7967" s="37"/>
    </row>
    <row r="7968" spans="1:32" s="1" customFormat="1">
      <c r="A7968" s="4"/>
      <c r="B7968" s="8"/>
      <c r="AC7968" s="37"/>
      <c r="AD7968" s="37"/>
      <c r="AE7968" s="37"/>
      <c r="AF7968" s="37"/>
    </row>
    <row r="7969" spans="1:32" s="1" customFormat="1">
      <c r="A7969" s="4"/>
      <c r="B7969" s="8"/>
      <c r="AC7969" s="37"/>
      <c r="AD7969" s="37"/>
      <c r="AE7969" s="37"/>
      <c r="AF7969" s="37"/>
    </row>
    <row r="7970" spans="1:32" s="1" customFormat="1">
      <c r="A7970" s="4"/>
      <c r="B7970" s="8"/>
      <c r="AC7970" s="37"/>
      <c r="AD7970" s="37"/>
      <c r="AE7970" s="37"/>
      <c r="AF7970" s="37"/>
    </row>
    <row r="7971" spans="1:32" s="1" customFormat="1">
      <c r="A7971" s="4"/>
      <c r="B7971" s="8"/>
      <c r="AC7971" s="37"/>
      <c r="AD7971" s="37"/>
      <c r="AE7971" s="37"/>
      <c r="AF7971" s="37"/>
    </row>
    <row r="7972" spans="1:32" s="1" customFormat="1">
      <c r="A7972" s="4"/>
      <c r="B7972" s="8"/>
      <c r="AC7972" s="37"/>
      <c r="AD7972" s="37"/>
      <c r="AE7972" s="37"/>
      <c r="AF7972" s="37"/>
    </row>
    <row r="7973" spans="1:32" s="1" customFormat="1">
      <c r="A7973" s="4"/>
      <c r="B7973" s="8"/>
      <c r="AC7973" s="37"/>
      <c r="AD7973" s="37"/>
      <c r="AE7973" s="37"/>
      <c r="AF7973" s="37"/>
    </row>
    <row r="7974" spans="1:32" s="1" customFormat="1">
      <c r="A7974" s="4"/>
      <c r="B7974" s="8"/>
      <c r="AC7974" s="37"/>
      <c r="AD7974" s="37"/>
      <c r="AE7974" s="37"/>
      <c r="AF7974" s="37"/>
    </row>
    <row r="7975" spans="1:32" s="1" customFormat="1">
      <c r="A7975" s="4"/>
      <c r="B7975" s="8"/>
      <c r="AC7975" s="37"/>
      <c r="AD7975" s="37"/>
      <c r="AE7975" s="37"/>
      <c r="AF7975" s="37"/>
    </row>
    <row r="7976" spans="1:32" s="1" customFormat="1">
      <c r="A7976" s="4"/>
      <c r="B7976" s="8"/>
      <c r="AC7976" s="37"/>
      <c r="AD7976" s="37"/>
      <c r="AE7976" s="37"/>
      <c r="AF7976" s="37"/>
    </row>
    <row r="7977" spans="1:32" s="1" customFormat="1">
      <c r="A7977" s="4"/>
      <c r="B7977" s="8"/>
      <c r="AC7977" s="37"/>
      <c r="AD7977" s="37"/>
      <c r="AE7977" s="37"/>
      <c r="AF7977" s="37"/>
    </row>
    <row r="7978" spans="1:32" s="1" customFormat="1">
      <c r="A7978" s="4"/>
      <c r="B7978" s="8"/>
      <c r="AC7978" s="37"/>
      <c r="AD7978" s="37"/>
      <c r="AE7978" s="37"/>
      <c r="AF7978" s="37"/>
    </row>
    <row r="7979" spans="1:32" s="1" customFormat="1">
      <c r="A7979" s="4"/>
      <c r="B7979" s="8"/>
      <c r="AC7979" s="37"/>
      <c r="AD7979" s="37"/>
      <c r="AE7979" s="37"/>
      <c r="AF7979" s="37"/>
    </row>
    <row r="7980" spans="1:32" s="1" customFormat="1">
      <c r="A7980" s="4"/>
      <c r="B7980" s="8"/>
      <c r="AC7980" s="37"/>
      <c r="AD7980" s="37"/>
      <c r="AE7980" s="37"/>
      <c r="AF7980" s="37"/>
    </row>
    <row r="7981" spans="1:32" s="1" customFormat="1">
      <c r="A7981" s="4"/>
      <c r="B7981" s="8"/>
      <c r="AC7981" s="37"/>
      <c r="AD7981" s="37"/>
      <c r="AE7981" s="37"/>
      <c r="AF7981" s="37"/>
    </row>
    <row r="7982" spans="1:32" s="1" customFormat="1">
      <c r="A7982" s="4"/>
      <c r="B7982" s="8"/>
      <c r="AC7982" s="37"/>
      <c r="AD7982" s="37"/>
      <c r="AE7982" s="37"/>
      <c r="AF7982" s="37"/>
    </row>
    <row r="7983" spans="1:32" s="1" customFormat="1">
      <c r="A7983" s="4"/>
      <c r="B7983" s="8"/>
      <c r="AC7983" s="37"/>
      <c r="AD7983" s="37"/>
      <c r="AE7983" s="37"/>
      <c r="AF7983" s="37"/>
    </row>
    <row r="7984" spans="1:32" s="1" customFormat="1">
      <c r="A7984" s="4"/>
      <c r="B7984" s="8"/>
      <c r="AC7984" s="37"/>
      <c r="AD7984" s="37"/>
      <c r="AE7984" s="37"/>
      <c r="AF7984" s="37"/>
    </row>
    <row r="7985" spans="1:32" s="1" customFormat="1">
      <c r="A7985" s="4"/>
      <c r="B7985" s="8"/>
      <c r="AC7985" s="37"/>
      <c r="AD7985" s="37"/>
      <c r="AE7985" s="37"/>
      <c r="AF7985" s="37"/>
    </row>
    <row r="7986" spans="1:32" s="1" customFormat="1">
      <c r="A7986" s="4"/>
      <c r="B7986" s="8"/>
      <c r="AC7986" s="37"/>
      <c r="AD7986" s="37"/>
      <c r="AE7986" s="37"/>
      <c r="AF7986" s="37"/>
    </row>
    <row r="7987" spans="1:32" s="1" customFormat="1">
      <c r="A7987" s="4"/>
      <c r="B7987" s="8"/>
      <c r="AC7987" s="37"/>
      <c r="AD7987" s="37"/>
      <c r="AE7987" s="37"/>
      <c r="AF7987" s="37"/>
    </row>
    <row r="7988" spans="1:32" s="1" customFormat="1">
      <c r="A7988" s="4"/>
      <c r="B7988" s="8"/>
      <c r="AC7988" s="37"/>
      <c r="AD7988" s="37"/>
      <c r="AE7988" s="37"/>
      <c r="AF7988" s="37"/>
    </row>
    <row r="7989" spans="1:32" s="1" customFormat="1">
      <c r="A7989" s="4"/>
      <c r="B7989" s="8"/>
      <c r="AC7989" s="37"/>
      <c r="AD7989" s="37"/>
      <c r="AE7989" s="37"/>
      <c r="AF7989" s="37"/>
    </row>
    <row r="7990" spans="1:32" s="1" customFormat="1">
      <c r="A7990" s="4"/>
      <c r="B7990" s="8"/>
      <c r="AC7990" s="37"/>
      <c r="AD7990" s="37"/>
      <c r="AE7990" s="37"/>
      <c r="AF7990" s="37"/>
    </row>
    <row r="7991" spans="1:32" s="1" customFormat="1">
      <c r="A7991" s="4"/>
      <c r="B7991" s="8"/>
      <c r="AC7991" s="37"/>
      <c r="AD7991" s="37"/>
      <c r="AE7991" s="37"/>
      <c r="AF7991" s="37"/>
    </row>
    <row r="7992" spans="1:32" s="1" customFormat="1">
      <c r="A7992" s="4"/>
      <c r="B7992" s="8"/>
      <c r="AC7992" s="37"/>
      <c r="AD7992" s="37"/>
      <c r="AE7992" s="37"/>
      <c r="AF7992" s="37"/>
    </row>
    <row r="7993" spans="1:32" s="1" customFormat="1">
      <c r="A7993" s="4"/>
      <c r="B7993" s="8"/>
      <c r="AC7993" s="37"/>
      <c r="AD7993" s="37"/>
      <c r="AE7993" s="37"/>
      <c r="AF7993" s="37"/>
    </row>
    <row r="7994" spans="1:32" s="1" customFormat="1">
      <c r="A7994" s="4"/>
      <c r="B7994" s="8"/>
      <c r="AC7994" s="37"/>
      <c r="AD7994" s="37"/>
      <c r="AE7994" s="37"/>
      <c r="AF7994" s="37"/>
    </row>
    <row r="7995" spans="1:32" s="1" customFormat="1">
      <c r="A7995" s="4"/>
      <c r="B7995" s="8"/>
      <c r="AC7995" s="37"/>
      <c r="AD7995" s="37"/>
      <c r="AE7995" s="37"/>
      <c r="AF7995" s="37"/>
    </row>
    <row r="7996" spans="1:32" s="1" customFormat="1">
      <c r="A7996" s="4"/>
      <c r="B7996" s="8"/>
      <c r="AC7996" s="37"/>
      <c r="AD7996" s="37"/>
      <c r="AE7996" s="37"/>
      <c r="AF7996" s="37"/>
    </row>
    <row r="7997" spans="1:32" s="1" customFormat="1">
      <c r="A7997" s="4"/>
      <c r="B7997" s="8"/>
      <c r="AC7997" s="37"/>
      <c r="AD7997" s="37"/>
      <c r="AE7997" s="37"/>
      <c r="AF7997" s="37"/>
    </row>
    <row r="7998" spans="1:32" s="1" customFormat="1">
      <c r="A7998" s="4"/>
      <c r="B7998" s="8"/>
      <c r="AC7998" s="37"/>
      <c r="AD7998" s="37"/>
      <c r="AE7998" s="37"/>
      <c r="AF7998" s="37"/>
    </row>
    <row r="7999" spans="1:32" s="1" customFormat="1">
      <c r="A7999" s="4"/>
      <c r="B7999" s="8"/>
      <c r="AC7999" s="37"/>
      <c r="AD7999" s="37"/>
      <c r="AE7999" s="37"/>
      <c r="AF7999" s="37"/>
    </row>
    <row r="8000" spans="1:32" s="1" customFormat="1">
      <c r="A8000" s="4"/>
      <c r="B8000" s="8"/>
      <c r="AC8000" s="37"/>
      <c r="AD8000" s="37"/>
      <c r="AE8000" s="37"/>
      <c r="AF8000" s="37"/>
    </row>
    <row r="8001" spans="1:32" s="1" customFormat="1">
      <c r="A8001" s="4"/>
      <c r="B8001" s="8"/>
      <c r="AC8001" s="37"/>
      <c r="AD8001" s="37"/>
      <c r="AE8001" s="37"/>
      <c r="AF8001" s="37"/>
    </row>
    <row r="8002" spans="1:32" s="1" customFormat="1">
      <c r="A8002" s="4"/>
      <c r="B8002" s="8"/>
      <c r="AC8002" s="37"/>
      <c r="AD8002" s="37"/>
      <c r="AE8002" s="37"/>
      <c r="AF8002" s="37"/>
    </row>
    <row r="8003" spans="1:32" s="1" customFormat="1">
      <c r="A8003" s="4"/>
      <c r="B8003" s="8"/>
      <c r="AC8003" s="37"/>
      <c r="AD8003" s="37"/>
      <c r="AE8003" s="37"/>
      <c r="AF8003" s="37"/>
    </row>
    <row r="8004" spans="1:32" s="1" customFormat="1">
      <c r="A8004" s="4"/>
      <c r="B8004" s="8"/>
      <c r="AC8004" s="37"/>
      <c r="AD8004" s="37"/>
      <c r="AE8004" s="37"/>
      <c r="AF8004" s="37"/>
    </row>
    <row r="8005" spans="1:32" s="1" customFormat="1">
      <c r="A8005" s="4"/>
      <c r="B8005" s="8"/>
      <c r="AC8005" s="37"/>
      <c r="AD8005" s="37"/>
      <c r="AE8005" s="37"/>
      <c r="AF8005" s="37"/>
    </row>
    <row r="8006" spans="1:32" s="1" customFormat="1">
      <c r="A8006" s="4"/>
      <c r="B8006" s="8"/>
      <c r="AC8006" s="37"/>
      <c r="AD8006" s="37"/>
      <c r="AE8006" s="37"/>
      <c r="AF8006" s="37"/>
    </row>
    <row r="8007" spans="1:32" s="1" customFormat="1">
      <c r="A8007" s="4"/>
      <c r="B8007" s="8"/>
      <c r="AC8007" s="37"/>
      <c r="AD8007" s="37"/>
      <c r="AE8007" s="37"/>
      <c r="AF8007" s="37"/>
    </row>
    <row r="8008" spans="1:32" s="1" customFormat="1">
      <c r="A8008" s="4"/>
      <c r="B8008" s="8"/>
      <c r="AC8008" s="37"/>
      <c r="AD8008" s="37"/>
      <c r="AE8008" s="37"/>
      <c r="AF8008" s="37"/>
    </row>
    <row r="8009" spans="1:32" s="1" customFormat="1">
      <c r="A8009" s="4"/>
      <c r="B8009" s="8"/>
      <c r="AC8009" s="37"/>
      <c r="AD8009" s="37"/>
      <c r="AE8009" s="37"/>
      <c r="AF8009" s="37"/>
    </row>
    <row r="8010" spans="1:32" s="1" customFormat="1">
      <c r="A8010" s="4"/>
      <c r="B8010" s="8"/>
      <c r="AC8010" s="37"/>
      <c r="AD8010" s="37"/>
      <c r="AE8010" s="37"/>
      <c r="AF8010" s="37"/>
    </row>
    <row r="8011" spans="1:32" s="1" customFormat="1">
      <c r="A8011" s="4"/>
      <c r="B8011" s="8"/>
      <c r="AC8011" s="37"/>
      <c r="AD8011" s="37"/>
      <c r="AE8011" s="37"/>
      <c r="AF8011" s="37"/>
    </row>
    <row r="8012" spans="1:32" s="1" customFormat="1">
      <c r="A8012" s="4"/>
      <c r="B8012" s="8"/>
      <c r="AC8012" s="37"/>
      <c r="AD8012" s="37"/>
      <c r="AE8012" s="37"/>
      <c r="AF8012" s="37"/>
    </row>
    <row r="8013" spans="1:32" s="1" customFormat="1">
      <c r="A8013" s="4"/>
      <c r="B8013" s="8"/>
      <c r="AC8013" s="37"/>
      <c r="AD8013" s="37"/>
      <c r="AE8013" s="37"/>
      <c r="AF8013" s="37"/>
    </row>
    <row r="8014" spans="1:32" s="1" customFormat="1">
      <c r="A8014" s="4"/>
      <c r="B8014" s="8"/>
      <c r="AC8014" s="37"/>
      <c r="AD8014" s="37"/>
      <c r="AE8014" s="37"/>
      <c r="AF8014" s="37"/>
    </row>
    <row r="8015" spans="1:32" s="1" customFormat="1">
      <c r="A8015" s="4"/>
      <c r="B8015" s="8"/>
      <c r="AC8015" s="37"/>
      <c r="AD8015" s="37"/>
      <c r="AE8015" s="37"/>
      <c r="AF8015" s="37"/>
    </row>
    <row r="8016" spans="1:32" s="1" customFormat="1">
      <c r="A8016" s="4"/>
      <c r="B8016" s="8"/>
      <c r="AC8016" s="37"/>
      <c r="AD8016" s="37"/>
      <c r="AE8016" s="37"/>
      <c r="AF8016" s="37"/>
    </row>
    <row r="8017" spans="1:32" s="1" customFormat="1">
      <c r="A8017" s="4"/>
      <c r="B8017" s="8"/>
      <c r="AC8017" s="37"/>
      <c r="AD8017" s="37"/>
      <c r="AE8017" s="37"/>
      <c r="AF8017" s="37"/>
    </row>
    <row r="8018" spans="1:32" s="1" customFormat="1">
      <c r="A8018" s="4"/>
      <c r="B8018" s="8"/>
      <c r="AC8018" s="37"/>
      <c r="AD8018" s="37"/>
      <c r="AE8018" s="37"/>
      <c r="AF8018" s="37"/>
    </row>
    <row r="8019" spans="1:32" s="1" customFormat="1">
      <c r="A8019" s="4"/>
      <c r="B8019" s="8"/>
      <c r="AC8019" s="37"/>
      <c r="AD8019" s="37"/>
      <c r="AE8019" s="37"/>
      <c r="AF8019" s="37"/>
    </row>
    <row r="8020" spans="1:32" s="1" customFormat="1">
      <c r="A8020" s="4"/>
      <c r="B8020" s="8"/>
      <c r="AC8020" s="37"/>
      <c r="AD8020" s="37"/>
      <c r="AE8020" s="37"/>
      <c r="AF8020" s="37"/>
    </row>
    <row r="8021" spans="1:32" s="1" customFormat="1">
      <c r="A8021" s="4"/>
      <c r="B8021" s="8"/>
      <c r="AC8021" s="37"/>
      <c r="AD8021" s="37"/>
      <c r="AE8021" s="37"/>
      <c r="AF8021" s="37"/>
    </row>
    <row r="8022" spans="1:32" s="1" customFormat="1">
      <c r="A8022" s="4"/>
      <c r="B8022" s="8"/>
      <c r="AC8022" s="37"/>
      <c r="AD8022" s="37"/>
      <c r="AE8022" s="37"/>
      <c r="AF8022" s="37"/>
    </row>
    <row r="8023" spans="1:32" s="1" customFormat="1">
      <c r="A8023" s="4"/>
      <c r="B8023" s="8"/>
      <c r="AC8023" s="37"/>
      <c r="AD8023" s="37"/>
      <c r="AE8023" s="37"/>
      <c r="AF8023" s="37"/>
    </row>
    <row r="8024" spans="1:32" s="1" customFormat="1">
      <c r="A8024" s="4"/>
      <c r="B8024" s="8"/>
      <c r="AC8024" s="37"/>
      <c r="AD8024" s="37"/>
      <c r="AE8024" s="37"/>
      <c r="AF8024" s="37"/>
    </row>
    <row r="8025" spans="1:32" s="1" customFormat="1">
      <c r="A8025" s="4"/>
      <c r="B8025" s="8"/>
      <c r="AC8025" s="37"/>
      <c r="AD8025" s="37"/>
      <c r="AE8025" s="37"/>
      <c r="AF8025" s="37"/>
    </row>
    <row r="8026" spans="1:32" s="1" customFormat="1">
      <c r="A8026" s="4"/>
      <c r="B8026" s="8"/>
      <c r="AC8026" s="37"/>
      <c r="AD8026" s="37"/>
      <c r="AE8026" s="37"/>
      <c r="AF8026" s="37"/>
    </row>
    <row r="8027" spans="1:32" s="1" customFormat="1">
      <c r="A8027" s="4"/>
      <c r="B8027" s="8"/>
      <c r="AC8027" s="37"/>
      <c r="AD8027" s="37"/>
      <c r="AE8027" s="37"/>
      <c r="AF8027" s="37"/>
    </row>
    <row r="8028" spans="1:32" s="1" customFormat="1">
      <c r="A8028" s="4"/>
      <c r="B8028" s="8"/>
      <c r="AC8028" s="37"/>
      <c r="AD8028" s="37"/>
      <c r="AE8028" s="37"/>
      <c r="AF8028" s="37"/>
    </row>
    <row r="8029" spans="1:32" s="1" customFormat="1">
      <c r="A8029" s="4"/>
      <c r="B8029" s="8"/>
      <c r="AC8029" s="37"/>
      <c r="AD8029" s="37"/>
      <c r="AE8029" s="37"/>
      <c r="AF8029" s="37"/>
    </row>
    <row r="8030" spans="1:32" s="1" customFormat="1">
      <c r="A8030" s="4"/>
      <c r="B8030" s="8"/>
      <c r="AC8030" s="37"/>
      <c r="AD8030" s="37"/>
      <c r="AE8030" s="37"/>
      <c r="AF8030" s="37"/>
    </row>
    <row r="8031" spans="1:32" s="1" customFormat="1">
      <c r="A8031" s="4"/>
      <c r="B8031" s="8"/>
      <c r="AC8031" s="37"/>
      <c r="AD8031" s="37"/>
      <c r="AE8031" s="37"/>
      <c r="AF8031" s="37"/>
    </row>
    <row r="8032" spans="1:32" s="1" customFormat="1">
      <c r="A8032" s="4"/>
      <c r="B8032" s="8"/>
      <c r="AC8032" s="37"/>
      <c r="AD8032" s="37"/>
      <c r="AE8032" s="37"/>
      <c r="AF8032" s="37"/>
    </row>
    <row r="8033" spans="1:32" s="1" customFormat="1">
      <c r="A8033" s="4"/>
      <c r="B8033" s="8"/>
      <c r="AC8033" s="37"/>
      <c r="AD8033" s="37"/>
      <c r="AE8033" s="37"/>
      <c r="AF8033" s="37"/>
    </row>
    <row r="8034" spans="1:32" s="1" customFormat="1">
      <c r="A8034" s="4"/>
      <c r="B8034" s="8"/>
      <c r="AC8034" s="37"/>
      <c r="AD8034" s="37"/>
      <c r="AE8034" s="37"/>
      <c r="AF8034" s="37"/>
    </row>
    <row r="8035" spans="1:32" s="1" customFormat="1">
      <c r="A8035" s="4"/>
      <c r="B8035" s="8"/>
      <c r="AC8035" s="37"/>
      <c r="AD8035" s="37"/>
      <c r="AE8035" s="37"/>
      <c r="AF8035" s="37"/>
    </row>
    <row r="8036" spans="1:32" s="1" customFormat="1">
      <c r="A8036" s="4"/>
      <c r="B8036" s="8"/>
      <c r="AC8036" s="37"/>
      <c r="AD8036" s="37"/>
      <c r="AE8036" s="37"/>
      <c r="AF8036" s="37"/>
    </row>
    <row r="8037" spans="1:32" s="1" customFormat="1">
      <c r="A8037" s="4"/>
      <c r="B8037" s="8"/>
      <c r="AC8037" s="37"/>
      <c r="AD8037" s="37"/>
      <c r="AE8037" s="37"/>
      <c r="AF8037" s="37"/>
    </row>
    <row r="8038" spans="1:32" s="1" customFormat="1">
      <c r="A8038" s="4"/>
      <c r="B8038" s="8"/>
      <c r="AC8038" s="37"/>
      <c r="AD8038" s="37"/>
      <c r="AE8038" s="37"/>
      <c r="AF8038" s="37"/>
    </row>
    <row r="8039" spans="1:32" s="1" customFormat="1">
      <c r="A8039" s="4"/>
      <c r="B8039" s="8"/>
      <c r="AC8039" s="37"/>
      <c r="AD8039" s="37"/>
      <c r="AE8039" s="37"/>
      <c r="AF8039" s="37"/>
    </row>
    <row r="8040" spans="1:32" s="1" customFormat="1">
      <c r="A8040" s="4"/>
      <c r="B8040" s="8"/>
      <c r="AC8040" s="37"/>
      <c r="AD8040" s="37"/>
      <c r="AE8040" s="37"/>
      <c r="AF8040" s="37"/>
    </row>
    <row r="8041" spans="1:32" s="1" customFormat="1">
      <c r="A8041" s="4"/>
      <c r="B8041" s="8"/>
      <c r="AC8041" s="37"/>
      <c r="AD8041" s="37"/>
      <c r="AE8041" s="37"/>
      <c r="AF8041" s="37"/>
    </row>
    <row r="8042" spans="1:32" s="1" customFormat="1">
      <c r="A8042" s="4"/>
      <c r="B8042" s="8"/>
      <c r="AC8042" s="37"/>
      <c r="AD8042" s="37"/>
      <c r="AE8042" s="37"/>
      <c r="AF8042" s="37"/>
    </row>
    <row r="8043" spans="1:32" s="1" customFormat="1">
      <c r="A8043" s="4"/>
      <c r="B8043" s="8"/>
      <c r="AC8043" s="37"/>
      <c r="AD8043" s="37"/>
      <c r="AE8043" s="37"/>
      <c r="AF8043" s="37"/>
    </row>
    <row r="8044" spans="1:32" s="1" customFormat="1">
      <c r="A8044" s="4"/>
      <c r="B8044" s="8"/>
      <c r="AC8044" s="37"/>
      <c r="AD8044" s="37"/>
      <c r="AE8044" s="37"/>
      <c r="AF8044" s="37"/>
    </row>
    <row r="8045" spans="1:32" s="1" customFormat="1">
      <c r="A8045" s="4"/>
      <c r="B8045" s="8"/>
      <c r="AC8045" s="37"/>
      <c r="AD8045" s="37"/>
      <c r="AE8045" s="37"/>
      <c r="AF8045" s="37"/>
    </row>
    <row r="8046" spans="1:32" s="1" customFormat="1">
      <c r="A8046" s="4"/>
      <c r="B8046" s="8"/>
      <c r="AC8046" s="37"/>
      <c r="AD8046" s="37"/>
      <c r="AE8046" s="37"/>
      <c r="AF8046" s="37"/>
    </row>
    <row r="8047" spans="1:32" s="1" customFormat="1">
      <c r="A8047" s="4"/>
      <c r="B8047" s="8"/>
      <c r="AC8047" s="37"/>
      <c r="AD8047" s="37"/>
      <c r="AE8047" s="37"/>
      <c r="AF8047" s="37"/>
    </row>
    <row r="8048" spans="1:32" s="1" customFormat="1">
      <c r="A8048" s="4"/>
      <c r="B8048" s="8"/>
      <c r="AC8048" s="37"/>
      <c r="AD8048" s="37"/>
      <c r="AE8048" s="37"/>
      <c r="AF8048" s="37"/>
    </row>
    <row r="8049" spans="1:32" s="1" customFormat="1">
      <c r="A8049" s="4"/>
      <c r="B8049" s="8"/>
      <c r="AC8049" s="37"/>
      <c r="AD8049" s="37"/>
      <c r="AE8049" s="37"/>
      <c r="AF8049" s="37"/>
    </row>
    <row r="8050" spans="1:32" s="1" customFormat="1">
      <c r="A8050" s="4"/>
      <c r="B8050" s="8"/>
      <c r="AC8050" s="37"/>
      <c r="AD8050" s="37"/>
      <c r="AE8050" s="37"/>
      <c r="AF8050" s="37"/>
    </row>
    <row r="8051" spans="1:32" s="1" customFormat="1">
      <c r="A8051" s="4"/>
      <c r="B8051" s="8"/>
      <c r="AC8051" s="37"/>
      <c r="AD8051" s="37"/>
      <c r="AE8051" s="37"/>
      <c r="AF8051" s="37"/>
    </row>
    <row r="8052" spans="1:32" s="1" customFormat="1">
      <c r="A8052" s="4"/>
      <c r="B8052" s="8"/>
      <c r="AC8052" s="37"/>
      <c r="AD8052" s="37"/>
      <c r="AE8052" s="37"/>
      <c r="AF8052" s="37"/>
    </row>
    <row r="8053" spans="1:32" s="1" customFormat="1">
      <c r="A8053" s="4"/>
      <c r="B8053" s="8"/>
      <c r="AC8053" s="37"/>
      <c r="AD8053" s="37"/>
      <c r="AE8053" s="37"/>
      <c r="AF8053" s="37"/>
    </row>
    <row r="8054" spans="1:32" s="1" customFormat="1">
      <c r="A8054" s="4"/>
      <c r="B8054" s="8"/>
      <c r="AC8054" s="37"/>
      <c r="AD8054" s="37"/>
      <c r="AE8054" s="37"/>
      <c r="AF8054" s="37"/>
    </row>
    <row r="8055" spans="1:32" s="1" customFormat="1">
      <c r="A8055" s="4"/>
      <c r="B8055" s="8"/>
      <c r="AC8055" s="37"/>
      <c r="AD8055" s="37"/>
      <c r="AE8055" s="37"/>
      <c r="AF8055" s="37"/>
    </row>
    <row r="8056" spans="1:32" s="1" customFormat="1">
      <c r="A8056" s="4"/>
      <c r="B8056" s="8"/>
      <c r="AC8056" s="37"/>
      <c r="AD8056" s="37"/>
      <c r="AE8056" s="37"/>
      <c r="AF8056" s="37"/>
    </row>
    <row r="8057" spans="1:32" s="1" customFormat="1">
      <c r="A8057" s="4"/>
      <c r="B8057" s="8"/>
      <c r="AC8057" s="37"/>
      <c r="AD8057" s="37"/>
      <c r="AE8057" s="37"/>
      <c r="AF8057" s="37"/>
    </row>
    <row r="8058" spans="1:32" s="1" customFormat="1">
      <c r="A8058" s="4"/>
      <c r="B8058" s="8"/>
      <c r="AC8058" s="37"/>
      <c r="AD8058" s="37"/>
      <c r="AE8058" s="37"/>
      <c r="AF8058" s="37"/>
    </row>
    <row r="8059" spans="1:32" s="1" customFormat="1">
      <c r="A8059" s="4"/>
      <c r="B8059" s="8"/>
      <c r="AC8059" s="37"/>
      <c r="AD8059" s="37"/>
      <c r="AE8059" s="37"/>
      <c r="AF8059" s="37"/>
    </row>
    <row r="8060" spans="1:32" s="1" customFormat="1">
      <c r="A8060" s="4"/>
      <c r="B8060" s="8"/>
      <c r="AC8060" s="37"/>
      <c r="AD8060" s="37"/>
      <c r="AE8060" s="37"/>
      <c r="AF8060" s="37"/>
    </row>
    <row r="8061" spans="1:32" s="1" customFormat="1">
      <c r="A8061" s="4"/>
      <c r="B8061" s="8"/>
      <c r="AC8061" s="37"/>
      <c r="AD8061" s="37"/>
      <c r="AE8061" s="37"/>
      <c r="AF8061" s="37"/>
    </row>
    <row r="8062" spans="1:32" s="1" customFormat="1">
      <c r="A8062" s="4"/>
      <c r="B8062" s="8"/>
      <c r="AC8062" s="37"/>
      <c r="AD8062" s="37"/>
      <c r="AE8062" s="37"/>
      <c r="AF8062" s="37"/>
    </row>
    <row r="8063" spans="1:32" s="1" customFormat="1">
      <c r="A8063" s="4"/>
      <c r="B8063" s="8"/>
      <c r="AC8063" s="37"/>
      <c r="AD8063" s="37"/>
      <c r="AE8063" s="37"/>
      <c r="AF8063" s="37"/>
    </row>
    <row r="8064" spans="1:32" s="1" customFormat="1">
      <c r="A8064" s="4"/>
      <c r="B8064" s="8"/>
      <c r="AC8064" s="37"/>
      <c r="AD8064" s="37"/>
      <c r="AE8064" s="37"/>
      <c r="AF8064" s="37"/>
    </row>
    <row r="8065" spans="1:32" s="1" customFormat="1">
      <c r="A8065" s="4"/>
      <c r="B8065" s="8"/>
      <c r="AC8065" s="37"/>
      <c r="AD8065" s="37"/>
      <c r="AE8065" s="37"/>
      <c r="AF8065" s="37"/>
    </row>
    <row r="8066" spans="1:32" s="1" customFormat="1">
      <c r="A8066" s="4"/>
      <c r="B8066" s="8"/>
      <c r="AC8066" s="37"/>
      <c r="AD8066" s="37"/>
      <c r="AE8066" s="37"/>
      <c r="AF8066" s="37"/>
    </row>
    <row r="8067" spans="1:32" s="1" customFormat="1">
      <c r="A8067" s="4"/>
      <c r="B8067" s="8"/>
      <c r="AC8067" s="37"/>
      <c r="AD8067" s="37"/>
      <c r="AE8067" s="37"/>
      <c r="AF8067" s="37"/>
    </row>
    <row r="8068" spans="1:32" s="1" customFormat="1">
      <c r="A8068" s="4"/>
      <c r="B8068" s="8"/>
      <c r="AC8068" s="37"/>
      <c r="AD8068" s="37"/>
      <c r="AE8068" s="37"/>
      <c r="AF8068" s="37"/>
    </row>
    <row r="8069" spans="1:32" s="1" customFormat="1">
      <c r="A8069" s="4"/>
      <c r="B8069" s="8"/>
      <c r="AC8069" s="37"/>
      <c r="AD8069" s="37"/>
      <c r="AE8069" s="37"/>
      <c r="AF8069" s="37"/>
    </row>
    <row r="8070" spans="1:32" s="1" customFormat="1">
      <c r="A8070" s="4"/>
      <c r="B8070" s="8"/>
      <c r="AC8070" s="37"/>
      <c r="AD8070" s="37"/>
      <c r="AE8070" s="37"/>
      <c r="AF8070" s="37"/>
    </row>
    <row r="8071" spans="1:32" s="1" customFormat="1">
      <c r="A8071" s="4"/>
      <c r="B8071" s="8"/>
      <c r="AC8071" s="37"/>
      <c r="AD8071" s="37"/>
      <c r="AE8071" s="37"/>
      <c r="AF8071" s="37"/>
    </row>
    <row r="8072" spans="1:32" s="1" customFormat="1">
      <c r="A8072" s="4"/>
      <c r="B8072" s="8"/>
      <c r="AC8072" s="37"/>
      <c r="AD8072" s="37"/>
      <c r="AE8072" s="37"/>
      <c r="AF8072" s="37"/>
    </row>
    <row r="8073" spans="1:32" s="1" customFormat="1">
      <c r="A8073" s="4"/>
      <c r="B8073" s="8"/>
      <c r="AC8073" s="37"/>
      <c r="AD8073" s="37"/>
      <c r="AE8073" s="37"/>
      <c r="AF8073" s="37"/>
    </row>
    <row r="8074" spans="1:32" s="1" customFormat="1">
      <c r="A8074" s="4"/>
      <c r="B8074" s="8"/>
      <c r="AC8074" s="37"/>
      <c r="AD8074" s="37"/>
      <c r="AE8074" s="37"/>
      <c r="AF8074" s="37"/>
    </row>
    <row r="8075" spans="1:32" s="1" customFormat="1">
      <c r="A8075" s="4"/>
      <c r="B8075" s="8"/>
      <c r="AC8075" s="37"/>
      <c r="AD8075" s="37"/>
      <c r="AE8075" s="37"/>
      <c r="AF8075" s="37"/>
    </row>
    <row r="8076" spans="1:32" s="1" customFormat="1">
      <c r="A8076" s="4"/>
      <c r="B8076" s="8"/>
      <c r="AC8076" s="37"/>
      <c r="AD8076" s="37"/>
      <c r="AE8076" s="37"/>
      <c r="AF8076" s="37"/>
    </row>
    <row r="8077" spans="1:32" s="1" customFormat="1">
      <c r="A8077" s="4"/>
      <c r="B8077" s="8"/>
      <c r="AC8077" s="37"/>
      <c r="AD8077" s="37"/>
      <c r="AE8077" s="37"/>
      <c r="AF8077" s="37"/>
    </row>
    <row r="8078" spans="1:32" s="1" customFormat="1">
      <c r="A8078" s="4"/>
      <c r="B8078" s="8"/>
      <c r="AC8078" s="37"/>
      <c r="AD8078" s="37"/>
      <c r="AE8078" s="37"/>
      <c r="AF8078" s="37"/>
    </row>
    <row r="8079" spans="1:32" s="1" customFormat="1">
      <c r="A8079" s="4"/>
      <c r="B8079" s="8"/>
      <c r="AC8079" s="37"/>
      <c r="AD8079" s="37"/>
      <c r="AE8079" s="37"/>
      <c r="AF8079" s="37"/>
    </row>
    <row r="8080" spans="1:32" s="1" customFormat="1">
      <c r="A8080" s="4"/>
      <c r="B8080" s="8"/>
      <c r="AC8080" s="37"/>
      <c r="AD8080" s="37"/>
      <c r="AE8080" s="37"/>
      <c r="AF8080" s="37"/>
    </row>
    <row r="8081" spans="1:32" s="1" customFormat="1">
      <c r="A8081" s="4"/>
      <c r="B8081" s="8"/>
      <c r="AC8081" s="37"/>
      <c r="AD8081" s="37"/>
      <c r="AE8081" s="37"/>
      <c r="AF8081" s="37"/>
    </row>
    <row r="8082" spans="1:32" s="1" customFormat="1">
      <c r="A8082" s="4"/>
      <c r="B8082" s="8"/>
      <c r="AC8082" s="37"/>
      <c r="AD8082" s="37"/>
      <c r="AE8082" s="37"/>
      <c r="AF8082" s="37"/>
    </row>
    <row r="8083" spans="1:32" s="1" customFormat="1">
      <c r="A8083" s="4"/>
      <c r="B8083" s="8"/>
      <c r="AC8083" s="37"/>
      <c r="AD8083" s="37"/>
      <c r="AE8083" s="37"/>
      <c r="AF8083" s="37"/>
    </row>
    <row r="8084" spans="1:32" s="1" customFormat="1">
      <c r="A8084" s="4"/>
      <c r="B8084" s="8"/>
      <c r="AC8084" s="37"/>
      <c r="AD8084" s="37"/>
      <c r="AE8084" s="37"/>
      <c r="AF8084" s="37"/>
    </row>
    <row r="8085" spans="1:32" s="1" customFormat="1">
      <c r="A8085" s="4"/>
      <c r="B8085" s="8"/>
      <c r="AC8085" s="37"/>
      <c r="AD8085" s="37"/>
      <c r="AE8085" s="37"/>
      <c r="AF8085" s="37"/>
    </row>
    <row r="8086" spans="1:32" s="1" customFormat="1">
      <c r="A8086" s="4"/>
      <c r="B8086" s="8"/>
      <c r="AC8086" s="37"/>
      <c r="AD8086" s="37"/>
      <c r="AE8086" s="37"/>
      <c r="AF8086" s="37"/>
    </row>
    <row r="8087" spans="1:32" s="1" customFormat="1">
      <c r="A8087" s="4"/>
      <c r="B8087" s="8"/>
      <c r="AC8087" s="37"/>
      <c r="AD8087" s="37"/>
      <c r="AE8087" s="37"/>
      <c r="AF8087" s="37"/>
    </row>
    <row r="8088" spans="1:32" s="1" customFormat="1">
      <c r="A8088" s="4"/>
      <c r="B8088" s="8"/>
      <c r="AC8088" s="37"/>
      <c r="AD8088" s="37"/>
      <c r="AE8088" s="37"/>
      <c r="AF8088" s="37"/>
    </row>
    <row r="8089" spans="1:32" s="1" customFormat="1">
      <c r="A8089" s="4"/>
      <c r="B8089" s="8"/>
      <c r="AC8089" s="37"/>
      <c r="AD8089" s="37"/>
      <c r="AE8089" s="37"/>
      <c r="AF8089" s="37"/>
    </row>
    <row r="8090" spans="1:32" s="1" customFormat="1">
      <c r="A8090" s="4"/>
      <c r="B8090" s="8"/>
      <c r="AC8090" s="37"/>
      <c r="AD8090" s="37"/>
      <c r="AE8090" s="37"/>
      <c r="AF8090" s="37"/>
    </row>
    <row r="8091" spans="1:32" s="1" customFormat="1">
      <c r="A8091" s="4"/>
      <c r="B8091" s="8"/>
      <c r="AC8091" s="37"/>
      <c r="AD8091" s="37"/>
      <c r="AE8091" s="37"/>
      <c r="AF8091" s="37"/>
    </row>
    <row r="8092" spans="1:32" s="1" customFormat="1">
      <c r="A8092" s="4"/>
      <c r="B8092" s="8"/>
      <c r="AC8092" s="37"/>
      <c r="AD8092" s="37"/>
      <c r="AE8092" s="37"/>
      <c r="AF8092" s="37"/>
    </row>
    <row r="8093" spans="1:32" s="1" customFormat="1">
      <c r="A8093" s="4"/>
      <c r="B8093" s="8"/>
      <c r="AC8093" s="37"/>
      <c r="AD8093" s="37"/>
      <c r="AE8093" s="37"/>
      <c r="AF8093" s="37"/>
    </row>
    <row r="8094" spans="1:32" s="1" customFormat="1">
      <c r="A8094" s="4"/>
      <c r="B8094" s="8"/>
      <c r="AC8094" s="37"/>
      <c r="AD8094" s="37"/>
      <c r="AE8094" s="37"/>
      <c r="AF8094" s="37"/>
    </row>
    <row r="8095" spans="1:32" s="1" customFormat="1">
      <c r="A8095" s="4"/>
      <c r="B8095" s="8"/>
      <c r="AC8095" s="37"/>
      <c r="AD8095" s="37"/>
      <c r="AE8095" s="37"/>
      <c r="AF8095" s="37"/>
    </row>
    <row r="8096" spans="1:32" s="1" customFormat="1">
      <c r="A8096" s="4"/>
      <c r="B8096" s="8"/>
      <c r="AC8096" s="37"/>
      <c r="AD8096" s="37"/>
      <c r="AE8096" s="37"/>
      <c r="AF8096" s="37"/>
    </row>
    <row r="8097" spans="1:32" s="1" customFormat="1">
      <c r="A8097" s="4"/>
      <c r="B8097" s="8"/>
      <c r="AC8097" s="37"/>
      <c r="AD8097" s="37"/>
      <c r="AE8097" s="37"/>
      <c r="AF8097" s="37"/>
    </row>
    <row r="8098" spans="1:32" s="1" customFormat="1">
      <c r="A8098" s="4"/>
      <c r="B8098" s="8"/>
      <c r="AC8098" s="37"/>
      <c r="AD8098" s="37"/>
      <c r="AE8098" s="37"/>
      <c r="AF8098" s="37"/>
    </row>
    <row r="8099" spans="1:32" s="1" customFormat="1">
      <c r="A8099" s="4"/>
      <c r="B8099" s="8"/>
      <c r="AC8099" s="37"/>
      <c r="AD8099" s="37"/>
      <c r="AE8099" s="37"/>
      <c r="AF8099" s="37"/>
    </row>
    <row r="8100" spans="1:32" s="1" customFormat="1">
      <c r="A8100" s="4"/>
      <c r="B8100" s="8"/>
      <c r="AC8100" s="37"/>
      <c r="AD8100" s="37"/>
      <c r="AE8100" s="37"/>
      <c r="AF8100" s="37"/>
    </row>
    <row r="8101" spans="1:32" s="1" customFormat="1">
      <c r="A8101" s="4"/>
      <c r="B8101" s="8"/>
      <c r="AC8101" s="37"/>
      <c r="AD8101" s="37"/>
      <c r="AE8101" s="37"/>
      <c r="AF8101" s="37"/>
    </row>
    <row r="8102" spans="1:32" s="1" customFormat="1">
      <c r="A8102" s="4"/>
      <c r="B8102" s="8"/>
      <c r="AC8102" s="37"/>
      <c r="AD8102" s="37"/>
      <c r="AE8102" s="37"/>
      <c r="AF8102" s="37"/>
    </row>
    <row r="8103" spans="1:32" s="1" customFormat="1">
      <c r="A8103" s="4"/>
      <c r="B8103" s="8"/>
      <c r="AC8103" s="37"/>
      <c r="AD8103" s="37"/>
      <c r="AE8103" s="37"/>
      <c r="AF8103" s="37"/>
    </row>
    <row r="8104" spans="1:32" s="1" customFormat="1">
      <c r="A8104" s="4"/>
      <c r="B8104" s="8"/>
      <c r="AC8104" s="37"/>
      <c r="AD8104" s="37"/>
      <c r="AE8104" s="37"/>
      <c r="AF8104" s="37"/>
    </row>
    <row r="8105" spans="1:32" s="1" customFormat="1">
      <c r="A8105" s="4"/>
      <c r="B8105" s="8"/>
      <c r="AC8105" s="37"/>
      <c r="AD8105" s="37"/>
      <c r="AE8105" s="37"/>
      <c r="AF8105" s="37"/>
    </row>
    <row r="8106" spans="1:32" s="1" customFormat="1">
      <c r="A8106" s="4"/>
      <c r="B8106" s="8"/>
      <c r="AC8106" s="37"/>
      <c r="AD8106" s="37"/>
      <c r="AE8106" s="37"/>
      <c r="AF8106" s="37"/>
    </row>
    <row r="8107" spans="1:32" s="1" customFormat="1">
      <c r="A8107" s="4"/>
      <c r="B8107" s="8"/>
      <c r="AC8107" s="37"/>
      <c r="AD8107" s="37"/>
      <c r="AE8107" s="37"/>
      <c r="AF8107" s="37"/>
    </row>
    <row r="8108" spans="1:32" s="1" customFormat="1">
      <c r="A8108" s="4"/>
      <c r="B8108" s="8"/>
      <c r="AC8108" s="37"/>
      <c r="AD8108" s="37"/>
      <c r="AE8108" s="37"/>
      <c r="AF8108" s="37"/>
    </row>
    <row r="8109" spans="1:32" s="1" customFormat="1">
      <c r="A8109" s="4"/>
      <c r="B8109" s="8"/>
      <c r="AC8109" s="37"/>
      <c r="AD8109" s="37"/>
      <c r="AE8109" s="37"/>
      <c r="AF8109" s="37"/>
    </row>
    <row r="8110" spans="1:32" s="1" customFormat="1">
      <c r="A8110" s="4"/>
      <c r="B8110" s="8"/>
      <c r="AC8110" s="37"/>
      <c r="AD8110" s="37"/>
      <c r="AE8110" s="37"/>
      <c r="AF8110" s="37"/>
    </row>
    <row r="8111" spans="1:32" s="1" customFormat="1">
      <c r="A8111" s="4"/>
      <c r="B8111" s="8"/>
      <c r="AC8111" s="37"/>
      <c r="AD8111" s="37"/>
      <c r="AE8111" s="37"/>
      <c r="AF8111" s="37"/>
    </row>
    <row r="8112" spans="1:32" s="1" customFormat="1">
      <c r="A8112" s="4"/>
      <c r="B8112" s="8"/>
      <c r="AC8112" s="37"/>
      <c r="AD8112" s="37"/>
      <c r="AE8112" s="37"/>
      <c r="AF8112" s="37"/>
    </row>
    <row r="8113" spans="1:32" s="1" customFormat="1">
      <c r="A8113" s="4"/>
      <c r="B8113" s="8"/>
      <c r="AC8113" s="37"/>
      <c r="AD8113" s="37"/>
      <c r="AE8113" s="37"/>
      <c r="AF8113" s="37"/>
    </row>
    <row r="8114" spans="1:32" s="1" customFormat="1">
      <c r="A8114" s="4"/>
      <c r="B8114" s="8"/>
      <c r="AC8114" s="37"/>
      <c r="AD8114" s="37"/>
      <c r="AE8114" s="37"/>
      <c r="AF8114" s="37"/>
    </row>
    <row r="8115" spans="1:32" s="1" customFormat="1">
      <c r="A8115" s="4"/>
      <c r="B8115" s="8"/>
      <c r="AC8115" s="37"/>
      <c r="AD8115" s="37"/>
      <c r="AE8115" s="37"/>
      <c r="AF8115" s="37"/>
    </row>
    <row r="8116" spans="1:32" s="1" customFormat="1">
      <c r="A8116" s="4"/>
      <c r="B8116" s="8"/>
      <c r="AC8116" s="37"/>
      <c r="AD8116" s="37"/>
      <c r="AE8116" s="37"/>
      <c r="AF8116" s="37"/>
    </row>
    <row r="8117" spans="1:32" s="1" customFormat="1">
      <c r="A8117" s="4"/>
      <c r="B8117" s="8"/>
      <c r="AC8117" s="37"/>
      <c r="AD8117" s="37"/>
      <c r="AE8117" s="37"/>
      <c r="AF8117" s="37"/>
    </row>
    <row r="8118" spans="1:32" s="1" customFormat="1">
      <c r="A8118" s="4"/>
      <c r="B8118" s="8"/>
      <c r="AC8118" s="37"/>
      <c r="AD8118" s="37"/>
      <c r="AE8118" s="37"/>
      <c r="AF8118" s="37"/>
    </row>
    <row r="8119" spans="1:32" s="1" customFormat="1">
      <c r="A8119" s="4"/>
      <c r="B8119" s="8"/>
      <c r="AC8119" s="37"/>
      <c r="AD8119" s="37"/>
      <c r="AE8119" s="37"/>
      <c r="AF8119" s="37"/>
    </row>
    <row r="8120" spans="1:32" s="1" customFormat="1">
      <c r="A8120" s="4"/>
      <c r="B8120" s="8"/>
      <c r="AC8120" s="37"/>
      <c r="AD8120" s="37"/>
      <c r="AE8120" s="37"/>
      <c r="AF8120" s="37"/>
    </row>
    <row r="8121" spans="1:32" s="1" customFormat="1">
      <c r="A8121" s="4"/>
      <c r="B8121" s="8"/>
      <c r="AC8121" s="37"/>
      <c r="AD8121" s="37"/>
      <c r="AE8121" s="37"/>
      <c r="AF8121" s="37"/>
    </row>
    <row r="8122" spans="1:32" s="1" customFormat="1">
      <c r="A8122" s="4"/>
      <c r="B8122" s="8"/>
      <c r="AC8122" s="37"/>
      <c r="AD8122" s="37"/>
      <c r="AE8122" s="37"/>
      <c r="AF8122" s="37"/>
    </row>
    <row r="8123" spans="1:32" s="1" customFormat="1">
      <c r="A8123" s="4"/>
      <c r="B8123" s="8"/>
      <c r="AC8123" s="37"/>
      <c r="AD8123" s="37"/>
      <c r="AE8123" s="37"/>
      <c r="AF8123" s="37"/>
    </row>
    <row r="8124" spans="1:32" s="1" customFormat="1">
      <c r="A8124" s="4"/>
      <c r="B8124" s="8"/>
      <c r="AC8124" s="37"/>
      <c r="AD8124" s="37"/>
      <c r="AE8124" s="37"/>
      <c r="AF8124" s="37"/>
    </row>
    <row r="8125" spans="1:32" s="1" customFormat="1">
      <c r="A8125" s="4"/>
      <c r="B8125" s="8"/>
      <c r="AC8125" s="37"/>
      <c r="AD8125" s="37"/>
      <c r="AE8125" s="37"/>
      <c r="AF8125" s="37"/>
    </row>
    <row r="8126" spans="1:32" s="1" customFormat="1">
      <c r="A8126" s="4"/>
      <c r="B8126" s="8"/>
      <c r="AC8126" s="37"/>
      <c r="AD8126" s="37"/>
      <c r="AE8126" s="37"/>
      <c r="AF8126" s="37"/>
    </row>
    <row r="8127" spans="1:32" s="1" customFormat="1">
      <c r="A8127" s="4"/>
      <c r="B8127" s="8"/>
      <c r="AC8127" s="37"/>
      <c r="AD8127" s="37"/>
      <c r="AE8127" s="37"/>
      <c r="AF8127" s="37"/>
    </row>
    <row r="8128" spans="1:32" s="1" customFormat="1">
      <c r="A8128" s="4"/>
      <c r="B8128" s="8"/>
      <c r="AC8128" s="37"/>
      <c r="AD8128" s="37"/>
      <c r="AE8128" s="37"/>
      <c r="AF8128" s="37"/>
    </row>
    <row r="8129" spans="1:32" s="1" customFormat="1">
      <c r="A8129" s="4"/>
      <c r="B8129" s="8"/>
      <c r="AC8129" s="37"/>
      <c r="AD8129" s="37"/>
      <c r="AE8129" s="37"/>
      <c r="AF8129" s="37"/>
    </row>
    <row r="8130" spans="1:32" s="1" customFormat="1">
      <c r="A8130" s="4"/>
      <c r="B8130" s="8"/>
      <c r="AC8130" s="37"/>
      <c r="AD8130" s="37"/>
      <c r="AE8130" s="37"/>
      <c r="AF8130" s="37"/>
    </row>
    <row r="8131" spans="1:32" s="1" customFormat="1">
      <c r="A8131" s="4"/>
      <c r="B8131" s="8"/>
      <c r="AC8131" s="37"/>
      <c r="AD8131" s="37"/>
      <c r="AE8131" s="37"/>
      <c r="AF8131" s="37"/>
    </row>
    <row r="8132" spans="1:32" s="1" customFormat="1">
      <c r="A8132" s="4"/>
      <c r="B8132" s="8"/>
      <c r="AC8132" s="37"/>
      <c r="AD8132" s="37"/>
      <c r="AE8132" s="37"/>
      <c r="AF8132" s="37"/>
    </row>
    <row r="8133" spans="1:32" s="1" customFormat="1">
      <c r="A8133" s="4"/>
      <c r="B8133" s="8"/>
      <c r="AC8133" s="37"/>
      <c r="AD8133" s="37"/>
      <c r="AE8133" s="37"/>
      <c r="AF8133" s="37"/>
    </row>
    <row r="8134" spans="1:32" s="1" customFormat="1">
      <c r="A8134" s="4"/>
      <c r="B8134" s="8"/>
      <c r="AC8134" s="37"/>
      <c r="AD8134" s="37"/>
      <c r="AE8134" s="37"/>
      <c r="AF8134" s="37"/>
    </row>
    <row r="8135" spans="1:32" s="1" customFormat="1">
      <c r="A8135" s="4"/>
      <c r="B8135" s="8"/>
      <c r="AC8135" s="37"/>
      <c r="AD8135" s="37"/>
      <c r="AE8135" s="37"/>
      <c r="AF8135" s="37"/>
    </row>
    <row r="8136" spans="1:32" s="1" customFormat="1">
      <c r="A8136" s="4"/>
      <c r="B8136" s="8"/>
      <c r="AC8136" s="37"/>
      <c r="AD8136" s="37"/>
      <c r="AE8136" s="37"/>
      <c r="AF8136" s="37"/>
    </row>
    <row r="8137" spans="1:32" s="1" customFormat="1">
      <c r="A8137" s="4"/>
      <c r="B8137" s="8"/>
      <c r="AC8137" s="37"/>
      <c r="AD8137" s="37"/>
      <c r="AE8137" s="37"/>
      <c r="AF8137" s="37"/>
    </row>
    <row r="8138" spans="1:32" s="1" customFormat="1">
      <c r="A8138" s="4"/>
      <c r="B8138" s="8"/>
      <c r="AC8138" s="37"/>
      <c r="AD8138" s="37"/>
      <c r="AE8138" s="37"/>
      <c r="AF8138" s="37"/>
    </row>
    <row r="8139" spans="1:32" s="1" customFormat="1">
      <c r="A8139" s="4"/>
      <c r="B8139" s="8"/>
      <c r="AC8139" s="37"/>
      <c r="AD8139" s="37"/>
      <c r="AE8139" s="37"/>
      <c r="AF8139" s="37"/>
    </row>
    <row r="8140" spans="1:32" s="1" customFormat="1">
      <c r="A8140" s="4"/>
      <c r="B8140" s="8"/>
      <c r="AC8140" s="37"/>
      <c r="AD8140" s="37"/>
      <c r="AE8140" s="37"/>
      <c r="AF8140" s="37"/>
    </row>
    <row r="8141" spans="1:32" s="1" customFormat="1">
      <c r="A8141" s="4"/>
      <c r="B8141" s="8"/>
      <c r="AC8141" s="37"/>
      <c r="AD8141" s="37"/>
      <c r="AE8141" s="37"/>
      <c r="AF8141" s="37"/>
    </row>
    <row r="8142" spans="1:32" s="1" customFormat="1">
      <c r="A8142" s="4"/>
      <c r="B8142" s="8"/>
      <c r="AC8142" s="37"/>
      <c r="AD8142" s="37"/>
      <c r="AE8142" s="37"/>
      <c r="AF8142" s="37"/>
    </row>
    <row r="8143" spans="1:32" s="1" customFormat="1">
      <c r="A8143" s="4"/>
      <c r="B8143" s="8"/>
      <c r="AC8143" s="37"/>
      <c r="AD8143" s="37"/>
      <c r="AE8143" s="37"/>
      <c r="AF8143" s="37"/>
    </row>
    <row r="8144" spans="1:32" s="1" customFormat="1">
      <c r="A8144" s="4"/>
      <c r="B8144" s="8"/>
      <c r="AC8144" s="37"/>
      <c r="AD8144" s="37"/>
      <c r="AE8144" s="37"/>
      <c r="AF8144" s="37"/>
    </row>
    <row r="8145" spans="1:32" s="1" customFormat="1">
      <c r="A8145" s="4"/>
      <c r="B8145" s="8"/>
      <c r="AC8145" s="37"/>
      <c r="AD8145" s="37"/>
      <c r="AE8145" s="37"/>
      <c r="AF8145" s="37"/>
    </row>
    <row r="8146" spans="1:32" s="1" customFormat="1">
      <c r="A8146" s="4"/>
      <c r="B8146" s="8"/>
      <c r="AC8146" s="37"/>
      <c r="AD8146" s="37"/>
      <c r="AE8146" s="37"/>
      <c r="AF8146" s="37"/>
    </row>
    <row r="8147" spans="1:32" s="1" customFormat="1">
      <c r="A8147" s="4"/>
      <c r="B8147" s="8"/>
      <c r="AC8147" s="37"/>
      <c r="AD8147" s="37"/>
      <c r="AE8147" s="37"/>
      <c r="AF8147" s="37"/>
    </row>
    <row r="8148" spans="1:32" s="1" customFormat="1">
      <c r="A8148" s="4"/>
      <c r="B8148" s="8"/>
      <c r="AC8148" s="37"/>
      <c r="AD8148" s="37"/>
      <c r="AE8148" s="37"/>
      <c r="AF8148" s="37"/>
    </row>
    <row r="8149" spans="1:32" s="1" customFormat="1">
      <c r="A8149" s="4"/>
      <c r="B8149" s="8"/>
      <c r="AC8149" s="37"/>
      <c r="AD8149" s="37"/>
      <c r="AE8149" s="37"/>
      <c r="AF8149" s="37"/>
    </row>
    <row r="8150" spans="1:32" s="1" customFormat="1">
      <c r="A8150" s="4"/>
      <c r="B8150" s="8"/>
      <c r="AC8150" s="37"/>
      <c r="AD8150" s="37"/>
      <c r="AE8150" s="37"/>
      <c r="AF8150" s="37"/>
    </row>
    <row r="8151" spans="1:32" s="1" customFormat="1">
      <c r="A8151" s="4"/>
      <c r="B8151" s="8"/>
      <c r="AC8151" s="37"/>
      <c r="AD8151" s="37"/>
      <c r="AE8151" s="37"/>
      <c r="AF8151" s="37"/>
    </row>
    <row r="8152" spans="1:32" s="1" customFormat="1">
      <c r="A8152" s="4"/>
      <c r="B8152" s="8"/>
      <c r="AC8152" s="37"/>
      <c r="AD8152" s="37"/>
      <c r="AE8152" s="37"/>
      <c r="AF8152" s="37"/>
    </row>
    <row r="8153" spans="1:32" s="1" customFormat="1">
      <c r="A8153" s="4"/>
      <c r="B8153" s="8"/>
      <c r="AC8153" s="37"/>
      <c r="AD8153" s="37"/>
      <c r="AE8153" s="37"/>
      <c r="AF8153" s="37"/>
    </row>
    <row r="8154" spans="1:32" s="1" customFormat="1">
      <c r="A8154" s="4"/>
      <c r="B8154" s="8"/>
      <c r="AC8154" s="37"/>
      <c r="AD8154" s="37"/>
      <c r="AE8154" s="37"/>
      <c r="AF8154" s="37"/>
    </row>
    <row r="8155" spans="1:32" s="1" customFormat="1">
      <c r="A8155" s="4"/>
      <c r="B8155" s="8"/>
      <c r="AC8155" s="37"/>
      <c r="AD8155" s="37"/>
      <c r="AE8155" s="37"/>
      <c r="AF8155" s="37"/>
    </row>
    <row r="8156" spans="1:32" s="1" customFormat="1">
      <c r="A8156" s="4"/>
      <c r="B8156" s="8"/>
      <c r="AC8156" s="37"/>
      <c r="AD8156" s="37"/>
      <c r="AE8156" s="37"/>
      <c r="AF8156" s="37"/>
    </row>
    <row r="8157" spans="1:32" s="1" customFormat="1">
      <c r="A8157" s="4"/>
      <c r="B8157" s="8"/>
      <c r="AC8157" s="37"/>
      <c r="AD8157" s="37"/>
      <c r="AE8157" s="37"/>
      <c r="AF8157" s="37"/>
    </row>
    <row r="8158" spans="1:32" s="1" customFormat="1">
      <c r="A8158" s="4"/>
      <c r="B8158" s="8"/>
      <c r="AC8158" s="37"/>
      <c r="AD8158" s="37"/>
      <c r="AE8158" s="37"/>
      <c r="AF8158" s="37"/>
    </row>
    <row r="8159" spans="1:32" s="1" customFormat="1">
      <c r="A8159" s="4"/>
      <c r="B8159" s="8"/>
      <c r="AC8159" s="37"/>
      <c r="AD8159" s="37"/>
      <c r="AE8159" s="37"/>
      <c r="AF8159" s="37"/>
    </row>
    <row r="8160" spans="1:32" s="1" customFormat="1">
      <c r="A8160" s="4"/>
      <c r="B8160" s="8"/>
      <c r="AC8160" s="37"/>
      <c r="AD8160" s="37"/>
      <c r="AE8160" s="37"/>
      <c r="AF8160" s="37"/>
    </row>
    <row r="8161" spans="1:32" s="1" customFormat="1">
      <c r="A8161" s="4"/>
      <c r="B8161" s="8"/>
      <c r="AC8161" s="37"/>
      <c r="AD8161" s="37"/>
      <c r="AE8161" s="37"/>
      <c r="AF8161" s="37"/>
    </row>
    <row r="8162" spans="1:32" s="1" customFormat="1">
      <c r="A8162" s="4"/>
      <c r="B8162" s="8"/>
      <c r="AC8162" s="37"/>
      <c r="AD8162" s="37"/>
      <c r="AE8162" s="37"/>
      <c r="AF8162" s="37"/>
    </row>
    <row r="8163" spans="1:32" s="1" customFormat="1">
      <c r="A8163" s="4"/>
      <c r="B8163" s="8"/>
      <c r="AC8163" s="37"/>
      <c r="AD8163" s="37"/>
      <c r="AE8163" s="37"/>
      <c r="AF8163" s="37"/>
    </row>
    <row r="8164" spans="1:32" s="1" customFormat="1">
      <c r="A8164" s="4"/>
      <c r="B8164" s="8"/>
      <c r="AC8164" s="37"/>
      <c r="AD8164" s="37"/>
      <c r="AE8164" s="37"/>
      <c r="AF8164" s="37"/>
    </row>
    <row r="8165" spans="1:32" s="1" customFormat="1">
      <c r="A8165" s="4"/>
      <c r="B8165" s="8"/>
      <c r="AC8165" s="37"/>
      <c r="AD8165" s="37"/>
      <c r="AE8165" s="37"/>
      <c r="AF8165" s="37"/>
    </row>
    <row r="8166" spans="1:32" s="1" customFormat="1">
      <c r="A8166" s="4"/>
      <c r="B8166" s="8"/>
      <c r="AC8166" s="37"/>
      <c r="AD8166" s="37"/>
      <c r="AE8166" s="37"/>
      <c r="AF8166" s="37"/>
    </row>
    <row r="8167" spans="1:32" s="1" customFormat="1">
      <c r="A8167" s="4"/>
      <c r="B8167" s="8"/>
      <c r="AC8167" s="37"/>
      <c r="AD8167" s="37"/>
      <c r="AE8167" s="37"/>
      <c r="AF8167" s="37"/>
    </row>
    <row r="8168" spans="1:32" s="1" customFormat="1">
      <c r="A8168" s="4"/>
      <c r="B8168" s="8"/>
      <c r="AC8168" s="37"/>
      <c r="AD8168" s="37"/>
      <c r="AE8168" s="37"/>
      <c r="AF8168" s="37"/>
    </row>
    <row r="8169" spans="1:32" s="1" customFormat="1">
      <c r="A8169" s="4"/>
      <c r="B8169" s="8"/>
      <c r="AC8169" s="37"/>
      <c r="AD8169" s="37"/>
      <c r="AE8169" s="37"/>
      <c r="AF8169" s="37"/>
    </row>
    <row r="8170" spans="1:32" s="1" customFormat="1">
      <c r="A8170" s="4"/>
      <c r="B8170" s="8"/>
      <c r="AC8170" s="37"/>
      <c r="AD8170" s="37"/>
      <c r="AE8170" s="37"/>
      <c r="AF8170" s="37"/>
    </row>
    <row r="8171" spans="1:32" s="1" customFormat="1">
      <c r="A8171" s="4"/>
      <c r="B8171" s="8"/>
      <c r="AC8171" s="37"/>
      <c r="AD8171" s="37"/>
      <c r="AE8171" s="37"/>
      <c r="AF8171" s="37"/>
    </row>
    <row r="8172" spans="1:32" s="1" customFormat="1">
      <c r="A8172" s="4"/>
      <c r="B8172" s="8"/>
      <c r="AC8172" s="37"/>
      <c r="AD8172" s="37"/>
      <c r="AE8172" s="37"/>
      <c r="AF8172" s="37"/>
    </row>
    <row r="8173" spans="1:32" s="1" customFormat="1">
      <c r="A8173" s="4"/>
      <c r="B8173" s="8"/>
      <c r="AC8173" s="37"/>
      <c r="AD8173" s="37"/>
      <c r="AE8173" s="37"/>
      <c r="AF8173" s="37"/>
    </row>
    <row r="8174" spans="1:32" s="1" customFormat="1">
      <c r="A8174" s="4"/>
      <c r="B8174" s="8"/>
      <c r="AC8174" s="37"/>
      <c r="AD8174" s="37"/>
      <c r="AE8174" s="37"/>
      <c r="AF8174" s="37"/>
    </row>
    <row r="8175" spans="1:32" s="1" customFormat="1">
      <c r="A8175" s="4"/>
      <c r="B8175" s="8"/>
      <c r="AC8175" s="37"/>
      <c r="AD8175" s="37"/>
      <c r="AE8175" s="37"/>
      <c r="AF8175" s="37"/>
    </row>
    <row r="8176" spans="1:32" s="1" customFormat="1">
      <c r="A8176" s="4"/>
      <c r="B8176" s="8"/>
      <c r="AC8176" s="37"/>
      <c r="AD8176" s="37"/>
      <c r="AE8176" s="37"/>
      <c r="AF8176" s="37"/>
    </row>
    <row r="8177" spans="1:32" s="1" customFormat="1">
      <c r="A8177" s="4"/>
      <c r="B8177" s="8"/>
      <c r="AC8177" s="37"/>
      <c r="AD8177" s="37"/>
      <c r="AE8177" s="37"/>
      <c r="AF8177" s="37"/>
    </row>
    <row r="8178" spans="1:32" s="1" customFormat="1">
      <c r="A8178" s="4"/>
      <c r="B8178" s="8"/>
      <c r="AC8178" s="37"/>
      <c r="AD8178" s="37"/>
      <c r="AE8178" s="37"/>
      <c r="AF8178" s="37"/>
    </row>
    <row r="8179" spans="1:32" s="1" customFormat="1">
      <c r="A8179" s="4"/>
      <c r="B8179" s="8"/>
      <c r="AC8179" s="37"/>
      <c r="AD8179" s="37"/>
      <c r="AE8179" s="37"/>
      <c r="AF8179" s="37"/>
    </row>
    <row r="8180" spans="1:32" s="1" customFormat="1">
      <c r="A8180" s="4"/>
      <c r="B8180" s="8"/>
      <c r="AC8180" s="37"/>
      <c r="AD8180" s="37"/>
      <c r="AE8180" s="37"/>
      <c r="AF8180" s="37"/>
    </row>
    <row r="8181" spans="1:32" s="1" customFormat="1">
      <c r="A8181" s="4"/>
      <c r="B8181" s="8"/>
      <c r="AC8181" s="37"/>
      <c r="AD8181" s="37"/>
      <c r="AE8181" s="37"/>
      <c r="AF8181" s="37"/>
    </row>
    <row r="8182" spans="1:32" s="1" customFormat="1">
      <c r="A8182" s="4"/>
      <c r="B8182" s="8"/>
      <c r="AC8182" s="37"/>
      <c r="AD8182" s="37"/>
      <c r="AE8182" s="37"/>
      <c r="AF8182" s="37"/>
    </row>
    <row r="8183" spans="1:32" s="1" customFormat="1">
      <c r="A8183" s="4"/>
      <c r="B8183" s="8"/>
      <c r="AC8183" s="37"/>
      <c r="AD8183" s="37"/>
      <c r="AE8183" s="37"/>
      <c r="AF8183" s="37"/>
    </row>
    <row r="8184" spans="1:32" s="1" customFormat="1">
      <c r="A8184" s="4"/>
      <c r="B8184" s="8"/>
      <c r="AC8184" s="37"/>
      <c r="AD8184" s="37"/>
      <c r="AE8184" s="37"/>
      <c r="AF8184" s="37"/>
    </row>
    <row r="8185" spans="1:32" s="1" customFormat="1">
      <c r="A8185" s="4"/>
      <c r="B8185" s="8"/>
      <c r="AC8185" s="37"/>
      <c r="AD8185" s="37"/>
      <c r="AE8185" s="37"/>
      <c r="AF8185" s="37"/>
    </row>
    <row r="8186" spans="1:32" s="1" customFormat="1">
      <c r="A8186" s="4"/>
      <c r="B8186" s="8"/>
      <c r="AC8186" s="37"/>
      <c r="AD8186" s="37"/>
      <c r="AE8186" s="37"/>
      <c r="AF8186" s="37"/>
    </row>
    <row r="8187" spans="1:32" s="1" customFormat="1">
      <c r="A8187" s="4"/>
      <c r="B8187" s="8"/>
      <c r="AC8187" s="37"/>
      <c r="AD8187" s="37"/>
      <c r="AE8187" s="37"/>
      <c r="AF8187" s="37"/>
    </row>
    <row r="8188" spans="1:32" s="1" customFormat="1">
      <c r="A8188" s="4"/>
      <c r="B8188" s="8"/>
      <c r="AC8188" s="37"/>
      <c r="AD8188" s="37"/>
      <c r="AE8188" s="37"/>
      <c r="AF8188" s="37"/>
    </row>
    <row r="8189" spans="1:32" s="1" customFormat="1">
      <c r="A8189" s="4"/>
      <c r="B8189" s="8"/>
      <c r="AC8189" s="37"/>
      <c r="AD8189" s="37"/>
      <c r="AE8189" s="37"/>
      <c r="AF8189" s="37"/>
    </row>
    <row r="8190" spans="1:32" s="1" customFormat="1">
      <c r="A8190" s="4"/>
      <c r="B8190" s="8"/>
      <c r="AC8190" s="37"/>
      <c r="AD8190" s="37"/>
      <c r="AE8190" s="37"/>
      <c r="AF8190" s="37"/>
    </row>
    <row r="8191" spans="1:32" s="1" customFormat="1">
      <c r="A8191" s="4"/>
      <c r="B8191" s="8"/>
      <c r="AC8191" s="37"/>
      <c r="AD8191" s="37"/>
      <c r="AE8191" s="37"/>
      <c r="AF8191" s="37"/>
    </row>
    <row r="8192" spans="1:32" s="1" customFormat="1">
      <c r="A8192" s="4"/>
      <c r="B8192" s="8"/>
      <c r="AC8192" s="37"/>
      <c r="AD8192" s="37"/>
      <c r="AE8192" s="37"/>
      <c r="AF8192" s="37"/>
    </row>
    <row r="8193" spans="1:32" s="1" customFormat="1">
      <c r="A8193" s="4"/>
      <c r="B8193" s="8"/>
      <c r="AC8193" s="37"/>
      <c r="AD8193" s="37"/>
      <c r="AE8193" s="37"/>
      <c r="AF8193" s="37"/>
    </row>
    <row r="8194" spans="1:32" s="1" customFormat="1">
      <c r="A8194" s="4"/>
      <c r="B8194" s="8"/>
      <c r="AC8194" s="37"/>
      <c r="AD8194" s="37"/>
      <c r="AE8194" s="37"/>
      <c r="AF8194" s="37"/>
    </row>
    <row r="8195" spans="1:32" s="1" customFormat="1">
      <c r="A8195" s="4"/>
      <c r="B8195" s="8"/>
      <c r="AC8195" s="37"/>
      <c r="AD8195" s="37"/>
      <c r="AE8195" s="37"/>
      <c r="AF8195" s="37"/>
    </row>
    <row r="8196" spans="1:32" s="1" customFormat="1">
      <c r="A8196" s="4"/>
      <c r="B8196" s="8"/>
      <c r="AC8196" s="37"/>
      <c r="AD8196" s="37"/>
      <c r="AE8196" s="37"/>
      <c r="AF8196" s="37"/>
    </row>
    <row r="8197" spans="1:32" s="1" customFormat="1">
      <c r="A8197" s="4"/>
      <c r="B8197" s="8"/>
      <c r="AC8197" s="37"/>
      <c r="AD8197" s="37"/>
      <c r="AE8197" s="37"/>
      <c r="AF8197" s="37"/>
    </row>
    <row r="8198" spans="1:32" s="1" customFormat="1">
      <c r="A8198" s="4"/>
      <c r="B8198" s="8"/>
      <c r="AC8198" s="37"/>
      <c r="AD8198" s="37"/>
      <c r="AE8198" s="37"/>
      <c r="AF8198" s="37"/>
    </row>
    <row r="8199" spans="1:32" s="1" customFormat="1">
      <c r="A8199" s="4"/>
      <c r="B8199" s="8"/>
      <c r="AC8199" s="37"/>
      <c r="AD8199" s="37"/>
      <c r="AE8199" s="37"/>
      <c r="AF8199" s="37"/>
    </row>
    <row r="8200" spans="1:32" s="1" customFormat="1">
      <c r="A8200" s="4"/>
      <c r="B8200" s="8"/>
      <c r="AC8200" s="37"/>
      <c r="AD8200" s="37"/>
      <c r="AE8200" s="37"/>
      <c r="AF8200" s="37"/>
    </row>
    <row r="8201" spans="1:32" s="1" customFormat="1">
      <c r="A8201" s="4"/>
      <c r="B8201" s="8"/>
      <c r="AC8201" s="37"/>
      <c r="AD8201" s="37"/>
      <c r="AE8201" s="37"/>
      <c r="AF8201" s="37"/>
    </row>
    <row r="8202" spans="1:32" s="1" customFormat="1">
      <c r="A8202" s="4"/>
      <c r="B8202" s="8"/>
      <c r="AC8202" s="37"/>
      <c r="AD8202" s="37"/>
      <c r="AE8202" s="37"/>
      <c r="AF8202" s="37"/>
    </row>
    <row r="8203" spans="1:32" s="1" customFormat="1">
      <c r="A8203" s="4"/>
      <c r="B8203" s="8"/>
      <c r="AC8203" s="37"/>
      <c r="AD8203" s="37"/>
      <c r="AE8203" s="37"/>
      <c r="AF8203" s="37"/>
    </row>
    <row r="8204" spans="1:32" s="1" customFormat="1">
      <c r="A8204" s="4"/>
      <c r="B8204" s="8"/>
      <c r="AC8204" s="37"/>
      <c r="AD8204" s="37"/>
      <c r="AE8204" s="37"/>
      <c r="AF8204" s="37"/>
    </row>
    <row r="8205" spans="1:32" s="1" customFormat="1">
      <c r="A8205" s="4"/>
      <c r="B8205" s="8"/>
      <c r="AC8205" s="37"/>
      <c r="AD8205" s="37"/>
      <c r="AE8205" s="37"/>
      <c r="AF8205" s="37"/>
    </row>
    <row r="8206" spans="1:32" s="1" customFormat="1">
      <c r="A8206" s="4"/>
      <c r="B8206" s="8"/>
      <c r="AC8206" s="37"/>
      <c r="AD8206" s="37"/>
      <c r="AE8206" s="37"/>
      <c r="AF8206" s="37"/>
    </row>
    <row r="8207" spans="1:32" s="1" customFormat="1">
      <c r="A8207" s="4"/>
      <c r="B8207" s="8"/>
      <c r="AC8207" s="37"/>
      <c r="AD8207" s="37"/>
      <c r="AE8207" s="37"/>
      <c r="AF8207" s="37"/>
    </row>
    <row r="8208" spans="1:32" s="1" customFormat="1">
      <c r="A8208" s="4"/>
      <c r="B8208" s="8"/>
      <c r="AC8208" s="37"/>
      <c r="AD8208" s="37"/>
      <c r="AE8208" s="37"/>
      <c r="AF8208" s="37"/>
    </row>
    <row r="8209" spans="1:32" s="1" customFormat="1">
      <c r="A8209" s="4"/>
      <c r="B8209" s="8"/>
      <c r="AC8209" s="37"/>
      <c r="AD8209" s="37"/>
      <c r="AE8209" s="37"/>
      <c r="AF8209" s="37"/>
    </row>
    <row r="8210" spans="1:32" s="1" customFormat="1">
      <c r="A8210" s="4"/>
      <c r="B8210" s="8"/>
      <c r="AC8210" s="37"/>
      <c r="AD8210" s="37"/>
      <c r="AE8210" s="37"/>
      <c r="AF8210" s="37"/>
    </row>
    <row r="8211" spans="1:32" s="1" customFormat="1">
      <c r="A8211" s="4"/>
      <c r="B8211" s="8"/>
      <c r="AC8211" s="37"/>
      <c r="AD8211" s="37"/>
      <c r="AE8211" s="37"/>
      <c r="AF8211" s="37"/>
    </row>
    <row r="8212" spans="1:32" s="1" customFormat="1">
      <c r="A8212" s="4"/>
      <c r="B8212" s="8"/>
      <c r="AC8212" s="37"/>
      <c r="AD8212" s="37"/>
      <c r="AE8212" s="37"/>
      <c r="AF8212" s="37"/>
    </row>
    <row r="8213" spans="1:32" s="1" customFormat="1">
      <c r="A8213" s="4"/>
      <c r="B8213" s="8"/>
      <c r="AC8213" s="37"/>
      <c r="AD8213" s="37"/>
      <c r="AE8213" s="37"/>
      <c r="AF8213" s="37"/>
    </row>
    <row r="8214" spans="1:32" s="1" customFormat="1">
      <c r="A8214" s="4"/>
      <c r="B8214" s="8"/>
      <c r="AC8214" s="37"/>
      <c r="AD8214" s="37"/>
      <c r="AE8214" s="37"/>
      <c r="AF8214" s="37"/>
    </row>
    <row r="8215" spans="1:32" s="1" customFormat="1">
      <c r="A8215" s="4"/>
      <c r="B8215" s="8"/>
      <c r="AC8215" s="37"/>
      <c r="AD8215" s="37"/>
      <c r="AE8215" s="37"/>
      <c r="AF8215" s="37"/>
    </row>
    <row r="8216" spans="1:32" s="1" customFormat="1">
      <c r="A8216" s="4"/>
      <c r="B8216" s="8"/>
      <c r="AC8216" s="37"/>
      <c r="AD8216" s="37"/>
      <c r="AE8216" s="37"/>
      <c r="AF8216" s="37"/>
    </row>
    <row r="8217" spans="1:32" s="1" customFormat="1">
      <c r="A8217" s="4"/>
      <c r="B8217" s="8"/>
      <c r="AC8217" s="37"/>
      <c r="AD8217" s="37"/>
      <c r="AE8217" s="37"/>
      <c r="AF8217" s="37"/>
    </row>
    <row r="8218" spans="1:32" s="1" customFormat="1">
      <c r="A8218" s="4"/>
      <c r="B8218" s="8"/>
      <c r="AC8218" s="37"/>
      <c r="AD8218" s="37"/>
      <c r="AE8218" s="37"/>
      <c r="AF8218" s="37"/>
    </row>
    <row r="8219" spans="1:32" s="1" customFormat="1">
      <c r="A8219" s="4"/>
      <c r="B8219" s="8"/>
      <c r="AC8219" s="37"/>
      <c r="AD8219" s="37"/>
      <c r="AE8219" s="37"/>
      <c r="AF8219" s="37"/>
    </row>
    <row r="8220" spans="1:32" s="1" customFormat="1">
      <c r="A8220" s="4"/>
      <c r="B8220" s="8"/>
      <c r="AC8220" s="37"/>
      <c r="AD8220" s="37"/>
      <c r="AE8220" s="37"/>
      <c r="AF8220" s="37"/>
    </row>
    <row r="8221" spans="1:32" s="1" customFormat="1">
      <c r="A8221" s="4"/>
      <c r="B8221" s="8"/>
      <c r="AC8221" s="37"/>
      <c r="AD8221" s="37"/>
      <c r="AE8221" s="37"/>
      <c r="AF8221" s="37"/>
    </row>
    <row r="8222" spans="1:32" s="1" customFormat="1">
      <c r="A8222" s="4"/>
      <c r="B8222" s="8"/>
      <c r="AC8222" s="37"/>
      <c r="AD8222" s="37"/>
      <c r="AE8222" s="37"/>
      <c r="AF8222" s="37"/>
    </row>
    <row r="8223" spans="1:32" s="1" customFormat="1">
      <c r="A8223" s="4"/>
      <c r="B8223" s="8"/>
      <c r="AC8223" s="37"/>
      <c r="AD8223" s="37"/>
      <c r="AE8223" s="37"/>
      <c r="AF8223" s="37"/>
    </row>
    <row r="8224" spans="1:32" s="1" customFormat="1">
      <c r="A8224" s="4"/>
      <c r="B8224" s="8"/>
      <c r="AC8224" s="37"/>
      <c r="AD8224" s="37"/>
      <c r="AE8224" s="37"/>
      <c r="AF8224" s="37"/>
    </row>
    <row r="8225" spans="1:32" s="1" customFormat="1">
      <c r="A8225" s="4"/>
      <c r="B8225" s="8"/>
      <c r="AC8225" s="37"/>
      <c r="AD8225" s="37"/>
      <c r="AE8225" s="37"/>
      <c r="AF8225" s="37"/>
    </row>
    <row r="8226" spans="1:32" s="1" customFormat="1">
      <c r="A8226" s="4"/>
      <c r="B8226" s="8"/>
      <c r="AC8226" s="37"/>
      <c r="AD8226" s="37"/>
      <c r="AE8226" s="37"/>
      <c r="AF8226" s="37"/>
    </row>
    <row r="8227" spans="1:32" s="1" customFormat="1">
      <c r="A8227" s="4"/>
      <c r="B8227" s="8"/>
      <c r="AC8227" s="37"/>
      <c r="AD8227" s="37"/>
      <c r="AE8227" s="37"/>
      <c r="AF8227" s="37"/>
    </row>
    <row r="8228" spans="1:32" s="1" customFormat="1">
      <c r="A8228" s="4"/>
      <c r="B8228" s="8"/>
      <c r="AC8228" s="37"/>
      <c r="AD8228" s="37"/>
      <c r="AE8228" s="37"/>
      <c r="AF8228" s="37"/>
    </row>
    <row r="8229" spans="1:32" s="1" customFormat="1">
      <c r="A8229" s="4"/>
      <c r="B8229" s="8"/>
      <c r="AC8229" s="37"/>
      <c r="AD8229" s="37"/>
      <c r="AE8229" s="37"/>
      <c r="AF8229" s="37"/>
    </row>
    <row r="8230" spans="1:32" s="1" customFormat="1">
      <c r="A8230" s="4"/>
      <c r="B8230" s="8"/>
      <c r="AC8230" s="37"/>
      <c r="AD8230" s="37"/>
      <c r="AE8230" s="37"/>
      <c r="AF8230" s="37"/>
    </row>
    <row r="8231" spans="1:32" s="1" customFormat="1">
      <c r="A8231" s="4"/>
      <c r="B8231" s="8"/>
      <c r="AC8231" s="37"/>
      <c r="AD8231" s="37"/>
      <c r="AE8231" s="37"/>
      <c r="AF8231" s="37"/>
    </row>
    <row r="8232" spans="1:32" s="1" customFormat="1">
      <c r="A8232" s="4"/>
      <c r="B8232" s="8"/>
      <c r="AC8232" s="37"/>
      <c r="AD8232" s="37"/>
      <c r="AE8232" s="37"/>
      <c r="AF8232" s="37"/>
    </row>
    <row r="8233" spans="1:32" s="1" customFormat="1">
      <c r="A8233" s="4"/>
      <c r="B8233" s="8"/>
      <c r="AC8233" s="37"/>
      <c r="AD8233" s="37"/>
      <c r="AE8233" s="37"/>
      <c r="AF8233" s="37"/>
    </row>
    <row r="8234" spans="1:32" s="1" customFormat="1">
      <c r="A8234" s="4"/>
      <c r="B8234" s="8"/>
      <c r="AC8234" s="37"/>
      <c r="AD8234" s="37"/>
      <c r="AE8234" s="37"/>
      <c r="AF8234" s="37"/>
    </row>
    <row r="8235" spans="1:32" s="1" customFormat="1">
      <c r="A8235" s="4"/>
      <c r="B8235" s="8"/>
      <c r="AC8235" s="37"/>
      <c r="AD8235" s="37"/>
      <c r="AE8235" s="37"/>
      <c r="AF8235" s="37"/>
    </row>
    <row r="8236" spans="1:32" s="1" customFormat="1">
      <c r="A8236" s="4"/>
      <c r="B8236" s="8"/>
      <c r="AC8236" s="37"/>
      <c r="AD8236" s="37"/>
      <c r="AE8236" s="37"/>
      <c r="AF8236" s="37"/>
    </row>
    <row r="8237" spans="1:32" s="1" customFormat="1">
      <c r="A8237" s="4"/>
      <c r="B8237" s="8"/>
      <c r="AC8237" s="37"/>
      <c r="AD8237" s="37"/>
      <c r="AE8237" s="37"/>
      <c r="AF8237" s="37"/>
    </row>
    <row r="8238" spans="1:32" s="1" customFormat="1">
      <c r="A8238" s="4"/>
      <c r="B8238" s="8"/>
      <c r="AC8238" s="37"/>
      <c r="AD8238" s="37"/>
      <c r="AE8238" s="37"/>
      <c r="AF8238" s="37"/>
    </row>
    <row r="8239" spans="1:32" s="1" customFormat="1">
      <c r="A8239" s="4"/>
      <c r="B8239" s="8"/>
      <c r="AC8239" s="37"/>
      <c r="AD8239" s="37"/>
      <c r="AE8239" s="37"/>
      <c r="AF8239" s="37"/>
    </row>
    <row r="8240" spans="1:32" s="1" customFormat="1">
      <c r="A8240" s="4"/>
      <c r="B8240" s="8"/>
      <c r="AC8240" s="37"/>
      <c r="AD8240" s="37"/>
      <c r="AE8240" s="37"/>
      <c r="AF8240" s="37"/>
    </row>
    <row r="8241" spans="1:32" s="1" customFormat="1">
      <c r="A8241" s="4"/>
      <c r="B8241" s="8"/>
      <c r="AC8241" s="37"/>
      <c r="AD8241" s="37"/>
      <c r="AE8241" s="37"/>
      <c r="AF8241" s="37"/>
    </row>
    <row r="8242" spans="1:32" s="1" customFormat="1">
      <c r="A8242" s="4"/>
      <c r="B8242" s="8"/>
      <c r="AC8242" s="37"/>
      <c r="AD8242" s="37"/>
      <c r="AE8242" s="37"/>
      <c r="AF8242" s="37"/>
    </row>
    <row r="8243" spans="1:32" s="1" customFormat="1">
      <c r="A8243" s="4"/>
      <c r="B8243" s="8"/>
      <c r="AC8243" s="37"/>
      <c r="AD8243" s="37"/>
      <c r="AE8243" s="37"/>
      <c r="AF8243" s="37"/>
    </row>
    <row r="8244" spans="1:32" s="1" customFormat="1">
      <c r="A8244" s="4"/>
      <c r="B8244" s="8"/>
      <c r="AC8244" s="37"/>
      <c r="AD8244" s="37"/>
      <c r="AE8244" s="37"/>
      <c r="AF8244" s="37"/>
    </row>
    <row r="8245" spans="1:32" s="1" customFormat="1">
      <c r="A8245" s="4"/>
      <c r="B8245" s="8"/>
      <c r="AC8245" s="37"/>
      <c r="AD8245" s="37"/>
      <c r="AE8245" s="37"/>
      <c r="AF8245" s="37"/>
    </row>
    <row r="8246" spans="1:32" s="1" customFormat="1">
      <c r="A8246" s="4"/>
      <c r="B8246" s="8"/>
      <c r="AC8246" s="37"/>
      <c r="AD8246" s="37"/>
      <c r="AE8246" s="37"/>
      <c r="AF8246" s="37"/>
    </row>
    <row r="8247" spans="1:32" s="1" customFormat="1">
      <c r="A8247" s="4"/>
      <c r="B8247" s="8"/>
      <c r="AC8247" s="37"/>
      <c r="AD8247" s="37"/>
      <c r="AE8247" s="37"/>
      <c r="AF8247" s="37"/>
    </row>
    <row r="8248" spans="1:32" s="1" customFormat="1">
      <c r="A8248" s="4"/>
      <c r="B8248" s="8"/>
      <c r="AC8248" s="37"/>
      <c r="AD8248" s="37"/>
      <c r="AE8248" s="37"/>
      <c r="AF8248" s="37"/>
    </row>
    <row r="8249" spans="1:32" s="1" customFormat="1">
      <c r="A8249" s="4"/>
      <c r="B8249" s="8"/>
      <c r="AC8249" s="37"/>
      <c r="AD8249" s="37"/>
      <c r="AE8249" s="37"/>
      <c r="AF8249" s="37"/>
    </row>
    <row r="8250" spans="1:32" s="1" customFormat="1">
      <c r="A8250" s="4"/>
      <c r="B8250" s="8"/>
      <c r="AC8250" s="37"/>
      <c r="AD8250" s="37"/>
      <c r="AE8250" s="37"/>
      <c r="AF8250" s="37"/>
    </row>
    <row r="8251" spans="1:32" s="1" customFormat="1">
      <c r="A8251" s="4"/>
      <c r="B8251" s="8"/>
      <c r="AC8251" s="37"/>
      <c r="AD8251" s="37"/>
      <c r="AE8251" s="37"/>
      <c r="AF8251" s="37"/>
    </row>
    <row r="8252" spans="1:32" s="1" customFormat="1">
      <c r="A8252" s="4"/>
      <c r="B8252" s="8"/>
      <c r="AC8252" s="37"/>
      <c r="AD8252" s="37"/>
      <c r="AE8252" s="37"/>
      <c r="AF8252" s="37"/>
    </row>
    <row r="8253" spans="1:32" s="1" customFormat="1">
      <c r="A8253" s="4"/>
      <c r="B8253" s="8"/>
      <c r="AC8253" s="37"/>
      <c r="AD8253" s="37"/>
      <c r="AE8253" s="37"/>
      <c r="AF8253" s="37"/>
    </row>
    <row r="8254" spans="1:32" s="1" customFormat="1">
      <c r="A8254" s="4"/>
      <c r="B8254" s="8"/>
      <c r="AC8254" s="37"/>
      <c r="AD8254" s="37"/>
      <c r="AE8254" s="37"/>
      <c r="AF8254" s="37"/>
    </row>
    <row r="8255" spans="1:32" s="1" customFormat="1">
      <c r="A8255" s="4"/>
      <c r="B8255" s="8"/>
      <c r="AC8255" s="37"/>
      <c r="AD8255" s="37"/>
      <c r="AE8255" s="37"/>
      <c r="AF8255" s="37"/>
    </row>
    <row r="8256" spans="1:32" s="1" customFormat="1">
      <c r="A8256" s="4"/>
      <c r="B8256" s="8"/>
      <c r="AC8256" s="37"/>
      <c r="AD8256" s="37"/>
      <c r="AE8256" s="37"/>
      <c r="AF8256" s="37"/>
    </row>
    <row r="8257" spans="1:32" s="1" customFormat="1">
      <c r="A8257" s="4"/>
      <c r="B8257" s="8"/>
      <c r="AC8257" s="37"/>
      <c r="AD8257" s="37"/>
      <c r="AE8257" s="37"/>
      <c r="AF8257" s="37"/>
    </row>
    <row r="8258" spans="1:32" s="1" customFormat="1">
      <c r="A8258" s="4"/>
      <c r="B8258" s="8"/>
      <c r="AC8258" s="37"/>
      <c r="AD8258" s="37"/>
      <c r="AE8258" s="37"/>
      <c r="AF8258" s="37"/>
    </row>
    <row r="8259" spans="1:32" s="1" customFormat="1">
      <c r="A8259" s="4"/>
      <c r="B8259" s="8"/>
      <c r="AC8259" s="37"/>
      <c r="AD8259" s="37"/>
      <c r="AE8259" s="37"/>
      <c r="AF8259" s="37"/>
    </row>
    <row r="8260" spans="1:32" s="1" customFormat="1">
      <c r="A8260" s="4"/>
      <c r="B8260" s="8"/>
      <c r="AC8260" s="37"/>
      <c r="AD8260" s="37"/>
      <c r="AE8260" s="37"/>
      <c r="AF8260" s="37"/>
    </row>
    <row r="8261" spans="1:32" s="1" customFormat="1">
      <c r="A8261" s="4"/>
      <c r="B8261" s="8"/>
      <c r="AC8261" s="37"/>
      <c r="AD8261" s="37"/>
      <c r="AE8261" s="37"/>
      <c r="AF8261" s="37"/>
    </row>
    <row r="8262" spans="1:32" s="1" customFormat="1">
      <c r="A8262" s="4"/>
      <c r="B8262" s="8"/>
      <c r="AC8262" s="37"/>
      <c r="AD8262" s="37"/>
      <c r="AE8262" s="37"/>
      <c r="AF8262" s="37"/>
    </row>
    <row r="8263" spans="1:32" s="1" customFormat="1">
      <c r="A8263" s="4"/>
      <c r="B8263" s="8"/>
      <c r="AC8263" s="37"/>
      <c r="AD8263" s="37"/>
      <c r="AE8263" s="37"/>
      <c r="AF8263" s="37"/>
    </row>
    <row r="8264" spans="1:32" s="1" customFormat="1">
      <c r="A8264" s="4"/>
      <c r="B8264" s="8"/>
      <c r="AC8264" s="37"/>
      <c r="AD8264" s="37"/>
      <c r="AE8264" s="37"/>
      <c r="AF8264" s="37"/>
    </row>
    <row r="8265" spans="1:32" s="1" customFormat="1">
      <c r="A8265" s="4"/>
      <c r="B8265" s="8"/>
      <c r="AC8265" s="37"/>
      <c r="AD8265" s="37"/>
      <c r="AE8265" s="37"/>
      <c r="AF8265" s="37"/>
    </row>
    <row r="8266" spans="1:32" s="1" customFormat="1">
      <c r="A8266" s="4"/>
      <c r="B8266" s="8"/>
      <c r="AC8266" s="37"/>
      <c r="AD8266" s="37"/>
      <c r="AE8266" s="37"/>
      <c r="AF8266" s="37"/>
    </row>
    <row r="8267" spans="1:32" s="1" customFormat="1">
      <c r="A8267" s="4"/>
      <c r="B8267" s="8"/>
      <c r="AC8267" s="37"/>
      <c r="AD8267" s="37"/>
      <c r="AE8267" s="37"/>
      <c r="AF8267" s="37"/>
    </row>
    <row r="8268" spans="1:32" s="1" customFormat="1">
      <c r="A8268" s="4"/>
      <c r="B8268" s="8"/>
      <c r="AC8268" s="37"/>
      <c r="AD8268" s="37"/>
      <c r="AE8268" s="37"/>
      <c r="AF8268" s="37"/>
    </row>
    <row r="8269" spans="1:32" s="1" customFormat="1">
      <c r="A8269" s="4"/>
      <c r="B8269" s="8"/>
      <c r="AC8269" s="37"/>
      <c r="AD8269" s="37"/>
      <c r="AE8269" s="37"/>
      <c r="AF8269" s="37"/>
    </row>
    <row r="8270" spans="1:32" s="1" customFormat="1">
      <c r="A8270" s="4"/>
      <c r="B8270" s="8"/>
      <c r="AC8270" s="37"/>
      <c r="AD8270" s="37"/>
      <c r="AE8270" s="37"/>
      <c r="AF8270" s="37"/>
    </row>
    <row r="8271" spans="1:32" s="1" customFormat="1">
      <c r="A8271" s="4"/>
      <c r="B8271" s="8"/>
      <c r="AC8271" s="37"/>
      <c r="AD8271" s="37"/>
      <c r="AE8271" s="37"/>
      <c r="AF8271" s="37"/>
    </row>
    <row r="8272" spans="1:32" s="1" customFormat="1">
      <c r="A8272" s="4"/>
      <c r="B8272" s="8"/>
      <c r="AC8272" s="37"/>
      <c r="AD8272" s="37"/>
      <c r="AE8272" s="37"/>
      <c r="AF8272" s="37"/>
    </row>
    <row r="8273" spans="1:32" s="1" customFormat="1">
      <c r="A8273" s="4"/>
      <c r="B8273" s="8"/>
      <c r="AC8273" s="37"/>
      <c r="AD8273" s="37"/>
      <c r="AE8273" s="37"/>
      <c r="AF8273" s="37"/>
    </row>
    <row r="8274" spans="1:32" s="1" customFormat="1">
      <c r="A8274" s="4"/>
      <c r="B8274" s="8"/>
      <c r="AC8274" s="37"/>
      <c r="AD8274" s="37"/>
      <c r="AE8274" s="37"/>
      <c r="AF8274" s="37"/>
    </row>
    <row r="8275" spans="1:32" s="1" customFormat="1">
      <c r="A8275" s="4"/>
      <c r="B8275" s="8"/>
      <c r="AC8275" s="37"/>
      <c r="AD8275" s="37"/>
      <c r="AE8275" s="37"/>
      <c r="AF8275" s="37"/>
    </row>
    <row r="8276" spans="1:32" s="1" customFormat="1">
      <c r="A8276" s="4"/>
      <c r="B8276" s="8"/>
      <c r="AC8276" s="37"/>
      <c r="AD8276" s="37"/>
      <c r="AE8276" s="37"/>
      <c r="AF8276" s="37"/>
    </row>
    <row r="8277" spans="1:32" s="1" customFormat="1">
      <c r="A8277" s="4"/>
      <c r="B8277" s="8"/>
      <c r="AC8277" s="37"/>
      <c r="AD8277" s="37"/>
      <c r="AE8277" s="37"/>
      <c r="AF8277" s="37"/>
    </row>
    <row r="8278" spans="1:32" s="1" customFormat="1">
      <c r="A8278" s="4"/>
      <c r="B8278" s="8"/>
      <c r="AC8278" s="37"/>
      <c r="AD8278" s="37"/>
      <c r="AE8278" s="37"/>
      <c r="AF8278" s="37"/>
    </row>
    <row r="8279" spans="1:32" s="1" customFormat="1">
      <c r="A8279" s="4"/>
      <c r="B8279" s="8"/>
      <c r="AC8279" s="37"/>
      <c r="AD8279" s="37"/>
      <c r="AE8279" s="37"/>
      <c r="AF8279" s="37"/>
    </row>
    <row r="8280" spans="1:32" s="1" customFormat="1">
      <c r="A8280" s="4"/>
      <c r="B8280" s="8"/>
      <c r="AC8280" s="37"/>
      <c r="AD8280" s="37"/>
      <c r="AE8280" s="37"/>
      <c r="AF8280" s="37"/>
    </row>
    <row r="8281" spans="1:32" s="1" customFormat="1">
      <c r="A8281" s="4"/>
      <c r="B8281" s="8"/>
      <c r="AC8281" s="37"/>
      <c r="AD8281" s="37"/>
      <c r="AE8281" s="37"/>
      <c r="AF8281" s="37"/>
    </row>
    <row r="8282" spans="1:32" s="1" customFormat="1">
      <c r="A8282" s="4"/>
      <c r="B8282" s="8"/>
      <c r="AC8282" s="37"/>
      <c r="AD8282" s="37"/>
      <c r="AE8282" s="37"/>
      <c r="AF8282" s="37"/>
    </row>
    <row r="8283" spans="1:32" s="1" customFormat="1">
      <c r="A8283" s="4"/>
      <c r="B8283" s="8"/>
      <c r="AC8283" s="37"/>
      <c r="AD8283" s="37"/>
      <c r="AE8283" s="37"/>
      <c r="AF8283" s="37"/>
    </row>
    <row r="8284" spans="1:32" s="1" customFormat="1">
      <c r="A8284" s="4"/>
      <c r="B8284" s="8"/>
      <c r="AC8284" s="37"/>
      <c r="AD8284" s="37"/>
      <c r="AE8284" s="37"/>
      <c r="AF8284" s="37"/>
    </row>
    <row r="8285" spans="1:32" s="1" customFormat="1">
      <c r="A8285" s="4"/>
      <c r="B8285" s="8"/>
      <c r="AC8285" s="37"/>
      <c r="AD8285" s="37"/>
      <c r="AE8285" s="37"/>
      <c r="AF8285" s="37"/>
    </row>
    <row r="8286" spans="1:32" s="1" customFormat="1">
      <c r="A8286" s="4"/>
      <c r="B8286" s="8"/>
      <c r="AC8286" s="37"/>
      <c r="AD8286" s="37"/>
      <c r="AE8286" s="37"/>
      <c r="AF8286" s="37"/>
    </row>
    <row r="8287" spans="1:32" s="1" customFormat="1">
      <c r="A8287" s="4"/>
      <c r="B8287" s="8"/>
      <c r="AC8287" s="37"/>
      <c r="AD8287" s="37"/>
      <c r="AE8287" s="37"/>
      <c r="AF8287" s="37"/>
    </row>
    <row r="8288" spans="1:32" s="1" customFormat="1">
      <c r="A8288" s="4"/>
      <c r="B8288" s="8"/>
      <c r="AC8288" s="37"/>
      <c r="AD8288" s="37"/>
      <c r="AE8288" s="37"/>
      <c r="AF8288" s="37"/>
    </row>
    <row r="8289" spans="1:32" s="1" customFormat="1">
      <c r="A8289" s="4"/>
      <c r="B8289" s="8"/>
      <c r="AC8289" s="37"/>
      <c r="AD8289" s="37"/>
      <c r="AE8289" s="37"/>
      <c r="AF8289" s="37"/>
    </row>
    <row r="8290" spans="1:32" s="1" customFormat="1">
      <c r="A8290" s="4"/>
      <c r="B8290" s="8"/>
      <c r="AC8290" s="37"/>
      <c r="AD8290" s="37"/>
      <c r="AE8290" s="37"/>
      <c r="AF8290" s="37"/>
    </row>
    <row r="8291" spans="1:32" s="1" customFormat="1">
      <c r="A8291" s="4"/>
      <c r="B8291" s="8"/>
      <c r="AC8291" s="37"/>
      <c r="AD8291" s="37"/>
      <c r="AE8291" s="37"/>
      <c r="AF8291" s="37"/>
    </row>
    <row r="8292" spans="1:32" s="1" customFormat="1">
      <c r="A8292" s="4"/>
      <c r="B8292" s="8"/>
      <c r="AC8292" s="37"/>
      <c r="AD8292" s="37"/>
      <c r="AE8292" s="37"/>
      <c r="AF8292" s="37"/>
    </row>
    <row r="8293" spans="1:32" s="1" customFormat="1">
      <c r="A8293" s="4"/>
      <c r="B8293" s="8"/>
      <c r="AC8293" s="37"/>
      <c r="AD8293" s="37"/>
      <c r="AE8293" s="37"/>
      <c r="AF8293" s="37"/>
    </row>
    <row r="8294" spans="1:32" s="1" customFormat="1">
      <c r="A8294" s="4"/>
      <c r="B8294" s="8"/>
      <c r="AC8294" s="37"/>
      <c r="AD8294" s="37"/>
      <c r="AE8294" s="37"/>
      <c r="AF8294" s="37"/>
    </row>
    <row r="8295" spans="1:32" s="1" customFormat="1">
      <c r="A8295" s="4"/>
      <c r="B8295" s="8"/>
      <c r="AC8295" s="37"/>
      <c r="AD8295" s="37"/>
      <c r="AE8295" s="37"/>
      <c r="AF8295" s="37"/>
    </row>
    <row r="8296" spans="1:32" s="1" customFormat="1">
      <c r="A8296" s="4"/>
      <c r="B8296" s="8"/>
      <c r="AC8296" s="37"/>
      <c r="AD8296" s="37"/>
      <c r="AE8296" s="37"/>
      <c r="AF8296" s="37"/>
    </row>
    <row r="8297" spans="1:32" s="1" customFormat="1">
      <c r="A8297" s="4"/>
      <c r="B8297" s="8"/>
      <c r="AC8297" s="37"/>
      <c r="AD8297" s="37"/>
      <c r="AE8297" s="37"/>
      <c r="AF8297" s="37"/>
    </row>
    <row r="8298" spans="1:32" s="1" customFormat="1">
      <c r="A8298" s="4"/>
      <c r="B8298" s="8"/>
      <c r="AC8298" s="37"/>
      <c r="AD8298" s="37"/>
      <c r="AE8298" s="37"/>
      <c r="AF8298" s="37"/>
    </row>
    <row r="8299" spans="1:32" s="1" customFormat="1">
      <c r="A8299" s="4"/>
      <c r="B8299" s="8"/>
      <c r="AC8299" s="37"/>
      <c r="AD8299" s="37"/>
      <c r="AE8299" s="37"/>
      <c r="AF8299" s="37"/>
    </row>
    <row r="8300" spans="1:32" s="1" customFormat="1">
      <c r="A8300" s="4"/>
      <c r="B8300" s="8"/>
      <c r="AC8300" s="37"/>
      <c r="AD8300" s="37"/>
      <c r="AE8300" s="37"/>
      <c r="AF8300" s="37"/>
    </row>
    <row r="8301" spans="1:32" s="1" customFormat="1">
      <c r="A8301" s="4"/>
      <c r="B8301" s="8"/>
      <c r="AC8301" s="37"/>
      <c r="AD8301" s="37"/>
      <c r="AE8301" s="37"/>
      <c r="AF8301" s="37"/>
    </row>
    <row r="8302" spans="1:32" s="1" customFormat="1">
      <c r="A8302" s="4"/>
      <c r="B8302" s="8"/>
      <c r="AC8302" s="37"/>
      <c r="AD8302" s="37"/>
      <c r="AE8302" s="37"/>
      <c r="AF8302" s="37"/>
    </row>
    <row r="8303" spans="1:32" s="1" customFormat="1">
      <c r="A8303" s="4"/>
      <c r="B8303" s="8"/>
      <c r="AC8303" s="37"/>
      <c r="AD8303" s="37"/>
      <c r="AE8303" s="37"/>
      <c r="AF8303" s="37"/>
    </row>
    <row r="8304" spans="1:32" s="1" customFormat="1">
      <c r="A8304" s="4"/>
      <c r="B8304" s="8"/>
      <c r="AC8304" s="37"/>
      <c r="AD8304" s="37"/>
      <c r="AE8304" s="37"/>
      <c r="AF8304" s="37"/>
    </row>
    <row r="8305" spans="1:32" s="1" customFormat="1">
      <c r="A8305" s="4"/>
      <c r="B8305" s="8"/>
      <c r="AC8305" s="37"/>
      <c r="AD8305" s="37"/>
      <c r="AE8305" s="37"/>
      <c r="AF8305" s="37"/>
    </row>
    <row r="8306" spans="1:32" s="1" customFormat="1">
      <c r="A8306" s="4"/>
      <c r="B8306" s="8"/>
      <c r="AC8306" s="37"/>
      <c r="AD8306" s="37"/>
      <c r="AE8306" s="37"/>
      <c r="AF8306" s="37"/>
    </row>
    <row r="8307" spans="1:32" s="1" customFormat="1">
      <c r="A8307" s="4"/>
      <c r="B8307" s="8"/>
      <c r="AC8307" s="37"/>
      <c r="AD8307" s="37"/>
      <c r="AE8307" s="37"/>
      <c r="AF8307" s="37"/>
    </row>
    <row r="8308" spans="1:32" s="1" customFormat="1">
      <c r="A8308" s="4"/>
      <c r="B8308" s="8"/>
      <c r="AC8308" s="37"/>
      <c r="AD8308" s="37"/>
      <c r="AE8308" s="37"/>
      <c r="AF8308" s="37"/>
    </row>
    <row r="8309" spans="1:32" s="1" customFormat="1">
      <c r="A8309" s="4"/>
      <c r="B8309" s="8"/>
      <c r="AC8309" s="37"/>
      <c r="AD8309" s="37"/>
      <c r="AE8309" s="37"/>
      <c r="AF8309" s="37"/>
    </row>
    <row r="8310" spans="1:32" s="1" customFormat="1">
      <c r="A8310" s="4"/>
      <c r="B8310" s="8"/>
      <c r="AC8310" s="37"/>
      <c r="AD8310" s="37"/>
      <c r="AE8310" s="37"/>
      <c r="AF8310" s="37"/>
    </row>
    <row r="8311" spans="1:32" s="1" customFormat="1">
      <c r="A8311" s="4"/>
      <c r="B8311" s="8"/>
      <c r="AC8311" s="37"/>
      <c r="AD8311" s="37"/>
      <c r="AE8311" s="37"/>
      <c r="AF8311" s="37"/>
    </row>
    <row r="8312" spans="1:32" s="1" customFormat="1">
      <c r="A8312" s="4"/>
      <c r="B8312" s="8"/>
      <c r="AC8312" s="37"/>
      <c r="AD8312" s="37"/>
      <c r="AE8312" s="37"/>
      <c r="AF8312" s="37"/>
    </row>
    <row r="8313" spans="1:32" s="1" customFormat="1">
      <c r="A8313" s="4"/>
      <c r="B8313" s="8"/>
      <c r="AC8313" s="37"/>
      <c r="AD8313" s="37"/>
      <c r="AE8313" s="37"/>
      <c r="AF8313" s="37"/>
    </row>
    <row r="8314" spans="1:32" s="1" customFormat="1">
      <c r="A8314" s="4"/>
      <c r="B8314" s="8"/>
      <c r="AC8314" s="37"/>
      <c r="AD8314" s="37"/>
      <c r="AE8314" s="37"/>
      <c r="AF8314" s="37"/>
    </row>
    <row r="8315" spans="1:32" s="1" customFormat="1">
      <c r="A8315" s="4"/>
      <c r="B8315" s="8"/>
      <c r="AC8315" s="37"/>
      <c r="AD8315" s="37"/>
      <c r="AE8315" s="37"/>
      <c r="AF8315" s="37"/>
    </row>
    <row r="8316" spans="1:32" s="1" customFormat="1">
      <c r="A8316" s="4"/>
      <c r="B8316" s="8"/>
      <c r="AC8316" s="37"/>
      <c r="AD8316" s="37"/>
      <c r="AE8316" s="37"/>
      <c r="AF8316" s="37"/>
    </row>
    <row r="8317" spans="1:32" s="1" customFormat="1">
      <c r="A8317" s="4"/>
      <c r="B8317" s="8"/>
      <c r="AC8317" s="37"/>
      <c r="AD8317" s="37"/>
      <c r="AE8317" s="37"/>
      <c r="AF8317" s="37"/>
    </row>
    <row r="8318" spans="1:32" s="1" customFormat="1">
      <c r="A8318" s="4"/>
      <c r="B8318" s="8"/>
      <c r="AC8318" s="37"/>
      <c r="AD8318" s="37"/>
      <c r="AE8318" s="37"/>
      <c r="AF8318" s="37"/>
    </row>
    <row r="8319" spans="1:32" s="1" customFormat="1">
      <c r="A8319" s="4"/>
      <c r="B8319" s="8"/>
      <c r="AC8319" s="37"/>
      <c r="AD8319" s="37"/>
      <c r="AE8319" s="37"/>
      <c r="AF8319" s="37"/>
    </row>
    <row r="8320" spans="1:32" s="1" customFormat="1">
      <c r="A8320" s="4"/>
      <c r="B8320" s="8"/>
      <c r="AC8320" s="37"/>
      <c r="AD8320" s="37"/>
      <c r="AE8320" s="37"/>
      <c r="AF8320" s="37"/>
    </row>
    <row r="8321" spans="1:32" s="1" customFormat="1">
      <c r="A8321" s="4"/>
      <c r="B8321" s="8"/>
      <c r="AC8321" s="37"/>
      <c r="AD8321" s="37"/>
      <c r="AE8321" s="37"/>
      <c r="AF8321" s="37"/>
    </row>
    <row r="8322" spans="1:32" s="1" customFormat="1">
      <c r="A8322" s="4"/>
      <c r="B8322" s="8"/>
      <c r="AC8322" s="37"/>
      <c r="AD8322" s="37"/>
      <c r="AE8322" s="37"/>
      <c r="AF8322" s="37"/>
    </row>
    <row r="8323" spans="1:32" s="1" customFormat="1">
      <c r="A8323" s="4"/>
      <c r="B8323" s="8"/>
      <c r="AC8323" s="37"/>
      <c r="AD8323" s="37"/>
      <c r="AE8323" s="37"/>
      <c r="AF8323" s="37"/>
    </row>
    <row r="8324" spans="1:32" s="1" customFormat="1">
      <c r="A8324" s="4"/>
      <c r="B8324" s="8"/>
      <c r="AC8324" s="37"/>
      <c r="AD8324" s="37"/>
      <c r="AE8324" s="37"/>
      <c r="AF8324" s="37"/>
    </row>
    <row r="8325" spans="1:32" s="1" customFormat="1">
      <c r="A8325" s="4"/>
      <c r="B8325" s="8"/>
      <c r="AC8325" s="37"/>
      <c r="AD8325" s="37"/>
      <c r="AE8325" s="37"/>
      <c r="AF8325" s="37"/>
    </row>
    <row r="8326" spans="1:32" s="1" customFormat="1">
      <c r="A8326" s="4"/>
      <c r="B8326" s="8"/>
      <c r="AC8326" s="37"/>
      <c r="AD8326" s="37"/>
      <c r="AE8326" s="37"/>
      <c r="AF8326" s="37"/>
    </row>
    <row r="8327" spans="1:32" s="1" customFormat="1">
      <c r="A8327" s="4"/>
      <c r="B8327" s="8"/>
      <c r="AC8327" s="37"/>
      <c r="AD8327" s="37"/>
      <c r="AE8327" s="37"/>
      <c r="AF8327" s="37"/>
    </row>
    <row r="8328" spans="1:32" s="1" customFormat="1">
      <c r="A8328" s="4"/>
      <c r="B8328" s="8"/>
      <c r="AC8328" s="37"/>
      <c r="AD8328" s="37"/>
      <c r="AE8328" s="37"/>
      <c r="AF8328" s="37"/>
    </row>
    <row r="8329" spans="1:32" s="1" customFormat="1">
      <c r="A8329" s="4"/>
      <c r="B8329" s="8"/>
      <c r="AC8329" s="37"/>
      <c r="AD8329" s="37"/>
      <c r="AE8329" s="37"/>
      <c r="AF8329" s="37"/>
    </row>
    <row r="8330" spans="1:32" s="1" customFormat="1">
      <c r="A8330" s="4"/>
      <c r="B8330" s="8"/>
      <c r="AC8330" s="37"/>
      <c r="AD8330" s="37"/>
      <c r="AE8330" s="37"/>
      <c r="AF8330" s="37"/>
    </row>
    <row r="8331" spans="1:32" s="1" customFormat="1">
      <c r="A8331" s="4"/>
      <c r="B8331" s="8"/>
      <c r="AC8331" s="37"/>
      <c r="AD8331" s="37"/>
      <c r="AE8331" s="37"/>
      <c r="AF8331" s="37"/>
    </row>
    <row r="8332" spans="1:32" s="1" customFormat="1">
      <c r="A8332" s="4"/>
      <c r="B8332" s="8"/>
      <c r="AC8332" s="37"/>
      <c r="AD8332" s="37"/>
      <c r="AE8332" s="37"/>
      <c r="AF8332" s="37"/>
    </row>
    <row r="8333" spans="1:32" s="1" customFormat="1">
      <c r="A8333" s="4"/>
      <c r="B8333" s="8"/>
      <c r="AC8333" s="37"/>
      <c r="AD8333" s="37"/>
      <c r="AE8333" s="37"/>
      <c r="AF8333" s="37"/>
    </row>
    <row r="8334" spans="1:32" s="1" customFormat="1">
      <c r="A8334" s="4"/>
      <c r="B8334" s="8"/>
      <c r="AC8334" s="37"/>
      <c r="AD8334" s="37"/>
      <c r="AE8334" s="37"/>
      <c r="AF8334" s="37"/>
    </row>
    <row r="8335" spans="1:32" s="1" customFormat="1">
      <c r="A8335" s="4"/>
      <c r="B8335" s="8"/>
      <c r="AC8335" s="37"/>
      <c r="AD8335" s="37"/>
      <c r="AE8335" s="37"/>
      <c r="AF8335" s="37"/>
    </row>
    <row r="8336" spans="1:32" s="1" customFormat="1">
      <c r="A8336" s="4"/>
      <c r="B8336" s="8"/>
      <c r="AC8336" s="37"/>
      <c r="AD8336" s="37"/>
      <c r="AE8336" s="37"/>
      <c r="AF8336" s="37"/>
    </row>
    <row r="8337" spans="1:32" s="1" customFormat="1">
      <c r="A8337" s="4"/>
      <c r="B8337" s="8"/>
      <c r="AC8337" s="37"/>
      <c r="AD8337" s="37"/>
      <c r="AE8337" s="37"/>
      <c r="AF8337" s="37"/>
    </row>
    <row r="8338" spans="1:32" s="1" customFormat="1">
      <c r="A8338" s="4"/>
      <c r="B8338" s="8"/>
      <c r="AC8338" s="37"/>
      <c r="AD8338" s="37"/>
      <c r="AE8338" s="37"/>
      <c r="AF8338" s="37"/>
    </row>
    <row r="8339" spans="1:32" s="1" customFormat="1">
      <c r="A8339" s="4"/>
      <c r="B8339" s="8"/>
      <c r="AC8339" s="37"/>
      <c r="AD8339" s="37"/>
      <c r="AE8339" s="37"/>
      <c r="AF8339" s="37"/>
    </row>
    <row r="8340" spans="1:32" s="1" customFormat="1">
      <c r="A8340" s="4"/>
      <c r="B8340" s="8"/>
      <c r="AC8340" s="37"/>
      <c r="AD8340" s="37"/>
      <c r="AE8340" s="37"/>
      <c r="AF8340" s="37"/>
    </row>
    <row r="8341" spans="1:32" s="1" customFormat="1">
      <c r="A8341" s="4"/>
      <c r="B8341" s="8"/>
      <c r="AC8341" s="37"/>
      <c r="AD8341" s="37"/>
      <c r="AE8341" s="37"/>
      <c r="AF8341" s="37"/>
    </row>
    <row r="8342" spans="1:32" s="1" customFormat="1">
      <c r="A8342" s="4"/>
      <c r="B8342" s="8"/>
      <c r="AC8342" s="37"/>
      <c r="AD8342" s="37"/>
      <c r="AE8342" s="37"/>
      <c r="AF8342" s="37"/>
    </row>
    <row r="8343" spans="1:32" s="1" customFormat="1">
      <c r="A8343" s="4"/>
      <c r="B8343" s="8"/>
      <c r="AC8343" s="37"/>
      <c r="AD8343" s="37"/>
      <c r="AE8343" s="37"/>
      <c r="AF8343" s="37"/>
    </row>
    <row r="8344" spans="1:32" s="1" customFormat="1">
      <c r="A8344" s="4"/>
      <c r="B8344" s="8"/>
      <c r="AC8344" s="37"/>
      <c r="AD8344" s="37"/>
      <c r="AE8344" s="37"/>
      <c r="AF8344" s="37"/>
    </row>
    <row r="8345" spans="1:32" s="1" customFormat="1">
      <c r="A8345" s="4"/>
      <c r="B8345" s="8"/>
      <c r="AC8345" s="37"/>
      <c r="AD8345" s="37"/>
      <c r="AE8345" s="37"/>
      <c r="AF8345" s="37"/>
    </row>
    <row r="8346" spans="1:32" s="1" customFormat="1">
      <c r="A8346" s="4"/>
      <c r="B8346" s="8"/>
      <c r="AC8346" s="37"/>
      <c r="AD8346" s="37"/>
      <c r="AE8346" s="37"/>
      <c r="AF8346" s="37"/>
    </row>
    <row r="8347" spans="1:32" s="1" customFormat="1">
      <c r="A8347" s="4"/>
      <c r="B8347" s="8"/>
      <c r="AC8347" s="37"/>
      <c r="AD8347" s="37"/>
      <c r="AE8347" s="37"/>
      <c r="AF8347" s="37"/>
    </row>
    <row r="8348" spans="1:32" s="1" customFormat="1">
      <c r="A8348" s="4"/>
      <c r="B8348" s="8"/>
      <c r="AC8348" s="37"/>
      <c r="AD8348" s="37"/>
      <c r="AE8348" s="37"/>
      <c r="AF8348" s="37"/>
    </row>
    <row r="8349" spans="1:32" s="1" customFormat="1">
      <c r="A8349" s="4"/>
      <c r="B8349" s="8"/>
      <c r="AC8349" s="37"/>
      <c r="AD8349" s="37"/>
      <c r="AE8349" s="37"/>
      <c r="AF8349" s="37"/>
    </row>
    <row r="8350" spans="1:32" s="1" customFormat="1">
      <c r="A8350" s="4"/>
      <c r="B8350" s="8"/>
      <c r="AC8350" s="37"/>
      <c r="AD8350" s="37"/>
      <c r="AE8350" s="37"/>
      <c r="AF8350" s="37"/>
    </row>
    <row r="8351" spans="1:32" s="1" customFormat="1">
      <c r="A8351" s="4"/>
      <c r="B8351" s="8"/>
      <c r="AC8351" s="37"/>
      <c r="AD8351" s="37"/>
      <c r="AE8351" s="37"/>
      <c r="AF8351" s="37"/>
    </row>
    <row r="8352" spans="1:32" s="1" customFormat="1">
      <c r="A8352" s="4"/>
      <c r="B8352" s="8"/>
      <c r="AC8352" s="37"/>
      <c r="AD8352" s="37"/>
      <c r="AE8352" s="37"/>
      <c r="AF8352" s="37"/>
    </row>
    <row r="8353" spans="1:32" s="1" customFormat="1">
      <c r="A8353" s="4"/>
      <c r="B8353" s="8"/>
      <c r="AC8353" s="37"/>
      <c r="AD8353" s="37"/>
      <c r="AE8353" s="37"/>
      <c r="AF8353" s="37"/>
    </row>
    <row r="8354" spans="1:32" s="1" customFormat="1">
      <c r="A8354" s="4"/>
      <c r="B8354" s="8"/>
      <c r="AC8354" s="37"/>
      <c r="AD8354" s="37"/>
      <c r="AE8354" s="37"/>
      <c r="AF8354" s="37"/>
    </row>
    <row r="8355" spans="1:32" s="1" customFormat="1">
      <c r="A8355" s="4"/>
      <c r="B8355" s="8"/>
      <c r="AC8355" s="37"/>
      <c r="AD8355" s="37"/>
      <c r="AE8355" s="37"/>
      <c r="AF8355" s="37"/>
    </row>
    <row r="8356" spans="1:32" s="1" customFormat="1">
      <c r="A8356" s="4"/>
      <c r="B8356" s="8"/>
      <c r="AC8356" s="37"/>
      <c r="AD8356" s="37"/>
      <c r="AE8356" s="37"/>
      <c r="AF8356" s="37"/>
    </row>
    <row r="8357" spans="1:32" s="1" customFormat="1">
      <c r="A8357" s="4"/>
      <c r="B8357" s="8"/>
      <c r="AC8357" s="37"/>
      <c r="AD8357" s="37"/>
      <c r="AE8357" s="37"/>
      <c r="AF8357" s="37"/>
    </row>
    <row r="8358" spans="1:32" s="1" customFormat="1">
      <c r="A8358" s="4"/>
      <c r="B8358" s="8"/>
      <c r="AC8358" s="37"/>
      <c r="AD8358" s="37"/>
      <c r="AE8358" s="37"/>
      <c r="AF8358" s="37"/>
    </row>
    <row r="8359" spans="1:32" s="1" customFormat="1">
      <c r="A8359" s="4"/>
      <c r="B8359" s="8"/>
      <c r="AC8359" s="37"/>
      <c r="AD8359" s="37"/>
      <c r="AE8359" s="37"/>
      <c r="AF8359" s="37"/>
    </row>
    <row r="8360" spans="1:32" s="1" customFormat="1">
      <c r="A8360" s="4"/>
      <c r="B8360" s="8"/>
      <c r="AC8360" s="37"/>
      <c r="AD8360" s="37"/>
      <c r="AE8360" s="37"/>
      <c r="AF8360" s="37"/>
    </row>
    <row r="8361" spans="1:32" s="1" customFormat="1">
      <c r="A8361" s="4"/>
      <c r="B8361" s="8"/>
      <c r="AC8361" s="37"/>
      <c r="AD8361" s="37"/>
      <c r="AE8361" s="37"/>
      <c r="AF8361" s="37"/>
    </row>
    <row r="8362" spans="1:32" s="1" customFormat="1">
      <c r="A8362" s="4"/>
      <c r="B8362" s="8"/>
      <c r="AC8362" s="37"/>
      <c r="AD8362" s="37"/>
      <c r="AE8362" s="37"/>
      <c r="AF8362" s="37"/>
    </row>
    <row r="8363" spans="1:32" s="1" customFormat="1">
      <c r="A8363" s="4"/>
      <c r="B8363" s="8"/>
      <c r="AC8363" s="37"/>
      <c r="AD8363" s="37"/>
      <c r="AE8363" s="37"/>
      <c r="AF8363" s="37"/>
    </row>
    <row r="8364" spans="1:32" s="1" customFormat="1">
      <c r="A8364" s="4"/>
      <c r="B8364" s="8"/>
      <c r="AC8364" s="37"/>
      <c r="AD8364" s="37"/>
      <c r="AE8364" s="37"/>
      <c r="AF8364" s="37"/>
    </row>
    <row r="8365" spans="1:32" s="1" customFormat="1">
      <c r="A8365" s="4"/>
      <c r="B8365" s="8"/>
      <c r="AC8365" s="37"/>
      <c r="AD8365" s="37"/>
      <c r="AE8365" s="37"/>
      <c r="AF8365" s="37"/>
    </row>
    <row r="8366" spans="1:32" s="1" customFormat="1">
      <c r="A8366" s="4"/>
      <c r="B8366" s="8"/>
      <c r="AC8366" s="37"/>
      <c r="AD8366" s="37"/>
      <c r="AE8366" s="37"/>
      <c r="AF8366" s="37"/>
    </row>
    <row r="8367" spans="1:32" s="1" customFormat="1">
      <c r="A8367" s="4"/>
      <c r="B8367" s="8"/>
      <c r="AC8367" s="37"/>
      <c r="AD8367" s="37"/>
      <c r="AE8367" s="37"/>
      <c r="AF8367" s="37"/>
    </row>
    <row r="8368" spans="1:32" s="1" customFormat="1">
      <c r="A8368" s="4"/>
      <c r="B8368" s="8"/>
      <c r="AC8368" s="37"/>
      <c r="AD8368" s="37"/>
      <c r="AE8368" s="37"/>
      <c r="AF8368" s="37"/>
    </row>
    <row r="8369" spans="1:32" s="1" customFormat="1">
      <c r="A8369" s="4"/>
      <c r="B8369" s="8"/>
      <c r="AC8369" s="37"/>
      <c r="AD8369" s="37"/>
      <c r="AE8369" s="37"/>
      <c r="AF8369" s="37"/>
    </row>
    <row r="8370" spans="1:32" s="1" customFormat="1">
      <c r="A8370" s="4"/>
      <c r="B8370" s="8"/>
      <c r="AC8370" s="37"/>
      <c r="AD8370" s="37"/>
      <c r="AE8370" s="37"/>
      <c r="AF8370" s="37"/>
    </row>
    <row r="8371" spans="1:32" s="1" customFormat="1">
      <c r="A8371" s="4"/>
      <c r="B8371" s="8"/>
      <c r="AC8371" s="37"/>
      <c r="AD8371" s="37"/>
      <c r="AE8371" s="37"/>
      <c r="AF8371" s="37"/>
    </row>
    <row r="8372" spans="1:32" s="1" customFormat="1">
      <c r="A8372" s="4"/>
      <c r="B8372" s="8"/>
      <c r="AC8372" s="37"/>
      <c r="AD8372" s="37"/>
      <c r="AE8372" s="37"/>
      <c r="AF8372" s="37"/>
    </row>
    <row r="8373" spans="1:32" s="1" customFormat="1">
      <c r="A8373" s="4"/>
      <c r="B8373" s="8"/>
      <c r="AC8373" s="37"/>
      <c r="AD8373" s="37"/>
      <c r="AE8373" s="37"/>
      <c r="AF8373" s="37"/>
    </row>
    <row r="8374" spans="1:32" s="1" customFormat="1">
      <c r="A8374" s="4"/>
      <c r="B8374" s="8"/>
      <c r="AC8374" s="37"/>
      <c r="AD8374" s="37"/>
      <c r="AE8374" s="37"/>
      <c r="AF8374" s="37"/>
    </row>
    <row r="8375" spans="1:32" s="1" customFormat="1">
      <c r="A8375" s="4"/>
      <c r="B8375" s="8"/>
      <c r="AC8375" s="37"/>
      <c r="AD8375" s="37"/>
      <c r="AE8375" s="37"/>
      <c r="AF8375" s="37"/>
    </row>
    <row r="8376" spans="1:32" s="1" customFormat="1">
      <c r="A8376" s="4"/>
      <c r="B8376" s="8"/>
      <c r="AC8376" s="37"/>
      <c r="AD8376" s="37"/>
      <c r="AE8376" s="37"/>
      <c r="AF8376" s="37"/>
    </row>
    <row r="8377" spans="1:32" s="1" customFormat="1">
      <c r="A8377" s="4"/>
      <c r="B8377" s="8"/>
      <c r="AC8377" s="37"/>
      <c r="AD8377" s="37"/>
      <c r="AE8377" s="37"/>
      <c r="AF8377" s="37"/>
    </row>
    <row r="8378" spans="1:32" s="1" customFormat="1">
      <c r="A8378" s="4"/>
      <c r="B8378" s="8"/>
      <c r="AC8378" s="37"/>
      <c r="AD8378" s="37"/>
      <c r="AE8378" s="37"/>
      <c r="AF8378" s="37"/>
    </row>
    <row r="8379" spans="1:32" s="1" customFormat="1">
      <c r="A8379" s="4"/>
      <c r="B8379" s="8"/>
      <c r="AC8379" s="37"/>
      <c r="AD8379" s="37"/>
      <c r="AE8379" s="37"/>
      <c r="AF8379" s="37"/>
    </row>
    <row r="8380" spans="1:32" s="1" customFormat="1">
      <c r="A8380" s="4"/>
      <c r="B8380" s="8"/>
      <c r="AC8380" s="37"/>
      <c r="AD8380" s="37"/>
      <c r="AE8380" s="37"/>
      <c r="AF8380" s="37"/>
    </row>
    <row r="8381" spans="1:32" s="1" customFormat="1">
      <c r="A8381" s="4"/>
      <c r="B8381" s="8"/>
      <c r="AC8381" s="37"/>
      <c r="AD8381" s="37"/>
      <c r="AE8381" s="37"/>
      <c r="AF8381" s="37"/>
    </row>
    <row r="8382" spans="1:32" s="1" customFormat="1">
      <c r="A8382" s="4"/>
      <c r="B8382" s="8"/>
      <c r="AC8382" s="37"/>
      <c r="AD8382" s="37"/>
      <c r="AE8382" s="37"/>
      <c r="AF8382" s="37"/>
    </row>
    <row r="8383" spans="1:32" s="1" customFormat="1">
      <c r="A8383" s="4"/>
      <c r="B8383" s="8"/>
      <c r="AC8383" s="37"/>
      <c r="AD8383" s="37"/>
      <c r="AE8383" s="37"/>
      <c r="AF8383" s="37"/>
    </row>
    <row r="8384" spans="1:32" s="1" customFormat="1">
      <c r="A8384" s="4"/>
      <c r="B8384" s="8"/>
      <c r="AC8384" s="37"/>
      <c r="AD8384" s="37"/>
      <c r="AE8384" s="37"/>
      <c r="AF8384" s="37"/>
    </row>
    <row r="8385" spans="1:32" s="1" customFormat="1">
      <c r="A8385" s="4"/>
      <c r="B8385" s="8"/>
      <c r="AC8385" s="37"/>
      <c r="AD8385" s="37"/>
      <c r="AE8385" s="37"/>
      <c r="AF8385" s="37"/>
    </row>
    <row r="8386" spans="1:32" s="1" customFormat="1">
      <c r="A8386" s="4"/>
      <c r="B8386" s="8"/>
      <c r="AC8386" s="37"/>
      <c r="AD8386" s="37"/>
      <c r="AE8386" s="37"/>
      <c r="AF8386" s="37"/>
    </row>
    <row r="8387" spans="1:32" s="1" customFormat="1">
      <c r="A8387" s="4"/>
      <c r="B8387" s="8"/>
      <c r="AC8387" s="37"/>
      <c r="AD8387" s="37"/>
      <c r="AE8387" s="37"/>
      <c r="AF8387" s="37"/>
    </row>
    <row r="8388" spans="1:32" s="1" customFormat="1">
      <c r="A8388" s="4"/>
      <c r="B8388" s="8"/>
      <c r="AC8388" s="37"/>
      <c r="AD8388" s="37"/>
      <c r="AE8388" s="37"/>
      <c r="AF8388" s="37"/>
    </row>
    <row r="8389" spans="1:32" s="1" customFormat="1">
      <c r="A8389" s="4"/>
      <c r="B8389" s="8"/>
      <c r="AC8389" s="37"/>
      <c r="AD8389" s="37"/>
      <c r="AE8389" s="37"/>
      <c r="AF8389" s="37"/>
    </row>
    <row r="8390" spans="1:32" s="1" customFormat="1">
      <c r="A8390" s="4"/>
      <c r="B8390" s="8"/>
      <c r="AC8390" s="37"/>
      <c r="AD8390" s="37"/>
      <c r="AE8390" s="37"/>
      <c r="AF8390" s="37"/>
    </row>
    <row r="8391" spans="1:32" s="1" customFormat="1">
      <c r="A8391" s="4"/>
      <c r="B8391" s="8"/>
      <c r="AC8391" s="37"/>
      <c r="AD8391" s="37"/>
      <c r="AE8391" s="37"/>
      <c r="AF8391" s="37"/>
    </row>
    <row r="8392" spans="1:32" s="1" customFormat="1">
      <c r="A8392" s="4"/>
      <c r="B8392" s="8"/>
      <c r="AC8392" s="37"/>
      <c r="AD8392" s="37"/>
      <c r="AE8392" s="37"/>
      <c r="AF8392" s="37"/>
    </row>
    <row r="8393" spans="1:32" s="1" customFormat="1">
      <c r="A8393" s="4"/>
      <c r="B8393" s="8"/>
      <c r="AC8393" s="37"/>
      <c r="AD8393" s="37"/>
      <c r="AE8393" s="37"/>
      <c r="AF8393" s="37"/>
    </row>
    <row r="8394" spans="1:32" s="1" customFormat="1">
      <c r="A8394" s="4"/>
      <c r="B8394" s="8"/>
      <c r="AC8394" s="37"/>
      <c r="AD8394" s="37"/>
      <c r="AE8394" s="37"/>
      <c r="AF8394" s="37"/>
    </row>
    <row r="8395" spans="1:32" s="1" customFormat="1">
      <c r="A8395" s="4"/>
      <c r="B8395" s="8"/>
      <c r="AC8395" s="37"/>
      <c r="AD8395" s="37"/>
      <c r="AE8395" s="37"/>
      <c r="AF8395" s="37"/>
    </row>
    <row r="8396" spans="1:32" s="1" customFormat="1">
      <c r="A8396" s="4"/>
      <c r="B8396" s="8"/>
      <c r="AC8396" s="37"/>
      <c r="AD8396" s="37"/>
      <c r="AE8396" s="37"/>
      <c r="AF8396" s="37"/>
    </row>
    <row r="8397" spans="1:32" s="1" customFormat="1">
      <c r="A8397" s="4"/>
      <c r="B8397" s="8"/>
      <c r="AC8397" s="37"/>
      <c r="AD8397" s="37"/>
      <c r="AE8397" s="37"/>
      <c r="AF8397" s="37"/>
    </row>
    <row r="8398" spans="1:32" s="1" customFormat="1">
      <c r="A8398" s="4"/>
      <c r="B8398" s="8"/>
      <c r="AC8398" s="37"/>
      <c r="AD8398" s="37"/>
      <c r="AE8398" s="37"/>
      <c r="AF8398" s="37"/>
    </row>
    <row r="8399" spans="1:32" s="1" customFormat="1">
      <c r="A8399" s="4"/>
      <c r="B8399" s="8"/>
      <c r="AC8399" s="37"/>
      <c r="AD8399" s="37"/>
      <c r="AE8399" s="37"/>
      <c r="AF8399" s="37"/>
    </row>
    <row r="8400" spans="1:32" s="1" customFormat="1">
      <c r="A8400" s="4"/>
      <c r="B8400" s="8"/>
      <c r="AC8400" s="37"/>
      <c r="AD8400" s="37"/>
      <c r="AE8400" s="37"/>
      <c r="AF8400" s="37"/>
    </row>
    <row r="8401" spans="1:32" s="1" customFormat="1">
      <c r="A8401" s="4"/>
      <c r="B8401" s="8"/>
      <c r="AC8401" s="37"/>
      <c r="AD8401" s="37"/>
      <c r="AE8401" s="37"/>
      <c r="AF8401" s="37"/>
    </row>
    <row r="8402" spans="1:32" s="1" customFormat="1">
      <c r="A8402" s="4"/>
      <c r="B8402" s="8"/>
      <c r="AC8402" s="37"/>
      <c r="AD8402" s="37"/>
      <c r="AE8402" s="37"/>
      <c r="AF8402" s="37"/>
    </row>
    <row r="8403" spans="1:32" s="1" customFormat="1">
      <c r="A8403" s="4"/>
      <c r="B8403" s="8"/>
      <c r="AC8403" s="37"/>
      <c r="AD8403" s="37"/>
      <c r="AE8403" s="37"/>
      <c r="AF8403" s="37"/>
    </row>
    <row r="8404" spans="1:32" s="1" customFormat="1">
      <c r="A8404" s="4"/>
      <c r="B8404" s="8"/>
      <c r="AC8404" s="37"/>
      <c r="AD8404" s="37"/>
      <c r="AE8404" s="37"/>
      <c r="AF8404" s="37"/>
    </row>
    <row r="8405" spans="1:32" s="1" customFormat="1">
      <c r="A8405" s="4"/>
      <c r="B8405" s="8"/>
      <c r="AC8405" s="37"/>
      <c r="AD8405" s="37"/>
      <c r="AE8405" s="37"/>
      <c r="AF8405" s="37"/>
    </row>
    <row r="8406" spans="1:32" s="1" customFormat="1">
      <c r="A8406" s="4"/>
      <c r="B8406" s="8"/>
      <c r="AC8406" s="37"/>
      <c r="AD8406" s="37"/>
      <c r="AE8406" s="37"/>
      <c r="AF8406" s="37"/>
    </row>
    <row r="8407" spans="1:32" s="1" customFormat="1">
      <c r="A8407" s="4"/>
      <c r="B8407" s="8"/>
      <c r="AC8407" s="37"/>
      <c r="AD8407" s="37"/>
      <c r="AE8407" s="37"/>
      <c r="AF8407" s="37"/>
    </row>
    <row r="8408" spans="1:32" s="1" customFormat="1">
      <c r="A8408" s="4"/>
      <c r="B8408" s="8"/>
      <c r="AC8408" s="37"/>
      <c r="AD8408" s="37"/>
      <c r="AE8408" s="37"/>
      <c r="AF8408" s="37"/>
    </row>
    <row r="8409" spans="1:32" s="1" customFormat="1">
      <c r="A8409" s="4"/>
      <c r="B8409" s="8"/>
      <c r="AC8409" s="37"/>
      <c r="AD8409" s="37"/>
      <c r="AE8409" s="37"/>
      <c r="AF8409" s="37"/>
    </row>
    <row r="8410" spans="1:32" s="1" customFormat="1">
      <c r="A8410" s="4"/>
      <c r="B8410" s="8"/>
      <c r="AC8410" s="37"/>
      <c r="AD8410" s="37"/>
      <c r="AE8410" s="37"/>
      <c r="AF8410" s="37"/>
    </row>
    <row r="8411" spans="1:32" s="1" customFormat="1">
      <c r="A8411" s="4"/>
      <c r="B8411" s="8"/>
      <c r="AC8411" s="37"/>
      <c r="AD8411" s="37"/>
      <c r="AE8411" s="37"/>
      <c r="AF8411" s="37"/>
    </row>
    <row r="8412" spans="1:32" s="1" customFormat="1">
      <c r="A8412" s="4"/>
      <c r="B8412" s="8"/>
      <c r="AC8412" s="37"/>
      <c r="AD8412" s="37"/>
      <c r="AE8412" s="37"/>
      <c r="AF8412" s="37"/>
    </row>
    <row r="8413" spans="1:32" s="1" customFormat="1">
      <c r="A8413" s="4"/>
      <c r="B8413" s="8"/>
      <c r="AC8413" s="37"/>
      <c r="AD8413" s="37"/>
      <c r="AE8413" s="37"/>
      <c r="AF8413" s="37"/>
    </row>
    <row r="8414" spans="1:32" s="1" customFormat="1">
      <c r="A8414" s="4"/>
      <c r="B8414" s="8"/>
      <c r="AC8414" s="37"/>
      <c r="AD8414" s="37"/>
      <c r="AE8414" s="37"/>
      <c r="AF8414" s="37"/>
    </row>
    <row r="8415" spans="1:32" s="1" customFormat="1">
      <c r="A8415" s="4"/>
      <c r="B8415" s="8"/>
      <c r="AC8415" s="37"/>
      <c r="AD8415" s="37"/>
      <c r="AE8415" s="37"/>
      <c r="AF8415" s="37"/>
    </row>
    <row r="8416" spans="1:32" s="1" customFormat="1">
      <c r="A8416" s="4"/>
      <c r="B8416" s="8"/>
      <c r="AC8416" s="37"/>
      <c r="AD8416" s="37"/>
      <c r="AE8416" s="37"/>
      <c r="AF8416" s="37"/>
    </row>
    <row r="8417" spans="1:32" s="1" customFormat="1">
      <c r="A8417" s="4"/>
      <c r="B8417" s="8"/>
      <c r="AC8417" s="37"/>
      <c r="AD8417" s="37"/>
      <c r="AE8417" s="37"/>
      <c r="AF8417" s="37"/>
    </row>
    <row r="8418" spans="1:32" s="1" customFormat="1">
      <c r="A8418" s="4"/>
      <c r="B8418" s="8"/>
      <c r="AC8418" s="37"/>
      <c r="AD8418" s="37"/>
      <c r="AE8418" s="37"/>
      <c r="AF8418" s="37"/>
    </row>
    <row r="8419" spans="1:32" s="1" customFormat="1">
      <c r="A8419" s="4"/>
      <c r="B8419" s="8"/>
      <c r="AC8419" s="37"/>
      <c r="AD8419" s="37"/>
      <c r="AE8419" s="37"/>
      <c r="AF8419" s="37"/>
    </row>
    <row r="8420" spans="1:32" s="1" customFormat="1">
      <c r="A8420" s="4"/>
      <c r="B8420" s="8"/>
      <c r="AC8420" s="37"/>
      <c r="AD8420" s="37"/>
      <c r="AE8420" s="37"/>
      <c r="AF8420" s="37"/>
    </row>
    <row r="8421" spans="1:32" s="1" customFormat="1">
      <c r="A8421" s="4"/>
      <c r="B8421" s="8"/>
      <c r="AC8421" s="37"/>
      <c r="AD8421" s="37"/>
      <c r="AE8421" s="37"/>
      <c r="AF8421" s="37"/>
    </row>
    <row r="8422" spans="1:32" s="1" customFormat="1">
      <c r="A8422" s="4"/>
      <c r="B8422" s="8"/>
      <c r="AC8422" s="37"/>
      <c r="AD8422" s="37"/>
      <c r="AE8422" s="37"/>
      <c r="AF8422" s="37"/>
    </row>
    <row r="8423" spans="1:32" s="1" customFormat="1">
      <c r="A8423" s="4"/>
      <c r="B8423" s="8"/>
      <c r="AC8423" s="37"/>
      <c r="AD8423" s="37"/>
      <c r="AE8423" s="37"/>
      <c r="AF8423" s="37"/>
    </row>
    <row r="8424" spans="1:32" s="1" customFormat="1">
      <c r="A8424" s="4"/>
      <c r="B8424" s="8"/>
      <c r="AC8424" s="37"/>
      <c r="AD8424" s="37"/>
      <c r="AE8424" s="37"/>
      <c r="AF8424" s="37"/>
    </row>
    <row r="8425" spans="1:32" s="1" customFormat="1">
      <c r="A8425" s="4"/>
      <c r="B8425" s="8"/>
      <c r="AC8425" s="37"/>
      <c r="AD8425" s="37"/>
      <c r="AE8425" s="37"/>
      <c r="AF8425" s="37"/>
    </row>
    <row r="8426" spans="1:32" s="1" customFormat="1">
      <c r="A8426" s="4"/>
      <c r="B8426" s="8"/>
      <c r="AC8426" s="37"/>
      <c r="AD8426" s="37"/>
      <c r="AE8426" s="37"/>
      <c r="AF8426" s="37"/>
    </row>
    <row r="8427" spans="1:32" s="1" customFormat="1">
      <c r="A8427" s="4"/>
      <c r="B8427" s="8"/>
      <c r="AC8427" s="37"/>
      <c r="AD8427" s="37"/>
      <c r="AE8427" s="37"/>
      <c r="AF8427" s="37"/>
    </row>
    <row r="8428" spans="1:32" s="1" customFormat="1">
      <c r="A8428" s="4"/>
      <c r="B8428" s="8"/>
      <c r="AC8428" s="37"/>
      <c r="AD8428" s="37"/>
      <c r="AE8428" s="37"/>
      <c r="AF8428" s="37"/>
    </row>
    <row r="8429" spans="1:32" s="1" customFormat="1">
      <c r="A8429" s="4"/>
      <c r="B8429" s="8"/>
      <c r="AC8429" s="37"/>
      <c r="AD8429" s="37"/>
      <c r="AE8429" s="37"/>
      <c r="AF8429" s="37"/>
    </row>
    <row r="8430" spans="1:32" s="1" customFormat="1">
      <c r="A8430" s="4"/>
      <c r="B8430" s="8"/>
      <c r="AC8430" s="37"/>
      <c r="AD8430" s="37"/>
      <c r="AE8430" s="37"/>
      <c r="AF8430" s="37"/>
    </row>
    <row r="8431" spans="1:32" s="1" customFormat="1">
      <c r="A8431" s="4"/>
      <c r="B8431" s="8"/>
      <c r="AC8431" s="37"/>
      <c r="AD8431" s="37"/>
      <c r="AE8431" s="37"/>
      <c r="AF8431" s="37"/>
    </row>
    <row r="8432" spans="1:32" s="1" customFormat="1">
      <c r="A8432" s="4"/>
      <c r="B8432" s="8"/>
      <c r="AC8432" s="37"/>
      <c r="AD8432" s="37"/>
      <c r="AE8432" s="37"/>
      <c r="AF8432" s="37"/>
    </row>
    <row r="8433" spans="1:32" s="1" customFormat="1">
      <c r="A8433" s="4"/>
      <c r="B8433" s="8"/>
      <c r="AC8433" s="37"/>
      <c r="AD8433" s="37"/>
      <c r="AE8433" s="37"/>
      <c r="AF8433" s="37"/>
    </row>
    <row r="8434" spans="1:32" s="1" customFormat="1">
      <c r="A8434" s="4"/>
      <c r="B8434" s="8"/>
      <c r="AC8434" s="37"/>
      <c r="AD8434" s="37"/>
      <c r="AE8434" s="37"/>
      <c r="AF8434" s="37"/>
    </row>
    <row r="8435" spans="1:32" s="1" customFormat="1">
      <c r="A8435" s="4"/>
      <c r="B8435" s="8"/>
      <c r="AC8435" s="37"/>
      <c r="AD8435" s="37"/>
      <c r="AE8435" s="37"/>
      <c r="AF8435" s="37"/>
    </row>
    <row r="8436" spans="1:32" s="1" customFormat="1">
      <c r="A8436" s="4"/>
      <c r="B8436" s="8"/>
      <c r="AC8436" s="37"/>
      <c r="AD8436" s="37"/>
      <c r="AE8436" s="37"/>
      <c r="AF8436" s="37"/>
    </row>
    <row r="8437" spans="1:32" s="1" customFormat="1">
      <c r="A8437" s="4"/>
      <c r="B8437" s="8"/>
      <c r="AC8437" s="37"/>
      <c r="AD8437" s="37"/>
      <c r="AE8437" s="37"/>
      <c r="AF8437" s="37"/>
    </row>
    <row r="8438" spans="1:32" s="1" customFormat="1">
      <c r="A8438" s="4"/>
      <c r="B8438" s="8"/>
      <c r="AC8438" s="37"/>
      <c r="AD8438" s="37"/>
      <c r="AE8438" s="37"/>
      <c r="AF8438" s="37"/>
    </row>
    <row r="8439" spans="1:32" s="1" customFormat="1">
      <c r="A8439" s="4"/>
      <c r="B8439" s="8"/>
      <c r="AC8439" s="37"/>
      <c r="AD8439" s="37"/>
      <c r="AE8439" s="37"/>
      <c r="AF8439" s="37"/>
    </row>
    <row r="8440" spans="1:32" s="1" customFormat="1">
      <c r="A8440" s="4"/>
      <c r="B8440" s="8"/>
      <c r="AC8440" s="37"/>
      <c r="AD8440" s="37"/>
      <c r="AE8440" s="37"/>
      <c r="AF8440" s="37"/>
    </row>
    <row r="8441" spans="1:32" s="1" customFormat="1">
      <c r="A8441" s="4"/>
      <c r="B8441" s="8"/>
      <c r="AC8441" s="37"/>
      <c r="AD8441" s="37"/>
      <c r="AE8441" s="37"/>
      <c r="AF8441" s="37"/>
    </row>
    <row r="8442" spans="1:32" s="1" customFormat="1">
      <c r="A8442" s="4"/>
      <c r="B8442" s="8"/>
      <c r="AC8442" s="37"/>
      <c r="AD8442" s="37"/>
      <c r="AE8442" s="37"/>
      <c r="AF8442" s="37"/>
    </row>
    <row r="8443" spans="1:32" s="1" customFormat="1">
      <c r="A8443" s="4"/>
      <c r="B8443" s="8"/>
      <c r="AC8443" s="37"/>
      <c r="AD8443" s="37"/>
      <c r="AE8443" s="37"/>
      <c r="AF8443" s="37"/>
    </row>
    <row r="8444" spans="1:32" s="1" customFormat="1">
      <c r="A8444" s="4"/>
      <c r="B8444" s="8"/>
      <c r="AC8444" s="37"/>
      <c r="AD8444" s="37"/>
      <c r="AE8444" s="37"/>
      <c r="AF8444" s="37"/>
    </row>
    <row r="8445" spans="1:32" s="1" customFormat="1">
      <c r="A8445" s="4"/>
      <c r="B8445" s="8"/>
      <c r="AC8445" s="37"/>
      <c r="AD8445" s="37"/>
      <c r="AE8445" s="37"/>
      <c r="AF8445" s="37"/>
    </row>
    <row r="8446" spans="1:32" s="1" customFormat="1">
      <c r="A8446" s="4"/>
      <c r="B8446" s="8"/>
      <c r="AC8446" s="37"/>
      <c r="AD8446" s="37"/>
      <c r="AE8446" s="37"/>
      <c r="AF8446" s="37"/>
    </row>
    <row r="8447" spans="1:32" s="1" customFormat="1">
      <c r="A8447" s="4"/>
      <c r="B8447" s="8"/>
      <c r="AC8447" s="37"/>
      <c r="AD8447" s="37"/>
      <c r="AE8447" s="37"/>
      <c r="AF8447" s="37"/>
    </row>
    <row r="8448" spans="1:32" s="1" customFormat="1">
      <c r="A8448" s="4"/>
      <c r="B8448" s="8"/>
      <c r="AC8448" s="37"/>
      <c r="AD8448" s="37"/>
      <c r="AE8448" s="37"/>
      <c r="AF8448" s="37"/>
    </row>
    <row r="8449" spans="1:32" s="1" customFormat="1">
      <c r="A8449" s="4"/>
      <c r="B8449" s="8"/>
      <c r="AC8449" s="37"/>
      <c r="AD8449" s="37"/>
      <c r="AE8449" s="37"/>
      <c r="AF8449" s="37"/>
    </row>
    <row r="8450" spans="1:32" s="1" customFormat="1">
      <c r="A8450" s="4"/>
      <c r="B8450" s="8"/>
      <c r="AC8450" s="37"/>
      <c r="AD8450" s="37"/>
      <c r="AE8450" s="37"/>
      <c r="AF8450" s="37"/>
    </row>
    <row r="8451" spans="1:32" s="1" customFormat="1">
      <c r="A8451" s="4"/>
      <c r="B8451" s="8"/>
      <c r="AC8451" s="37"/>
      <c r="AD8451" s="37"/>
      <c r="AE8451" s="37"/>
      <c r="AF8451" s="37"/>
    </row>
    <row r="8452" spans="1:32" s="1" customFormat="1">
      <c r="A8452" s="4"/>
      <c r="B8452" s="8"/>
      <c r="AC8452" s="37"/>
      <c r="AD8452" s="37"/>
      <c r="AE8452" s="37"/>
      <c r="AF8452" s="37"/>
    </row>
    <row r="8453" spans="1:32" s="1" customFormat="1">
      <c r="A8453" s="4"/>
      <c r="B8453" s="8"/>
      <c r="AC8453" s="37"/>
      <c r="AD8453" s="37"/>
      <c r="AE8453" s="37"/>
      <c r="AF8453" s="37"/>
    </row>
    <row r="8454" spans="1:32" s="1" customFormat="1">
      <c r="A8454" s="4"/>
      <c r="B8454" s="8"/>
      <c r="AC8454" s="37"/>
      <c r="AD8454" s="37"/>
      <c r="AE8454" s="37"/>
      <c r="AF8454" s="37"/>
    </row>
    <row r="8455" spans="1:32" s="1" customFormat="1">
      <c r="A8455" s="4"/>
      <c r="B8455" s="8"/>
      <c r="AC8455" s="37"/>
      <c r="AD8455" s="37"/>
      <c r="AE8455" s="37"/>
      <c r="AF8455" s="37"/>
    </row>
    <row r="8456" spans="1:32" s="1" customFormat="1">
      <c r="A8456" s="4"/>
      <c r="B8456" s="8"/>
      <c r="AC8456" s="37"/>
      <c r="AD8456" s="37"/>
      <c r="AE8456" s="37"/>
      <c r="AF8456" s="37"/>
    </row>
    <row r="8457" spans="1:32" s="1" customFormat="1">
      <c r="A8457" s="4"/>
      <c r="B8457" s="8"/>
      <c r="AC8457" s="37"/>
      <c r="AD8457" s="37"/>
      <c r="AE8457" s="37"/>
      <c r="AF8457" s="37"/>
    </row>
    <row r="8458" spans="1:32" s="1" customFormat="1">
      <c r="A8458" s="4"/>
      <c r="B8458" s="8"/>
      <c r="AC8458" s="37"/>
      <c r="AD8458" s="37"/>
      <c r="AE8458" s="37"/>
      <c r="AF8458" s="37"/>
    </row>
    <row r="8459" spans="1:32" s="1" customFormat="1">
      <c r="A8459" s="4"/>
      <c r="B8459" s="8"/>
      <c r="AC8459" s="37"/>
      <c r="AD8459" s="37"/>
      <c r="AE8459" s="37"/>
      <c r="AF8459" s="37"/>
    </row>
    <row r="8460" spans="1:32" s="1" customFormat="1">
      <c r="A8460" s="4"/>
      <c r="B8460" s="8"/>
      <c r="AC8460" s="37"/>
      <c r="AD8460" s="37"/>
      <c r="AE8460" s="37"/>
      <c r="AF8460" s="37"/>
    </row>
    <row r="8461" spans="1:32" s="1" customFormat="1">
      <c r="A8461" s="4"/>
      <c r="B8461" s="8"/>
      <c r="AC8461" s="37"/>
      <c r="AD8461" s="37"/>
      <c r="AE8461" s="37"/>
      <c r="AF8461" s="37"/>
    </row>
    <row r="8462" spans="1:32" s="1" customFormat="1">
      <c r="A8462" s="4"/>
      <c r="B8462" s="8"/>
      <c r="AC8462" s="37"/>
      <c r="AD8462" s="37"/>
      <c r="AE8462" s="37"/>
      <c r="AF8462" s="37"/>
    </row>
    <row r="8463" spans="1:32" s="1" customFormat="1">
      <c r="A8463" s="4"/>
      <c r="B8463" s="8"/>
      <c r="AC8463" s="37"/>
      <c r="AD8463" s="37"/>
      <c r="AE8463" s="37"/>
      <c r="AF8463" s="37"/>
    </row>
    <row r="8464" spans="1:32" s="1" customFormat="1">
      <c r="A8464" s="4"/>
      <c r="B8464" s="8"/>
      <c r="AC8464" s="37"/>
      <c r="AD8464" s="37"/>
      <c r="AE8464" s="37"/>
      <c r="AF8464" s="37"/>
    </row>
    <row r="8465" spans="1:32" s="1" customFormat="1">
      <c r="A8465" s="4"/>
      <c r="B8465" s="8"/>
      <c r="AC8465" s="37"/>
      <c r="AD8465" s="37"/>
      <c r="AE8465" s="37"/>
      <c r="AF8465" s="37"/>
    </row>
    <row r="8466" spans="1:32" s="1" customFormat="1">
      <c r="A8466" s="4"/>
      <c r="B8466" s="8"/>
      <c r="AC8466" s="37"/>
      <c r="AD8466" s="37"/>
      <c r="AE8466" s="37"/>
      <c r="AF8466" s="37"/>
    </row>
    <row r="8467" spans="1:32" s="1" customFormat="1">
      <c r="A8467" s="4"/>
      <c r="B8467" s="8"/>
      <c r="AC8467" s="37"/>
      <c r="AD8467" s="37"/>
      <c r="AE8467" s="37"/>
      <c r="AF8467" s="37"/>
    </row>
    <row r="8468" spans="1:32" s="1" customFormat="1">
      <c r="A8468" s="4"/>
      <c r="B8468" s="8"/>
      <c r="AC8468" s="37"/>
      <c r="AD8468" s="37"/>
      <c r="AE8468" s="37"/>
      <c r="AF8468" s="37"/>
    </row>
    <row r="8469" spans="1:32" s="1" customFormat="1">
      <c r="A8469" s="4"/>
      <c r="B8469" s="8"/>
      <c r="AC8469" s="37"/>
      <c r="AD8469" s="37"/>
      <c r="AE8469" s="37"/>
      <c r="AF8469" s="37"/>
    </row>
    <row r="8470" spans="1:32" s="1" customFormat="1">
      <c r="A8470" s="4"/>
      <c r="B8470" s="8"/>
      <c r="AC8470" s="37"/>
      <c r="AD8470" s="37"/>
      <c r="AE8470" s="37"/>
      <c r="AF8470" s="37"/>
    </row>
    <row r="8471" spans="1:32" s="1" customFormat="1">
      <c r="A8471" s="4"/>
      <c r="B8471" s="8"/>
      <c r="AC8471" s="37"/>
      <c r="AD8471" s="37"/>
      <c r="AE8471" s="37"/>
      <c r="AF8471" s="37"/>
    </row>
    <row r="8472" spans="1:32" s="1" customFormat="1">
      <c r="A8472" s="4"/>
      <c r="B8472" s="8"/>
      <c r="AC8472" s="37"/>
      <c r="AD8472" s="37"/>
      <c r="AE8472" s="37"/>
      <c r="AF8472" s="37"/>
    </row>
    <row r="8473" spans="1:32" s="1" customFormat="1">
      <c r="A8473" s="4"/>
      <c r="B8473" s="8"/>
      <c r="AC8473" s="37"/>
      <c r="AD8473" s="37"/>
      <c r="AE8473" s="37"/>
      <c r="AF8473" s="37"/>
    </row>
    <row r="8474" spans="1:32" s="1" customFormat="1">
      <c r="A8474" s="4"/>
      <c r="B8474" s="8"/>
      <c r="AC8474" s="37"/>
      <c r="AD8474" s="37"/>
      <c r="AE8474" s="37"/>
      <c r="AF8474" s="37"/>
    </row>
    <row r="8475" spans="1:32" s="1" customFormat="1">
      <c r="A8475" s="4"/>
      <c r="B8475" s="8"/>
      <c r="AC8475" s="37"/>
      <c r="AD8475" s="37"/>
      <c r="AE8475" s="37"/>
      <c r="AF8475" s="37"/>
    </row>
    <row r="8476" spans="1:32" s="1" customFormat="1">
      <c r="A8476" s="4"/>
      <c r="B8476" s="8"/>
      <c r="AC8476" s="37"/>
      <c r="AD8476" s="37"/>
      <c r="AE8476" s="37"/>
      <c r="AF8476" s="37"/>
    </row>
    <row r="8477" spans="1:32" s="1" customFormat="1">
      <c r="A8477" s="4"/>
      <c r="B8477" s="8"/>
      <c r="AC8477" s="37"/>
      <c r="AD8477" s="37"/>
      <c r="AE8477" s="37"/>
      <c r="AF8477" s="37"/>
    </row>
    <row r="8478" spans="1:32" s="1" customFormat="1">
      <c r="A8478" s="4"/>
      <c r="B8478" s="8"/>
      <c r="AC8478" s="37"/>
      <c r="AD8478" s="37"/>
      <c r="AE8478" s="37"/>
      <c r="AF8478" s="37"/>
    </row>
    <row r="8479" spans="1:32" s="1" customFormat="1">
      <c r="A8479" s="4"/>
      <c r="B8479" s="8"/>
      <c r="AC8479" s="37"/>
      <c r="AD8479" s="37"/>
      <c r="AE8479" s="37"/>
      <c r="AF8479" s="37"/>
    </row>
    <row r="8480" spans="1:32" s="1" customFormat="1">
      <c r="A8480" s="4"/>
      <c r="B8480" s="8"/>
      <c r="AC8480" s="37"/>
      <c r="AD8480" s="37"/>
      <c r="AE8480" s="37"/>
      <c r="AF8480" s="37"/>
    </row>
    <row r="8481" spans="1:32" s="1" customFormat="1">
      <c r="A8481" s="4"/>
      <c r="B8481" s="8"/>
      <c r="AC8481" s="37"/>
      <c r="AD8481" s="37"/>
      <c r="AE8481" s="37"/>
      <c r="AF8481" s="37"/>
    </row>
    <row r="8482" spans="1:32" s="1" customFormat="1">
      <c r="A8482" s="4"/>
      <c r="B8482" s="8"/>
      <c r="AC8482" s="37"/>
      <c r="AD8482" s="37"/>
      <c r="AE8482" s="37"/>
      <c r="AF8482" s="37"/>
    </row>
    <row r="8483" spans="1:32" s="1" customFormat="1">
      <c r="A8483" s="4"/>
      <c r="B8483" s="8"/>
      <c r="AC8483" s="37"/>
      <c r="AD8483" s="37"/>
      <c r="AE8483" s="37"/>
      <c r="AF8483" s="37"/>
    </row>
    <row r="8484" spans="1:32" s="1" customFormat="1">
      <c r="A8484" s="4"/>
      <c r="B8484" s="8"/>
      <c r="AC8484" s="37"/>
      <c r="AD8484" s="37"/>
      <c r="AE8484" s="37"/>
      <c r="AF8484" s="37"/>
    </row>
    <row r="8485" spans="1:32" s="1" customFormat="1">
      <c r="A8485" s="4"/>
      <c r="B8485" s="8"/>
      <c r="AC8485" s="37"/>
      <c r="AD8485" s="37"/>
      <c r="AE8485" s="37"/>
      <c r="AF8485" s="37"/>
    </row>
    <row r="8486" spans="1:32" s="1" customFormat="1">
      <c r="A8486" s="4"/>
      <c r="B8486" s="8"/>
      <c r="AC8486" s="37"/>
      <c r="AD8486" s="37"/>
      <c r="AE8486" s="37"/>
      <c r="AF8486" s="37"/>
    </row>
    <row r="8487" spans="1:32" s="1" customFormat="1">
      <c r="A8487" s="4"/>
      <c r="B8487" s="8"/>
      <c r="AC8487" s="37"/>
      <c r="AD8487" s="37"/>
      <c r="AE8487" s="37"/>
      <c r="AF8487" s="37"/>
    </row>
    <row r="8488" spans="1:32" s="1" customFormat="1">
      <c r="A8488" s="4"/>
      <c r="B8488" s="8"/>
      <c r="AC8488" s="37"/>
      <c r="AD8488" s="37"/>
      <c r="AE8488" s="37"/>
      <c r="AF8488" s="37"/>
    </row>
    <row r="8489" spans="1:32" s="1" customFormat="1">
      <c r="A8489" s="4"/>
      <c r="B8489" s="8"/>
      <c r="AC8489" s="37"/>
      <c r="AD8489" s="37"/>
      <c r="AE8489" s="37"/>
      <c r="AF8489" s="37"/>
    </row>
    <row r="8490" spans="1:32" s="1" customFormat="1">
      <c r="A8490" s="4"/>
      <c r="B8490" s="8"/>
      <c r="AC8490" s="37"/>
      <c r="AD8490" s="37"/>
      <c r="AE8490" s="37"/>
      <c r="AF8490" s="37"/>
    </row>
    <row r="8491" spans="1:32" s="1" customFormat="1">
      <c r="A8491" s="4"/>
      <c r="B8491" s="8"/>
      <c r="AC8491" s="37"/>
      <c r="AD8491" s="37"/>
      <c r="AE8491" s="37"/>
      <c r="AF8491" s="37"/>
    </row>
    <row r="8492" spans="1:32" s="1" customFormat="1">
      <c r="A8492" s="4"/>
      <c r="B8492" s="8"/>
      <c r="AC8492" s="37"/>
      <c r="AD8492" s="37"/>
      <c r="AE8492" s="37"/>
      <c r="AF8492" s="37"/>
    </row>
    <row r="8493" spans="1:32" s="1" customFormat="1">
      <c r="A8493" s="4"/>
      <c r="B8493" s="8"/>
      <c r="AC8493" s="37"/>
      <c r="AD8493" s="37"/>
      <c r="AE8493" s="37"/>
      <c r="AF8493" s="37"/>
    </row>
    <row r="8494" spans="1:32" s="1" customFormat="1">
      <c r="A8494" s="4"/>
      <c r="B8494" s="8"/>
      <c r="AC8494" s="37"/>
      <c r="AD8494" s="37"/>
      <c r="AE8494" s="37"/>
      <c r="AF8494" s="37"/>
    </row>
    <row r="8495" spans="1:32" s="1" customFormat="1">
      <c r="A8495" s="4"/>
      <c r="B8495" s="8"/>
      <c r="AC8495" s="37"/>
      <c r="AD8495" s="37"/>
      <c r="AE8495" s="37"/>
      <c r="AF8495" s="37"/>
    </row>
    <row r="8496" spans="1:32" s="1" customFormat="1">
      <c r="A8496" s="4"/>
      <c r="B8496" s="8"/>
      <c r="AC8496" s="37"/>
      <c r="AD8496" s="37"/>
      <c r="AE8496" s="37"/>
      <c r="AF8496" s="37"/>
    </row>
    <row r="8497" spans="1:32" s="1" customFormat="1">
      <c r="A8497" s="4"/>
      <c r="B8497" s="8"/>
      <c r="AC8497" s="37"/>
      <c r="AD8497" s="37"/>
      <c r="AE8497" s="37"/>
      <c r="AF8497" s="37"/>
    </row>
    <row r="8498" spans="1:32" s="1" customFormat="1">
      <c r="A8498" s="4"/>
      <c r="B8498" s="8"/>
      <c r="AC8498" s="37"/>
      <c r="AD8498" s="37"/>
      <c r="AE8498" s="37"/>
      <c r="AF8498" s="37"/>
    </row>
    <row r="8499" spans="1:32" s="1" customFormat="1">
      <c r="A8499" s="4"/>
      <c r="B8499" s="8"/>
      <c r="AC8499" s="37"/>
      <c r="AD8499" s="37"/>
      <c r="AE8499" s="37"/>
      <c r="AF8499" s="37"/>
    </row>
    <row r="8500" spans="1:32" s="1" customFormat="1">
      <c r="A8500" s="4"/>
      <c r="B8500" s="8"/>
      <c r="AC8500" s="37"/>
      <c r="AD8500" s="37"/>
      <c r="AE8500" s="37"/>
      <c r="AF8500" s="37"/>
    </row>
    <row r="8501" spans="1:32" s="1" customFormat="1">
      <c r="A8501" s="4"/>
      <c r="B8501" s="8"/>
      <c r="AC8501" s="37"/>
      <c r="AD8501" s="37"/>
      <c r="AE8501" s="37"/>
      <c r="AF8501" s="37"/>
    </row>
    <row r="8502" spans="1:32" s="1" customFormat="1">
      <c r="A8502" s="4"/>
      <c r="B8502" s="8"/>
      <c r="AC8502" s="37"/>
      <c r="AD8502" s="37"/>
      <c r="AE8502" s="37"/>
      <c r="AF8502" s="37"/>
    </row>
    <row r="8503" spans="1:32" s="1" customFormat="1">
      <c r="A8503" s="4"/>
      <c r="B8503" s="8"/>
      <c r="AC8503" s="37"/>
      <c r="AD8503" s="37"/>
      <c r="AE8503" s="37"/>
      <c r="AF8503" s="37"/>
    </row>
    <row r="8504" spans="1:32" s="1" customFormat="1">
      <c r="A8504" s="4"/>
      <c r="B8504" s="8"/>
      <c r="AC8504" s="37"/>
      <c r="AD8504" s="37"/>
      <c r="AE8504" s="37"/>
      <c r="AF8504" s="37"/>
    </row>
    <row r="8505" spans="1:32" s="1" customFormat="1">
      <c r="A8505" s="4"/>
      <c r="B8505" s="8"/>
      <c r="AC8505" s="37"/>
      <c r="AD8505" s="37"/>
      <c r="AE8505" s="37"/>
      <c r="AF8505" s="37"/>
    </row>
    <row r="8506" spans="1:32" s="1" customFormat="1">
      <c r="A8506" s="4"/>
      <c r="B8506" s="8"/>
      <c r="AC8506" s="37"/>
      <c r="AD8506" s="37"/>
      <c r="AE8506" s="37"/>
      <c r="AF8506" s="37"/>
    </row>
    <row r="8507" spans="1:32" s="1" customFormat="1">
      <c r="A8507" s="4"/>
      <c r="B8507" s="8"/>
      <c r="AC8507" s="37"/>
      <c r="AD8507" s="37"/>
      <c r="AE8507" s="37"/>
      <c r="AF8507" s="37"/>
    </row>
    <row r="8508" spans="1:32" s="1" customFormat="1">
      <c r="A8508" s="4"/>
      <c r="B8508" s="8"/>
      <c r="AC8508" s="37"/>
      <c r="AD8508" s="37"/>
      <c r="AE8508" s="37"/>
      <c r="AF8508" s="37"/>
    </row>
    <row r="8509" spans="1:32" s="1" customFormat="1">
      <c r="A8509" s="4"/>
      <c r="B8509" s="8"/>
      <c r="AC8509" s="37"/>
      <c r="AD8509" s="37"/>
      <c r="AE8509" s="37"/>
      <c r="AF8509" s="37"/>
    </row>
    <row r="8510" spans="1:32" s="1" customFormat="1">
      <c r="A8510" s="4"/>
      <c r="B8510" s="8"/>
      <c r="AC8510" s="37"/>
      <c r="AD8510" s="37"/>
      <c r="AE8510" s="37"/>
      <c r="AF8510" s="37"/>
    </row>
    <row r="8511" spans="1:32" s="1" customFormat="1">
      <c r="A8511" s="4"/>
      <c r="B8511" s="8"/>
      <c r="AC8511" s="37"/>
      <c r="AD8511" s="37"/>
      <c r="AE8511" s="37"/>
      <c r="AF8511" s="37"/>
    </row>
    <row r="8512" spans="1:32" s="1" customFormat="1">
      <c r="A8512" s="4"/>
      <c r="B8512" s="8"/>
      <c r="AC8512" s="37"/>
      <c r="AD8512" s="37"/>
      <c r="AE8512" s="37"/>
      <c r="AF8512" s="37"/>
    </row>
    <row r="8513" spans="1:32" s="1" customFormat="1">
      <c r="A8513" s="4"/>
      <c r="B8513" s="8"/>
      <c r="AC8513" s="37"/>
      <c r="AD8513" s="37"/>
      <c r="AE8513" s="37"/>
      <c r="AF8513" s="37"/>
    </row>
    <row r="8514" spans="1:32" s="1" customFormat="1">
      <c r="A8514" s="4"/>
      <c r="B8514" s="8"/>
      <c r="AC8514" s="37"/>
      <c r="AD8514" s="37"/>
      <c r="AE8514" s="37"/>
      <c r="AF8514" s="37"/>
    </row>
    <row r="8515" spans="1:32" s="1" customFormat="1">
      <c r="A8515" s="4"/>
      <c r="B8515" s="8"/>
      <c r="AC8515" s="37"/>
      <c r="AD8515" s="37"/>
      <c r="AE8515" s="37"/>
      <c r="AF8515" s="37"/>
    </row>
    <row r="8516" spans="1:32" s="1" customFormat="1">
      <c r="A8516" s="4"/>
      <c r="B8516" s="8"/>
      <c r="AC8516" s="37"/>
      <c r="AD8516" s="37"/>
      <c r="AE8516" s="37"/>
      <c r="AF8516" s="37"/>
    </row>
    <row r="8517" spans="1:32" s="1" customFormat="1">
      <c r="A8517" s="4"/>
      <c r="B8517" s="8"/>
      <c r="AC8517" s="37"/>
      <c r="AD8517" s="37"/>
      <c r="AE8517" s="37"/>
      <c r="AF8517" s="37"/>
    </row>
    <row r="8518" spans="1:32" s="1" customFormat="1">
      <c r="A8518" s="4"/>
      <c r="B8518" s="8"/>
      <c r="AC8518" s="37"/>
      <c r="AD8518" s="37"/>
      <c r="AE8518" s="37"/>
      <c r="AF8518" s="37"/>
    </row>
    <row r="8519" spans="1:32" s="1" customFormat="1">
      <c r="A8519" s="4"/>
      <c r="B8519" s="8"/>
      <c r="AC8519" s="37"/>
      <c r="AD8519" s="37"/>
      <c r="AE8519" s="37"/>
      <c r="AF8519" s="37"/>
    </row>
    <row r="8520" spans="1:32" s="1" customFormat="1">
      <c r="A8520" s="4"/>
      <c r="B8520" s="8"/>
      <c r="AC8520" s="37"/>
      <c r="AD8520" s="37"/>
      <c r="AE8520" s="37"/>
      <c r="AF8520" s="37"/>
    </row>
    <row r="8521" spans="1:32" s="1" customFormat="1">
      <c r="A8521" s="4"/>
      <c r="B8521" s="8"/>
      <c r="AC8521" s="37"/>
      <c r="AD8521" s="37"/>
      <c r="AE8521" s="37"/>
      <c r="AF8521" s="37"/>
    </row>
    <row r="8522" spans="1:32" s="1" customFormat="1">
      <c r="A8522" s="4"/>
      <c r="B8522" s="8"/>
      <c r="AC8522" s="37"/>
      <c r="AD8522" s="37"/>
      <c r="AE8522" s="37"/>
      <c r="AF8522" s="37"/>
    </row>
    <row r="8523" spans="1:32" s="1" customFormat="1">
      <c r="A8523" s="4"/>
      <c r="B8523" s="8"/>
      <c r="AC8523" s="37"/>
      <c r="AD8523" s="37"/>
      <c r="AE8523" s="37"/>
      <c r="AF8523" s="37"/>
    </row>
    <row r="8524" spans="1:32" s="1" customFormat="1">
      <c r="A8524" s="4"/>
      <c r="B8524" s="8"/>
      <c r="AC8524" s="37"/>
      <c r="AD8524" s="37"/>
      <c r="AE8524" s="37"/>
      <c r="AF8524" s="37"/>
    </row>
    <row r="8525" spans="1:32" s="1" customFormat="1">
      <c r="A8525" s="4"/>
      <c r="B8525" s="8"/>
      <c r="AC8525" s="37"/>
      <c r="AD8525" s="37"/>
      <c r="AE8525" s="37"/>
      <c r="AF8525" s="37"/>
    </row>
    <row r="8526" spans="1:32" s="1" customFormat="1">
      <c r="A8526" s="4"/>
      <c r="B8526" s="8"/>
      <c r="AC8526" s="37"/>
      <c r="AD8526" s="37"/>
      <c r="AE8526" s="37"/>
      <c r="AF8526" s="37"/>
    </row>
    <row r="8527" spans="1:32" s="1" customFormat="1">
      <c r="A8527" s="4"/>
      <c r="B8527" s="8"/>
      <c r="AC8527" s="37"/>
      <c r="AD8527" s="37"/>
      <c r="AE8527" s="37"/>
      <c r="AF8527" s="37"/>
    </row>
    <row r="8528" spans="1:32" s="1" customFormat="1">
      <c r="A8528" s="4"/>
      <c r="B8528" s="8"/>
      <c r="AC8528" s="37"/>
      <c r="AD8528" s="37"/>
      <c r="AE8528" s="37"/>
      <c r="AF8528" s="37"/>
    </row>
    <row r="8529" spans="1:32" s="1" customFormat="1">
      <c r="A8529" s="4"/>
      <c r="B8529" s="8"/>
      <c r="AC8529" s="37"/>
      <c r="AD8529" s="37"/>
      <c r="AE8529" s="37"/>
      <c r="AF8529" s="37"/>
    </row>
    <row r="8530" spans="1:32" s="1" customFormat="1">
      <c r="A8530" s="4"/>
      <c r="B8530" s="8"/>
      <c r="AC8530" s="37"/>
      <c r="AD8530" s="37"/>
      <c r="AE8530" s="37"/>
      <c r="AF8530" s="37"/>
    </row>
    <row r="8531" spans="1:32" s="1" customFormat="1">
      <c r="A8531" s="4"/>
      <c r="B8531" s="8"/>
      <c r="AC8531" s="37"/>
      <c r="AD8531" s="37"/>
      <c r="AE8531" s="37"/>
      <c r="AF8531" s="37"/>
    </row>
    <row r="8532" spans="1:32" s="1" customFormat="1">
      <c r="A8532" s="4"/>
      <c r="B8532" s="8"/>
      <c r="AC8532" s="37"/>
      <c r="AD8532" s="37"/>
      <c r="AE8532" s="37"/>
      <c r="AF8532" s="37"/>
    </row>
    <row r="8533" spans="1:32" s="1" customFormat="1">
      <c r="A8533" s="4"/>
      <c r="B8533" s="8"/>
      <c r="AC8533" s="37"/>
      <c r="AD8533" s="37"/>
      <c r="AE8533" s="37"/>
      <c r="AF8533" s="37"/>
    </row>
    <row r="8534" spans="1:32" s="1" customFormat="1">
      <c r="A8534" s="4"/>
      <c r="B8534" s="8"/>
      <c r="AC8534" s="37"/>
      <c r="AD8534" s="37"/>
      <c r="AE8534" s="37"/>
      <c r="AF8534" s="37"/>
    </row>
    <row r="8535" spans="1:32" s="1" customFormat="1">
      <c r="A8535" s="4"/>
      <c r="B8535" s="8"/>
      <c r="AC8535" s="37"/>
      <c r="AD8535" s="37"/>
      <c r="AE8535" s="37"/>
      <c r="AF8535" s="37"/>
    </row>
    <row r="8536" spans="1:32" s="1" customFormat="1">
      <c r="A8536" s="4"/>
      <c r="B8536" s="8"/>
      <c r="AC8536" s="37"/>
      <c r="AD8536" s="37"/>
      <c r="AE8536" s="37"/>
      <c r="AF8536" s="37"/>
    </row>
    <row r="8537" spans="1:32" s="1" customFormat="1">
      <c r="A8537" s="4"/>
      <c r="B8537" s="8"/>
      <c r="AC8537" s="37"/>
      <c r="AD8537" s="37"/>
      <c r="AE8537" s="37"/>
      <c r="AF8537" s="37"/>
    </row>
    <row r="8538" spans="1:32" s="1" customFormat="1">
      <c r="A8538" s="4"/>
      <c r="B8538" s="8"/>
      <c r="AC8538" s="37"/>
      <c r="AD8538" s="37"/>
      <c r="AE8538" s="37"/>
      <c r="AF8538" s="37"/>
    </row>
    <row r="8539" spans="1:32" s="1" customFormat="1">
      <c r="A8539" s="4"/>
      <c r="B8539" s="8"/>
      <c r="AC8539" s="37"/>
      <c r="AD8539" s="37"/>
      <c r="AE8539" s="37"/>
      <c r="AF8539" s="37"/>
    </row>
    <row r="8540" spans="1:32" s="1" customFormat="1">
      <c r="A8540" s="4"/>
      <c r="B8540" s="8"/>
      <c r="AC8540" s="37"/>
      <c r="AD8540" s="37"/>
      <c r="AE8540" s="37"/>
      <c r="AF8540" s="37"/>
    </row>
    <row r="8541" spans="1:32" s="1" customFormat="1">
      <c r="A8541" s="4"/>
      <c r="B8541" s="8"/>
      <c r="AC8541" s="37"/>
      <c r="AD8541" s="37"/>
      <c r="AE8541" s="37"/>
      <c r="AF8541" s="37"/>
    </row>
    <row r="8542" spans="1:32" s="1" customFormat="1">
      <c r="A8542" s="4"/>
      <c r="B8542" s="8"/>
      <c r="AC8542" s="37"/>
      <c r="AD8542" s="37"/>
      <c r="AE8542" s="37"/>
      <c r="AF8542" s="37"/>
    </row>
    <row r="8543" spans="1:32" s="1" customFormat="1">
      <c r="A8543" s="4"/>
      <c r="B8543" s="8"/>
      <c r="AC8543" s="37"/>
      <c r="AD8543" s="37"/>
      <c r="AE8543" s="37"/>
      <c r="AF8543" s="37"/>
    </row>
    <row r="8544" spans="1:32" s="1" customFormat="1">
      <c r="A8544" s="4"/>
      <c r="B8544" s="8"/>
      <c r="AC8544" s="37"/>
      <c r="AD8544" s="37"/>
      <c r="AE8544" s="37"/>
      <c r="AF8544" s="37"/>
    </row>
    <row r="8545" spans="1:32" s="1" customFormat="1">
      <c r="A8545" s="4"/>
      <c r="B8545" s="8"/>
      <c r="AC8545" s="37"/>
      <c r="AD8545" s="37"/>
      <c r="AE8545" s="37"/>
      <c r="AF8545" s="37"/>
    </row>
    <row r="8546" spans="1:32" s="1" customFormat="1">
      <c r="A8546" s="4"/>
      <c r="B8546" s="8"/>
      <c r="AC8546" s="37"/>
      <c r="AD8546" s="37"/>
      <c r="AE8546" s="37"/>
      <c r="AF8546" s="37"/>
    </row>
    <row r="8547" spans="1:32" s="1" customFormat="1">
      <c r="A8547" s="4"/>
      <c r="B8547" s="8"/>
      <c r="AC8547" s="37"/>
      <c r="AD8547" s="37"/>
      <c r="AE8547" s="37"/>
      <c r="AF8547" s="37"/>
    </row>
    <row r="8548" spans="1:32" s="1" customFormat="1">
      <c r="A8548" s="4"/>
      <c r="B8548" s="8"/>
      <c r="AC8548" s="37"/>
      <c r="AD8548" s="37"/>
      <c r="AE8548" s="37"/>
      <c r="AF8548" s="37"/>
    </row>
    <row r="8549" spans="1:32" s="1" customFormat="1">
      <c r="A8549" s="4"/>
      <c r="B8549" s="8"/>
      <c r="AC8549" s="37"/>
      <c r="AD8549" s="37"/>
      <c r="AE8549" s="37"/>
      <c r="AF8549" s="37"/>
    </row>
    <row r="8550" spans="1:32" s="1" customFormat="1">
      <c r="A8550" s="4"/>
      <c r="B8550" s="8"/>
      <c r="AC8550" s="37"/>
      <c r="AD8550" s="37"/>
      <c r="AE8550" s="37"/>
      <c r="AF8550" s="37"/>
    </row>
    <row r="8551" spans="1:32" s="1" customFormat="1">
      <c r="A8551" s="4"/>
      <c r="B8551" s="8"/>
      <c r="AC8551" s="37"/>
      <c r="AD8551" s="37"/>
      <c r="AE8551" s="37"/>
      <c r="AF8551" s="37"/>
    </row>
    <row r="8552" spans="1:32" s="1" customFormat="1">
      <c r="A8552" s="4"/>
      <c r="B8552" s="8"/>
      <c r="AC8552" s="37"/>
      <c r="AD8552" s="37"/>
      <c r="AE8552" s="37"/>
      <c r="AF8552" s="37"/>
    </row>
    <row r="8553" spans="1:32" s="1" customFormat="1">
      <c r="A8553" s="4"/>
      <c r="B8553" s="8"/>
      <c r="AC8553" s="37"/>
      <c r="AD8553" s="37"/>
      <c r="AE8553" s="37"/>
      <c r="AF8553" s="37"/>
    </row>
    <row r="8554" spans="1:32" s="1" customFormat="1">
      <c r="A8554" s="4"/>
      <c r="B8554" s="8"/>
      <c r="AC8554" s="37"/>
      <c r="AD8554" s="37"/>
      <c r="AE8554" s="37"/>
      <c r="AF8554" s="37"/>
    </row>
    <row r="8555" spans="1:32" s="1" customFormat="1">
      <c r="A8555" s="4"/>
      <c r="B8555" s="8"/>
      <c r="AC8555" s="37"/>
      <c r="AD8555" s="37"/>
      <c r="AE8555" s="37"/>
      <c r="AF8555" s="37"/>
    </row>
    <row r="8556" spans="1:32" s="1" customFormat="1">
      <c r="A8556" s="4"/>
      <c r="B8556" s="8"/>
      <c r="AC8556" s="37"/>
      <c r="AD8556" s="37"/>
      <c r="AE8556" s="37"/>
      <c r="AF8556" s="37"/>
    </row>
    <row r="8557" spans="1:32" s="1" customFormat="1">
      <c r="A8557" s="4"/>
      <c r="B8557" s="8"/>
      <c r="AC8557" s="37"/>
      <c r="AD8557" s="37"/>
      <c r="AE8557" s="37"/>
      <c r="AF8557" s="37"/>
    </row>
    <row r="8558" spans="1:32" s="1" customFormat="1">
      <c r="A8558" s="4"/>
      <c r="B8558" s="8"/>
      <c r="AC8558" s="37"/>
      <c r="AD8558" s="37"/>
      <c r="AE8558" s="37"/>
      <c r="AF8558" s="37"/>
    </row>
    <row r="8559" spans="1:32" s="1" customFormat="1">
      <c r="A8559" s="4"/>
      <c r="B8559" s="8"/>
      <c r="AC8559" s="37"/>
      <c r="AD8559" s="37"/>
      <c r="AE8559" s="37"/>
      <c r="AF8559" s="37"/>
    </row>
    <row r="8560" spans="1:32" s="1" customFormat="1">
      <c r="A8560" s="4"/>
      <c r="B8560" s="8"/>
      <c r="AC8560" s="37"/>
      <c r="AD8560" s="37"/>
      <c r="AE8560" s="37"/>
      <c r="AF8560" s="37"/>
    </row>
    <row r="8561" spans="1:32" s="1" customFormat="1">
      <c r="A8561" s="4"/>
      <c r="B8561" s="8"/>
      <c r="AC8561" s="37"/>
      <c r="AD8561" s="37"/>
      <c r="AE8561" s="37"/>
      <c r="AF8561" s="37"/>
    </row>
    <row r="8562" spans="1:32" s="1" customFormat="1">
      <c r="A8562" s="4"/>
      <c r="B8562" s="8"/>
      <c r="AC8562" s="37"/>
      <c r="AD8562" s="37"/>
      <c r="AE8562" s="37"/>
      <c r="AF8562" s="37"/>
    </row>
    <row r="8563" spans="1:32" s="1" customFormat="1">
      <c r="A8563" s="4"/>
      <c r="B8563" s="8"/>
      <c r="AC8563" s="37"/>
      <c r="AD8563" s="37"/>
      <c r="AE8563" s="37"/>
      <c r="AF8563" s="37"/>
    </row>
    <row r="8564" spans="1:32" s="1" customFormat="1">
      <c r="A8564" s="4"/>
      <c r="B8564" s="8"/>
      <c r="AC8564" s="37"/>
      <c r="AD8564" s="37"/>
      <c r="AE8564" s="37"/>
      <c r="AF8564" s="37"/>
    </row>
    <row r="8565" spans="1:32" s="1" customFormat="1">
      <c r="A8565" s="4"/>
      <c r="B8565" s="8"/>
      <c r="AC8565" s="37"/>
      <c r="AD8565" s="37"/>
      <c r="AE8565" s="37"/>
      <c r="AF8565" s="37"/>
    </row>
    <row r="8566" spans="1:32" s="1" customFormat="1">
      <c r="A8566" s="4"/>
      <c r="B8566" s="8"/>
      <c r="AC8566" s="37"/>
      <c r="AD8566" s="37"/>
      <c r="AE8566" s="37"/>
      <c r="AF8566" s="37"/>
    </row>
    <row r="8567" spans="1:32" s="1" customFormat="1">
      <c r="A8567" s="4"/>
      <c r="B8567" s="8"/>
      <c r="AC8567" s="37"/>
      <c r="AD8567" s="37"/>
      <c r="AE8567" s="37"/>
      <c r="AF8567" s="37"/>
    </row>
    <row r="8568" spans="1:32" s="1" customFormat="1">
      <c r="A8568" s="4"/>
      <c r="B8568" s="8"/>
      <c r="AC8568" s="37"/>
      <c r="AD8568" s="37"/>
      <c r="AE8568" s="37"/>
      <c r="AF8568" s="37"/>
    </row>
    <row r="8569" spans="1:32" s="1" customFormat="1">
      <c r="A8569" s="4"/>
      <c r="B8569" s="8"/>
      <c r="AC8569" s="37"/>
      <c r="AD8569" s="37"/>
      <c r="AE8569" s="37"/>
      <c r="AF8569" s="37"/>
    </row>
    <row r="8570" spans="1:32" s="1" customFormat="1">
      <c r="A8570" s="4"/>
      <c r="B8570" s="8"/>
      <c r="AC8570" s="37"/>
      <c r="AD8570" s="37"/>
      <c r="AE8570" s="37"/>
      <c r="AF8570" s="37"/>
    </row>
    <row r="8571" spans="1:32" s="1" customFormat="1">
      <c r="A8571" s="4"/>
      <c r="B8571" s="8"/>
      <c r="AC8571" s="37"/>
      <c r="AD8571" s="37"/>
      <c r="AE8571" s="37"/>
      <c r="AF8571" s="37"/>
    </row>
    <row r="8572" spans="1:32" s="1" customFormat="1">
      <c r="A8572" s="4"/>
      <c r="B8572" s="8"/>
      <c r="AC8572" s="37"/>
      <c r="AD8572" s="37"/>
      <c r="AE8572" s="37"/>
      <c r="AF8572" s="37"/>
    </row>
    <row r="8573" spans="1:32" s="1" customFormat="1">
      <c r="A8573" s="4"/>
      <c r="B8573" s="8"/>
      <c r="AC8573" s="37"/>
      <c r="AD8573" s="37"/>
      <c r="AE8573" s="37"/>
      <c r="AF8573" s="37"/>
    </row>
    <row r="8574" spans="1:32" s="1" customFormat="1">
      <c r="A8574" s="4"/>
      <c r="B8574" s="8"/>
      <c r="AC8574" s="37"/>
      <c r="AD8574" s="37"/>
      <c r="AE8574" s="37"/>
      <c r="AF8574" s="37"/>
    </row>
    <row r="8575" spans="1:32" s="1" customFormat="1">
      <c r="A8575" s="4"/>
      <c r="B8575" s="8"/>
      <c r="AC8575" s="37"/>
      <c r="AD8575" s="37"/>
      <c r="AE8575" s="37"/>
      <c r="AF8575" s="37"/>
    </row>
    <row r="8576" spans="1:32" s="1" customFormat="1">
      <c r="A8576" s="4"/>
      <c r="B8576" s="8"/>
      <c r="AC8576" s="37"/>
      <c r="AD8576" s="37"/>
      <c r="AE8576" s="37"/>
      <c r="AF8576" s="37"/>
    </row>
    <row r="8577" spans="1:32" s="1" customFormat="1">
      <c r="A8577" s="4"/>
      <c r="B8577" s="8"/>
      <c r="AC8577" s="37"/>
      <c r="AD8577" s="37"/>
      <c r="AE8577" s="37"/>
      <c r="AF8577" s="37"/>
    </row>
    <row r="8578" spans="1:32" s="1" customFormat="1">
      <c r="A8578" s="4"/>
      <c r="B8578" s="8"/>
      <c r="AC8578" s="37"/>
      <c r="AD8578" s="37"/>
      <c r="AE8578" s="37"/>
      <c r="AF8578" s="37"/>
    </row>
    <row r="8579" spans="1:32" s="1" customFormat="1">
      <c r="A8579" s="4"/>
      <c r="B8579" s="8"/>
      <c r="AC8579" s="37"/>
      <c r="AD8579" s="37"/>
      <c r="AE8579" s="37"/>
      <c r="AF8579" s="37"/>
    </row>
    <row r="8580" spans="1:32" s="1" customFormat="1">
      <c r="A8580" s="4"/>
      <c r="B8580" s="8"/>
      <c r="AC8580" s="37"/>
      <c r="AD8580" s="37"/>
      <c r="AE8580" s="37"/>
      <c r="AF8580" s="37"/>
    </row>
    <row r="8581" spans="1:32" s="1" customFormat="1">
      <c r="A8581" s="4"/>
      <c r="B8581" s="8"/>
      <c r="AC8581" s="37"/>
      <c r="AD8581" s="37"/>
      <c r="AE8581" s="37"/>
      <c r="AF8581" s="37"/>
    </row>
    <row r="8582" spans="1:32" s="1" customFormat="1">
      <c r="A8582" s="4"/>
      <c r="B8582" s="8"/>
      <c r="AC8582" s="37"/>
      <c r="AD8582" s="37"/>
      <c r="AE8582" s="37"/>
      <c r="AF8582" s="37"/>
    </row>
    <row r="8583" spans="1:32" s="1" customFormat="1">
      <c r="A8583" s="4"/>
      <c r="B8583" s="8"/>
      <c r="AC8583" s="37"/>
      <c r="AD8583" s="37"/>
      <c r="AE8583" s="37"/>
      <c r="AF8583" s="37"/>
    </row>
    <row r="8584" spans="1:32" s="1" customFormat="1">
      <c r="A8584" s="4"/>
      <c r="B8584" s="8"/>
      <c r="AC8584" s="37"/>
      <c r="AD8584" s="37"/>
      <c r="AE8584" s="37"/>
      <c r="AF8584" s="37"/>
    </row>
    <row r="8585" spans="1:32" s="1" customFormat="1">
      <c r="A8585" s="4"/>
      <c r="B8585" s="8"/>
      <c r="AC8585" s="37"/>
      <c r="AD8585" s="37"/>
      <c r="AE8585" s="37"/>
      <c r="AF8585" s="37"/>
    </row>
    <row r="8586" spans="1:32" s="1" customFormat="1">
      <c r="A8586" s="4"/>
      <c r="B8586" s="8"/>
      <c r="AC8586" s="37"/>
      <c r="AD8586" s="37"/>
      <c r="AE8586" s="37"/>
      <c r="AF8586" s="37"/>
    </row>
    <row r="8587" spans="1:32" s="1" customFormat="1">
      <c r="A8587" s="4"/>
      <c r="B8587" s="8"/>
      <c r="AC8587" s="37"/>
      <c r="AD8587" s="37"/>
      <c r="AE8587" s="37"/>
      <c r="AF8587" s="37"/>
    </row>
    <row r="8588" spans="1:32" s="1" customFormat="1">
      <c r="A8588" s="4"/>
      <c r="B8588" s="8"/>
      <c r="AC8588" s="37"/>
      <c r="AD8588" s="37"/>
      <c r="AE8588" s="37"/>
      <c r="AF8588" s="37"/>
    </row>
    <row r="8589" spans="1:32" s="1" customFormat="1">
      <c r="A8589" s="4"/>
      <c r="B8589" s="8"/>
      <c r="AC8589" s="37"/>
      <c r="AD8589" s="37"/>
      <c r="AE8589" s="37"/>
      <c r="AF8589" s="37"/>
    </row>
    <row r="8590" spans="1:32" s="1" customFormat="1">
      <c r="A8590" s="4"/>
      <c r="B8590" s="8"/>
      <c r="AC8590" s="37"/>
      <c r="AD8590" s="37"/>
      <c r="AE8590" s="37"/>
      <c r="AF8590" s="37"/>
    </row>
    <row r="8591" spans="1:32" s="1" customFormat="1">
      <c r="A8591" s="4"/>
      <c r="B8591" s="8"/>
      <c r="AC8591" s="37"/>
      <c r="AD8591" s="37"/>
      <c r="AE8591" s="37"/>
      <c r="AF8591" s="37"/>
    </row>
    <row r="8592" spans="1:32" s="1" customFormat="1">
      <c r="A8592" s="4"/>
      <c r="B8592" s="8"/>
      <c r="AC8592" s="37"/>
      <c r="AD8592" s="37"/>
      <c r="AE8592" s="37"/>
      <c r="AF8592" s="37"/>
    </row>
    <row r="8593" spans="1:32" s="1" customFormat="1">
      <c r="A8593" s="4"/>
      <c r="B8593" s="8"/>
      <c r="AC8593" s="37"/>
      <c r="AD8593" s="37"/>
      <c r="AE8593" s="37"/>
      <c r="AF8593" s="37"/>
    </row>
    <row r="8594" spans="1:32" s="1" customFormat="1">
      <c r="A8594" s="4"/>
      <c r="B8594" s="8"/>
      <c r="AC8594" s="37"/>
      <c r="AD8594" s="37"/>
      <c r="AE8594" s="37"/>
      <c r="AF8594" s="37"/>
    </row>
    <row r="8595" spans="1:32" s="1" customFormat="1">
      <c r="A8595" s="4"/>
      <c r="B8595" s="8"/>
      <c r="AC8595" s="37"/>
      <c r="AD8595" s="37"/>
      <c r="AE8595" s="37"/>
      <c r="AF8595" s="37"/>
    </row>
    <row r="8596" spans="1:32" s="1" customFormat="1">
      <c r="A8596" s="4"/>
      <c r="B8596" s="8"/>
      <c r="AC8596" s="37"/>
      <c r="AD8596" s="37"/>
      <c r="AE8596" s="37"/>
      <c r="AF8596" s="37"/>
    </row>
    <row r="8597" spans="1:32" s="1" customFormat="1">
      <c r="A8597" s="4"/>
      <c r="B8597" s="8"/>
      <c r="AC8597" s="37"/>
      <c r="AD8597" s="37"/>
      <c r="AE8597" s="37"/>
      <c r="AF8597" s="37"/>
    </row>
    <row r="8598" spans="1:32" s="1" customFormat="1">
      <c r="A8598" s="4"/>
      <c r="B8598" s="8"/>
      <c r="AC8598" s="37"/>
      <c r="AD8598" s="37"/>
      <c r="AE8598" s="37"/>
      <c r="AF8598" s="37"/>
    </row>
    <row r="8599" spans="1:32" s="1" customFormat="1">
      <c r="A8599" s="4"/>
      <c r="B8599" s="8"/>
      <c r="AC8599" s="37"/>
      <c r="AD8599" s="37"/>
      <c r="AE8599" s="37"/>
      <c r="AF8599" s="37"/>
    </row>
    <row r="8600" spans="1:32" s="1" customFormat="1">
      <c r="A8600" s="4"/>
      <c r="B8600" s="8"/>
      <c r="AC8600" s="37"/>
      <c r="AD8600" s="37"/>
      <c r="AE8600" s="37"/>
      <c r="AF8600" s="37"/>
    </row>
    <row r="8601" spans="1:32" s="1" customFormat="1">
      <c r="A8601" s="4"/>
      <c r="B8601" s="8"/>
      <c r="AC8601" s="37"/>
      <c r="AD8601" s="37"/>
      <c r="AE8601" s="37"/>
      <c r="AF8601" s="37"/>
    </row>
    <row r="8602" spans="1:32" s="1" customFormat="1">
      <c r="A8602" s="4"/>
      <c r="B8602" s="8"/>
      <c r="AC8602" s="37"/>
      <c r="AD8602" s="37"/>
      <c r="AE8602" s="37"/>
      <c r="AF8602" s="37"/>
    </row>
    <row r="8603" spans="1:32" s="1" customFormat="1">
      <c r="A8603" s="4"/>
      <c r="B8603" s="8"/>
      <c r="AC8603" s="37"/>
      <c r="AD8603" s="37"/>
      <c r="AE8603" s="37"/>
      <c r="AF8603" s="37"/>
    </row>
    <row r="8604" spans="1:32" s="1" customFormat="1">
      <c r="A8604" s="4"/>
      <c r="B8604" s="8"/>
      <c r="AC8604" s="37"/>
      <c r="AD8604" s="37"/>
      <c r="AE8604" s="37"/>
      <c r="AF8604" s="37"/>
    </row>
    <row r="8605" spans="1:32" s="1" customFormat="1">
      <c r="A8605" s="4"/>
      <c r="B8605" s="8"/>
      <c r="AC8605" s="37"/>
      <c r="AD8605" s="37"/>
      <c r="AE8605" s="37"/>
      <c r="AF8605" s="37"/>
    </row>
    <row r="8606" spans="1:32" s="1" customFormat="1">
      <c r="A8606" s="4"/>
      <c r="B8606" s="8"/>
      <c r="AC8606" s="37"/>
      <c r="AD8606" s="37"/>
      <c r="AE8606" s="37"/>
      <c r="AF8606" s="37"/>
    </row>
    <row r="8607" spans="1:32" s="1" customFormat="1">
      <c r="A8607" s="4"/>
      <c r="B8607" s="8"/>
      <c r="AC8607" s="37"/>
      <c r="AD8607" s="37"/>
      <c r="AE8607" s="37"/>
      <c r="AF8607" s="37"/>
    </row>
    <row r="8608" spans="1:32" s="1" customFormat="1">
      <c r="A8608" s="4"/>
      <c r="B8608" s="8"/>
      <c r="AC8608" s="37"/>
      <c r="AD8608" s="37"/>
      <c r="AE8608" s="37"/>
      <c r="AF8608" s="37"/>
    </row>
    <row r="8609" spans="1:32" s="1" customFormat="1">
      <c r="A8609" s="4"/>
      <c r="B8609" s="8"/>
      <c r="AC8609" s="37"/>
      <c r="AD8609" s="37"/>
      <c r="AE8609" s="37"/>
      <c r="AF8609" s="37"/>
    </row>
    <row r="8610" spans="1:32" s="1" customFormat="1">
      <c r="A8610" s="4"/>
      <c r="B8610" s="8"/>
      <c r="AC8610" s="37"/>
      <c r="AD8610" s="37"/>
      <c r="AE8610" s="37"/>
      <c r="AF8610" s="37"/>
    </row>
    <row r="8611" spans="1:32" s="1" customFormat="1">
      <c r="A8611" s="4"/>
      <c r="B8611" s="8"/>
      <c r="AC8611" s="37"/>
      <c r="AD8611" s="37"/>
      <c r="AE8611" s="37"/>
      <c r="AF8611" s="37"/>
    </row>
    <row r="8612" spans="1:32" s="1" customFormat="1">
      <c r="A8612" s="4"/>
      <c r="B8612" s="8"/>
      <c r="AC8612" s="37"/>
      <c r="AD8612" s="37"/>
      <c r="AE8612" s="37"/>
      <c r="AF8612" s="37"/>
    </row>
    <row r="8613" spans="1:32" s="1" customFormat="1">
      <c r="A8613" s="4"/>
      <c r="B8613" s="8"/>
      <c r="AC8613" s="37"/>
      <c r="AD8613" s="37"/>
      <c r="AE8613" s="37"/>
      <c r="AF8613" s="37"/>
    </row>
    <row r="8614" spans="1:32" s="1" customFormat="1">
      <c r="A8614" s="4"/>
      <c r="B8614" s="8"/>
      <c r="AC8614" s="37"/>
      <c r="AD8614" s="37"/>
      <c r="AE8614" s="37"/>
      <c r="AF8614" s="37"/>
    </row>
    <row r="8615" spans="1:32" s="1" customFormat="1">
      <c r="A8615" s="4"/>
      <c r="B8615" s="8"/>
      <c r="AC8615" s="37"/>
      <c r="AD8615" s="37"/>
      <c r="AE8615" s="37"/>
      <c r="AF8615" s="37"/>
    </row>
    <row r="8616" spans="1:32" s="1" customFormat="1">
      <c r="A8616" s="4"/>
      <c r="B8616" s="8"/>
      <c r="AC8616" s="37"/>
      <c r="AD8616" s="37"/>
      <c r="AE8616" s="37"/>
      <c r="AF8616" s="37"/>
    </row>
    <row r="8617" spans="1:32" s="1" customFormat="1">
      <c r="A8617" s="4"/>
      <c r="B8617" s="8"/>
      <c r="AC8617" s="37"/>
      <c r="AD8617" s="37"/>
      <c r="AE8617" s="37"/>
      <c r="AF8617" s="37"/>
    </row>
    <row r="8618" spans="1:32" s="1" customFormat="1">
      <c r="A8618" s="4"/>
      <c r="B8618" s="8"/>
      <c r="AC8618" s="37"/>
      <c r="AD8618" s="37"/>
      <c r="AE8618" s="37"/>
      <c r="AF8618" s="37"/>
    </row>
    <row r="8619" spans="1:32" s="1" customFormat="1">
      <c r="A8619" s="4"/>
      <c r="B8619" s="8"/>
      <c r="AC8619" s="37"/>
      <c r="AD8619" s="37"/>
      <c r="AE8619" s="37"/>
      <c r="AF8619" s="37"/>
    </row>
    <row r="8620" spans="1:32" s="1" customFormat="1">
      <c r="A8620" s="4"/>
      <c r="B8620" s="8"/>
      <c r="AC8620" s="37"/>
      <c r="AD8620" s="37"/>
      <c r="AE8620" s="37"/>
      <c r="AF8620" s="37"/>
    </row>
    <row r="8621" spans="1:32" s="1" customFormat="1">
      <c r="A8621" s="4"/>
      <c r="B8621" s="8"/>
      <c r="AC8621" s="37"/>
      <c r="AD8621" s="37"/>
      <c r="AE8621" s="37"/>
      <c r="AF8621" s="37"/>
    </row>
    <row r="8622" spans="1:32" s="1" customFormat="1">
      <c r="A8622" s="4"/>
      <c r="B8622" s="8"/>
      <c r="AC8622" s="37"/>
      <c r="AD8622" s="37"/>
      <c r="AE8622" s="37"/>
      <c r="AF8622" s="37"/>
    </row>
    <row r="8623" spans="1:32" s="1" customFormat="1">
      <c r="A8623" s="4"/>
      <c r="B8623" s="8"/>
      <c r="AC8623" s="37"/>
      <c r="AD8623" s="37"/>
      <c r="AE8623" s="37"/>
      <c r="AF8623" s="37"/>
    </row>
    <row r="8624" spans="1:32" s="1" customFormat="1">
      <c r="A8624" s="4"/>
      <c r="B8624" s="8"/>
      <c r="AC8624" s="37"/>
      <c r="AD8624" s="37"/>
      <c r="AE8624" s="37"/>
      <c r="AF8624" s="37"/>
    </row>
    <row r="8625" spans="1:32" s="1" customFormat="1">
      <c r="A8625" s="4"/>
      <c r="B8625" s="8"/>
      <c r="AC8625" s="37"/>
      <c r="AD8625" s="37"/>
      <c r="AE8625" s="37"/>
      <c r="AF8625" s="37"/>
    </row>
    <row r="8626" spans="1:32" s="1" customFormat="1">
      <c r="A8626" s="4"/>
      <c r="B8626" s="8"/>
      <c r="AC8626" s="37"/>
      <c r="AD8626" s="37"/>
      <c r="AE8626" s="37"/>
      <c r="AF8626" s="37"/>
    </row>
    <row r="8627" spans="1:32" s="1" customFormat="1">
      <c r="A8627" s="4"/>
      <c r="B8627" s="8"/>
      <c r="AC8627" s="37"/>
      <c r="AD8627" s="37"/>
      <c r="AE8627" s="37"/>
      <c r="AF8627" s="37"/>
    </row>
    <row r="8628" spans="1:32" s="1" customFormat="1">
      <c r="A8628" s="4"/>
      <c r="B8628" s="8"/>
      <c r="AC8628" s="37"/>
      <c r="AD8628" s="37"/>
      <c r="AE8628" s="37"/>
      <c r="AF8628" s="37"/>
    </row>
    <row r="8629" spans="1:32" s="1" customFormat="1">
      <c r="A8629" s="4"/>
      <c r="B8629" s="8"/>
      <c r="AC8629" s="37"/>
      <c r="AD8629" s="37"/>
      <c r="AE8629" s="37"/>
      <c r="AF8629" s="37"/>
    </row>
    <row r="8630" spans="1:32" s="1" customFormat="1">
      <c r="A8630" s="4"/>
      <c r="B8630" s="8"/>
      <c r="AC8630" s="37"/>
      <c r="AD8630" s="37"/>
      <c r="AE8630" s="37"/>
      <c r="AF8630" s="37"/>
    </row>
    <row r="8631" spans="1:32" s="1" customFormat="1">
      <c r="A8631" s="4"/>
      <c r="B8631" s="8"/>
      <c r="AC8631" s="37"/>
      <c r="AD8631" s="37"/>
      <c r="AE8631" s="37"/>
      <c r="AF8631" s="37"/>
    </row>
    <row r="8632" spans="1:32" s="1" customFormat="1">
      <c r="A8632" s="4"/>
      <c r="B8632" s="8"/>
      <c r="AC8632" s="37"/>
      <c r="AD8632" s="37"/>
      <c r="AE8632" s="37"/>
      <c r="AF8632" s="37"/>
    </row>
    <row r="8633" spans="1:32" s="1" customFormat="1">
      <c r="A8633" s="4"/>
      <c r="B8633" s="8"/>
      <c r="AC8633" s="37"/>
      <c r="AD8633" s="37"/>
      <c r="AE8633" s="37"/>
      <c r="AF8633" s="37"/>
    </row>
    <row r="8634" spans="1:32" s="1" customFormat="1">
      <c r="A8634" s="4"/>
      <c r="B8634" s="8"/>
      <c r="AC8634" s="37"/>
      <c r="AD8634" s="37"/>
      <c r="AE8634" s="37"/>
      <c r="AF8634" s="37"/>
    </row>
    <row r="8635" spans="1:32" s="1" customFormat="1">
      <c r="A8635" s="4"/>
      <c r="B8635" s="8"/>
      <c r="AC8635" s="37"/>
      <c r="AD8635" s="37"/>
      <c r="AE8635" s="37"/>
      <c r="AF8635" s="37"/>
    </row>
    <row r="8636" spans="1:32" s="1" customFormat="1">
      <c r="A8636" s="4"/>
      <c r="B8636" s="8"/>
      <c r="AC8636" s="37"/>
      <c r="AD8636" s="37"/>
      <c r="AE8636" s="37"/>
      <c r="AF8636" s="37"/>
    </row>
    <row r="8637" spans="1:32" s="1" customFormat="1">
      <c r="A8637" s="4"/>
      <c r="B8637" s="8"/>
      <c r="AC8637" s="37"/>
      <c r="AD8637" s="37"/>
      <c r="AE8637" s="37"/>
      <c r="AF8637" s="37"/>
    </row>
    <row r="8638" spans="1:32" s="1" customFormat="1">
      <c r="A8638" s="4"/>
      <c r="B8638" s="8"/>
      <c r="AC8638" s="37"/>
      <c r="AD8638" s="37"/>
      <c r="AE8638" s="37"/>
      <c r="AF8638" s="37"/>
    </row>
    <row r="8639" spans="1:32" s="1" customFormat="1">
      <c r="A8639" s="4"/>
      <c r="B8639" s="8"/>
      <c r="AC8639" s="37"/>
      <c r="AD8639" s="37"/>
      <c r="AE8639" s="37"/>
      <c r="AF8639" s="37"/>
    </row>
    <row r="8640" spans="1:32" s="1" customFormat="1">
      <c r="A8640" s="4"/>
      <c r="B8640" s="8"/>
      <c r="AC8640" s="37"/>
      <c r="AD8640" s="37"/>
      <c r="AE8640" s="37"/>
      <c r="AF8640" s="37"/>
    </row>
    <row r="8641" spans="1:32" s="1" customFormat="1">
      <c r="A8641" s="4"/>
      <c r="B8641" s="8"/>
      <c r="AC8641" s="37"/>
      <c r="AD8641" s="37"/>
      <c r="AE8641" s="37"/>
      <c r="AF8641" s="37"/>
    </row>
    <row r="8642" spans="1:32" s="1" customFormat="1">
      <c r="A8642" s="4"/>
      <c r="B8642" s="8"/>
      <c r="AC8642" s="37"/>
      <c r="AD8642" s="37"/>
      <c r="AE8642" s="37"/>
      <c r="AF8642" s="37"/>
    </row>
    <row r="8643" spans="1:32" s="1" customFormat="1">
      <c r="A8643" s="4"/>
      <c r="B8643" s="8"/>
      <c r="AC8643" s="37"/>
      <c r="AD8643" s="37"/>
      <c r="AE8643" s="37"/>
      <c r="AF8643" s="37"/>
    </row>
    <row r="8644" spans="1:32" s="1" customFormat="1">
      <c r="A8644" s="4"/>
      <c r="B8644" s="8"/>
      <c r="AC8644" s="37"/>
      <c r="AD8644" s="37"/>
      <c r="AE8644" s="37"/>
      <c r="AF8644" s="37"/>
    </row>
    <row r="8645" spans="1:32" s="1" customFormat="1">
      <c r="A8645" s="4"/>
      <c r="B8645" s="8"/>
      <c r="AC8645" s="37"/>
      <c r="AD8645" s="37"/>
      <c r="AE8645" s="37"/>
      <c r="AF8645" s="37"/>
    </row>
    <row r="8646" spans="1:32" s="1" customFormat="1">
      <c r="A8646" s="4"/>
      <c r="B8646" s="8"/>
      <c r="AC8646" s="37"/>
      <c r="AD8646" s="37"/>
      <c r="AE8646" s="37"/>
      <c r="AF8646" s="37"/>
    </row>
    <row r="8647" spans="1:32" s="1" customFormat="1">
      <c r="A8647" s="4"/>
      <c r="B8647" s="8"/>
      <c r="AC8647" s="37"/>
      <c r="AD8647" s="37"/>
      <c r="AE8647" s="37"/>
      <c r="AF8647" s="37"/>
    </row>
    <row r="8648" spans="1:32" s="1" customFormat="1">
      <c r="A8648" s="4"/>
      <c r="B8648" s="8"/>
      <c r="AC8648" s="37"/>
      <c r="AD8648" s="37"/>
      <c r="AE8648" s="37"/>
      <c r="AF8648" s="37"/>
    </row>
    <row r="8649" spans="1:32" s="1" customFormat="1">
      <c r="A8649" s="4"/>
      <c r="B8649" s="8"/>
      <c r="AC8649" s="37"/>
      <c r="AD8649" s="37"/>
      <c r="AE8649" s="37"/>
      <c r="AF8649" s="37"/>
    </row>
    <row r="8650" spans="1:32" s="1" customFormat="1">
      <c r="A8650" s="4"/>
      <c r="B8650" s="8"/>
      <c r="AC8650" s="37"/>
      <c r="AD8650" s="37"/>
      <c r="AE8650" s="37"/>
      <c r="AF8650" s="37"/>
    </row>
    <row r="8651" spans="1:32" s="1" customFormat="1">
      <c r="A8651" s="4"/>
      <c r="B8651" s="8"/>
      <c r="AC8651" s="37"/>
      <c r="AD8651" s="37"/>
      <c r="AE8651" s="37"/>
      <c r="AF8651" s="37"/>
    </row>
    <row r="8652" spans="1:32" s="1" customFormat="1">
      <c r="A8652" s="4"/>
      <c r="B8652" s="8"/>
      <c r="AC8652" s="37"/>
      <c r="AD8652" s="37"/>
      <c r="AE8652" s="37"/>
      <c r="AF8652" s="37"/>
    </row>
    <row r="8653" spans="1:32" s="1" customFormat="1">
      <c r="A8653" s="4"/>
      <c r="B8653" s="8"/>
      <c r="AC8653" s="37"/>
      <c r="AD8653" s="37"/>
      <c r="AE8653" s="37"/>
      <c r="AF8653" s="37"/>
    </row>
    <row r="8654" spans="1:32" s="1" customFormat="1">
      <c r="A8654" s="4"/>
      <c r="B8654" s="8"/>
      <c r="AC8654" s="37"/>
      <c r="AD8654" s="37"/>
      <c r="AE8654" s="37"/>
      <c r="AF8654" s="37"/>
    </row>
    <row r="8655" spans="1:32" s="1" customFormat="1">
      <c r="A8655" s="4"/>
      <c r="B8655" s="8"/>
      <c r="AC8655" s="37"/>
      <c r="AD8655" s="37"/>
      <c r="AE8655" s="37"/>
      <c r="AF8655" s="37"/>
    </row>
    <row r="8656" spans="1:32" s="1" customFormat="1">
      <c r="A8656" s="4"/>
      <c r="B8656" s="8"/>
      <c r="AC8656" s="37"/>
      <c r="AD8656" s="37"/>
      <c r="AE8656" s="37"/>
      <c r="AF8656" s="37"/>
    </row>
    <row r="8657" spans="1:32" s="1" customFormat="1">
      <c r="A8657" s="4"/>
      <c r="B8657" s="8"/>
      <c r="AC8657" s="37"/>
      <c r="AD8657" s="37"/>
      <c r="AE8657" s="37"/>
      <c r="AF8657" s="37"/>
    </row>
    <row r="8658" spans="1:32" s="1" customFormat="1">
      <c r="A8658" s="4"/>
      <c r="B8658" s="8"/>
      <c r="AC8658" s="37"/>
      <c r="AD8658" s="37"/>
      <c r="AE8658" s="37"/>
      <c r="AF8658" s="37"/>
    </row>
    <row r="8659" spans="1:32" s="1" customFormat="1">
      <c r="A8659" s="4"/>
      <c r="B8659" s="8"/>
      <c r="AC8659" s="37"/>
      <c r="AD8659" s="37"/>
      <c r="AE8659" s="37"/>
      <c r="AF8659" s="37"/>
    </row>
    <row r="8660" spans="1:32" s="1" customFormat="1">
      <c r="A8660" s="4"/>
      <c r="B8660" s="8"/>
      <c r="AC8660" s="37"/>
      <c r="AD8660" s="37"/>
      <c r="AE8660" s="37"/>
      <c r="AF8660" s="37"/>
    </row>
    <row r="8661" spans="1:32" s="1" customFormat="1">
      <c r="A8661" s="4"/>
      <c r="B8661" s="8"/>
      <c r="AC8661" s="37"/>
      <c r="AD8661" s="37"/>
      <c r="AE8661" s="37"/>
      <c r="AF8661" s="37"/>
    </row>
    <row r="8662" spans="1:32" s="1" customFormat="1">
      <c r="A8662" s="4"/>
      <c r="B8662" s="8"/>
      <c r="AC8662" s="37"/>
      <c r="AD8662" s="37"/>
      <c r="AE8662" s="37"/>
      <c r="AF8662" s="37"/>
    </row>
    <row r="8663" spans="1:32" s="1" customFormat="1">
      <c r="A8663" s="4"/>
      <c r="B8663" s="8"/>
      <c r="AC8663" s="37"/>
      <c r="AD8663" s="37"/>
      <c r="AE8663" s="37"/>
      <c r="AF8663" s="37"/>
    </row>
    <row r="8664" spans="1:32" s="1" customFormat="1">
      <c r="A8664" s="4"/>
      <c r="B8664" s="8"/>
      <c r="AC8664" s="37"/>
      <c r="AD8664" s="37"/>
      <c r="AE8664" s="37"/>
      <c r="AF8664" s="37"/>
    </row>
    <row r="8665" spans="1:32" s="1" customFormat="1">
      <c r="A8665" s="4"/>
      <c r="B8665" s="8"/>
      <c r="AC8665" s="37"/>
      <c r="AD8665" s="37"/>
      <c r="AE8665" s="37"/>
      <c r="AF8665" s="37"/>
    </row>
    <row r="8666" spans="1:32" s="1" customFormat="1">
      <c r="A8666" s="4"/>
      <c r="B8666" s="8"/>
      <c r="AC8666" s="37"/>
      <c r="AD8666" s="37"/>
      <c r="AE8666" s="37"/>
      <c r="AF8666" s="37"/>
    </row>
    <row r="8667" spans="1:32" s="1" customFormat="1">
      <c r="A8667" s="4"/>
      <c r="B8667" s="8"/>
      <c r="AC8667" s="37"/>
      <c r="AD8667" s="37"/>
      <c r="AE8667" s="37"/>
      <c r="AF8667" s="37"/>
    </row>
    <row r="8668" spans="1:32" s="1" customFormat="1">
      <c r="A8668" s="4"/>
      <c r="B8668" s="8"/>
      <c r="AC8668" s="37"/>
      <c r="AD8668" s="37"/>
      <c r="AE8668" s="37"/>
      <c r="AF8668" s="37"/>
    </row>
    <row r="8669" spans="1:32" s="1" customFormat="1">
      <c r="A8669" s="4"/>
      <c r="B8669" s="8"/>
      <c r="AC8669" s="37"/>
      <c r="AD8669" s="37"/>
      <c r="AE8669" s="37"/>
      <c r="AF8669" s="37"/>
    </row>
    <row r="8670" spans="1:32" s="1" customFormat="1">
      <c r="A8670" s="4"/>
      <c r="B8670" s="8"/>
      <c r="AC8670" s="37"/>
      <c r="AD8670" s="37"/>
      <c r="AE8670" s="37"/>
      <c r="AF8670" s="37"/>
    </row>
    <row r="8671" spans="1:32" s="1" customFormat="1">
      <c r="A8671" s="4"/>
      <c r="B8671" s="8"/>
      <c r="AC8671" s="37"/>
      <c r="AD8671" s="37"/>
      <c r="AE8671" s="37"/>
      <c r="AF8671" s="37"/>
    </row>
    <row r="8672" spans="1:32" s="1" customFormat="1">
      <c r="A8672" s="4"/>
      <c r="B8672" s="8"/>
      <c r="AC8672" s="37"/>
      <c r="AD8672" s="37"/>
      <c r="AE8672" s="37"/>
      <c r="AF8672" s="37"/>
    </row>
    <row r="8673" spans="1:32" s="1" customFormat="1">
      <c r="A8673" s="4"/>
      <c r="B8673" s="8"/>
      <c r="AC8673" s="37"/>
      <c r="AD8673" s="37"/>
      <c r="AE8673" s="37"/>
      <c r="AF8673" s="37"/>
    </row>
    <row r="8674" spans="1:32" s="1" customFormat="1">
      <c r="A8674" s="4"/>
      <c r="B8674" s="8"/>
      <c r="AC8674" s="37"/>
      <c r="AD8674" s="37"/>
      <c r="AE8674" s="37"/>
      <c r="AF8674" s="37"/>
    </row>
    <row r="8675" spans="1:32" s="1" customFormat="1">
      <c r="A8675" s="4"/>
      <c r="B8675" s="8"/>
      <c r="AC8675" s="37"/>
      <c r="AD8675" s="37"/>
      <c r="AE8675" s="37"/>
      <c r="AF8675" s="37"/>
    </row>
    <row r="8676" spans="1:32" s="1" customFormat="1">
      <c r="A8676" s="4"/>
      <c r="B8676" s="8"/>
      <c r="AC8676" s="37"/>
      <c r="AD8676" s="37"/>
      <c r="AE8676" s="37"/>
      <c r="AF8676" s="37"/>
    </row>
    <row r="8677" spans="1:32" s="1" customFormat="1">
      <c r="A8677" s="4"/>
      <c r="B8677" s="8"/>
      <c r="AC8677" s="37"/>
      <c r="AD8677" s="37"/>
      <c r="AE8677" s="37"/>
      <c r="AF8677" s="37"/>
    </row>
    <row r="8678" spans="1:32" s="1" customFormat="1">
      <c r="A8678" s="4"/>
      <c r="B8678" s="8"/>
      <c r="AC8678" s="37"/>
      <c r="AD8678" s="37"/>
      <c r="AE8678" s="37"/>
      <c r="AF8678" s="37"/>
    </row>
    <row r="8679" spans="1:32" s="1" customFormat="1">
      <c r="A8679" s="4"/>
      <c r="B8679" s="8"/>
      <c r="AC8679" s="37"/>
      <c r="AD8679" s="37"/>
      <c r="AE8679" s="37"/>
      <c r="AF8679" s="37"/>
    </row>
    <row r="8680" spans="1:32" s="1" customFormat="1">
      <c r="A8680" s="4"/>
      <c r="B8680" s="8"/>
      <c r="AC8680" s="37"/>
      <c r="AD8680" s="37"/>
      <c r="AE8680" s="37"/>
      <c r="AF8680" s="37"/>
    </row>
    <row r="8681" spans="1:32" s="1" customFormat="1">
      <c r="A8681" s="4"/>
      <c r="B8681" s="8"/>
      <c r="AC8681" s="37"/>
      <c r="AD8681" s="37"/>
      <c r="AE8681" s="37"/>
      <c r="AF8681" s="37"/>
    </row>
    <row r="8682" spans="1:32" s="1" customFormat="1">
      <c r="A8682" s="4"/>
      <c r="B8682" s="8"/>
      <c r="AC8682" s="37"/>
      <c r="AD8682" s="37"/>
      <c r="AE8682" s="37"/>
      <c r="AF8682" s="37"/>
    </row>
    <row r="8683" spans="1:32" s="1" customFormat="1">
      <c r="A8683" s="4"/>
      <c r="B8683" s="8"/>
      <c r="AC8683" s="37"/>
      <c r="AD8683" s="37"/>
      <c r="AE8683" s="37"/>
      <c r="AF8683" s="37"/>
    </row>
    <row r="8684" spans="1:32" s="1" customFormat="1">
      <c r="A8684" s="4"/>
      <c r="B8684" s="8"/>
      <c r="AC8684" s="37"/>
      <c r="AD8684" s="37"/>
      <c r="AE8684" s="37"/>
      <c r="AF8684" s="37"/>
    </row>
    <row r="8685" spans="1:32" s="1" customFormat="1">
      <c r="A8685" s="4"/>
      <c r="B8685" s="8"/>
      <c r="AC8685" s="37"/>
      <c r="AD8685" s="37"/>
      <c r="AE8685" s="37"/>
      <c r="AF8685" s="37"/>
    </row>
    <row r="8686" spans="1:32" s="1" customFormat="1">
      <c r="A8686" s="4"/>
      <c r="B8686" s="8"/>
      <c r="AC8686" s="37"/>
      <c r="AD8686" s="37"/>
      <c r="AE8686" s="37"/>
      <c r="AF8686" s="37"/>
    </row>
    <row r="8687" spans="1:32" s="1" customFormat="1">
      <c r="A8687" s="4"/>
      <c r="B8687" s="8"/>
      <c r="AC8687" s="37"/>
      <c r="AD8687" s="37"/>
      <c r="AE8687" s="37"/>
      <c r="AF8687" s="37"/>
    </row>
    <row r="8688" spans="1:32" s="1" customFormat="1">
      <c r="A8688" s="4"/>
      <c r="B8688" s="8"/>
      <c r="AC8688" s="37"/>
      <c r="AD8688" s="37"/>
      <c r="AE8688" s="37"/>
      <c r="AF8688" s="37"/>
    </row>
    <row r="8689" spans="1:32" s="1" customFormat="1">
      <c r="A8689" s="4"/>
      <c r="B8689" s="8"/>
      <c r="AC8689" s="37"/>
      <c r="AD8689" s="37"/>
      <c r="AE8689" s="37"/>
      <c r="AF8689" s="37"/>
    </row>
    <row r="8690" spans="1:32" s="1" customFormat="1">
      <c r="A8690" s="4"/>
      <c r="B8690" s="8"/>
      <c r="AC8690" s="37"/>
      <c r="AD8690" s="37"/>
      <c r="AE8690" s="37"/>
      <c r="AF8690" s="37"/>
    </row>
    <row r="8691" spans="1:32" s="1" customFormat="1">
      <c r="A8691" s="4"/>
      <c r="B8691" s="8"/>
      <c r="AC8691" s="37"/>
      <c r="AD8691" s="37"/>
      <c r="AE8691" s="37"/>
      <c r="AF8691" s="37"/>
    </row>
    <row r="8692" spans="1:32" s="1" customFormat="1">
      <c r="A8692" s="4"/>
      <c r="B8692" s="8"/>
      <c r="AC8692" s="37"/>
      <c r="AD8692" s="37"/>
      <c r="AE8692" s="37"/>
      <c r="AF8692" s="37"/>
    </row>
    <row r="8693" spans="1:32" s="1" customFormat="1">
      <c r="A8693" s="4"/>
      <c r="B8693" s="8"/>
      <c r="AC8693" s="37"/>
      <c r="AD8693" s="37"/>
      <c r="AE8693" s="37"/>
      <c r="AF8693" s="37"/>
    </row>
    <row r="8694" spans="1:32" s="1" customFormat="1">
      <c r="A8694" s="4"/>
      <c r="B8694" s="8"/>
      <c r="AC8694" s="37"/>
      <c r="AD8694" s="37"/>
      <c r="AE8694" s="37"/>
      <c r="AF8694" s="37"/>
    </row>
    <row r="8695" spans="1:32" s="1" customFormat="1">
      <c r="A8695" s="4"/>
      <c r="B8695" s="8"/>
      <c r="AC8695" s="37"/>
      <c r="AD8695" s="37"/>
      <c r="AE8695" s="37"/>
      <c r="AF8695" s="37"/>
    </row>
    <row r="8696" spans="1:32" s="1" customFormat="1">
      <c r="A8696" s="4"/>
      <c r="B8696" s="8"/>
      <c r="AC8696" s="37"/>
      <c r="AD8696" s="37"/>
      <c r="AE8696" s="37"/>
      <c r="AF8696" s="37"/>
    </row>
    <row r="8697" spans="1:32" s="1" customFormat="1">
      <c r="A8697" s="4"/>
      <c r="B8697" s="8"/>
      <c r="AC8697" s="37"/>
      <c r="AD8697" s="37"/>
      <c r="AE8697" s="37"/>
      <c r="AF8697" s="37"/>
    </row>
    <row r="8698" spans="1:32" s="1" customFormat="1">
      <c r="A8698" s="4"/>
      <c r="B8698" s="8"/>
      <c r="AC8698" s="37"/>
      <c r="AD8698" s="37"/>
      <c r="AE8698" s="37"/>
      <c r="AF8698" s="37"/>
    </row>
    <row r="8699" spans="1:32" s="1" customFormat="1">
      <c r="A8699" s="4"/>
      <c r="B8699" s="8"/>
      <c r="AC8699" s="37"/>
      <c r="AD8699" s="37"/>
      <c r="AE8699" s="37"/>
      <c r="AF8699" s="37"/>
    </row>
    <row r="8700" spans="1:32" s="1" customFormat="1">
      <c r="A8700" s="4"/>
      <c r="B8700" s="8"/>
      <c r="AC8700" s="37"/>
      <c r="AD8700" s="37"/>
      <c r="AE8700" s="37"/>
      <c r="AF8700" s="37"/>
    </row>
    <row r="8701" spans="1:32" s="1" customFormat="1">
      <c r="A8701" s="4"/>
      <c r="B8701" s="8"/>
      <c r="AC8701" s="37"/>
      <c r="AD8701" s="37"/>
      <c r="AE8701" s="37"/>
      <c r="AF8701" s="37"/>
    </row>
    <row r="8702" spans="1:32" s="1" customFormat="1">
      <c r="A8702" s="4"/>
      <c r="B8702" s="8"/>
      <c r="AC8702" s="37"/>
      <c r="AD8702" s="37"/>
      <c r="AE8702" s="37"/>
      <c r="AF8702" s="37"/>
    </row>
    <row r="8703" spans="1:32" s="1" customFormat="1">
      <c r="A8703" s="4"/>
      <c r="B8703" s="8"/>
      <c r="AC8703" s="37"/>
      <c r="AD8703" s="37"/>
      <c r="AE8703" s="37"/>
      <c r="AF8703" s="37"/>
    </row>
    <row r="8704" spans="1:32" s="1" customFormat="1">
      <c r="A8704" s="4"/>
      <c r="B8704" s="8"/>
      <c r="AC8704" s="37"/>
      <c r="AD8704" s="37"/>
      <c r="AE8704" s="37"/>
      <c r="AF8704" s="37"/>
    </row>
    <row r="8705" spans="1:32" s="1" customFormat="1">
      <c r="A8705" s="4"/>
      <c r="B8705" s="8"/>
      <c r="AC8705" s="37"/>
      <c r="AD8705" s="37"/>
      <c r="AE8705" s="37"/>
      <c r="AF8705" s="37"/>
    </row>
    <row r="8706" spans="1:32" s="1" customFormat="1">
      <c r="A8706" s="4"/>
      <c r="B8706" s="8"/>
      <c r="AC8706" s="37"/>
      <c r="AD8706" s="37"/>
      <c r="AE8706" s="37"/>
      <c r="AF8706" s="37"/>
    </row>
    <row r="8707" spans="1:32" s="1" customFormat="1">
      <c r="A8707" s="4"/>
      <c r="B8707" s="8"/>
      <c r="AC8707" s="37"/>
      <c r="AD8707" s="37"/>
      <c r="AE8707" s="37"/>
      <c r="AF8707" s="37"/>
    </row>
    <row r="8708" spans="1:32" s="1" customFormat="1">
      <c r="A8708" s="4"/>
      <c r="B8708" s="8"/>
      <c r="AC8708" s="37"/>
      <c r="AD8708" s="37"/>
      <c r="AE8708" s="37"/>
      <c r="AF8708" s="37"/>
    </row>
    <row r="8709" spans="1:32" s="1" customFormat="1">
      <c r="A8709" s="4"/>
      <c r="B8709" s="8"/>
      <c r="AC8709" s="37"/>
      <c r="AD8709" s="37"/>
      <c r="AE8709" s="37"/>
      <c r="AF8709" s="37"/>
    </row>
    <row r="8710" spans="1:32" s="1" customFormat="1">
      <c r="A8710" s="4"/>
      <c r="B8710" s="8"/>
      <c r="AC8710" s="37"/>
      <c r="AD8710" s="37"/>
      <c r="AE8710" s="37"/>
      <c r="AF8710" s="37"/>
    </row>
    <row r="8711" spans="1:32" s="1" customFormat="1">
      <c r="A8711" s="4"/>
      <c r="B8711" s="8"/>
      <c r="AC8711" s="37"/>
      <c r="AD8711" s="37"/>
      <c r="AE8711" s="37"/>
      <c r="AF8711" s="37"/>
    </row>
    <row r="8712" spans="1:32" s="1" customFormat="1">
      <c r="A8712" s="4"/>
      <c r="B8712" s="8"/>
      <c r="AC8712" s="37"/>
      <c r="AD8712" s="37"/>
      <c r="AE8712" s="37"/>
      <c r="AF8712" s="37"/>
    </row>
    <row r="8713" spans="1:32" s="1" customFormat="1">
      <c r="A8713" s="4"/>
      <c r="B8713" s="8"/>
      <c r="AC8713" s="37"/>
      <c r="AD8713" s="37"/>
      <c r="AE8713" s="37"/>
      <c r="AF8713" s="37"/>
    </row>
    <row r="8714" spans="1:32" s="1" customFormat="1">
      <c r="A8714" s="4"/>
      <c r="B8714" s="8"/>
      <c r="AC8714" s="37"/>
      <c r="AD8714" s="37"/>
      <c r="AE8714" s="37"/>
      <c r="AF8714" s="37"/>
    </row>
    <row r="8715" spans="1:32" s="1" customFormat="1">
      <c r="A8715" s="4"/>
      <c r="B8715" s="8"/>
      <c r="AC8715" s="37"/>
      <c r="AD8715" s="37"/>
      <c r="AE8715" s="37"/>
      <c r="AF8715" s="37"/>
    </row>
    <row r="8716" spans="1:32" s="1" customFormat="1">
      <c r="A8716" s="4"/>
      <c r="B8716" s="8"/>
      <c r="AC8716" s="37"/>
      <c r="AD8716" s="37"/>
      <c r="AE8716" s="37"/>
      <c r="AF8716" s="37"/>
    </row>
    <row r="8717" spans="1:32" s="1" customFormat="1">
      <c r="A8717" s="4"/>
      <c r="B8717" s="8"/>
      <c r="AC8717" s="37"/>
      <c r="AD8717" s="37"/>
      <c r="AE8717" s="37"/>
      <c r="AF8717" s="37"/>
    </row>
    <row r="8718" spans="1:32" s="1" customFormat="1">
      <c r="A8718" s="4"/>
      <c r="B8718" s="8"/>
      <c r="AC8718" s="37"/>
      <c r="AD8718" s="37"/>
      <c r="AE8718" s="37"/>
      <c r="AF8718" s="37"/>
    </row>
    <row r="8719" spans="1:32" s="1" customFormat="1">
      <c r="A8719" s="4"/>
      <c r="B8719" s="8"/>
      <c r="AC8719" s="37"/>
      <c r="AD8719" s="37"/>
      <c r="AE8719" s="37"/>
      <c r="AF8719" s="37"/>
    </row>
    <row r="8720" spans="1:32" s="1" customFormat="1">
      <c r="A8720" s="4"/>
      <c r="B8720" s="8"/>
      <c r="AC8720" s="37"/>
      <c r="AD8720" s="37"/>
      <c r="AE8720" s="37"/>
      <c r="AF8720" s="37"/>
    </row>
    <row r="8721" spans="1:32" s="1" customFormat="1">
      <c r="A8721" s="4"/>
      <c r="B8721" s="8"/>
      <c r="AC8721" s="37"/>
      <c r="AD8721" s="37"/>
      <c r="AE8721" s="37"/>
      <c r="AF8721" s="37"/>
    </row>
    <row r="8722" spans="1:32" s="1" customFormat="1">
      <c r="A8722" s="4"/>
      <c r="B8722" s="8"/>
      <c r="AC8722" s="37"/>
      <c r="AD8722" s="37"/>
      <c r="AE8722" s="37"/>
      <c r="AF8722" s="37"/>
    </row>
    <row r="8723" spans="1:32" s="1" customFormat="1">
      <c r="A8723" s="4"/>
      <c r="B8723" s="8"/>
      <c r="AC8723" s="37"/>
      <c r="AD8723" s="37"/>
      <c r="AE8723" s="37"/>
      <c r="AF8723" s="37"/>
    </row>
    <row r="8724" spans="1:32" s="1" customFormat="1">
      <c r="A8724" s="4"/>
      <c r="B8724" s="8"/>
      <c r="AC8724" s="37"/>
      <c r="AD8724" s="37"/>
      <c r="AE8724" s="37"/>
      <c r="AF8724" s="37"/>
    </row>
    <row r="8725" spans="1:32" s="1" customFormat="1">
      <c r="A8725" s="4"/>
      <c r="B8725" s="8"/>
      <c r="AC8725" s="37"/>
      <c r="AD8725" s="37"/>
      <c r="AE8725" s="37"/>
      <c r="AF8725" s="37"/>
    </row>
    <row r="8726" spans="1:32" s="1" customFormat="1">
      <c r="A8726" s="4"/>
      <c r="B8726" s="8"/>
      <c r="AC8726" s="37"/>
      <c r="AD8726" s="37"/>
      <c r="AE8726" s="37"/>
      <c r="AF8726" s="37"/>
    </row>
    <row r="8727" spans="1:32" s="1" customFormat="1">
      <c r="A8727" s="4"/>
      <c r="B8727" s="8"/>
      <c r="AC8727" s="37"/>
      <c r="AD8727" s="37"/>
      <c r="AE8727" s="37"/>
      <c r="AF8727" s="37"/>
    </row>
    <row r="8728" spans="1:32" s="1" customFormat="1">
      <c r="A8728" s="4"/>
      <c r="B8728" s="8"/>
      <c r="AC8728" s="37"/>
      <c r="AD8728" s="37"/>
      <c r="AE8728" s="37"/>
      <c r="AF8728" s="37"/>
    </row>
    <row r="8729" spans="1:32" s="1" customFormat="1">
      <c r="A8729" s="4"/>
      <c r="B8729" s="8"/>
      <c r="AC8729" s="37"/>
      <c r="AD8729" s="37"/>
      <c r="AE8729" s="37"/>
      <c r="AF8729" s="37"/>
    </row>
    <row r="8730" spans="1:32" s="1" customFormat="1">
      <c r="A8730" s="4"/>
      <c r="B8730" s="8"/>
      <c r="AC8730" s="37"/>
      <c r="AD8730" s="37"/>
      <c r="AE8730" s="37"/>
      <c r="AF8730" s="37"/>
    </row>
    <row r="8731" spans="1:32" s="1" customFormat="1">
      <c r="A8731" s="4"/>
      <c r="B8731" s="8"/>
      <c r="AC8731" s="37"/>
      <c r="AD8731" s="37"/>
      <c r="AE8731" s="37"/>
      <c r="AF8731" s="37"/>
    </row>
    <row r="8732" spans="1:32" s="1" customFormat="1">
      <c r="A8732" s="4"/>
      <c r="B8732" s="8"/>
      <c r="AC8732" s="37"/>
      <c r="AD8732" s="37"/>
      <c r="AE8732" s="37"/>
      <c r="AF8732" s="37"/>
    </row>
    <row r="8733" spans="1:32" s="1" customFormat="1">
      <c r="A8733" s="4"/>
      <c r="B8733" s="8"/>
      <c r="AC8733" s="37"/>
      <c r="AD8733" s="37"/>
      <c r="AE8733" s="37"/>
      <c r="AF8733" s="37"/>
    </row>
    <row r="8734" spans="1:32" s="1" customFormat="1">
      <c r="A8734" s="4"/>
      <c r="B8734" s="8"/>
      <c r="AC8734" s="37"/>
      <c r="AD8734" s="37"/>
      <c r="AE8734" s="37"/>
      <c r="AF8734" s="37"/>
    </row>
    <row r="8735" spans="1:32" s="1" customFormat="1">
      <c r="A8735" s="4"/>
      <c r="B8735" s="8"/>
      <c r="AC8735" s="37"/>
      <c r="AD8735" s="37"/>
      <c r="AE8735" s="37"/>
      <c r="AF8735" s="37"/>
    </row>
    <row r="8736" spans="1:32" s="1" customFormat="1">
      <c r="A8736" s="4"/>
      <c r="B8736" s="8"/>
      <c r="AC8736" s="37"/>
      <c r="AD8736" s="37"/>
      <c r="AE8736" s="37"/>
      <c r="AF8736" s="37"/>
    </row>
    <row r="8737" spans="1:32" s="1" customFormat="1">
      <c r="A8737" s="4"/>
      <c r="B8737" s="8"/>
      <c r="AC8737" s="37"/>
      <c r="AD8737" s="37"/>
      <c r="AE8737" s="37"/>
      <c r="AF8737" s="37"/>
    </row>
    <row r="8738" spans="1:32" s="1" customFormat="1">
      <c r="A8738" s="4"/>
      <c r="B8738" s="8"/>
      <c r="AC8738" s="37"/>
      <c r="AD8738" s="37"/>
      <c r="AE8738" s="37"/>
      <c r="AF8738" s="37"/>
    </row>
    <row r="8739" spans="1:32" s="1" customFormat="1">
      <c r="A8739" s="4"/>
      <c r="B8739" s="8"/>
      <c r="AC8739" s="37"/>
      <c r="AD8739" s="37"/>
      <c r="AE8739" s="37"/>
      <c r="AF8739" s="37"/>
    </row>
    <row r="8740" spans="1:32" s="1" customFormat="1">
      <c r="A8740" s="4"/>
      <c r="B8740" s="8"/>
      <c r="AC8740" s="37"/>
      <c r="AD8740" s="37"/>
      <c r="AE8740" s="37"/>
      <c r="AF8740" s="37"/>
    </row>
    <row r="8741" spans="1:32" s="1" customFormat="1">
      <c r="A8741" s="4"/>
      <c r="B8741" s="8"/>
      <c r="AC8741" s="37"/>
      <c r="AD8741" s="37"/>
      <c r="AE8741" s="37"/>
      <c r="AF8741" s="37"/>
    </row>
    <row r="8742" spans="1:32" s="1" customFormat="1">
      <c r="A8742" s="4"/>
      <c r="B8742" s="8"/>
      <c r="AC8742" s="37"/>
      <c r="AD8742" s="37"/>
      <c r="AE8742" s="37"/>
      <c r="AF8742" s="37"/>
    </row>
    <row r="8743" spans="1:32" s="1" customFormat="1">
      <c r="A8743" s="4"/>
      <c r="B8743" s="8"/>
      <c r="AC8743" s="37"/>
      <c r="AD8743" s="37"/>
      <c r="AE8743" s="37"/>
      <c r="AF8743" s="37"/>
    </row>
    <row r="8744" spans="1:32" s="1" customFormat="1">
      <c r="A8744" s="4"/>
      <c r="B8744" s="8"/>
      <c r="AC8744" s="37"/>
      <c r="AD8744" s="37"/>
      <c r="AE8744" s="37"/>
      <c r="AF8744" s="37"/>
    </row>
    <row r="8745" spans="1:32" s="1" customFormat="1">
      <c r="A8745" s="4"/>
      <c r="B8745" s="8"/>
      <c r="AC8745" s="37"/>
      <c r="AD8745" s="37"/>
      <c r="AE8745" s="37"/>
      <c r="AF8745" s="37"/>
    </row>
    <row r="8746" spans="1:32" s="1" customFormat="1">
      <c r="A8746" s="4"/>
      <c r="B8746" s="8"/>
      <c r="AC8746" s="37"/>
      <c r="AD8746" s="37"/>
      <c r="AE8746" s="37"/>
      <c r="AF8746" s="37"/>
    </row>
    <row r="8747" spans="1:32" s="1" customFormat="1">
      <c r="A8747" s="4"/>
      <c r="B8747" s="8"/>
      <c r="AC8747" s="37"/>
      <c r="AD8747" s="37"/>
      <c r="AE8747" s="37"/>
      <c r="AF8747" s="37"/>
    </row>
    <row r="8748" spans="1:32" s="1" customFormat="1">
      <c r="A8748" s="4"/>
      <c r="B8748" s="8"/>
      <c r="AC8748" s="37"/>
      <c r="AD8748" s="37"/>
      <c r="AE8748" s="37"/>
      <c r="AF8748" s="37"/>
    </row>
    <row r="8749" spans="1:32" s="1" customFormat="1">
      <c r="A8749" s="4"/>
      <c r="B8749" s="8"/>
      <c r="AC8749" s="37"/>
      <c r="AD8749" s="37"/>
      <c r="AE8749" s="37"/>
      <c r="AF8749" s="37"/>
    </row>
    <row r="8750" spans="1:32" s="1" customFormat="1">
      <c r="A8750" s="4"/>
      <c r="B8750" s="8"/>
      <c r="AC8750" s="37"/>
      <c r="AD8750" s="37"/>
      <c r="AE8750" s="37"/>
      <c r="AF8750" s="37"/>
    </row>
    <row r="8751" spans="1:32" s="1" customFormat="1">
      <c r="A8751" s="4"/>
      <c r="B8751" s="8"/>
      <c r="AC8751" s="37"/>
      <c r="AD8751" s="37"/>
      <c r="AE8751" s="37"/>
      <c r="AF8751" s="37"/>
    </row>
    <row r="8752" spans="1:32" s="1" customFormat="1">
      <c r="A8752" s="4"/>
      <c r="B8752" s="8"/>
      <c r="AC8752" s="37"/>
      <c r="AD8752" s="37"/>
      <c r="AE8752" s="37"/>
      <c r="AF8752" s="37"/>
    </row>
    <row r="8753" spans="1:32" s="1" customFormat="1">
      <c r="A8753" s="4"/>
      <c r="B8753" s="8"/>
      <c r="AC8753" s="37"/>
      <c r="AD8753" s="37"/>
      <c r="AE8753" s="37"/>
      <c r="AF8753" s="37"/>
    </row>
    <row r="8754" spans="1:32" s="1" customFormat="1">
      <c r="A8754" s="4"/>
      <c r="B8754" s="8"/>
      <c r="AC8754" s="37"/>
      <c r="AD8754" s="37"/>
      <c r="AE8754" s="37"/>
      <c r="AF8754" s="37"/>
    </row>
    <row r="8755" spans="1:32" s="1" customFormat="1">
      <c r="A8755" s="4"/>
      <c r="B8755" s="8"/>
      <c r="AC8755" s="37"/>
      <c r="AD8755" s="37"/>
      <c r="AE8755" s="37"/>
      <c r="AF8755" s="37"/>
    </row>
    <row r="8756" spans="1:32" s="1" customFormat="1">
      <c r="A8756" s="4"/>
      <c r="B8756" s="8"/>
      <c r="AC8756" s="37"/>
      <c r="AD8756" s="37"/>
      <c r="AE8756" s="37"/>
      <c r="AF8756" s="37"/>
    </row>
    <row r="8757" spans="1:32" s="1" customFormat="1">
      <c r="A8757" s="4"/>
      <c r="B8757" s="8"/>
      <c r="AC8757" s="37"/>
      <c r="AD8757" s="37"/>
      <c r="AE8757" s="37"/>
      <c r="AF8757" s="37"/>
    </row>
    <row r="8758" spans="1:32" s="1" customFormat="1">
      <c r="A8758" s="4"/>
      <c r="B8758" s="8"/>
      <c r="AC8758" s="37"/>
      <c r="AD8758" s="37"/>
      <c r="AE8758" s="37"/>
      <c r="AF8758" s="37"/>
    </row>
    <row r="8759" spans="1:32" s="1" customFormat="1">
      <c r="A8759" s="4"/>
      <c r="B8759" s="8"/>
      <c r="AC8759" s="37"/>
      <c r="AD8759" s="37"/>
      <c r="AE8759" s="37"/>
      <c r="AF8759" s="37"/>
    </row>
    <row r="8760" spans="1:32" s="1" customFormat="1">
      <c r="A8760" s="4"/>
      <c r="B8760" s="8"/>
      <c r="AC8760" s="37"/>
      <c r="AD8760" s="37"/>
      <c r="AE8760" s="37"/>
      <c r="AF8760" s="37"/>
    </row>
    <row r="8761" spans="1:32" s="1" customFormat="1">
      <c r="A8761" s="4"/>
      <c r="B8761" s="8"/>
      <c r="AC8761" s="37"/>
      <c r="AD8761" s="37"/>
      <c r="AE8761" s="37"/>
      <c r="AF8761" s="37"/>
    </row>
    <row r="8762" spans="1:32" s="1" customFormat="1">
      <c r="A8762" s="4"/>
      <c r="B8762" s="8"/>
      <c r="AC8762" s="37"/>
      <c r="AD8762" s="37"/>
      <c r="AE8762" s="37"/>
      <c r="AF8762" s="37"/>
    </row>
    <row r="8763" spans="1:32" s="1" customFormat="1">
      <c r="A8763" s="4"/>
      <c r="B8763" s="8"/>
      <c r="AC8763" s="37"/>
      <c r="AD8763" s="37"/>
      <c r="AE8763" s="37"/>
      <c r="AF8763" s="37"/>
    </row>
    <row r="8764" spans="1:32" s="1" customFormat="1">
      <c r="A8764" s="4"/>
      <c r="B8764" s="8"/>
      <c r="AC8764" s="37"/>
      <c r="AD8764" s="37"/>
      <c r="AE8764" s="37"/>
      <c r="AF8764" s="37"/>
    </row>
    <row r="8765" spans="1:32" s="1" customFormat="1">
      <c r="A8765" s="4"/>
      <c r="B8765" s="8"/>
      <c r="AC8765" s="37"/>
      <c r="AD8765" s="37"/>
      <c r="AE8765" s="37"/>
      <c r="AF8765" s="37"/>
    </row>
    <row r="8766" spans="1:32" s="1" customFormat="1">
      <c r="A8766" s="4"/>
      <c r="B8766" s="8"/>
      <c r="AC8766" s="37"/>
      <c r="AD8766" s="37"/>
      <c r="AE8766" s="37"/>
      <c r="AF8766" s="37"/>
    </row>
    <row r="8767" spans="1:32" s="1" customFormat="1">
      <c r="A8767" s="4"/>
      <c r="B8767" s="8"/>
      <c r="AC8767" s="37"/>
      <c r="AD8767" s="37"/>
      <c r="AE8767" s="37"/>
      <c r="AF8767" s="37"/>
    </row>
    <row r="8768" spans="1:32" s="1" customFormat="1">
      <c r="A8768" s="4"/>
      <c r="B8768" s="8"/>
      <c r="AC8768" s="37"/>
      <c r="AD8768" s="37"/>
      <c r="AE8768" s="37"/>
      <c r="AF8768" s="37"/>
    </row>
    <row r="8769" spans="1:32" s="1" customFormat="1">
      <c r="A8769" s="4"/>
      <c r="B8769" s="8"/>
      <c r="AC8769" s="37"/>
      <c r="AD8769" s="37"/>
      <c r="AE8769" s="37"/>
      <c r="AF8769" s="37"/>
    </row>
    <row r="8770" spans="1:32" s="1" customFormat="1">
      <c r="A8770" s="4"/>
      <c r="B8770" s="8"/>
      <c r="AC8770" s="37"/>
      <c r="AD8770" s="37"/>
      <c r="AE8770" s="37"/>
      <c r="AF8770" s="37"/>
    </row>
    <row r="8771" spans="1:32" s="1" customFormat="1">
      <c r="A8771" s="4"/>
      <c r="B8771" s="8"/>
      <c r="AC8771" s="37"/>
      <c r="AD8771" s="37"/>
      <c r="AE8771" s="37"/>
      <c r="AF8771" s="37"/>
    </row>
    <row r="8772" spans="1:32" s="1" customFormat="1">
      <c r="A8772" s="4"/>
      <c r="B8772" s="8"/>
      <c r="AC8772" s="37"/>
      <c r="AD8772" s="37"/>
      <c r="AE8772" s="37"/>
      <c r="AF8772" s="37"/>
    </row>
    <row r="8773" spans="1:32" s="1" customFormat="1">
      <c r="A8773" s="4"/>
      <c r="B8773" s="8"/>
      <c r="AC8773" s="37"/>
      <c r="AD8773" s="37"/>
      <c r="AE8773" s="37"/>
      <c r="AF8773" s="37"/>
    </row>
    <row r="8774" spans="1:32" s="1" customFormat="1">
      <c r="A8774" s="4"/>
      <c r="B8774" s="8"/>
      <c r="AC8774" s="37"/>
      <c r="AD8774" s="37"/>
      <c r="AE8774" s="37"/>
      <c r="AF8774" s="37"/>
    </row>
    <row r="8775" spans="1:32" s="1" customFormat="1">
      <c r="A8775" s="4"/>
      <c r="B8775" s="8"/>
      <c r="AC8775" s="37"/>
      <c r="AD8775" s="37"/>
      <c r="AE8775" s="37"/>
      <c r="AF8775" s="37"/>
    </row>
    <row r="8776" spans="1:32" s="1" customFormat="1">
      <c r="A8776" s="4"/>
      <c r="B8776" s="8"/>
      <c r="AC8776" s="37"/>
      <c r="AD8776" s="37"/>
      <c r="AE8776" s="37"/>
      <c r="AF8776" s="37"/>
    </row>
    <row r="8777" spans="1:32" s="1" customFormat="1">
      <c r="A8777" s="4"/>
      <c r="B8777" s="8"/>
      <c r="AC8777" s="37"/>
      <c r="AD8777" s="37"/>
      <c r="AE8777" s="37"/>
      <c r="AF8777" s="37"/>
    </row>
    <row r="8778" spans="1:32" s="1" customFormat="1">
      <c r="A8778" s="4"/>
      <c r="B8778" s="8"/>
      <c r="AC8778" s="37"/>
      <c r="AD8778" s="37"/>
      <c r="AE8778" s="37"/>
      <c r="AF8778" s="37"/>
    </row>
    <row r="8779" spans="1:32" s="1" customFormat="1">
      <c r="A8779" s="4"/>
      <c r="B8779" s="8"/>
      <c r="AC8779" s="37"/>
      <c r="AD8779" s="37"/>
      <c r="AE8779" s="37"/>
      <c r="AF8779" s="37"/>
    </row>
    <row r="8780" spans="1:32" s="1" customFormat="1">
      <c r="A8780" s="4"/>
      <c r="B8780" s="8"/>
      <c r="AC8780" s="37"/>
      <c r="AD8780" s="37"/>
      <c r="AE8780" s="37"/>
      <c r="AF8780" s="37"/>
    </row>
    <row r="8781" spans="1:32" s="1" customFormat="1">
      <c r="A8781" s="4"/>
      <c r="B8781" s="8"/>
      <c r="AC8781" s="37"/>
      <c r="AD8781" s="37"/>
      <c r="AE8781" s="37"/>
      <c r="AF8781" s="37"/>
    </row>
    <row r="8782" spans="1:32" s="1" customFormat="1">
      <c r="A8782" s="4"/>
      <c r="B8782" s="8"/>
      <c r="AC8782" s="37"/>
      <c r="AD8782" s="37"/>
      <c r="AE8782" s="37"/>
      <c r="AF8782" s="37"/>
    </row>
    <row r="8783" spans="1:32" s="1" customFormat="1">
      <c r="A8783" s="4"/>
      <c r="B8783" s="8"/>
      <c r="AC8783" s="37"/>
      <c r="AD8783" s="37"/>
      <c r="AE8783" s="37"/>
      <c r="AF8783" s="37"/>
    </row>
    <row r="8784" spans="1:32" s="1" customFormat="1">
      <c r="A8784" s="4"/>
      <c r="B8784" s="8"/>
      <c r="AC8784" s="37"/>
      <c r="AD8784" s="37"/>
      <c r="AE8784" s="37"/>
      <c r="AF8784" s="37"/>
    </row>
    <row r="8785" spans="1:32" s="1" customFormat="1">
      <c r="A8785" s="4"/>
      <c r="B8785" s="8"/>
      <c r="AC8785" s="37"/>
      <c r="AD8785" s="37"/>
      <c r="AE8785" s="37"/>
      <c r="AF8785" s="37"/>
    </row>
    <row r="8786" spans="1:32" s="1" customFormat="1">
      <c r="A8786" s="4"/>
      <c r="B8786" s="8"/>
      <c r="AC8786" s="37"/>
      <c r="AD8786" s="37"/>
      <c r="AE8786" s="37"/>
      <c r="AF8786" s="37"/>
    </row>
    <row r="8787" spans="1:32" s="1" customFormat="1">
      <c r="A8787" s="4"/>
      <c r="B8787" s="8"/>
      <c r="AC8787" s="37"/>
      <c r="AD8787" s="37"/>
      <c r="AE8787" s="37"/>
      <c r="AF8787" s="37"/>
    </row>
    <row r="8788" spans="1:32" s="1" customFormat="1">
      <c r="A8788" s="4"/>
      <c r="B8788" s="8"/>
      <c r="AC8788" s="37"/>
      <c r="AD8788" s="37"/>
      <c r="AE8788" s="37"/>
      <c r="AF8788" s="37"/>
    </row>
    <row r="8789" spans="1:32" s="1" customFormat="1">
      <c r="A8789" s="4"/>
      <c r="B8789" s="8"/>
      <c r="AC8789" s="37"/>
      <c r="AD8789" s="37"/>
      <c r="AE8789" s="37"/>
      <c r="AF8789" s="37"/>
    </row>
    <row r="8790" spans="1:32" s="1" customFormat="1">
      <c r="A8790" s="4"/>
      <c r="B8790" s="8"/>
      <c r="AC8790" s="37"/>
      <c r="AD8790" s="37"/>
      <c r="AE8790" s="37"/>
      <c r="AF8790" s="37"/>
    </row>
    <row r="8791" spans="1:32" s="1" customFormat="1">
      <c r="A8791" s="4"/>
      <c r="B8791" s="8"/>
      <c r="AC8791" s="37"/>
      <c r="AD8791" s="37"/>
      <c r="AE8791" s="37"/>
      <c r="AF8791" s="37"/>
    </row>
    <row r="8792" spans="1:32" s="1" customFormat="1">
      <c r="A8792" s="4"/>
      <c r="B8792" s="8"/>
      <c r="AC8792" s="37"/>
      <c r="AD8792" s="37"/>
      <c r="AE8792" s="37"/>
      <c r="AF8792" s="37"/>
    </row>
    <row r="8793" spans="1:32" s="1" customFormat="1">
      <c r="A8793" s="4"/>
      <c r="B8793" s="8"/>
      <c r="AC8793" s="37"/>
      <c r="AD8793" s="37"/>
      <c r="AE8793" s="37"/>
      <c r="AF8793" s="37"/>
    </row>
    <row r="8794" spans="1:32" s="1" customFormat="1">
      <c r="A8794" s="4"/>
      <c r="B8794" s="8"/>
      <c r="AC8794" s="37"/>
      <c r="AD8794" s="37"/>
      <c r="AE8794" s="37"/>
      <c r="AF8794" s="37"/>
    </row>
    <row r="8795" spans="1:32" s="1" customFormat="1">
      <c r="A8795" s="4"/>
      <c r="B8795" s="8"/>
      <c r="AC8795" s="37"/>
      <c r="AD8795" s="37"/>
      <c r="AE8795" s="37"/>
      <c r="AF8795" s="37"/>
    </row>
    <row r="8796" spans="1:32" s="1" customFormat="1">
      <c r="A8796" s="4"/>
      <c r="B8796" s="8"/>
      <c r="AC8796" s="37"/>
      <c r="AD8796" s="37"/>
      <c r="AE8796" s="37"/>
      <c r="AF8796" s="37"/>
    </row>
    <row r="8797" spans="1:32" s="1" customFormat="1">
      <c r="A8797" s="4"/>
      <c r="B8797" s="8"/>
      <c r="AC8797" s="37"/>
      <c r="AD8797" s="37"/>
      <c r="AE8797" s="37"/>
      <c r="AF8797" s="37"/>
    </row>
    <row r="8798" spans="1:32" s="1" customFormat="1">
      <c r="A8798" s="4"/>
      <c r="B8798" s="8"/>
      <c r="AC8798" s="37"/>
      <c r="AD8798" s="37"/>
      <c r="AE8798" s="37"/>
      <c r="AF8798" s="37"/>
    </row>
    <row r="8799" spans="1:32" s="1" customFormat="1">
      <c r="A8799" s="4"/>
      <c r="B8799" s="8"/>
      <c r="AC8799" s="37"/>
      <c r="AD8799" s="37"/>
      <c r="AE8799" s="37"/>
      <c r="AF8799" s="37"/>
    </row>
    <row r="8800" spans="1:32" s="1" customFormat="1">
      <c r="A8800" s="4"/>
      <c r="B8800" s="8"/>
      <c r="AC8800" s="37"/>
      <c r="AD8800" s="37"/>
      <c r="AE8800" s="37"/>
      <c r="AF8800" s="37"/>
    </row>
    <row r="8801" spans="1:32" s="1" customFormat="1">
      <c r="A8801" s="4"/>
      <c r="B8801" s="8"/>
      <c r="AC8801" s="37"/>
      <c r="AD8801" s="37"/>
      <c r="AE8801" s="37"/>
      <c r="AF8801" s="37"/>
    </row>
    <row r="8802" spans="1:32" s="1" customFormat="1">
      <c r="A8802" s="4"/>
      <c r="B8802" s="8"/>
      <c r="AC8802" s="37"/>
      <c r="AD8802" s="37"/>
      <c r="AE8802" s="37"/>
      <c r="AF8802" s="37"/>
    </row>
    <row r="8803" spans="1:32" s="1" customFormat="1">
      <c r="A8803" s="4"/>
      <c r="B8803" s="8"/>
      <c r="AC8803" s="37"/>
      <c r="AD8803" s="37"/>
      <c r="AE8803" s="37"/>
      <c r="AF8803" s="37"/>
    </row>
    <row r="8804" spans="1:32" s="1" customFormat="1">
      <c r="A8804" s="4"/>
      <c r="B8804" s="8"/>
      <c r="AC8804" s="37"/>
      <c r="AD8804" s="37"/>
      <c r="AE8804" s="37"/>
      <c r="AF8804" s="37"/>
    </row>
    <row r="8805" spans="1:32" s="1" customFormat="1">
      <c r="A8805" s="4"/>
      <c r="B8805" s="8"/>
      <c r="AC8805" s="37"/>
      <c r="AD8805" s="37"/>
      <c r="AE8805" s="37"/>
      <c r="AF8805" s="37"/>
    </row>
    <row r="8806" spans="1:32" s="1" customFormat="1">
      <c r="A8806" s="4"/>
      <c r="B8806" s="8"/>
      <c r="AC8806" s="37"/>
      <c r="AD8806" s="37"/>
      <c r="AE8806" s="37"/>
      <c r="AF8806" s="37"/>
    </row>
    <row r="8807" spans="1:32" s="1" customFormat="1">
      <c r="A8807" s="4"/>
      <c r="B8807" s="8"/>
      <c r="AC8807" s="37"/>
      <c r="AD8807" s="37"/>
      <c r="AE8807" s="37"/>
      <c r="AF8807" s="37"/>
    </row>
    <row r="8808" spans="1:32" s="1" customFormat="1">
      <c r="A8808" s="4"/>
      <c r="B8808" s="8"/>
      <c r="AC8808" s="37"/>
      <c r="AD8808" s="37"/>
      <c r="AE8808" s="37"/>
      <c r="AF8808" s="37"/>
    </row>
    <row r="8809" spans="1:32" s="1" customFormat="1">
      <c r="A8809" s="4"/>
      <c r="B8809" s="8"/>
      <c r="AC8809" s="37"/>
      <c r="AD8809" s="37"/>
      <c r="AE8809" s="37"/>
      <c r="AF8809" s="37"/>
    </row>
    <row r="8810" spans="1:32" s="1" customFormat="1">
      <c r="A8810" s="4"/>
      <c r="B8810" s="8"/>
      <c r="AC8810" s="37"/>
      <c r="AD8810" s="37"/>
      <c r="AE8810" s="37"/>
      <c r="AF8810" s="37"/>
    </row>
    <row r="8811" spans="1:32" s="1" customFormat="1">
      <c r="A8811" s="4"/>
      <c r="B8811" s="8"/>
      <c r="AC8811" s="37"/>
      <c r="AD8811" s="37"/>
      <c r="AE8811" s="37"/>
      <c r="AF8811" s="37"/>
    </row>
    <row r="8812" spans="1:32" s="1" customFormat="1">
      <c r="A8812" s="4"/>
      <c r="B8812" s="8"/>
      <c r="AC8812" s="37"/>
      <c r="AD8812" s="37"/>
      <c r="AE8812" s="37"/>
      <c r="AF8812" s="37"/>
    </row>
    <row r="8813" spans="1:32" s="1" customFormat="1">
      <c r="A8813" s="4"/>
      <c r="B8813" s="8"/>
      <c r="AC8813" s="37"/>
      <c r="AD8813" s="37"/>
      <c r="AE8813" s="37"/>
      <c r="AF8813" s="37"/>
    </row>
    <row r="8814" spans="1:32" s="1" customFormat="1">
      <c r="A8814" s="4"/>
      <c r="B8814" s="8"/>
      <c r="AC8814" s="37"/>
      <c r="AD8814" s="37"/>
      <c r="AE8814" s="37"/>
      <c r="AF8814" s="37"/>
    </row>
    <row r="8815" spans="1:32" s="1" customFormat="1">
      <c r="A8815" s="4"/>
      <c r="B8815" s="8"/>
      <c r="AC8815" s="37"/>
      <c r="AD8815" s="37"/>
      <c r="AE8815" s="37"/>
      <c r="AF8815" s="37"/>
    </row>
    <row r="8816" spans="1:32" s="1" customFormat="1">
      <c r="A8816" s="4"/>
      <c r="B8816" s="8"/>
      <c r="AC8816" s="37"/>
      <c r="AD8816" s="37"/>
      <c r="AE8816" s="37"/>
      <c r="AF8816" s="37"/>
    </row>
    <row r="8817" spans="1:32" s="1" customFormat="1">
      <c r="A8817" s="4"/>
      <c r="B8817" s="8"/>
      <c r="AC8817" s="37"/>
      <c r="AD8817" s="37"/>
      <c r="AE8817" s="37"/>
      <c r="AF8817" s="37"/>
    </row>
    <row r="8818" spans="1:32" s="1" customFormat="1">
      <c r="A8818" s="4"/>
      <c r="B8818" s="8"/>
      <c r="AC8818" s="37"/>
      <c r="AD8818" s="37"/>
      <c r="AE8818" s="37"/>
      <c r="AF8818" s="37"/>
    </row>
    <row r="8819" spans="1:32" s="1" customFormat="1">
      <c r="A8819" s="4"/>
      <c r="B8819" s="8"/>
      <c r="AC8819" s="37"/>
      <c r="AD8819" s="37"/>
      <c r="AE8819" s="37"/>
      <c r="AF8819" s="37"/>
    </row>
    <row r="8820" spans="1:32" s="1" customFormat="1">
      <c r="A8820" s="4"/>
      <c r="B8820" s="8"/>
      <c r="AC8820" s="37"/>
      <c r="AD8820" s="37"/>
      <c r="AE8820" s="37"/>
      <c r="AF8820" s="37"/>
    </row>
    <row r="8821" spans="1:32" s="1" customFormat="1">
      <c r="A8821" s="4"/>
      <c r="B8821" s="8"/>
      <c r="AC8821" s="37"/>
      <c r="AD8821" s="37"/>
      <c r="AE8821" s="37"/>
      <c r="AF8821" s="37"/>
    </row>
    <row r="8822" spans="1:32" s="1" customFormat="1">
      <c r="A8822" s="4"/>
      <c r="B8822" s="8"/>
      <c r="AC8822" s="37"/>
      <c r="AD8822" s="37"/>
      <c r="AE8822" s="37"/>
      <c r="AF8822" s="37"/>
    </row>
    <row r="8823" spans="1:32" s="1" customFormat="1">
      <c r="A8823" s="4"/>
      <c r="B8823" s="8"/>
      <c r="AC8823" s="37"/>
      <c r="AD8823" s="37"/>
      <c r="AE8823" s="37"/>
      <c r="AF8823" s="37"/>
    </row>
    <row r="8824" spans="1:32" s="1" customFormat="1">
      <c r="A8824" s="4"/>
      <c r="B8824" s="8"/>
      <c r="AC8824" s="37"/>
      <c r="AD8824" s="37"/>
      <c r="AE8824" s="37"/>
      <c r="AF8824" s="37"/>
    </row>
    <row r="8825" spans="1:32" s="1" customFormat="1">
      <c r="A8825" s="4"/>
      <c r="B8825" s="8"/>
      <c r="AC8825" s="37"/>
      <c r="AD8825" s="37"/>
      <c r="AE8825" s="37"/>
      <c r="AF8825" s="37"/>
    </row>
    <row r="8826" spans="1:32" s="1" customFormat="1">
      <c r="A8826" s="4"/>
      <c r="B8826" s="8"/>
      <c r="AC8826" s="37"/>
      <c r="AD8826" s="37"/>
      <c r="AE8826" s="37"/>
      <c r="AF8826" s="37"/>
    </row>
    <row r="8827" spans="1:32" s="1" customFormat="1">
      <c r="A8827" s="4"/>
      <c r="B8827" s="8"/>
      <c r="AC8827" s="37"/>
      <c r="AD8827" s="37"/>
      <c r="AE8827" s="37"/>
      <c r="AF8827" s="37"/>
    </row>
    <row r="8828" spans="1:32" s="1" customFormat="1">
      <c r="A8828" s="4"/>
      <c r="B8828" s="8"/>
      <c r="AC8828" s="37"/>
      <c r="AD8828" s="37"/>
      <c r="AE8828" s="37"/>
      <c r="AF8828" s="37"/>
    </row>
    <row r="8829" spans="1:32" s="1" customFormat="1">
      <c r="A8829" s="4"/>
      <c r="B8829" s="8"/>
      <c r="AC8829" s="37"/>
      <c r="AD8829" s="37"/>
      <c r="AE8829" s="37"/>
      <c r="AF8829" s="37"/>
    </row>
    <row r="8830" spans="1:32" s="1" customFormat="1">
      <c r="A8830" s="4"/>
      <c r="B8830" s="8"/>
      <c r="AC8830" s="37"/>
      <c r="AD8830" s="37"/>
      <c r="AE8830" s="37"/>
      <c r="AF8830" s="37"/>
    </row>
    <row r="8831" spans="1:32" s="1" customFormat="1">
      <c r="A8831" s="4"/>
      <c r="B8831" s="8"/>
      <c r="AC8831" s="37"/>
      <c r="AD8831" s="37"/>
      <c r="AE8831" s="37"/>
      <c r="AF8831" s="37"/>
    </row>
    <row r="8832" spans="1:32" s="1" customFormat="1">
      <c r="A8832" s="4"/>
      <c r="B8832" s="8"/>
      <c r="AC8832" s="37"/>
      <c r="AD8832" s="37"/>
      <c r="AE8832" s="37"/>
      <c r="AF8832" s="37"/>
    </row>
    <row r="8833" spans="1:32" s="1" customFormat="1">
      <c r="A8833" s="4"/>
      <c r="B8833" s="8"/>
      <c r="AC8833" s="37"/>
      <c r="AD8833" s="37"/>
      <c r="AE8833" s="37"/>
      <c r="AF8833" s="37"/>
    </row>
    <row r="8834" spans="1:32" s="1" customFormat="1">
      <c r="A8834" s="4"/>
      <c r="B8834" s="8"/>
      <c r="AC8834" s="37"/>
      <c r="AD8834" s="37"/>
      <c r="AE8834" s="37"/>
      <c r="AF8834" s="37"/>
    </row>
    <row r="8835" spans="1:32" s="1" customFormat="1">
      <c r="A8835" s="4"/>
      <c r="B8835" s="8"/>
      <c r="AC8835" s="37"/>
      <c r="AD8835" s="37"/>
      <c r="AE8835" s="37"/>
      <c r="AF8835" s="37"/>
    </row>
    <row r="8836" spans="1:32" s="1" customFormat="1">
      <c r="A8836" s="4"/>
      <c r="B8836" s="8"/>
      <c r="AC8836" s="37"/>
      <c r="AD8836" s="37"/>
      <c r="AE8836" s="37"/>
      <c r="AF8836" s="37"/>
    </row>
    <row r="8837" spans="1:32" s="1" customFormat="1">
      <c r="A8837" s="4"/>
      <c r="B8837" s="8"/>
      <c r="AC8837" s="37"/>
      <c r="AD8837" s="37"/>
      <c r="AE8837" s="37"/>
      <c r="AF8837" s="37"/>
    </row>
    <row r="8838" spans="1:32" s="1" customFormat="1">
      <c r="A8838" s="4"/>
      <c r="B8838" s="8"/>
      <c r="AC8838" s="37"/>
      <c r="AD8838" s="37"/>
      <c r="AE8838" s="37"/>
      <c r="AF8838" s="37"/>
    </row>
    <row r="8839" spans="1:32" s="1" customFormat="1">
      <c r="A8839" s="4"/>
      <c r="B8839" s="8"/>
      <c r="AC8839" s="37"/>
      <c r="AD8839" s="37"/>
      <c r="AE8839" s="37"/>
      <c r="AF8839" s="37"/>
    </row>
    <row r="8840" spans="1:32" s="1" customFormat="1">
      <c r="A8840" s="4"/>
      <c r="B8840" s="8"/>
      <c r="AC8840" s="37"/>
      <c r="AD8840" s="37"/>
      <c r="AE8840" s="37"/>
      <c r="AF8840" s="37"/>
    </row>
    <row r="8841" spans="1:32" s="1" customFormat="1">
      <c r="A8841" s="4"/>
      <c r="B8841" s="8"/>
      <c r="AC8841" s="37"/>
      <c r="AD8841" s="37"/>
      <c r="AE8841" s="37"/>
      <c r="AF8841" s="37"/>
    </row>
    <row r="8842" spans="1:32" s="1" customFormat="1">
      <c r="A8842" s="4"/>
      <c r="B8842" s="8"/>
      <c r="AC8842" s="37"/>
      <c r="AD8842" s="37"/>
      <c r="AE8842" s="37"/>
      <c r="AF8842" s="37"/>
    </row>
    <row r="8843" spans="1:32" s="1" customFormat="1">
      <c r="A8843" s="4"/>
      <c r="B8843" s="8"/>
      <c r="AC8843" s="37"/>
      <c r="AD8843" s="37"/>
      <c r="AE8843" s="37"/>
      <c r="AF8843" s="37"/>
    </row>
    <row r="8844" spans="1:32" s="1" customFormat="1">
      <c r="A8844" s="4"/>
      <c r="B8844" s="8"/>
      <c r="AC8844" s="37"/>
      <c r="AD8844" s="37"/>
      <c r="AE8844" s="37"/>
      <c r="AF8844" s="37"/>
    </row>
    <row r="8845" spans="1:32" s="1" customFormat="1">
      <c r="A8845" s="4"/>
      <c r="B8845" s="8"/>
      <c r="AC8845" s="37"/>
      <c r="AD8845" s="37"/>
      <c r="AE8845" s="37"/>
      <c r="AF8845" s="37"/>
    </row>
    <row r="8846" spans="1:32" s="1" customFormat="1">
      <c r="A8846" s="4"/>
      <c r="B8846" s="8"/>
      <c r="AC8846" s="37"/>
      <c r="AD8846" s="37"/>
      <c r="AE8846" s="37"/>
      <c r="AF8846" s="37"/>
    </row>
    <row r="8847" spans="1:32" s="1" customFormat="1">
      <c r="A8847" s="4"/>
      <c r="B8847" s="8"/>
      <c r="AC8847" s="37"/>
      <c r="AD8847" s="37"/>
      <c r="AE8847" s="37"/>
      <c r="AF8847" s="37"/>
    </row>
    <row r="8848" spans="1:32" s="1" customFormat="1">
      <c r="A8848" s="4"/>
      <c r="B8848" s="8"/>
      <c r="AC8848" s="37"/>
      <c r="AD8848" s="37"/>
      <c r="AE8848" s="37"/>
      <c r="AF8848" s="37"/>
    </row>
    <row r="8849" spans="1:32" s="1" customFormat="1">
      <c r="A8849" s="4"/>
      <c r="B8849" s="8"/>
      <c r="AC8849" s="37"/>
      <c r="AD8849" s="37"/>
      <c r="AE8849" s="37"/>
      <c r="AF8849" s="37"/>
    </row>
    <row r="8850" spans="1:32" s="1" customFormat="1">
      <c r="A8850" s="4"/>
      <c r="B8850" s="8"/>
      <c r="AC8850" s="37"/>
      <c r="AD8850" s="37"/>
      <c r="AE8850" s="37"/>
      <c r="AF8850" s="37"/>
    </row>
    <row r="8851" spans="1:32" s="1" customFormat="1">
      <c r="A8851" s="4"/>
      <c r="B8851" s="8"/>
      <c r="AC8851" s="37"/>
      <c r="AD8851" s="37"/>
      <c r="AE8851" s="37"/>
      <c r="AF8851" s="37"/>
    </row>
    <row r="8852" spans="1:32" s="1" customFormat="1">
      <c r="A8852" s="4"/>
      <c r="B8852" s="8"/>
      <c r="AC8852" s="37"/>
      <c r="AD8852" s="37"/>
      <c r="AE8852" s="37"/>
      <c r="AF8852" s="37"/>
    </row>
    <row r="8853" spans="1:32" s="1" customFormat="1">
      <c r="A8853" s="4"/>
      <c r="B8853" s="8"/>
      <c r="AC8853" s="37"/>
      <c r="AD8853" s="37"/>
      <c r="AE8853" s="37"/>
      <c r="AF8853" s="37"/>
    </row>
    <row r="8854" spans="1:32" s="1" customFormat="1">
      <c r="A8854" s="4"/>
      <c r="B8854" s="8"/>
      <c r="AC8854" s="37"/>
      <c r="AD8854" s="37"/>
      <c r="AE8854" s="37"/>
      <c r="AF8854" s="37"/>
    </row>
    <row r="8855" spans="1:32" s="1" customFormat="1">
      <c r="A8855" s="4"/>
      <c r="B8855" s="8"/>
      <c r="AC8855" s="37"/>
      <c r="AD8855" s="37"/>
      <c r="AE8855" s="37"/>
      <c r="AF8855" s="37"/>
    </row>
    <row r="8856" spans="1:32" s="1" customFormat="1">
      <c r="A8856" s="4"/>
      <c r="B8856" s="8"/>
      <c r="AC8856" s="37"/>
      <c r="AD8856" s="37"/>
      <c r="AE8856" s="37"/>
      <c r="AF8856" s="37"/>
    </row>
    <row r="8857" spans="1:32" s="1" customFormat="1">
      <c r="A8857" s="4"/>
      <c r="B8857" s="8"/>
      <c r="AC8857" s="37"/>
      <c r="AD8857" s="37"/>
      <c r="AE8857" s="37"/>
      <c r="AF8857" s="37"/>
    </row>
    <row r="8858" spans="1:32" s="1" customFormat="1">
      <c r="A8858" s="4"/>
      <c r="B8858" s="8"/>
      <c r="AC8858" s="37"/>
      <c r="AD8858" s="37"/>
      <c r="AE8858" s="37"/>
      <c r="AF8858" s="37"/>
    </row>
    <row r="8859" spans="1:32" s="1" customFormat="1">
      <c r="A8859" s="4"/>
      <c r="B8859" s="8"/>
      <c r="AC8859" s="37"/>
      <c r="AD8859" s="37"/>
      <c r="AE8859" s="37"/>
      <c r="AF8859" s="37"/>
    </row>
    <row r="8860" spans="1:32" s="1" customFormat="1">
      <c r="A8860" s="4"/>
      <c r="B8860" s="8"/>
      <c r="AC8860" s="37"/>
      <c r="AD8860" s="37"/>
      <c r="AE8860" s="37"/>
      <c r="AF8860" s="37"/>
    </row>
    <row r="8861" spans="1:32" s="1" customFormat="1">
      <c r="A8861" s="4"/>
      <c r="B8861" s="8"/>
      <c r="AC8861" s="37"/>
      <c r="AD8861" s="37"/>
      <c r="AE8861" s="37"/>
      <c r="AF8861" s="37"/>
    </row>
    <row r="8862" spans="1:32" s="1" customFormat="1">
      <c r="A8862" s="4"/>
      <c r="B8862" s="8"/>
      <c r="AC8862" s="37"/>
      <c r="AD8862" s="37"/>
      <c r="AE8862" s="37"/>
      <c r="AF8862" s="37"/>
    </row>
    <row r="8863" spans="1:32" s="1" customFormat="1">
      <c r="A8863" s="4"/>
      <c r="B8863" s="8"/>
      <c r="AC8863" s="37"/>
      <c r="AD8863" s="37"/>
      <c r="AE8863" s="37"/>
      <c r="AF8863" s="37"/>
    </row>
    <row r="8864" spans="1:32" s="1" customFormat="1">
      <c r="A8864" s="4"/>
      <c r="B8864" s="8"/>
      <c r="AC8864" s="37"/>
      <c r="AD8864" s="37"/>
      <c r="AE8864" s="37"/>
      <c r="AF8864" s="37"/>
    </row>
    <row r="8865" spans="1:32" s="1" customFormat="1">
      <c r="A8865" s="4"/>
      <c r="B8865" s="8"/>
      <c r="AC8865" s="37"/>
      <c r="AD8865" s="37"/>
      <c r="AE8865" s="37"/>
      <c r="AF8865" s="37"/>
    </row>
    <row r="8866" spans="1:32" s="1" customFormat="1">
      <c r="A8866" s="4"/>
      <c r="B8866" s="8"/>
      <c r="AC8866" s="37"/>
      <c r="AD8866" s="37"/>
      <c r="AE8866" s="37"/>
      <c r="AF8866" s="37"/>
    </row>
    <row r="8867" spans="1:32" s="1" customFormat="1">
      <c r="A8867" s="4"/>
      <c r="B8867" s="8"/>
      <c r="AC8867" s="37"/>
      <c r="AD8867" s="37"/>
      <c r="AE8867" s="37"/>
      <c r="AF8867" s="37"/>
    </row>
    <row r="8868" spans="1:32" s="1" customFormat="1">
      <c r="A8868" s="4"/>
      <c r="B8868" s="8"/>
      <c r="AC8868" s="37"/>
      <c r="AD8868" s="37"/>
      <c r="AE8868" s="37"/>
      <c r="AF8868" s="37"/>
    </row>
    <row r="8869" spans="1:32" s="1" customFormat="1">
      <c r="A8869" s="4"/>
      <c r="B8869" s="8"/>
      <c r="AC8869" s="37"/>
      <c r="AD8869" s="37"/>
      <c r="AE8869" s="37"/>
      <c r="AF8869" s="37"/>
    </row>
    <row r="8870" spans="1:32" s="1" customFormat="1">
      <c r="A8870" s="4"/>
      <c r="B8870" s="8"/>
      <c r="AC8870" s="37"/>
      <c r="AD8870" s="37"/>
      <c r="AE8870" s="37"/>
      <c r="AF8870" s="37"/>
    </row>
    <row r="8871" spans="1:32" s="1" customFormat="1">
      <c r="A8871" s="4"/>
      <c r="B8871" s="8"/>
      <c r="AC8871" s="37"/>
      <c r="AD8871" s="37"/>
      <c r="AE8871" s="37"/>
      <c r="AF8871" s="37"/>
    </row>
    <row r="8872" spans="1:32" s="1" customFormat="1">
      <c r="A8872" s="4"/>
      <c r="B8872" s="8"/>
      <c r="AC8872" s="37"/>
      <c r="AD8872" s="37"/>
      <c r="AE8872" s="37"/>
      <c r="AF8872" s="37"/>
    </row>
    <row r="8873" spans="1:32" s="1" customFormat="1">
      <c r="A8873" s="4"/>
      <c r="B8873" s="8"/>
      <c r="AC8873" s="37"/>
      <c r="AD8873" s="37"/>
      <c r="AE8873" s="37"/>
      <c r="AF8873" s="37"/>
    </row>
    <row r="8874" spans="1:32" s="1" customFormat="1">
      <c r="A8874" s="4"/>
      <c r="B8874" s="8"/>
      <c r="AC8874" s="37"/>
      <c r="AD8874" s="37"/>
      <c r="AE8874" s="37"/>
      <c r="AF8874" s="37"/>
    </row>
    <row r="8875" spans="1:32" s="1" customFormat="1">
      <c r="A8875" s="4"/>
      <c r="B8875" s="8"/>
      <c r="AC8875" s="37"/>
      <c r="AD8875" s="37"/>
      <c r="AE8875" s="37"/>
      <c r="AF8875" s="37"/>
    </row>
    <row r="8876" spans="1:32" s="1" customFormat="1">
      <c r="A8876" s="4"/>
      <c r="B8876" s="8"/>
      <c r="AC8876" s="37"/>
      <c r="AD8876" s="37"/>
      <c r="AE8876" s="37"/>
      <c r="AF8876" s="37"/>
    </row>
    <row r="8877" spans="1:32" s="1" customFormat="1">
      <c r="A8877" s="4"/>
      <c r="B8877" s="8"/>
      <c r="AC8877" s="37"/>
      <c r="AD8877" s="37"/>
      <c r="AE8877" s="37"/>
      <c r="AF8877" s="37"/>
    </row>
    <row r="8878" spans="1:32" s="1" customFormat="1">
      <c r="A8878" s="4"/>
      <c r="B8878" s="8"/>
      <c r="AC8878" s="37"/>
      <c r="AD8878" s="37"/>
      <c r="AE8878" s="37"/>
      <c r="AF8878" s="37"/>
    </row>
    <row r="8879" spans="1:32" s="1" customFormat="1">
      <c r="A8879" s="4"/>
      <c r="B8879" s="8"/>
      <c r="AC8879" s="37"/>
      <c r="AD8879" s="37"/>
      <c r="AE8879" s="37"/>
      <c r="AF8879" s="37"/>
    </row>
    <row r="8880" spans="1:32" s="1" customFormat="1">
      <c r="A8880" s="4"/>
      <c r="B8880" s="8"/>
      <c r="AC8880" s="37"/>
      <c r="AD8880" s="37"/>
      <c r="AE8880" s="37"/>
      <c r="AF8880" s="37"/>
    </row>
    <row r="8881" spans="1:32" s="1" customFormat="1">
      <c r="A8881" s="4"/>
      <c r="B8881" s="8"/>
      <c r="AC8881" s="37"/>
      <c r="AD8881" s="37"/>
      <c r="AE8881" s="37"/>
      <c r="AF8881" s="37"/>
    </row>
    <row r="8882" spans="1:32" s="1" customFormat="1">
      <c r="A8882" s="4"/>
      <c r="B8882" s="8"/>
      <c r="AC8882" s="37"/>
      <c r="AD8882" s="37"/>
      <c r="AE8882" s="37"/>
      <c r="AF8882" s="37"/>
    </row>
    <row r="8883" spans="1:32" s="1" customFormat="1">
      <c r="A8883" s="4"/>
      <c r="B8883" s="8"/>
      <c r="AC8883" s="37"/>
      <c r="AD8883" s="37"/>
      <c r="AE8883" s="37"/>
      <c r="AF8883" s="37"/>
    </row>
    <row r="8884" spans="1:32" s="1" customFormat="1">
      <c r="A8884" s="4"/>
      <c r="B8884" s="8"/>
      <c r="AC8884" s="37"/>
      <c r="AD8884" s="37"/>
      <c r="AE8884" s="37"/>
      <c r="AF8884" s="37"/>
    </row>
    <row r="8885" spans="1:32" s="1" customFormat="1">
      <c r="A8885" s="4"/>
      <c r="B8885" s="8"/>
      <c r="AC8885" s="37"/>
      <c r="AD8885" s="37"/>
      <c r="AE8885" s="37"/>
      <c r="AF8885" s="37"/>
    </row>
    <row r="8886" spans="1:32" s="1" customFormat="1">
      <c r="A8886" s="4"/>
      <c r="B8886" s="8"/>
      <c r="AC8886" s="37"/>
      <c r="AD8886" s="37"/>
      <c r="AE8886" s="37"/>
      <c r="AF8886" s="37"/>
    </row>
    <row r="8887" spans="1:32" s="1" customFormat="1">
      <c r="A8887" s="4"/>
      <c r="B8887" s="8"/>
      <c r="AC8887" s="37"/>
      <c r="AD8887" s="37"/>
      <c r="AE8887" s="37"/>
      <c r="AF8887" s="37"/>
    </row>
    <row r="8888" spans="1:32" s="1" customFormat="1">
      <c r="A8888" s="4"/>
      <c r="B8888" s="8"/>
      <c r="AC8888" s="37"/>
      <c r="AD8888" s="37"/>
      <c r="AE8888" s="37"/>
      <c r="AF8888" s="37"/>
    </row>
    <row r="8889" spans="1:32" s="1" customFormat="1">
      <c r="A8889" s="4"/>
      <c r="B8889" s="8"/>
      <c r="AC8889" s="37"/>
      <c r="AD8889" s="37"/>
      <c r="AE8889" s="37"/>
      <c r="AF8889" s="37"/>
    </row>
    <row r="8890" spans="1:32" s="1" customFormat="1">
      <c r="A8890" s="4"/>
      <c r="B8890" s="8"/>
      <c r="AC8890" s="37"/>
      <c r="AD8890" s="37"/>
      <c r="AE8890" s="37"/>
      <c r="AF8890" s="37"/>
    </row>
    <row r="8891" spans="1:32" s="1" customFormat="1">
      <c r="A8891" s="4"/>
      <c r="B8891" s="8"/>
      <c r="AC8891" s="37"/>
      <c r="AD8891" s="37"/>
      <c r="AE8891" s="37"/>
      <c r="AF8891" s="37"/>
    </row>
    <row r="8892" spans="1:32" s="1" customFormat="1">
      <c r="A8892" s="4"/>
      <c r="B8892" s="8"/>
      <c r="AC8892" s="37"/>
      <c r="AD8892" s="37"/>
      <c r="AE8892" s="37"/>
      <c r="AF8892" s="37"/>
    </row>
    <row r="8893" spans="1:32" s="1" customFormat="1">
      <c r="A8893" s="4"/>
      <c r="B8893" s="8"/>
      <c r="AC8893" s="37"/>
      <c r="AD8893" s="37"/>
      <c r="AE8893" s="37"/>
      <c r="AF8893" s="37"/>
    </row>
    <row r="8894" spans="1:32" s="1" customFormat="1">
      <c r="A8894" s="4"/>
      <c r="B8894" s="8"/>
      <c r="AC8894" s="37"/>
      <c r="AD8894" s="37"/>
      <c r="AE8894" s="37"/>
      <c r="AF8894" s="37"/>
    </row>
    <row r="8895" spans="1:32" s="1" customFormat="1">
      <c r="A8895" s="4"/>
      <c r="B8895" s="8"/>
      <c r="AC8895" s="37"/>
      <c r="AD8895" s="37"/>
      <c r="AE8895" s="37"/>
      <c r="AF8895" s="37"/>
    </row>
    <row r="8896" spans="1:32" s="1" customFormat="1">
      <c r="A8896" s="4"/>
      <c r="B8896" s="8"/>
      <c r="AC8896" s="37"/>
      <c r="AD8896" s="37"/>
      <c r="AE8896" s="37"/>
      <c r="AF8896" s="37"/>
    </row>
    <row r="8897" spans="1:32" s="1" customFormat="1">
      <c r="A8897" s="4"/>
      <c r="B8897" s="8"/>
      <c r="AC8897" s="37"/>
      <c r="AD8897" s="37"/>
      <c r="AE8897" s="37"/>
      <c r="AF8897" s="37"/>
    </row>
    <row r="8898" spans="1:32" s="1" customFormat="1">
      <c r="A8898" s="4"/>
      <c r="B8898" s="8"/>
      <c r="AC8898" s="37"/>
      <c r="AD8898" s="37"/>
      <c r="AE8898" s="37"/>
      <c r="AF8898" s="37"/>
    </row>
    <row r="8899" spans="1:32" s="1" customFormat="1">
      <c r="A8899" s="4"/>
      <c r="B8899" s="8"/>
      <c r="AC8899" s="37"/>
      <c r="AD8899" s="37"/>
      <c r="AE8899" s="37"/>
      <c r="AF8899" s="37"/>
    </row>
    <row r="8900" spans="1:32" s="1" customFormat="1">
      <c r="A8900" s="4"/>
      <c r="B8900" s="8"/>
      <c r="AC8900" s="37"/>
      <c r="AD8900" s="37"/>
      <c r="AE8900" s="37"/>
      <c r="AF8900" s="37"/>
    </row>
    <row r="8901" spans="1:32" s="1" customFormat="1">
      <c r="A8901" s="4"/>
      <c r="B8901" s="8"/>
      <c r="AC8901" s="37"/>
      <c r="AD8901" s="37"/>
      <c r="AE8901" s="37"/>
      <c r="AF8901" s="37"/>
    </row>
    <row r="8902" spans="1:32" s="1" customFormat="1">
      <c r="A8902" s="4"/>
      <c r="B8902" s="8"/>
      <c r="AC8902" s="37"/>
      <c r="AD8902" s="37"/>
      <c r="AE8902" s="37"/>
      <c r="AF8902" s="37"/>
    </row>
    <row r="8903" spans="1:32" s="1" customFormat="1">
      <c r="A8903" s="4"/>
      <c r="B8903" s="8"/>
      <c r="AC8903" s="37"/>
      <c r="AD8903" s="37"/>
      <c r="AE8903" s="37"/>
      <c r="AF8903" s="37"/>
    </row>
    <row r="8904" spans="1:32" s="1" customFormat="1">
      <c r="A8904" s="4"/>
      <c r="B8904" s="8"/>
      <c r="AC8904" s="37"/>
      <c r="AD8904" s="37"/>
      <c r="AE8904" s="37"/>
      <c r="AF8904" s="37"/>
    </row>
    <row r="8905" spans="1:32" s="1" customFormat="1">
      <c r="A8905" s="4"/>
      <c r="B8905" s="8"/>
      <c r="AC8905" s="37"/>
      <c r="AD8905" s="37"/>
      <c r="AE8905" s="37"/>
      <c r="AF8905" s="37"/>
    </row>
    <row r="8906" spans="1:32" s="1" customFormat="1">
      <c r="A8906" s="4"/>
      <c r="B8906" s="8"/>
      <c r="AC8906" s="37"/>
      <c r="AD8906" s="37"/>
      <c r="AE8906" s="37"/>
      <c r="AF8906" s="37"/>
    </row>
    <row r="8907" spans="1:32" s="1" customFormat="1">
      <c r="A8907" s="4"/>
      <c r="B8907" s="8"/>
      <c r="AC8907" s="37"/>
      <c r="AD8907" s="37"/>
      <c r="AE8907" s="37"/>
      <c r="AF8907" s="37"/>
    </row>
    <row r="8908" spans="1:32" s="1" customFormat="1">
      <c r="A8908" s="4"/>
      <c r="B8908" s="8"/>
      <c r="AC8908" s="37"/>
      <c r="AD8908" s="37"/>
      <c r="AE8908" s="37"/>
      <c r="AF8908" s="37"/>
    </row>
    <row r="8909" spans="1:32" s="1" customFormat="1">
      <c r="A8909" s="4"/>
      <c r="B8909" s="8"/>
      <c r="AC8909" s="37"/>
      <c r="AD8909" s="37"/>
      <c r="AE8909" s="37"/>
      <c r="AF8909" s="37"/>
    </row>
    <row r="8910" spans="1:32" s="1" customFormat="1">
      <c r="A8910" s="4"/>
      <c r="B8910" s="8"/>
      <c r="AC8910" s="37"/>
      <c r="AD8910" s="37"/>
      <c r="AE8910" s="37"/>
      <c r="AF8910" s="37"/>
    </row>
    <row r="8911" spans="1:32" s="1" customFormat="1">
      <c r="A8911" s="4"/>
      <c r="B8911" s="8"/>
      <c r="AC8911" s="37"/>
      <c r="AD8911" s="37"/>
      <c r="AE8911" s="37"/>
      <c r="AF8911" s="37"/>
    </row>
    <row r="8912" spans="1:32" s="1" customFormat="1">
      <c r="A8912" s="4"/>
      <c r="B8912" s="8"/>
      <c r="AC8912" s="37"/>
      <c r="AD8912" s="37"/>
      <c r="AE8912" s="37"/>
      <c r="AF8912" s="37"/>
    </row>
    <row r="8913" spans="1:32" s="1" customFormat="1">
      <c r="A8913" s="4"/>
      <c r="B8913" s="8"/>
      <c r="AC8913" s="37"/>
      <c r="AD8913" s="37"/>
      <c r="AE8913" s="37"/>
      <c r="AF8913" s="37"/>
    </row>
    <row r="8914" spans="1:32" s="1" customFormat="1">
      <c r="A8914" s="4"/>
      <c r="B8914" s="8"/>
      <c r="AC8914" s="37"/>
      <c r="AD8914" s="37"/>
      <c r="AE8914" s="37"/>
      <c r="AF8914" s="37"/>
    </row>
    <row r="8915" spans="1:32" s="1" customFormat="1">
      <c r="A8915" s="4"/>
      <c r="B8915" s="8"/>
      <c r="AC8915" s="37"/>
      <c r="AD8915" s="37"/>
      <c r="AE8915" s="37"/>
      <c r="AF8915" s="37"/>
    </row>
    <row r="8916" spans="1:32" s="1" customFormat="1">
      <c r="A8916" s="4"/>
      <c r="B8916" s="8"/>
      <c r="AC8916" s="37"/>
      <c r="AD8916" s="37"/>
      <c r="AE8916" s="37"/>
      <c r="AF8916" s="37"/>
    </row>
    <row r="8917" spans="1:32" s="1" customFormat="1">
      <c r="A8917" s="4"/>
      <c r="B8917" s="8"/>
      <c r="AC8917" s="37"/>
      <c r="AD8917" s="37"/>
      <c r="AE8917" s="37"/>
      <c r="AF8917" s="37"/>
    </row>
    <row r="8918" spans="1:32" s="1" customFormat="1">
      <c r="A8918" s="4"/>
      <c r="B8918" s="8"/>
      <c r="AC8918" s="37"/>
      <c r="AD8918" s="37"/>
      <c r="AE8918" s="37"/>
      <c r="AF8918" s="37"/>
    </row>
    <row r="8919" spans="1:32" s="1" customFormat="1">
      <c r="A8919" s="4"/>
      <c r="B8919" s="8"/>
      <c r="AC8919" s="37"/>
      <c r="AD8919" s="37"/>
      <c r="AE8919" s="37"/>
      <c r="AF8919" s="37"/>
    </row>
    <row r="8920" spans="1:32" s="1" customFormat="1">
      <c r="A8920" s="4"/>
      <c r="B8920" s="8"/>
      <c r="AC8920" s="37"/>
      <c r="AD8920" s="37"/>
      <c r="AE8920" s="37"/>
      <c r="AF8920" s="37"/>
    </row>
    <row r="8921" spans="1:32" s="1" customFormat="1">
      <c r="A8921" s="4"/>
      <c r="B8921" s="8"/>
      <c r="AC8921" s="37"/>
      <c r="AD8921" s="37"/>
      <c r="AE8921" s="37"/>
      <c r="AF8921" s="37"/>
    </row>
    <row r="8922" spans="1:32" s="1" customFormat="1">
      <c r="A8922" s="4"/>
      <c r="B8922" s="8"/>
      <c r="AC8922" s="37"/>
      <c r="AD8922" s="37"/>
      <c r="AE8922" s="37"/>
      <c r="AF8922" s="37"/>
    </row>
    <row r="8923" spans="1:32" s="1" customFormat="1">
      <c r="A8923" s="4"/>
      <c r="B8923" s="8"/>
      <c r="AC8923" s="37"/>
      <c r="AD8923" s="37"/>
      <c r="AE8923" s="37"/>
      <c r="AF8923" s="37"/>
    </row>
    <row r="8924" spans="1:32" s="1" customFormat="1">
      <c r="A8924" s="4"/>
      <c r="B8924" s="8"/>
      <c r="AC8924" s="37"/>
      <c r="AD8924" s="37"/>
      <c r="AE8924" s="37"/>
      <c r="AF8924" s="37"/>
    </row>
    <row r="8925" spans="1:32" s="1" customFormat="1">
      <c r="A8925" s="4"/>
      <c r="B8925" s="8"/>
      <c r="AC8925" s="37"/>
      <c r="AD8925" s="37"/>
      <c r="AE8925" s="37"/>
      <c r="AF8925" s="37"/>
    </row>
    <row r="8926" spans="1:32" s="1" customFormat="1">
      <c r="A8926" s="4"/>
      <c r="B8926" s="8"/>
      <c r="AC8926" s="37"/>
      <c r="AD8926" s="37"/>
      <c r="AE8926" s="37"/>
      <c r="AF8926" s="37"/>
    </row>
    <row r="8927" spans="1:32" s="1" customFormat="1">
      <c r="A8927" s="4"/>
      <c r="B8927" s="8"/>
      <c r="AC8927" s="37"/>
      <c r="AD8927" s="37"/>
      <c r="AE8927" s="37"/>
      <c r="AF8927" s="37"/>
    </row>
    <row r="8928" spans="1:32" s="1" customFormat="1">
      <c r="A8928" s="4"/>
      <c r="B8928" s="8"/>
      <c r="AC8928" s="37"/>
      <c r="AD8928" s="37"/>
      <c r="AE8928" s="37"/>
      <c r="AF8928" s="37"/>
    </row>
    <row r="8929" spans="1:32" s="1" customFormat="1">
      <c r="A8929" s="4"/>
      <c r="B8929" s="8"/>
      <c r="AC8929" s="37"/>
      <c r="AD8929" s="37"/>
      <c r="AE8929" s="37"/>
      <c r="AF8929" s="37"/>
    </row>
    <row r="8930" spans="1:32" s="1" customFormat="1">
      <c r="A8930" s="4"/>
      <c r="B8930" s="8"/>
      <c r="AC8930" s="37"/>
      <c r="AD8930" s="37"/>
      <c r="AE8930" s="37"/>
      <c r="AF8930" s="37"/>
    </row>
    <row r="8931" spans="1:32" s="1" customFormat="1">
      <c r="A8931" s="4"/>
      <c r="B8931" s="8"/>
      <c r="AC8931" s="37"/>
      <c r="AD8931" s="37"/>
      <c r="AE8931" s="37"/>
      <c r="AF8931" s="37"/>
    </row>
    <row r="8932" spans="1:32" s="1" customFormat="1">
      <c r="A8932" s="4"/>
      <c r="B8932" s="8"/>
      <c r="AC8932" s="37"/>
      <c r="AD8932" s="37"/>
      <c r="AE8932" s="37"/>
      <c r="AF8932" s="37"/>
    </row>
    <row r="8933" spans="1:32" s="1" customFormat="1">
      <c r="A8933" s="4"/>
      <c r="B8933" s="8"/>
      <c r="AC8933" s="37"/>
      <c r="AD8933" s="37"/>
      <c r="AE8933" s="37"/>
      <c r="AF8933" s="37"/>
    </row>
    <row r="8934" spans="1:32" s="1" customFormat="1">
      <c r="A8934" s="4"/>
      <c r="B8934" s="8"/>
      <c r="AC8934" s="37"/>
      <c r="AD8934" s="37"/>
      <c r="AE8934" s="37"/>
      <c r="AF8934" s="37"/>
    </row>
    <row r="8935" spans="1:32" s="1" customFormat="1">
      <c r="A8935" s="4"/>
      <c r="B8935" s="8"/>
      <c r="AC8935" s="37"/>
      <c r="AD8935" s="37"/>
      <c r="AE8935" s="37"/>
      <c r="AF8935" s="37"/>
    </row>
    <row r="8936" spans="1:32" s="1" customFormat="1">
      <c r="A8936" s="4"/>
      <c r="B8936" s="8"/>
      <c r="AC8936" s="37"/>
      <c r="AD8936" s="37"/>
      <c r="AE8936" s="37"/>
      <c r="AF8936" s="37"/>
    </row>
    <row r="8937" spans="1:32" s="1" customFormat="1">
      <c r="A8937" s="4"/>
      <c r="B8937" s="8"/>
      <c r="AC8937" s="37"/>
      <c r="AD8937" s="37"/>
      <c r="AE8937" s="37"/>
      <c r="AF8937" s="37"/>
    </row>
    <row r="8938" spans="1:32" s="1" customFormat="1">
      <c r="A8938" s="4"/>
      <c r="B8938" s="8"/>
      <c r="AC8938" s="37"/>
      <c r="AD8938" s="37"/>
      <c r="AE8938" s="37"/>
      <c r="AF8938" s="37"/>
    </row>
    <row r="8939" spans="1:32" s="1" customFormat="1">
      <c r="A8939" s="4"/>
      <c r="B8939" s="8"/>
      <c r="AC8939" s="37"/>
      <c r="AD8939" s="37"/>
      <c r="AE8939" s="37"/>
      <c r="AF8939" s="37"/>
    </row>
    <row r="8940" spans="1:32" s="1" customFormat="1">
      <c r="A8940" s="4"/>
      <c r="B8940" s="8"/>
      <c r="AC8940" s="37"/>
      <c r="AD8940" s="37"/>
      <c r="AE8940" s="37"/>
      <c r="AF8940" s="37"/>
    </row>
    <row r="8941" spans="1:32" s="1" customFormat="1">
      <c r="A8941" s="4"/>
      <c r="B8941" s="8"/>
      <c r="AC8941" s="37"/>
      <c r="AD8941" s="37"/>
      <c r="AE8941" s="37"/>
      <c r="AF8941" s="37"/>
    </row>
    <row r="8942" spans="1:32" s="1" customFormat="1">
      <c r="A8942" s="4"/>
      <c r="B8942" s="8"/>
      <c r="AC8942" s="37"/>
      <c r="AD8942" s="37"/>
      <c r="AE8942" s="37"/>
      <c r="AF8942" s="37"/>
    </row>
    <row r="8943" spans="1:32" s="1" customFormat="1">
      <c r="A8943" s="4"/>
      <c r="B8943" s="8"/>
      <c r="AC8943" s="37"/>
      <c r="AD8943" s="37"/>
      <c r="AE8943" s="37"/>
      <c r="AF8943" s="37"/>
    </row>
    <row r="8944" spans="1:32" s="1" customFormat="1">
      <c r="A8944" s="4"/>
      <c r="B8944" s="8"/>
      <c r="AC8944" s="37"/>
      <c r="AD8944" s="37"/>
      <c r="AE8944" s="37"/>
      <c r="AF8944" s="37"/>
    </row>
    <row r="8945" spans="1:32" s="1" customFormat="1">
      <c r="A8945" s="4"/>
      <c r="B8945" s="8"/>
      <c r="AC8945" s="37"/>
      <c r="AD8945" s="37"/>
      <c r="AE8945" s="37"/>
      <c r="AF8945" s="37"/>
    </row>
    <row r="8946" spans="1:32" s="1" customFormat="1">
      <c r="A8946" s="4"/>
      <c r="B8946" s="8"/>
      <c r="AC8946" s="37"/>
      <c r="AD8946" s="37"/>
      <c r="AE8946" s="37"/>
      <c r="AF8946" s="37"/>
    </row>
    <row r="8947" spans="1:32" s="1" customFormat="1">
      <c r="A8947" s="4"/>
      <c r="B8947" s="8"/>
      <c r="AC8947" s="37"/>
      <c r="AD8947" s="37"/>
      <c r="AE8947" s="37"/>
      <c r="AF8947" s="37"/>
    </row>
    <row r="8948" spans="1:32" s="1" customFormat="1">
      <c r="A8948" s="4"/>
      <c r="B8948" s="8"/>
      <c r="AC8948" s="37"/>
      <c r="AD8948" s="37"/>
      <c r="AE8948" s="37"/>
      <c r="AF8948" s="37"/>
    </row>
    <row r="8949" spans="1:32" s="1" customFormat="1">
      <c r="A8949" s="4"/>
      <c r="B8949" s="8"/>
      <c r="AC8949" s="37"/>
      <c r="AD8949" s="37"/>
      <c r="AE8949" s="37"/>
      <c r="AF8949" s="37"/>
    </row>
    <row r="8950" spans="1:32" s="1" customFormat="1">
      <c r="A8950" s="4"/>
      <c r="B8950" s="8"/>
      <c r="AC8950" s="37"/>
      <c r="AD8950" s="37"/>
      <c r="AE8950" s="37"/>
      <c r="AF8950" s="37"/>
    </row>
    <row r="8951" spans="1:32" s="1" customFormat="1">
      <c r="A8951" s="4"/>
      <c r="B8951" s="8"/>
      <c r="AC8951" s="37"/>
      <c r="AD8951" s="37"/>
      <c r="AE8951" s="37"/>
      <c r="AF8951" s="37"/>
    </row>
    <row r="8952" spans="1:32" s="1" customFormat="1">
      <c r="A8952" s="4"/>
      <c r="B8952" s="8"/>
      <c r="AC8952" s="37"/>
      <c r="AD8952" s="37"/>
      <c r="AE8952" s="37"/>
      <c r="AF8952" s="37"/>
    </row>
    <row r="8953" spans="1:32" s="1" customFormat="1">
      <c r="A8953" s="4"/>
      <c r="B8953" s="8"/>
      <c r="AC8953" s="37"/>
      <c r="AD8953" s="37"/>
      <c r="AE8953" s="37"/>
      <c r="AF8953" s="37"/>
    </row>
    <row r="8954" spans="1:32" s="1" customFormat="1">
      <c r="A8954" s="4"/>
      <c r="B8954" s="8"/>
      <c r="AC8954" s="37"/>
      <c r="AD8954" s="37"/>
      <c r="AE8954" s="37"/>
      <c r="AF8954" s="37"/>
    </row>
    <row r="8955" spans="1:32" s="1" customFormat="1">
      <c r="A8955" s="4"/>
      <c r="B8955" s="8"/>
      <c r="AC8955" s="37"/>
      <c r="AD8955" s="37"/>
      <c r="AE8955" s="37"/>
      <c r="AF8955" s="37"/>
    </row>
    <row r="8956" spans="1:32" s="1" customFormat="1">
      <c r="A8956" s="4"/>
      <c r="B8956" s="8"/>
      <c r="AC8956" s="37"/>
      <c r="AD8956" s="37"/>
      <c r="AE8956" s="37"/>
      <c r="AF8956" s="37"/>
    </row>
    <row r="8957" spans="1:32" s="1" customFormat="1">
      <c r="A8957" s="4"/>
      <c r="B8957" s="8"/>
      <c r="AC8957" s="37"/>
      <c r="AD8957" s="37"/>
      <c r="AE8957" s="37"/>
      <c r="AF8957" s="37"/>
    </row>
    <row r="8958" spans="1:32" s="1" customFormat="1">
      <c r="A8958" s="4"/>
      <c r="B8958" s="8"/>
      <c r="AC8958" s="37"/>
      <c r="AD8958" s="37"/>
      <c r="AE8958" s="37"/>
      <c r="AF8958" s="37"/>
    </row>
    <row r="8959" spans="1:32" s="1" customFormat="1">
      <c r="A8959" s="4"/>
      <c r="B8959" s="8"/>
      <c r="AC8959" s="37"/>
      <c r="AD8959" s="37"/>
      <c r="AE8959" s="37"/>
      <c r="AF8959" s="37"/>
    </row>
    <row r="8960" spans="1:32" s="1" customFormat="1">
      <c r="A8960" s="4"/>
      <c r="B8960" s="8"/>
      <c r="AC8960" s="37"/>
      <c r="AD8960" s="37"/>
      <c r="AE8960" s="37"/>
      <c r="AF8960" s="37"/>
    </row>
    <row r="8961" spans="1:32" s="1" customFormat="1">
      <c r="A8961" s="4"/>
      <c r="B8961" s="8"/>
      <c r="AC8961" s="37"/>
      <c r="AD8961" s="37"/>
      <c r="AE8961" s="37"/>
      <c r="AF8961" s="37"/>
    </row>
    <row r="8962" spans="1:32" s="1" customFormat="1">
      <c r="A8962" s="4"/>
      <c r="B8962" s="8"/>
      <c r="AC8962" s="37"/>
      <c r="AD8962" s="37"/>
      <c r="AE8962" s="37"/>
      <c r="AF8962" s="37"/>
    </row>
    <row r="8963" spans="1:32" s="1" customFormat="1">
      <c r="A8963" s="4"/>
      <c r="B8963" s="8"/>
      <c r="AC8963" s="37"/>
      <c r="AD8963" s="37"/>
      <c r="AE8963" s="37"/>
      <c r="AF8963" s="37"/>
    </row>
    <row r="8964" spans="1:32" s="1" customFormat="1">
      <c r="A8964" s="4"/>
      <c r="B8964" s="8"/>
      <c r="AC8964" s="37"/>
      <c r="AD8964" s="37"/>
      <c r="AE8964" s="37"/>
      <c r="AF8964" s="37"/>
    </row>
    <row r="8965" spans="1:32" s="1" customFormat="1">
      <c r="A8965" s="4"/>
      <c r="B8965" s="8"/>
      <c r="AC8965" s="37"/>
      <c r="AD8965" s="37"/>
      <c r="AE8965" s="37"/>
      <c r="AF8965" s="37"/>
    </row>
    <row r="8966" spans="1:32" s="1" customFormat="1">
      <c r="A8966" s="4"/>
      <c r="B8966" s="8"/>
      <c r="AC8966" s="37"/>
      <c r="AD8966" s="37"/>
      <c r="AE8966" s="37"/>
      <c r="AF8966" s="37"/>
    </row>
    <row r="8967" spans="1:32" s="1" customFormat="1">
      <c r="A8967" s="4"/>
      <c r="B8967" s="8"/>
      <c r="AC8967" s="37"/>
      <c r="AD8967" s="37"/>
      <c r="AE8967" s="37"/>
      <c r="AF8967" s="37"/>
    </row>
    <row r="8968" spans="1:32" s="1" customFormat="1">
      <c r="A8968" s="4"/>
      <c r="B8968" s="8"/>
      <c r="AC8968" s="37"/>
      <c r="AD8968" s="37"/>
      <c r="AE8968" s="37"/>
      <c r="AF8968" s="37"/>
    </row>
    <row r="8969" spans="1:32" s="1" customFormat="1">
      <c r="A8969" s="4"/>
      <c r="B8969" s="8"/>
      <c r="AC8969" s="37"/>
      <c r="AD8969" s="37"/>
      <c r="AE8969" s="37"/>
      <c r="AF8969" s="37"/>
    </row>
    <row r="8970" spans="1:32" s="1" customFormat="1">
      <c r="A8970" s="4"/>
      <c r="B8970" s="8"/>
      <c r="AC8970" s="37"/>
      <c r="AD8970" s="37"/>
      <c r="AE8970" s="37"/>
      <c r="AF8970" s="37"/>
    </row>
    <row r="8971" spans="1:32" s="1" customFormat="1">
      <c r="A8971" s="4"/>
      <c r="B8971" s="8"/>
      <c r="AC8971" s="37"/>
      <c r="AD8971" s="37"/>
      <c r="AE8971" s="37"/>
      <c r="AF8971" s="37"/>
    </row>
    <row r="8972" spans="1:32" s="1" customFormat="1">
      <c r="A8972" s="4"/>
      <c r="B8972" s="8"/>
      <c r="AC8972" s="37"/>
      <c r="AD8972" s="37"/>
      <c r="AE8972" s="37"/>
      <c r="AF8972" s="37"/>
    </row>
    <row r="8973" spans="1:32" s="1" customFormat="1">
      <c r="A8973" s="4"/>
      <c r="B8973" s="8"/>
      <c r="AC8973" s="37"/>
      <c r="AD8973" s="37"/>
      <c r="AE8973" s="37"/>
      <c r="AF8973" s="37"/>
    </row>
    <row r="8974" spans="1:32" s="1" customFormat="1">
      <c r="A8974" s="4"/>
      <c r="B8974" s="8"/>
      <c r="AC8974" s="37"/>
      <c r="AD8974" s="37"/>
      <c r="AE8974" s="37"/>
      <c r="AF8974" s="37"/>
    </row>
    <row r="8975" spans="1:32" s="1" customFormat="1">
      <c r="A8975" s="4"/>
      <c r="B8975" s="8"/>
      <c r="AC8975" s="37"/>
      <c r="AD8975" s="37"/>
      <c r="AE8975" s="37"/>
      <c r="AF8975" s="37"/>
    </row>
    <row r="8976" spans="1:32" s="1" customFormat="1">
      <c r="A8976" s="4"/>
      <c r="B8976" s="8"/>
      <c r="AC8976" s="37"/>
      <c r="AD8976" s="37"/>
      <c r="AE8976" s="37"/>
      <c r="AF8976" s="37"/>
    </row>
    <row r="8977" spans="1:32" s="1" customFormat="1">
      <c r="A8977" s="4"/>
      <c r="B8977" s="8"/>
      <c r="AC8977" s="37"/>
      <c r="AD8977" s="37"/>
      <c r="AE8977" s="37"/>
      <c r="AF8977" s="37"/>
    </row>
    <row r="8978" spans="1:32" s="1" customFormat="1">
      <c r="A8978" s="4"/>
      <c r="B8978" s="8"/>
      <c r="AC8978" s="37"/>
      <c r="AD8978" s="37"/>
      <c r="AE8978" s="37"/>
      <c r="AF8978" s="37"/>
    </row>
    <row r="8979" spans="1:32" s="1" customFormat="1">
      <c r="A8979" s="4"/>
      <c r="B8979" s="8"/>
      <c r="AC8979" s="37"/>
      <c r="AD8979" s="37"/>
      <c r="AE8979" s="37"/>
      <c r="AF8979" s="37"/>
    </row>
    <row r="8980" spans="1:32" s="1" customFormat="1">
      <c r="A8980" s="4"/>
      <c r="B8980" s="8"/>
      <c r="AC8980" s="37"/>
      <c r="AD8980" s="37"/>
      <c r="AE8980" s="37"/>
      <c r="AF8980" s="37"/>
    </row>
    <row r="8981" spans="1:32" s="1" customFormat="1">
      <c r="A8981" s="4"/>
      <c r="B8981" s="8"/>
      <c r="AC8981" s="37"/>
      <c r="AD8981" s="37"/>
      <c r="AE8981" s="37"/>
      <c r="AF8981" s="37"/>
    </row>
    <row r="8982" spans="1:32" s="1" customFormat="1">
      <c r="A8982" s="4"/>
      <c r="B8982" s="8"/>
      <c r="AC8982" s="37"/>
      <c r="AD8982" s="37"/>
      <c r="AE8982" s="37"/>
      <c r="AF8982" s="37"/>
    </row>
    <row r="8983" spans="1:32" s="1" customFormat="1">
      <c r="A8983" s="4"/>
      <c r="B8983" s="8"/>
      <c r="AC8983" s="37"/>
      <c r="AD8983" s="37"/>
      <c r="AE8983" s="37"/>
      <c r="AF8983" s="37"/>
    </row>
    <row r="8984" spans="1:32" s="1" customFormat="1">
      <c r="A8984" s="4"/>
      <c r="B8984" s="8"/>
      <c r="AC8984" s="37"/>
      <c r="AD8984" s="37"/>
      <c r="AE8984" s="37"/>
      <c r="AF8984" s="37"/>
    </row>
    <row r="8985" spans="1:32" s="1" customFormat="1">
      <c r="A8985" s="4"/>
      <c r="B8985" s="8"/>
      <c r="AC8985" s="37"/>
      <c r="AD8985" s="37"/>
      <c r="AE8985" s="37"/>
      <c r="AF8985" s="37"/>
    </row>
    <row r="8986" spans="1:32" s="1" customFormat="1">
      <c r="A8986" s="4"/>
      <c r="B8986" s="8"/>
      <c r="AC8986" s="37"/>
      <c r="AD8986" s="37"/>
      <c r="AE8986" s="37"/>
      <c r="AF8986" s="37"/>
    </row>
    <row r="8987" spans="1:32" s="1" customFormat="1">
      <c r="A8987" s="4"/>
      <c r="B8987" s="8"/>
      <c r="AC8987" s="37"/>
      <c r="AD8987" s="37"/>
      <c r="AE8987" s="37"/>
      <c r="AF8987" s="37"/>
    </row>
    <row r="8988" spans="1:32" s="1" customFormat="1">
      <c r="A8988" s="4"/>
      <c r="B8988" s="8"/>
      <c r="AC8988" s="37"/>
      <c r="AD8988" s="37"/>
      <c r="AE8988" s="37"/>
      <c r="AF8988" s="37"/>
    </row>
    <row r="8989" spans="1:32" s="1" customFormat="1">
      <c r="A8989" s="4"/>
      <c r="B8989" s="8"/>
      <c r="AC8989" s="37"/>
      <c r="AD8989" s="37"/>
      <c r="AE8989" s="37"/>
      <c r="AF8989" s="37"/>
    </row>
    <row r="8990" spans="1:32" s="1" customFormat="1">
      <c r="A8990" s="4"/>
      <c r="B8990" s="8"/>
      <c r="AC8990" s="37"/>
      <c r="AD8990" s="37"/>
      <c r="AE8990" s="37"/>
      <c r="AF8990" s="37"/>
    </row>
    <row r="8991" spans="1:32" s="1" customFormat="1">
      <c r="A8991" s="4"/>
      <c r="B8991" s="8"/>
      <c r="AC8991" s="37"/>
      <c r="AD8991" s="37"/>
      <c r="AE8991" s="37"/>
      <c r="AF8991" s="37"/>
    </row>
    <row r="8992" spans="1:32" s="1" customFormat="1">
      <c r="A8992" s="4"/>
      <c r="B8992" s="8"/>
      <c r="AC8992" s="37"/>
      <c r="AD8992" s="37"/>
      <c r="AE8992" s="37"/>
      <c r="AF8992" s="37"/>
    </row>
    <row r="8993" spans="1:32" s="1" customFormat="1">
      <c r="A8993" s="4"/>
      <c r="B8993" s="8"/>
      <c r="AC8993" s="37"/>
      <c r="AD8993" s="37"/>
      <c r="AE8993" s="37"/>
      <c r="AF8993" s="37"/>
    </row>
    <row r="8994" spans="1:32" s="1" customFormat="1">
      <c r="A8994" s="4"/>
      <c r="B8994" s="8"/>
      <c r="AC8994" s="37"/>
      <c r="AD8994" s="37"/>
      <c r="AE8994" s="37"/>
      <c r="AF8994" s="37"/>
    </row>
    <row r="8995" spans="1:32" s="1" customFormat="1">
      <c r="A8995" s="4"/>
      <c r="B8995" s="8"/>
      <c r="AC8995" s="37"/>
      <c r="AD8995" s="37"/>
      <c r="AE8995" s="37"/>
      <c r="AF8995" s="37"/>
    </row>
    <row r="8996" spans="1:32" s="1" customFormat="1">
      <c r="A8996" s="4"/>
      <c r="B8996" s="8"/>
      <c r="AC8996" s="37"/>
      <c r="AD8996" s="37"/>
      <c r="AE8996" s="37"/>
      <c r="AF8996" s="37"/>
    </row>
    <row r="8997" spans="1:32" s="1" customFormat="1">
      <c r="A8997" s="4"/>
      <c r="B8997" s="8"/>
      <c r="AC8997" s="37"/>
      <c r="AD8997" s="37"/>
      <c r="AE8997" s="37"/>
      <c r="AF8997" s="37"/>
    </row>
    <row r="8998" spans="1:32" s="1" customFormat="1">
      <c r="A8998" s="4"/>
      <c r="B8998" s="8"/>
      <c r="AC8998" s="37"/>
      <c r="AD8998" s="37"/>
      <c r="AE8998" s="37"/>
      <c r="AF8998" s="37"/>
    </row>
    <row r="8999" spans="1:32" s="1" customFormat="1">
      <c r="A8999" s="4"/>
      <c r="B8999" s="8"/>
      <c r="AC8999" s="37"/>
      <c r="AD8999" s="37"/>
      <c r="AE8999" s="37"/>
      <c r="AF8999" s="37"/>
    </row>
    <row r="9000" spans="1:32" s="1" customFormat="1">
      <c r="A9000" s="4"/>
      <c r="B9000" s="8"/>
      <c r="AC9000" s="37"/>
      <c r="AD9000" s="37"/>
      <c r="AE9000" s="37"/>
      <c r="AF9000" s="37"/>
    </row>
    <row r="9001" spans="1:32" s="1" customFormat="1">
      <c r="A9001" s="4"/>
      <c r="B9001" s="8"/>
      <c r="AC9001" s="37"/>
      <c r="AD9001" s="37"/>
      <c r="AE9001" s="37"/>
      <c r="AF9001" s="37"/>
    </row>
    <row r="9002" spans="1:32" s="1" customFormat="1">
      <c r="A9002" s="4"/>
      <c r="B9002" s="8"/>
      <c r="AC9002" s="37"/>
      <c r="AD9002" s="37"/>
      <c r="AE9002" s="37"/>
      <c r="AF9002" s="37"/>
    </row>
    <row r="9003" spans="1:32" s="1" customFormat="1">
      <c r="A9003" s="4"/>
      <c r="B9003" s="8"/>
      <c r="AC9003" s="37"/>
      <c r="AD9003" s="37"/>
      <c r="AE9003" s="37"/>
      <c r="AF9003" s="37"/>
    </row>
    <row r="9004" spans="1:32" s="1" customFormat="1">
      <c r="A9004" s="4"/>
      <c r="B9004" s="8"/>
      <c r="AC9004" s="37"/>
      <c r="AD9004" s="37"/>
      <c r="AE9004" s="37"/>
      <c r="AF9004" s="37"/>
    </row>
    <row r="9005" spans="1:32" s="1" customFormat="1">
      <c r="A9005" s="4"/>
      <c r="B9005" s="8"/>
      <c r="AC9005" s="37"/>
      <c r="AD9005" s="37"/>
      <c r="AE9005" s="37"/>
      <c r="AF9005" s="37"/>
    </row>
    <row r="9006" spans="1:32" s="1" customFormat="1">
      <c r="A9006" s="4"/>
      <c r="B9006" s="8"/>
      <c r="AC9006" s="37"/>
      <c r="AD9006" s="37"/>
      <c r="AE9006" s="37"/>
      <c r="AF9006" s="37"/>
    </row>
    <row r="9007" spans="1:32" s="1" customFormat="1">
      <c r="A9007" s="4"/>
      <c r="B9007" s="8"/>
      <c r="AC9007" s="37"/>
      <c r="AD9007" s="37"/>
      <c r="AE9007" s="37"/>
      <c r="AF9007" s="37"/>
    </row>
    <row r="9008" spans="1:32" s="1" customFormat="1">
      <c r="A9008" s="4"/>
      <c r="B9008" s="8"/>
      <c r="AC9008" s="37"/>
      <c r="AD9008" s="37"/>
      <c r="AE9008" s="37"/>
      <c r="AF9008" s="37"/>
    </row>
    <row r="9009" spans="1:32" s="1" customFormat="1">
      <c r="A9009" s="4"/>
      <c r="B9009" s="8"/>
      <c r="AC9009" s="37"/>
      <c r="AD9009" s="37"/>
      <c r="AE9009" s="37"/>
      <c r="AF9009" s="37"/>
    </row>
    <row r="9010" spans="1:32" s="1" customFormat="1">
      <c r="A9010" s="4"/>
      <c r="B9010" s="8"/>
      <c r="AC9010" s="37"/>
      <c r="AD9010" s="37"/>
      <c r="AE9010" s="37"/>
      <c r="AF9010" s="37"/>
    </row>
    <row r="9011" spans="1:32" s="1" customFormat="1">
      <c r="A9011" s="4"/>
      <c r="B9011" s="8"/>
      <c r="AC9011" s="37"/>
      <c r="AD9011" s="37"/>
      <c r="AE9011" s="37"/>
      <c r="AF9011" s="37"/>
    </row>
    <row r="9012" spans="1:32" s="1" customFormat="1">
      <c r="A9012" s="4"/>
      <c r="B9012" s="8"/>
      <c r="AC9012" s="37"/>
      <c r="AD9012" s="37"/>
      <c r="AE9012" s="37"/>
      <c r="AF9012" s="37"/>
    </row>
    <row r="9013" spans="1:32" s="1" customFormat="1">
      <c r="A9013" s="4"/>
      <c r="B9013" s="8"/>
      <c r="AC9013" s="37"/>
      <c r="AD9013" s="37"/>
      <c r="AE9013" s="37"/>
      <c r="AF9013" s="37"/>
    </row>
    <row r="9014" spans="1:32" s="1" customFormat="1">
      <c r="A9014" s="4"/>
      <c r="B9014" s="8"/>
      <c r="AC9014" s="37"/>
      <c r="AD9014" s="37"/>
      <c r="AE9014" s="37"/>
      <c r="AF9014" s="37"/>
    </row>
    <row r="9015" spans="1:32" s="1" customFormat="1">
      <c r="A9015" s="4"/>
      <c r="B9015" s="8"/>
      <c r="AC9015" s="37"/>
      <c r="AD9015" s="37"/>
      <c r="AE9015" s="37"/>
      <c r="AF9015" s="37"/>
    </row>
    <row r="9016" spans="1:32" s="1" customFormat="1">
      <c r="A9016" s="4"/>
      <c r="B9016" s="8"/>
      <c r="AC9016" s="37"/>
      <c r="AD9016" s="37"/>
      <c r="AE9016" s="37"/>
      <c r="AF9016" s="37"/>
    </row>
    <row r="9017" spans="1:32" s="1" customFormat="1">
      <c r="A9017" s="4"/>
      <c r="B9017" s="8"/>
      <c r="AC9017" s="37"/>
      <c r="AD9017" s="37"/>
      <c r="AE9017" s="37"/>
      <c r="AF9017" s="37"/>
    </row>
    <row r="9018" spans="1:32" s="1" customFormat="1">
      <c r="A9018" s="4"/>
      <c r="B9018" s="8"/>
      <c r="AC9018" s="37"/>
      <c r="AD9018" s="37"/>
      <c r="AE9018" s="37"/>
      <c r="AF9018" s="37"/>
    </row>
    <row r="9019" spans="1:32" s="1" customFormat="1">
      <c r="A9019" s="4"/>
      <c r="B9019" s="8"/>
      <c r="AC9019" s="37"/>
      <c r="AD9019" s="37"/>
      <c r="AE9019" s="37"/>
      <c r="AF9019" s="37"/>
    </row>
    <row r="9020" spans="1:32" s="1" customFormat="1">
      <c r="A9020" s="4"/>
      <c r="B9020" s="8"/>
      <c r="AC9020" s="37"/>
      <c r="AD9020" s="37"/>
      <c r="AE9020" s="37"/>
      <c r="AF9020" s="37"/>
    </row>
    <row r="9021" spans="1:32" s="1" customFormat="1">
      <c r="A9021" s="4"/>
      <c r="B9021" s="8"/>
      <c r="AC9021" s="37"/>
      <c r="AD9021" s="37"/>
      <c r="AE9021" s="37"/>
      <c r="AF9021" s="37"/>
    </row>
    <row r="9022" spans="1:32" s="1" customFormat="1">
      <c r="A9022" s="4"/>
      <c r="B9022" s="8"/>
      <c r="AC9022" s="37"/>
      <c r="AD9022" s="37"/>
      <c r="AE9022" s="37"/>
      <c r="AF9022" s="37"/>
    </row>
    <row r="9023" spans="1:32" s="1" customFormat="1">
      <c r="A9023" s="4"/>
      <c r="B9023" s="8"/>
      <c r="AC9023" s="37"/>
      <c r="AD9023" s="37"/>
      <c r="AE9023" s="37"/>
      <c r="AF9023" s="37"/>
    </row>
    <row r="9024" spans="1:32" s="1" customFormat="1">
      <c r="A9024" s="4"/>
      <c r="B9024" s="8"/>
      <c r="AC9024" s="37"/>
      <c r="AD9024" s="37"/>
      <c r="AE9024" s="37"/>
      <c r="AF9024" s="37"/>
    </row>
    <row r="9025" spans="1:32" s="1" customFormat="1">
      <c r="A9025" s="4"/>
      <c r="B9025" s="8"/>
      <c r="AC9025" s="37"/>
      <c r="AD9025" s="37"/>
      <c r="AE9025" s="37"/>
      <c r="AF9025" s="37"/>
    </row>
    <row r="9026" spans="1:32" s="1" customFormat="1">
      <c r="A9026" s="4"/>
      <c r="B9026" s="8"/>
      <c r="AC9026" s="37"/>
      <c r="AD9026" s="37"/>
      <c r="AE9026" s="37"/>
      <c r="AF9026" s="37"/>
    </row>
    <row r="9027" spans="1:32" s="1" customFormat="1">
      <c r="A9027" s="4"/>
      <c r="B9027" s="8"/>
      <c r="AC9027" s="37"/>
      <c r="AD9027" s="37"/>
      <c r="AE9027" s="37"/>
      <c r="AF9027" s="37"/>
    </row>
    <row r="9028" spans="1:32" s="1" customFormat="1">
      <c r="A9028" s="4"/>
      <c r="B9028" s="8"/>
      <c r="AC9028" s="37"/>
      <c r="AD9028" s="37"/>
      <c r="AE9028" s="37"/>
      <c r="AF9028" s="37"/>
    </row>
    <row r="9029" spans="1:32" s="1" customFormat="1">
      <c r="A9029" s="4"/>
      <c r="B9029" s="8"/>
      <c r="AC9029" s="37"/>
      <c r="AD9029" s="37"/>
      <c r="AE9029" s="37"/>
      <c r="AF9029" s="37"/>
    </row>
    <row r="9030" spans="1:32" s="1" customFormat="1">
      <c r="A9030" s="4"/>
      <c r="B9030" s="8"/>
      <c r="AC9030" s="37"/>
      <c r="AD9030" s="37"/>
      <c r="AE9030" s="37"/>
      <c r="AF9030" s="37"/>
    </row>
    <row r="9031" spans="1:32" s="1" customFormat="1">
      <c r="A9031" s="4"/>
      <c r="B9031" s="8"/>
      <c r="AC9031" s="37"/>
      <c r="AD9031" s="37"/>
      <c r="AE9031" s="37"/>
      <c r="AF9031" s="37"/>
    </row>
    <row r="9032" spans="1:32" s="1" customFormat="1">
      <c r="A9032" s="4"/>
      <c r="B9032" s="8"/>
      <c r="AC9032" s="37"/>
      <c r="AD9032" s="37"/>
      <c r="AE9032" s="37"/>
      <c r="AF9032" s="37"/>
    </row>
    <row r="9033" spans="1:32" s="1" customFormat="1">
      <c r="A9033" s="4"/>
      <c r="B9033" s="8"/>
      <c r="AC9033" s="37"/>
      <c r="AD9033" s="37"/>
      <c r="AE9033" s="37"/>
      <c r="AF9033" s="37"/>
    </row>
    <row r="9034" spans="1:32" s="1" customFormat="1">
      <c r="A9034" s="4"/>
      <c r="B9034" s="8"/>
      <c r="AC9034" s="37"/>
      <c r="AD9034" s="37"/>
      <c r="AE9034" s="37"/>
      <c r="AF9034" s="37"/>
    </row>
    <row r="9035" spans="1:32" s="1" customFormat="1">
      <c r="A9035" s="4"/>
      <c r="B9035" s="8"/>
      <c r="AC9035" s="37"/>
      <c r="AD9035" s="37"/>
      <c r="AE9035" s="37"/>
      <c r="AF9035" s="37"/>
    </row>
    <row r="9036" spans="1:32" s="1" customFormat="1">
      <c r="A9036" s="4"/>
      <c r="B9036" s="8"/>
      <c r="AC9036" s="37"/>
      <c r="AD9036" s="37"/>
      <c r="AE9036" s="37"/>
      <c r="AF9036" s="37"/>
    </row>
    <row r="9037" spans="1:32" s="1" customFormat="1">
      <c r="A9037" s="4"/>
      <c r="B9037" s="8"/>
      <c r="AC9037" s="37"/>
      <c r="AD9037" s="37"/>
      <c r="AE9037" s="37"/>
      <c r="AF9037" s="37"/>
    </row>
    <row r="9038" spans="1:32" s="1" customFormat="1">
      <c r="A9038" s="4"/>
      <c r="B9038" s="8"/>
      <c r="AC9038" s="37"/>
      <c r="AD9038" s="37"/>
      <c r="AE9038" s="37"/>
      <c r="AF9038" s="37"/>
    </row>
    <row r="9039" spans="1:32" s="1" customFormat="1">
      <c r="A9039" s="4"/>
      <c r="B9039" s="8"/>
      <c r="AC9039" s="37"/>
      <c r="AD9039" s="37"/>
      <c r="AE9039" s="37"/>
      <c r="AF9039" s="37"/>
    </row>
    <row r="9040" spans="1:32" s="1" customFormat="1">
      <c r="A9040" s="4"/>
      <c r="B9040" s="8"/>
      <c r="AC9040" s="37"/>
      <c r="AD9040" s="37"/>
      <c r="AE9040" s="37"/>
      <c r="AF9040" s="37"/>
    </row>
    <row r="9041" spans="1:32" s="1" customFormat="1">
      <c r="A9041" s="4"/>
      <c r="B9041" s="8"/>
      <c r="AC9041" s="37"/>
      <c r="AD9041" s="37"/>
      <c r="AE9041" s="37"/>
      <c r="AF9041" s="37"/>
    </row>
    <row r="9042" spans="1:32" s="1" customFormat="1">
      <c r="A9042" s="4"/>
      <c r="B9042" s="8"/>
      <c r="AC9042" s="37"/>
      <c r="AD9042" s="37"/>
      <c r="AE9042" s="37"/>
      <c r="AF9042" s="37"/>
    </row>
    <row r="9043" spans="1:32" s="1" customFormat="1">
      <c r="A9043" s="4"/>
      <c r="B9043" s="8"/>
      <c r="AC9043" s="37"/>
      <c r="AD9043" s="37"/>
      <c r="AE9043" s="37"/>
      <c r="AF9043" s="37"/>
    </row>
    <row r="9044" spans="1:32" s="1" customFormat="1">
      <c r="A9044" s="4"/>
      <c r="B9044" s="8"/>
      <c r="AC9044" s="37"/>
      <c r="AD9044" s="37"/>
      <c r="AE9044" s="37"/>
      <c r="AF9044" s="37"/>
    </row>
    <row r="9045" spans="1:32" s="1" customFormat="1">
      <c r="A9045" s="4"/>
      <c r="B9045" s="8"/>
      <c r="AC9045" s="37"/>
      <c r="AD9045" s="37"/>
      <c r="AE9045" s="37"/>
      <c r="AF9045" s="37"/>
    </row>
    <row r="9046" spans="1:32" s="1" customFormat="1">
      <c r="A9046" s="4"/>
      <c r="B9046" s="8"/>
      <c r="AC9046" s="37"/>
      <c r="AD9046" s="37"/>
      <c r="AE9046" s="37"/>
      <c r="AF9046" s="37"/>
    </row>
    <row r="9047" spans="1:32" s="1" customFormat="1">
      <c r="A9047" s="4"/>
      <c r="B9047" s="8"/>
      <c r="AC9047" s="37"/>
      <c r="AD9047" s="37"/>
      <c r="AE9047" s="37"/>
      <c r="AF9047" s="37"/>
    </row>
    <row r="9048" spans="1:32" s="1" customFormat="1">
      <c r="A9048" s="4"/>
      <c r="B9048" s="8"/>
      <c r="AC9048" s="37"/>
      <c r="AD9048" s="37"/>
      <c r="AE9048" s="37"/>
      <c r="AF9048" s="37"/>
    </row>
    <row r="9049" spans="1:32" s="1" customFormat="1">
      <c r="A9049" s="4"/>
      <c r="B9049" s="8"/>
      <c r="AC9049" s="37"/>
      <c r="AD9049" s="37"/>
      <c r="AE9049" s="37"/>
      <c r="AF9049" s="37"/>
    </row>
    <row r="9050" spans="1:32" s="1" customFormat="1">
      <c r="A9050" s="4"/>
      <c r="B9050" s="8"/>
      <c r="AC9050" s="37"/>
      <c r="AD9050" s="37"/>
      <c r="AE9050" s="37"/>
      <c r="AF9050" s="37"/>
    </row>
    <row r="9051" spans="1:32" s="1" customFormat="1">
      <c r="A9051" s="4"/>
      <c r="B9051" s="8"/>
      <c r="AC9051" s="37"/>
      <c r="AD9051" s="37"/>
      <c r="AE9051" s="37"/>
      <c r="AF9051" s="37"/>
    </row>
    <row r="9052" spans="1:32" s="1" customFormat="1">
      <c r="A9052" s="4"/>
      <c r="B9052" s="8"/>
      <c r="AC9052" s="37"/>
      <c r="AD9052" s="37"/>
      <c r="AE9052" s="37"/>
      <c r="AF9052" s="37"/>
    </row>
    <row r="9053" spans="1:32" s="1" customFormat="1">
      <c r="A9053" s="4"/>
      <c r="B9053" s="8"/>
      <c r="AC9053" s="37"/>
      <c r="AD9053" s="37"/>
      <c r="AE9053" s="37"/>
      <c r="AF9053" s="37"/>
    </row>
    <row r="9054" spans="1:32" s="1" customFormat="1">
      <c r="A9054" s="4"/>
      <c r="B9054" s="8"/>
      <c r="AC9054" s="37"/>
      <c r="AD9054" s="37"/>
      <c r="AE9054" s="37"/>
      <c r="AF9054" s="37"/>
    </row>
    <row r="9055" spans="1:32" s="1" customFormat="1">
      <c r="A9055" s="4"/>
      <c r="B9055" s="8"/>
      <c r="AC9055" s="37"/>
      <c r="AD9055" s="37"/>
      <c r="AE9055" s="37"/>
      <c r="AF9055" s="37"/>
    </row>
    <row r="9056" spans="1:32" s="1" customFormat="1">
      <c r="A9056" s="4"/>
      <c r="B9056" s="8"/>
      <c r="AC9056" s="37"/>
      <c r="AD9056" s="37"/>
      <c r="AE9056" s="37"/>
      <c r="AF9056" s="37"/>
    </row>
    <row r="9057" spans="1:32" s="1" customFormat="1">
      <c r="A9057" s="4"/>
      <c r="B9057" s="8"/>
      <c r="AC9057" s="37"/>
      <c r="AD9057" s="37"/>
      <c r="AE9057" s="37"/>
      <c r="AF9057" s="37"/>
    </row>
    <row r="9058" spans="1:32" s="1" customFormat="1">
      <c r="A9058" s="4"/>
      <c r="B9058" s="8"/>
      <c r="AC9058" s="37"/>
      <c r="AD9058" s="37"/>
      <c r="AE9058" s="37"/>
      <c r="AF9058" s="37"/>
    </row>
    <row r="9059" spans="1:32" s="1" customFormat="1">
      <c r="A9059" s="4"/>
      <c r="B9059" s="8"/>
      <c r="AC9059" s="37"/>
      <c r="AD9059" s="37"/>
      <c r="AE9059" s="37"/>
      <c r="AF9059" s="37"/>
    </row>
    <row r="9060" spans="1:32" s="1" customFormat="1">
      <c r="A9060" s="4"/>
      <c r="B9060" s="8"/>
      <c r="AC9060" s="37"/>
      <c r="AD9060" s="37"/>
      <c r="AE9060" s="37"/>
      <c r="AF9060" s="37"/>
    </row>
    <row r="9061" spans="1:32" s="1" customFormat="1">
      <c r="A9061" s="4"/>
      <c r="B9061" s="8"/>
      <c r="AC9061" s="37"/>
      <c r="AD9061" s="37"/>
      <c r="AE9061" s="37"/>
      <c r="AF9061" s="37"/>
    </row>
    <row r="9062" spans="1:32" s="1" customFormat="1">
      <c r="A9062" s="4"/>
      <c r="B9062" s="8"/>
      <c r="AC9062" s="37"/>
      <c r="AD9062" s="37"/>
      <c r="AE9062" s="37"/>
      <c r="AF9062" s="37"/>
    </row>
    <row r="9063" spans="1:32" s="1" customFormat="1">
      <c r="A9063" s="4"/>
      <c r="B9063" s="8"/>
      <c r="AC9063" s="37"/>
      <c r="AD9063" s="37"/>
      <c r="AE9063" s="37"/>
      <c r="AF9063" s="37"/>
    </row>
    <row r="9064" spans="1:32" s="1" customFormat="1">
      <c r="A9064" s="4"/>
      <c r="B9064" s="8"/>
      <c r="AC9064" s="37"/>
      <c r="AD9064" s="37"/>
      <c r="AE9064" s="37"/>
      <c r="AF9064" s="37"/>
    </row>
    <row r="9065" spans="1:32" s="1" customFormat="1">
      <c r="A9065" s="4"/>
      <c r="B9065" s="8"/>
      <c r="AC9065" s="37"/>
      <c r="AD9065" s="37"/>
      <c r="AE9065" s="37"/>
      <c r="AF9065" s="37"/>
    </row>
    <row r="9066" spans="1:32" s="1" customFormat="1">
      <c r="A9066" s="4"/>
      <c r="B9066" s="8"/>
      <c r="AC9066" s="37"/>
      <c r="AD9066" s="37"/>
      <c r="AE9066" s="37"/>
      <c r="AF9066" s="37"/>
    </row>
    <row r="9067" spans="1:32" s="1" customFormat="1">
      <c r="A9067" s="4"/>
      <c r="B9067" s="8"/>
      <c r="AC9067" s="37"/>
      <c r="AD9067" s="37"/>
      <c r="AE9067" s="37"/>
      <c r="AF9067" s="37"/>
    </row>
    <row r="9068" spans="1:32" s="1" customFormat="1">
      <c r="A9068" s="4"/>
      <c r="B9068" s="8"/>
      <c r="AC9068" s="37"/>
      <c r="AD9068" s="37"/>
      <c r="AE9068" s="37"/>
      <c r="AF9068" s="37"/>
    </row>
    <row r="9069" spans="1:32" s="1" customFormat="1">
      <c r="A9069" s="4"/>
      <c r="B9069" s="8"/>
      <c r="AC9069" s="37"/>
      <c r="AD9069" s="37"/>
      <c r="AE9069" s="37"/>
      <c r="AF9069" s="37"/>
    </row>
    <row r="9070" spans="1:32" s="1" customFormat="1">
      <c r="A9070" s="4"/>
      <c r="B9070" s="8"/>
      <c r="AC9070" s="37"/>
      <c r="AD9070" s="37"/>
      <c r="AE9070" s="37"/>
      <c r="AF9070" s="37"/>
    </row>
    <row r="9071" spans="1:32" s="1" customFormat="1">
      <c r="A9071" s="4"/>
      <c r="B9071" s="8"/>
      <c r="AC9071" s="37"/>
      <c r="AD9071" s="37"/>
      <c r="AE9071" s="37"/>
      <c r="AF9071" s="37"/>
    </row>
    <row r="9072" spans="1:32" s="1" customFormat="1">
      <c r="A9072" s="4"/>
      <c r="B9072" s="8"/>
      <c r="AC9072" s="37"/>
      <c r="AD9072" s="37"/>
      <c r="AE9072" s="37"/>
      <c r="AF9072" s="37"/>
    </row>
    <row r="9073" spans="1:32" s="1" customFormat="1">
      <c r="A9073" s="4"/>
      <c r="B9073" s="8"/>
      <c r="AC9073" s="37"/>
      <c r="AD9073" s="37"/>
      <c r="AE9073" s="37"/>
      <c r="AF9073" s="37"/>
    </row>
    <row r="9074" spans="1:32" s="1" customFormat="1">
      <c r="A9074" s="4"/>
      <c r="B9074" s="8"/>
      <c r="AC9074" s="37"/>
      <c r="AD9074" s="37"/>
      <c r="AE9074" s="37"/>
      <c r="AF9074" s="37"/>
    </row>
    <row r="9075" spans="1:32" s="1" customFormat="1">
      <c r="A9075" s="4"/>
      <c r="B9075" s="8"/>
      <c r="AC9075" s="37"/>
      <c r="AD9075" s="37"/>
      <c r="AE9075" s="37"/>
      <c r="AF9075" s="37"/>
    </row>
    <row r="9076" spans="1:32" s="1" customFormat="1">
      <c r="A9076" s="4"/>
      <c r="B9076" s="8"/>
      <c r="AC9076" s="37"/>
      <c r="AD9076" s="37"/>
      <c r="AE9076" s="37"/>
      <c r="AF9076" s="37"/>
    </row>
    <row r="9077" spans="1:32" s="1" customFormat="1">
      <c r="A9077" s="4"/>
      <c r="B9077" s="8"/>
      <c r="AC9077" s="37"/>
      <c r="AD9077" s="37"/>
      <c r="AE9077" s="37"/>
      <c r="AF9077" s="37"/>
    </row>
    <row r="9078" spans="1:32" s="1" customFormat="1">
      <c r="A9078" s="4"/>
      <c r="B9078" s="8"/>
      <c r="AC9078" s="37"/>
      <c r="AD9078" s="37"/>
      <c r="AE9078" s="37"/>
      <c r="AF9078" s="37"/>
    </row>
    <row r="9079" spans="1:32" s="1" customFormat="1">
      <c r="A9079" s="4"/>
      <c r="B9079" s="8"/>
      <c r="AC9079" s="37"/>
      <c r="AD9079" s="37"/>
      <c r="AE9079" s="37"/>
      <c r="AF9079" s="37"/>
    </row>
    <row r="9080" spans="1:32" s="1" customFormat="1">
      <c r="A9080" s="4"/>
      <c r="B9080" s="8"/>
      <c r="AC9080" s="37"/>
      <c r="AD9080" s="37"/>
      <c r="AE9080" s="37"/>
      <c r="AF9080" s="37"/>
    </row>
    <row r="9081" spans="1:32" s="1" customFormat="1">
      <c r="A9081" s="4"/>
      <c r="B9081" s="8"/>
      <c r="AC9081" s="37"/>
      <c r="AD9081" s="37"/>
      <c r="AE9081" s="37"/>
      <c r="AF9081" s="37"/>
    </row>
    <row r="9082" spans="1:32" s="1" customFormat="1">
      <c r="A9082" s="4"/>
      <c r="B9082" s="8"/>
      <c r="AC9082" s="37"/>
      <c r="AD9082" s="37"/>
      <c r="AE9082" s="37"/>
      <c r="AF9082" s="37"/>
    </row>
    <row r="9083" spans="1:32" s="1" customFormat="1">
      <c r="A9083" s="4"/>
      <c r="B9083" s="8"/>
      <c r="AC9083" s="37"/>
      <c r="AD9083" s="37"/>
      <c r="AE9083" s="37"/>
      <c r="AF9083" s="37"/>
    </row>
    <row r="9084" spans="1:32" s="1" customFormat="1">
      <c r="A9084" s="4"/>
      <c r="B9084" s="8"/>
      <c r="AC9084" s="37"/>
      <c r="AD9084" s="37"/>
      <c r="AE9084" s="37"/>
      <c r="AF9084" s="37"/>
    </row>
    <row r="9085" spans="1:32" s="1" customFormat="1">
      <c r="A9085" s="4"/>
      <c r="B9085" s="8"/>
      <c r="AC9085" s="37"/>
      <c r="AD9085" s="37"/>
      <c r="AE9085" s="37"/>
      <c r="AF9085" s="37"/>
    </row>
    <row r="9086" spans="1:32" s="1" customFormat="1">
      <c r="A9086" s="4"/>
      <c r="B9086" s="8"/>
      <c r="AC9086" s="37"/>
      <c r="AD9086" s="37"/>
      <c r="AE9086" s="37"/>
      <c r="AF9086" s="37"/>
    </row>
    <row r="9087" spans="1:32" s="1" customFormat="1">
      <c r="A9087" s="4"/>
      <c r="B9087" s="8"/>
      <c r="AC9087" s="37"/>
      <c r="AD9087" s="37"/>
      <c r="AE9087" s="37"/>
      <c r="AF9087" s="37"/>
    </row>
    <row r="9088" spans="1:32" s="1" customFormat="1">
      <c r="A9088" s="4"/>
      <c r="B9088" s="8"/>
      <c r="AC9088" s="37"/>
      <c r="AD9088" s="37"/>
      <c r="AE9088" s="37"/>
      <c r="AF9088" s="37"/>
    </row>
    <row r="9089" spans="1:32" s="1" customFormat="1">
      <c r="A9089" s="4"/>
      <c r="B9089" s="8"/>
      <c r="AC9089" s="37"/>
      <c r="AD9089" s="37"/>
      <c r="AE9089" s="37"/>
      <c r="AF9089" s="37"/>
    </row>
    <row r="9090" spans="1:32" s="1" customFormat="1">
      <c r="A9090" s="4"/>
      <c r="B9090" s="8"/>
      <c r="AC9090" s="37"/>
      <c r="AD9090" s="37"/>
      <c r="AE9090" s="37"/>
      <c r="AF9090" s="37"/>
    </row>
    <row r="9091" spans="1:32" s="1" customFormat="1">
      <c r="A9091" s="4"/>
      <c r="B9091" s="8"/>
      <c r="AC9091" s="37"/>
      <c r="AD9091" s="37"/>
      <c r="AE9091" s="37"/>
      <c r="AF9091" s="37"/>
    </row>
    <row r="9092" spans="1:32" s="1" customFormat="1">
      <c r="A9092" s="4"/>
      <c r="B9092" s="8"/>
      <c r="AC9092" s="37"/>
      <c r="AD9092" s="37"/>
      <c r="AE9092" s="37"/>
      <c r="AF9092" s="37"/>
    </row>
    <row r="9093" spans="1:32" s="1" customFormat="1">
      <c r="A9093" s="4"/>
      <c r="B9093" s="8"/>
      <c r="AC9093" s="37"/>
      <c r="AD9093" s="37"/>
      <c r="AE9093" s="37"/>
      <c r="AF9093" s="37"/>
    </row>
    <row r="9094" spans="1:32" s="1" customFormat="1">
      <c r="A9094" s="4"/>
      <c r="B9094" s="8"/>
      <c r="AC9094" s="37"/>
      <c r="AD9094" s="37"/>
      <c r="AE9094" s="37"/>
      <c r="AF9094" s="37"/>
    </row>
    <row r="9095" spans="1:32" s="1" customFormat="1">
      <c r="A9095" s="4"/>
      <c r="B9095" s="8"/>
      <c r="AC9095" s="37"/>
      <c r="AD9095" s="37"/>
      <c r="AE9095" s="37"/>
      <c r="AF9095" s="37"/>
    </row>
    <row r="9096" spans="1:32" s="1" customFormat="1">
      <c r="A9096" s="4"/>
      <c r="B9096" s="8"/>
      <c r="AC9096" s="37"/>
      <c r="AD9096" s="37"/>
      <c r="AE9096" s="37"/>
      <c r="AF9096" s="37"/>
    </row>
    <row r="9097" spans="1:32" s="1" customFormat="1">
      <c r="A9097" s="4"/>
      <c r="B9097" s="8"/>
      <c r="AC9097" s="37"/>
      <c r="AD9097" s="37"/>
      <c r="AE9097" s="37"/>
      <c r="AF9097" s="37"/>
    </row>
    <row r="9098" spans="1:32" s="1" customFormat="1">
      <c r="A9098" s="4"/>
      <c r="B9098" s="8"/>
      <c r="AC9098" s="37"/>
      <c r="AD9098" s="37"/>
      <c r="AE9098" s="37"/>
      <c r="AF9098" s="37"/>
    </row>
    <row r="9099" spans="1:32" s="1" customFormat="1">
      <c r="A9099" s="4"/>
      <c r="B9099" s="8"/>
      <c r="AC9099" s="37"/>
      <c r="AD9099" s="37"/>
      <c r="AE9099" s="37"/>
      <c r="AF9099" s="37"/>
    </row>
    <row r="9100" spans="1:32" s="1" customFormat="1">
      <c r="A9100" s="4"/>
      <c r="B9100" s="8"/>
      <c r="AC9100" s="37"/>
      <c r="AD9100" s="37"/>
      <c r="AE9100" s="37"/>
      <c r="AF9100" s="37"/>
    </row>
    <row r="9101" spans="1:32" s="1" customFormat="1">
      <c r="A9101" s="4"/>
      <c r="B9101" s="8"/>
      <c r="AC9101" s="37"/>
      <c r="AD9101" s="37"/>
      <c r="AE9101" s="37"/>
      <c r="AF9101" s="37"/>
    </row>
    <row r="9102" spans="1:32" s="1" customFormat="1">
      <c r="A9102" s="4"/>
      <c r="B9102" s="8"/>
      <c r="AC9102" s="37"/>
      <c r="AD9102" s="37"/>
      <c r="AE9102" s="37"/>
      <c r="AF9102" s="37"/>
    </row>
    <row r="9103" spans="1:32" s="1" customFormat="1">
      <c r="A9103" s="4"/>
      <c r="B9103" s="8"/>
      <c r="AC9103" s="37"/>
      <c r="AD9103" s="37"/>
      <c r="AE9103" s="37"/>
      <c r="AF9103" s="37"/>
    </row>
    <row r="9104" spans="1:32" s="1" customFormat="1">
      <c r="A9104" s="4"/>
      <c r="B9104" s="8"/>
      <c r="AC9104" s="37"/>
      <c r="AD9104" s="37"/>
      <c r="AE9104" s="37"/>
      <c r="AF9104" s="37"/>
    </row>
    <row r="9105" spans="1:32" s="1" customFormat="1">
      <c r="A9105" s="4"/>
      <c r="B9105" s="8"/>
      <c r="AC9105" s="37"/>
      <c r="AD9105" s="37"/>
      <c r="AE9105" s="37"/>
      <c r="AF9105" s="37"/>
    </row>
    <row r="9106" spans="1:32" s="1" customFormat="1">
      <c r="A9106" s="4"/>
      <c r="B9106" s="8"/>
      <c r="AC9106" s="37"/>
      <c r="AD9106" s="37"/>
      <c r="AE9106" s="37"/>
      <c r="AF9106" s="37"/>
    </row>
    <row r="9107" spans="1:32" s="1" customFormat="1">
      <c r="A9107" s="4"/>
      <c r="B9107" s="8"/>
      <c r="AC9107" s="37"/>
      <c r="AD9107" s="37"/>
      <c r="AE9107" s="37"/>
      <c r="AF9107" s="37"/>
    </row>
    <row r="9108" spans="1:32" s="1" customFormat="1">
      <c r="A9108" s="4"/>
      <c r="B9108" s="8"/>
      <c r="AC9108" s="37"/>
      <c r="AD9108" s="37"/>
      <c r="AE9108" s="37"/>
      <c r="AF9108" s="37"/>
    </row>
    <row r="9109" spans="1:32" s="1" customFormat="1">
      <c r="A9109" s="4"/>
      <c r="B9109" s="8"/>
      <c r="AC9109" s="37"/>
      <c r="AD9109" s="37"/>
      <c r="AE9109" s="37"/>
      <c r="AF9109" s="37"/>
    </row>
    <row r="9110" spans="1:32" s="1" customFormat="1">
      <c r="A9110" s="4"/>
      <c r="B9110" s="8"/>
      <c r="AC9110" s="37"/>
      <c r="AD9110" s="37"/>
      <c r="AE9110" s="37"/>
      <c r="AF9110" s="37"/>
    </row>
    <row r="9111" spans="1:32" s="1" customFormat="1">
      <c r="A9111" s="4"/>
      <c r="B9111" s="8"/>
      <c r="AC9111" s="37"/>
      <c r="AD9111" s="37"/>
      <c r="AE9111" s="37"/>
      <c r="AF9111" s="37"/>
    </row>
    <row r="9112" spans="1:32" s="1" customFormat="1">
      <c r="A9112" s="4"/>
      <c r="B9112" s="8"/>
      <c r="AC9112" s="37"/>
      <c r="AD9112" s="37"/>
      <c r="AE9112" s="37"/>
      <c r="AF9112" s="37"/>
    </row>
    <row r="9113" spans="1:32" s="1" customFormat="1">
      <c r="A9113" s="4"/>
      <c r="B9113" s="8"/>
      <c r="AC9113" s="37"/>
      <c r="AD9113" s="37"/>
      <c r="AE9113" s="37"/>
      <c r="AF9113" s="37"/>
    </row>
    <row r="9114" spans="1:32" s="1" customFormat="1">
      <c r="A9114" s="4"/>
      <c r="B9114" s="8"/>
      <c r="AC9114" s="37"/>
      <c r="AD9114" s="37"/>
      <c r="AE9114" s="37"/>
      <c r="AF9114" s="37"/>
    </row>
    <row r="9115" spans="1:32" s="1" customFormat="1">
      <c r="A9115" s="4"/>
      <c r="B9115" s="8"/>
      <c r="AC9115" s="37"/>
      <c r="AD9115" s="37"/>
      <c r="AE9115" s="37"/>
      <c r="AF9115" s="37"/>
    </row>
    <row r="9116" spans="1:32" s="1" customFormat="1">
      <c r="A9116" s="4"/>
      <c r="B9116" s="8"/>
      <c r="AC9116" s="37"/>
      <c r="AD9116" s="37"/>
      <c r="AE9116" s="37"/>
      <c r="AF9116" s="37"/>
    </row>
    <row r="9117" spans="1:32" s="1" customFormat="1">
      <c r="A9117" s="4"/>
      <c r="B9117" s="8"/>
      <c r="AC9117" s="37"/>
      <c r="AD9117" s="37"/>
      <c r="AE9117" s="37"/>
      <c r="AF9117" s="37"/>
    </row>
    <row r="9118" spans="1:32" s="1" customFormat="1">
      <c r="A9118" s="4"/>
      <c r="B9118" s="8"/>
      <c r="AC9118" s="37"/>
      <c r="AD9118" s="37"/>
      <c r="AE9118" s="37"/>
      <c r="AF9118" s="37"/>
    </row>
    <row r="9119" spans="1:32" s="1" customFormat="1">
      <c r="A9119" s="4"/>
      <c r="B9119" s="8"/>
      <c r="AC9119" s="37"/>
      <c r="AD9119" s="37"/>
      <c r="AE9119" s="37"/>
      <c r="AF9119" s="37"/>
    </row>
    <row r="9120" spans="1:32" s="1" customFormat="1">
      <c r="A9120" s="4"/>
      <c r="B9120" s="8"/>
      <c r="AC9120" s="37"/>
      <c r="AD9120" s="37"/>
      <c r="AE9120" s="37"/>
      <c r="AF9120" s="37"/>
    </row>
    <row r="9121" spans="1:32" s="1" customFormat="1">
      <c r="A9121" s="4"/>
      <c r="B9121" s="8"/>
      <c r="AC9121" s="37"/>
      <c r="AD9121" s="37"/>
      <c r="AE9121" s="37"/>
      <c r="AF9121" s="37"/>
    </row>
    <row r="9122" spans="1:32" s="1" customFormat="1">
      <c r="A9122" s="4"/>
      <c r="B9122" s="8"/>
      <c r="AC9122" s="37"/>
      <c r="AD9122" s="37"/>
      <c r="AE9122" s="37"/>
      <c r="AF9122" s="37"/>
    </row>
    <row r="9123" spans="1:32" s="1" customFormat="1">
      <c r="A9123" s="4"/>
      <c r="B9123" s="8"/>
      <c r="AC9123" s="37"/>
      <c r="AD9123" s="37"/>
      <c r="AE9123" s="37"/>
      <c r="AF9123" s="37"/>
    </row>
    <row r="9124" spans="1:32" s="1" customFormat="1">
      <c r="A9124" s="4"/>
      <c r="B9124" s="8"/>
      <c r="AC9124" s="37"/>
      <c r="AD9124" s="37"/>
      <c r="AE9124" s="37"/>
      <c r="AF9124" s="37"/>
    </row>
    <row r="9125" spans="1:32" s="1" customFormat="1">
      <c r="A9125" s="4"/>
      <c r="B9125" s="8"/>
      <c r="AC9125" s="37"/>
      <c r="AD9125" s="37"/>
      <c r="AE9125" s="37"/>
      <c r="AF9125" s="37"/>
    </row>
    <row r="9126" spans="1:32" s="1" customFormat="1">
      <c r="A9126" s="4"/>
      <c r="B9126" s="8"/>
      <c r="AC9126" s="37"/>
      <c r="AD9126" s="37"/>
      <c r="AE9126" s="37"/>
      <c r="AF9126" s="37"/>
    </row>
    <row r="9127" spans="1:32" s="1" customFormat="1">
      <c r="A9127" s="4"/>
      <c r="B9127" s="8"/>
      <c r="AC9127" s="37"/>
      <c r="AD9127" s="37"/>
      <c r="AE9127" s="37"/>
      <c r="AF9127" s="37"/>
    </row>
    <row r="9128" spans="1:32" s="1" customFormat="1">
      <c r="A9128" s="4"/>
      <c r="B9128" s="8"/>
      <c r="AC9128" s="37"/>
      <c r="AD9128" s="37"/>
      <c r="AE9128" s="37"/>
      <c r="AF9128" s="37"/>
    </row>
    <row r="9129" spans="1:32" s="1" customFormat="1">
      <c r="A9129" s="4"/>
      <c r="B9129" s="8"/>
      <c r="AC9129" s="37"/>
      <c r="AD9129" s="37"/>
      <c r="AE9129" s="37"/>
      <c r="AF9129" s="37"/>
    </row>
    <row r="9130" spans="1:32" s="1" customFormat="1">
      <c r="A9130" s="4"/>
      <c r="B9130" s="8"/>
      <c r="AC9130" s="37"/>
      <c r="AD9130" s="37"/>
      <c r="AE9130" s="37"/>
      <c r="AF9130" s="37"/>
    </row>
    <row r="9131" spans="1:32" s="1" customFormat="1">
      <c r="A9131" s="4"/>
      <c r="B9131" s="8"/>
      <c r="AC9131" s="37"/>
      <c r="AD9131" s="37"/>
      <c r="AE9131" s="37"/>
      <c r="AF9131" s="37"/>
    </row>
    <row r="9132" spans="1:32" s="1" customFormat="1">
      <c r="A9132" s="4"/>
      <c r="B9132" s="8"/>
      <c r="AC9132" s="37"/>
      <c r="AD9132" s="37"/>
      <c r="AE9132" s="37"/>
      <c r="AF9132" s="37"/>
    </row>
    <row r="9133" spans="1:32" s="1" customFormat="1">
      <c r="A9133" s="4"/>
      <c r="B9133" s="8"/>
      <c r="AC9133" s="37"/>
      <c r="AD9133" s="37"/>
      <c r="AE9133" s="37"/>
      <c r="AF9133" s="37"/>
    </row>
    <row r="9134" spans="1:32" s="1" customFormat="1">
      <c r="A9134" s="4"/>
      <c r="B9134" s="8"/>
      <c r="AC9134" s="37"/>
      <c r="AD9134" s="37"/>
      <c r="AE9134" s="37"/>
      <c r="AF9134" s="37"/>
    </row>
    <row r="9135" spans="1:32" s="1" customFormat="1">
      <c r="A9135" s="4"/>
      <c r="B9135" s="8"/>
      <c r="AC9135" s="37"/>
      <c r="AD9135" s="37"/>
      <c r="AE9135" s="37"/>
      <c r="AF9135" s="37"/>
    </row>
    <row r="9136" spans="1:32" s="1" customFormat="1">
      <c r="A9136" s="4"/>
      <c r="B9136" s="8"/>
      <c r="AC9136" s="37"/>
      <c r="AD9136" s="37"/>
      <c r="AE9136" s="37"/>
      <c r="AF9136" s="37"/>
    </row>
    <row r="9137" spans="1:32" s="1" customFormat="1">
      <c r="A9137" s="4"/>
      <c r="B9137" s="8"/>
      <c r="AC9137" s="37"/>
      <c r="AD9137" s="37"/>
      <c r="AE9137" s="37"/>
      <c r="AF9137" s="37"/>
    </row>
    <row r="9138" spans="1:32" s="1" customFormat="1">
      <c r="A9138" s="4"/>
      <c r="B9138" s="8"/>
      <c r="AC9138" s="37"/>
      <c r="AD9138" s="37"/>
      <c r="AE9138" s="37"/>
      <c r="AF9138" s="37"/>
    </row>
    <row r="9139" spans="1:32" s="1" customFormat="1">
      <c r="A9139" s="4"/>
      <c r="B9139" s="8"/>
      <c r="AC9139" s="37"/>
      <c r="AD9139" s="37"/>
      <c r="AE9139" s="37"/>
      <c r="AF9139" s="37"/>
    </row>
    <row r="9140" spans="1:32" s="1" customFormat="1">
      <c r="A9140" s="4"/>
      <c r="B9140" s="8"/>
      <c r="AC9140" s="37"/>
      <c r="AD9140" s="37"/>
      <c r="AE9140" s="37"/>
      <c r="AF9140" s="37"/>
    </row>
    <row r="9141" spans="1:32" s="1" customFormat="1">
      <c r="A9141" s="4"/>
      <c r="B9141" s="8"/>
      <c r="AC9141" s="37"/>
      <c r="AD9141" s="37"/>
      <c r="AE9141" s="37"/>
      <c r="AF9141" s="37"/>
    </row>
    <row r="9142" spans="1:32" s="1" customFormat="1">
      <c r="A9142" s="4"/>
      <c r="B9142" s="8"/>
      <c r="AC9142" s="37"/>
      <c r="AD9142" s="37"/>
      <c r="AE9142" s="37"/>
      <c r="AF9142" s="37"/>
    </row>
    <row r="9143" spans="1:32" s="1" customFormat="1">
      <c r="A9143" s="4"/>
      <c r="B9143" s="8"/>
      <c r="AC9143" s="37"/>
      <c r="AD9143" s="37"/>
      <c r="AE9143" s="37"/>
      <c r="AF9143" s="37"/>
    </row>
    <row r="9144" spans="1:32" s="1" customFormat="1">
      <c r="A9144" s="4"/>
      <c r="B9144" s="8"/>
      <c r="AC9144" s="37"/>
      <c r="AD9144" s="37"/>
      <c r="AE9144" s="37"/>
      <c r="AF9144" s="37"/>
    </row>
    <row r="9145" spans="1:32" s="1" customFormat="1">
      <c r="A9145" s="4"/>
      <c r="B9145" s="8"/>
      <c r="AC9145" s="37"/>
      <c r="AD9145" s="37"/>
      <c r="AE9145" s="37"/>
      <c r="AF9145" s="37"/>
    </row>
    <row r="9146" spans="1:32" s="1" customFormat="1">
      <c r="A9146" s="4"/>
      <c r="B9146" s="8"/>
      <c r="AC9146" s="37"/>
      <c r="AD9146" s="37"/>
      <c r="AE9146" s="37"/>
      <c r="AF9146" s="37"/>
    </row>
    <row r="9147" spans="1:32" s="1" customFormat="1">
      <c r="A9147" s="4"/>
      <c r="B9147" s="8"/>
      <c r="AC9147" s="37"/>
      <c r="AD9147" s="37"/>
      <c r="AE9147" s="37"/>
      <c r="AF9147" s="37"/>
    </row>
    <row r="9148" spans="1:32" s="1" customFormat="1">
      <c r="A9148" s="4"/>
      <c r="B9148" s="8"/>
      <c r="AC9148" s="37"/>
      <c r="AD9148" s="37"/>
      <c r="AE9148" s="37"/>
      <c r="AF9148" s="37"/>
    </row>
    <row r="9149" spans="1:32" s="1" customFormat="1">
      <c r="A9149" s="4"/>
      <c r="B9149" s="8"/>
      <c r="AC9149" s="37"/>
      <c r="AD9149" s="37"/>
      <c r="AE9149" s="37"/>
      <c r="AF9149" s="37"/>
    </row>
    <row r="9150" spans="1:32" s="1" customFormat="1">
      <c r="A9150" s="4"/>
      <c r="B9150" s="8"/>
      <c r="AC9150" s="37"/>
      <c r="AD9150" s="37"/>
      <c r="AE9150" s="37"/>
      <c r="AF9150" s="37"/>
    </row>
    <row r="9151" spans="1:32" s="1" customFormat="1">
      <c r="A9151" s="4"/>
      <c r="B9151" s="8"/>
      <c r="AC9151" s="37"/>
      <c r="AD9151" s="37"/>
      <c r="AE9151" s="37"/>
      <c r="AF9151" s="37"/>
    </row>
    <row r="9152" spans="1:32" s="1" customFormat="1">
      <c r="A9152" s="4"/>
      <c r="B9152" s="8"/>
      <c r="AC9152" s="37"/>
      <c r="AD9152" s="37"/>
      <c r="AE9152" s="37"/>
      <c r="AF9152" s="37"/>
    </row>
    <row r="9153" spans="1:32" s="1" customFormat="1">
      <c r="A9153" s="4"/>
      <c r="B9153" s="8"/>
      <c r="AC9153" s="37"/>
      <c r="AD9153" s="37"/>
      <c r="AE9153" s="37"/>
      <c r="AF9153" s="37"/>
    </row>
    <row r="9154" spans="1:32" s="1" customFormat="1">
      <c r="A9154" s="4"/>
      <c r="B9154" s="8"/>
      <c r="AC9154" s="37"/>
      <c r="AD9154" s="37"/>
      <c r="AE9154" s="37"/>
      <c r="AF9154" s="37"/>
    </row>
    <row r="9155" spans="1:32" s="1" customFormat="1">
      <c r="A9155" s="4"/>
      <c r="B9155" s="8"/>
      <c r="AC9155" s="37"/>
      <c r="AD9155" s="37"/>
      <c r="AE9155" s="37"/>
      <c r="AF9155" s="37"/>
    </row>
    <row r="9156" spans="1:32" s="1" customFormat="1">
      <c r="A9156" s="4"/>
      <c r="B9156" s="8"/>
      <c r="AC9156" s="37"/>
      <c r="AD9156" s="37"/>
      <c r="AE9156" s="37"/>
      <c r="AF9156" s="37"/>
    </row>
    <row r="9157" spans="1:32" s="1" customFormat="1">
      <c r="A9157" s="4"/>
      <c r="B9157" s="8"/>
      <c r="AC9157" s="37"/>
      <c r="AD9157" s="37"/>
      <c r="AE9157" s="37"/>
      <c r="AF9157" s="37"/>
    </row>
    <row r="9158" spans="1:32" s="1" customFormat="1">
      <c r="A9158" s="4"/>
      <c r="B9158" s="8"/>
      <c r="AC9158" s="37"/>
      <c r="AD9158" s="37"/>
      <c r="AE9158" s="37"/>
      <c r="AF9158" s="37"/>
    </row>
    <row r="9159" spans="1:32" s="1" customFormat="1">
      <c r="A9159" s="4"/>
      <c r="B9159" s="8"/>
      <c r="AC9159" s="37"/>
      <c r="AD9159" s="37"/>
      <c r="AE9159" s="37"/>
      <c r="AF9159" s="37"/>
    </row>
    <row r="9160" spans="1:32" s="1" customFormat="1">
      <c r="A9160" s="4"/>
      <c r="B9160" s="8"/>
      <c r="AC9160" s="37"/>
      <c r="AD9160" s="37"/>
      <c r="AE9160" s="37"/>
      <c r="AF9160" s="37"/>
    </row>
    <row r="9161" spans="1:32" s="1" customFormat="1">
      <c r="A9161" s="4"/>
      <c r="B9161" s="8"/>
      <c r="AC9161" s="37"/>
      <c r="AD9161" s="37"/>
      <c r="AE9161" s="37"/>
      <c r="AF9161" s="37"/>
    </row>
    <row r="9162" spans="1:32" s="1" customFormat="1">
      <c r="A9162" s="4"/>
      <c r="B9162" s="8"/>
      <c r="AC9162" s="37"/>
      <c r="AD9162" s="37"/>
      <c r="AE9162" s="37"/>
      <c r="AF9162" s="37"/>
    </row>
    <row r="9163" spans="1:32" s="1" customFormat="1">
      <c r="A9163" s="4"/>
      <c r="B9163" s="8"/>
      <c r="AC9163" s="37"/>
      <c r="AD9163" s="37"/>
      <c r="AE9163" s="37"/>
      <c r="AF9163" s="37"/>
    </row>
    <row r="9164" spans="1:32" s="1" customFormat="1">
      <c r="A9164" s="4"/>
      <c r="B9164" s="8"/>
      <c r="AC9164" s="37"/>
      <c r="AD9164" s="37"/>
      <c r="AE9164" s="37"/>
      <c r="AF9164" s="37"/>
    </row>
    <row r="9165" spans="1:32" s="1" customFormat="1">
      <c r="A9165" s="4"/>
      <c r="B9165" s="8"/>
      <c r="AC9165" s="37"/>
      <c r="AD9165" s="37"/>
      <c r="AE9165" s="37"/>
      <c r="AF9165" s="37"/>
    </row>
    <row r="9166" spans="1:32" s="1" customFormat="1">
      <c r="A9166" s="4"/>
      <c r="B9166" s="8"/>
      <c r="AC9166" s="37"/>
      <c r="AD9166" s="37"/>
      <c r="AE9166" s="37"/>
      <c r="AF9166" s="37"/>
    </row>
    <row r="9167" spans="1:32" s="1" customFormat="1">
      <c r="A9167" s="4"/>
      <c r="B9167" s="8"/>
      <c r="AC9167" s="37"/>
      <c r="AD9167" s="37"/>
      <c r="AE9167" s="37"/>
      <c r="AF9167" s="37"/>
    </row>
    <row r="9168" spans="1:32" s="1" customFormat="1">
      <c r="A9168" s="4"/>
      <c r="B9168" s="8"/>
      <c r="AC9168" s="37"/>
      <c r="AD9168" s="37"/>
      <c r="AE9168" s="37"/>
      <c r="AF9168" s="37"/>
    </row>
    <row r="9169" spans="1:32" s="1" customFormat="1">
      <c r="A9169" s="4"/>
      <c r="B9169" s="8"/>
      <c r="AC9169" s="37"/>
      <c r="AD9169" s="37"/>
      <c r="AE9169" s="37"/>
      <c r="AF9169" s="37"/>
    </row>
    <row r="9170" spans="1:32" s="1" customFormat="1">
      <c r="A9170" s="4"/>
      <c r="B9170" s="8"/>
      <c r="AC9170" s="37"/>
      <c r="AD9170" s="37"/>
      <c r="AE9170" s="37"/>
      <c r="AF9170" s="37"/>
    </row>
    <row r="9171" spans="1:32" s="1" customFormat="1">
      <c r="A9171" s="4"/>
      <c r="B9171" s="8"/>
      <c r="AC9171" s="37"/>
      <c r="AD9171" s="37"/>
      <c r="AE9171" s="37"/>
      <c r="AF9171" s="37"/>
    </row>
    <row r="9172" spans="1:32" s="1" customFormat="1">
      <c r="A9172" s="4"/>
      <c r="B9172" s="8"/>
      <c r="AC9172" s="37"/>
      <c r="AD9172" s="37"/>
      <c r="AE9172" s="37"/>
      <c r="AF9172" s="37"/>
    </row>
    <row r="9173" spans="1:32" s="1" customFormat="1">
      <c r="A9173" s="4"/>
      <c r="B9173" s="8"/>
      <c r="AC9173" s="37"/>
      <c r="AD9173" s="37"/>
      <c r="AE9173" s="37"/>
      <c r="AF9173" s="37"/>
    </row>
    <row r="9174" spans="1:32" s="1" customFormat="1">
      <c r="A9174" s="4"/>
      <c r="B9174" s="8"/>
      <c r="AC9174" s="37"/>
      <c r="AD9174" s="37"/>
      <c r="AE9174" s="37"/>
      <c r="AF9174" s="37"/>
    </row>
    <row r="9175" spans="1:32" s="1" customFormat="1">
      <c r="A9175" s="4"/>
      <c r="B9175" s="8"/>
      <c r="AC9175" s="37"/>
      <c r="AD9175" s="37"/>
      <c r="AE9175" s="37"/>
      <c r="AF9175" s="37"/>
    </row>
    <row r="9176" spans="1:32" s="1" customFormat="1">
      <c r="A9176" s="4"/>
      <c r="B9176" s="8"/>
      <c r="AC9176" s="37"/>
      <c r="AD9176" s="37"/>
      <c r="AE9176" s="37"/>
      <c r="AF9176" s="37"/>
    </row>
    <row r="9177" spans="1:32" s="1" customFormat="1">
      <c r="A9177" s="4"/>
      <c r="B9177" s="8"/>
      <c r="AC9177" s="37"/>
      <c r="AD9177" s="37"/>
      <c r="AE9177" s="37"/>
      <c r="AF9177" s="37"/>
    </row>
    <row r="9178" spans="1:32" s="1" customFormat="1">
      <c r="A9178" s="4"/>
      <c r="B9178" s="8"/>
      <c r="AC9178" s="37"/>
      <c r="AD9178" s="37"/>
      <c r="AE9178" s="37"/>
      <c r="AF9178" s="37"/>
    </row>
    <row r="9179" spans="1:32" s="1" customFormat="1">
      <c r="A9179" s="4"/>
      <c r="B9179" s="8"/>
      <c r="AC9179" s="37"/>
      <c r="AD9179" s="37"/>
      <c r="AE9179" s="37"/>
      <c r="AF9179" s="37"/>
    </row>
    <row r="9180" spans="1:32" s="1" customFormat="1">
      <c r="A9180" s="4"/>
      <c r="B9180" s="8"/>
      <c r="AC9180" s="37"/>
      <c r="AD9180" s="37"/>
      <c r="AE9180" s="37"/>
      <c r="AF9180" s="37"/>
    </row>
    <row r="9181" spans="1:32" s="1" customFormat="1">
      <c r="A9181" s="4"/>
      <c r="B9181" s="8"/>
      <c r="AC9181" s="37"/>
      <c r="AD9181" s="37"/>
      <c r="AE9181" s="37"/>
      <c r="AF9181" s="37"/>
    </row>
    <row r="9182" spans="1:32" s="1" customFormat="1">
      <c r="A9182" s="4"/>
      <c r="B9182" s="8"/>
      <c r="AC9182" s="37"/>
      <c r="AD9182" s="37"/>
      <c r="AE9182" s="37"/>
      <c r="AF9182" s="37"/>
    </row>
    <row r="9183" spans="1:32" s="1" customFormat="1">
      <c r="A9183" s="4"/>
      <c r="B9183" s="8"/>
      <c r="AC9183" s="37"/>
      <c r="AD9183" s="37"/>
      <c r="AE9183" s="37"/>
      <c r="AF9183" s="37"/>
    </row>
    <row r="9184" spans="1:32" s="1" customFormat="1">
      <c r="A9184" s="4"/>
      <c r="B9184" s="8"/>
      <c r="AC9184" s="37"/>
      <c r="AD9184" s="37"/>
      <c r="AE9184" s="37"/>
      <c r="AF9184" s="37"/>
    </row>
    <row r="9185" spans="1:32" s="1" customFormat="1">
      <c r="A9185" s="4"/>
      <c r="B9185" s="8"/>
      <c r="AC9185" s="37"/>
      <c r="AD9185" s="37"/>
      <c r="AE9185" s="37"/>
      <c r="AF9185" s="37"/>
    </row>
    <row r="9186" spans="1:32" s="1" customFormat="1">
      <c r="A9186" s="4"/>
      <c r="B9186" s="8"/>
      <c r="AC9186" s="37"/>
      <c r="AD9186" s="37"/>
      <c r="AE9186" s="37"/>
      <c r="AF9186" s="37"/>
    </row>
    <row r="9187" spans="1:32" s="1" customFormat="1">
      <c r="A9187" s="4"/>
      <c r="B9187" s="8"/>
      <c r="AC9187" s="37"/>
      <c r="AD9187" s="37"/>
      <c r="AE9187" s="37"/>
      <c r="AF9187" s="37"/>
    </row>
    <row r="9188" spans="1:32" s="1" customFormat="1">
      <c r="A9188" s="4"/>
      <c r="B9188" s="8"/>
      <c r="AC9188" s="37"/>
      <c r="AD9188" s="37"/>
      <c r="AE9188" s="37"/>
      <c r="AF9188" s="37"/>
    </row>
    <row r="9189" spans="1:32" s="1" customFormat="1">
      <c r="A9189" s="4"/>
      <c r="B9189" s="8"/>
      <c r="AC9189" s="37"/>
      <c r="AD9189" s="37"/>
      <c r="AE9189" s="37"/>
      <c r="AF9189" s="37"/>
    </row>
    <row r="9190" spans="1:32" s="1" customFormat="1">
      <c r="A9190" s="4"/>
      <c r="B9190" s="8"/>
      <c r="AC9190" s="37"/>
      <c r="AD9190" s="37"/>
      <c r="AE9190" s="37"/>
      <c r="AF9190" s="37"/>
    </row>
    <row r="9191" spans="1:32" s="1" customFormat="1">
      <c r="A9191" s="4"/>
      <c r="B9191" s="8"/>
      <c r="AC9191" s="37"/>
      <c r="AD9191" s="37"/>
      <c r="AE9191" s="37"/>
      <c r="AF9191" s="37"/>
    </row>
    <row r="9192" spans="1:32" s="1" customFormat="1">
      <c r="A9192" s="4"/>
      <c r="B9192" s="8"/>
      <c r="AC9192" s="37"/>
      <c r="AD9192" s="37"/>
      <c r="AE9192" s="37"/>
      <c r="AF9192" s="37"/>
    </row>
    <row r="9193" spans="1:32" s="1" customFormat="1">
      <c r="A9193" s="4"/>
      <c r="B9193" s="8"/>
      <c r="AC9193" s="37"/>
      <c r="AD9193" s="37"/>
      <c r="AE9193" s="37"/>
      <c r="AF9193" s="37"/>
    </row>
    <row r="9194" spans="1:32" s="1" customFormat="1">
      <c r="A9194" s="4"/>
      <c r="B9194" s="8"/>
      <c r="AC9194" s="37"/>
      <c r="AD9194" s="37"/>
      <c r="AE9194" s="37"/>
      <c r="AF9194" s="37"/>
    </row>
    <row r="9195" spans="1:32" s="1" customFormat="1">
      <c r="A9195" s="4"/>
      <c r="B9195" s="8"/>
      <c r="AC9195" s="37"/>
      <c r="AD9195" s="37"/>
      <c r="AE9195" s="37"/>
      <c r="AF9195" s="37"/>
    </row>
    <row r="9196" spans="1:32" s="1" customFormat="1">
      <c r="A9196" s="4"/>
      <c r="B9196" s="8"/>
      <c r="AC9196" s="37"/>
      <c r="AD9196" s="37"/>
      <c r="AE9196" s="37"/>
      <c r="AF9196" s="37"/>
    </row>
    <row r="9197" spans="1:32" s="1" customFormat="1">
      <c r="A9197" s="4"/>
      <c r="B9197" s="8"/>
      <c r="AC9197" s="37"/>
      <c r="AD9197" s="37"/>
      <c r="AE9197" s="37"/>
      <c r="AF9197" s="37"/>
    </row>
    <row r="9198" spans="1:32" s="1" customFormat="1">
      <c r="A9198" s="4"/>
      <c r="B9198" s="8"/>
      <c r="AC9198" s="37"/>
      <c r="AD9198" s="37"/>
      <c r="AE9198" s="37"/>
      <c r="AF9198" s="37"/>
    </row>
    <row r="9199" spans="1:32" s="1" customFormat="1">
      <c r="A9199" s="4"/>
      <c r="B9199" s="8"/>
      <c r="AC9199" s="37"/>
      <c r="AD9199" s="37"/>
      <c r="AE9199" s="37"/>
      <c r="AF9199" s="37"/>
    </row>
    <row r="9200" spans="1:32" s="1" customFormat="1">
      <c r="A9200" s="4"/>
      <c r="B9200" s="8"/>
      <c r="AC9200" s="37"/>
      <c r="AD9200" s="37"/>
      <c r="AE9200" s="37"/>
      <c r="AF9200" s="37"/>
    </row>
    <row r="9201" spans="1:32" s="1" customFormat="1">
      <c r="A9201" s="4"/>
      <c r="B9201" s="8"/>
      <c r="AC9201" s="37"/>
      <c r="AD9201" s="37"/>
      <c r="AE9201" s="37"/>
      <c r="AF9201" s="37"/>
    </row>
    <row r="9202" spans="1:32" s="1" customFormat="1">
      <c r="A9202" s="4"/>
      <c r="B9202" s="8"/>
      <c r="AC9202" s="37"/>
      <c r="AD9202" s="37"/>
      <c r="AE9202" s="37"/>
      <c r="AF9202" s="37"/>
    </row>
    <row r="9203" spans="1:32" s="1" customFormat="1">
      <c r="A9203" s="4"/>
      <c r="B9203" s="8"/>
      <c r="AC9203" s="37"/>
      <c r="AD9203" s="37"/>
      <c r="AE9203" s="37"/>
      <c r="AF9203" s="37"/>
    </row>
    <row r="9204" spans="1:32" s="1" customFormat="1">
      <c r="A9204" s="4"/>
      <c r="B9204" s="8"/>
      <c r="AC9204" s="37"/>
      <c r="AD9204" s="37"/>
      <c r="AE9204" s="37"/>
      <c r="AF9204" s="37"/>
    </row>
    <row r="9205" spans="1:32" s="1" customFormat="1">
      <c r="A9205" s="4"/>
      <c r="B9205" s="8"/>
      <c r="AC9205" s="37"/>
      <c r="AD9205" s="37"/>
      <c r="AE9205" s="37"/>
      <c r="AF9205" s="37"/>
    </row>
    <row r="9206" spans="1:32" s="1" customFormat="1">
      <c r="A9206" s="4"/>
      <c r="B9206" s="8"/>
      <c r="AC9206" s="37"/>
      <c r="AD9206" s="37"/>
      <c r="AE9206" s="37"/>
      <c r="AF9206" s="37"/>
    </row>
    <row r="9207" spans="1:32" s="1" customFormat="1">
      <c r="A9207" s="4"/>
      <c r="B9207" s="8"/>
      <c r="AC9207" s="37"/>
      <c r="AD9207" s="37"/>
      <c r="AE9207" s="37"/>
      <c r="AF9207" s="37"/>
    </row>
    <row r="9208" spans="1:32" s="1" customFormat="1">
      <c r="A9208" s="4"/>
      <c r="B9208" s="8"/>
      <c r="AC9208" s="37"/>
      <c r="AD9208" s="37"/>
      <c r="AE9208" s="37"/>
      <c r="AF9208" s="37"/>
    </row>
    <row r="9209" spans="1:32" s="1" customFormat="1">
      <c r="A9209" s="4"/>
      <c r="B9209" s="8"/>
      <c r="AC9209" s="37"/>
      <c r="AD9209" s="37"/>
      <c r="AE9209" s="37"/>
      <c r="AF9209" s="37"/>
    </row>
    <row r="9210" spans="1:32" s="1" customFormat="1">
      <c r="A9210" s="4"/>
      <c r="B9210" s="8"/>
      <c r="AC9210" s="37"/>
      <c r="AD9210" s="37"/>
      <c r="AE9210" s="37"/>
      <c r="AF9210" s="37"/>
    </row>
    <row r="9211" spans="1:32" s="1" customFormat="1">
      <c r="A9211" s="4"/>
      <c r="B9211" s="8"/>
      <c r="AC9211" s="37"/>
      <c r="AD9211" s="37"/>
      <c r="AE9211" s="37"/>
      <c r="AF9211" s="37"/>
    </row>
    <row r="9212" spans="1:32" s="1" customFormat="1">
      <c r="A9212" s="4"/>
      <c r="B9212" s="8"/>
      <c r="AC9212" s="37"/>
      <c r="AD9212" s="37"/>
      <c r="AE9212" s="37"/>
      <c r="AF9212" s="37"/>
    </row>
    <row r="9213" spans="1:32" s="1" customFormat="1">
      <c r="A9213" s="4"/>
      <c r="B9213" s="8"/>
      <c r="AC9213" s="37"/>
      <c r="AD9213" s="37"/>
      <c r="AE9213" s="37"/>
      <c r="AF9213" s="37"/>
    </row>
    <row r="9214" spans="1:32" s="1" customFormat="1">
      <c r="A9214" s="4"/>
      <c r="B9214" s="8"/>
      <c r="AC9214" s="37"/>
      <c r="AD9214" s="37"/>
      <c r="AE9214" s="37"/>
      <c r="AF9214" s="37"/>
    </row>
    <row r="9215" spans="1:32" s="1" customFormat="1">
      <c r="A9215" s="4"/>
      <c r="B9215" s="8"/>
      <c r="AC9215" s="37"/>
      <c r="AD9215" s="37"/>
      <c r="AE9215" s="37"/>
      <c r="AF9215" s="37"/>
    </row>
    <row r="9216" spans="1:32" s="1" customFormat="1">
      <c r="A9216" s="4"/>
      <c r="B9216" s="8"/>
      <c r="AC9216" s="37"/>
      <c r="AD9216" s="37"/>
      <c r="AE9216" s="37"/>
      <c r="AF9216" s="37"/>
    </row>
    <row r="9217" spans="1:32" s="1" customFormat="1">
      <c r="A9217" s="4"/>
      <c r="B9217" s="8"/>
      <c r="AC9217" s="37"/>
      <c r="AD9217" s="37"/>
      <c r="AE9217" s="37"/>
      <c r="AF9217" s="37"/>
    </row>
    <row r="9218" spans="1:32" s="1" customFormat="1">
      <c r="A9218" s="4"/>
      <c r="B9218" s="8"/>
      <c r="AC9218" s="37"/>
      <c r="AD9218" s="37"/>
      <c r="AE9218" s="37"/>
      <c r="AF9218" s="37"/>
    </row>
    <row r="9219" spans="1:32" s="1" customFormat="1">
      <c r="A9219" s="4"/>
      <c r="B9219" s="8"/>
      <c r="AC9219" s="37"/>
      <c r="AD9219" s="37"/>
      <c r="AE9219" s="37"/>
      <c r="AF9219" s="37"/>
    </row>
    <row r="9220" spans="1:32" s="1" customFormat="1">
      <c r="A9220" s="4"/>
      <c r="B9220" s="8"/>
      <c r="AC9220" s="37"/>
      <c r="AD9220" s="37"/>
      <c r="AE9220" s="37"/>
      <c r="AF9220" s="37"/>
    </row>
    <row r="9221" spans="1:32" s="1" customFormat="1">
      <c r="A9221" s="4"/>
      <c r="B9221" s="8"/>
      <c r="AC9221" s="37"/>
      <c r="AD9221" s="37"/>
      <c r="AE9221" s="37"/>
      <c r="AF9221" s="37"/>
    </row>
    <row r="9222" spans="1:32" s="1" customFormat="1">
      <c r="A9222" s="4"/>
      <c r="B9222" s="8"/>
      <c r="AC9222" s="37"/>
      <c r="AD9222" s="37"/>
      <c r="AE9222" s="37"/>
      <c r="AF9222" s="37"/>
    </row>
    <row r="9223" spans="1:32" s="1" customFormat="1">
      <c r="A9223" s="4"/>
      <c r="B9223" s="8"/>
      <c r="AC9223" s="37"/>
      <c r="AD9223" s="37"/>
      <c r="AE9223" s="37"/>
      <c r="AF9223" s="37"/>
    </row>
    <row r="9224" spans="1:32" s="1" customFormat="1">
      <c r="A9224" s="4"/>
      <c r="B9224" s="8"/>
      <c r="AC9224" s="37"/>
      <c r="AD9224" s="37"/>
      <c r="AE9224" s="37"/>
      <c r="AF9224" s="37"/>
    </row>
    <row r="9225" spans="1:32" s="1" customFormat="1">
      <c r="A9225" s="4"/>
      <c r="B9225" s="8"/>
      <c r="AC9225" s="37"/>
      <c r="AD9225" s="37"/>
      <c r="AE9225" s="37"/>
      <c r="AF9225" s="37"/>
    </row>
    <row r="9226" spans="1:32" s="1" customFormat="1">
      <c r="A9226" s="4"/>
      <c r="B9226" s="8"/>
      <c r="AC9226" s="37"/>
      <c r="AD9226" s="37"/>
      <c r="AE9226" s="37"/>
      <c r="AF9226" s="37"/>
    </row>
    <row r="9227" spans="1:32" s="1" customFormat="1">
      <c r="A9227" s="4"/>
      <c r="B9227" s="8"/>
      <c r="AC9227" s="37"/>
      <c r="AD9227" s="37"/>
      <c r="AE9227" s="37"/>
      <c r="AF9227" s="37"/>
    </row>
    <row r="9228" spans="1:32" s="1" customFormat="1">
      <c r="A9228" s="4"/>
      <c r="B9228" s="8"/>
      <c r="AC9228" s="37"/>
      <c r="AD9228" s="37"/>
      <c r="AE9228" s="37"/>
      <c r="AF9228" s="37"/>
    </row>
    <row r="9229" spans="1:32" s="1" customFormat="1">
      <c r="A9229" s="4"/>
      <c r="B9229" s="8"/>
      <c r="AC9229" s="37"/>
      <c r="AD9229" s="37"/>
      <c r="AE9229" s="37"/>
      <c r="AF9229" s="37"/>
    </row>
    <row r="9230" spans="1:32" s="1" customFormat="1">
      <c r="A9230" s="4"/>
      <c r="B9230" s="8"/>
      <c r="AC9230" s="37"/>
      <c r="AD9230" s="37"/>
      <c r="AE9230" s="37"/>
      <c r="AF9230" s="37"/>
    </row>
    <row r="9231" spans="1:32" s="1" customFormat="1">
      <c r="A9231" s="4"/>
      <c r="B9231" s="8"/>
      <c r="AC9231" s="37"/>
      <c r="AD9231" s="37"/>
      <c r="AE9231" s="37"/>
      <c r="AF9231" s="37"/>
    </row>
    <row r="9232" spans="1:32" s="1" customFormat="1">
      <c r="A9232" s="4"/>
      <c r="B9232" s="8"/>
      <c r="AC9232" s="37"/>
      <c r="AD9232" s="37"/>
      <c r="AE9232" s="37"/>
      <c r="AF9232" s="37"/>
    </row>
    <row r="9233" spans="1:32" s="1" customFormat="1">
      <c r="A9233" s="4"/>
      <c r="B9233" s="8"/>
      <c r="AC9233" s="37"/>
      <c r="AD9233" s="37"/>
      <c r="AE9233" s="37"/>
      <c r="AF9233" s="37"/>
    </row>
    <row r="9234" spans="1:32" s="1" customFormat="1">
      <c r="A9234" s="4"/>
      <c r="B9234" s="8"/>
      <c r="AC9234" s="37"/>
      <c r="AD9234" s="37"/>
      <c r="AE9234" s="37"/>
      <c r="AF9234" s="37"/>
    </row>
    <row r="9235" spans="1:32" s="1" customFormat="1">
      <c r="A9235" s="4"/>
      <c r="B9235" s="8"/>
      <c r="AC9235" s="37"/>
      <c r="AD9235" s="37"/>
      <c r="AE9235" s="37"/>
      <c r="AF9235" s="37"/>
    </row>
    <row r="9236" spans="1:32" s="1" customFormat="1">
      <c r="A9236" s="4"/>
      <c r="B9236" s="8"/>
      <c r="AC9236" s="37"/>
      <c r="AD9236" s="37"/>
      <c r="AE9236" s="37"/>
      <c r="AF9236" s="37"/>
    </row>
    <row r="9237" spans="1:32" s="1" customFormat="1">
      <c r="A9237" s="4"/>
      <c r="B9237" s="8"/>
      <c r="AC9237" s="37"/>
      <c r="AD9237" s="37"/>
      <c r="AE9237" s="37"/>
      <c r="AF9237" s="37"/>
    </row>
    <row r="9238" spans="1:32" s="1" customFormat="1">
      <c r="A9238" s="4"/>
      <c r="B9238" s="8"/>
      <c r="AC9238" s="37"/>
      <c r="AD9238" s="37"/>
      <c r="AE9238" s="37"/>
      <c r="AF9238" s="37"/>
    </row>
    <row r="9239" spans="1:32" s="1" customFormat="1">
      <c r="A9239" s="4"/>
      <c r="B9239" s="8"/>
      <c r="AC9239" s="37"/>
      <c r="AD9239" s="37"/>
      <c r="AE9239" s="37"/>
      <c r="AF9239" s="37"/>
    </row>
    <row r="9240" spans="1:32" s="1" customFormat="1">
      <c r="A9240" s="4"/>
      <c r="B9240" s="8"/>
      <c r="AC9240" s="37"/>
      <c r="AD9240" s="37"/>
      <c r="AE9240" s="37"/>
      <c r="AF9240" s="37"/>
    </row>
    <row r="9241" spans="1:32" s="1" customFormat="1">
      <c r="A9241" s="4"/>
      <c r="B9241" s="8"/>
      <c r="AC9241" s="37"/>
      <c r="AD9241" s="37"/>
      <c r="AE9241" s="37"/>
      <c r="AF9241" s="37"/>
    </row>
    <row r="9242" spans="1:32" s="1" customFormat="1">
      <c r="A9242" s="4"/>
      <c r="B9242" s="8"/>
      <c r="AC9242" s="37"/>
      <c r="AD9242" s="37"/>
      <c r="AE9242" s="37"/>
      <c r="AF9242" s="37"/>
    </row>
    <row r="9243" spans="1:32" s="1" customFormat="1">
      <c r="A9243" s="4"/>
      <c r="B9243" s="8"/>
      <c r="AC9243" s="37"/>
      <c r="AD9243" s="37"/>
      <c r="AE9243" s="37"/>
      <c r="AF9243" s="37"/>
    </row>
    <row r="9244" spans="1:32" s="1" customFormat="1">
      <c r="A9244" s="4"/>
      <c r="B9244" s="8"/>
      <c r="AC9244" s="37"/>
      <c r="AD9244" s="37"/>
      <c r="AE9244" s="37"/>
      <c r="AF9244" s="37"/>
    </row>
    <row r="9245" spans="1:32" s="1" customFormat="1">
      <c r="A9245" s="4"/>
      <c r="B9245" s="8"/>
      <c r="AC9245" s="37"/>
      <c r="AD9245" s="37"/>
      <c r="AE9245" s="37"/>
      <c r="AF9245" s="37"/>
    </row>
    <row r="9246" spans="1:32" s="1" customFormat="1">
      <c r="A9246" s="4"/>
      <c r="B9246" s="8"/>
      <c r="AC9246" s="37"/>
      <c r="AD9246" s="37"/>
      <c r="AE9246" s="37"/>
      <c r="AF9246" s="37"/>
    </row>
    <row r="9247" spans="1:32" s="1" customFormat="1">
      <c r="A9247" s="4"/>
      <c r="B9247" s="8"/>
      <c r="AC9247" s="37"/>
      <c r="AD9247" s="37"/>
      <c r="AE9247" s="37"/>
      <c r="AF9247" s="37"/>
    </row>
    <row r="9248" spans="1:32" s="1" customFormat="1">
      <c r="A9248" s="4"/>
      <c r="B9248" s="8"/>
      <c r="AC9248" s="37"/>
      <c r="AD9248" s="37"/>
      <c r="AE9248" s="37"/>
      <c r="AF9248" s="37"/>
    </row>
    <row r="9249" spans="1:32" s="1" customFormat="1">
      <c r="A9249" s="4"/>
      <c r="B9249" s="8"/>
      <c r="AC9249" s="37"/>
      <c r="AD9249" s="37"/>
      <c r="AE9249" s="37"/>
      <c r="AF9249" s="37"/>
    </row>
    <row r="9250" spans="1:32" s="1" customFormat="1">
      <c r="A9250" s="4"/>
      <c r="B9250" s="8"/>
      <c r="AC9250" s="37"/>
      <c r="AD9250" s="37"/>
      <c r="AE9250" s="37"/>
      <c r="AF9250" s="37"/>
    </row>
    <row r="9251" spans="1:32" s="1" customFormat="1">
      <c r="A9251" s="4"/>
      <c r="B9251" s="8"/>
      <c r="AC9251" s="37"/>
      <c r="AD9251" s="37"/>
      <c r="AE9251" s="37"/>
      <c r="AF9251" s="37"/>
    </row>
    <row r="9252" spans="1:32" s="1" customFormat="1">
      <c r="A9252" s="4"/>
      <c r="B9252" s="8"/>
      <c r="AC9252" s="37"/>
      <c r="AD9252" s="37"/>
      <c r="AE9252" s="37"/>
      <c r="AF9252" s="37"/>
    </row>
    <row r="9253" spans="1:32" s="1" customFormat="1">
      <c r="A9253" s="4"/>
      <c r="B9253" s="8"/>
      <c r="AC9253" s="37"/>
      <c r="AD9253" s="37"/>
      <c r="AE9253" s="37"/>
      <c r="AF9253" s="37"/>
    </row>
    <row r="9254" spans="1:32" s="1" customFormat="1">
      <c r="A9254" s="4"/>
      <c r="B9254" s="8"/>
      <c r="AC9254" s="37"/>
      <c r="AD9254" s="37"/>
      <c r="AE9254" s="37"/>
      <c r="AF9254" s="37"/>
    </row>
    <row r="9255" spans="1:32" s="1" customFormat="1">
      <c r="A9255" s="4"/>
      <c r="B9255" s="8"/>
      <c r="AC9255" s="37"/>
      <c r="AD9255" s="37"/>
      <c r="AE9255" s="37"/>
      <c r="AF9255" s="37"/>
    </row>
    <row r="9256" spans="1:32" s="1" customFormat="1">
      <c r="A9256" s="4"/>
      <c r="B9256" s="8"/>
      <c r="AC9256" s="37"/>
      <c r="AD9256" s="37"/>
      <c r="AE9256" s="37"/>
      <c r="AF9256" s="37"/>
    </row>
    <row r="9257" spans="1:32" s="1" customFormat="1">
      <c r="A9257" s="4"/>
      <c r="B9257" s="8"/>
      <c r="AC9257" s="37"/>
      <c r="AD9257" s="37"/>
      <c r="AE9257" s="37"/>
      <c r="AF9257" s="37"/>
    </row>
    <row r="9258" spans="1:32" s="1" customFormat="1">
      <c r="A9258" s="4"/>
      <c r="B9258" s="8"/>
      <c r="AC9258" s="37"/>
      <c r="AD9258" s="37"/>
      <c r="AE9258" s="37"/>
      <c r="AF9258" s="37"/>
    </row>
    <row r="9259" spans="1:32" s="1" customFormat="1">
      <c r="A9259" s="4"/>
      <c r="B9259" s="8"/>
      <c r="AC9259" s="37"/>
      <c r="AD9259" s="37"/>
      <c r="AE9259" s="37"/>
      <c r="AF9259" s="37"/>
    </row>
    <row r="9260" spans="1:32" s="1" customFormat="1">
      <c r="A9260" s="4"/>
      <c r="B9260" s="8"/>
      <c r="AC9260" s="37"/>
      <c r="AD9260" s="37"/>
      <c r="AE9260" s="37"/>
      <c r="AF9260" s="37"/>
    </row>
    <row r="9261" spans="1:32" s="1" customFormat="1">
      <c r="A9261" s="4"/>
      <c r="B9261" s="8"/>
      <c r="AC9261" s="37"/>
      <c r="AD9261" s="37"/>
      <c r="AE9261" s="37"/>
      <c r="AF9261" s="37"/>
    </row>
    <row r="9262" spans="1:32" s="1" customFormat="1">
      <c r="A9262" s="4"/>
      <c r="B9262" s="8"/>
      <c r="AC9262" s="37"/>
      <c r="AD9262" s="37"/>
      <c r="AE9262" s="37"/>
      <c r="AF9262" s="37"/>
    </row>
    <row r="9263" spans="1:32" s="1" customFormat="1">
      <c r="A9263" s="4"/>
      <c r="B9263" s="8"/>
      <c r="AC9263" s="37"/>
      <c r="AD9263" s="37"/>
      <c r="AE9263" s="37"/>
      <c r="AF9263" s="37"/>
    </row>
    <row r="9264" spans="1:32" s="1" customFormat="1">
      <c r="A9264" s="4"/>
      <c r="B9264" s="8"/>
      <c r="AC9264" s="37"/>
      <c r="AD9264" s="37"/>
      <c r="AE9264" s="37"/>
      <c r="AF9264" s="37"/>
    </row>
    <row r="9265" spans="1:32" s="1" customFormat="1">
      <c r="A9265" s="4"/>
      <c r="B9265" s="8"/>
      <c r="AC9265" s="37"/>
      <c r="AD9265" s="37"/>
      <c r="AE9265" s="37"/>
      <c r="AF9265" s="37"/>
    </row>
    <row r="9266" spans="1:32" s="1" customFormat="1">
      <c r="A9266" s="4"/>
      <c r="B9266" s="8"/>
      <c r="AC9266" s="37"/>
      <c r="AD9266" s="37"/>
      <c r="AE9266" s="37"/>
      <c r="AF9266" s="37"/>
    </row>
    <row r="9267" spans="1:32" s="1" customFormat="1">
      <c r="A9267" s="4"/>
      <c r="B9267" s="8"/>
      <c r="AC9267" s="37"/>
      <c r="AD9267" s="37"/>
      <c r="AE9267" s="37"/>
      <c r="AF9267" s="37"/>
    </row>
    <row r="9268" spans="1:32" s="1" customFormat="1">
      <c r="A9268" s="4"/>
      <c r="B9268" s="8"/>
      <c r="AC9268" s="37"/>
      <c r="AD9268" s="37"/>
      <c r="AE9268" s="37"/>
      <c r="AF9268" s="37"/>
    </row>
    <row r="9269" spans="1:32" s="1" customFormat="1">
      <c r="A9269" s="4"/>
      <c r="B9269" s="8"/>
      <c r="AC9269" s="37"/>
      <c r="AD9269" s="37"/>
      <c r="AE9269" s="37"/>
      <c r="AF9269" s="37"/>
    </row>
    <row r="9270" spans="1:32" s="1" customFormat="1">
      <c r="A9270" s="4"/>
      <c r="B9270" s="8"/>
      <c r="AC9270" s="37"/>
      <c r="AD9270" s="37"/>
      <c r="AE9270" s="37"/>
      <c r="AF9270" s="37"/>
    </row>
    <row r="9271" spans="1:32" s="1" customFormat="1">
      <c r="A9271" s="4"/>
      <c r="B9271" s="8"/>
      <c r="AC9271" s="37"/>
      <c r="AD9271" s="37"/>
      <c r="AE9271" s="37"/>
      <c r="AF9271" s="37"/>
    </row>
    <row r="9272" spans="1:32" s="1" customFormat="1">
      <c r="A9272" s="4"/>
      <c r="B9272" s="8"/>
      <c r="AC9272" s="37"/>
      <c r="AD9272" s="37"/>
      <c r="AE9272" s="37"/>
      <c r="AF9272" s="37"/>
    </row>
    <row r="9273" spans="1:32" s="1" customFormat="1">
      <c r="A9273" s="4"/>
      <c r="B9273" s="8"/>
      <c r="AC9273" s="37"/>
      <c r="AD9273" s="37"/>
      <c r="AE9273" s="37"/>
      <c r="AF9273" s="37"/>
    </row>
    <row r="9274" spans="1:32" s="1" customFormat="1">
      <c r="A9274" s="4"/>
      <c r="B9274" s="8"/>
      <c r="AC9274" s="37"/>
      <c r="AD9274" s="37"/>
      <c r="AE9274" s="37"/>
      <c r="AF9274" s="37"/>
    </row>
    <row r="9275" spans="1:32" s="1" customFormat="1">
      <c r="A9275" s="4"/>
      <c r="B9275" s="8"/>
      <c r="AC9275" s="37"/>
      <c r="AD9275" s="37"/>
      <c r="AE9275" s="37"/>
      <c r="AF9275" s="37"/>
    </row>
    <row r="9276" spans="1:32" s="1" customFormat="1">
      <c r="A9276" s="4"/>
      <c r="B9276" s="8"/>
      <c r="AC9276" s="37"/>
      <c r="AD9276" s="37"/>
      <c r="AE9276" s="37"/>
      <c r="AF9276" s="37"/>
    </row>
    <row r="9277" spans="1:32" s="1" customFormat="1">
      <c r="A9277" s="4"/>
      <c r="B9277" s="8"/>
      <c r="AC9277" s="37"/>
      <c r="AD9277" s="37"/>
      <c r="AE9277" s="37"/>
      <c r="AF9277" s="37"/>
    </row>
    <row r="9278" spans="1:32" s="1" customFormat="1">
      <c r="A9278" s="4"/>
      <c r="B9278" s="8"/>
      <c r="AC9278" s="37"/>
      <c r="AD9278" s="37"/>
      <c r="AE9278" s="37"/>
      <c r="AF9278" s="37"/>
    </row>
    <row r="9279" spans="1:32" s="1" customFormat="1">
      <c r="A9279" s="4"/>
      <c r="B9279" s="8"/>
      <c r="AC9279" s="37"/>
      <c r="AD9279" s="37"/>
      <c r="AE9279" s="37"/>
      <c r="AF9279" s="37"/>
    </row>
    <row r="9280" spans="1:32" s="1" customFormat="1">
      <c r="A9280" s="4"/>
      <c r="B9280" s="8"/>
      <c r="AC9280" s="37"/>
      <c r="AD9280" s="37"/>
      <c r="AE9280" s="37"/>
      <c r="AF9280" s="37"/>
    </row>
    <row r="9281" spans="1:32" s="1" customFormat="1">
      <c r="A9281" s="4"/>
      <c r="B9281" s="8"/>
      <c r="AC9281" s="37"/>
      <c r="AD9281" s="37"/>
      <c r="AE9281" s="37"/>
      <c r="AF9281" s="37"/>
    </row>
    <row r="9282" spans="1:32" s="1" customFormat="1">
      <c r="A9282" s="4"/>
      <c r="B9282" s="8"/>
      <c r="AC9282" s="37"/>
      <c r="AD9282" s="37"/>
      <c r="AE9282" s="37"/>
      <c r="AF9282" s="37"/>
    </row>
    <row r="9283" spans="1:32" s="1" customFormat="1">
      <c r="A9283" s="4"/>
      <c r="B9283" s="8"/>
      <c r="AC9283" s="37"/>
      <c r="AD9283" s="37"/>
      <c r="AE9283" s="37"/>
      <c r="AF9283" s="37"/>
    </row>
    <row r="9284" spans="1:32" s="1" customFormat="1">
      <c r="A9284" s="4"/>
      <c r="B9284" s="8"/>
      <c r="AC9284" s="37"/>
      <c r="AD9284" s="37"/>
      <c r="AE9284" s="37"/>
      <c r="AF9284" s="37"/>
    </row>
    <row r="9285" spans="1:32" s="1" customFormat="1">
      <c r="A9285" s="4"/>
      <c r="B9285" s="8"/>
      <c r="AC9285" s="37"/>
      <c r="AD9285" s="37"/>
      <c r="AE9285" s="37"/>
      <c r="AF9285" s="37"/>
    </row>
    <row r="9286" spans="1:32" s="1" customFormat="1">
      <c r="A9286" s="4"/>
      <c r="B9286" s="8"/>
      <c r="AC9286" s="37"/>
      <c r="AD9286" s="37"/>
      <c r="AE9286" s="37"/>
      <c r="AF9286" s="37"/>
    </row>
    <row r="9287" spans="1:32" s="1" customFormat="1">
      <c r="A9287" s="4"/>
      <c r="B9287" s="8"/>
      <c r="AC9287" s="37"/>
      <c r="AD9287" s="37"/>
      <c r="AE9287" s="37"/>
      <c r="AF9287" s="37"/>
    </row>
    <row r="9288" spans="1:32" s="1" customFormat="1">
      <c r="A9288" s="4"/>
      <c r="B9288" s="8"/>
      <c r="AC9288" s="37"/>
      <c r="AD9288" s="37"/>
      <c r="AE9288" s="37"/>
      <c r="AF9288" s="37"/>
    </row>
    <row r="9289" spans="1:32" s="1" customFormat="1">
      <c r="A9289" s="4"/>
      <c r="B9289" s="8"/>
      <c r="AC9289" s="37"/>
      <c r="AD9289" s="37"/>
      <c r="AE9289" s="37"/>
      <c r="AF9289" s="37"/>
    </row>
    <row r="9290" spans="1:32" s="1" customFormat="1">
      <c r="A9290" s="4"/>
      <c r="B9290" s="8"/>
      <c r="AC9290" s="37"/>
      <c r="AD9290" s="37"/>
      <c r="AE9290" s="37"/>
      <c r="AF9290" s="37"/>
    </row>
    <row r="9291" spans="1:32" s="1" customFormat="1">
      <c r="A9291" s="4"/>
      <c r="B9291" s="8"/>
      <c r="AC9291" s="37"/>
      <c r="AD9291" s="37"/>
      <c r="AE9291" s="37"/>
      <c r="AF9291" s="37"/>
    </row>
    <row r="9292" spans="1:32" s="1" customFormat="1">
      <c r="A9292" s="4"/>
      <c r="B9292" s="8"/>
      <c r="AC9292" s="37"/>
      <c r="AD9292" s="37"/>
      <c r="AE9292" s="37"/>
      <c r="AF9292" s="37"/>
    </row>
    <row r="9293" spans="1:32" s="1" customFormat="1">
      <c r="A9293" s="4"/>
      <c r="B9293" s="8"/>
      <c r="AC9293" s="37"/>
      <c r="AD9293" s="37"/>
      <c r="AE9293" s="37"/>
      <c r="AF9293" s="37"/>
    </row>
    <row r="9294" spans="1:32" s="1" customFormat="1">
      <c r="A9294" s="4"/>
      <c r="B9294" s="8"/>
      <c r="AC9294" s="37"/>
      <c r="AD9294" s="37"/>
      <c r="AE9294" s="37"/>
      <c r="AF9294" s="37"/>
    </row>
    <row r="9295" spans="1:32" s="1" customFormat="1">
      <c r="A9295" s="4"/>
      <c r="B9295" s="8"/>
      <c r="AC9295" s="37"/>
      <c r="AD9295" s="37"/>
      <c r="AE9295" s="37"/>
      <c r="AF9295" s="37"/>
    </row>
    <row r="9296" spans="1:32" s="1" customFormat="1">
      <c r="A9296" s="4"/>
      <c r="B9296" s="8"/>
      <c r="AC9296" s="37"/>
      <c r="AD9296" s="37"/>
      <c r="AE9296" s="37"/>
      <c r="AF9296" s="37"/>
    </row>
    <row r="9297" spans="1:32" s="1" customFormat="1">
      <c r="A9297" s="4"/>
      <c r="B9297" s="8"/>
      <c r="AC9297" s="37"/>
      <c r="AD9297" s="37"/>
      <c r="AE9297" s="37"/>
      <c r="AF9297" s="37"/>
    </row>
    <row r="9298" spans="1:32" s="1" customFormat="1">
      <c r="A9298" s="4"/>
      <c r="B9298" s="8"/>
      <c r="AC9298" s="37"/>
      <c r="AD9298" s="37"/>
      <c r="AE9298" s="37"/>
      <c r="AF9298" s="37"/>
    </row>
    <row r="9299" spans="1:32" s="1" customFormat="1">
      <c r="A9299" s="4"/>
      <c r="B9299" s="8"/>
      <c r="AC9299" s="37"/>
      <c r="AD9299" s="37"/>
      <c r="AE9299" s="37"/>
      <c r="AF9299" s="37"/>
    </row>
    <row r="9300" spans="1:32" s="1" customFormat="1">
      <c r="A9300" s="4"/>
      <c r="B9300" s="8"/>
      <c r="AC9300" s="37"/>
      <c r="AD9300" s="37"/>
      <c r="AE9300" s="37"/>
      <c r="AF9300" s="37"/>
    </row>
    <row r="9301" spans="1:32" s="1" customFormat="1">
      <c r="A9301" s="4"/>
      <c r="B9301" s="8"/>
      <c r="AC9301" s="37"/>
      <c r="AD9301" s="37"/>
      <c r="AE9301" s="37"/>
      <c r="AF9301" s="37"/>
    </row>
    <row r="9302" spans="1:32" s="1" customFormat="1">
      <c r="A9302" s="4"/>
      <c r="B9302" s="8"/>
      <c r="AC9302" s="37"/>
      <c r="AD9302" s="37"/>
      <c r="AE9302" s="37"/>
      <c r="AF9302" s="37"/>
    </row>
    <row r="9303" spans="1:32" s="1" customFormat="1">
      <c r="A9303" s="4"/>
      <c r="B9303" s="8"/>
      <c r="AC9303" s="37"/>
      <c r="AD9303" s="37"/>
      <c r="AE9303" s="37"/>
      <c r="AF9303" s="37"/>
    </row>
    <row r="9304" spans="1:32" s="1" customFormat="1">
      <c r="A9304" s="4"/>
      <c r="B9304" s="8"/>
      <c r="AC9304" s="37"/>
      <c r="AD9304" s="37"/>
      <c r="AE9304" s="37"/>
      <c r="AF9304" s="37"/>
    </row>
    <row r="9305" spans="1:32" s="1" customFormat="1">
      <c r="A9305" s="4"/>
      <c r="B9305" s="8"/>
      <c r="AC9305" s="37"/>
      <c r="AD9305" s="37"/>
      <c r="AE9305" s="37"/>
      <c r="AF9305" s="37"/>
    </row>
    <row r="9306" spans="1:32" s="1" customFormat="1">
      <c r="A9306" s="4"/>
      <c r="B9306" s="8"/>
      <c r="AC9306" s="37"/>
      <c r="AD9306" s="37"/>
      <c r="AE9306" s="37"/>
      <c r="AF9306" s="37"/>
    </row>
    <row r="9307" spans="1:32" s="1" customFormat="1">
      <c r="A9307" s="4"/>
      <c r="B9307" s="8"/>
      <c r="AC9307" s="37"/>
      <c r="AD9307" s="37"/>
      <c r="AE9307" s="37"/>
      <c r="AF9307" s="37"/>
    </row>
    <row r="9308" spans="1:32" s="1" customFormat="1">
      <c r="A9308" s="4"/>
      <c r="B9308" s="8"/>
      <c r="AC9308" s="37"/>
      <c r="AD9308" s="37"/>
      <c r="AE9308" s="37"/>
      <c r="AF9308" s="37"/>
    </row>
    <row r="9309" spans="1:32" s="1" customFormat="1">
      <c r="A9309" s="4"/>
      <c r="B9309" s="8"/>
      <c r="AC9309" s="37"/>
      <c r="AD9309" s="37"/>
      <c r="AE9309" s="37"/>
      <c r="AF9309" s="37"/>
    </row>
    <row r="9310" spans="1:32" s="1" customFormat="1">
      <c r="A9310" s="4"/>
      <c r="B9310" s="8"/>
      <c r="AC9310" s="37"/>
      <c r="AD9310" s="37"/>
      <c r="AE9310" s="37"/>
      <c r="AF9310" s="37"/>
    </row>
    <row r="9311" spans="1:32" s="1" customFormat="1">
      <c r="A9311" s="4"/>
      <c r="B9311" s="8"/>
      <c r="AC9311" s="37"/>
      <c r="AD9311" s="37"/>
      <c r="AE9311" s="37"/>
      <c r="AF9311" s="37"/>
    </row>
    <row r="9312" spans="1:32" s="1" customFormat="1">
      <c r="A9312" s="4"/>
      <c r="B9312" s="8"/>
      <c r="AC9312" s="37"/>
      <c r="AD9312" s="37"/>
      <c r="AE9312" s="37"/>
      <c r="AF9312" s="37"/>
    </row>
    <row r="9313" spans="1:32" s="1" customFormat="1">
      <c r="A9313" s="4"/>
      <c r="B9313" s="8"/>
      <c r="AC9313" s="37"/>
      <c r="AD9313" s="37"/>
      <c r="AE9313" s="37"/>
      <c r="AF9313" s="37"/>
    </row>
    <row r="9314" spans="1:32" s="1" customFormat="1">
      <c r="A9314" s="4"/>
      <c r="B9314" s="8"/>
      <c r="AC9314" s="37"/>
      <c r="AD9314" s="37"/>
      <c r="AE9314" s="37"/>
      <c r="AF9314" s="37"/>
    </row>
    <row r="9315" spans="1:32" s="1" customFormat="1">
      <c r="A9315" s="4"/>
      <c r="B9315" s="8"/>
      <c r="AC9315" s="37"/>
      <c r="AD9315" s="37"/>
      <c r="AE9315" s="37"/>
      <c r="AF9315" s="37"/>
    </row>
    <row r="9316" spans="1:32" s="1" customFormat="1">
      <c r="A9316" s="4"/>
      <c r="B9316" s="8"/>
      <c r="AC9316" s="37"/>
      <c r="AD9316" s="37"/>
      <c r="AE9316" s="37"/>
      <c r="AF9316" s="37"/>
    </row>
    <row r="9317" spans="1:32" s="1" customFormat="1">
      <c r="A9317" s="4"/>
      <c r="B9317" s="8"/>
      <c r="AC9317" s="37"/>
      <c r="AD9317" s="37"/>
      <c r="AE9317" s="37"/>
      <c r="AF9317" s="37"/>
    </row>
    <row r="9318" spans="1:32" s="1" customFormat="1">
      <c r="A9318" s="4"/>
      <c r="B9318" s="8"/>
      <c r="AC9318" s="37"/>
      <c r="AD9318" s="37"/>
      <c r="AE9318" s="37"/>
      <c r="AF9318" s="37"/>
    </row>
    <row r="9319" spans="1:32" s="1" customFormat="1">
      <c r="A9319" s="4"/>
      <c r="B9319" s="8"/>
      <c r="AC9319" s="37"/>
      <c r="AD9319" s="37"/>
      <c r="AE9319" s="37"/>
      <c r="AF9319" s="37"/>
    </row>
    <row r="9320" spans="1:32" s="1" customFormat="1">
      <c r="A9320" s="4"/>
      <c r="B9320" s="8"/>
      <c r="AC9320" s="37"/>
      <c r="AD9320" s="37"/>
      <c r="AE9320" s="37"/>
      <c r="AF9320" s="37"/>
    </row>
    <row r="9321" spans="1:32" s="1" customFormat="1">
      <c r="A9321" s="4"/>
      <c r="B9321" s="8"/>
      <c r="AC9321" s="37"/>
      <c r="AD9321" s="37"/>
      <c r="AE9321" s="37"/>
      <c r="AF9321" s="37"/>
    </row>
    <row r="9322" spans="1:32" s="1" customFormat="1">
      <c r="A9322" s="4"/>
      <c r="B9322" s="8"/>
      <c r="AC9322" s="37"/>
      <c r="AD9322" s="37"/>
      <c r="AE9322" s="37"/>
      <c r="AF9322" s="37"/>
    </row>
    <row r="9323" spans="1:32" s="1" customFormat="1">
      <c r="A9323" s="4"/>
      <c r="B9323" s="8"/>
      <c r="AC9323" s="37"/>
      <c r="AD9323" s="37"/>
      <c r="AE9323" s="37"/>
      <c r="AF9323" s="37"/>
    </row>
    <row r="9324" spans="1:32" s="1" customFormat="1">
      <c r="A9324" s="4"/>
      <c r="B9324" s="8"/>
      <c r="AC9324" s="37"/>
      <c r="AD9324" s="37"/>
      <c r="AE9324" s="37"/>
      <c r="AF9324" s="37"/>
    </row>
    <row r="9325" spans="1:32" s="1" customFormat="1">
      <c r="A9325" s="4"/>
      <c r="B9325" s="8"/>
      <c r="AC9325" s="37"/>
      <c r="AD9325" s="37"/>
      <c r="AE9325" s="37"/>
      <c r="AF9325" s="37"/>
    </row>
    <row r="9326" spans="1:32" s="1" customFormat="1">
      <c r="A9326" s="4"/>
      <c r="B9326" s="8"/>
      <c r="AC9326" s="37"/>
      <c r="AD9326" s="37"/>
      <c r="AE9326" s="37"/>
      <c r="AF9326" s="37"/>
    </row>
    <row r="9327" spans="1:32" s="1" customFormat="1">
      <c r="A9327" s="4"/>
      <c r="B9327" s="8"/>
      <c r="AC9327" s="37"/>
      <c r="AD9327" s="37"/>
      <c r="AE9327" s="37"/>
      <c r="AF9327" s="37"/>
    </row>
    <row r="9328" spans="1:32" s="1" customFormat="1">
      <c r="A9328" s="4"/>
      <c r="B9328" s="8"/>
      <c r="AC9328" s="37"/>
      <c r="AD9328" s="37"/>
      <c r="AE9328" s="37"/>
      <c r="AF9328" s="37"/>
    </row>
    <row r="9329" spans="1:32" s="1" customFormat="1">
      <c r="A9329" s="4"/>
      <c r="B9329" s="8"/>
      <c r="AC9329" s="37"/>
      <c r="AD9329" s="37"/>
      <c r="AE9329" s="37"/>
      <c r="AF9329" s="37"/>
    </row>
    <row r="9330" spans="1:32" s="1" customFormat="1">
      <c r="A9330" s="4"/>
      <c r="B9330" s="8"/>
      <c r="AC9330" s="37"/>
      <c r="AD9330" s="37"/>
      <c r="AE9330" s="37"/>
      <c r="AF9330" s="37"/>
    </row>
    <row r="9331" spans="1:32" s="1" customFormat="1">
      <c r="A9331" s="4"/>
      <c r="B9331" s="8"/>
      <c r="AC9331" s="37"/>
      <c r="AD9331" s="37"/>
      <c r="AE9331" s="37"/>
      <c r="AF9331" s="37"/>
    </row>
    <row r="9332" spans="1:32" s="1" customFormat="1">
      <c r="A9332" s="4"/>
      <c r="B9332" s="8"/>
      <c r="AC9332" s="37"/>
      <c r="AD9332" s="37"/>
      <c r="AE9332" s="37"/>
      <c r="AF9332" s="37"/>
    </row>
    <row r="9333" spans="1:32" s="1" customFormat="1">
      <c r="A9333" s="4"/>
      <c r="B9333" s="8"/>
      <c r="AC9333" s="37"/>
      <c r="AD9333" s="37"/>
      <c r="AE9333" s="37"/>
      <c r="AF9333" s="37"/>
    </row>
    <row r="9334" spans="1:32" s="1" customFormat="1">
      <c r="A9334" s="4"/>
      <c r="B9334" s="8"/>
      <c r="AC9334" s="37"/>
      <c r="AD9334" s="37"/>
      <c r="AE9334" s="37"/>
      <c r="AF9334" s="37"/>
    </row>
    <row r="9335" spans="1:32" s="1" customFormat="1">
      <c r="A9335" s="4"/>
      <c r="B9335" s="8"/>
      <c r="AC9335" s="37"/>
      <c r="AD9335" s="37"/>
      <c r="AE9335" s="37"/>
      <c r="AF9335" s="37"/>
    </row>
    <row r="9336" spans="1:32" s="1" customFormat="1">
      <c r="A9336" s="4"/>
      <c r="B9336" s="8"/>
      <c r="AC9336" s="37"/>
      <c r="AD9336" s="37"/>
      <c r="AE9336" s="37"/>
      <c r="AF9336" s="37"/>
    </row>
    <row r="9337" spans="1:32" s="1" customFormat="1">
      <c r="A9337" s="4"/>
      <c r="B9337" s="8"/>
      <c r="AC9337" s="37"/>
      <c r="AD9337" s="37"/>
      <c r="AE9337" s="37"/>
      <c r="AF9337" s="37"/>
    </row>
    <row r="9338" spans="1:32" s="1" customFormat="1">
      <c r="A9338" s="4"/>
      <c r="B9338" s="8"/>
      <c r="AC9338" s="37"/>
      <c r="AD9338" s="37"/>
      <c r="AE9338" s="37"/>
      <c r="AF9338" s="37"/>
    </row>
    <row r="9339" spans="1:32" s="1" customFormat="1">
      <c r="A9339" s="4"/>
      <c r="B9339" s="8"/>
      <c r="AC9339" s="37"/>
      <c r="AD9339" s="37"/>
      <c r="AE9339" s="37"/>
      <c r="AF9339" s="37"/>
    </row>
    <row r="9340" spans="1:32" s="1" customFormat="1">
      <c r="A9340" s="4"/>
      <c r="B9340" s="8"/>
      <c r="AC9340" s="37"/>
      <c r="AD9340" s="37"/>
      <c r="AE9340" s="37"/>
      <c r="AF9340" s="37"/>
    </row>
    <row r="9341" spans="1:32" s="1" customFormat="1">
      <c r="A9341" s="4"/>
      <c r="B9341" s="8"/>
      <c r="AC9341" s="37"/>
      <c r="AD9341" s="37"/>
      <c r="AE9341" s="37"/>
      <c r="AF9341" s="37"/>
    </row>
    <row r="9342" spans="1:32" s="1" customFormat="1">
      <c r="A9342" s="4"/>
      <c r="B9342" s="8"/>
      <c r="AC9342" s="37"/>
      <c r="AD9342" s="37"/>
      <c r="AE9342" s="37"/>
      <c r="AF9342" s="37"/>
    </row>
    <row r="9343" spans="1:32" s="1" customFormat="1">
      <c r="A9343" s="4"/>
      <c r="B9343" s="8"/>
      <c r="AC9343" s="37"/>
      <c r="AD9343" s="37"/>
      <c r="AE9343" s="37"/>
      <c r="AF9343" s="37"/>
    </row>
    <row r="9344" spans="1:32" s="1" customFormat="1">
      <c r="A9344" s="4"/>
      <c r="B9344" s="8"/>
      <c r="AC9344" s="37"/>
      <c r="AD9344" s="37"/>
      <c r="AE9344" s="37"/>
      <c r="AF9344" s="37"/>
    </row>
    <row r="9345" spans="1:32" s="1" customFormat="1">
      <c r="A9345" s="4"/>
      <c r="B9345" s="8"/>
      <c r="AC9345" s="37"/>
      <c r="AD9345" s="37"/>
      <c r="AE9345" s="37"/>
      <c r="AF9345" s="37"/>
    </row>
    <row r="9346" spans="1:32" s="1" customFormat="1">
      <c r="A9346" s="4"/>
      <c r="B9346" s="8"/>
      <c r="AC9346" s="37"/>
      <c r="AD9346" s="37"/>
      <c r="AE9346" s="37"/>
      <c r="AF9346" s="37"/>
    </row>
    <row r="9347" spans="1:32" s="1" customFormat="1">
      <c r="A9347" s="4"/>
      <c r="B9347" s="8"/>
      <c r="AC9347" s="37"/>
      <c r="AD9347" s="37"/>
      <c r="AE9347" s="37"/>
      <c r="AF9347" s="37"/>
    </row>
    <row r="9348" spans="1:32" s="1" customFormat="1">
      <c r="A9348" s="4"/>
      <c r="B9348" s="8"/>
      <c r="AC9348" s="37"/>
      <c r="AD9348" s="37"/>
      <c r="AE9348" s="37"/>
      <c r="AF9348" s="37"/>
    </row>
    <row r="9349" spans="1:32" s="1" customFormat="1">
      <c r="A9349" s="4"/>
      <c r="B9349" s="8"/>
      <c r="AC9349" s="37"/>
      <c r="AD9349" s="37"/>
      <c r="AE9349" s="37"/>
      <c r="AF9349" s="37"/>
    </row>
    <row r="9350" spans="1:32" s="1" customFormat="1">
      <c r="A9350" s="4"/>
      <c r="B9350" s="8"/>
      <c r="AC9350" s="37"/>
      <c r="AD9350" s="37"/>
      <c r="AE9350" s="37"/>
      <c r="AF9350" s="37"/>
    </row>
    <row r="9351" spans="1:32" s="1" customFormat="1">
      <c r="A9351" s="4"/>
      <c r="B9351" s="8"/>
      <c r="AC9351" s="37"/>
      <c r="AD9351" s="37"/>
      <c r="AE9351" s="37"/>
      <c r="AF9351" s="37"/>
    </row>
    <row r="9352" spans="1:32" s="1" customFormat="1">
      <c r="A9352" s="4"/>
      <c r="B9352" s="8"/>
      <c r="AC9352" s="37"/>
      <c r="AD9352" s="37"/>
      <c r="AE9352" s="37"/>
      <c r="AF9352" s="37"/>
    </row>
    <row r="9353" spans="1:32" s="1" customFormat="1">
      <c r="A9353" s="4"/>
      <c r="B9353" s="8"/>
      <c r="AC9353" s="37"/>
      <c r="AD9353" s="37"/>
      <c r="AE9353" s="37"/>
      <c r="AF9353" s="37"/>
    </row>
    <row r="9354" spans="1:32" s="1" customFormat="1">
      <c r="A9354" s="4"/>
      <c r="B9354" s="8"/>
      <c r="AC9354" s="37"/>
      <c r="AD9354" s="37"/>
      <c r="AE9354" s="37"/>
      <c r="AF9354" s="37"/>
    </row>
    <row r="9355" spans="1:32" s="1" customFormat="1">
      <c r="A9355" s="4"/>
      <c r="B9355" s="8"/>
      <c r="AC9355" s="37"/>
      <c r="AD9355" s="37"/>
      <c r="AE9355" s="37"/>
      <c r="AF9355" s="37"/>
    </row>
    <row r="9356" spans="1:32" s="1" customFormat="1">
      <c r="A9356" s="4"/>
      <c r="B9356" s="8"/>
      <c r="AC9356" s="37"/>
      <c r="AD9356" s="37"/>
      <c r="AE9356" s="37"/>
      <c r="AF9356" s="37"/>
    </row>
    <row r="9357" spans="1:32" s="1" customFormat="1">
      <c r="A9357" s="4"/>
      <c r="B9357" s="8"/>
      <c r="AC9357" s="37"/>
      <c r="AD9357" s="37"/>
      <c r="AE9357" s="37"/>
      <c r="AF9357" s="37"/>
    </row>
    <row r="9358" spans="1:32" s="1" customFormat="1">
      <c r="A9358" s="4"/>
      <c r="B9358" s="8"/>
      <c r="AC9358" s="37"/>
      <c r="AD9358" s="37"/>
      <c r="AE9358" s="37"/>
      <c r="AF9358" s="37"/>
    </row>
    <row r="9359" spans="1:32" s="1" customFormat="1">
      <c r="A9359" s="4"/>
      <c r="B9359" s="8"/>
      <c r="AC9359" s="37"/>
      <c r="AD9359" s="37"/>
      <c r="AE9359" s="37"/>
      <c r="AF9359" s="37"/>
    </row>
    <row r="9360" spans="1:32" s="1" customFormat="1">
      <c r="A9360" s="4"/>
      <c r="B9360" s="8"/>
      <c r="AC9360" s="37"/>
      <c r="AD9360" s="37"/>
      <c r="AE9360" s="37"/>
      <c r="AF9360" s="37"/>
    </row>
    <row r="9361" spans="1:32" s="1" customFormat="1">
      <c r="A9361" s="4"/>
      <c r="B9361" s="8"/>
      <c r="AC9361" s="37"/>
      <c r="AD9361" s="37"/>
      <c r="AE9361" s="37"/>
      <c r="AF9361" s="37"/>
    </row>
    <row r="9362" spans="1:32" s="1" customFormat="1">
      <c r="A9362" s="4"/>
      <c r="B9362" s="8"/>
      <c r="AC9362" s="37"/>
      <c r="AD9362" s="37"/>
      <c r="AE9362" s="37"/>
      <c r="AF9362" s="37"/>
    </row>
    <row r="9363" spans="1:32" s="1" customFormat="1">
      <c r="A9363" s="4"/>
      <c r="B9363" s="8"/>
      <c r="AC9363" s="37"/>
      <c r="AD9363" s="37"/>
      <c r="AE9363" s="37"/>
      <c r="AF9363" s="37"/>
    </row>
    <row r="9364" spans="1:32" s="1" customFormat="1">
      <c r="A9364" s="4"/>
      <c r="B9364" s="8"/>
      <c r="AC9364" s="37"/>
      <c r="AD9364" s="37"/>
      <c r="AE9364" s="37"/>
      <c r="AF9364" s="37"/>
    </row>
    <row r="9365" spans="1:32" s="1" customFormat="1">
      <c r="A9365" s="4"/>
      <c r="B9365" s="8"/>
      <c r="AC9365" s="37"/>
      <c r="AD9365" s="37"/>
      <c r="AE9365" s="37"/>
      <c r="AF9365" s="37"/>
    </row>
    <row r="9366" spans="1:32" s="1" customFormat="1">
      <c r="A9366" s="4"/>
      <c r="B9366" s="8"/>
      <c r="AC9366" s="37"/>
      <c r="AD9366" s="37"/>
      <c r="AE9366" s="37"/>
      <c r="AF9366" s="37"/>
    </row>
    <row r="9367" spans="1:32" s="1" customFormat="1">
      <c r="A9367" s="4"/>
      <c r="B9367" s="8"/>
      <c r="AC9367" s="37"/>
      <c r="AD9367" s="37"/>
      <c r="AE9367" s="37"/>
      <c r="AF9367" s="37"/>
    </row>
    <row r="9368" spans="1:32" s="1" customFormat="1">
      <c r="A9368" s="4"/>
      <c r="B9368" s="8"/>
      <c r="AC9368" s="37"/>
      <c r="AD9368" s="37"/>
      <c r="AE9368" s="37"/>
      <c r="AF9368" s="37"/>
    </row>
    <row r="9369" spans="1:32" s="1" customFormat="1">
      <c r="A9369" s="4"/>
      <c r="B9369" s="8"/>
      <c r="AC9369" s="37"/>
      <c r="AD9369" s="37"/>
      <c r="AE9369" s="37"/>
      <c r="AF9369" s="37"/>
    </row>
    <row r="9370" spans="1:32" s="1" customFormat="1">
      <c r="A9370" s="4"/>
      <c r="B9370" s="8"/>
      <c r="AC9370" s="37"/>
      <c r="AD9370" s="37"/>
      <c r="AE9370" s="37"/>
      <c r="AF9370" s="37"/>
    </row>
    <row r="9371" spans="1:32" s="1" customFormat="1">
      <c r="A9371" s="4"/>
      <c r="B9371" s="8"/>
      <c r="AC9371" s="37"/>
      <c r="AD9371" s="37"/>
      <c r="AE9371" s="37"/>
      <c r="AF9371" s="37"/>
    </row>
    <row r="9372" spans="1:32" s="1" customFormat="1">
      <c r="A9372" s="4"/>
      <c r="B9372" s="8"/>
      <c r="AC9372" s="37"/>
      <c r="AD9372" s="37"/>
      <c r="AE9372" s="37"/>
      <c r="AF9372" s="37"/>
    </row>
    <row r="9373" spans="1:32" s="1" customFormat="1">
      <c r="A9373" s="4"/>
      <c r="B9373" s="8"/>
      <c r="AC9373" s="37"/>
      <c r="AD9373" s="37"/>
      <c r="AE9373" s="37"/>
      <c r="AF9373" s="37"/>
    </row>
    <row r="9374" spans="1:32" s="1" customFormat="1">
      <c r="A9374" s="4"/>
      <c r="B9374" s="8"/>
      <c r="AC9374" s="37"/>
      <c r="AD9374" s="37"/>
      <c r="AE9374" s="37"/>
      <c r="AF9374" s="37"/>
    </row>
    <row r="9375" spans="1:32" s="1" customFormat="1">
      <c r="A9375" s="4"/>
      <c r="B9375" s="8"/>
      <c r="AC9375" s="37"/>
      <c r="AD9375" s="37"/>
      <c r="AE9375" s="37"/>
      <c r="AF9375" s="37"/>
    </row>
    <row r="9376" spans="1:32" s="1" customFormat="1">
      <c r="A9376" s="4"/>
      <c r="B9376" s="8"/>
      <c r="AC9376" s="37"/>
      <c r="AD9376" s="37"/>
      <c r="AE9376" s="37"/>
      <c r="AF9376" s="37"/>
    </row>
    <row r="9377" spans="1:32" s="1" customFormat="1">
      <c r="A9377" s="4"/>
      <c r="B9377" s="8"/>
      <c r="AC9377" s="37"/>
      <c r="AD9377" s="37"/>
      <c r="AE9377" s="37"/>
      <c r="AF9377" s="37"/>
    </row>
    <row r="9378" spans="1:32" s="1" customFormat="1">
      <c r="A9378" s="4"/>
      <c r="B9378" s="8"/>
      <c r="AC9378" s="37"/>
      <c r="AD9378" s="37"/>
      <c r="AE9378" s="37"/>
      <c r="AF9378" s="37"/>
    </row>
    <row r="9379" spans="1:32" s="1" customFormat="1">
      <c r="A9379" s="4"/>
      <c r="B9379" s="8"/>
      <c r="AC9379" s="37"/>
      <c r="AD9379" s="37"/>
      <c r="AE9379" s="37"/>
      <c r="AF9379" s="37"/>
    </row>
    <row r="9380" spans="1:32" s="1" customFormat="1">
      <c r="A9380" s="4"/>
      <c r="B9380" s="8"/>
      <c r="AC9380" s="37"/>
      <c r="AD9380" s="37"/>
      <c r="AE9380" s="37"/>
      <c r="AF9380" s="37"/>
    </row>
    <row r="9381" spans="1:32" s="1" customFormat="1">
      <c r="A9381" s="4"/>
      <c r="B9381" s="8"/>
      <c r="AC9381" s="37"/>
      <c r="AD9381" s="37"/>
      <c r="AE9381" s="37"/>
      <c r="AF9381" s="37"/>
    </row>
    <row r="9382" spans="1:32" s="1" customFormat="1">
      <c r="A9382" s="4"/>
      <c r="B9382" s="8"/>
      <c r="AC9382" s="37"/>
      <c r="AD9382" s="37"/>
      <c r="AE9382" s="37"/>
      <c r="AF9382" s="37"/>
    </row>
    <row r="9383" spans="1:32" s="1" customFormat="1">
      <c r="A9383" s="4"/>
      <c r="B9383" s="8"/>
      <c r="AC9383" s="37"/>
      <c r="AD9383" s="37"/>
      <c r="AE9383" s="37"/>
      <c r="AF9383" s="37"/>
    </row>
    <row r="9384" spans="1:32" s="1" customFormat="1">
      <c r="A9384" s="4"/>
      <c r="B9384" s="8"/>
      <c r="AC9384" s="37"/>
      <c r="AD9384" s="37"/>
      <c r="AE9384" s="37"/>
      <c r="AF9384" s="37"/>
    </row>
    <row r="9385" spans="1:32" s="1" customFormat="1">
      <c r="A9385" s="4"/>
      <c r="B9385" s="8"/>
      <c r="AC9385" s="37"/>
      <c r="AD9385" s="37"/>
      <c r="AE9385" s="37"/>
      <c r="AF9385" s="37"/>
    </row>
    <row r="9386" spans="1:32" s="1" customFormat="1">
      <c r="A9386" s="4"/>
      <c r="B9386" s="8"/>
      <c r="AC9386" s="37"/>
      <c r="AD9386" s="37"/>
      <c r="AE9386" s="37"/>
      <c r="AF9386" s="37"/>
    </row>
    <row r="9387" spans="1:32" s="1" customFormat="1">
      <c r="A9387" s="4"/>
      <c r="B9387" s="8"/>
      <c r="AC9387" s="37"/>
      <c r="AD9387" s="37"/>
      <c r="AE9387" s="37"/>
      <c r="AF9387" s="37"/>
    </row>
    <row r="9388" spans="1:32" s="1" customFormat="1">
      <c r="A9388" s="4"/>
      <c r="B9388" s="8"/>
      <c r="AC9388" s="37"/>
      <c r="AD9388" s="37"/>
      <c r="AE9388" s="37"/>
      <c r="AF9388" s="37"/>
    </row>
    <row r="9389" spans="1:32" s="1" customFormat="1">
      <c r="A9389" s="4"/>
      <c r="B9389" s="8"/>
      <c r="AC9389" s="37"/>
      <c r="AD9389" s="37"/>
      <c r="AE9389" s="37"/>
      <c r="AF9389" s="37"/>
    </row>
    <row r="9390" spans="1:32" s="1" customFormat="1">
      <c r="A9390" s="4"/>
      <c r="B9390" s="8"/>
      <c r="AC9390" s="37"/>
      <c r="AD9390" s="37"/>
      <c r="AE9390" s="37"/>
      <c r="AF9390" s="37"/>
    </row>
    <row r="9391" spans="1:32" s="1" customFormat="1">
      <c r="A9391" s="4"/>
      <c r="B9391" s="8"/>
      <c r="AC9391" s="37"/>
      <c r="AD9391" s="37"/>
      <c r="AE9391" s="37"/>
      <c r="AF9391" s="37"/>
    </row>
    <row r="9392" spans="1:32" s="1" customFormat="1">
      <c r="A9392" s="4"/>
      <c r="B9392" s="8"/>
      <c r="AC9392" s="37"/>
      <c r="AD9392" s="37"/>
      <c r="AE9392" s="37"/>
      <c r="AF9392" s="37"/>
    </row>
    <row r="9393" spans="1:32" s="1" customFormat="1">
      <c r="A9393" s="4"/>
      <c r="B9393" s="8"/>
      <c r="AC9393" s="37"/>
      <c r="AD9393" s="37"/>
      <c r="AE9393" s="37"/>
      <c r="AF9393" s="37"/>
    </row>
    <row r="9394" spans="1:32" s="1" customFormat="1">
      <c r="A9394" s="4"/>
      <c r="B9394" s="8"/>
      <c r="AC9394" s="37"/>
      <c r="AD9394" s="37"/>
      <c r="AE9394" s="37"/>
      <c r="AF9394" s="37"/>
    </row>
    <row r="9395" spans="1:32" s="1" customFormat="1">
      <c r="A9395" s="4"/>
      <c r="B9395" s="8"/>
      <c r="AC9395" s="37"/>
      <c r="AD9395" s="37"/>
      <c r="AE9395" s="37"/>
      <c r="AF9395" s="37"/>
    </row>
    <row r="9396" spans="1:32" s="1" customFormat="1">
      <c r="A9396" s="4"/>
      <c r="B9396" s="8"/>
      <c r="AC9396" s="37"/>
      <c r="AD9396" s="37"/>
      <c r="AE9396" s="37"/>
      <c r="AF9396" s="37"/>
    </row>
    <row r="9397" spans="1:32" s="1" customFormat="1">
      <c r="A9397" s="4"/>
      <c r="B9397" s="8"/>
      <c r="AC9397" s="37"/>
      <c r="AD9397" s="37"/>
      <c r="AE9397" s="37"/>
      <c r="AF9397" s="37"/>
    </row>
    <row r="9398" spans="1:32" s="1" customFormat="1">
      <c r="A9398" s="4"/>
      <c r="B9398" s="8"/>
      <c r="AC9398" s="37"/>
      <c r="AD9398" s="37"/>
      <c r="AE9398" s="37"/>
      <c r="AF9398" s="37"/>
    </row>
    <row r="9399" spans="1:32" s="1" customFormat="1">
      <c r="A9399" s="4"/>
      <c r="B9399" s="8"/>
      <c r="AC9399" s="37"/>
      <c r="AD9399" s="37"/>
      <c r="AE9399" s="37"/>
      <c r="AF9399" s="37"/>
    </row>
    <row r="9400" spans="1:32" s="1" customFormat="1">
      <c r="A9400" s="4"/>
      <c r="B9400" s="8"/>
      <c r="AC9400" s="37"/>
      <c r="AD9400" s="37"/>
      <c r="AE9400" s="37"/>
      <c r="AF9400" s="37"/>
    </row>
    <row r="9401" spans="1:32" s="1" customFormat="1">
      <c r="A9401" s="4"/>
      <c r="B9401" s="8"/>
      <c r="AC9401" s="37"/>
      <c r="AD9401" s="37"/>
      <c r="AE9401" s="37"/>
      <c r="AF9401" s="37"/>
    </row>
    <row r="9402" spans="1:32" s="1" customFormat="1">
      <c r="A9402" s="4"/>
      <c r="B9402" s="8"/>
      <c r="AC9402" s="37"/>
      <c r="AD9402" s="37"/>
      <c r="AE9402" s="37"/>
      <c r="AF9402" s="37"/>
    </row>
    <row r="9403" spans="1:32" s="1" customFormat="1">
      <c r="A9403" s="4"/>
      <c r="B9403" s="8"/>
      <c r="AC9403" s="37"/>
      <c r="AD9403" s="37"/>
      <c r="AE9403" s="37"/>
      <c r="AF9403" s="37"/>
    </row>
    <row r="9404" spans="1:32" s="1" customFormat="1">
      <c r="A9404" s="4"/>
      <c r="B9404" s="8"/>
      <c r="AC9404" s="37"/>
      <c r="AD9404" s="37"/>
      <c r="AE9404" s="37"/>
      <c r="AF9404" s="37"/>
    </row>
    <row r="9405" spans="1:32" s="1" customFormat="1">
      <c r="A9405" s="4"/>
      <c r="B9405" s="8"/>
      <c r="AC9405" s="37"/>
      <c r="AD9405" s="37"/>
      <c r="AE9405" s="37"/>
      <c r="AF9405" s="37"/>
    </row>
    <row r="9406" spans="1:32" s="1" customFormat="1">
      <c r="A9406" s="4"/>
      <c r="B9406" s="8"/>
      <c r="AC9406" s="37"/>
      <c r="AD9406" s="37"/>
      <c r="AE9406" s="37"/>
      <c r="AF9406" s="37"/>
    </row>
    <row r="9407" spans="1:32" s="1" customFormat="1">
      <c r="A9407" s="4"/>
      <c r="B9407" s="8"/>
      <c r="AC9407" s="37"/>
      <c r="AD9407" s="37"/>
      <c r="AE9407" s="37"/>
      <c r="AF9407" s="37"/>
    </row>
    <row r="9408" spans="1:32" s="1" customFormat="1">
      <c r="A9408" s="4"/>
      <c r="B9408" s="8"/>
      <c r="AC9408" s="37"/>
      <c r="AD9408" s="37"/>
      <c r="AE9408" s="37"/>
      <c r="AF9408" s="37"/>
    </row>
    <row r="9409" spans="1:32" s="1" customFormat="1">
      <c r="A9409" s="4"/>
      <c r="B9409" s="8"/>
      <c r="AC9409" s="37"/>
      <c r="AD9409" s="37"/>
      <c r="AE9409" s="37"/>
      <c r="AF9409" s="37"/>
    </row>
    <row r="9410" spans="1:32" s="1" customFormat="1">
      <c r="A9410" s="4"/>
      <c r="B9410" s="8"/>
      <c r="AC9410" s="37"/>
      <c r="AD9410" s="37"/>
      <c r="AE9410" s="37"/>
      <c r="AF9410" s="37"/>
    </row>
    <row r="9411" spans="1:32" s="1" customFormat="1">
      <c r="A9411" s="4"/>
      <c r="B9411" s="8"/>
      <c r="AC9411" s="37"/>
      <c r="AD9411" s="37"/>
      <c r="AE9411" s="37"/>
      <c r="AF9411" s="37"/>
    </row>
    <row r="9412" spans="1:32" s="1" customFormat="1">
      <c r="A9412" s="4"/>
      <c r="B9412" s="8"/>
      <c r="AC9412" s="37"/>
      <c r="AD9412" s="37"/>
      <c r="AE9412" s="37"/>
      <c r="AF9412" s="37"/>
    </row>
    <row r="9413" spans="1:32" s="1" customFormat="1">
      <c r="A9413" s="4"/>
      <c r="B9413" s="8"/>
      <c r="AC9413" s="37"/>
      <c r="AD9413" s="37"/>
      <c r="AE9413" s="37"/>
      <c r="AF9413" s="37"/>
    </row>
    <row r="9414" spans="1:32" s="1" customFormat="1">
      <c r="A9414" s="4"/>
      <c r="B9414" s="8"/>
      <c r="AC9414" s="37"/>
      <c r="AD9414" s="37"/>
      <c r="AE9414" s="37"/>
      <c r="AF9414" s="37"/>
    </row>
    <row r="9415" spans="1:32" s="1" customFormat="1">
      <c r="A9415" s="4"/>
      <c r="B9415" s="8"/>
      <c r="AC9415" s="37"/>
      <c r="AD9415" s="37"/>
      <c r="AE9415" s="37"/>
      <c r="AF9415" s="37"/>
    </row>
    <row r="9416" spans="1:32" s="1" customFormat="1">
      <c r="A9416" s="4"/>
      <c r="B9416" s="8"/>
      <c r="AC9416" s="37"/>
      <c r="AD9416" s="37"/>
      <c r="AE9416" s="37"/>
      <c r="AF9416" s="37"/>
    </row>
    <row r="9417" spans="1:32" s="1" customFormat="1">
      <c r="A9417" s="4"/>
      <c r="B9417" s="8"/>
      <c r="AC9417" s="37"/>
      <c r="AD9417" s="37"/>
      <c r="AE9417" s="37"/>
      <c r="AF9417" s="37"/>
    </row>
    <row r="9418" spans="1:32" s="1" customFormat="1">
      <c r="A9418" s="4"/>
      <c r="B9418" s="8"/>
      <c r="AC9418" s="37"/>
      <c r="AD9418" s="37"/>
      <c r="AE9418" s="37"/>
      <c r="AF9418" s="37"/>
    </row>
    <row r="9419" spans="1:32" s="1" customFormat="1">
      <c r="A9419" s="4"/>
      <c r="B9419" s="8"/>
      <c r="AC9419" s="37"/>
      <c r="AD9419" s="37"/>
      <c r="AE9419" s="37"/>
      <c r="AF9419" s="37"/>
    </row>
    <row r="9420" spans="1:32" s="1" customFormat="1">
      <c r="A9420" s="4"/>
      <c r="B9420" s="8"/>
      <c r="AC9420" s="37"/>
      <c r="AD9420" s="37"/>
      <c r="AE9420" s="37"/>
      <c r="AF9420" s="37"/>
    </row>
    <row r="9421" spans="1:32" s="1" customFormat="1">
      <c r="A9421" s="4"/>
      <c r="B9421" s="8"/>
      <c r="AC9421" s="37"/>
      <c r="AD9421" s="37"/>
      <c r="AE9421" s="37"/>
      <c r="AF9421" s="37"/>
    </row>
    <row r="9422" spans="1:32" s="1" customFormat="1">
      <c r="A9422" s="4"/>
      <c r="B9422" s="8"/>
      <c r="AC9422" s="37"/>
      <c r="AD9422" s="37"/>
      <c r="AE9422" s="37"/>
      <c r="AF9422" s="37"/>
    </row>
    <row r="9423" spans="1:32" s="1" customFormat="1">
      <c r="A9423" s="4"/>
      <c r="B9423" s="8"/>
      <c r="AC9423" s="37"/>
      <c r="AD9423" s="37"/>
      <c r="AE9423" s="37"/>
      <c r="AF9423" s="37"/>
    </row>
    <row r="9424" spans="1:32" s="1" customFormat="1">
      <c r="A9424" s="4"/>
      <c r="B9424" s="8"/>
      <c r="AC9424" s="37"/>
      <c r="AD9424" s="37"/>
      <c r="AE9424" s="37"/>
      <c r="AF9424" s="37"/>
    </row>
    <row r="9425" spans="1:32" s="1" customFormat="1">
      <c r="A9425" s="4"/>
      <c r="B9425" s="8"/>
      <c r="AC9425" s="37"/>
      <c r="AD9425" s="37"/>
      <c r="AE9425" s="37"/>
      <c r="AF9425" s="37"/>
    </row>
    <row r="9426" spans="1:32" s="1" customFormat="1">
      <c r="A9426" s="4"/>
      <c r="B9426" s="8"/>
      <c r="AC9426" s="37"/>
      <c r="AD9426" s="37"/>
      <c r="AE9426" s="37"/>
      <c r="AF9426" s="37"/>
    </row>
    <row r="9427" spans="1:32" s="1" customFormat="1">
      <c r="A9427" s="4"/>
      <c r="B9427" s="8"/>
      <c r="AC9427" s="37"/>
      <c r="AD9427" s="37"/>
      <c r="AE9427" s="37"/>
      <c r="AF9427" s="37"/>
    </row>
    <row r="9428" spans="1:32" s="1" customFormat="1">
      <c r="A9428" s="4"/>
      <c r="B9428" s="8"/>
      <c r="AC9428" s="37"/>
      <c r="AD9428" s="37"/>
      <c r="AE9428" s="37"/>
      <c r="AF9428" s="37"/>
    </row>
    <row r="9429" spans="1:32" s="1" customFormat="1">
      <c r="A9429" s="4"/>
      <c r="B9429" s="8"/>
      <c r="AC9429" s="37"/>
      <c r="AD9429" s="37"/>
      <c r="AE9429" s="37"/>
      <c r="AF9429" s="37"/>
    </row>
    <row r="9430" spans="1:32" s="1" customFormat="1">
      <c r="A9430" s="4"/>
      <c r="B9430" s="8"/>
      <c r="AC9430" s="37"/>
      <c r="AD9430" s="37"/>
      <c r="AE9430" s="37"/>
      <c r="AF9430" s="37"/>
    </row>
    <row r="9431" spans="1:32" s="1" customFormat="1">
      <c r="A9431" s="4"/>
      <c r="B9431" s="8"/>
      <c r="AC9431" s="37"/>
      <c r="AD9431" s="37"/>
      <c r="AE9431" s="37"/>
      <c r="AF9431" s="37"/>
    </row>
    <row r="9432" spans="1:32" s="1" customFormat="1">
      <c r="A9432" s="4"/>
      <c r="B9432" s="8"/>
      <c r="AC9432" s="37"/>
      <c r="AD9432" s="37"/>
      <c r="AE9432" s="37"/>
      <c r="AF9432" s="37"/>
    </row>
    <row r="9433" spans="1:32" s="1" customFormat="1">
      <c r="A9433" s="4"/>
      <c r="B9433" s="8"/>
      <c r="AC9433" s="37"/>
      <c r="AD9433" s="37"/>
      <c r="AE9433" s="37"/>
      <c r="AF9433" s="37"/>
    </row>
    <row r="9434" spans="1:32" s="1" customFormat="1">
      <c r="A9434" s="4"/>
      <c r="B9434" s="8"/>
      <c r="AC9434" s="37"/>
      <c r="AD9434" s="37"/>
      <c r="AE9434" s="37"/>
      <c r="AF9434" s="37"/>
    </row>
    <row r="9435" spans="1:32" s="1" customFormat="1">
      <c r="A9435" s="4"/>
      <c r="B9435" s="8"/>
      <c r="AC9435" s="37"/>
      <c r="AD9435" s="37"/>
      <c r="AE9435" s="37"/>
      <c r="AF9435" s="37"/>
    </row>
    <row r="9436" spans="1:32" s="1" customFormat="1">
      <c r="A9436" s="4"/>
      <c r="B9436" s="8"/>
      <c r="AC9436" s="37"/>
      <c r="AD9436" s="37"/>
      <c r="AE9436" s="37"/>
      <c r="AF9436" s="37"/>
    </row>
    <row r="9437" spans="1:32" s="1" customFormat="1">
      <c r="A9437" s="4"/>
      <c r="B9437" s="8"/>
      <c r="AC9437" s="37"/>
      <c r="AD9437" s="37"/>
      <c r="AE9437" s="37"/>
      <c r="AF9437" s="37"/>
    </row>
    <row r="9438" spans="1:32" s="1" customFormat="1">
      <c r="A9438" s="4"/>
      <c r="B9438" s="8"/>
      <c r="AC9438" s="37"/>
      <c r="AD9438" s="37"/>
      <c r="AE9438" s="37"/>
      <c r="AF9438" s="37"/>
    </row>
    <row r="9439" spans="1:32" s="1" customFormat="1">
      <c r="A9439" s="4"/>
      <c r="B9439" s="8"/>
      <c r="AC9439" s="37"/>
      <c r="AD9439" s="37"/>
      <c r="AE9439" s="37"/>
      <c r="AF9439" s="37"/>
    </row>
    <row r="9440" spans="1:32" s="1" customFormat="1">
      <c r="A9440" s="4"/>
      <c r="B9440" s="8"/>
      <c r="AC9440" s="37"/>
      <c r="AD9440" s="37"/>
      <c r="AE9440" s="37"/>
      <c r="AF9440" s="37"/>
    </row>
    <row r="9441" spans="1:32" s="1" customFormat="1">
      <c r="A9441" s="4"/>
      <c r="B9441" s="8"/>
      <c r="AC9441" s="37"/>
      <c r="AD9441" s="37"/>
      <c r="AE9441" s="37"/>
      <c r="AF9441" s="37"/>
    </row>
    <row r="9442" spans="1:32" s="1" customFormat="1">
      <c r="A9442" s="4"/>
      <c r="B9442" s="8"/>
      <c r="AC9442" s="37"/>
      <c r="AD9442" s="37"/>
      <c r="AE9442" s="37"/>
      <c r="AF9442" s="37"/>
    </row>
    <row r="9443" spans="1:32" s="1" customFormat="1">
      <c r="A9443" s="4"/>
      <c r="B9443" s="8"/>
      <c r="AC9443" s="37"/>
      <c r="AD9443" s="37"/>
      <c r="AE9443" s="37"/>
      <c r="AF9443" s="37"/>
    </row>
    <row r="9444" spans="1:32" s="1" customFormat="1">
      <c r="A9444" s="4"/>
      <c r="B9444" s="8"/>
      <c r="AC9444" s="37"/>
      <c r="AD9444" s="37"/>
      <c r="AE9444" s="37"/>
      <c r="AF9444" s="37"/>
    </row>
    <row r="9445" spans="1:32" s="1" customFormat="1">
      <c r="A9445" s="4"/>
      <c r="B9445" s="8"/>
      <c r="AC9445" s="37"/>
      <c r="AD9445" s="37"/>
      <c r="AE9445" s="37"/>
      <c r="AF9445" s="37"/>
    </row>
    <row r="9446" spans="1:32" s="1" customFormat="1">
      <c r="A9446" s="4"/>
      <c r="B9446" s="8"/>
      <c r="AC9446" s="37"/>
      <c r="AD9446" s="37"/>
      <c r="AE9446" s="37"/>
      <c r="AF9446" s="37"/>
    </row>
    <row r="9447" spans="1:32" s="1" customFormat="1">
      <c r="A9447" s="4"/>
      <c r="B9447" s="8"/>
      <c r="AC9447" s="37"/>
      <c r="AD9447" s="37"/>
      <c r="AE9447" s="37"/>
      <c r="AF9447" s="37"/>
    </row>
    <row r="9448" spans="1:32" s="1" customFormat="1">
      <c r="A9448" s="4"/>
      <c r="B9448" s="8"/>
      <c r="AC9448" s="37"/>
      <c r="AD9448" s="37"/>
      <c r="AE9448" s="37"/>
      <c r="AF9448" s="37"/>
    </row>
    <row r="9449" spans="1:32" s="1" customFormat="1">
      <c r="A9449" s="4"/>
      <c r="B9449" s="8"/>
      <c r="AC9449" s="37"/>
      <c r="AD9449" s="37"/>
      <c r="AE9449" s="37"/>
      <c r="AF9449" s="37"/>
    </row>
    <row r="9450" spans="1:32" s="1" customFormat="1">
      <c r="A9450" s="4"/>
      <c r="B9450" s="8"/>
      <c r="AC9450" s="37"/>
      <c r="AD9450" s="37"/>
      <c r="AE9450" s="37"/>
      <c r="AF9450" s="37"/>
    </row>
    <row r="9451" spans="1:32" s="1" customFormat="1">
      <c r="A9451" s="4"/>
      <c r="B9451" s="8"/>
      <c r="AC9451" s="37"/>
      <c r="AD9451" s="37"/>
      <c r="AE9451" s="37"/>
      <c r="AF9451" s="37"/>
    </row>
    <row r="9452" spans="1:32" s="1" customFormat="1">
      <c r="A9452" s="4"/>
      <c r="B9452" s="8"/>
      <c r="AC9452" s="37"/>
      <c r="AD9452" s="37"/>
      <c r="AE9452" s="37"/>
      <c r="AF9452" s="37"/>
    </row>
    <row r="9453" spans="1:32" s="1" customFormat="1">
      <c r="A9453" s="4"/>
      <c r="B9453" s="8"/>
      <c r="AC9453" s="37"/>
      <c r="AD9453" s="37"/>
      <c r="AE9453" s="37"/>
      <c r="AF9453" s="37"/>
    </row>
    <row r="9454" spans="1:32" s="1" customFormat="1">
      <c r="A9454" s="4"/>
      <c r="B9454" s="8"/>
      <c r="AC9454" s="37"/>
      <c r="AD9454" s="37"/>
      <c r="AE9454" s="37"/>
      <c r="AF9454" s="37"/>
    </row>
    <row r="9455" spans="1:32" s="1" customFormat="1">
      <c r="A9455" s="4"/>
      <c r="B9455" s="8"/>
      <c r="AC9455" s="37"/>
      <c r="AD9455" s="37"/>
      <c r="AE9455" s="37"/>
      <c r="AF9455" s="37"/>
    </row>
    <row r="9456" spans="1:32" s="1" customFormat="1">
      <c r="A9456" s="4"/>
      <c r="B9456" s="8"/>
      <c r="AC9456" s="37"/>
      <c r="AD9456" s="37"/>
      <c r="AE9456" s="37"/>
      <c r="AF9456" s="37"/>
    </row>
    <row r="9457" spans="1:32" s="1" customFormat="1">
      <c r="A9457" s="4"/>
      <c r="B9457" s="8"/>
      <c r="AC9457" s="37"/>
      <c r="AD9457" s="37"/>
      <c r="AE9457" s="37"/>
      <c r="AF9457" s="37"/>
    </row>
    <row r="9458" spans="1:32" s="1" customFormat="1">
      <c r="A9458" s="4"/>
      <c r="B9458" s="8"/>
      <c r="AC9458" s="37"/>
      <c r="AD9458" s="37"/>
      <c r="AE9458" s="37"/>
      <c r="AF9458" s="37"/>
    </row>
    <row r="9459" spans="1:32" s="1" customFormat="1">
      <c r="A9459" s="4"/>
      <c r="B9459" s="8"/>
      <c r="AC9459" s="37"/>
      <c r="AD9459" s="37"/>
      <c r="AE9459" s="37"/>
      <c r="AF9459" s="37"/>
    </row>
    <row r="9460" spans="1:32" s="1" customFormat="1">
      <c r="A9460" s="4"/>
      <c r="B9460" s="8"/>
      <c r="AC9460" s="37"/>
      <c r="AD9460" s="37"/>
      <c r="AE9460" s="37"/>
      <c r="AF9460" s="37"/>
    </row>
    <row r="9461" spans="1:32" s="1" customFormat="1">
      <c r="A9461" s="4"/>
      <c r="B9461" s="8"/>
      <c r="AC9461" s="37"/>
      <c r="AD9461" s="37"/>
      <c r="AE9461" s="37"/>
      <c r="AF9461" s="37"/>
    </row>
    <row r="9462" spans="1:32" s="1" customFormat="1">
      <c r="A9462" s="4"/>
      <c r="B9462" s="8"/>
      <c r="AC9462" s="37"/>
      <c r="AD9462" s="37"/>
      <c r="AE9462" s="37"/>
      <c r="AF9462" s="37"/>
    </row>
    <row r="9463" spans="1:32" s="1" customFormat="1">
      <c r="A9463" s="4"/>
      <c r="B9463" s="8"/>
      <c r="AC9463" s="37"/>
      <c r="AD9463" s="37"/>
      <c r="AE9463" s="37"/>
      <c r="AF9463" s="37"/>
    </row>
    <row r="9464" spans="1:32" s="1" customFormat="1">
      <c r="A9464" s="4"/>
      <c r="B9464" s="8"/>
      <c r="AC9464" s="37"/>
      <c r="AD9464" s="37"/>
      <c r="AE9464" s="37"/>
      <c r="AF9464" s="37"/>
    </row>
    <row r="9465" spans="1:32" s="1" customFormat="1">
      <c r="A9465" s="4"/>
      <c r="B9465" s="8"/>
      <c r="AC9465" s="37"/>
      <c r="AD9465" s="37"/>
      <c r="AE9465" s="37"/>
      <c r="AF9465" s="37"/>
    </row>
    <row r="9466" spans="1:32" s="1" customFormat="1">
      <c r="A9466" s="4"/>
      <c r="B9466" s="8"/>
      <c r="AC9466" s="37"/>
      <c r="AD9466" s="37"/>
      <c r="AE9466" s="37"/>
      <c r="AF9466" s="37"/>
    </row>
    <row r="9467" spans="1:32" s="1" customFormat="1">
      <c r="A9467" s="4"/>
      <c r="B9467" s="8"/>
      <c r="AC9467" s="37"/>
      <c r="AD9467" s="37"/>
      <c r="AE9467" s="37"/>
      <c r="AF9467" s="37"/>
    </row>
    <row r="9468" spans="1:32" s="1" customFormat="1">
      <c r="A9468" s="4"/>
      <c r="B9468" s="8"/>
      <c r="AC9468" s="37"/>
      <c r="AD9468" s="37"/>
      <c r="AE9468" s="37"/>
      <c r="AF9468" s="37"/>
    </row>
    <row r="9469" spans="1:32" s="1" customFormat="1">
      <c r="A9469" s="4"/>
      <c r="B9469" s="8"/>
      <c r="AC9469" s="37"/>
      <c r="AD9469" s="37"/>
      <c r="AE9469" s="37"/>
      <c r="AF9469" s="37"/>
    </row>
    <row r="9470" spans="1:32" s="1" customFormat="1">
      <c r="A9470" s="4"/>
      <c r="B9470" s="8"/>
      <c r="AC9470" s="37"/>
      <c r="AD9470" s="37"/>
      <c r="AE9470" s="37"/>
      <c r="AF9470" s="37"/>
    </row>
    <row r="9471" spans="1:32" s="1" customFormat="1">
      <c r="A9471" s="4"/>
      <c r="B9471" s="8"/>
      <c r="AC9471" s="37"/>
      <c r="AD9471" s="37"/>
      <c r="AE9471" s="37"/>
      <c r="AF9471" s="37"/>
    </row>
    <row r="9472" spans="1:32" s="1" customFormat="1">
      <c r="A9472" s="4"/>
      <c r="B9472" s="8"/>
      <c r="AC9472" s="37"/>
      <c r="AD9472" s="37"/>
      <c r="AE9472" s="37"/>
      <c r="AF9472" s="37"/>
    </row>
    <row r="9473" spans="1:32" s="1" customFormat="1">
      <c r="A9473" s="4"/>
      <c r="B9473" s="8"/>
      <c r="AC9473" s="37"/>
      <c r="AD9473" s="37"/>
      <c r="AE9473" s="37"/>
      <c r="AF9473" s="37"/>
    </row>
    <row r="9474" spans="1:32" s="1" customFormat="1">
      <c r="A9474" s="4"/>
      <c r="B9474" s="8"/>
      <c r="AC9474" s="37"/>
      <c r="AD9474" s="37"/>
      <c r="AE9474" s="37"/>
      <c r="AF9474" s="37"/>
    </row>
    <row r="9475" spans="1:32" s="1" customFormat="1">
      <c r="A9475" s="4"/>
      <c r="B9475" s="8"/>
      <c r="AC9475" s="37"/>
      <c r="AD9475" s="37"/>
      <c r="AE9475" s="37"/>
      <c r="AF9475" s="37"/>
    </row>
    <row r="9476" spans="1:32" s="1" customFormat="1">
      <c r="A9476" s="4"/>
      <c r="B9476" s="8"/>
      <c r="AC9476" s="37"/>
      <c r="AD9476" s="37"/>
      <c r="AE9476" s="37"/>
      <c r="AF9476" s="37"/>
    </row>
    <row r="9477" spans="1:32" s="1" customFormat="1">
      <c r="A9477" s="4"/>
      <c r="B9477" s="8"/>
      <c r="AC9477" s="37"/>
      <c r="AD9477" s="37"/>
      <c r="AE9477" s="37"/>
      <c r="AF9477" s="37"/>
    </row>
    <row r="9478" spans="1:32" s="1" customFormat="1">
      <c r="A9478" s="4"/>
      <c r="B9478" s="8"/>
      <c r="AC9478" s="37"/>
      <c r="AD9478" s="37"/>
      <c r="AE9478" s="37"/>
      <c r="AF9478" s="37"/>
    </row>
    <row r="9479" spans="1:32" s="1" customFormat="1">
      <c r="A9479" s="4"/>
      <c r="B9479" s="8"/>
      <c r="AC9479" s="37"/>
      <c r="AD9479" s="37"/>
      <c r="AE9479" s="37"/>
      <c r="AF9479" s="37"/>
    </row>
    <row r="9480" spans="1:32" s="1" customFormat="1">
      <c r="A9480" s="4"/>
      <c r="B9480" s="8"/>
      <c r="AC9480" s="37"/>
      <c r="AD9480" s="37"/>
      <c r="AE9480" s="37"/>
      <c r="AF9480" s="37"/>
    </row>
    <row r="9481" spans="1:32" s="1" customFormat="1">
      <c r="A9481" s="4"/>
      <c r="B9481" s="8"/>
      <c r="AC9481" s="37"/>
      <c r="AD9481" s="37"/>
      <c r="AE9481" s="37"/>
      <c r="AF9481" s="37"/>
    </row>
    <row r="9482" spans="1:32" s="1" customFormat="1">
      <c r="A9482" s="4"/>
      <c r="B9482" s="8"/>
      <c r="AC9482" s="37"/>
      <c r="AD9482" s="37"/>
      <c r="AE9482" s="37"/>
      <c r="AF9482" s="37"/>
    </row>
    <row r="9483" spans="1:32" s="1" customFormat="1">
      <c r="A9483" s="4"/>
      <c r="B9483" s="8"/>
      <c r="AC9483" s="37"/>
      <c r="AD9483" s="37"/>
      <c r="AE9483" s="37"/>
      <c r="AF9483" s="37"/>
    </row>
    <row r="9484" spans="1:32" s="1" customFormat="1">
      <c r="A9484" s="4"/>
      <c r="B9484" s="8"/>
      <c r="AC9484" s="37"/>
      <c r="AD9484" s="37"/>
      <c r="AE9484" s="37"/>
      <c r="AF9484" s="37"/>
    </row>
    <row r="9485" spans="1:32" s="1" customFormat="1">
      <c r="A9485" s="4"/>
      <c r="B9485" s="8"/>
      <c r="AC9485" s="37"/>
      <c r="AD9485" s="37"/>
      <c r="AE9485" s="37"/>
      <c r="AF9485" s="37"/>
    </row>
    <row r="9486" spans="1:32" s="1" customFormat="1">
      <c r="A9486" s="4"/>
      <c r="B9486" s="8"/>
      <c r="AC9486" s="37"/>
      <c r="AD9486" s="37"/>
      <c r="AE9486" s="37"/>
      <c r="AF9486" s="37"/>
    </row>
    <row r="9487" spans="1:32" s="1" customFormat="1">
      <c r="A9487" s="4"/>
      <c r="B9487" s="8"/>
      <c r="AC9487" s="37"/>
      <c r="AD9487" s="37"/>
      <c r="AE9487" s="37"/>
      <c r="AF9487" s="37"/>
    </row>
    <row r="9488" spans="1:32" s="1" customFormat="1">
      <c r="A9488" s="4"/>
      <c r="B9488" s="8"/>
      <c r="AC9488" s="37"/>
      <c r="AD9488" s="37"/>
      <c r="AE9488" s="37"/>
      <c r="AF9488" s="37"/>
    </row>
    <row r="9489" spans="1:32" s="1" customFormat="1">
      <c r="A9489" s="4"/>
      <c r="B9489" s="8"/>
      <c r="AC9489" s="37"/>
      <c r="AD9489" s="37"/>
      <c r="AE9489" s="37"/>
      <c r="AF9489" s="37"/>
    </row>
    <row r="9490" spans="1:32" s="1" customFormat="1">
      <c r="A9490" s="4"/>
      <c r="B9490" s="8"/>
      <c r="AC9490" s="37"/>
      <c r="AD9490" s="37"/>
      <c r="AE9490" s="37"/>
      <c r="AF9490" s="37"/>
    </row>
    <row r="9491" spans="1:32" s="1" customFormat="1">
      <c r="A9491" s="4"/>
      <c r="B9491" s="8"/>
      <c r="AC9491" s="37"/>
      <c r="AD9491" s="37"/>
      <c r="AE9491" s="37"/>
      <c r="AF9491" s="37"/>
    </row>
    <row r="9492" spans="1:32" s="1" customFormat="1">
      <c r="A9492" s="4"/>
      <c r="B9492" s="8"/>
      <c r="AC9492" s="37"/>
      <c r="AD9492" s="37"/>
      <c r="AE9492" s="37"/>
      <c r="AF9492" s="37"/>
    </row>
    <row r="9493" spans="1:32" s="1" customFormat="1">
      <c r="A9493" s="4"/>
      <c r="B9493" s="8"/>
      <c r="AC9493" s="37"/>
      <c r="AD9493" s="37"/>
      <c r="AE9493" s="37"/>
      <c r="AF9493" s="37"/>
    </row>
    <row r="9494" spans="1:32" s="1" customFormat="1">
      <c r="A9494" s="4"/>
      <c r="B9494" s="8"/>
      <c r="AC9494" s="37"/>
      <c r="AD9494" s="37"/>
      <c r="AE9494" s="37"/>
      <c r="AF9494" s="37"/>
    </row>
    <row r="9495" spans="1:32" s="1" customFormat="1">
      <c r="A9495" s="4"/>
      <c r="B9495" s="8"/>
      <c r="AC9495" s="37"/>
      <c r="AD9495" s="37"/>
      <c r="AE9495" s="37"/>
      <c r="AF9495" s="37"/>
    </row>
    <row r="9496" spans="1:32" s="1" customFormat="1">
      <c r="A9496" s="4"/>
      <c r="B9496" s="8"/>
      <c r="AC9496" s="37"/>
      <c r="AD9496" s="37"/>
      <c r="AE9496" s="37"/>
      <c r="AF9496" s="37"/>
    </row>
    <row r="9497" spans="1:32" s="1" customFormat="1">
      <c r="A9497" s="4"/>
      <c r="B9497" s="8"/>
      <c r="AC9497" s="37"/>
      <c r="AD9497" s="37"/>
      <c r="AE9497" s="37"/>
      <c r="AF9497" s="37"/>
    </row>
    <row r="9498" spans="1:32" s="1" customFormat="1">
      <c r="A9498" s="4"/>
      <c r="B9498" s="8"/>
      <c r="AC9498" s="37"/>
      <c r="AD9498" s="37"/>
      <c r="AE9498" s="37"/>
      <c r="AF9498" s="37"/>
    </row>
    <row r="9499" spans="1:32" s="1" customFormat="1">
      <c r="A9499" s="4"/>
      <c r="B9499" s="8"/>
      <c r="AC9499" s="37"/>
      <c r="AD9499" s="37"/>
      <c r="AE9499" s="37"/>
      <c r="AF9499" s="37"/>
    </row>
    <row r="9500" spans="1:32" s="1" customFormat="1">
      <c r="A9500" s="4"/>
      <c r="B9500" s="8"/>
      <c r="AC9500" s="37"/>
      <c r="AD9500" s="37"/>
      <c r="AE9500" s="37"/>
      <c r="AF9500" s="37"/>
    </row>
    <row r="9501" spans="1:32" s="1" customFormat="1">
      <c r="A9501" s="4"/>
      <c r="B9501" s="8"/>
      <c r="AC9501" s="37"/>
      <c r="AD9501" s="37"/>
      <c r="AE9501" s="37"/>
      <c r="AF9501" s="37"/>
    </row>
    <row r="9502" spans="1:32" s="1" customFormat="1">
      <c r="A9502" s="4"/>
      <c r="B9502" s="8"/>
      <c r="AC9502" s="37"/>
      <c r="AD9502" s="37"/>
      <c r="AE9502" s="37"/>
      <c r="AF9502" s="37"/>
    </row>
    <row r="9503" spans="1:32" s="1" customFormat="1">
      <c r="A9503" s="4"/>
      <c r="B9503" s="8"/>
      <c r="AC9503" s="37"/>
      <c r="AD9503" s="37"/>
      <c r="AE9503" s="37"/>
      <c r="AF9503" s="37"/>
    </row>
    <row r="9504" spans="1:32" s="1" customFormat="1">
      <c r="A9504" s="4"/>
      <c r="B9504" s="8"/>
      <c r="AC9504" s="37"/>
      <c r="AD9504" s="37"/>
      <c r="AE9504" s="37"/>
      <c r="AF9504" s="37"/>
    </row>
    <row r="9505" spans="1:32" s="1" customFormat="1">
      <c r="A9505" s="4"/>
      <c r="B9505" s="8"/>
      <c r="AC9505" s="37"/>
      <c r="AD9505" s="37"/>
      <c r="AE9505" s="37"/>
      <c r="AF9505" s="37"/>
    </row>
    <row r="9506" spans="1:32" s="1" customFormat="1">
      <c r="A9506" s="4"/>
      <c r="B9506" s="8"/>
      <c r="AC9506" s="37"/>
      <c r="AD9506" s="37"/>
      <c r="AE9506" s="37"/>
      <c r="AF9506" s="37"/>
    </row>
    <row r="9507" spans="1:32" s="1" customFormat="1">
      <c r="A9507" s="4"/>
      <c r="B9507" s="8"/>
      <c r="AC9507" s="37"/>
      <c r="AD9507" s="37"/>
      <c r="AE9507" s="37"/>
      <c r="AF9507" s="37"/>
    </row>
    <row r="9508" spans="1:32" s="1" customFormat="1">
      <c r="A9508" s="4"/>
      <c r="B9508" s="8"/>
      <c r="AC9508" s="37"/>
      <c r="AD9508" s="37"/>
      <c r="AE9508" s="37"/>
      <c r="AF9508" s="37"/>
    </row>
    <row r="9509" spans="1:32" s="1" customFormat="1">
      <c r="A9509" s="4"/>
      <c r="B9509" s="8"/>
      <c r="AC9509" s="37"/>
      <c r="AD9509" s="37"/>
      <c r="AE9509" s="37"/>
      <c r="AF9509" s="37"/>
    </row>
    <row r="9510" spans="1:32" s="1" customFormat="1">
      <c r="A9510" s="4"/>
      <c r="B9510" s="8"/>
      <c r="AC9510" s="37"/>
      <c r="AD9510" s="37"/>
      <c r="AE9510" s="37"/>
      <c r="AF9510" s="37"/>
    </row>
    <row r="9511" spans="1:32" s="1" customFormat="1">
      <c r="A9511" s="4"/>
      <c r="B9511" s="8"/>
      <c r="AC9511" s="37"/>
      <c r="AD9511" s="37"/>
      <c r="AE9511" s="37"/>
      <c r="AF9511" s="37"/>
    </row>
    <row r="9512" spans="1:32" s="1" customFormat="1">
      <c r="A9512" s="4"/>
      <c r="B9512" s="8"/>
      <c r="AC9512" s="37"/>
      <c r="AD9512" s="37"/>
      <c r="AE9512" s="37"/>
      <c r="AF9512" s="37"/>
    </row>
    <row r="9513" spans="1:32" s="1" customFormat="1">
      <c r="A9513" s="4"/>
      <c r="B9513" s="8"/>
      <c r="AC9513" s="37"/>
      <c r="AD9513" s="37"/>
      <c r="AE9513" s="37"/>
      <c r="AF9513" s="37"/>
    </row>
    <row r="9514" spans="1:32" s="1" customFormat="1">
      <c r="A9514" s="4"/>
      <c r="B9514" s="8"/>
      <c r="AC9514" s="37"/>
      <c r="AD9514" s="37"/>
      <c r="AE9514" s="37"/>
      <c r="AF9514" s="37"/>
    </row>
    <row r="9515" spans="1:32" s="1" customFormat="1">
      <c r="A9515" s="4"/>
      <c r="B9515" s="8"/>
      <c r="AC9515" s="37"/>
      <c r="AD9515" s="37"/>
      <c r="AE9515" s="37"/>
      <c r="AF9515" s="37"/>
    </row>
    <row r="9516" spans="1:32" s="1" customFormat="1">
      <c r="A9516" s="4"/>
      <c r="B9516" s="8"/>
      <c r="AC9516" s="37"/>
      <c r="AD9516" s="37"/>
      <c r="AE9516" s="37"/>
      <c r="AF9516" s="37"/>
    </row>
    <row r="9517" spans="1:32" s="1" customFormat="1">
      <c r="A9517" s="4"/>
      <c r="B9517" s="8"/>
      <c r="AC9517" s="37"/>
      <c r="AD9517" s="37"/>
      <c r="AE9517" s="37"/>
      <c r="AF9517" s="37"/>
    </row>
    <row r="9518" spans="1:32" s="1" customFormat="1">
      <c r="A9518" s="4"/>
      <c r="B9518" s="8"/>
      <c r="AC9518" s="37"/>
      <c r="AD9518" s="37"/>
      <c r="AE9518" s="37"/>
      <c r="AF9518" s="37"/>
    </row>
    <row r="9519" spans="1:32" s="1" customFormat="1">
      <c r="A9519" s="4"/>
      <c r="B9519" s="8"/>
      <c r="AC9519" s="37"/>
      <c r="AD9519" s="37"/>
      <c r="AE9519" s="37"/>
      <c r="AF9519" s="37"/>
    </row>
    <row r="9520" spans="1:32" s="1" customFormat="1">
      <c r="A9520" s="4"/>
      <c r="B9520" s="8"/>
      <c r="AC9520" s="37"/>
      <c r="AD9520" s="37"/>
      <c r="AE9520" s="37"/>
      <c r="AF9520" s="37"/>
    </row>
    <row r="9521" spans="1:32" s="1" customFormat="1">
      <c r="A9521" s="4"/>
      <c r="B9521" s="8"/>
      <c r="AC9521" s="37"/>
      <c r="AD9521" s="37"/>
      <c r="AE9521" s="37"/>
      <c r="AF9521" s="37"/>
    </row>
    <row r="9522" spans="1:32" s="1" customFormat="1">
      <c r="A9522" s="4"/>
      <c r="B9522" s="8"/>
      <c r="AC9522" s="37"/>
      <c r="AD9522" s="37"/>
      <c r="AE9522" s="37"/>
      <c r="AF9522" s="37"/>
    </row>
    <row r="9523" spans="1:32" s="1" customFormat="1">
      <c r="A9523" s="4"/>
      <c r="B9523" s="8"/>
      <c r="AC9523" s="37"/>
      <c r="AD9523" s="37"/>
      <c r="AE9523" s="37"/>
      <c r="AF9523" s="37"/>
    </row>
    <row r="9524" spans="1:32" s="1" customFormat="1">
      <c r="A9524" s="4"/>
      <c r="B9524" s="8"/>
      <c r="AC9524" s="37"/>
      <c r="AD9524" s="37"/>
      <c r="AE9524" s="37"/>
      <c r="AF9524" s="37"/>
    </row>
    <row r="9525" spans="1:32" s="1" customFormat="1">
      <c r="A9525" s="4"/>
      <c r="B9525" s="8"/>
      <c r="AC9525" s="37"/>
      <c r="AD9525" s="37"/>
      <c r="AE9525" s="37"/>
      <c r="AF9525" s="37"/>
    </row>
    <row r="9526" spans="1:32" s="1" customFormat="1">
      <c r="A9526" s="4"/>
      <c r="B9526" s="8"/>
      <c r="AC9526" s="37"/>
      <c r="AD9526" s="37"/>
      <c r="AE9526" s="37"/>
      <c r="AF9526" s="37"/>
    </row>
    <row r="9527" spans="1:32" s="1" customFormat="1">
      <c r="A9527" s="4"/>
      <c r="B9527" s="8"/>
      <c r="AC9527" s="37"/>
      <c r="AD9527" s="37"/>
      <c r="AE9527" s="37"/>
      <c r="AF9527" s="37"/>
    </row>
    <row r="9528" spans="1:32" s="1" customFormat="1">
      <c r="A9528" s="4"/>
      <c r="B9528" s="8"/>
      <c r="AC9528" s="37"/>
      <c r="AD9528" s="37"/>
      <c r="AE9528" s="37"/>
      <c r="AF9528" s="37"/>
    </row>
    <row r="9529" spans="1:32" s="1" customFormat="1">
      <c r="A9529" s="4"/>
      <c r="B9529" s="8"/>
      <c r="AC9529" s="37"/>
      <c r="AD9529" s="37"/>
      <c r="AE9529" s="37"/>
      <c r="AF9529" s="37"/>
    </row>
    <row r="9530" spans="1:32" s="1" customFormat="1">
      <c r="A9530" s="4"/>
      <c r="B9530" s="8"/>
      <c r="AC9530" s="37"/>
      <c r="AD9530" s="37"/>
      <c r="AE9530" s="37"/>
      <c r="AF9530" s="37"/>
    </row>
    <row r="9531" spans="1:32" s="1" customFormat="1">
      <c r="A9531" s="4"/>
      <c r="B9531" s="8"/>
      <c r="AC9531" s="37"/>
      <c r="AD9531" s="37"/>
      <c r="AE9531" s="37"/>
      <c r="AF9531" s="37"/>
    </row>
    <row r="9532" spans="1:32" s="1" customFormat="1">
      <c r="A9532" s="4"/>
      <c r="B9532" s="8"/>
      <c r="AC9532" s="37"/>
      <c r="AD9532" s="37"/>
      <c r="AE9532" s="37"/>
      <c r="AF9532" s="37"/>
    </row>
    <row r="9533" spans="1:32" s="1" customFormat="1">
      <c r="A9533" s="4"/>
      <c r="B9533" s="8"/>
      <c r="AC9533" s="37"/>
      <c r="AD9533" s="37"/>
      <c r="AE9533" s="37"/>
      <c r="AF9533" s="37"/>
    </row>
    <row r="9534" spans="1:32" s="1" customFormat="1">
      <c r="A9534" s="4"/>
      <c r="B9534" s="8"/>
      <c r="AC9534" s="37"/>
      <c r="AD9534" s="37"/>
      <c r="AE9534" s="37"/>
      <c r="AF9534" s="37"/>
    </row>
    <row r="9535" spans="1:32" s="1" customFormat="1">
      <c r="A9535" s="4"/>
      <c r="B9535" s="8"/>
      <c r="AC9535" s="37"/>
      <c r="AD9535" s="37"/>
      <c r="AE9535" s="37"/>
      <c r="AF9535" s="37"/>
    </row>
    <row r="9536" spans="1:32" s="1" customFormat="1">
      <c r="A9536" s="4"/>
      <c r="B9536" s="8"/>
      <c r="AC9536" s="37"/>
      <c r="AD9536" s="37"/>
      <c r="AE9536" s="37"/>
      <c r="AF9536" s="37"/>
    </row>
    <row r="9537" spans="1:32" s="1" customFormat="1">
      <c r="A9537" s="4"/>
      <c r="B9537" s="8"/>
      <c r="AC9537" s="37"/>
      <c r="AD9537" s="37"/>
      <c r="AE9537" s="37"/>
      <c r="AF9537" s="37"/>
    </row>
    <row r="9538" spans="1:32" s="1" customFormat="1">
      <c r="A9538" s="4"/>
      <c r="B9538" s="8"/>
      <c r="AC9538" s="37"/>
      <c r="AD9538" s="37"/>
      <c r="AE9538" s="37"/>
      <c r="AF9538" s="37"/>
    </row>
    <row r="9539" spans="1:32" s="1" customFormat="1">
      <c r="A9539" s="4"/>
      <c r="B9539" s="8"/>
      <c r="AC9539" s="37"/>
      <c r="AD9539" s="37"/>
      <c r="AE9539" s="37"/>
      <c r="AF9539" s="37"/>
    </row>
    <row r="9540" spans="1:32" s="1" customFormat="1">
      <c r="A9540" s="4"/>
      <c r="B9540" s="8"/>
      <c r="AC9540" s="37"/>
      <c r="AD9540" s="37"/>
      <c r="AE9540" s="37"/>
      <c r="AF9540" s="37"/>
    </row>
    <row r="9541" spans="1:32" s="1" customFormat="1">
      <c r="A9541" s="4"/>
      <c r="B9541" s="8"/>
      <c r="AC9541" s="37"/>
      <c r="AD9541" s="37"/>
      <c r="AE9541" s="37"/>
      <c r="AF9541" s="37"/>
    </row>
    <row r="9542" spans="1:32" s="1" customFormat="1">
      <c r="A9542" s="4"/>
      <c r="B9542" s="8"/>
      <c r="AC9542" s="37"/>
      <c r="AD9542" s="37"/>
      <c r="AE9542" s="37"/>
      <c r="AF9542" s="37"/>
    </row>
    <row r="9543" spans="1:32" s="1" customFormat="1">
      <c r="A9543" s="4"/>
      <c r="B9543" s="8"/>
      <c r="AC9543" s="37"/>
      <c r="AD9543" s="37"/>
      <c r="AE9543" s="37"/>
      <c r="AF9543" s="37"/>
    </row>
    <row r="9544" spans="1:32" s="1" customFormat="1">
      <c r="A9544" s="4"/>
      <c r="B9544" s="8"/>
      <c r="AC9544" s="37"/>
      <c r="AD9544" s="37"/>
      <c r="AE9544" s="37"/>
      <c r="AF9544" s="37"/>
    </row>
    <row r="9545" spans="1:32" s="1" customFormat="1">
      <c r="A9545" s="4"/>
      <c r="B9545" s="8"/>
      <c r="AC9545" s="37"/>
      <c r="AD9545" s="37"/>
      <c r="AE9545" s="37"/>
      <c r="AF9545" s="37"/>
    </row>
    <row r="9546" spans="1:32" s="1" customFormat="1">
      <c r="A9546" s="4"/>
      <c r="B9546" s="8"/>
      <c r="AC9546" s="37"/>
      <c r="AD9546" s="37"/>
      <c r="AE9546" s="37"/>
      <c r="AF9546" s="37"/>
    </row>
    <row r="9547" spans="1:32" s="1" customFormat="1">
      <c r="A9547" s="4"/>
      <c r="B9547" s="8"/>
      <c r="AC9547" s="37"/>
      <c r="AD9547" s="37"/>
      <c r="AE9547" s="37"/>
      <c r="AF9547" s="37"/>
    </row>
    <row r="9548" spans="1:32" s="1" customFormat="1">
      <c r="A9548" s="4"/>
      <c r="B9548" s="8"/>
      <c r="AC9548" s="37"/>
      <c r="AD9548" s="37"/>
      <c r="AE9548" s="37"/>
      <c r="AF9548" s="37"/>
    </row>
    <row r="9549" spans="1:32" s="1" customFormat="1">
      <c r="A9549" s="4"/>
      <c r="B9549" s="8"/>
      <c r="AC9549" s="37"/>
      <c r="AD9549" s="37"/>
      <c r="AE9549" s="37"/>
      <c r="AF9549" s="37"/>
    </row>
    <row r="9550" spans="1:32" s="1" customFormat="1">
      <c r="A9550" s="4"/>
      <c r="B9550" s="8"/>
      <c r="AC9550" s="37"/>
      <c r="AD9550" s="37"/>
      <c r="AE9550" s="37"/>
      <c r="AF9550" s="37"/>
    </row>
    <row r="9551" spans="1:32" s="1" customFormat="1">
      <c r="A9551" s="4"/>
      <c r="B9551" s="8"/>
      <c r="AC9551" s="37"/>
      <c r="AD9551" s="37"/>
      <c r="AE9551" s="37"/>
      <c r="AF9551" s="37"/>
    </row>
    <row r="9552" spans="1:32" s="1" customFormat="1">
      <c r="A9552" s="4"/>
      <c r="B9552" s="8"/>
      <c r="AC9552" s="37"/>
      <c r="AD9552" s="37"/>
      <c r="AE9552" s="37"/>
      <c r="AF9552" s="37"/>
    </row>
    <row r="9553" spans="1:32" s="1" customFormat="1">
      <c r="A9553" s="4"/>
      <c r="B9553" s="8"/>
      <c r="AC9553" s="37"/>
      <c r="AD9553" s="37"/>
      <c r="AE9553" s="37"/>
      <c r="AF9553" s="37"/>
    </row>
    <row r="9554" spans="1:32" s="1" customFormat="1">
      <c r="A9554" s="4"/>
      <c r="B9554" s="8"/>
      <c r="AC9554" s="37"/>
      <c r="AD9554" s="37"/>
      <c r="AE9554" s="37"/>
      <c r="AF9554" s="37"/>
    </row>
    <row r="9555" spans="1:32" s="1" customFormat="1">
      <c r="A9555" s="4"/>
      <c r="B9555" s="8"/>
      <c r="AC9555" s="37"/>
      <c r="AD9555" s="37"/>
      <c r="AE9555" s="37"/>
      <c r="AF9555" s="37"/>
    </row>
    <row r="9556" spans="1:32" s="1" customFormat="1">
      <c r="A9556" s="4"/>
      <c r="B9556" s="8"/>
      <c r="AC9556" s="37"/>
      <c r="AD9556" s="37"/>
      <c r="AE9556" s="37"/>
      <c r="AF9556" s="37"/>
    </row>
    <row r="9557" spans="1:32" s="1" customFormat="1">
      <c r="A9557" s="4"/>
      <c r="B9557" s="8"/>
      <c r="AC9557" s="37"/>
      <c r="AD9557" s="37"/>
      <c r="AE9557" s="37"/>
      <c r="AF9557" s="37"/>
    </row>
    <row r="9558" spans="1:32" s="1" customFormat="1">
      <c r="A9558" s="4"/>
      <c r="B9558" s="8"/>
      <c r="AC9558" s="37"/>
      <c r="AD9558" s="37"/>
      <c r="AE9558" s="37"/>
      <c r="AF9558" s="37"/>
    </row>
    <row r="9559" spans="1:32" s="1" customFormat="1">
      <c r="A9559" s="4"/>
      <c r="B9559" s="8"/>
      <c r="AC9559" s="37"/>
      <c r="AD9559" s="37"/>
      <c r="AE9559" s="37"/>
      <c r="AF9559" s="37"/>
    </row>
    <row r="9560" spans="1:32" s="1" customFormat="1">
      <c r="A9560" s="4"/>
      <c r="B9560" s="8"/>
      <c r="AC9560" s="37"/>
      <c r="AD9560" s="37"/>
      <c r="AE9560" s="37"/>
      <c r="AF9560" s="37"/>
    </row>
    <row r="9561" spans="1:32" s="1" customFormat="1">
      <c r="A9561" s="4"/>
      <c r="B9561" s="8"/>
      <c r="AC9561" s="37"/>
      <c r="AD9561" s="37"/>
      <c r="AE9561" s="37"/>
      <c r="AF9561" s="37"/>
    </row>
    <row r="9562" spans="1:32" s="1" customFormat="1">
      <c r="A9562" s="4"/>
      <c r="B9562" s="8"/>
      <c r="AC9562" s="37"/>
      <c r="AD9562" s="37"/>
      <c r="AE9562" s="37"/>
      <c r="AF9562" s="37"/>
    </row>
    <row r="9563" spans="1:32" s="1" customFormat="1">
      <c r="A9563" s="4"/>
      <c r="B9563" s="8"/>
      <c r="AC9563" s="37"/>
      <c r="AD9563" s="37"/>
      <c r="AE9563" s="37"/>
      <c r="AF9563" s="37"/>
    </row>
    <row r="9564" spans="1:32" s="1" customFormat="1">
      <c r="A9564" s="4"/>
      <c r="B9564" s="8"/>
      <c r="AC9564" s="37"/>
      <c r="AD9564" s="37"/>
      <c r="AE9564" s="37"/>
      <c r="AF9564" s="37"/>
    </row>
    <row r="9565" spans="1:32" s="1" customFormat="1">
      <c r="A9565" s="4"/>
      <c r="B9565" s="8"/>
      <c r="AC9565" s="37"/>
      <c r="AD9565" s="37"/>
      <c r="AE9565" s="37"/>
      <c r="AF9565" s="37"/>
    </row>
    <row r="9566" spans="1:32" s="1" customFormat="1">
      <c r="A9566" s="4"/>
      <c r="B9566" s="8"/>
      <c r="AC9566" s="37"/>
      <c r="AD9566" s="37"/>
      <c r="AE9566" s="37"/>
      <c r="AF9566" s="37"/>
    </row>
    <row r="9567" spans="1:32" s="1" customFormat="1">
      <c r="A9567" s="4"/>
      <c r="B9567" s="8"/>
      <c r="AC9567" s="37"/>
      <c r="AD9567" s="37"/>
      <c r="AE9567" s="37"/>
      <c r="AF9567" s="37"/>
    </row>
    <row r="9568" spans="1:32" s="1" customFormat="1">
      <c r="A9568" s="4"/>
      <c r="B9568" s="8"/>
      <c r="AC9568" s="37"/>
      <c r="AD9568" s="37"/>
      <c r="AE9568" s="37"/>
      <c r="AF9568" s="37"/>
    </row>
    <row r="9569" spans="1:32" s="1" customFormat="1">
      <c r="A9569" s="4"/>
      <c r="B9569" s="8"/>
      <c r="AC9569" s="37"/>
      <c r="AD9569" s="37"/>
      <c r="AE9569" s="37"/>
      <c r="AF9569" s="37"/>
    </row>
    <row r="9570" spans="1:32" s="1" customFormat="1">
      <c r="A9570" s="4"/>
      <c r="B9570" s="8"/>
      <c r="AC9570" s="37"/>
      <c r="AD9570" s="37"/>
      <c r="AE9570" s="37"/>
      <c r="AF9570" s="37"/>
    </row>
    <row r="9571" spans="1:32" s="1" customFormat="1">
      <c r="A9571" s="4"/>
      <c r="B9571" s="8"/>
      <c r="AC9571" s="37"/>
      <c r="AD9571" s="37"/>
      <c r="AE9571" s="37"/>
      <c r="AF9571" s="37"/>
    </row>
    <row r="9572" spans="1:32" s="1" customFormat="1">
      <c r="A9572" s="4"/>
      <c r="B9572" s="8"/>
      <c r="AC9572" s="37"/>
      <c r="AD9572" s="37"/>
      <c r="AE9572" s="37"/>
      <c r="AF9572" s="37"/>
    </row>
    <row r="9573" spans="1:32" s="1" customFormat="1">
      <c r="A9573" s="4"/>
      <c r="B9573" s="8"/>
      <c r="AC9573" s="37"/>
      <c r="AD9573" s="37"/>
      <c r="AE9573" s="37"/>
      <c r="AF9573" s="37"/>
    </row>
    <row r="9574" spans="1:32" s="1" customFormat="1">
      <c r="A9574" s="4"/>
      <c r="B9574" s="8"/>
      <c r="AC9574" s="37"/>
      <c r="AD9574" s="37"/>
      <c r="AE9574" s="37"/>
      <c r="AF9574" s="37"/>
    </row>
    <row r="9575" spans="1:32" s="1" customFormat="1">
      <c r="A9575" s="4"/>
      <c r="B9575" s="8"/>
      <c r="AC9575" s="37"/>
      <c r="AD9575" s="37"/>
      <c r="AE9575" s="37"/>
      <c r="AF9575" s="37"/>
    </row>
    <row r="9576" spans="1:32" s="1" customFormat="1">
      <c r="A9576" s="4"/>
      <c r="B9576" s="8"/>
      <c r="AC9576" s="37"/>
      <c r="AD9576" s="37"/>
      <c r="AE9576" s="37"/>
      <c r="AF9576" s="37"/>
    </row>
    <row r="9577" spans="1:32" s="1" customFormat="1">
      <c r="A9577" s="4"/>
      <c r="B9577" s="8"/>
      <c r="AC9577" s="37"/>
      <c r="AD9577" s="37"/>
      <c r="AE9577" s="37"/>
      <c r="AF9577" s="37"/>
    </row>
    <row r="9578" spans="1:32" s="1" customFormat="1">
      <c r="A9578" s="4"/>
      <c r="B9578" s="8"/>
      <c r="AC9578" s="37"/>
      <c r="AD9578" s="37"/>
      <c r="AE9578" s="37"/>
      <c r="AF9578" s="37"/>
    </row>
    <row r="9579" spans="1:32" s="1" customFormat="1">
      <c r="A9579" s="4"/>
      <c r="B9579" s="8"/>
      <c r="AC9579" s="37"/>
      <c r="AD9579" s="37"/>
      <c r="AE9579" s="37"/>
      <c r="AF9579" s="37"/>
    </row>
    <row r="9580" spans="1:32" s="1" customFormat="1">
      <c r="A9580" s="4"/>
      <c r="B9580" s="8"/>
      <c r="AC9580" s="37"/>
      <c r="AD9580" s="37"/>
      <c r="AE9580" s="37"/>
      <c r="AF9580" s="37"/>
    </row>
    <row r="9581" spans="1:32" s="1" customFormat="1">
      <c r="A9581" s="4"/>
      <c r="B9581" s="8"/>
      <c r="AC9581" s="37"/>
      <c r="AD9581" s="37"/>
      <c r="AE9581" s="37"/>
      <c r="AF9581" s="37"/>
    </row>
    <row r="9582" spans="1:32" s="1" customFormat="1">
      <c r="A9582" s="4"/>
      <c r="B9582" s="8"/>
      <c r="AC9582" s="37"/>
      <c r="AD9582" s="37"/>
      <c r="AE9582" s="37"/>
      <c r="AF9582" s="37"/>
    </row>
    <row r="9583" spans="1:32" s="1" customFormat="1">
      <c r="A9583" s="4"/>
      <c r="B9583" s="8"/>
      <c r="AC9583" s="37"/>
      <c r="AD9583" s="37"/>
      <c r="AE9583" s="37"/>
      <c r="AF9583" s="37"/>
    </row>
    <row r="9584" spans="1:32" s="1" customFormat="1">
      <c r="A9584" s="4"/>
      <c r="B9584" s="8"/>
      <c r="AC9584" s="37"/>
      <c r="AD9584" s="37"/>
      <c r="AE9584" s="37"/>
      <c r="AF9584" s="37"/>
    </row>
    <row r="9585" spans="1:32" s="1" customFormat="1">
      <c r="A9585" s="4"/>
      <c r="B9585" s="8"/>
      <c r="AC9585" s="37"/>
      <c r="AD9585" s="37"/>
      <c r="AE9585" s="37"/>
      <c r="AF9585" s="37"/>
    </row>
    <row r="9586" spans="1:32" s="1" customFormat="1">
      <c r="A9586" s="4"/>
      <c r="B9586" s="8"/>
      <c r="AC9586" s="37"/>
      <c r="AD9586" s="37"/>
      <c r="AE9586" s="37"/>
      <c r="AF9586" s="37"/>
    </row>
    <row r="9587" spans="1:32" s="1" customFormat="1">
      <c r="A9587" s="4"/>
      <c r="B9587" s="8"/>
      <c r="AC9587" s="37"/>
      <c r="AD9587" s="37"/>
      <c r="AE9587" s="37"/>
      <c r="AF9587" s="37"/>
    </row>
    <row r="9588" spans="1:32" s="1" customFormat="1">
      <c r="A9588" s="4"/>
      <c r="B9588" s="8"/>
      <c r="AC9588" s="37"/>
      <c r="AD9588" s="37"/>
      <c r="AE9588" s="37"/>
      <c r="AF9588" s="37"/>
    </row>
    <row r="9589" spans="1:32" s="1" customFormat="1">
      <c r="A9589" s="4"/>
      <c r="B9589" s="8"/>
      <c r="AC9589" s="37"/>
      <c r="AD9589" s="37"/>
      <c r="AE9589" s="37"/>
      <c r="AF9589" s="37"/>
    </row>
    <row r="9590" spans="1:32" s="1" customFormat="1">
      <c r="A9590" s="4"/>
      <c r="B9590" s="8"/>
      <c r="AC9590" s="37"/>
      <c r="AD9590" s="37"/>
      <c r="AE9590" s="37"/>
      <c r="AF9590" s="37"/>
    </row>
    <row r="9591" spans="1:32" s="1" customFormat="1">
      <c r="A9591" s="4"/>
      <c r="B9591" s="8"/>
      <c r="AC9591" s="37"/>
      <c r="AD9591" s="37"/>
      <c r="AE9591" s="37"/>
      <c r="AF9591" s="37"/>
    </row>
    <row r="9592" spans="1:32" s="1" customFormat="1">
      <c r="A9592" s="4"/>
      <c r="B9592" s="8"/>
      <c r="AC9592" s="37"/>
      <c r="AD9592" s="37"/>
      <c r="AE9592" s="37"/>
      <c r="AF9592" s="37"/>
    </row>
    <row r="9593" spans="1:32" s="1" customFormat="1">
      <c r="A9593" s="4"/>
      <c r="B9593" s="8"/>
      <c r="AC9593" s="37"/>
      <c r="AD9593" s="37"/>
      <c r="AE9593" s="37"/>
      <c r="AF9593" s="37"/>
    </row>
    <row r="9594" spans="1:32" s="1" customFormat="1">
      <c r="A9594" s="4"/>
      <c r="B9594" s="8"/>
      <c r="AC9594" s="37"/>
      <c r="AD9594" s="37"/>
      <c r="AE9594" s="37"/>
      <c r="AF9594" s="37"/>
    </row>
    <row r="9595" spans="1:32" s="1" customFormat="1">
      <c r="A9595" s="4"/>
      <c r="B9595" s="8"/>
      <c r="AC9595" s="37"/>
      <c r="AD9595" s="37"/>
      <c r="AE9595" s="37"/>
      <c r="AF9595" s="37"/>
    </row>
    <row r="9596" spans="1:32" s="1" customFormat="1">
      <c r="A9596" s="4"/>
      <c r="B9596" s="8"/>
      <c r="AC9596" s="37"/>
      <c r="AD9596" s="37"/>
      <c r="AE9596" s="37"/>
      <c r="AF9596" s="37"/>
    </row>
    <row r="9597" spans="1:32" s="1" customFormat="1">
      <c r="A9597" s="4"/>
      <c r="B9597" s="8"/>
      <c r="AC9597" s="37"/>
      <c r="AD9597" s="37"/>
      <c r="AE9597" s="37"/>
      <c r="AF9597" s="37"/>
    </row>
    <row r="9598" spans="1:32" s="1" customFormat="1">
      <c r="A9598" s="4"/>
      <c r="B9598" s="8"/>
      <c r="AC9598" s="37"/>
      <c r="AD9598" s="37"/>
      <c r="AE9598" s="37"/>
      <c r="AF9598" s="37"/>
    </row>
    <row r="9599" spans="1:32" s="1" customFormat="1">
      <c r="A9599" s="4"/>
      <c r="B9599" s="8"/>
      <c r="AC9599" s="37"/>
      <c r="AD9599" s="37"/>
      <c r="AE9599" s="37"/>
      <c r="AF9599" s="37"/>
    </row>
    <row r="9600" spans="1:32" s="1" customFormat="1">
      <c r="A9600" s="4"/>
      <c r="B9600" s="8"/>
      <c r="AC9600" s="37"/>
      <c r="AD9600" s="37"/>
      <c r="AE9600" s="37"/>
      <c r="AF9600" s="37"/>
    </row>
    <row r="9601" spans="1:32" s="1" customFormat="1">
      <c r="A9601" s="4"/>
      <c r="B9601" s="8"/>
      <c r="AC9601" s="37"/>
      <c r="AD9601" s="37"/>
      <c r="AE9601" s="37"/>
      <c r="AF9601" s="37"/>
    </row>
    <row r="9602" spans="1:32" s="1" customFormat="1">
      <c r="A9602" s="4"/>
      <c r="B9602" s="8"/>
      <c r="AC9602" s="37"/>
      <c r="AD9602" s="37"/>
      <c r="AE9602" s="37"/>
      <c r="AF9602" s="37"/>
    </row>
    <row r="9603" spans="1:32" s="1" customFormat="1">
      <c r="A9603" s="4"/>
      <c r="B9603" s="8"/>
      <c r="AC9603" s="37"/>
      <c r="AD9603" s="37"/>
      <c r="AE9603" s="37"/>
      <c r="AF9603" s="37"/>
    </row>
    <row r="9604" spans="1:32" s="1" customFormat="1">
      <c r="A9604" s="4"/>
      <c r="B9604" s="8"/>
      <c r="AC9604" s="37"/>
      <c r="AD9604" s="37"/>
      <c r="AE9604" s="37"/>
      <c r="AF9604" s="37"/>
    </row>
    <row r="9605" spans="1:32" s="1" customFormat="1">
      <c r="A9605" s="4"/>
      <c r="B9605" s="8"/>
      <c r="AC9605" s="37"/>
      <c r="AD9605" s="37"/>
      <c r="AE9605" s="37"/>
      <c r="AF9605" s="37"/>
    </row>
    <row r="9606" spans="1:32" s="1" customFormat="1">
      <c r="A9606" s="4"/>
      <c r="B9606" s="8"/>
      <c r="AC9606" s="37"/>
      <c r="AD9606" s="37"/>
      <c r="AE9606" s="37"/>
      <c r="AF9606" s="37"/>
    </row>
    <row r="9607" spans="1:32" s="1" customFormat="1">
      <c r="A9607" s="4"/>
      <c r="B9607" s="8"/>
      <c r="AC9607" s="37"/>
      <c r="AD9607" s="37"/>
      <c r="AE9607" s="37"/>
      <c r="AF9607" s="37"/>
    </row>
    <row r="9608" spans="1:32" s="1" customFormat="1">
      <c r="A9608" s="4"/>
      <c r="B9608" s="8"/>
      <c r="AC9608" s="37"/>
      <c r="AD9608" s="37"/>
      <c r="AE9608" s="37"/>
      <c r="AF9608" s="37"/>
    </row>
    <row r="9609" spans="1:32" s="1" customFormat="1">
      <c r="A9609" s="4"/>
      <c r="B9609" s="8"/>
      <c r="AC9609" s="37"/>
      <c r="AD9609" s="37"/>
      <c r="AE9609" s="37"/>
      <c r="AF9609" s="37"/>
    </row>
    <row r="9610" spans="1:32" s="1" customFormat="1">
      <c r="A9610" s="4"/>
      <c r="B9610" s="8"/>
      <c r="AC9610" s="37"/>
      <c r="AD9610" s="37"/>
      <c r="AE9610" s="37"/>
      <c r="AF9610" s="37"/>
    </row>
    <row r="9611" spans="1:32" s="1" customFormat="1">
      <c r="A9611" s="4"/>
      <c r="B9611" s="8"/>
      <c r="AC9611" s="37"/>
      <c r="AD9611" s="37"/>
      <c r="AE9611" s="37"/>
      <c r="AF9611" s="37"/>
    </row>
    <row r="9612" spans="1:32" s="1" customFormat="1">
      <c r="A9612" s="4"/>
      <c r="B9612" s="8"/>
      <c r="AC9612" s="37"/>
      <c r="AD9612" s="37"/>
      <c r="AE9612" s="37"/>
      <c r="AF9612" s="37"/>
    </row>
    <row r="9613" spans="1:32" s="1" customFormat="1">
      <c r="A9613" s="4"/>
      <c r="B9613" s="8"/>
      <c r="AC9613" s="37"/>
      <c r="AD9613" s="37"/>
      <c r="AE9613" s="37"/>
      <c r="AF9613" s="37"/>
    </row>
    <row r="9614" spans="1:32" s="1" customFormat="1">
      <c r="A9614" s="4"/>
      <c r="B9614" s="8"/>
      <c r="AC9614" s="37"/>
      <c r="AD9614" s="37"/>
      <c r="AE9614" s="37"/>
      <c r="AF9614" s="37"/>
    </row>
    <row r="9615" spans="1:32" s="1" customFormat="1">
      <c r="A9615" s="4"/>
      <c r="B9615" s="8"/>
      <c r="AC9615" s="37"/>
      <c r="AD9615" s="37"/>
      <c r="AE9615" s="37"/>
      <c r="AF9615" s="37"/>
    </row>
    <row r="9616" spans="1:32" s="1" customFormat="1">
      <c r="A9616" s="4"/>
      <c r="B9616" s="8"/>
      <c r="AC9616" s="37"/>
      <c r="AD9616" s="37"/>
      <c r="AE9616" s="37"/>
      <c r="AF9616" s="37"/>
    </row>
    <row r="9617" spans="1:32" s="1" customFormat="1">
      <c r="A9617" s="4"/>
      <c r="B9617" s="8"/>
      <c r="AC9617" s="37"/>
      <c r="AD9617" s="37"/>
      <c r="AE9617" s="37"/>
      <c r="AF9617" s="37"/>
    </row>
    <row r="9618" spans="1:32" s="1" customFormat="1">
      <c r="A9618" s="4"/>
      <c r="B9618" s="8"/>
      <c r="AC9618" s="37"/>
      <c r="AD9618" s="37"/>
      <c r="AE9618" s="37"/>
      <c r="AF9618" s="37"/>
    </row>
    <row r="9619" spans="1:32" s="1" customFormat="1">
      <c r="A9619" s="4"/>
      <c r="B9619" s="8"/>
      <c r="AC9619" s="37"/>
      <c r="AD9619" s="37"/>
      <c r="AE9619" s="37"/>
      <c r="AF9619" s="37"/>
    </row>
    <row r="9620" spans="1:32" s="1" customFormat="1">
      <c r="A9620" s="4"/>
      <c r="B9620" s="8"/>
      <c r="AC9620" s="37"/>
      <c r="AD9620" s="37"/>
      <c r="AE9620" s="37"/>
      <c r="AF9620" s="37"/>
    </row>
    <row r="9621" spans="1:32" s="1" customFormat="1">
      <c r="A9621" s="4"/>
      <c r="B9621" s="8"/>
      <c r="AC9621" s="37"/>
      <c r="AD9621" s="37"/>
      <c r="AE9621" s="37"/>
      <c r="AF9621" s="37"/>
    </row>
    <row r="9622" spans="1:32" s="1" customFormat="1">
      <c r="A9622" s="4"/>
      <c r="B9622" s="8"/>
      <c r="AC9622" s="37"/>
      <c r="AD9622" s="37"/>
      <c r="AE9622" s="37"/>
      <c r="AF9622" s="37"/>
    </row>
    <row r="9623" spans="1:32" s="1" customFormat="1">
      <c r="A9623" s="4"/>
      <c r="B9623" s="8"/>
      <c r="AC9623" s="37"/>
      <c r="AD9623" s="37"/>
      <c r="AE9623" s="37"/>
      <c r="AF9623" s="37"/>
    </row>
    <row r="9624" spans="1:32" s="1" customFormat="1">
      <c r="A9624" s="4"/>
      <c r="B9624" s="8"/>
      <c r="AC9624" s="37"/>
      <c r="AD9624" s="37"/>
      <c r="AE9624" s="37"/>
      <c r="AF9624" s="37"/>
    </row>
    <row r="9625" spans="1:32" s="1" customFormat="1">
      <c r="A9625" s="4"/>
      <c r="B9625" s="8"/>
      <c r="AC9625" s="37"/>
      <c r="AD9625" s="37"/>
      <c r="AE9625" s="37"/>
      <c r="AF9625" s="37"/>
    </row>
    <row r="9626" spans="1:32" s="1" customFormat="1">
      <c r="A9626" s="4"/>
      <c r="B9626" s="8"/>
      <c r="AC9626" s="37"/>
      <c r="AD9626" s="37"/>
      <c r="AE9626" s="37"/>
      <c r="AF9626" s="37"/>
    </row>
    <row r="9627" spans="1:32" s="1" customFormat="1">
      <c r="A9627" s="4"/>
      <c r="B9627" s="8"/>
      <c r="AC9627" s="37"/>
      <c r="AD9627" s="37"/>
      <c r="AE9627" s="37"/>
      <c r="AF9627" s="37"/>
    </row>
    <row r="9628" spans="1:32" s="1" customFormat="1">
      <c r="A9628" s="4"/>
      <c r="B9628" s="8"/>
      <c r="AC9628" s="37"/>
      <c r="AD9628" s="37"/>
      <c r="AE9628" s="37"/>
      <c r="AF9628" s="37"/>
    </row>
    <row r="9629" spans="1:32" s="1" customFormat="1">
      <c r="A9629" s="4"/>
      <c r="B9629" s="8"/>
      <c r="AC9629" s="37"/>
      <c r="AD9629" s="37"/>
      <c r="AE9629" s="37"/>
      <c r="AF9629" s="37"/>
    </row>
    <row r="9630" spans="1:32" s="1" customFormat="1">
      <c r="A9630" s="4"/>
      <c r="B9630" s="8"/>
      <c r="AC9630" s="37"/>
      <c r="AD9630" s="37"/>
      <c r="AE9630" s="37"/>
      <c r="AF9630" s="37"/>
    </row>
    <row r="9631" spans="1:32" s="1" customFormat="1">
      <c r="A9631" s="4"/>
      <c r="B9631" s="8"/>
      <c r="AC9631" s="37"/>
      <c r="AD9631" s="37"/>
      <c r="AE9631" s="37"/>
      <c r="AF9631" s="37"/>
    </row>
    <row r="9632" spans="1:32" s="1" customFormat="1">
      <c r="A9632" s="4"/>
      <c r="B9632" s="8"/>
      <c r="AC9632" s="37"/>
      <c r="AD9632" s="37"/>
      <c r="AE9632" s="37"/>
      <c r="AF9632" s="37"/>
    </row>
    <row r="9633" spans="1:32" s="1" customFormat="1">
      <c r="A9633" s="4"/>
      <c r="B9633" s="8"/>
      <c r="AC9633" s="37"/>
      <c r="AD9633" s="37"/>
      <c r="AE9633" s="37"/>
      <c r="AF9633" s="37"/>
    </row>
    <row r="9634" spans="1:32" s="1" customFormat="1">
      <c r="A9634" s="4"/>
      <c r="B9634" s="8"/>
      <c r="AC9634" s="37"/>
      <c r="AD9634" s="37"/>
      <c r="AE9634" s="37"/>
      <c r="AF9634" s="37"/>
    </row>
    <row r="9635" spans="1:32" s="1" customFormat="1">
      <c r="A9635" s="4"/>
      <c r="B9635" s="8"/>
      <c r="AC9635" s="37"/>
      <c r="AD9635" s="37"/>
      <c r="AE9635" s="37"/>
      <c r="AF9635" s="37"/>
    </row>
    <row r="9636" spans="1:32" s="1" customFormat="1">
      <c r="A9636" s="4"/>
      <c r="B9636" s="8"/>
      <c r="AC9636" s="37"/>
      <c r="AD9636" s="37"/>
      <c r="AE9636" s="37"/>
      <c r="AF9636" s="37"/>
    </row>
    <row r="9637" spans="1:32" s="1" customFormat="1">
      <c r="A9637" s="4"/>
      <c r="B9637" s="8"/>
      <c r="AC9637" s="37"/>
      <c r="AD9637" s="37"/>
      <c r="AE9637" s="37"/>
      <c r="AF9637" s="37"/>
    </row>
    <row r="9638" spans="1:32" s="1" customFormat="1">
      <c r="A9638" s="4"/>
      <c r="B9638" s="8"/>
      <c r="AC9638" s="37"/>
      <c r="AD9638" s="37"/>
      <c r="AE9638" s="37"/>
      <c r="AF9638" s="37"/>
    </row>
    <row r="9639" spans="1:32" s="1" customFormat="1">
      <c r="A9639" s="4"/>
      <c r="B9639" s="8"/>
      <c r="AC9639" s="37"/>
      <c r="AD9639" s="37"/>
      <c r="AE9639" s="37"/>
      <c r="AF9639" s="37"/>
    </row>
    <row r="9640" spans="1:32" s="1" customFormat="1">
      <c r="A9640" s="4"/>
      <c r="B9640" s="8"/>
      <c r="AC9640" s="37"/>
      <c r="AD9640" s="37"/>
      <c r="AE9640" s="37"/>
      <c r="AF9640" s="37"/>
    </row>
    <row r="9641" spans="1:32" s="1" customFormat="1">
      <c r="A9641" s="4"/>
      <c r="B9641" s="8"/>
      <c r="AC9641" s="37"/>
      <c r="AD9641" s="37"/>
      <c r="AE9641" s="37"/>
      <c r="AF9641" s="37"/>
    </row>
    <row r="9642" spans="1:32" s="1" customFormat="1">
      <c r="A9642" s="4"/>
      <c r="B9642" s="8"/>
      <c r="AC9642" s="37"/>
      <c r="AD9642" s="37"/>
      <c r="AE9642" s="37"/>
      <c r="AF9642" s="37"/>
    </row>
    <row r="9643" spans="1:32" s="1" customFormat="1">
      <c r="A9643" s="4"/>
      <c r="B9643" s="8"/>
      <c r="AC9643" s="37"/>
      <c r="AD9643" s="37"/>
      <c r="AE9643" s="37"/>
      <c r="AF9643" s="37"/>
    </row>
    <row r="9644" spans="1:32" s="1" customFormat="1">
      <c r="A9644" s="4"/>
      <c r="B9644" s="8"/>
      <c r="AC9644" s="37"/>
      <c r="AD9644" s="37"/>
      <c r="AE9644" s="37"/>
      <c r="AF9644" s="37"/>
    </row>
    <row r="9645" spans="1:32" s="1" customFormat="1">
      <c r="A9645" s="4"/>
      <c r="B9645" s="8"/>
      <c r="AC9645" s="37"/>
      <c r="AD9645" s="37"/>
      <c r="AE9645" s="37"/>
      <c r="AF9645" s="37"/>
    </row>
    <row r="9646" spans="1:32" s="1" customFormat="1">
      <c r="A9646" s="4"/>
      <c r="B9646" s="8"/>
      <c r="AC9646" s="37"/>
      <c r="AD9646" s="37"/>
      <c r="AE9646" s="37"/>
      <c r="AF9646" s="37"/>
    </row>
    <row r="9647" spans="1:32" s="1" customFormat="1">
      <c r="A9647" s="4"/>
      <c r="B9647" s="8"/>
      <c r="AC9647" s="37"/>
      <c r="AD9647" s="37"/>
      <c r="AE9647" s="37"/>
      <c r="AF9647" s="37"/>
    </row>
    <row r="9648" spans="1:32" s="1" customFormat="1">
      <c r="A9648" s="4"/>
      <c r="B9648" s="8"/>
      <c r="AC9648" s="37"/>
      <c r="AD9648" s="37"/>
      <c r="AE9648" s="37"/>
      <c r="AF9648" s="37"/>
    </row>
    <row r="9649" spans="1:32" s="1" customFormat="1">
      <c r="A9649" s="4"/>
      <c r="B9649" s="8"/>
      <c r="AC9649" s="37"/>
      <c r="AD9649" s="37"/>
      <c r="AE9649" s="37"/>
      <c r="AF9649" s="37"/>
    </row>
    <row r="9650" spans="1:32" s="1" customFormat="1">
      <c r="A9650" s="4"/>
      <c r="B9650" s="8"/>
      <c r="AC9650" s="37"/>
      <c r="AD9650" s="37"/>
      <c r="AE9650" s="37"/>
      <c r="AF9650" s="37"/>
    </row>
    <row r="9651" spans="1:32" s="1" customFormat="1">
      <c r="A9651" s="4"/>
      <c r="B9651" s="8"/>
      <c r="AC9651" s="37"/>
      <c r="AD9651" s="37"/>
      <c r="AE9651" s="37"/>
      <c r="AF9651" s="37"/>
    </row>
    <row r="9652" spans="1:32" s="1" customFormat="1">
      <c r="A9652" s="4"/>
      <c r="B9652" s="8"/>
      <c r="AC9652" s="37"/>
      <c r="AD9652" s="37"/>
      <c r="AE9652" s="37"/>
      <c r="AF9652" s="37"/>
    </row>
    <row r="9653" spans="1:32" s="1" customFormat="1">
      <c r="A9653" s="4"/>
      <c r="B9653" s="8"/>
      <c r="AC9653" s="37"/>
      <c r="AD9653" s="37"/>
      <c r="AE9653" s="37"/>
      <c r="AF9653" s="37"/>
    </row>
    <row r="9654" spans="1:32" s="1" customFormat="1">
      <c r="A9654" s="4"/>
      <c r="B9654" s="8"/>
      <c r="AC9654" s="37"/>
      <c r="AD9654" s="37"/>
      <c r="AE9654" s="37"/>
      <c r="AF9654" s="37"/>
    </row>
    <row r="9655" spans="1:32" s="1" customFormat="1">
      <c r="A9655" s="4"/>
      <c r="B9655" s="8"/>
      <c r="AC9655" s="37"/>
      <c r="AD9655" s="37"/>
      <c r="AE9655" s="37"/>
      <c r="AF9655" s="37"/>
    </row>
    <row r="9656" spans="1:32" s="1" customFormat="1">
      <c r="A9656" s="4"/>
      <c r="B9656" s="8"/>
      <c r="AC9656" s="37"/>
      <c r="AD9656" s="37"/>
      <c r="AE9656" s="37"/>
      <c r="AF9656" s="37"/>
    </row>
    <row r="9657" spans="1:32" s="1" customFormat="1">
      <c r="A9657" s="4"/>
      <c r="B9657" s="8"/>
      <c r="AC9657" s="37"/>
      <c r="AD9657" s="37"/>
      <c r="AE9657" s="37"/>
      <c r="AF9657" s="37"/>
    </row>
    <row r="9658" spans="1:32" s="1" customFormat="1">
      <c r="A9658" s="4"/>
      <c r="B9658" s="8"/>
      <c r="AC9658" s="37"/>
      <c r="AD9658" s="37"/>
      <c r="AE9658" s="37"/>
      <c r="AF9658" s="37"/>
    </row>
    <row r="9659" spans="1:32" s="1" customFormat="1">
      <c r="A9659" s="4"/>
      <c r="B9659" s="8"/>
      <c r="AC9659" s="37"/>
      <c r="AD9659" s="37"/>
      <c r="AE9659" s="37"/>
      <c r="AF9659" s="37"/>
    </row>
    <row r="9660" spans="1:32" s="1" customFormat="1">
      <c r="A9660" s="4"/>
      <c r="B9660" s="8"/>
      <c r="AC9660" s="37"/>
      <c r="AD9660" s="37"/>
      <c r="AE9660" s="37"/>
      <c r="AF9660" s="37"/>
    </row>
    <row r="9661" spans="1:32" s="1" customFormat="1">
      <c r="A9661" s="4"/>
      <c r="B9661" s="8"/>
      <c r="AC9661" s="37"/>
      <c r="AD9661" s="37"/>
      <c r="AE9661" s="37"/>
      <c r="AF9661" s="37"/>
    </row>
    <row r="9662" spans="1:32" s="1" customFormat="1">
      <c r="A9662" s="4"/>
      <c r="B9662" s="8"/>
      <c r="AC9662" s="37"/>
      <c r="AD9662" s="37"/>
      <c r="AE9662" s="37"/>
      <c r="AF9662" s="37"/>
    </row>
    <row r="9663" spans="1:32" s="1" customFormat="1">
      <c r="A9663" s="4"/>
      <c r="B9663" s="8"/>
      <c r="AC9663" s="37"/>
      <c r="AD9663" s="37"/>
      <c r="AE9663" s="37"/>
      <c r="AF9663" s="37"/>
    </row>
    <row r="9664" spans="1:32" s="1" customFormat="1">
      <c r="A9664" s="4"/>
      <c r="B9664" s="8"/>
      <c r="AC9664" s="37"/>
      <c r="AD9664" s="37"/>
      <c r="AE9664" s="37"/>
      <c r="AF9664" s="37"/>
    </row>
    <row r="9665" spans="1:32" s="1" customFormat="1">
      <c r="A9665" s="4"/>
      <c r="B9665" s="8"/>
      <c r="AC9665" s="37"/>
      <c r="AD9665" s="37"/>
      <c r="AE9665" s="37"/>
      <c r="AF9665" s="37"/>
    </row>
    <row r="9666" spans="1:32" s="1" customFormat="1">
      <c r="A9666" s="4"/>
      <c r="B9666" s="8"/>
      <c r="AC9666" s="37"/>
      <c r="AD9666" s="37"/>
      <c r="AE9666" s="37"/>
      <c r="AF9666" s="37"/>
    </row>
    <row r="9667" spans="1:32" s="1" customFormat="1">
      <c r="A9667" s="4"/>
      <c r="B9667" s="8"/>
      <c r="AC9667" s="37"/>
      <c r="AD9667" s="37"/>
      <c r="AE9667" s="37"/>
      <c r="AF9667" s="37"/>
    </row>
    <row r="9668" spans="1:32" s="1" customFormat="1">
      <c r="A9668" s="4"/>
      <c r="B9668" s="8"/>
      <c r="AC9668" s="37"/>
      <c r="AD9668" s="37"/>
      <c r="AE9668" s="37"/>
      <c r="AF9668" s="37"/>
    </row>
    <row r="9669" spans="1:32" s="1" customFormat="1">
      <c r="A9669" s="4"/>
      <c r="B9669" s="8"/>
      <c r="AC9669" s="37"/>
      <c r="AD9669" s="37"/>
      <c r="AE9669" s="37"/>
      <c r="AF9669" s="37"/>
    </row>
    <row r="9670" spans="1:32" s="1" customFormat="1">
      <c r="A9670" s="4"/>
      <c r="B9670" s="8"/>
      <c r="AC9670" s="37"/>
      <c r="AD9670" s="37"/>
      <c r="AE9670" s="37"/>
      <c r="AF9670" s="37"/>
    </row>
    <row r="9671" spans="1:32" s="1" customFormat="1">
      <c r="A9671" s="4"/>
      <c r="B9671" s="8"/>
      <c r="AC9671" s="37"/>
      <c r="AD9671" s="37"/>
      <c r="AE9671" s="37"/>
      <c r="AF9671" s="37"/>
    </row>
    <row r="9672" spans="1:32" s="1" customFormat="1">
      <c r="A9672" s="4"/>
      <c r="B9672" s="8"/>
      <c r="AC9672" s="37"/>
      <c r="AD9672" s="37"/>
      <c r="AE9672" s="37"/>
      <c r="AF9672" s="37"/>
    </row>
    <row r="9673" spans="1:32" s="1" customFormat="1">
      <c r="A9673" s="4"/>
      <c r="B9673" s="8"/>
      <c r="AC9673" s="37"/>
      <c r="AD9673" s="37"/>
      <c r="AE9673" s="37"/>
      <c r="AF9673" s="37"/>
    </row>
    <row r="9674" spans="1:32" s="1" customFormat="1">
      <c r="A9674" s="4"/>
      <c r="B9674" s="8"/>
      <c r="AC9674" s="37"/>
      <c r="AD9674" s="37"/>
      <c r="AE9674" s="37"/>
      <c r="AF9674" s="37"/>
    </row>
    <row r="9675" spans="1:32" s="1" customFormat="1">
      <c r="A9675" s="4"/>
      <c r="B9675" s="8"/>
      <c r="AC9675" s="37"/>
      <c r="AD9675" s="37"/>
      <c r="AE9675" s="37"/>
      <c r="AF9675" s="37"/>
    </row>
    <row r="9676" spans="1:32" s="1" customFormat="1">
      <c r="A9676" s="4"/>
      <c r="B9676" s="8"/>
      <c r="AC9676" s="37"/>
      <c r="AD9676" s="37"/>
      <c r="AE9676" s="37"/>
      <c r="AF9676" s="37"/>
    </row>
    <row r="9677" spans="1:32" s="1" customFormat="1">
      <c r="A9677" s="4"/>
      <c r="B9677" s="8"/>
      <c r="AC9677" s="37"/>
      <c r="AD9677" s="37"/>
      <c r="AE9677" s="37"/>
      <c r="AF9677" s="37"/>
    </row>
    <row r="9678" spans="1:32" s="1" customFormat="1">
      <c r="A9678" s="4"/>
      <c r="B9678" s="8"/>
      <c r="AC9678" s="37"/>
      <c r="AD9678" s="37"/>
      <c r="AE9678" s="37"/>
      <c r="AF9678" s="37"/>
    </row>
    <row r="9679" spans="1:32" s="1" customFormat="1">
      <c r="A9679" s="4"/>
      <c r="B9679" s="8"/>
      <c r="AC9679" s="37"/>
      <c r="AD9679" s="37"/>
      <c r="AE9679" s="37"/>
      <c r="AF9679" s="37"/>
    </row>
    <row r="9680" spans="1:32" s="1" customFormat="1">
      <c r="A9680" s="4"/>
      <c r="B9680" s="8"/>
      <c r="AC9680" s="37"/>
      <c r="AD9680" s="37"/>
      <c r="AE9680" s="37"/>
      <c r="AF9680" s="37"/>
    </row>
    <row r="9681" spans="1:32" s="1" customFormat="1">
      <c r="A9681" s="4"/>
      <c r="B9681" s="8"/>
      <c r="AC9681" s="37"/>
      <c r="AD9681" s="37"/>
      <c r="AE9681" s="37"/>
      <c r="AF9681" s="37"/>
    </row>
    <row r="9682" spans="1:32" s="1" customFormat="1">
      <c r="A9682" s="4"/>
      <c r="B9682" s="8"/>
      <c r="AC9682" s="37"/>
      <c r="AD9682" s="37"/>
      <c r="AE9682" s="37"/>
      <c r="AF9682" s="37"/>
    </row>
    <row r="9683" spans="1:32" s="1" customFormat="1">
      <c r="A9683" s="4"/>
      <c r="B9683" s="8"/>
      <c r="AC9683" s="37"/>
      <c r="AD9683" s="37"/>
      <c r="AE9683" s="37"/>
      <c r="AF9683" s="37"/>
    </row>
    <row r="9684" spans="1:32" s="1" customFormat="1">
      <c r="A9684" s="4"/>
      <c r="B9684" s="8"/>
      <c r="AC9684" s="37"/>
      <c r="AD9684" s="37"/>
      <c r="AE9684" s="37"/>
      <c r="AF9684" s="37"/>
    </row>
    <row r="9685" spans="1:32" s="1" customFormat="1">
      <c r="A9685" s="4"/>
      <c r="B9685" s="8"/>
      <c r="AC9685" s="37"/>
      <c r="AD9685" s="37"/>
      <c r="AE9685" s="37"/>
      <c r="AF9685" s="37"/>
    </row>
    <row r="9686" spans="1:32" s="1" customFormat="1">
      <c r="A9686" s="4"/>
      <c r="B9686" s="8"/>
      <c r="AC9686" s="37"/>
      <c r="AD9686" s="37"/>
      <c r="AE9686" s="37"/>
      <c r="AF9686" s="37"/>
    </row>
    <row r="9687" spans="1:32" s="1" customFormat="1">
      <c r="A9687" s="4"/>
      <c r="B9687" s="8"/>
      <c r="AC9687" s="37"/>
      <c r="AD9687" s="37"/>
      <c r="AE9687" s="37"/>
      <c r="AF9687" s="37"/>
    </row>
    <row r="9688" spans="1:32" s="1" customFormat="1">
      <c r="A9688" s="4"/>
      <c r="B9688" s="8"/>
      <c r="AC9688" s="37"/>
      <c r="AD9688" s="37"/>
      <c r="AE9688" s="37"/>
      <c r="AF9688" s="37"/>
    </row>
    <row r="9689" spans="1:32" s="1" customFormat="1">
      <c r="A9689" s="4"/>
      <c r="B9689" s="8"/>
      <c r="AC9689" s="37"/>
      <c r="AD9689" s="37"/>
      <c r="AE9689" s="37"/>
      <c r="AF9689" s="37"/>
    </row>
    <row r="9690" spans="1:32" s="1" customFormat="1">
      <c r="A9690" s="4"/>
      <c r="B9690" s="8"/>
      <c r="AC9690" s="37"/>
      <c r="AD9690" s="37"/>
      <c r="AE9690" s="37"/>
      <c r="AF9690" s="37"/>
    </row>
    <row r="9691" spans="1:32" s="1" customFormat="1">
      <c r="A9691" s="4"/>
      <c r="B9691" s="8"/>
      <c r="AC9691" s="37"/>
      <c r="AD9691" s="37"/>
      <c r="AE9691" s="37"/>
      <c r="AF9691" s="37"/>
    </row>
    <row r="9692" spans="1:32" s="1" customFormat="1">
      <c r="A9692" s="4"/>
      <c r="B9692" s="8"/>
      <c r="AC9692" s="37"/>
      <c r="AD9692" s="37"/>
      <c r="AE9692" s="37"/>
      <c r="AF9692" s="37"/>
    </row>
    <row r="9693" spans="1:32" s="1" customFormat="1">
      <c r="A9693" s="4"/>
      <c r="B9693" s="8"/>
      <c r="AC9693" s="37"/>
      <c r="AD9693" s="37"/>
      <c r="AE9693" s="37"/>
      <c r="AF9693" s="37"/>
    </row>
    <row r="9694" spans="1:32" s="1" customFormat="1">
      <c r="A9694" s="4"/>
      <c r="B9694" s="8"/>
      <c r="AC9694" s="37"/>
      <c r="AD9694" s="37"/>
      <c r="AE9694" s="37"/>
      <c r="AF9694" s="37"/>
    </row>
    <row r="9695" spans="1:32" s="1" customFormat="1">
      <c r="A9695" s="4"/>
      <c r="B9695" s="8"/>
      <c r="AC9695" s="37"/>
      <c r="AD9695" s="37"/>
      <c r="AE9695" s="37"/>
      <c r="AF9695" s="37"/>
    </row>
    <row r="9696" spans="1:32" s="1" customFormat="1">
      <c r="A9696" s="4"/>
      <c r="B9696" s="8"/>
      <c r="AC9696" s="37"/>
      <c r="AD9696" s="37"/>
      <c r="AE9696" s="37"/>
      <c r="AF9696" s="37"/>
    </row>
    <row r="9697" spans="1:32" s="1" customFormat="1">
      <c r="A9697" s="4"/>
      <c r="B9697" s="8"/>
      <c r="AC9697" s="37"/>
      <c r="AD9697" s="37"/>
      <c r="AE9697" s="37"/>
      <c r="AF9697" s="37"/>
    </row>
    <row r="9698" spans="1:32" s="1" customFormat="1">
      <c r="A9698" s="4"/>
      <c r="B9698" s="8"/>
      <c r="AC9698" s="37"/>
      <c r="AD9698" s="37"/>
      <c r="AE9698" s="37"/>
      <c r="AF9698" s="37"/>
    </row>
    <row r="9699" spans="1:32" s="1" customFormat="1">
      <c r="A9699" s="4"/>
      <c r="B9699" s="8"/>
      <c r="AC9699" s="37"/>
      <c r="AD9699" s="37"/>
      <c r="AE9699" s="37"/>
      <c r="AF9699" s="37"/>
    </row>
    <row r="9700" spans="1:32" s="1" customFormat="1">
      <c r="A9700" s="4"/>
      <c r="B9700" s="8"/>
      <c r="AC9700" s="37"/>
      <c r="AD9700" s="37"/>
      <c r="AE9700" s="37"/>
      <c r="AF9700" s="37"/>
    </row>
    <row r="9701" spans="1:32" s="1" customFormat="1">
      <c r="A9701" s="4"/>
      <c r="B9701" s="8"/>
      <c r="AC9701" s="37"/>
      <c r="AD9701" s="37"/>
      <c r="AE9701" s="37"/>
      <c r="AF9701" s="37"/>
    </row>
    <row r="9702" spans="1:32" s="1" customFormat="1">
      <c r="A9702" s="4"/>
      <c r="B9702" s="8"/>
      <c r="AC9702" s="37"/>
      <c r="AD9702" s="37"/>
      <c r="AE9702" s="37"/>
      <c r="AF9702" s="37"/>
    </row>
    <row r="9703" spans="1:32" s="1" customFormat="1">
      <c r="A9703" s="4"/>
      <c r="B9703" s="8"/>
      <c r="AC9703" s="37"/>
      <c r="AD9703" s="37"/>
      <c r="AE9703" s="37"/>
      <c r="AF9703" s="37"/>
    </row>
    <row r="9704" spans="1:32" s="1" customFormat="1">
      <c r="A9704" s="4"/>
      <c r="B9704" s="8"/>
      <c r="AC9704" s="37"/>
      <c r="AD9704" s="37"/>
      <c r="AE9704" s="37"/>
      <c r="AF9704" s="37"/>
    </row>
    <row r="9705" spans="1:32" s="1" customFormat="1">
      <c r="A9705" s="4"/>
      <c r="B9705" s="8"/>
      <c r="AC9705" s="37"/>
      <c r="AD9705" s="37"/>
      <c r="AE9705" s="37"/>
      <c r="AF9705" s="37"/>
    </row>
    <row r="9706" spans="1:32" s="1" customFormat="1">
      <c r="A9706" s="4"/>
      <c r="B9706" s="8"/>
      <c r="AC9706" s="37"/>
      <c r="AD9706" s="37"/>
      <c r="AE9706" s="37"/>
      <c r="AF9706" s="37"/>
    </row>
    <row r="9707" spans="1:32" s="1" customFormat="1">
      <c r="A9707" s="4"/>
      <c r="B9707" s="8"/>
      <c r="AC9707" s="37"/>
      <c r="AD9707" s="37"/>
      <c r="AE9707" s="37"/>
      <c r="AF9707" s="37"/>
    </row>
    <row r="9708" spans="1:32" s="1" customFormat="1">
      <c r="A9708" s="4"/>
      <c r="B9708" s="8"/>
      <c r="AC9708" s="37"/>
      <c r="AD9708" s="37"/>
      <c r="AE9708" s="37"/>
      <c r="AF9708" s="37"/>
    </row>
    <row r="9709" spans="1:32" s="1" customFormat="1">
      <c r="A9709" s="4"/>
      <c r="B9709" s="8"/>
      <c r="AC9709" s="37"/>
      <c r="AD9709" s="37"/>
      <c r="AE9709" s="37"/>
      <c r="AF9709" s="37"/>
    </row>
    <row r="9710" spans="1:32" s="1" customFormat="1">
      <c r="A9710" s="4"/>
      <c r="B9710" s="8"/>
      <c r="AC9710" s="37"/>
      <c r="AD9710" s="37"/>
      <c r="AE9710" s="37"/>
      <c r="AF9710" s="37"/>
    </row>
    <row r="9711" spans="1:32" s="1" customFormat="1">
      <c r="A9711" s="4"/>
      <c r="B9711" s="8"/>
      <c r="AC9711" s="37"/>
      <c r="AD9711" s="37"/>
      <c r="AE9711" s="37"/>
      <c r="AF9711" s="37"/>
    </row>
    <row r="9712" spans="1:32" s="1" customFormat="1">
      <c r="A9712" s="4"/>
      <c r="B9712" s="8"/>
      <c r="AC9712" s="37"/>
      <c r="AD9712" s="37"/>
      <c r="AE9712" s="37"/>
      <c r="AF9712" s="37"/>
    </row>
    <row r="9713" spans="1:32" s="1" customFormat="1">
      <c r="A9713" s="4"/>
      <c r="B9713" s="8"/>
      <c r="AC9713" s="37"/>
      <c r="AD9713" s="37"/>
      <c r="AE9713" s="37"/>
      <c r="AF9713" s="37"/>
    </row>
    <row r="9714" spans="1:32" s="1" customFormat="1">
      <c r="A9714" s="4"/>
      <c r="B9714" s="8"/>
      <c r="AC9714" s="37"/>
      <c r="AD9714" s="37"/>
      <c r="AE9714" s="37"/>
      <c r="AF9714" s="37"/>
    </row>
    <row r="9715" spans="1:32" s="1" customFormat="1">
      <c r="A9715" s="4"/>
      <c r="B9715" s="8"/>
      <c r="AC9715" s="37"/>
      <c r="AD9715" s="37"/>
      <c r="AE9715" s="37"/>
      <c r="AF9715" s="37"/>
    </row>
    <row r="9716" spans="1:32" s="1" customFormat="1">
      <c r="A9716" s="4"/>
      <c r="B9716" s="8"/>
      <c r="AC9716" s="37"/>
      <c r="AD9716" s="37"/>
      <c r="AE9716" s="37"/>
      <c r="AF9716" s="37"/>
    </row>
    <row r="9717" spans="1:32" s="1" customFormat="1">
      <c r="A9717" s="4"/>
      <c r="B9717" s="8"/>
      <c r="AC9717" s="37"/>
      <c r="AD9717" s="37"/>
      <c r="AE9717" s="37"/>
      <c r="AF9717" s="37"/>
    </row>
    <row r="9718" spans="1:32" s="1" customFormat="1">
      <c r="A9718" s="4"/>
      <c r="B9718" s="8"/>
      <c r="AC9718" s="37"/>
      <c r="AD9718" s="37"/>
      <c r="AE9718" s="37"/>
      <c r="AF9718" s="37"/>
    </row>
    <row r="9719" spans="1:32" s="1" customFormat="1">
      <c r="A9719" s="4"/>
      <c r="B9719" s="8"/>
      <c r="AC9719" s="37"/>
      <c r="AD9719" s="37"/>
      <c r="AE9719" s="37"/>
      <c r="AF9719" s="37"/>
    </row>
    <row r="9720" spans="1:32" s="1" customFormat="1">
      <c r="A9720" s="4"/>
      <c r="B9720" s="8"/>
      <c r="AC9720" s="37"/>
      <c r="AD9720" s="37"/>
      <c r="AE9720" s="37"/>
      <c r="AF9720" s="37"/>
    </row>
    <row r="9721" spans="1:32" s="1" customFormat="1">
      <c r="A9721" s="4"/>
      <c r="B9721" s="8"/>
      <c r="AC9721" s="37"/>
      <c r="AD9721" s="37"/>
      <c r="AE9721" s="37"/>
      <c r="AF9721" s="37"/>
    </row>
    <row r="9722" spans="1:32" s="1" customFormat="1">
      <c r="A9722" s="4"/>
      <c r="B9722" s="8"/>
      <c r="AC9722" s="37"/>
      <c r="AD9722" s="37"/>
      <c r="AE9722" s="37"/>
      <c r="AF9722" s="37"/>
    </row>
    <row r="9723" spans="1:32" s="1" customFormat="1">
      <c r="A9723" s="4"/>
      <c r="B9723" s="8"/>
      <c r="AC9723" s="37"/>
      <c r="AD9723" s="37"/>
      <c r="AE9723" s="37"/>
      <c r="AF9723" s="37"/>
    </row>
    <row r="9724" spans="1:32" s="1" customFormat="1">
      <c r="A9724" s="4"/>
      <c r="B9724" s="8"/>
      <c r="AC9724" s="37"/>
      <c r="AD9724" s="37"/>
      <c r="AE9724" s="37"/>
      <c r="AF9724" s="37"/>
    </row>
    <row r="9725" spans="1:32" s="1" customFormat="1">
      <c r="A9725" s="4"/>
      <c r="B9725" s="8"/>
      <c r="AC9725" s="37"/>
      <c r="AD9725" s="37"/>
      <c r="AE9725" s="37"/>
      <c r="AF9725" s="37"/>
    </row>
    <row r="9726" spans="1:32" s="1" customFormat="1">
      <c r="A9726" s="4"/>
      <c r="B9726" s="8"/>
      <c r="AC9726" s="37"/>
      <c r="AD9726" s="37"/>
      <c r="AE9726" s="37"/>
      <c r="AF9726" s="37"/>
    </row>
    <row r="9727" spans="1:32" s="1" customFormat="1">
      <c r="A9727" s="4"/>
      <c r="B9727" s="8"/>
      <c r="AC9727" s="37"/>
      <c r="AD9727" s="37"/>
      <c r="AE9727" s="37"/>
      <c r="AF9727" s="37"/>
    </row>
    <row r="9728" spans="1:32" s="1" customFormat="1">
      <c r="A9728" s="4"/>
      <c r="B9728" s="8"/>
      <c r="AC9728" s="37"/>
      <c r="AD9728" s="37"/>
      <c r="AE9728" s="37"/>
      <c r="AF9728" s="37"/>
    </row>
    <row r="9729" spans="1:32" s="1" customFormat="1">
      <c r="A9729" s="4"/>
      <c r="B9729" s="8"/>
      <c r="AC9729" s="37"/>
      <c r="AD9729" s="37"/>
      <c r="AE9729" s="37"/>
      <c r="AF9729" s="37"/>
    </row>
    <row r="9730" spans="1:32" s="1" customFormat="1">
      <c r="A9730" s="4"/>
      <c r="B9730" s="8"/>
      <c r="AC9730" s="37"/>
      <c r="AD9730" s="37"/>
      <c r="AE9730" s="37"/>
      <c r="AF9730" s="37"/>
    </row>
    <row r="9731" spans="1:32" s="1" customFormat="1">
      <c r="A9731" s="4"/>
      <c r="B9731" s="8"/>
      <c r="AC9731" s="37"/>
      <c r="AD9731" s="37"/>
      <c r="AE9731" s="37"/>
      <c r="AF9731" s="37"/>
    </row>
    <row r="9732" spans="1:32" s="1" customFormat="1">
      <c r="A9732" s="4"/>
      <c r="B9732" s="8"/>
      <c r="AC9732" s="37"/>
      <c r="AD9732" s="37"/>
      <c r="AE9732" s="37"/>
      <c r="AF9732" s="37"/>
    </row>
    <row r="9733" spans="1:32" s="1" customFormat="1">
      <c r="A9733" s="4"/>
      <c r="B9733" s="8"/>
      <c r="AC9733" s="37"/>
      <c r="AD9733" s="37"/>
      <c r="AE9733" s="37"/>
      <c r="AF9733" s="37"/>
    </row>
    <row r="9734" spans="1:32" s="1" customFormat="1">
      <c r="A9734" s="4"/>
      <c r="B9734" s="8"/>
      <c r="AC9734" s="37"/>
      <c r="AD9734" s="37"/>
      <c r="AE9734" s="37"/>
      <c r="AF9734" s="37"/>
    </row>
    <row r="9735" spans="1:32" s="1" customFormat="1">
      <c r="A9735" s="4"/>
      <c r="B9735" s="8"/>
      <c r="AC9735" s="37"/>
      <c r="AD9735" s="37"/>
      <c r="AE9735" s="37"/>
      <c r="AF9735" s="37"/>
    </row>
    <row r="9736" spans="1:32" s="1" customFormat="1">
      <c r="A9736" s="4"/>
      <c r="B9736" s="8"/>
      <c r="AC9736" s="37"/>
      <c r="AD9736" s="37"/>
      <c r="AE9736" s="37"/>
      <c r="AF9736" s="37"/>
    </row>
    <row r="9737" spans="1:32" s="1" customFormat="1">
      <c r="A9737" s="4"/>
      <c r="B9737" s="8"/>
      <c r="AC9737" s="37"/>
      <c r="AD9737" s="37"/>
      <c r="AE9737" s="37"/>
      <c r="AF9737" s="37"/>
    </row>
    <row r="9738" spans="1:32" s="1" customFormat="1">
      <c r="A9738" s="4"/>
      <c r="B9738" s="8"/>
      <c r="AC9738" s="37"/>
      <c r="AD9738" s="37"/>
      <c r="AE9738" s="37"/>
      <c r="AF9738" s="37"/>
    </row>
    <row r="9739" spans="1:32" s="1" customFormat="1">
      <c r="A9739" s="4"/>
      <c r="B9739" s="8"/>
      <c r="AC9739" s="37"/>
      <c r="AD9739" s="37"/>
      <c r="AE9739" s="37"/>
      <c r="AF9739" s="37"/>
    </row>
    <row r="9740" spans="1:32" s="1" customFormat="1">
      <c r="A9740" s="4"/>
      <c r="B9740" s="8"/>
      <c r="AC9740" s="37"/>
      <c r="AD9740" s="37"/>
      <c r="AE9740" s="37"/>
      <c r="AF9740" s="37"/>
    </row>
    <row r="9741" spans="1:32" s="1" customFormat="1">
      <c r="A9741" s="4"/>
      <c r="B9741" s="8"/>
      <c r="AC9741" s="37"/>
      <c r="AD9741" s="37"/>
      <c r="AE9741" s="37"/>
      <c r="AF9741" s="37"/>
    </row>
    <row r="9742" spans="1:32" s="1" customFormat="1">
      <c r="A9742" s="4"/>
      <c r="B9742" s="8"/>
      <c r="AC9742" s="37"/>
      <c r="AD9742" s="37"/>
      <c r="AE9742" s="37"/>
      <c r="AF9742" s="37"/>
    </row>
    <row r="9743" spans="1:32" s="1" customFormat="1">
      <c r="A9743" s="4"/>
      <c r="B9743" s="8"/>
      <c r="AC9743" s="37"/>
      <c r="AD9743" s="37"/>
      <c r="AE9743" s="37"/>
      <c r="AF9743" s="37"/>
    </row>
    <row r="9744" spans="1:32" s="1" customFormat="1">
      <c r="A9744" s="4"/>
      <c r="B9744" s="8"/>
      <c r="AC9744" s="37"/>
      <c r="AD9744" s="37"/>
      <c r="AE9744" s="37"/>
      <c r="AF9744" s="37"/>
    </row>
    <row r="9745" spans="1:32" s="1" customFormat="1">
      <c r="A9745" s="4"/>
      <c r="B9745" s="8"/>
      <c r="AC9745" s="37"/>
      <c r="AD9745" s="37"/>
      <c r="AE9745" s="37"/>
      <c r="AF9745" s="37"/>
    </row>
    <row r="9746" spans="1:32" s="1" customFormat="1">
      <c r="A9746" s="4"/>
      <c r="B9746" s="8"/>
      <c r="AC9746" s="37"/>
      <c r="AD9746" s="37"/>
      <c r="AE9746" s="37"/>
      <c r="AF9746" s="37"/>
    </row>
    <row r="9747" spans="1:32" s="1" customFormat="1">
      <c r="A9747" s="4"/>
      <c r="B9747" s="8"/>
      <c r="AC9747" s="37"/>
      <c r="AD9747" s="37"/>
      <c r="AE9747" s="37"/>
      <c r="AF9747" s="37"/>
    </row>
    <row r="9748" spans="1:32" s="1" customFormat="1">
      <c r="A9748" s="4"/>
      <c r="B9748" s="8"/>
      <c r="AC9748" s="37"/>
      <c r="AD9748" s="37"/>
      <c r="AE9748" s="37"/>
      <c r="AF9748" s="37"/>
    </row>
    <row r="9749" spans="1:32" s="1" customFormat="1">
      <c r="A9749" s="4"/>
      <c r="B9749" s="8"/>
      <c r="AC9749" s="37"/>
      <c r="AD9749" s="37"/>
      <c r="AE9749" s="37"/>
      <c r="AF9749" s="37"/>
    </row>
    <row r="9750" spans="1:32" s="1" customFormat="1">
      <c r="A9750" s="4"/>
      <c r="B9750" s="8"/>
      <c r="AC9750" s="37"/>
      <c r="AD9750" s="37"/>
      <c r="AE9750" s="37"/>
      <c r="AF9750" s="37"/>
    </row>
    <row r="9751" spans="1:32" s="1" customFormat="1">
      <c r="A9751" s="4"/>
      <c r="B9751" s="8"/>
      <c r="AC9751" s="37"/>
      <c r="AD9751" s="37"/>
      <c r="AE9751" s="37"/>
      <c r="AF9751" s="37"/>
    </row>
    <row r="9752" spans="1:32" s="1" customFormat="1">
      <c r="A9752" s="4"/>
      <c r="B9752" s="8"/>
      <c r="AC9752" s="37"/>
      <c r="AD9752" s="37"/>
      <c r="AE9752" s="37"/>
      <c r="AF9752" s="37"/>
    </row>
    <row r="9753" spans="1:32" s="1" customFormat="1">
      <c r="A9753" s="4"/>
      <c r="B9753" s="8"/>
      <c r="AC9753" s="37"/>
      <c r="AD9753" s="37"/>
      <c r="AE9753" s="37"/>
      <c r="AF9753" s="37"/>
    </row>
    <row r="9754" spans="1:32" s="1" customFormat="1">
      <c r="A9754" s="4"/>
      <c r="B9754" s="8"/>
      <c r="AC9754" s="37"/>
      <c r="AD9754" s="37"/>
      <c r="AE9754" s="37"/>
      <c r="AF9754" s="37"/>
    </row>
    <row r="9755" spans="1:32" s="1" customFormat="1">
      <c r="A9755" s="4"/>
      <c r="B9755" s="8"/>
      <c r="AC9755" s="37"/>
      <c r="AD9755" s="37"/>
      <c r="AE9755" s="37"/>
      <c r="AF9755" s="37"/>
    </row>
    <row r="9756" spans="1:32" s="1" customFormat="1">
      <c r="A9756" s="4"/>
      <c r="B9756" s="8"/>
      <c r="AC9756" s="37"/>
      <c r="AD9756" s="37"/>
      <c r="AE9756" s="37"/>
      <c r="AF9756" s="37"/>
    </row>
    <row r="9757" spans="1:32" s="1" customFormat="1">
      <c r="A9757" s="4"/>
      <c r="B9757" s="8"/>
      <c r="AC9757" s="37"/>
      <c r="AD9757" s="37"/>
      <c r="AE9757" s="37"/>
      <c r="AF9757" s="37"/>
    </row>
    <row r="9758" spans="1:32" s="1" customFormat="1">
      <c r="A9758" s="4"/>
      <c r="B9758" s="8"/>
      <c r="AC9758" s="37"/>
      <c r="AD9758" s="37"/>
      <c r="AE9758" s="37"/>
      <c r="AF9758" s="37"/>
    </row>
    <row r="9759" spans="1:32" s="1" customFormat="1">
      <c r="A9759" s="4"/>
      <c r="B9759" s="8"/>
      <c r="AC9759" s="37"/>
      <c r="AD9759" s="37"/>
      <c r="AE9759" s="37"/>
      <c r="AF9759" s="37"/>
    </row>
    <row r="9760" spans="1:32" s="1" customFormat="1">
      <c r="A9760" s="4"/>
      <c r="B9760" s="8"/>
      <c r="AC9760" s="37"/>
      <c r="AD9760" s="37"/>
      <c r="AE9760" s="37"/>
      <c r="AF9760" s="37"/>
    </row>
    <row r="9761" spans="1:32" s="1" customFormat="1">
      <c r="A9761" s="4"/>
      <c r="B9761" s="8"/>
      <c r="AC9761" s="37"/>
      <c r="AD9761" s="37"/>
      <c r="AE9761" s="37"/>
      <c r="AF9761" s="37"/>
    </row>
    <row r="9762" spans="1:32" s="1" customFormat="1">
      <c r="A9762" s="4"/>
      <c r="B9762" s="8"/>
      <c r="AC9762" s="37"/>
      <c r="AD9762" s="37"/>
      <c r="AE9762" s="37"/>
      <c r="AF9762" s="37"/>
    </row>
    <row r="9763" spans="1:32" s="1" customFormat="1">
      <c r="A9763" s="4"/>
      <c r="B9763" s="8"/>
      <c r="AC9763" s="37"/>
      <c r="AD9763" s="37"/>
      <c r="AE9763" s="37"/>
      <c r="AF9763" s="37"/>
    </row>
    <row r="9764" spans="1:32" s="1" customFormat="1">
      <c r="A9764" s="4"/>
      <c r="B9764" s="8"/>
      <c r="AC9764" s="37"/>
      <c r="AD9764" s="37"/>
      <c r="AE9764" s="37"/>
      <c r="AF9764" s="37"/>
    </row>
    <row r="9765" spans="1:32" s="1" customFormat="1">
      <c r="A9765" s="4"/>
      <c r="B9765" s="8"/>
      <c r="AC9765" s="37"/>
      <c r="AD9765" s="37"/>
      <c r="AE9765" s="37"/>
      <c r="AF9765" s="37"/>
    </row>
    <row r="9766" spans="1:32" s="1" customFormat="1">
      <c r="A9766" s="4"/>
      <c r="B9766" s="8"/>
      <c r="AC9766" s="37"/>
      <c r="AD9766" s="37"/>
      <c r="AE9766" s="37"/>
      <c r="AF9766" s="37"/>
    </row>
    <row r="9767" spans="1:32" s="1" customFormat="1">
      <c r="A9767" s="4"/>
      <c r="B9767" s="8"/>
      <c r="AC9767" s="37"/>
      <c r="AD9767" s="37"/>
      <c r="AE9767" s="37"/>
      <c r="AF9767" s="37"/>
    </row>
    <row r="9768" spans="1:32" s="1" customFormat="1">
      <c r="A9768" s="4"/>
      <c r="B9768" s="8"/>
      <c r="AC9768" s="37"/>
      <c r="AD9768" s="37"/>
      <c r="AE9768" s="37"/>
      <c r="AF9768" s="37"/>
    </row>
    <row r="9769" spans="1:32" s="1" customFormat="1">
      <c r="A9769" s="4"/>
      <c r="B9769" s="8"/>
      <c r="AC9769" s="37"/>
      <c r="AD9769" s="37"/>
      <c r="AE9769" s="37"/>
      <c r="AF9769" s="37"/>
    </row>
    <row r="9770" spans="1:32" s="1" customFormat="1">
      <c r="A9770" s="4"/>
      <c r="B9770" s="8"/>
      <c r="AC9770" s="37"/>
      <c r="AD9770" s="37"/>
      <c r="AE9770" s="37"/>
      <c r="AF9770" s="37"/>
    </row>
    <row r="9771" spans="1:32" s="1" customFormat="1">
      <c r="A9771" s="4"/>
      <c r="B9771" s="8"/>
      <c r="AC9771" s="37"/>
      <c r="AD9771" s="37"/>
      <c r="AE9771" s="37"/>
      <c r="AF9771" s="37"/>
    </row>
    <row r="9772" spans="1:32" s="1" customFormat="1">
      <c r="A9772" s="4"/>
      <c r="B9772" s="8"/>
      <c r="AC9772" s="37"/>
      <c r="AD9772" s="37"/>
      <c r="AE9772" s="37"/>
      <c r="AF9772" s="37"/>
    </row>
    <row r="9773" spans="1:32" s="1" customFormat="1">
      <c r="A9773" s="4"/>
      <c r="B9773" s="8"/>
      <c r="AC9773" s="37"/>
      <c r="AD9773" s="37"/>
      <c r="AE9773" s="37"/>
      <c r="AF9773" s="37"/>
    </row>
    <row r="9774" spans="1:32" s="1" customFormat="1">
      <c r="A9774" s="4"/>
      <c r="B9774" s="8"/>
      <c r="AC9774" s="37"/>
      <c r="AD9774" s="37"/>
      <c r="AE9774" s="37"/>
      <c r="AF9774" s="37"/>
    </row>
    <row r="9775" spans="1:32" s="1" customFormat="1">
      <c r="A9775" s="4"/>
      <c r="B9775" s="8"/>
      <c r="AC9775" s="37"/>
      <c r="AD9775" s="37"/>
      <c r="AE9775" s="37"/>
      <c r="AF9775" s="37"/>
    </row>
    <row r="9776" spans="1:32" s="1" customFormat="1">
      <c r="A9776" s="4"/>
      <c r="B9776" s="8"/>
      <c r="AC9776" s="37"/>
      <c r="AD9776" s="37"/>
      <c r="AE9776" s="37"/>
      <c r="AF9776" s="37"/>
    </row>
    <row r="9777" spans="1:32" s="1" customFormat="1">
      <c r="A9777" s="4"/>
      <c r="B9777" s="8"/>
      <c r="AC9777" s="37"/>
      <c r="AD9777" s="37"/>
      <c r="AE9777" s="37"/>
      <c r="AF9777" s="37"/>
    </row>
    <row r="9778" spans="1:32" s="1" customFormat="1">
      <c r="A9778" s="4"/>
      <c r="B9778" s="8"/>
      <c r="AC9778" s="37"/>
      <c r="AD9778" s="37"/>
      <c r="AE9778" s="37"/>
      <c r="AF9778" s="37"/>
    </row>
    <row r="9779" spans="1:32" s="1" customFormat="1">
      <c r="A9779" s="4"/>
      <c r="B9779" s="8"/>
      <c r="AC9779" s="37"/>
      <c r="AD9779" s="37"/>
      <c r="AE9779" s="37"/>
      <c r="AF9779" s="37"/>
    </row>
    <row r="9780" spans="1:32" s="1" customFormat="1">
      <c r="A9780" s="4"/>
      <c r="B9780" s="8"/>
      <c r="AC9780" s="37"/>
      <c r="AD9780" s="37"/>
      <c r="AE9780" s="37"/>
      <c r="AF9780" s="37"/>
    </row>
    <row r="9781" spans="1:32" s="1" customFormat="1">
      <c r="A9781" s="4"/>
      <c r="B9781" s="8"/>
      <c r="AC9781" s="37"/>
      <c r="AD9781" s="37"/>
      <c r="AE9781" s="37"/>
      <c r="AF9781" s="37"/>
    </row>
    <row r="9782" spans="1:32" s="1" customFormat="1">
      <c r="A9782" s="4"/>
      <c r="B9782" s="8"/>
      <c r="AC9782" s="37"/>
      <c r="AD9782" s="37"/>
      <c r="AE9782" s="37"/>
      <c r="AF9782" s="37"/>
    </row>
    <row r="9783" spans="1:32" s="1" customFormat="1">
      <c r="A9783" s="4"/>
      <c r="B9783" s="8"/>
      <c r="AC9783" s="37"/>
      <c r="AD9783" s="37"/>
      <c r="AE9783" s="37"/>
      <c r="AF9783" s="37"/>
    </row>
    <row r="9784" spans="1:32" s="1" customFormat="1">
      <c r="A9784" s="4"/>
      <c r="B9784" s="8"/>
      <c r="AC9784" s="37"/>
      <c r="AD9784" s="37"/>
      <c r="AE9784" s="37"/>
      <c r="AF9784" s="37"/>
    </row>
    <row r="9785" spans="1:32" s="1" customFormat="1">
      <c r="A9785" s="4"/>
      <c r="B9785" s="8"/>
      <c r="AC9785" s="37"/>
      <c r="AD9785" s="37"/>
      <c r="AE9785" s="37"/>
      <c r="AF9785" s="37"/>
    </row>
    <row r="9786" spans="1:32" s="1" customFormat="1">
      <c r="A9786" s="4"/>
      <c r="B9786" s="8"/>
      <c r="AC9786" s="37"/>
      <c r="AD9786" s="37"/>
      <c r="AE9786" s="37"/>
      <c r="AF9786" s="37"/>
    </row>
    <row r="9787" spans="1:32" s="1" customFormat="1">
      <c r="A9787" s="4"/>
      <c r="B9787" s="8"/>
      <c r="AC9787" s="37"/>
      <c r="AD9787" s="37"/>
      <c r="AE9787" s="37"/>
      <c r="AF9787" s="37"/>
    </row>
    <row r="9788" spans="1:32" s="1" customFormat="1">
      <c r="A9788" s="4"/>
      <c r="B9788" s="8"/>
      <c r="AC9788" s="37"/>
      <c r="AD9788" s="37"/>
      <c r="AE9788" s="37"/>
      <c r="AF9788" s="37"/>
    </row>
    <row r="9789" spans="1:32" s="1" customFormat="1">
      <c r="A9789" s="4"/>
      <c r="B9789" s="8"/>
      <c r="AC9789" s="37"/>
      <c r="AD9789" s="37"/>
      <c r="AE9789" s="37"/>
      <c r="AF9789" s="37"/>
    </row>
    <row r="9790" spans="1:32" s="1" customFormat="1">
      <c r="A9790" s="4"/>
      <c r="B9790" s="8"/>
      <c r="AC9790" s="37"/>
      <c r="AD9790" s="37"/>
      <c r="AE9790" s="37"/>
      <c r="AF9790" s="37"/>
    </row>
    <row r="9791" spans="1:32" s="1" customFormat="1">
      <c r="A9791" s="4"/>
      <c r="B9791" s="8"/>
      <c r="AC9791" s="37"/>
      <c r="AD9791" s="37"/>
      <c r="AE9791" s="37"/>
      <c r="AF9791" s="37"/>
    </row>
    <row r="9792" spans="1:32" s="1" customFormat="1">
      <c r="A9792" s="4"/>
      <c r="B9792" s="8"/>
      <c r="AC9792" s="37"/>
      <c r="AD9792" s="37"/>
      <c r="AE9792" s="37"/>
      <c r="AF9792" s="37"/>
    </row>
    <row r="9793" spans="1:32" s="1" customFormat="1">
      <c r="A9793" s="4"/>
      <c r="B9793" s="8"/>
      <c r="AC9793" s="37"/>
      <c r="AD9793" s="37"/>
      <c r="AE9793" s="37"/>
      <c r="AF9793" s="37"/>
    </row>
    <row r="9794" spans="1:32" s="1" customFormat="1">
      <c r="A9794" s="4"/>
      <c r="B9794" s="8"/>
      <c r="AC9794" s="37"/>
      <c r="AD9794" s="37"/>
      <c r="AE9794" s="37"/>
      <c r="AF9794" s="37"/>
    </row>
    <row r="9795" spans="1:32" s="1" customFormat="1">
      <c r="A9795" s="4"/>
      <c r="B9795" s="8"/>
      <c r="AC9795" s="37"/>
      <c r="AD9795" s="37"/>
      <c r="AE9795" s="37"/>
      <c r="AF9795" s="37"/>
    </row>
    <row r="9796" spans="1:32" s="1" customFormat="1">
      <c r="A9796" s="4"/>
      <c r="B9796" s="8"/>
      <c r="AC9796" s="37"/>
      <c r="AD9796" s="37"/>
      <c r="AE9796" s="37"/>
      <c r="AF9796" s="37"/>
    </row>
    <row r="9797" spans="1:32" s="1" customFormat="1">
      <c r="A9797" s="4"/>
      <c r="B9797" s="8"/>
      <c r="AC9797" s="37"/>
      <c r="AD9797" s="37"/>
      <c r="AE9797" s="37"/>
      <c r="AF9797" s="37"/>
    </row>
    <row r="9798" spans="1:32" s="1" customFormat="1">
      <c r="A9798" s="4"/>
      <c r="B9798" s="8"/>
      <c r="AC9798" s="37"/>
      <c r="AD9798" s="37"/>
      <c r="AE9798" s="37"/>
      <c r="AF9798" s="37"/>
    </row>
    <row r="9799" spans="1:32" s="1" customFormat="1">
      <c r="A9799" s="4"/>
      <c r="B9799" s="8"/>
      <c r="AC9799" s="37"/>
      <c r="AD9799" s="37"/>
      <c r="AE9799" s="37"/>
      <c r="AF9799" s="37"/>
    </row>
    <row r="9800" spans="1:32" s="1" customFormat="1">
      <c r="A9800" s="4"/>
      <c r="B9800" s="8"/>
      <c r="AC9800" s="37"/>
      <c r="AD9800" s="37"/>
      <c r="AE9800" s="37"/>
      <c r="AF9800" s="37"/>
    </row>
    <row r="9801" spans="1:32" s="1" customFormat="1">
      <c r="A9801" s="4"/>
      <c r="B9801" s="8"/>
      <c r="AC9801" s="37"/>
      <c r="AD9801" s="37"/>
      <c r="AE9801" s="37"/>
      <c r="AF9801" s="37"/>
    </row>
    <row r="9802" spans="1:32" s="1" customFormat="1">
      <c r="A9802" s="4"/>
      <c r="B9802" s="8"/>
      <c r="AC9802" s="37"/>
      <c r="AD9802" s="37"/>
      <c r="AE9802" s="37"/>
      <c r="AF9802" s="37"/>
    </row>
    <row r="9803" spans="1:32" s="1" customFormat="1">
      <c r="A9803" s="4"/>
      <c r="B9803" s="8"/>
      <c r="AC9803" s="37"/>
      <c r="AD9803" s="37"/>
      <c r="AE9803" s="37"/>
      <c r="AF9803" s="37"/>
    </row>
    <row r="9804" spans="1:32" s="1" customFormat="1">
      <c r="A9804" s="4"/>
      <c r="B9804" s="8"/>
      <c r="AC9804" s="37"/>
      <c r="AD9804" s="37"/>
      <c r="AE9804" s="37"/>
      <c r="AF9804" s="37"/>
    </row>
    <row r="9805" spans="1:32" s="1" customFormat="1">
      <c r="A9805" s="4"/>
      <c r="B9805" s="8"/>
      <c r="AC9805" s="37"/>
      <c r="AD9805" s="37"/>
      <c r="AE9805" s="37"/>
      <c r="AF9805" s="37"/>
    </row>
    <row r="9806" spans="1:32" s="1" customFormat="1">
      <c r="A9806" s="4"/>
      <c r="B9806" s="8"/>
      <c r="AC9806" s="37"/>
      <c r="AD9806" s="37"/>
      <c r="AE9806" s="37"/>
      <c r="AF9806" s="37"/>
    </row>
    <row r="9807" spans="1:32" s="1" customFormat="1">
      <c r="A9807" s="4"/>
      <c r="B9807" s="8"/>
      <c r="AC9807" s="37"/>
      <c r="AD9807" s="37"/>
      <c r="AE9807" s="37"/>
      <c r="AF9807" s="37"/>
    </row>
    <row r="9808" spans="1:32" s="1" customFormat="1">
      <c r="A9808" s="4"/>
      <c r="B9808" s="8"/>
      <c r="AC9808" s="37"/>
      <c r="AD9808" s="37"/>
      <c r="AE9808" s="37"/>
      <c r="AF9808" s="37"/>
    </row>
    <row r="9809" spans="1:32" s="1" customFormat="1">
      <c r="A9809" s="4"/>
      <c r="B9809" s="8"/>
      <c r="AC9809" s="37"/>
      <c r="AD9809" s="37"/>
      <c r="AE9809" s="37"/>
      <c r="AF9809" s="37"/>
    </row>
    <row r="9810" spans="1:32" s="1" customFormat="1">
      <c r="A9810" s="4"/>
      <c r="B9810" s="8"/>
      <c r="AC9810" s="37"/>
      <c r="AD9810" s="37"/>
      <c r="AE9810" s="37"/>
      <c r="AF9810" s="37"/>
    </row>
    <row r="9811" spans="1:32" s="1" customFormat="1">
      <c r="A9811" s="4"/>
      <c r="B9811" s="8"/>
      <c r="AC9811" s="37"/>
      <c r="AD9811" s="37"/>
      <c r="AE9811" s="37"/>
      <c r="AF9811" s="37"/>
    </row>
    <row r="9812" spans="1:32" s="1" customFormat="1">
      <c r="A9812" s="4"/>
      <c r="B9812" s="8"/>
      <c r="AC9812" s="37"/>
      <c r="AD9812" s="37"/>
      <c r="AE9812" s="37"/>
      <c r="AF9812" s="37"/>
    </row>
    <row r="9813" spans="1:32" s="1" customFormat="1">
      <c r="A9813" s="4"/>
      <c r="B9813" s="8"/>
      <c r="AC9813" s="37"/>
      <c r="AD9813" s="37"/>
      <c r="AE9813" s="37"/>
      <c r="AF9813" s="37"/>
    </row>
    <row r="9814" spans="1:32" s="1" customFormat="1">
      <c r="A9814" s="4"/>
      <c r="B9814" s="8"/>
      <c r="AC9814" s="37"/>
      <c r="AD9814" s="37"/>
      <c r="AE9814" s="37"/>
      <c r="AF9814" s="37"/>
    </row>
    <row r="9815" spans="1:32" s="1" customFormat="1">
      <c r="A9815" s="4"/>
      <c r="B9815" s="8"/>
      <c r="AC9815" s="37"/>
      <c r="AD9815" s="37"/>
      <c r="AE9815" s="37"/>
      <c r="AF9815" s="37"/>
    </row>
    <row r="9816" spans="1:32" s="1" customFormat="1">
      <c r="A9816" s="4"/>
      <c r="B9816" s="8"/>
      <c r="AC9816" s="37"/>
      <c r="AD9816" s="37"/>
      <c r="AE9816" s="37"/>
      <c r="AF9816" s="37"/>
    </row>
    <row r="9817" spans="1:32" s="1" customFormat="1">
      <c r="A9817" s="4"/>
      <c r="B9817" s="8"/>
      <c r="AC9817" s="37"/>
      <c r="AD9817" s="37"/>
      <c r="AE9817" s="37"/>
      <c r="AF9817" s="37"/>
    </row>
    <row r="9818" spans="1:32" s="1" customFormat="1">
      <c r="A9818" s="4"/>
      <c r="B9818" s="8"/>
      <c r="AC9818" s="37"/>
      <c r="AD9818" s="37"/>
      <c r="AE9818" s="37"/>
      <c r="AF9818" s="37"/>
    </row>
    <row r="9819" spans="1:32" s="1" customFormat="1">
      <c r="A9819" s="4"/>
      <c r="B9819" s="8"/>
      <c r="AC9819" s="37"/>
      <c r="AD9819" s="37"/>
      <c r="AE9819" s="37"/>
      <c r="AF9819" s="37"/>
    </row>
    <row r="9820" spans="1:32" s="1" customFormat="1">
      <c r="A9820" s="4"/>
      <c r="B9820" s="8"/>
      <c r="AC9820" s="37"/>
      <c r="AD9820" s="37"/>
      <c r="AE9820" s="37"/>
      <c r="AF9820" s="37"/>
    </row>
    <row r="9821" spans="1:32" s="1" customFormat="1">
      <c r="A9821" s="4"/>
      <c r="B9821" s="8"/>
      <c r="AC9821" s="37"/>
      <c r="AD9821" s="37"/>
      <c r="AE9821" s="37"/>
      <c r="AF9821" s="37"/>
    </row>
    <row r="9822" spans="1:32" s="1" customFormat="1">
      <c r="A9822" s="4"/>
      <c r="B9822" s="8"/>
      <c r="AC9822" s="37"/>
      <c r="AD9822" s="37"/>
      <c r="AE9822" s="37"/>
      <c r="AF9822" s="37"/>
    </row>
    <row r="9823" spans="1:32" s="1" customFormat="1">
      <c r="A9823" s="4"/>
      <c r="B9823" s="8"/>
      <c r="AC9823" s="37"/>
      <c r="AD9823" s="37"/>
      <c r="AE9823" s="37"/>
      <c r="AF9823" s="37"/>
    </row>
    <row r="9824" spans="1:32" s="1" customFormat="1">
      <c r="A9824" s="4"/>
      <c r="B9824" s="8"/>
      <c r="AC9824" s="37"/>
      <c r="AD9824" s="37"/>
      <c r="AE9824" s="37"/>
      <c r="AF9824" s="37"/>
    </row>
    <row r="9825" spans="1:32" s="1" customFormat="1">
      <c r="A9825" s="4"/>
      <c r="B9825" s="8"/>
      <c r="AC9825" s="37"/>
      <c r="AD9825" s="37"/>
      <c r="AE9825" s="37"/>
      <c r="AF9825" s="37"/>
    </row>
    <row r="9826" spans="1:32" s="1" customFormat="1">
      <c r="A9826" s="4"/>
      <c r="B9826" s="8"/>
      <c r="AC9826" s="37"/>
      <c r="AD9826" s="37"/>
      <c r="AE9826" s="37"/>
      <c r="AF9826" s="37"/>
    </row>
    <row r="9827" spans="1:32" s="1" customFormat="1">
      <c r="A9827" s="4"/>
      <c r="B9827" s="8"/>
      <c r="AC9827" s="37"/>
      <c r="AD9827" s="37"/>
      <c r="AE9827" s="37"/>
      <c r="AF9827" s="37"/>
    </row>
    <row r="9828" spans="1:32" s="1" customFormat="1">
      <c r="A9828" s="4"/>
      <c r="B9828" s="8"/>
      <c r="AC9828" s="37"/>
      <c r="AD9828" s="37"/>
      <c r="AE9828" s="37"/>
      <c r="AF9828" s="37"/>
    </row>
    <row r="9829" spans="1:32" s="1" customFormat="1">
      <c r="A9829" s="4"/>
      <c r="B9829" s="8"/>
      <c r="AC9829" s="37"/>
      <c r="AD9829" s="37"/>
      <c r="AE9829" s="37"/>
      <c r="AF9829" s="37"/>
    </row>
    <row r="9830" spans="1:32" s="1" customFormat="1">
      <c r="A9830" s="4"/>
      <c r="B9830" s="8"/>
      <c r="AC9830" s="37"/>
      <c r="AD9830" s="37"/>
      <c r="AE9830" s="37"/>
      <c r="AF9830" s="37"/>
    </row>
    <row r="9831" spans="1:32" s="1" customFormat="1">
      <c r="A9831" s="4"/>
      <c r="B9831" s="8"/>
      <c r="AC9831" s="37"/>
      <c r="AD9831" s="37"/>
      <c r="AE9831" s="37"/>
      <c r="AF9831" s="37"/>
    </row>
    <row r="9832" spans="1:32" s="1" customFormat="1">
      <c r="A9832" s="4"/>
      <c r="B9832" s="8"/>
      <c r="AC9832" s="37"/>
      <c r="AD9832" s="37"/>
      <c r="AE9832" s="37"/>
      <c r="AF9832" s="37"/>
    </row>
    <row r="9833" spans="1:32" s="1" customFormat="1">
      <c r="A9833" s="4"/>
      <c r="B9833" s="8"/>
      <c r="AC9833" s="37"/>
      <c r="AD9833" s="37"/>
      <c r="AE9833" s="37"/>
      <c r="AF9833" s="37"/>
    </row>
    <row r="9834" spans="1:32" s="1" customFormat="1">
      <c r="A9834" s="4"/>
      <c r="B9834" s="8"/>
      <c r="AC9834" s="37"/>
      <c r="AD9834" s="37"/>
      <c r="AE9834" s="37"/>
      <c r="AF9834" s="37"/>
    </row>
    <row r="9835" spans="1:32" s="1" customFormat="1">
      <c r="A9835" s="4"/>
      <c r="B9835" s="8"/>
      <c r="AC9835" s="37"/>
      <c r="AD9835" s="37"/>
      <c r="AE9835" s="37"/>
      <c r="AF9835" s="37"/>
    </row>
    <row r="9836" spans="1:32" s="1" customFormat="1">
      <c r="A9836" s="4"/>
      <c r="B9836" s="8"/>
      <c r="AC9836" s="37"/>
      <c r="AD9836" s="37"/>
      <c r="AE9836" s="37"/>
      <c r="AF9836" s="37"/>
    </row>
    <row r="9837" spans="1:32" s="1" customFormat="1">
      <c r="A9837" s="4"/>
      <c r="B9837" s="8"/>
      <c r="AC9837" s="37"/>
      <c r="AD9837" s="37"/>
      <c r="AE9837" s="37"/>
      <c r="AF9837" s="37"/>
    </row>
    <row r="9838" spans="1:32" s="1" customFormat="1">
      <c r="A9838" s="4"/>
      <c r="B9838" s="8"/>
      <c r="AC9838" s="37"/>
      <c r="AD9838" s="37"/>
      <c r="AE9838" s="37"/>
      <c r="AF9838" s="37"/>
    </row>
    <row r="9839" spans="1:32" s="1" customFormat="1">
      <c r="A9839" s="4"/>
      <c r="B9839" s="8"/>
      <c r="AC9839" s="37"/>
      <c r="AD9839" s="37"/>
      <c r="AE9839" s="37"/>
      <c r="AF9839" s="37"/>
    </row>
    <row r="9840" spans="1:32" s="1" customFormat="1">
      <c r="A9840" s="4"/>
      <c r="B9840" s="8"/>
      <c r="AC9840" s="37"/>
      <c r="AD9840" s="37"/>
      <c r="AE9840" s="37"/>
      <c r="AF9840" s="37"/>
    </row>
    <row r="9841" spans="1:32" s="1" customFormat="1">
      <c r="A9841" s="4"/>
      <c r="B9841" s="8"/>
      <c r="AC9841" s="37"/>
      <c r="AD9841" s="37"/>
      <c r="AE9841" s="37"/>
      <c r="AF9841" s="37"/>
    </row>
    <row r="9842" spans="1:32" s="1" customFormat="1">
      <c r="A9842" s="4"/>
      <c r="B9842" s="8"/>
      <c r="AC9842" s="37"/>
      <c r="AD9842" s="37"/>
      <c r="AE9842" s="37"/>
      <c r="AF9842" s="37"/>
    </row>
    <row r="9843" spans="1:32" s="1" customFormat="1">
      <c r="A9843" s="4"/>
      <c r="B9843" s="8"/>
      <c r="AC9843" s="37"/>
      <c r="AD9843" s="37"/>
      <c r="AE9843" s="37"/>
      <c r="AF9843" s="37"/>
    </row>
    <row r="9844" spans="1:32" s="1" customFormat="1">
      <c r="A9844" s="4"/>
      <c r="B9844" s="8"/>
      <c r="AC9844" s="37"/>
      <c r="AD9844" s="37"/>
      <c r="AE9844" s="37"/>
      <c r="AF9844" s="37"/>
    </row>
    <row r="9845" spans="1:32" s="1" customFormat="1">
      <c r="A9845" s="4"/>
      <c r="B9845" s="8"/>
      <c r="AC9845" s="37"/>
      <c r="AD9845" s="37"/>
      <c r="AE9845" s="37"/>
      <c r="AF9845" s="37"/>
    </row>
    <row r="9846" spans="1:32" s="1" customFormat="1">
      <c r="A9846" s="4"/>
      <c r="B9846" s="8"/>
      <c r="AC9846" s="37"/>
      <c r="AD9846" s="37"/>
      <c r="AE9846" s="37"/>
      <c r="AF9846" s="37"/>
    </row>
    <row r="9847" spans="1:32" s="1" customFormat="1">
      <c r="A9847" s="4"/>
      <c r="B9847" s="8"/>
      <c r="AC9847" s="37"/>
      <c r="AD9847" s="37"/>
      <c r="AE9847" s="37"/>
      <c r="AF9847" s="37"/>
    </row>
    <row r="9848" spans="1:32" s="1" customFormat="1">
      <c r="A9848" s="4"/>
      <c r="B9848" s="8"/>
      <c r="AC9848" s="37"/>
      <c r="AD9848" s="37"/>
      <c r="AE9848" s="37"/>
      <c r="AF9848" s="37"/>
    </row>
    <row r="9849" spans="1:32" s="1" customFormat="1">
      <c r="A9849" s="4"/>
      <c r="B9849" s="8"/>
      <c r="AC9849" s="37"/>
      <c r="AD9849" s="37"/>
      <c r="AE9849" s="37"/>
      <c r="AF9849" s="37"/>
    </row>
    <row r="9850" spans="1:32" s="1" customFormat="1">
      <c r="A9850" s="4"/>
      <c r="B9850" s="8"/>
      <c r="AC9850" s="37"/>
      <c r="AD9850" s="37"/>
      <c r="AE9850" s="37"/>
      <c r="AF9850" s="37"/>
    </row>
    <row r="9851" spans="1:32" s="1" customFormat="1">
      <c r="A9851" s="4"/>
      <c r="B9851" s="8"/>
      <c r="AC9851" s="37"/>
      <c r="AD9851" s="37"/>
      <c r="AE9851" s="37"/>
      <c r="AF9851" s="37"/>
    </row>
    <row r="9852" spans="1:32" s="1" customFormat="1">
      <c r="A9852" s="4"/>
      <c r="B9852" s="8"/>
      <c r="AC9852" s="37"/>
      <c r="AD9852" s="37"/>
      <c r="AE9852" s="37"/>
      <c r="AF9852" s="37"/>
    </row>
    <row r="9853" spans="1:32" s="1" customFormat="1">
      <c r="A9853" s="4"/>
      <c r="B9853" s="8"/>
      <c r="AC9853" s="37"/>
      <c r="AD9853" s="37"/>
      <c r="AE9853" s="37"/>
      <c r="AF9853" s="37"/>
    </row>
    <row r="9854" spans="1:32" s="1" customFormat="1">
      <c r="A9854" s="4"/>
      <c r="B9854" s="8"/>
      <c r="AC9854" s="37"/>
      <c r="AD9854" s="37"/>
      <c r="AE9854" s="37"/>
      <c r="AF9854" s="37"/>
    </row>
    <row r="9855" spans="1:32" s="1" customFormat="1">
      <c r="A9855" s="4"/>
      <c r="B9855" s="8"/>
      <c r="AC9855" s="37"/>
      <c r="AD9855" s="37"/>
      <c r="AE9855" s="37"/>
      <c r="AF9855" s="37"/>
    </row>
    <row r="9856" spans="1:32" s="1" customFormat="1">
      <c r="A9856" s="4"/>
      <c r="B9856" s="8"/>
      <c r="AC9856" s="37"/>
      <c r="AD9856" s="37"/>
      <c r="AE9856" s="37"/>
      <c r="AF9856" s="37"/>
    </row>
    <row r="9857" spans="1:32" s="1" customFormat="1">
      <c r="A9857" s="4"/>
      <c r="B9857" s="8"/>
      <c r="AC9857" s="37"/>
      <c r="AD9857" s="37"/>
      <c r="AE9857" s="37"/>
      <c r="AF9857" s="37"/>
    </row>
    <row r="9858" spans="1:32" s="1" customFormat="1">
      <c r="A9858" s="4"/>
      <c r="B9858" s="8"/>
      <c r="AC9858" s="37"/>
      <c r="AD9858" s="37"/>
      <c r="AE9858" s="37"/>
      <c r="AF9858" s="37"/>
    </row>
    <row r="9859" spans="1:32" s="1" customFormat="1">
      <c r="A9859" s="4"/>
      <c r="B9859" s="8"/>
      <c r="AC9859" s="37"/>
      <c r="AD9859" s="37"/>
      <c r="AE9859" s="37"/>
      <c r="AF9859" s="37"/>
    </row>
    <row r="9860" spans="1:32" s="1" customFormat="1">
      <c r="A9860" s="4"/>
      <c r="B9860" s="8"/>
      <c r="AC9860" s="37"/>
      <c r="AD9860" s="37"/>
      <c r="AE9860" s="37"/>
      <c r="AF9860" s="37"/>
    </row>
    <row r="9861" spans="1:32" s="1" customFormat="1">
      <c r="A9861" s="4"/>
      <c r="B9861" s="8"/>
      <c r="AC9861" s="37"/>
      <c r="AD9861" s="37"/>
      <c r="AE9861" s="37"/>
      <c r="AF9861" s="37"/>
    </row>
    <row r="9862" spans="1:32" s="1" customFormat="1">
      <c r="A9862" s="4"/>
      <c r="B9862" s="8"/>
      <c r="AC9862" s="37"/>
      <c r="AD9862" s="37"/>
      <c r="AE9862" s="37"/>
      <c r="AF9862" s="37"/>
    </row>
    <row r="9863" spans="1:32" s="1" customFormat="1">
      <c r="A9863" s="4"/>
      <c r="B9863" s="8"/>
      <c r="AC9863" s="37"/>
      <c r="AD9863" s="37"/>
      <c r="AE9863" s="37"/>
      <c r="AF9863" s="37"/>
    </row>
    <row r="9864" spans="1:32" s="1" customFormat="1">
      <c r="A9864" s="4"/>
      <c r="B9864" s="8"/>
      <c r="AC9864" s="37"/>
      <c r="AD9864" s="37"/>
      <c r="AE9864" s="37"/>
      <c r="AF9864" s="37"/>
    </row>
    <row r="9865" spans="1:32" s="1" customFormat="1">
      <c r="A9865" s="4"/>
      <c r="B9865" s="8"/>
      <c r="AC9865" s="37"/>
      <c r="AD9865" s="37"/>
      <c r="AE9865" s="37"/>
      <c r="AF9865" s="37"/>
    </row>
    <row r="9866" spans="1:32" s="1" customFormat="1">
      <c r="A9866" s="4"/>
      <c r="B9866" s="8"/>
      <c r="AC9866" s="37"/>
      <c r="AD9866" s="37"/>
      <c r="AE9866" s="37"/>
      <c r="AF9866" s="37"/>
    </row>
    <row r="9867" spans="1:32" s="1" customFormat="1">
      <c r="A9867" s="4"/>
      <c r="B9867" s="8"/>
      <c r="AC9867" s="37"/>
      <c r="AD9867" s="37"/>
      <c r="AE9867" s="37"/>
      <c r="AF9867" s="37"/>
    </row>
    <row r="9868" spans="1:32" s="1" customFormat="1">
      <c r="A9868" s="4"/>
      <c r="B9868" s="8"/>
      <c r="AC9868" s="37"/>
      <c r="AD9868" s="37"/>
      <c r="AE9868" s="37"/>
      <c r="AF9868" s="37"/>
    </row>
    <row r="9869" spans="1:32" s="1" customFormat="1">
      <c r="A9869" s="4"/>
      <c r="B9869" s="8"/>
      <c r="AC9869" s="37"/>
      <c r="AD9869" s="37"/>
      <c r="AE9869" s="37"/>
      <c r="AF9869" s="37"/>
    </row>
    <row r="9870" spans="1:32" s="1" customFormat="1">
      <c r="A9870" s="4"/>
      <c r="B9870" s="8"/>
      <c r="AC9870" s="37"/>
      <c r="AD9870" s="37"/>
      <c r="AE9870" s="37"/>
      <c r="AF9870" s="37"/>
    </row>
    <row r="9871" spans="1:32" s="1" customFormat="1">
      <c r="A9871" s="4"/>
      <c r="B9871" s="8"/>
      <c r="AC9871" s="37"/>
      <c r="AD9871" s="37"/>
      <c r="AE9871" s="37"/>
      <c r="AF9871" s="37"/>
    </row>
    <row r="9872" spans="1:32" s="1" customFormat="1">
      <c r="A9872" s="4"/>
      <c r="B9872" s="8"/>
      <c r="AC9872" s="37"/>
      <c r="AD9872" s="37"/>
      <c r="AE9872" s="37"/>
      <c r="AF9872" s="37"/>
    </row>
    <row r="9873" spans="1:32" s="1" customFormat="1">
      <c r="A9873" s="4"/>
      <c r="B9873" s="8"/>
      <c r="AC9873" s="37"/>
      <c r="AD9873" s="37"/>
      <c r="AE9873" s="37"/>
      <c r="AF9873" s="37"/>
    </row>
    <row r="9874" spans="1:32" s="1" customFormat="1">
      <c r="A9874" s="4"/>
      <c r="B9874" s="8"/>
      <c r="AC9874" s="37"/>
      <c r="AD9874" s="37"/>
      <c r="AE9874" s="37"/>
      <c r="AF9874" s="37"/>
    </row>
    <row r="9875" spans="1:32" s="1" customFormat="1">
      <c r="A9875" s="4"/>
      <c r="B9875" s="8"/>
      <c r="AC9875" s="37"/>
      <c r="AD9875" s="37"/>
      <c r="AE9875" s="37"/>
      <c r="AF9875" s="37"/>
    </row>
    <row r="9876" spans="1:32" s="1" customFormat="1">
      <c r="A9876" s="4"/>
      <c r="B9876" s="8"/>
      <c r="AC9876" s="37"/>
      <c r="AD9876" s="37"/>
      <c r="AE9876" s="37"/>
      <c r="AF9876" s="37"/>
    </row>
    <row r="9877" spans="1:32" s="1" customFormat="1">
      <c r="A9877" s="4"/>
      <c r="B9877" s="8"/>
      <c r="AC9877" s="37"/>
      <c r="AD9877" s="37"/>
      <c r="AE9877" s="37"/>
      <c r="AF9877" s="37"/>
    </row>
    <row r="9878" spans="1:32" s="1" customFormat="1">
      <c r="A9878" s="4"/>
      <c r="B9878" s="8"/>
      <c r="AC9878" s="37"/>
      <c r="AD9878" s="37"/>
      <c r="AE9878" s="37"/>
      <c r="AF9878" s="37"/>
    </row>
    <row r="9879" spans="1:32" s="1" customFormat="1">
      <c r="A9879" s="4"/>
      <c r="B9879" s="8"/>
      <c r="AC9879" s="37"/>
      <c r="AD9879" s="37"/>
      <c r="AE9879" s="37"/>
      <c r="AF9879" s="37"/>
    </row>
    <row r="9880" spans="1:32" s="1" customFormat="1">
      <c r="A9880" s="4"/>
      <c r="B9880" s="8"/>
      <c r="AC9880" s="37"/>
      <c r="AD9880" s="37"/>
      <c r="AE9880" s="37"/>
      <c r="AF9880" s="37"/>
    </row>
    <row r="9881" spans="1:32" s="1" customFormat="1">
      <c r="A9881" s="4"/>
      <c r="B9881" s="8"/>
      <c r="AC9881" s="37"/>
      <c r="AD9881" s="37"/>
      <c r="AE9881" s="37"/>
      <c r="AF9881" s="37"/>
    </row>
    <row r="9882" spans="1:32" s="1" customFormat="1">
      <c r="A9882" s="4"/>
      <c r="B9882" s="8"/>
      <c r="AC9882" s="37"/>
      <c r="AD9882" s="37"/>
      <c r="AE9882" s="37"/>
      <c r="AF9882" s="37"/>
    </row>
    <row r="9883" spans="1:32" s="1" customFormat="1">
      <c r="A9883" s="4"/>
      <c r="B9883" s="8"/>
      <c r="AC9883" s="37"/>
      <c r="AD9883" s="37"/>
      <c r="AE9883" s="37"/>
      <c r="AF9883" s="37"/>
    </row>
    <row r="9884" spans="1:32" s="1" customFormat="1">
      <c r="A9884" s="4"/>
      <c r="B9884" s="8"/>
      <c r="AC9884" s="37"/>
      <c r="AD9884" s="37"/>
      <c r="AE9884" s="37"/>
      <c r="AF9884" s="37"/>
    </row>
    <row r="9885" spans="1:32" s="1" customFormat="1">
      <c r="A9885" s="4"/>
      <c r="B9885" s="8"/>
      <c r="AC9885" s="37"/>
      <c r="AD9885" s="37"/>
      <c r="AE9885" s="37"/>
      <c r="AF9885" s="37"/>
    </row>
    <row r="9886" spans="1:32" s="1" customFormat="1">
      <c r="A9886" s="4"/>
      <c r="B9886" s="8"/>
      <c r="AC9886" s="37"/>
      <c r="AD9886" s="37"/>
      <c r="AE9886" s="37"/>
      <c r="AF9886" s="37"/>
    </row>
    <row r="9887" spans="1:32" s="1" customFormat="1">
      <c r="A9887" s="4"/>
      <c r="B9887" s="8"/>
      <c r="AC9887" s="37"/>
      <c r="AD9887" s="37"/>
      <c r="AE9887" s="37"/>
      <c r="AF9887" s="37"/>
    </row>
    <row r="9888" spans="1:32" s="1" customFormat="1">
      <c r="A9888" s="4"/>
      <c r="B9888" s="8"/>
      <c r="AC9888" s="37"/>
      <c r="AD9888" s="37"/>
      <c r="AE9888" s="37"/>
      <c r="AF9888" s="37"/>
    </row>
    <row r="9889" spans="1:32" s="1" customFormat="1">
      <c r="A9889" s="4"/>
      <c r="B9889" s="8"/>
      <c r="AC9889" s="37"/>
      <c r="AD9889" s="37"/>
      <c r="AE9889" s="37"/>
      <c r="AF9889" s="37"/>
    </row>
    <row r="9890" spans="1:32" s="1" customFormat="1">
      <c r="A9890" s="4"/>
      <c r="B9890" s="8"/>
      <c r="AC9890" s="37"/>
      <c r="AD9890" s="37"/>
      <c r="AE9890" s="37"/>
      <c r="AF9890" s="37"/>
    </row>
    <row r="9891" spans="1:32" s="1" customFormat="1">
      <c r="A9891" s="4"/>
      <c r="B9891" s="8"/>
      <c r="AC9891" s="37"/>
      <c r="AD9891" s="37"/>
      <c r="AE9891" s="37"/>
      <c r="AF9891" s="37"/>
    </row>
    <row r="9892" spans="1:32" s="1" customFormat="1">
      <c r="A9892" s="4"/>
      <c r="B9892" s="8"/>
      <c r="AC9892" s="37"/>
      <c r="AD9892" s="37"/>
      <c r="AE9892" s="37"/>
      <c r="AF9892" s="37"/>
    </row>
    <row r="9893" spans="1:32" s="1" customFormat="1">
      <c r="A9893" s="4"/>
      <c r="B9893" s="8"/>
      <c r="AC9893" s="37"/>
      <c r="AD9893" s="37"/>
      <c r="AE9893" s="37"/>
      <c r="AF9893" s="37"/>
    </row>
    <row r="9894" spans="1:32" s="1" customFormat="1">
      <c r="A9894" s="4"/>
      <c r="B9894" s="8"/>
      <c r="AC9894" s="37"/>
      <c r="AD9894" s="37"/>
      <c r="AE9894" s="37"/>
      <c r="AF9894" s="37"/>
    </row>
    <row r="9895" spans="1:32" s="1" customFormat="1">
      <c r="A9895" s="4"/>
      <c r="B9895" s="8"/>
      <c r="AC9895" s="37"/>
      <c r="AD9895" s="37"/>
      <c r="AE9895" s="37"/>
      <c r="AF9895" s="37"/>
    </row>
    <row r="9896" spans="1:32" s="1" customFormat="1">
      <c r="A9896" s="4"/>
      <c r="B9896" s="8"/>
      <c r="AC9896" s="37"/>
      <c r="AD9896" s="37"/>
      <c r="AE9896" s="37"/>
      <c r="AF9896" s="37"/>
    </row>
    <row r="9897" spans="1:32" s="1" customFormat="1">
      <c r="A9897" s="4"/>
      <c r="B9897" s="8"/>
      <c r="AC9897" s="37"/>
      <c r="AD9897" s="37"/>
      <c r="AE9897" s="37"/>
      <c r="AF9897" s="37"/>
    </row>
    <row r="9898" spans="1:32" s="1" customFormat="1">
      <c r="A9898" s="4"/>
      <c r="B9898" s="8"/>
      <c r="AC9898" s="37"/>
      <c r="AD9898" s="37"/>
      <c r="AE9898" s="37"/>
      <c r="AF9898" s="37"/>
    </row>
    <row r="9899" spans="1:32" s="1" customFormat="1">
      <c r="A9899" s="4"/>
      <c r="B9899" s="8"/>
      <c r="AC9899" s="37"/>
      <c r="AD9899" s="37"/>
      <c r="AE9899" s="37"/>
      <c r="AF9899" s="37"/>
    </row>
    <row r="9900" spans="1:32" s="1" customFormat="1">
      <c r="A9900" s="4"/>
      <c r="B9900" s="8"/>
      <c r="AC9900" s="37"/>
      <c r="AD9900" s="37"/>
      <c r="AE9900" s="37"/>
      <c r="AF9900" s="37"/>
    </row>
    <row r="9901" spans="1:32" s="1" customFormat="1">
      <c r="A9901" s="4"/>
      <c r="B9901" s="8"/>
      <c r="AC9901" s="37"/>
      <c r="AD9901" s="37"/>
      <c r="AE9901" s="37"/>
      <c r="AF9901" s="37"/>
    </row>
    <row r="9902" spans="1:32" s="1" customFormat="1">
      <c r="A9902" s="4"/>
      <c r="B9902" s="8"/>
      <c r="AC9902" s="37"/>
      <c r="AD9902" s="37"/>
      <c r="AE9902" s="37"/>
      <c r="AF9902" s="37"/>
    </row>
    <row r="9903" spans="1:32" s="1" customFormat="1">
      <c r="A9903" s="4"/>
      <c r="B9903" s="8"/>
      <c r="AC9903" s="37"/>
      <c r="AD9903" s="37"/>
      <c r="AE9903" s="37"/>
      <c r="AF9903" s="37"/>
    </row>
    <row r="9904" spans="1:32" s="1" customFormat="1">
      <c r="A9904" s="4"/>
      <c r="B9904" s="8"/>
      <c r="AC9904" s="37"/>
      <c r="AD9904" s="37"/>
      <c r="AE9904" s="37"/>
      <c r="AF9904" s="37"/>
    </row>
    <row r="9905" spans="1:32" s="1" customFormat="1">
      <c r="A9905" s="4"/>
      <c r="B9905" s="8"/>
      <c r="AC9905" s="37"/>
      <c r="AD9905" s="37"/>
      <c r="AE9905" s="37"/>
      <c r="AF9905" s="37"/>
    </row>
    <row r="9906" spans="1:32" s="1" customFormat="1">
      <c r="A9906" s="4"/>
      <c r="B9906" s="8"/>
      <c r="AC9906" s="37"/>
      <c r="AD9906" s="37"/>
      <c r="AE9906" s="37"/>
      <c r="AF9906" s="37"/>
    </row>
    <row r="9907" spans="1:32" s="1" customFormat="1">
      <c r="A9907" s="4"/>
      <c r="B9907" s="8"/>
      <c r="AC9907" s="37"/>
      <c r="AD9907" s="37"/>
      <c r="AE9907" s="37"/>
      <c r="AF9907" s="37"/>
    </row>
    <row r="9908" spans="1:32" s="1" customFormat="1">
      <c r="A9908" s="4"/>
      <c r="B9908" s="8"/>
      <c r="AC9908" s="37"/>
      <c r="AD9908" s="37"/>
      <c r="AE9908" s="37"/>
      <c r="AF9908" s="37"/>
    </row>
    <row r="9909" spans="1:32" s="1" customFormat="1">
      <c r="A9909" s="4"/>
      <c r="B9909" s="8"/>
      <c r="AC9909" s="37"/>
      <c r="AD9909" s="37"/>
      <c r="AE9909" s="37"/>
      <c r="AF9909" s="37"/>
    </row>
    <row r="9910" spans="1:32" s="1" customFormat="1">
      <c r="A9910" s="4"/>
      <c r="B9910" s="8"/>
      <c r="AC9910" s="37"/>
      <c r="AD9910" s="37"/>
      <c r="AE9910" s="37"/>
      <c r="AF9910" s="37"/>
    </row>
    <row r="9911" spans="1:32" s="1" customFormat="1">
      <c r="A9911" s="4"/>
      <c r="B9911" s="8"/>
      <c r="AC9911" s="37"/>
      <c r="AD9911" s="37"/>
      <c r="AE9911" s="37"/>
      <c r="AF9911" s="37"/>
    </row>
    <row r="9912" spans="1:32" s="1" customFormat="1">
      <c r="A9912" s="4"/>
      <c r="B9912" s="8"/>
      <c r="AC9912" s="37"/>
      <c r="AD9912" s="37"/>
      <c r="AE9912" s="37"/>
      <c r="AF9912" s="37"/>
    </row>
    <row r="9913" spans="1:32" s="1" customFormat="1">
      <c r="A9913" s="4"/>
      <c r="B9913" s="8"/>
      <c r="AC9913" s="37"/>
      <c r="AD9913" s="37"/>
      <c r="AE9913" s="37"/>
      <c r="AF9913" s="37"/>
    </row>
    <row r="9914" spans="1:32" s="1" customFormat="1">
      <c r="A9914" s="4"/>
      <c r="B9914" s="8"/>
      <c r="AC9914" s="37"/>
      <c r="AD9914" s="37"/>
      <c r="AE9914" s="37"/>
      <c r="AF9914" s="37"/>
    </row>
    <row r="9915" spans="1:32" s="1" customFormat="1">
      <c r="A9915" s="4"/>
      <c r="B9915" s="8"/>
      <c r="AC9915" s="37"/>
      <c r="AD9915" s="37"/>
      <c r="AE9915" s="37"/>
      <c r="AF9915" s="37"/>
    </row>
    <row r="9916" spans="1:32" s="1" customFormat="1">
      <c r="A9916" s="4"/>
      <c r="B9916" s="8"/>
      <c r="AC9916" s="37"/>
      <c r="AD9916" s="37"/>
      <c r="AE9916" s="37"/>
      <c r="AF9916" s="37"/>
    </row>
    <row r="9917" spans="1:32" s="1" customFormat="1">
      <c r="A9917" s="4"/>
      <c r="B9917" s="8"/>
      <c r="AC9917" s="37"/>
      <c r="AD9917" s="37"/>
      <c r="AE9917" s="37"/>
      <c r="AF9917" s="37"/>
    </row>
    <row r="9918" spans="1:32" s="1" customFormat="1">
      <c r="A9918" s="4"/>
      <c r="B9918" s="8"/>
      <c r="AC9918" s="37"/>
      <c r="AD9918" s="37"/>
      <c r="AE9918" s="37"/>
      <c r="AF9918" s="37"/>
    </row>
    <row r="9919" spans="1:32" s="1" customFormat="1">
      <c r="A9919" s="4"/>
      <c r="B9919" s="8"/>
      <c r="AC9919" s="37"/>
      <c r="AD9919" s="37"/>
      <c r="AE9919" s="37"/>
      <c r="AF9919" s="37"/>
    </row>
    <row r="9920" spans="1:32" s="1" customFormat="1">
      <c r="A9920" s="4"/>
      <c r="B9920" s="8"/>
      <c r="AC9920" s="37"/>
      <c r="AD9920" s="37"/>
      <c r="AE9920" s="37"/>
      <c r="AF9920" s="37"/>
    </row>
    <row r="9921" spans="1:32" s="1" customFormat="1">
      <c r="A9921" s="4"/>
      <c r="B9921" s="8"/>
      <c r="AC9921" s="37"/>
      <c r="AD9921" s="37"/>
      <c r="AE9921" s="37"/>
      <c r="AF9921" s="37"/>
    </row>
    <row r="9922" spans="1:32" s="1" customFormat="1">
      <c r="A9922" s="4"/>
      <c r="B9922" s="8"/>
      <c r="AC9922" s="37"/>
      <c r="AD9922" s="37"/>
      <c r="AE9922" s="37"/>
      <c r="AF9922" s="37"/>
    </row>
    <row r="9923" spans="1:32" s="1" customFormat="1">
      <c r="A9923" s="4"/>
      <c r="B9923" s="8"/>
      <c r="AC9923" s="37"/>
      <c r="AD9923" s="37"/>
      <c r="AE9923" s="37"/>
      <c r="AF9923" s="37"/>
    </row>
    <row r="9924" spans="1:32" s="1" customFormat="1">
      <c r="A9924" s="4"/>
      <c r="B9924" s="8"/>
      <c r="AC9924" s="37"/>
      <c r="AD9924" s="37"/>
      <c r="AE9924" s="37"/>
      <c r="AF9924" s="37"/>
    </row>
    <row r="9925" spans="1:32" s="1" customFormat="1">
      <c r="A9925" s="4"/>
      <c r="B9925" s="8"/>
      <c r="AC9925" s="37"/>
      <c r="AD9925" s="37"/>
      <c r="AE9925" s="37"/>
      <c r="AF9925" s="37"/>
    </row>
    <row r="9926" spans="1:32" s="1" customFormat="1">
      <c r="A9926" s="4"/>
      <c r="B9926" s="8"/>
      <c r="AC9926" s="37"/>
      <c r="AD9926" s="37"/>
      <c r="AE9926" s="37"/>
      <c r="AF9926" s="37"/>
    </row>
    <row r="9927" spans="1:32" s="1" customFormat="1">
      <c r="A9927" s="4"/>
      <c r="B9927" s="8"/>
      <c r="AC9927" s="37"/>
      <c r="AD9927" s="37"/>
      <c r="AE9927" s="37"/>
      <c r="AF9927" s="37"/>
    </row>
    <row r="9928" spans="1:32" s="1" customFormat="1">
      <c r="A9928" s="4"/>
      <c r="B9928" s="8"/>
      <c r="AC9928" s="37"/>
      <c r="AD9928" s="37"/>
      <c r="AE9928" s="37"/>
      <c r="AF9928" s="37"/>
    </row>
    <row r="9929" spans="1:32" s="1" customFormat="1">
      <c r="A9929" s="4"/>
      <c r="B9929" s="8"/>
      <c r="AC9929" s="37"/>
      <c r="AD9929" s="37"/>
      <c r="AE9929" s="37"/>
      <c r="AF9929" s="37"/>
    </row>
    <row r="9930" spans="1:32" s="1" customFormat="1">
      <c r="A9930" s="4"/>
      <c r="B9930" s="8"/>
      <c r="AC9930" s="37"/>
      <c r="AD9930" s="37"/>
      <c r="AE9930" s="37"/>
      <c r="AF9930" s="37"/>
    </row>
    <row r="9931" spans="1:32" s="1" customFormat="1">
      <c r="A9931" s="4"/>
      <c r="B9931" s="8"/>
      <c r="AC9931" s="37"/>
      <c r="AD9931" s="37"/>
      <c r="AE9931" s="37"/>
      <c r="AF9931" s="37"/>
    </row>
    <row r="9932" spans="1:32" s="1" customFormat="1">
      <c r="A9932" s="4"/>
      <c r="B9932" s="8"/>
      <c r="AC9932" s="37"/>
      <c r="AD9932" s="37"/>
      <c r="AE9932" s="37"/>
      <c r="AF9932" s="37"/>
    </row>
    <row r="9933" spans="1:32" s="1" customFormat="1">
      <c r="A9933" s="4"/>
      <c r="B9933" s="8"/>
      <c r="AC9933" s="37"/>
      <c r="AD9933" s="37"/>
      <c r="AE9933" s="37"/>
      <c r="AF9933" s="37"/>
    </row>
    <row r="9934" spans="1:32" s="1" customFormat="1">
      <c r="A9934" s="4"/>
      <c r="B9934" s="8"/>
      <c r="AC9934" s="37"/>
      <c r="AD9934" s="37"/>
      <c r="AE9934" s="37"/>
      <c r="AF9934" s="37"/>
    </row>
    <row r="9935" spans="1:32" s="1" customFormat="1">
      <c r="A9935" s="4"/>
      <c r="B9935" s="8"/>
      <c r="AC9935" s="37"/>
      <c r="AD9935" s="37"/>
      <c r="AE9935" s="37"/>
      <c r="AF9935" s="37"/>
    </row>
    <row r="9936" spans="1:32" s="1" customFormat="1">
      <c r="A9936" s="4"/>
      <c r="B9936" s="8"/>
      <c r="AC9936" s="37"/>
      <c r="AD9936" s="37"/>
      <c r="AE9936" s="37"/>
      <c r="AF9936" s="37"/>
    </row>
    <row r="9937" spans="1:32" s="1" customFormat="1">
      <c r="A9937" s="4"/>
      <c r="B9937" s="8"/>
      <c r="AC9937" s="37"/>
      <c r="AD9937" s="37"/>
      <c r="AE9937" s="37"/>
      <c r="AF9937" s="37"/>
    </row>
    <row r="9938" spans="1:32" s="1" customFormat="1">
      <c r="A9938" s="4"/>
      <c r="B9938" s="8"/>
      <c r="AC9938" s="37"/>
      <c r="AD9938" s="37"/>
      <c r="AE9938" s="37"/>
      <c r="AF9938" s="37"/>
    </row>
    <row r="9939" spans="1:32" s="1" customFormat="1">
      <c r="A9939" s="4"/>
      <c r="B9939" s="8"/>
      <c r="AC9939" s="37"/>
      <c r="AD9939" s="37"/>
      <c r="AE9939" s="37"/>
      <c r="AF9939" s="37"/>
    </row>
    <row r="9940" spans="1:32" s="1" customFormat="1">
      <c r="A9940" s="4"/>
      <c r="B9940" s="8"/>
      <c r="AC9940" s="37"/>
      <c r="AD9940" s="37"/>
      <c r="AE9940" s="37"/>
      <c r="AF9940" s="37"/>
    </row>
    <row r="9941" spans="1:32" s="1" customFormat="1">
      <c r="A9941" s="4"/>
      <c r="B9941" s="8"/>
      <c r="AC9941" s="37"/>
      <c r="AD9941" s="37"/>
      <c r="AE9941" s="37"/>
      <c r="AF9941" s="37"/>
    </row>
    <row r="9942" spans="1:32" s="1" customFormat="1">
      <c r="A9942" s="4"/>
      <c r="B9942" s="8"/>
      <c r="AC9942" s="37"/>
      <c r="AD9942" s="37"/>
      <c r="AE9942" s="37"/>
      <c r="AF9942" s="37"/>
    </row>
    <row r="9943" spans="1:32" s="1" customFormat="1">
      <c r="A9943" s="4"/>
      <c r="B9943" s="8"/>
      <c r="AC9943" s="37"/>
      <c r="AD9943" s="37"/>
      <c r="AE9943" s="37"/>
      <c r="AF9943" s="37"/>
    </row>
    <row r="9944" spans="1:32" s="1" customFormat="1">
      <c r="A9944" s="4"/>
      <c r="B9944" s="8"/>
      <c r="AC9944" s="37"/>
      <c r="AD9944" s="37"/>
      <c r="AE9944" s="37"/>
      <c r="AF9944" s="37"/>
    </row>
    <row r="9945" spans="1:32" s="1" customFormat="1">
      <c r="A9945" s="4"/>
      <c r="B9945" s="8"/>
      <c r="AC9945" s="37"/>
      <c r="AD9945" s="37"/>
      <c r="AE9945" s="37"/>
      <c r="AF9945" s="37"/>
    </row>
    <row r="9946" spans="1:32" s="1" customFormat="1">
      <c r="A9946" s="4"/>
      <c r="B9946" s="8"/>
      <c r="AC9946" s="37"/>
      <c r="AD9946" s="37"/>
      <c r="AE9946" s="37"/>
      <c r="AF9946" s="37"/>
    </row>
    <row r="9947" spans="1:32" s="1" customFormat="1">
      <c r="A9947" s="4"/>
      <c r="B9947" s="8"/>
      <c r="AC9947" s="37"/>
      <c r="AD9947" s="37"/>
      <c r="AE9947" s="37"/>
      <c r="AF9947" s="37"/>
    </row>
    <row r="9948" spans="1:32" s="1" customFormat="1">
      <c r="A9948" s="4"/>
      <c r="B9948" s="8"/>
      <c r="AC9948" s="37"/>
      <c r="AD9948" s="37"/>
      <c r="AE9948" s="37"/>
      <c r="AF9948" s="37"/>
    </row>
    <row r="9949" spans="1:32" s="1" customFormat="1">
      <c r="A9949" s="4"/>
      <c r="B9949" s="8"/>
      <c r="AC9949" s="37"/>
      <c r="AD9949" s="37"/>
      <c r="AE9949" s="37"/>
      <c r="AF9949" s="37"/>
    </row>
    <row r="9950" spans="1:32" s="1" customFormat="1">
      <c r="A9950" s="4"/>
      <c r="B9950" s="8"/>
      <c r="AC9950" s="37"/>
      <c r="AD9950" s="37"/>
      <c r="AE9950" s="37"/>
      <c r="AF9950" s="37"/>
    </row>
    <row r="9951" spans="1:32" s="1" customFormat="1">
      <c r="A9951" s="4"/>
      <c r="B9951" s="8"/>
      <c r="AC9951" s="37"/>
      <c r="AD9951" s="37"/>
      <c r="AE9951" s="37"/>
      <c r="AF9951" s="37"/>
    </row>
    <row r="9952" spans="1:32" s="1" customFormat="1">
      <c r="A9952" s="4"/>
      <c r="B9952" s="8"/>
      <c r="AC9952" s="37"/>
      <c r="AD9952" s="37"/>
      <c r="AE9952" s="37"/>
      <c r="AF9952" s="37"/>
    </row>
    <row r="9953" spans="1:32" s="1" customFormat="1">
      <c r="A9953" s="4"/>
      <c r="B9953" s="8"/>
      <c r="AC9953" s="37"/>
      <c r="AD9953" s="37"/>
      <c r="AE9953" s="37"/>
      <c r="AF9953" s="37"/>
    </row>
    <row r="9954" spans="1:32" s="1" customFormat="1">
      <c r="A9954" s="4"/>
      <c r="B9954" s="8"/>
      <c r="AC9954" s="37"/>
      <c r="AD9954" s="37"/>
      <c r="AE9954" s="37"/>
      <c r="AF9954" s="37"/>
    </row>
    <row r="9955" spans="1:32" s="1" customFormat="1">
      <c r="A9955" s="4"/>
      <c r="B9955" s="8"/>
      <c r="AC9955" s="37"/>
      <c r="AD9955" s="37"/>
      <c r="AE9955" s="37"/>
      <c r="AF9955" s="37"/>
    </row>
    <row r="9956" spans="1:32" s="1" customFormat="1">
      <c r="A9956" s="4"/>
      <c r="B9956" s="8"/>
      <c r="AC9956" s="37"/>
      <c r="AD9956" s="37"/>
      <c r="AE9956" s="37"/>
      <c r="AF9956" s="37"/>
    </row>
    <row r="9957" spans="1:32" s="1" customFormat="1">
      <c r="A9957" s="4"/>
      <c r="B9957" s="8"/>
      <c r="AC9957" s="37"/>
      <c r="AD9957" s="37"/>
      <c r="AE9957" s="37"/>
      <c r="AF9957" s="37"/>
    </row>
    <row r="9958" spans="1:32" s="1" customFormat="1">
      <c r="A9958" s="4"/>
      <c r="B9958" s="8"/>
      <c r="AC9958" s="37"/>
      <c r="AD9958" s="37"/>
      <c r="AE9958" s="37"/>
      <c r="AF9958" s="37"/>
    </row>
    <row r="9959" spans="1:32" s="1" customFormat="1">
      <c r="A9959" s="4"/>
      <c r="B9959" s="8"/>
      <c r="AC9959" s="37"/>
      <c r="AD9959" s="37"/>
      <c r="AE9959" s="37"/>
      <c r="AF9959" s="37"/>
    </row>
    <row r="9960" spans="1:32" s="1" customFormat="1">
      <c r="A9960" s="4"/>
      <c r="B9960" s="8"/>
      <c r="AC9960" s="37"/>
      <c r="AD9960" s="37"/>
      <c r="AE9960" s="37"/>
      <c r="AF9960" s="37"/>
    </row>
    <row r="9961" spans="1:32" s="1" customFormat="1">
      <c r="A9961" s="4"/>
      <c r="B9961" s="8"/>
      <c r="AC9961" s="37"/>
      <c r="AD9961" s="37"/>
      <c r="AE9961" s="37"/>
      <c r="AF9961" s="37"/>
    </row>
    <row r="9962" spans="1:32" s="1" customFormat="1">
      <c r="A9962" s="4"/>
      <c r="B9962" s="8"/>
      <c r="AC9962" s="37"/>
      <c r="AD9962" s="37"/>
      <c r="AE9962" s="37"/>
      <c r="AF9962" s="37"/>
    </row>
    <row r="9963" spans="1:32" s="1" customFormat="1">
      <c r="A9963" s="4"/>
      <c r="B9963" s="8"/>
      <c r="AC9963" s="37"/>
      <c r="AD9963" s="37"/>
      <c r="AE9963" s="37"/>
      <c r="AF9963" s="37"/>
    </row>
    <row r="9964" spans="1:32" s="1" customFormat="1">
      <c r="A9964" s="4"/>
      <c r="B9964" s="8"/>
      <c r="AC9964" s="37"/>
      <c r="AD9964" s="37"/>
      <c r="AE9964" s="37"/>
      <c r="AF9964" s="37"/>
    </row>
    <row r="9965" spans="1:32" s="1" customFormat="1">
      <c r="A9965" s="4"/>
      <c r="B9965" s="8"/>
      <c r="AC9965" s="37"/>
      <c r="AD9965" s="37"/>
      <c r="AE9965" s="37"/>
      <c r="AF9965" s="37"/>
    </row>
    <row r="9966" spans="1:32" s="1" customFormat="1">
      <c r="A9966" s="4"/>
      <c r="B9966" s="8"/>
      <c r="AC9966" s="37"/>
      <c r="AD9966" s="37"/>
      <c r="AE9966" s="37"/>
      <c r="AF9966" s="37"/>
    </row>
    <row r="9967" spans="1:32" s="1" customFormat="1">
      <c r="A9967" s="4"/>
      <c r="B9967" s="8"/>
      <c r="AC9967" s="37"/>
      <c r="AD9967" s="37"/>
      <c r="AE9967" s="37"/>
      <c r="AF9967" s="37"/>
    </row>
    <row r="9968" spans="1:32" s="1" customFormat="1">
      <c r="A9968" s="4"/>
      <c r="B9968" s="8"/>
      <c r="AC9968" s="37"/>
      <c r="AD9968" s="37"/>
      <c r="AE9968" s="37"/>
      <c r="AF9968" s="37"/>
    </row>
    <row r="9969" spans="1:32" s="1" customFormat="1">
      <c r="A9969" s="4"/>
      <c r="B9969" s="8"/>
      <c r="AC9969" s="37"/>
      <c r="AD9969" s="37"/>
      <c r="AE9969" s="37"/>
      <c r="AF9969" s="37"/>
    </row>
    <row r="9970" spans="1:32" s="1" customFormat="1">
      <c r="A9970" s="4"/>
      <c r="B9970" s="8"/>
      <c r="AC9970" s="37"/>
      <c r="AD9970" s="37"/>
      <c r="AE9970" s="37"/>
      <c r="AF9970" s="37"/>
    </row>
    <row r="9971" spans="1:32" s="1" customFormat="1">
      <c r="A9971" s="4"/>
      <c r="B9971" s="8"/>
      <c r="AC9971" s="37"/>
      <c r="AD9971" s="37"/>
      <c r="AE9971" s="37"/>
      <c r="AF9971" s="37"/>
    </row>
    <row r="9972" spans="1:32" s="1" customFormat="1">
      <c r="A9972" s="4"/>
      <c r="B9972" s="8"/>
      <c r="AC9972" s="37"/>
      <c r="AD9972" s="37"/>
      <c r="AE9972" s="37"/>
      <c r="AF9972" s="37"/>
    </row>
    <row r="9973" spans="1:32" s="1" customFormat="1">
      <c r="A9973" s="4"/>
      <c r="B9973" s="8"/>
      <c r="AC9973" s="37"/>
      <c r="AD9973" s="37"/>
      <c r="AE9973" s="37"/>
      <c r="AF9973" s="37"/>
    </row>
    <row r="9974" spans="1:32" s="1" customFormat="1">
      <c r="A9974" s="4"/>
      <c r="B9974" s="8"/>
      <c r="AC9974" s="37"/>
      <c r="AD9974" s="37"/>
      <c r="AE9974" s="37"/>
      <c r="AF9974" s="37"/>
    </row>
    <row r="9975" spans="1:32" s="1" customFormat="1">
      <c r="A9975" s="4"/>
      <c r="B9975" s="8"/>
      <c r="AC9975" s="37"/>
      <c r="AD9975" s="37"/>
      <c r="AE9975" s="37"/>
      <c r="AF9975" s="37"/>
    </row>
    <row r="9976" spans="1:32" s="1" customFormat="1">
      <c r="A9976" s="4"/>
      <c r="B9976" s="8"/>
      <c r="AC9976" s="37"/>
      <c r="AD9976" s="37"/>
      <c r="AE9976" s="37"/>
      <c r="AF9976" s="37"/>
    </row>
    <row r="9977" spans="1:32" s="1" customFormat="1">
      <c r="A9977" s="4"/>
      <c r="B9977" s="8"/>
      <c r="AC9977" s="37"/>
      <c r="AD9977" s="37"/>
      <c r="AE9977" s="37"/>
      <c r="AF9977" s="37"/>
    </row>
    <row r="9978" spans="1:32" s="1" customFormat="1">
      <c r="A9978" s="4"/>
      <c r="B9978" s="8"/>
      <c r="AC9978" s="37"/>
      <c r="AD9978" s="37"/>
      <c r="AE9978" s="37"/>
      <c r="AF9978" s="37"/>
    </row>
    <row r="9979" spans="1:32" s="1" customFormat="1">
      <c r="A9979" s="4"/>
      <c r="B9979" s="8"/>
      <c r="AC9979" s="37"/>
      <c r="AD9979" s="37"/>
      <c r="AE9979" s="37"/>
      <c r="AF9979" s="37"/>
    </row>
    <row r="9980" spans="1:32" s="1" customFormat="1">
      <c r="A9980" s="4"/>
      <c r="B9980" s="8"/>
      <c r="AC9980" s="37"/>
      <c r="AD9980" s="37"/>
      <c r="AE9980" s="37"/>
      <c r="AF9980" s="37"/>
    </row>
    <row r="9981" spans="1:32" s="1" customFormat="1">
      <c r="A9981" s="4"/>
      <c r="B9981" s="8"/>
      <c r="AC9981" s="37"/>
      <c r="AD9981" s="37"/>
      <c r="AE9981" s="37"/>
      <c r="AF9981" s="37"/>
    </row>
    <row r="9982" spans="1:32" s="1" customFormat="1">
      <c r="A9982" s="4"/>
      <c r="B9982" s="8"/>
      <c r="AC9982" s="37"/>
      <c r="AD9982" s="37"/>
      <c r="AE9982" s="37"/>
      <c r="AF9982" s="37"/>
    </row>
    <row r="9983" spans="1:32" s="1" customFormat="1">
      <c r="A9983" s="4"/>
      <c r="B9983" s="8"/>
      <c r="AC9983" s="37"/>
      <c r="AD9983" s="37"/>
      <c r="AE9983" s="37"/>
      <c r="AF9983" s="37"/>
    </row>
    <row r="9984" spans="1:32" s="1" customFormat="1">
      <c r="A9984" s="4"/>
      <c r="B9984" s="8"/>
      <c r="AC9984" s="37"/>
      <c r="AD9984" s="37"/>
      <c r="AE9984" s="37"/>
      <c r="AF9984" s="37"/>
    </row>
    <row r="9985" spans="1:32" s="1" customFormat="1">
      <c r="A9985" s="4"/>
      <c r="B9985" s="8"/>
      <c r="AC9985" s="37"/>
      <c r="AD9985" s="37"/>
      <c r="AE9985" s="37"/>
      <c r="AF9985" s="37"/>
    </row>
    <row r="9986" spans="1:32" s="1" customFormat="1">
      <c r="A9986" s="4"/>
      <c r="B9986" s="8"/>
      <c r="AC9986" s="37"/>
      <c r="AD9986" s="37"/>
      <c r="AE9986" s="37"/>
      <c r="AF9986" s="37"/>
    </row>
    <row r="9987" spans="1:32" s="1" customFormat="1">
      <c r="A9987" s="4"/>
      <c r="B9987" s="8"/>
      <c r="AC9987" s="37"/>
      <c r="AD9987" s="37"/>
      <c r="AE9987" s="37"/>
      <c r="AF9987" s="37"/>
    </row>
    <row r="9988" spans="1:32" s="1" customFormat="1">
      <c r="A9988" s="4"/>
      <c r="B9988" s="8"/>
      <c r="AC9988" s="37"/>
      <c r="AD9988" s="37"/>
      <c r="AE9988" s="37"/>
      <c r="AF9988" s="37"/>
    </row>
    <row r="9989" spans="1:32" s="1" customFormat="1">
      <c r="A9989" s="4"/>
      <c r="B9989" s="8"/>
      <c r="AC9989" s="37"/>
      <c r="AD9989" s="37"/>
      <c r="AE9989" s="37"/>
      <c r="AF9989" s="37"/>
    </row>
    <row r="9990" spans="1:32" s="1" customFormat="1">
      <c r="A9990" s="4"/>
      <c r="B9990" s="8"/>
      <c r="AC9990" s="37"/>
      <c r="AD9990" s="37"/>
      <c r="AE9990" s="37"/>
      <c r="AF9990" s="37"/>
    </row>
    <row r="9991" spans="1:32" s="1" customFormat="1">
      <c r="A9991" s="4"/>
      <c r="B9991" s="8"/>
      <c r="AC9991" s="37"/>
      <c r="AD9991" s="37"/>
      <c r="AE9991" s="37"/>
      <c r="AF9991" s="37"/>
    </row>
    <row r="9992" spans="1:32" s="1" customFormat="1">
      <c r="A9992" s="4"/>
      <c r="B9992" s="8"/>
      <c r="AC9992" s="37"/>
      <c r="AD9992" s="37"/>
      <c r="AE9992" s="37"/>
      <c r="AF9992" s="37"/>
    </row>
    <row r="9993" spans="1:32" s="1" customFormat="1">
      <c r="A9993" s="4"/>
      <c r="B9993" s="8"/>
      <c r="AC9993" s="37"/>
      <c r="AD9993" s="37"/>
      <c r="AE9993" s="37"/>
      <c r="AF9993" s="37"/>
    </row>
    <row r="9994" spans="1:32" s="1" customFormat="1">
      <c r="A9994" s="4"/>
      <c r="B9994" s="8"/>
      <c r="AC9994" s="37"/>
      <c r="AD9994" s="37"/>
      <c r="AE9994" s="37"/>
      <c r="AF9994" s="37"/>
    </row>
    <row r="9995" spans="1:32" s="1" customFormat="1">
      <c r="A9995" s="4"/>
      <c r="B9995" s="8"/>
      <c r="AC9995" s="37"/>
      <c r="AD9995" s="37"/>
      <c r="AE9995" s="37"/>
      <c r="AF9995" s="37"/>
    </row>
    <row r="9996" spans="1:32" s="1" customFormat="1">
      <c r="A9996" s="4"/>
      <c r="B9996" s="8"/>
      <c r="AC9996" s="37"/>
      <c r="AD9996" s="37"/>
      <c r="AE9996" s="37"/>
      <c r="AF9996" s="37"/>
    </row>
    <row r="9997" spans="1:32" s="1" customFormat="1">
      <c r="A9997" s="4"/>
      <c r="B9997" s="8"/>
      <c r="AC9997" s="37"/>
      <c r="AD9997" s="37"/>
      <c r="AE9997" s="37"/>
      <c r="AF9997" s="37"/>
    </row>
    <row r="9998" spans="1:32" s="1" customFormat="1">
      <c r="A9998" s="4"/>
      <c r="B9998" s="8"/>
      <c r="AC9998" s="37"/>
      <c r="AD9998" s="37"/>
      <c r="AE9998" s="37"/>
      <c r="AF9998" s="37"/>
    </row>
    <row r="9999" spans="1:32" s="1" customFormat="1">
      <c r="A9999" s="4"/>
      <c r="B9999" s="8"/>
      <c r="AC9999" s="37"/>
      <c r="AD9999" s="37"/>
      <c r="AE9999" s="37"/>
      <c r="AF9999" s="37"/>
    </row>
    <row r="10000" spans="1:32" s="1" customFormat="1">
      <c r="A10000" s="4"/>
      <c r="B10000" s="8"/>
      <c r="AC10000" s="37"/>
      <c r="AD10000" s="37"/>
      <c r="AE10000" s="37"/>
      <c r="AF10000" s="37"/>
    </row>
    <row r="10001" spans="1:32" s="1" customFormat="1">
      <c r="A10001" s="4"/>
      <c r="B10001" s="8"/>
      <c r="AC10001" s="37"/>
      <c r="AD10001" s="37"/>
      <c r="AE10001" s="37"/>
      <c r="AF10001" s="37"/>
    </row>
    <row r="10002" spans="1:32" s="1" customFormat="1">
      <c r="A10002" s="4"/>
      <c r="B10002" s="8"/>
      <c r="AC10002" s="37"/>
      <c r="AD10002" s="37"/>
      <c r="AE10002" s="37"/>
      <c r="AF10002" s="37"/>
    </row>
    <row r="10003" spans="1:32" s="1" customFormat="1">
      <c r="A10003" s="4"/>
      <c r="B10003" s="8"/>
      <c r="AC10003" s="37"/>
      <c r="AD10003" s="37"/>
      <c r="AE10003" s="37"/>
      <c r="AF10003" s="37"/>
    </row>
    <row r="10004" spans="1:32" s="1" customFormat="1">
      <c r="A10004" s="4"/>
      <c r="B10004" s="8"/>
      <c r="AC10004" s="37"/>
      <c r="AD10004" s="37"/>
      <c r="AE10004" s="37"/>
      <c r="AF10004" s="37"/>
    </row>
    <row r="10005" spans="1:32" s="1" customFormat="1">
      <c r="A10005" s="4"/>
      <c r="B10005" s="8"/>
      <c r="AC10005" s="37"/>
      <c r="AD10005" s="37"/>
      <c r="AE10005" s="37"/>
      <c r="AF10005" s="37"/>
    </row>
    <row r="10006" spans="1:32" s="1" customFormat="1">
      <c r="A10006" s="4"/>
      <c r="B10006" s="8"/>
      <c r="AC10006" s="37"/>
      <c r="AD10006" s="37"/>
      <c r="AE10006" s="37"/>
      <c r="AF10006" s="37"/>
    </row>
    <row r="10007" spans="1:32" s="1" customFormat="1">
      <c r="A10007" s="4"/>
      <c r="B10007" s="8"/>
      <c r="AC10007" s="37"/>
      <c r="AD10007" s="37"/>
      <c r="AE10007" s="37"/>
      <c r="AF10007" s="37"/>
    </row>
    <row r="10008" spans="1:32" s="1" customFormat="1">
      <c r="A10008" s="4"/>
      <c r="B10008" s="8"/>
      <c r="AC10008" s="37"/>
      <c r="AD10008" s="37"/>
      <c r="AE10008" s="37"/>
      <c r="AF10008" s="37"/>
    </row>
    <row r="10009" spans="1:32" s="1" customFormat="1">
      <c r="A10009" s="4"/>
      <c r="B10009" s="8"/>
      <c r="AC10009" s="37"/>
      <c r="AD10009" s="37"/>
      <c r="AE10009" s="37"/>
      <c r="AF10009" s="37"/>
    </row>
    <row r="10010" spans="1:32" s="1" customFormat="1">
      <c r="A10010" s="4"/>
      <c r="B10010" s="8"/>
      <c r="AC10010" s="37"/>
      <c r="AD10010" s="37"/>
      <c r="AE10010" s="37"/>
      <c r="AF10010" s="37"/>
    </row>
    <row r="10011" spans="1:32" s="1" customFormat="1">
      <c r="A10011" s="4"/>
      <c r="B10011" s="8"/>
      <c r="AC10011" s="37"/>
      <c r="AD10011" s="37"/>
      <c r="AE10011" s="37"/>
      <c r="AF10011" s="37"/>
    </row>
    <row r="10012" spans="1:32" s="1" customFormat="1">
      <c r="A10012" s="4"/>
      <c r="B10012" s="8"/>
      <c r="AC10012" s="37"/>
      <c r="AD10012" s="37"/>
      <c r="AE10012" s="37"/>
      <c r="AF10012" s="37"/>
    </row>
    <row r="10013" spans="1:32" s="1" customFormat="1">
      <c r="A10013" s="4"/>
      <c r="B10013" s="8"/>
      <c r="AC10013" s="37"/>
      <c r="AD10013" s="37"/>
      <c r="AE10013" s="37"/>
      <c r="AF10013" s="37"/>
    </row>
    <row r="10014" spans="1:32" s="1" customFormat="1">
      <c r="A10014" s="4"/>
      <c r="B10014" s="8"/>
      <c r="AC10014" s="37"/>
      <c r="AD10014" s="37"/>
      <c r="AE10014" s="37"/>
      <c r="AF10014" s="37"/>
    </row>
    <row r="10015" spans="1:32" s="1" customFormat="1">
      <c r="A10015" s="4"/>
      <c r="B10015" s="8"/>
      <c r="AC10015" s="37"/>
      <c r="AD10015" s="37"/>
      <c r="AE10015" s="37"/>
      <c r="AF10015" s="37"/>
    </row>
    <row r="10016" spans="1:32" s="1" customFormat="1">
      <c r="A10016" s="4"/>
      <c r="B10016" s="8"/>
      <c r="AC10016" s="37"/>
      <c r="AD10016" s="37"/>
      <c r="AE10016" s="37"/>
      <c r="AF10016" s="37"/>
    </row>
    <row r="10017" spans="1:32" s="1" customFormat="1">
      <c r="A10017" s="4"/>
      <c r="B10017" s="8"/>
      <c r="AC10017" s="37"/>
      <c r="AD10017" s="37"/>
      <c r="AE10017" s="37"/>
      <c r="AF10017" s="37"/>
    </row>
    <row r="10018" spans="1:32" s="1" customFormat="1">
      <c r="A10018" s="4"/>
      <c r="B10018" s="8"/>
      <c r="AC10018" s="37"/>
      <c r="AD10018" s="37"/>
      <c r="AE10018" s="37"/>
      <c r="AF10018" s="37"/>
    </row>
    <row r="10019" spans="1:32" s="1" customFormat="1">
      <c r="A10019" s="4"/>
      <c r="B10019" s="8"/>
      <c r="AC10019" s="37"/>
      <c r="AD10019" s="37"/>
      <c r="AE10019" s="37"/>
      <c r="AF10019" s="37"/>
    </row>
    <row r="10020" spans="1:32" s="1" customFormat="1">
      <c r="A10020" s="4"/>
      <c r="B10020" s="8"/>
      <c r="AC10020" s="37"/>
      <c r="AD10020" s="37"/>
      <c r="AE10020" s="37"/>
      <c r="AF10020" s="37"/>
    </row>
    <row r="10021" spans="1:32" s="1" customFormat="1">
      <c r="A10021" s="4"/>
      <c r="B10021" s="8"/>
      <c r="AC10021" s="37"/>
      <c r="AD10021" s="37"/>
      <c r="AE10021" s="37"/>
      <c r="AF10021" s="37"/>
    </row>
    <row r="10022" spans="1:32" s="1" customFormat="1">
      <c r="A10022" s="4"/>
      <c r="B10022" s="8"/>
      <c r="AC10022" s="37"/>
      <c r="AD10022" s="37"/>
      <c r="AE10022" s="37"/>
      <c r="AF10022" s="37"/>
    </row>
    <row r="10023" spans="1:32" s="1" customFormat="1">
      <c r="A10023" s="4"/>
      <c r="B10023" s="8"/>
      <c r="AC10023" s="37"/>
      <c r="AD10023" s="37"/>
      <c r="AE10023" s="37"/>
      <c r="AF10023" s="37"/>
    </row>
    <row r="10024" spans="1:32" s="1" customFormat="1">
      <c r="A10024" s="4"/>
      <c r="B10024" s="8"/>
      <c r="AC10024" s="37"/>
      <c r="AD10024" s="37"/>
      <c r="AE10024" s="37"/>
      <c r="AF10024" s="37"/>
    </row>
    <row r="10025" spans="1:32" s="1" customFormat="1">
      <c r="A10025" s="4"/>
      <c r="B10025" s="8"/>
      <c r="AC10025" s="37"/>
      <c r="AD10025" s="37"/>
      <c r="AE10025" s="37"/>
      <c r="AF10025" s="37"/>
    </row>
    <row r="10026" spans="1:32" s="1" customFormat="1">
      <c r="A10026" s="4"/>
      <c r="B10026" s="8"/>
      <c r="AC10026" s="37"/>
      <c r="AD10026" s="37"/>
      <c r="AE10026" s="37"/>
      <c r="AF10026" s="37"/>
    </row>
    <row r="10027" spans="1:32" s="1" customFormat="1">
      <c r="A10027" s="4"/>
      <c r="B10027" s="8"/>
      <c r="AC10027" s="37"/>
      <c r="AD10027" s="37"/>
      <c r="AE10027" s="37"/>
      <c r="AF10027" s="37"/>
    </row>
    <row r="10028" spans="1:32" s="1" customFormat="1">
      <c r="A10028" s="4"/>
      <c r="B10028" s="8"/>
      <c r="AC10028" s="37"/>
      <c r="AD10028" s="37"/>
      <c r="AE10028" s="37"/>
      <c r="AF10028" s="37"/>
    </row>
    <row r="10029" spans="1:32" s="1" customFormat="1">
      <c r="A10029" s="4"/>
      <c r="B10029" s="8"/>
      <c r="AC10029" s="37"/>
      <c r="AD10029" s="37"/>
      <c r="AE10029" s="37"/>
      <c r="AF10029" s="37"/>
    </row>
    <row r="10030" spans="1:32" s="1" customFormat="1">
      <c r="A10030" s="4"/>
      <c r="B10030" s="8"/>
      <c r="AC10030" s="37"/>
      <c r="AD10030" s="37"/>
      <c r="AE10030" s="37"/>
      <c r="AF10030" s="37"/>
    </row>
    <row r="10031" spans="1:32" s="1" customFormat="1">
      <c r="A10031" s="4"/>
      <c r="B10031" s="8"/>
      <c r="AC10031" s="37"/>
      <c r="AD10031" s="37"/>
      <c r="AE10031" s="37"/>
      <c r="AF10031" s="37"/>
    </row>
    <row r="10032" spans="1:32" s="1" customFormat="1">
      <c r="A10032" s="4"/>
      <c r="B10032" s="8"/>
      <c r="AC10032" s="37"/>
      <c r="AD10032" s="37"/>
      <c r="AE10032" s="37"/>
      <c r="AF10032" s="37"/>
    </row>
    <row r="10033" spans="1:32" s="1" customFormat="1">
      <c r="A10033" s="4"/>
      <c r="B10033" s="8"/>
      <c r="AC10033" s="37"/>
      <c r="AD10033" s="37"/>
      <c r="AE10033" s="37"/>
      <c r="AF10033" s="37"/>
    </row>
    <row r="10034" spans="1:32" s="1" customFormat="1">
      <c r="A10034" s="4"/>
      <c r="B10034" s="8"/>
      <c r="AC10034" s="37"/>
      <c r="AD10034" s="37"/>
      <c r="AE10034" s="37"/>
      <c r="AF10034" s="37"/>
    </row>
    <row r="10035" spans="1:32" s="1" customFormat="1">
      <c r="A10035" s="4"/>
      <c r="B10035" s="8"/>
      <c r="AC10035" s="37"/>
      <c r="AD10035" s="37"/>
      <c r="AE10035" s="37"/>
      <c r="AF10035" s="37"/>
    </row>
    <row r="10036" spans="1:32" s="1" customFormat="1">
      <c r="A10036" s="4"/>
      <c r="B10036" s="8"/>
      <c r="AC10036" s="37"/>
      <c r="AD10036" s="37"/>
      <c r="AE10036" s="37"/>
      <c r="AF10036" s="37"/>
    </row>
    <row r="10037" spans="1:32" s="1" customFormat="1">
      <c r="A10037" s="4"/>
      <c r="B10037" s="8"/>
      <c r="AC10037" s="37"/>
      <c r="AD10037" s="37"/>
      <c r="AE10037" s="37"/>
      <c r="AF10037" s="37"/>
    </row>
    <row r="10038" spans="1:32" s="1" customFormat="1">
      <c r="A10038" s="4"/>
      <c r="B10038" s="8"/>
      <c r="AC10038" s="37"/>
      <c r="AD10038" s="37"/>
      <c r="AE10038" s="37"/>
      <c r="AF10038" s="37"/>
    </row>
    <row r="10039" spans="1:32" s="1" customFormat="1">
      <c r="A10039" s="4"/>
      <c r="B10039" s="8"/>
      <c r="AC10039" s="37"/>
      <c r="AD10039" s="37"/>
      <c r="AE10039" s="37"/>
      <c r="AF10039" s="37"/>
    </row>
    <row r="10040" spans="1:32" s="1" customFormat="1">
      <c r="A10040" s="4"/>
      <c r="B10040" s="8"/>
      <c r="AC10040" s="37"/>
      <c r="AD10040" s="37"/>
      <c r="AE10040" s="37"/>
      <c r="AF10040" s="37"/>
    </row>
    <row r="10041" spans="1:32" s="1" customFormat="1">
      <c r="A10041" s="4"/>
      <c r="B10041" s="8"/>
      <c r="AC10041" s="37"/>
      <c r="AD10041" s="37"/>
      <c r="AE10041" s="37"/>
      <c r="AF10041" s="37"/>
    </row>
    <row r="10042" spans="1:32" s="1" customFormat="1">
      <c r="A10042" s="4"/>
      <c r="B10042" s="8"/>
      <c r="AC10042" s="37"/>
      <c r="AD10042" s="37"/>
      <c r="AE10042" s="37"/>
      <c r="AF10042" s="37"/>
    </row>
    <row r="10043" spans="1:32" s="1" customFormat="1">
      <c r="A10043" s="4"/>
      <c r="B10043" s="8"/>
      <c r="AC10043" s="37"/>
      <c r="AD10043" s="37"/>
      <c r="AE10043" s="37"/>
      <c r="AF10043" s="37"/>
    </row>
    <row r="10044" spans="1:32" s="1" customFormat="1">
      <c r="A10044" s="4"/>
      <c r="B10044" s="8"/>
      <c r="AC10044" s="37"/>
      <c r="AD10044" s="37"/>
      <c r="AE10044" s="37"/>
      <c r="AF10044" s="37"/>
    </row>
    <row r="10045" spans="1:32" s="1" customFormat="1">
      <c r="A10045" s="4"/>
      <c r="B10045" s="8"/>
      <c r="AC10045" s="37"/>
      <c r="AD10045" s="37"/>
      <c r="AE10045" s="37"/>
      <c r="AF10045" s="37"/>
    </row>
    <row r="10046" spans="1:32" s="1" customFormat="1">
      <c r="A10046" s="4"/>
      <c r="B10046" s="8"/>
      <c r="AC10046" s="37"/>
      <c r="AD10046" s="37"/>
      <c r="AE10046" s="37"/>
      <c r="AF10046" s="37"/>
    </row>
    <row r="10047" spans="1:32" s="1" customFormat="1">
      <c r="A10047" s="4"/>
      <c r="B10047" s="8"/>
      <c r="AC10047" s="37"/>
      <c r="AD10047" s="37"/>
      <c r="AE10047" s="37"/>
      <c r="AF10047" s="37"/>
    </row>
    <row r="10048" spans="1:32" s="1" customFormat="1">
      <c r="A10048" s="4"/>
      <c r="B10048" s="8"/>
      <c r="AC10048" s="37"/>
      <c r="AD10048" s="37"/>
      <c r="AE10048" s="37"/>
      <c r="AF10048" s="37"/>
    </row>
    <row r="10049" spans="1:32" s="1" customFormat="1">
      <c r="A10049" s="4"/>
      <c r="B10049" s="8"/>
      <c r="AC10049" s="37"/>
      <c r="AD10049" s="37"/>
      <c r="AE10049" s="37"/>
      <c r="AF10049" s="37"/>
    </row>
    <row r="10050" spans="1:32" s="1" customFormat="1">
      <c r="A10050" s="4"/>
      <c r="B10050" s="8"/>
      <c r="AC10050" s="37"/>
      <c r="AD10050" s="37"/>
      <c r="AE10050" s="37"/>
      <c r="AF10050" s="37"/>
    </row>
    <row r="10051" spans="1:32" s="1" customFormat="1">
      <c r="A10051" s="4"/>
      <c r="B10051" s="8"/>
      <c r="AC10051" s="37"/>
      <c r="AD10051" s="37"/>
      <c r="AE10051" s="37"/>
      <c r="AF10051" s="37"/>
    </row>
    <row r="10052" spans="1:32" s="1" customFormat="1">
      <c r="A10052" s="4"/>
      <c r="B10052" s="8"/>
      <c r="AC10052" s="37"/>
      <c r="AD10052" s="37"/>
      <c r="AE10052" s="37"/>
      <c r="AF10052" s="37"/>
    </row>
    <row r="10053" spans="1:32" s="1" customFormat="1">
      <c r="A10053" s="4"/>
      <c r="B10053" s="8"/>
      <c r="AC10053" s="37"/>
      <c r="AD10053" s="37"/>
      <c r="AE10053" s="37"/>
      <c r="AF10053" s="37"/>
    </row>
    <row r="10054" spans="1:32" s="1" customFormat="1">
      <c r="A10054" s="4"/>
      <c r="B10054" s="8"/>
      <c r="AC10054" s="37"/>
      <c r="AD10054" s="37"/>
      <c r="AE10054" s="37"/>
      <c r="AF10054" s="37"/>
    </row>
    <row r="10055" spans="1:32" s="1" customFormat="1">
      <c r="A10055" s="4"/>
      <c r="B10055" s="8"/>
      <c r="AC10055" s="37"/>
      <c r="AD10055" s="37"/>
      <c r="AE10055" s="37"/>
      <c r="AF10055" s="37"/>
    </row>
    <row r="10056" spans="1:32" s="1" customFormat="1">
      <c r="A10056" s="4"/>
      <c r="B10056" s="8"/>
      <c r="AC10056" s="37"/>
      <c r="AD10056" s="37"/>
      <c r="AE10056" s="37"/>
      <c r="AF10056" s="37"/>
    </row>
    <row r="10057" spans="1:32" s="1" customFormat="1">
      <c r="A10057" s="4"/>
      <c r="B10057" s="8"/>
      <c r="AC10057" s="37"/>
      <c r="AD10057" s="37"/>
      <c r="AE10057" s="37"/>
      <c r="AF10057" s="37"/>
    </row>
    <row r="10058" spans="1:32" s="1" customFormat="1">
      <c r="A10058" s="4"/>
      <c r="B10058" s="8"/>
      <c r="AC10058" s="37"/>
      <c r="AD10058" s="37"/>
      <c r="AE10058" s="37"/>
      <c r="AF10058" s="37"/>
    </row>
    <row r="10059" spans="1:32" s="1" customFormat="1">
      <c r="A10059" s="4"/>
      <c r="B10059" s="8"/>
      <c r="AC10059" s="37"/>
      <c r="AD10059" s="37"/>
      <c r="AE10059" s="37"/>
      <c r="AF10059" s="37"/>
    </row>
    <row r="10060" spans="1:32" s="1" customFormat="1">
      <c r="A10060" s="4"/>
      <c r="B10060" s="8"/>
      <c r="AC10060" s="37"/>
      <c r="AD10060" s="37"/>
      <c r="AE10060" s="37"/>
      <c r="AF10060" s="37"/>
    </row>
    <row r="10061" spans="1:32" s="1" customFormat="1">
      <c r="A10061" s="4"/>
      <c r="B10061" s="8"/>
      <c r="AC10061" s="37"/>
      <c r="AD10061" s="37"/>
      <c r="AE10061" s="37"/>
      <c r="AF10061" s="37"/>
    </row>
    <row r="10062" spans="1:32" s="1" customFormat="1">
      <c r="A10062" s="4"/>
      <c r="B10062" s="8"/>
      <c r="AC10062" s="37"/>
      <c r="AD10062" s="37"/>
      <c r="AE10062" s="37"/>
      <c r="AF10062" s="37"/>
    </row>
    <row r="10063" spans="1:32" s="1" customFormat="1">
      <c r="A10063" s="4"/>
      <c r="B10063" s="8"/>
      <c r="AC10063" s="37"/>
      <c r="AD10063" s="37"/>
      <c r="AE10063" s="37"/>
      <c r="AF10063" s="37"/>
    </row>
    <row r="10064" spans="1:32" s="1" customFormat="1">
      <c r="A10064" s="4"/>
      <c r="B10064" s="8"/>
      <c r="AC10064" s="37"/>
      <c r="AD10064" s="37"/>
      <c r="AE10064" s="37"/>
      <c r="AF10064" s="37"/>
    </row>
    <row r="10065" spans="1:32" s="1" customFormat="1">
      <c r="A10065" s="4"/>
      <c r="B10065" s="8"/>
      <c r="AC10065" s="37"/>
      <c r="AD10065" s="37"/>
      <c r="AE10065" s="37"/>
      <c r="AF10065" s="37"/>
    </row>
    <row r="10066" spans="1:32" s="1" customFormat="1">
      <c r="A10066" s="4"/>
      <c r="B10066" s="8"/>
      <c r="AC10066" s="37"/>
      <c r="AD10066" s="37"/>
      <c r="AE10066" s="37"/>
      <c r="AF10066" s="37"/>
    </row>
    <row r="10067" spans="1:32" s="1" customFormat="1">
      <c r="A10067" s="4"/>
      <c r="B10067" s="8"/>
      <c r="AC10067" s="37"/>
      <c r="AD10067" s="37"/>
      <c r="AE10067" s="37"/>
      <c r="AF10067" s="37"/>
    </row>
    <row r="10068" spans="1:32" s="1" customFormat="1">
      <c r="A10068" s="4"/>
      <c r="B10068" s="8"/>
      <c r="AC10068" s="37"/>
      <c r="AD10068" s="37"/>
      <c r="AE10068" s="37"/>
      <c r="AF10068" s="37"/>
    </row>
    <row r="10069" spans="1:32" s="1" customFormat="1">
      <c r="A10069" s="4"/>
      <c r="B10069" s="8"/>
      <c r="AC10069" s="37"/>
      <c r="AD10069" s="37"/>
      <c r="AE10069" s="37"/>
      <c r="AF10069" s="37"/>
    </row>
    <row r="10070" spans="1:32" s="1" customFormat="1">
      <c r="A10070" s="4"/>
      <c r="B10070" s="8"/>
      <c r="AC10070" s="37"/>
      <c r="AD10070" s="37"/>
      <c r="AE10070" s="37"/>
      <c r="AF10070" s="37"/>
    </row>
    <row r="10071" spans="1:32" s="1" customFormat="1">
      <c r="A10071" s="4"/>
      <c r="B10071" s="8"/>
      <c r="AC10071" s="37"/>
      <c r="AD10071" s="37"/>
      <c r="AE10071" s="37"/>
      <c r="AF10071" s="37"/>
    </row>
    <row r="10072" spans="1:32" s="1" customFormat="1">
      <c r="A10072" s="4"/>
      <c r="B10072" s="8"/>
      <c r="AC10072" s="37"/>
      <c r="AD10072" s="37"/>
      <c r="AE10072" s="37"/>
      <c r="AF10072" s="37"/>
    </row>
    <row r="10073" spans="1:32" s="1" customFormat="1">
      <c r="A10073" s="4"/>
      <c r="B10073" s="8"/>
      <c r="AC10073" s="37"/>
      <c r="AD10073" s="37"/>
      <c r="AE10073" s="37"/>
      <c r="AF10073" s="37"/>
    </row>
    <row r="10074" spans="1:32" s="1" customFormat="1">
      <c r="A10074" s="4"/>
      <c r="B10074" s="8"/>
      <c r="AC10074" s="37"/>
      <c r="AD10074" s="37"/>
      <c r="AE10074" s="37"/>
      <c r="AF10074" s="37"/>
    </row>
    <row r="10075" spans="1:32" s="1" customFormat="1">
      <c r="A10075" s="4"/>
      <c r="B10075" s="8"/>
      <c r="AC10075" s="37"/>
      <c r="AD10075" s="37"/>
      <c r="AE10075" s="37"/>
      <c r="AF10075" s="37"/>
    </row>
    <row r="10076" spans="1:32" s="1" customFormat="1">
      <c r="A10076" s="4"/>
      <c r="B10076" s="8"/>
      <c r="AC10076" s="37"/>
      <c r="AD10076" s="37"/>
      <c r="AE10076" s="37"/>
      <c r="AF10076" s="37"/>
    </row>
    <row r="10077" spans="1:32" s="1" customFormat="1">
      <c r="A10077" s="4"/>
      <c r="B10077" s="8"/>
      <c r="AC10077" s="37"/>
      <c r="AD10077" s="37"/>
      <c r="AE10077" s="37"/>
      <c r="AF10077" s="37"/>
    </row>
    <row r="10078" spans="1:32" s="1" customFormat="1">
      <c r="A10078" s="4"/>
      <c r="B10078" s="8"/>
      <c r="AC10078" s="37"/>
      <c r="AD10078" s="37"/>
      <c r="AE10078" s="37"/>
      <c r="AF10078" s="37"/>
    </row>
    <row r="10079" spans="1:32" s="1" customFormat="1">
      <c r="A10079" s="4"/>
      <c r="B10079" s="8"/>
      <c r="AC10079" s="37"/>
      <c r="AD10079" s="37"/>
      <c r="AE10079" s="37"/>
      <c r="AF10079" s="37"/>
    </row>
    <row r="10080" spans="1:32" s="1" customFormat="1">
      <c r="A10080" s="4"/>
      <c r="B10080" s="8"/>
      <c r="AC10080" s="37"/>
      <c r="AD10080" s="37"/>
      <c r="AE10080" s="37"/>
      <c r="AF10080" s="37"/>
    </row>
    <row r="10081" spans="1:32" s="1" customFormat="1">
      <c r="A10081" s="4"/>
      <c r="B10081" s="8"/>
      <c r="AC10081" s="37"/>
      <c r="AD10081" s="37"/>
      <c r="AE10081" s="37"/>
      <c r="AF10081" s="37"/>
    </row>
    <row r="10082" spans="1:32" s="1" customFormat="1">
      <c r="A10082" s="4"/>
      <c r="B10082" s="8"/>
      <c r="AC10082" s="37"/>
      <c r="AD10082" s="37"/>
      <c r="AE10082" s="37"/>
      <c r="AF10082" s="37"/>
    </row>
    <row r="10083" spans="1:32" s="1" customFormat="1">
      <c r="A10083" s="4"/>
      <c r="B10083" s="8"/>
      <c r="AC10083" s="37"/>
      <c r="AD10083" s="37"/>
      <c r="AE10083" s="37"/>
      <c r="AF10083" s="37"/>
    </row>
    <row r="10084" spans="1:32" s="1" customFormat="1">
      <c r="A10084" s="4"/>
      <c r="B10084" s="8"/>
      <c r="AC10084" s="37"/>
      <c r="AD10084" s="37"/>
      <c r="AE10084" s="37"/>
      <c r="AF10084" s="37"/>
    </row>
    <row r="10085" spans="1:32" s="1" customFormat="1">
      <c r="A10085" s="4"/>
      <c r="B10085" s="8"/>
      <c r="AC10085" s="37"/>
      <c r="AD10085" s="37"/>
      <c r="AE10085" s="37"/>
      <c r="AF10085" s="37"/>
    </row>
    <row r="10086" spans="1:32" s="1" customFormat="1">
      <c r="A10086" s="4"/>
      <c r="B10086" s="8"/>
      <c r="AC10086" s="37"/>
      <c r="AD10086" s="37"/>
      <c r="AE10086" s="37"/>
      <c r="AF10086" s="37"/>
    </row>
    <row r="10087" spans="1:32" s="1" customFormat="1">
      <c r="A10087" s="4"/>
      <c r="B10087" s="8"/>
      <c r="AC10087" s="37"/>
      <c r="AD10087" s="37"/>
      <c r="AE10087" s="37"/>
      <c r="AF10087" s="37"/>
    </row>
    <row r="10088" spans="1:32" s="1" customFormat="1">
      <c r="A10088" s="4"/>
      <c r="B10088" s="8"/>
      <c r="AC10088" s="37"/>
      <c r="AD10088" s="37"/>
      <c r="AE10088" s="37"/>
      <c r="AF10088" s="37"/>
    </row>
    <row r="10089" spans="1:32" s="1" customFormat="1">
      <c r="A10089" s="4"/>
      <c r="B10089" s="8"/>
      <c r="AC10089" s="37"/>
      <c r="AD10089" s="37"/>
      <c r="AE10089" s="37"/>
      <c r="AF10089" s="37"/>
    </row>
    <row r="10090" spans="1:32" s="1" customFormat="1">
      <c r="A10090" s="4"/>
      <c r="B10090" s="8"/>
      <c r="AC10090" s="37"/>
      <c r="AD10090" s="37"/>
      <c r="AE10090" s="37"/>
      <c r="AF10090" s="37"/>
    </row>
    <row r="10091" spans="1:32" s="1" customFormat="1">
      <c r="A10091" s="4"/>
      <c r="B10091" s="8"/>
      <c r="AC10091" s="37"/>
      <c r="AD10091" s="37"/>
      <c r="AE10091" s="37"/>
      <c r="AF10091" s="37"/>
    </row>
    <row r="10092" spans="1:32" s="1" customFormat="1">
      <c r="A10092" s="4"/>
      <c r="B10092" s="8"/>
      <c r="AC10092" s="37"/>
      <c r="AD10092" s="37"/>
      <c r="AE10092" s="37"/>
      <c r="AF10092" s="37"/>
    </row>
    <row r="10093" spans="1:32" s="1" customFormat="1">
      <c r="A10093" s="4"/>
      <c r="B10093" s="8"/>
      <c r="AC10093" s="37"/>
      <c r="AD10093" s="37"/>
      <c r="AE10093" s="37"/>
      <c r="AF10093" s="37"/>
    </row>
    <row r="10094" spans="1:32" s="1" customFormat="1">
      <c r="A10094" s="4"/>
      <c r="B10094" s="8"/>
      <c r="AC10094" s="37"/>
      <c r="AD10094" s="37"/>
      <c r="AE10094" s="37"/>
      <c r="AF10094" s="37"/>
    </row>
    <row r="10095" spans="1:32" s="1" customFormat="1">
      <c r="A10095" s="4"/>
      <c r="B10095" s="8"/>
      <c r="AC10095" s="37"/>
      <c r="AD10095" s="37"/>
      <c r="AE10095" s="37"/>
      <c r="AF10095" s="37"/>
    </row>
    <row r="10096" spans="1:32" s="1" customFormat="1">
      <c r="A10096" s="4"/>
      <c r="B10096" s="8"/>
      <c r="AC10096" s="37"/>
      <c r="AD10096" s="37"/>
      <c r="AE10096" s="37"/>
      <c r="AF10096" s="37"/>
    </row>
    <row r="10097" spans="1:32" s="1" customFormat="1">
      <c r="A10097" s="4"/>
      <c r="B10097" s="8"/>
      <c r="AC10097" s="37"/>
      <c r="AD10097" s="37"/>
      <c r="AE10097" s="37"/>
      <c r="AF10097" s="37"/>
    </row>
    <row r="10098" spans="1:32" s="1" customFormat="1">
      <c r="A10098" s="4"/>
      <c r="B10098" s="8"/>
      <c r="AC10098" s="37"/>
      <c r="AD10098" s="37"/>
      <c r="AE10098" s="37"/>
      <c r="AF10098" s="37"/>
    </row>
    <row r="10099" spans="1:32" s="1" customFormat="1">
      <c r="A10099" s="4"/>
      <c r="B10099" s="8"/>
      <c r="AC10099" s="37"/>
      <c r="AD10099" s="37"/>
      <c r="AE10099" s="37"/>
      <c r="AF10099" s="37"/>
    </row>
    <row r="10100" spans="1:32" s="1" customFormat="1">
      <c r="A10100" s="4"/>
      <c r="B10100" s="8"/>
      <c r="AC10100" s="37"/>
      <c r="AD10100" s="37"/>
      <c r="AE10100" s="37"/>
      <c r="AF10100" s="37"/>
    </row>
    <row r="10101" spans="1:32" s="1" customFormat="1">
      <c r="A10101" s="4"/>
      <c r="B10101" s="8"/>
      <c r="AC10101" s="37"/>
      <c r="AD10101" s="37"/>
      <c r="AE10101" s="37"/>
      <c r="AF10101" s="37"/>
    </row>
    <row r="10102" spans="1:32" s="1" customFormat="1">
      <c r="A10102" s="4"/>
      <c r="B10102" s="8"/>
      <c r="AC10102" s="37"/>
      <c r="AD10102" s="37"/>
      <c r="AE10102" s="37"/>
      <c r="AF10102" s="37"/>
    </row>
    <row r="10103" spans="1:32" s="1" customFormat="1">
      <c r="A10103" s="4"/>
      <c r="B10103" s="8"/>
      <c r="AC10103" s="37"/>
      <c r="AD10103" s="37"/>
      <c r="AE10103" s="37"/>
      <c r="AF10103" s="37"/>
    </row>
    <row r="10104" spans="1:32" s="1" customFormat="1">
      <c r="A10104" s="4"/>
      <c r="B10104" s="8"/>
      <c r="AC10104" s="37"/>
      <c r="AD10104" s="37"/>
      <c r="AE10104" s="37"/>
      <c r="AF10104" s="37"/>
    </row>
    <row r="10105" spans="1:32" s="1" customFormat="1">
      <c r="A10105" s="4"/>
      <c r="B10105" s="8"/>
      <c r="AC10105" s="37"/>
      <c r="AD10105" s="37"/>
      <c r="AE10105" s="37"/>
      <c r="AF10105" s="37"/>
    </row>
    <row r="10106" spans="1:32" s="1" customFormat="1">
      <c r="A10106" s="4"/>
      <c r="B10106" s="8"/>
      <c r="AC10106" s="37"/>
      <c r="AD10106" s="37"/>
      <c r="AE10106" s="37"/>
      <c r="AF10106" s="37"/>
    </row>
    <row r="10107" spans="1:32" s="1" customFormat="1">
      <c r="A10107" s="4"/>
      <c r="B10107" s="8"/>
      <c r="AC10107" s="37"/>
      <c r="AD10107" s="37"/>
      <c r="AE10107" s="37"/>
      <c r="AF10107" s="37"/>
    </row>
    <row r="10108" spans="1:32" s="1" customFormat="1">
      <c r="A10108" s="4"/>
      <c r="B10108" s="8"/>
      <c r="AC10108" s="37"/>
      <c r="AD10108" s="37"/>
      <c r="AE10108" s="37"/>
      <c r="AF10108" s="37"/>
    </row>
    <row r="10109" spans="1:32" s="1" customFormat="1">
      <c r="A10109" s="4"/>
      <c r="B10109" s="8"/>
      <c r="AC10109" s="37"/>
      <c r="AD10109" s="37"/>
      <c r="AE10109" s="37"/>
      <c r="AF10109" s="37"/>
    </row>
    <row r="10110" spans="1:32" s="1" customFormat="1">
      <c r="A10110" s="4"/>
      <c r="B10110" s="8"/>
      <c r="AC10110" s="37"/>
      <c r="AD10110" s="37"/>
      <c r="AE10110" s="37"/>
      <c r="AF10110" s="37"/>
    </row>
    <row r="10111" spans="1:32" s="1" customFormat="1">
      <c r="A10111" s="4"/>
      <c r="B10111" s="8"/>
      <c r="AC10111" s="37"/>
      <c r="AD10111" s="37"/>
      <c r="AE10111" s="37"/>
      <c r="AF10111" s="37"/>
    </row>
    <row r="10112" spans="1:32" s="1" customFormat="1">
      <c r="A10112" s="4"/>
      <c r="B10112" s="8"/>
      <c r="AC10112" s="37"/>
      <c r="AD10112" s="37"/>
      <c r="AE10112" s="37"/>
      <c r="AF10112" s="37"/>
    </row>
    <row r="10113" spans="1:32" s="1" customFormat="1">
      <c r="A10113" s="4"/>
      <c r="B10113" s="8"/>
      <c r="AC10113" s="37"/>
      <c r="AD10113" s="37"/>
      <c r="AE10113" s="37"/>
      <c r="AF10113" s="37"/>
    </row>
    <row r="10114" spans="1:32" s="1" customFormat="1">
      <c r="A10114" s="4"/>
      <c r="B10114" s="8"/>
      <c r="AC10114" s="37"/>
      <c r="AD10114" s="37"/>
      <c r="AE10114" s="37"/>
      <c r="AF10114" s="37"/>
    </row>
    <row r="10115" spans="1:32" s="1" customFormat="1">
      <c r="A10115" s="4"/>
      <c r="B10115" s="8"/>
      <c r="AC10115" s="37"/>
      <c r="AD10115" s="37"/>
      <c r="AE10115" s="37"/>
      <c r="AF10115" s="37"/>
    </row>
    <row r="10116" spans="1:32" s="1" customFormat="1">
      <c r="A10116" s="4"/>
      <c r="B10116" s="8"/>
      <c r="AC10116" s="37"/>
      <c r="AD10116" s="37"/>
      <c r="AE10116" s="37"/>
      <c r="AF10116" s="37"/>
    </row>
    <row r="10117" spans="1:32" s="1" customFormat="1">
      <c r="A10117" s="4"/>
      <c r="B10117" s="8"/>
      <c r="AC10117" s="37"/>
      <c r="AD10117" s="37"/>
      <c r="AE10117" s="37"/>
      <c r="AF10117" s="37"/>
    </row>
    <row r="10118" spans="1:32" s="1" customFormat="1">
      <c r="A10118" s="4"/>
      <c r="B10118" s="8"/>
      <c r="AC10118" s="37"/>
      <c r="AD10118" s="37"/>
      <c r="AE10118" s="37"/>
      <c r="AF10118" s="37"/>
    </row>
    <row r="10119" spans="1:32" s="1" customFormat="1">
      <c r="A10119" s="4"/>
      <c r="B10119" s="8"/>
      <c r="AC10119" s="37"/>
      <c r="AD10119" s="37"/>
      <c r="AE10119" s="37"/>
      <c r="AF10119" s="37"/>
    </row>
    <row r="10120" spans="1:32" s="1" customFormat="1">
      <c r="A10120" s="4"/>
      <c r="B10120" s="8"/>
      <c r="AC10120" s="37"/>
      <c r="AD10120" s="37"/>
      <c r="AE10120" s="37"/>
      <c r="AF10120" s="37"/>
    </row>
    <row r="10121" spans="1:32" s="1" customFormat="1">
      <c r="A10121" s="4"/>
      <c r="B10121" s="8"/>
      <c r="AC10121" s="37"/>
      <c r="AD10121" s="37"/>
      <c r="AE10121" s="37"/>
      <c r="AF10121" s="37"/>
    </row>
    <row r="10122" spans="1:32" s="1" customFormat="1">
      <c r="A10122" s="4"/>
      <c r="B10122" s="8"/>
      <c r="AC10122" s="37"/>
      <c r="AD10122" s="37"/>
      <c r="AE10122" s="37"/>
      <c r="AF10122" s="37"/>
    </row>
    <row r="10123" spans="1:32" s="1" customFormat="1">
      <c r="A10123" s="4"/>
      <c r="B10123" s="8"/>
      <c r="AC10123" s="37"/>
      <c r="AD10123" s="37"/>
      <c r="AE10123" s="37"/>
      <c r="AF10123" s="37"/>
    </row>
    <row r="10124" spans="1:32" s="1" customFormat="1">
      <c r="A10124" s="4"/>
      <c r="B10124" s="8"/>
      <c r="AC10124" s="37"/>
      <c r="AD10124" s="37"/>
      <c r="AE10124" s="37"/>
      <c r="AF10124" s="37"/>
    </row>
    <row r="10125" spans="1:32" s="1" customFormat="1">
      <c r="A10125" s="4"/>
      <c r="B10125" s="8"/>
      <c r="AC10125" s="37"/>
      <c r="AD10125" s="37"/>
      <c r="AE10125" s="37"/>
      <c r="AF10125" s="37"/>
    </row>
    <row r="10126" spans="1:32" s="1" customFormat="1">
      <c r="A10126" s="4"/>
      <c r="B10126" s="8"/>
      <c r="AC10126" s="37"/>
      <c r="AD10126" s="37"/>
      <c r="AE10126" s="37"/>
      <c r="AF10126" s="37"/>
    </row>
    <row r="10127" spans="1:32" s="1" customFormat="1">
      <c r="A10127" s="4"/>
      <c r="B10127" s="8"/>
      <c r="AC10127" s="37"/>
      <c r="AD10127" s="37"/>
      <c r="AE10127" s="37"/>
      <c r="AF10127" s="37"/>
    </row>
    <row r="10128" spans="1:32" s="1" customFormat="1">
      <c r="A10128" s="4"/>
      <c r="B10128" s="8"/>
      <c r="AC10128" s="37"/>
      <c r="AD10128" s="37"/>
      <c r="AE10128" s="37"/>
      <c r="AF10128" s="37"/>
    </row>
    <row r="10129" spans="1:32" s="1" customFormat="1">
      <c r="A10129" s="4"/>
      <c r="B10129" s="8"/>
      <c r="AC10129" s="37"/>
      <c r="AD10129" s="37"/>
      <c r="AE10129" s="37"/>
      <c r="AF10129" s="37"/>
    </row>
    <row r="10130" spans="1:32" s="1" customFormat="1">
      <c r="A10130" s="4"/>
      <c r="B10130" s="8"/>
      <c r="AC10130" s="37"/>
      <c r="AD10130" s="37"/>
      <c r="AE10130" s="37"/>
      <c r="AF10130" s="37"/>
    </row>
    <row r="10131" spans="1:32" s="1" customFormat="1">
      <c r="A10131" s="4"/>
      <c r="B10131" s="8"/>
      <c r="AC10131" s="37"/>
      <c r="AD10131" s="37"/>
      <c r="AE10131" s="37"/>
      <c r="AF10131" s="37"/>
    </row>
    <row r="10132" spans="1:32" s="1" customFormat="1">
      <c r="A10132" s="4"/>
      <c r="B10132" s="8"/>
      <c r="AC10132" s="37"/>
      <c r="AD10132" s="37"/>
      <c r="AE10132" s="37"/>
      <c r="AF10132" s="37"/>
    </row>
    <row r="10133" spans="1:32" s="1" customFormat="1">
      <c r="A10133" s="4"/>
      <c r="B10133" s="8"/>
      <c r="AC10133" s="37"/>
      <c r="AD10133" s="37"/>
      <c r="AE10133" s="37"/>
      <c r="AF10133" s="37"/>
    </row>
    <row r="10134" spans="1:32" s="1" customFormat="1">
      <c r="A10134" s="4"/>
      <c r="B10134" s="8"/>
      <c r="AC10134" s="37"/>
      <c r="AD10134" s="37"/>
      <c r="AE10134" s="37"/>
      <c r="AF10134" s="37"/>
    </row>
    <row r="10135" spans="1:32" s="1" customFormat="1">
      <c r="A10135" s="4"/>
      <c r="B10135" s="8"/>
      <c r="AC10135" s="37"/>
      <c r="AD10135" s="37"/>
      <c r="AE10135" s="37"/>
      <c r="AF10135" s="37"/>
    </row>
    <row r="10136" spans="1:32" s="1" customFormat="1">
      <c r="A10136" s="4"/>
      <c r="B10136" s="8"/>
      <c r="AC10136" s="37"/>
      <c r="AD10136" s="37"/>
      <c r="AE10136" s="37"/>
      <c r="AF10136" s="37"/>
    </row>
    <row r="10137" spans="1:32" s="1" customFormat="1">
      <c r="A10137" s="4"/>
      <c r="B10137" s="8"/>
      <c r="AC10137" s="37"/>
      <c r="AD10137" s="37"/>
      <c r="AE10137" s="37"/>
      <c r="AF10137" s="37"/>
    </row>
    <row r="10138" spans="1:32" s="1" customFormat="1">
      <c r="A10138" s="4"/>
      <c r="B10138" s="8"/>
      <c r="AC10138" s="37"/>
      <c r="AD10138" s="37"/>
      <c r="AE10138" s="37"/>
      <c r="AF10138" s="37"/>
    </row>
    <row r="10139" spans="1:32" s="1" customFormat="1">
      <c r="A10139" s="4"/>
      <c r="B10139" s="8"/>
      <c r="AC10139" s="37"/>
      <c r="AD10139" s="37"/>
      <c r="AE10139" s="37"/>
      <c r="AF10139" s="37"/>
    </row>
    <row r="10140" spans="1:32" s="1" customFormat="1">
      <c r="A10140" s="4"/>
      <c r="B10140" s="8"/>
      <c r="AC10140" s="37"/>
      <c r="AD10140" s="37"/>
      <c r="AE10140" s="37"/>
      <c r="AF10140" s="37"/>
    </row>
    <row r="10141" spans="1:32" s="1" customFormat="1">
      <c r="A10141" s="4"/>
      <c r="B10141" s="8"/>
      <c r="AC10141" s="37"/>
      <c r="AD10141" s="37"/>
      <c r="AE10141" s="37"/>
      <c r="AF10141" s="37"/>
    </row>
    <row r="10142" spans="1:32" s="1" customFormat="1">
      <c r="A10142" s="4"/>
      <c r="B10142" s="8"/>
      <c r="AC10142" s="37"/>
      <c r="AD10142" s="37"/>
      <c r="AE10142" s="37"/>
      <c r="AF10142" s="37"/>
    </row>
    <row r="10143" spans="1:32" s="1" customFormat="1">
      <c r="A10143" s="4"/>
      <c r="B10143" s="8"/>
      <c r="AC10143" s="37"/>
      <c r="AD10143" s="37"/>
      <c r="AE10143" s="37"/>
      <c r="AF10143" s="37"/>
    </row>
    <row r="10144" spans="1:32" s="1" customFormat="1">
      <c r="A10144" s="4"/>
      <c r="B10144" s="8"/>
      <c r="AC10144" s="37"/>
      <c r="AD10144" s="37"/>
      <c r="AE10144" s="37"/>
      <c r="AF10144" s="37"/>
    </row>
    <row r="10145" spans="1:32" s="1" customFormat="1">
      <c r="A10145" s="4"/>
      <c r="B10145" s="8"/>
      <c r="AC10145" s="37"/>
      <c r="AD10145" s="37"/>
      <c r="AE10145" s="37"/>
      <c r="AF10145" s="37"/>
    </row>
    <row r="10146" spans="1:32" s="1" customFormat="1">
      <c r="A10146" s="4"/>
      <c r="B10146" s="8"/>
      <c r="AC10146" s="37"/>
      <c r="AD10146" s="37"/>
      <c r="AE10146" s="37"/>
      <c r="AF10146" s="37"/>
    </row>
    <row r="10147" spans="1:32" s="1" customFormat="1">
      <c r="A10147" s="4"/>
      <c r="B10147" s="8"/>
      <c r="AC10147" s="37"/>
      <c r="AD10147" s="37"/>
      <c r="AE10147" s="37"/>
      <c r="AF10147" s="37"/>
    </row>
    <row r="10148" spans="1:32" s="1" customFormat="1">
      <c r="A10148" s="4"/>
      <c r="B10148" s="8"/>
      <c r="AC10148" s="37"/>
      <c r="AD10148" s="37"/>
      <c r="AE10148" s="37"/>
      <c r="AF10148" s="37"/>
    </row>
    <row r="10149" spans="1:32" s="1" customFormat="1">
      <c r="A10149" s="4"/>
      <c r="B10149" s="8"/>
      <c r="AC10149" s="37"/>
      <c r="AD10149" s="37"/>
      <c r="AE10149" s="37"/>
      <c r="AF10149" s="37"/>
    </row>
    <row r="10150" spans="1:32" s="1" customFormat="1">
      <c r="A10150" s="4"/>
      <c r="B10150" s="8"/>
      <c r="AC10150" s="37"/>
      <c r="AD10150" s="37"/>
      <c r="AE10150" s="37"/>
      <c r="AF10150" s="37"/>
    </row>
    <row r="10151" spans="1:32" s="1" customFormat="1">
      <c r="A10151" s="4"/>
      <c r="B10151" s="8"/>
      <c r="AC10151" s="37"/>
      <c r="AD10151" s="37"/>
      <c r="AE10151" s="37"/>
      <c r="AF10151" s="37"/>
    </row>
    <row r="10152" spans="1:32" s="1" customFormat="1">
      <c r="A10152" s="4"/>
      <c r="B10152" s="8"/>
      <c r="AC10152" s="37"/>
      <c r="AD10152" s="37"/>
      <c r="AE10152" s="37"/>
      <c r="AF10152" s="37"/>
    </row>
    <row r="10153" spans="1:32" s="1" customFormat="1">
      <c r="A10153" s="4"/>
      <c r="B10153" s="8"/>
      <c r="AC10153" s="37"/>
      <c r="AD10153" s="37"/>
      <c r="AE10153" s="37"/>
      <c r="AF10153" s="37"/>
    </row>
    <row r="10154" spans="1:32" s="1" customFormat="1">
      <c r="A10154" s="4"/>
      <c r="B10154" s="8"/>
      <c r="AC10154" s="37"/>
      <c r="AD10154" s="37"/>
      <c r="AE10154" s="37"/>
      <c r="AF10154" s="37"/>
    </row>
    <row r="10155" spans="1:32" s="1" customFormat="1">
      <c r="A10155" s="4"/>
      <c r="B10155" s="8"/>
      <c r="AC10155" s="37"/>
      <c r="AD10155" s="37"/>
      <c r="AE10155" s="37"/>
      <c r="AF10155" s="37"/>
    </row>
    <row r="10156" spans="1:32" s="1" customFormat="1">
      <c r="A10156" s="4"/>
      <c r="B10156" s="8"/>
      <c r="AC10156" s="37"/>
      <c r="AD10156" s="37"/>
      <c r="AE10156" s="37"/>
      <c r="AF10156" s="37"/>
    </row>
    <row r="10157" spans="1:32" s="1" customFormat="1">
      <c r="A10157" s="4"/>
      <c r="B10157" s="8"/>
      <c r="AC10157" s="37"/>
      <c r="AD10157" s="37"/>
      <c r="AE10157" s="37"/>
      <c r="AF10157" s="37"/>
    </row>
    <row r="10158" spans="1:32" s="1" customFormat="1">
      <c r="A10158" s="4"/>
      <c r="B10158" s="8"/>
      <c r="AC10158" s="37"/>
      <c r="AD10158" s="37"/>
      <c r="AE10158" s="37"/>
      <c r="AF10158" s="37"/>
    </row>
    <row r="10159" spans="1:32" s="1" customFormat="1">
      <c r="A10159" s="4"/>
      <c r="B10159" s="8"/>
      <c r="AC10159" s="37"/>
      <c r="AD10159" s="37"/>
      <c r="AE10159" s="37"/>
      <c r="AF10159" s="37"/>
    </row>
    <row r="10160" spans="1:32" s="1" customFormat="1">
      <c r="A10160" s="4"/>
      <c r="B10160" s="8"/>
      <c r="AC10160" s="37"/>
      <c r="AD10160" s="37"/>
      <c r="AE10160" s="37"/>
      <c r="AF10160" s="37"/>
    </row>
    <row r="10161" spans="1:32" s="1" customFormat="1">
      <c r="A10161" s="4"/>
      <c r="B10161" s="8"/>
      <c r="AC10161" s="37"/>
      <c r="AD10161" s="37"/>
      <c r="AE10161" s="37"/>
      <c r="AF10161" s="37"/>
    </row>
    <row r="10162" spans="1:32" s="1" customFormat="1">
      <c r="A10162" s="4"/>
      <c r="B10162" s="8"/>
      <c r="AC10162" s="37"/>
      <c r="AD10162" s="37"/>
      <c r="AE10162" s="37"/>
      <c r="AF10162" s="37"/>
    </row>
    <row r="10163" spans="1:32" s="1" customFormat="1">
      <c r="A10163" s="4"/>
      <c r="B10163" s="8"/>
      <c r="AC10163" s="37"/>
      <c r="AD10163" s="37"/>
      <c r="AE10163" s="37"/>
      <c r="AF10163" s="37"/>
    </row>
    <row r="10164" spans="1:32" s="1" customFormat="1">
      <c r="A10164" s="4"/>
      <c r="B10164" s="8"/>
      <c r="AC10164" s="37"/>
      <c r="AD10164" s="37"/>
      <c r="AE10164" s="37"/>
      <c r="AF10164" s="37"/>
    </row>
    <row r="10165" spans="1:32" s="1" customFormat="1">
      <c r="A10165" s="4"/>
      <c r="B10165" s="8"/>
      <c r="AC10165" s="37"/>
      <c r="AD10165" s="37"/>
      <c r="AE10165" s="37"/>
      <c r="AF10165" s="37"/>
    </row>
    <row r="10166" spans="1:32" s="1" customFormat="1">
      <c r="A10166" s="4"/>
      <c r="B10166" s="8"/>
      <c r="AC10166" s="37"/>
      <c r="AD10166" s="37"/>
      <c r="AE10166" s="37"/>
      <c r="AF10166" s="37"/>
    </row>
    <row r="10167" spans="1:32" s="1" customFormat="1">
      <c r="A10167" s="4"/>
      <c r="B10167" s="8"/>
      <c r="AC10167" s="37"/>
      <c r="AD10167" s="37"/>
      <c r="AE10167" s="37"/>
      <c r="AF10167" s="37"/>
    </row>
    <row r="10168" spans="1:32" s="1" customFormat="1">
      <c r="A10168" s="4"/>
      <c r="B10168" s="8"/>
      <c r="AC10168" s="37"/>
      <c r="AD10168" s="37"/>
      <c r="AE10168" s="37"/>
      <c r="AF10168" s="37"/>
    </row>
    <row r="10169" spans="1:32" s="1" customFormat="1">
      <c r="A10169" s="4"/>
      <c r="B10169" s="8"/>
      <c r="AC10169" s="37"/>
      <c r="AD10169" s="37"/>
      <c r="AE10169" s="37"/>
      <c r="AF10169" s="37"/>
    </row>
    <row r="10170" spans="1:32" s="1" customFormat="1">
      <c r="A10170" s="4"/>
      <c r="B10170" s="8"/>
      <c r="AC10170" s="37"/>
      <c r="AD10170" s="37"/>
      <c r="AE10170" s="37"/>
      <c r="AF10170" s="37"/>
    </row>
    <row r="10171" spans="1:32" s="1" customFormat="1">
      <c r="A10171" s="4"/>
      <c r="B10171" s="8"/>
      <c r="AC10171" s="37"/>
      <c r="AD10171" s="37"/>
      <c r="AE10171" s="37"/>
      <c r="AF10171" s="37"/>
    </row>
    <row r="10172" spans="1:32" s="1" customFormat="1">
      <c r="A10172" s="4"/>
      <c r="B10172" s="8"/>
      <c r="AC10172" s="37"/>
      <c r="AD10172" s="37"/>
      <c r="AE10172" s="37"/>
      <c r="AF10172" s="37"/>
    </row>
    <row r="10173" spans="1:32" s="1" customFormat="1">
      <c r="A10173" s="4"/>
      <c r="B10173" s="8"/>
      <c r="AC10173" s="37"/>
      <c r="AD10173" s="37"/>
      <c r="AE10173" s="37"/>
      <c r="AF10173" s="37"/>
    </row>
    <row r="10174" spans="1:32" s="1" customFormat="1">
      <c r="A10174" s="4"/>
      <c r="B10174" s="8"/>
      <c r="AC10174" s="37"/>
      <c r="AD10174" s="37"/>
      <c r="AE10174" s="37"/>
      <c r="AF10174" s="37"/>
    </row>
    <row r="10175" spans="1:32" s="1" customFormat="1">
      <c r="A10175" s="4"/>
      <c r="B10175" s="8"/>
      <c r="AC10175" s="37"/>
      <c r="AD10175" s="37"/>
      <c r="AE10175" s="37"/>
      <c r="AF10175" s="37"/>
    </row>
    <row r="10176" spans="1:32" s="1" customFormat="1">
      <c r="A10176" s="4"/>
      <c r="B10176" s="8"/>
      <c r="AC10176" s="37"/>
      <c r="AD10176" s="37"/>
      <c r="AE10176" s="37"/>
      <c r="AF10176" s="37"/>
    </row>
    <row r="10177" spans="1:32" s="1" customFormat="1">
      <c r="A10177" s="4"/>
      <c r="B10177" s="8"/>
      <c r="AC10177" s="37"/>
      <c r="AD10177" s="37"/>
      <c r="AE10177" s="37"/>
      <c r="AF10177" s="37"/>
    </row>
    <row r="10178" spans="1:32" s="1" customFormat="1">
      <c r="A10178" s="4"/>
      <c r="B10178" s="8"/>
      <c r="AC10178" s="37"/>
      <c r="AD10178" s="37"/>
      <c r="AE10178" s="37"/>
      <c r="AF10178" s="37"/>
    </row>
    <row r="10179" spans="1:32" s="1" customFormat="1">
      <c r="A10179" s="4"/>
      <c r="B10179" s="8"/>
      <c r="AC10179" s="37"/>
      <c r="AD10179" s="37"/>
      <c r="AE10179" s="37"/>
      <c r="AF10179" s="37"/>
    </row>
    <row r="10180" spans="1:32" s="1" customFormat="1">
      <c r="A10180" s="4"/>
      <c r="B10180" s="8"/>
      <c r="AC10180" s="37"/>
      <c r="AD10180" s="37"/>
      <c r="AE10180" s="37"/>
      <c r="AF10180" s="37"/>
    </row>
    <row r="10181" spans="1:32" s="1" customFormat="1">
      <c r="A10181" s="4"/>
      <c r="B10181" s="8"/>
      <c r="AC10181" s="37"/>
      <c r="AD10181" s="37"/>
      <c r="AE10181" s="37"/>
      <c r="AF10181" s="37"/>
    </row>
    <row r="10182" spans="1:32" s="1" customFormat="1">
      <c r="A10182" s="4"/>
      <c r="B10182" s="8"/>
      <c r="AC10182" s="37"/>
      <c r="AD10182" s="37"/>
      <c r="AE10182" s="37"/>
      <c r="AF10182" s="37"/>
    </row>
    <row r="10183" spans="1:32" s="1" customFormat="1">
      <c r="A10183" s="4"/>
      <c r="B10183" s="8"/>
      <c r="AC10183" s="37"/>
      <c r="AD10183" s="37"/>
      <c r="AE10183" s="37"/>
      <c r="AF10183" s="37"/>
    </row>
    <row r="10184" spans="1:32" s="1" customFormat="1">
      <c r="A10184" s="4"/>
      <c r="B10184" s="8"/>
      <c r="AC10184" s="37"/>
      <c r="AD10184" s="37"/>
      <c r="AE10184" s="37"/>
      <c r="AF10184" s="37"/>
    </row>
    <row r="10185" spans="1:32" s="1" customFormat="1">
      <c r="A10185" s="4"/>
      <c r="B10185" s="8"/>
      <c r="AC10185" s="37"/>
      <c r="AD10185" s="37"/>
      <c r="AE10185" s="37"/>
      <c r="AF10185" s="37"/>
    </row>
    <row r="10186" spans="1:32" s="1" customFormat="1">
      <c r="A10186" s="4"/>
      <c r="B10186" s="8"/>
      <c r="AC10186" s="37"/>
      <c r="AD10186" s="37"/>
      <c r="AE10186" s="37"/>
      <c r="AF10186" s="37"/>
    </row>
    <row r="10187" spans="1:32" s="1" customFormat="1">
      <c r="A10187" s="4"/>
      <c r="B10187" s="8"/>
      <c r="AC10187" s="37"/>
      <c r="AD10187" s="37"/>
      <c r="AE10187" s="37"/>
      <c r="AF10187" s="37"/>
    </row>
    <row r="10188" spans="1:32" s="1" customFormat="1">
      <c r="A10188" s="4"/>
      <c r="B10188" s="8"/>
      <c r="AC10188" s="37"/>
      <c r="AD10188" s="37"/>
      <c r="AE10188" s="37"/>
      <c r="AF10188" s="37"/>
    </row>
    <row r="10189" spans="1:32" s="1" customFormat="1">
      <c r="A10189" s="4"/>
      <c r="B10189" s="8"/>
      <c r="AC10189" s="37"/>
      <c r="AD10189" s="37"/>
      <c r="AE10189" s="37"/>
      <c r="AF10189" s="37"/>
    </row>
    <row r="10190" spans="1:32" s="1" customFormat="1">
      <c r="A10190" s="4"/>
      <c r="B10190" s="8"/>
      <c r="AC10190" s="37"/>
      <c r="AD10190" s="37"/>
      <c r="AE10190" s="37"/>
      <c r="AF10190" s="37"/>
    </row>
    <row r="10191" spans="1:32" s="1" customFormat="1">
      <c r="A10191" s="4"/>
      <c r="B10191" s="8"/>
      <c r="AC10191" s="37"/>
      <c r="AD10191" s="37"/>
      <c r="AE10191" s="37"/>
      <c r="AF10191" s="37"/>
    </row>
    <row r="10192" spans="1:32" s="1" customFormat="1">
      <c r="A10192" s="4"/>
      <c r="B10192" s="8"/>
      <c r="AC10192" s="37"/>
      <c r="AD10192" s="37"/>
      <c r="AE10192" s="37"/>
      <c r="AF10192" s="37"/>
    </row>
    <row r="10193" spans="1:32" s="1" customFormat="1">
      <c r="A10193" s="4"/>
      <c r="B10193" s="8"/>
      <c r="AC10193" s="37"/>
      <c r="AD10193" s="37"/>
      <c r="AE10193" s="37"/>
      <c r="AF10193" s="37"/>
    </row>
    <row r="10194" spans="1:32" s="1" customFormat="1">
      <c r="A10194" s="4"/>
      <c r="B10194" s="8"/>
      <c r="AC10194" s="37"/>
      <c r="AD10194" s="37"/>
      <c r="AE10194" s="37"/>
      <c r="AF10194" s="37"/>
    </row>
    <row r="10195" spans="1:32" s="1" customFormat="1">
      <c r="A10195" s="4"/>
      <c r="B10195" s="8"/>
      <c r="AC10195" s="37"/>
      <c r="AD10195" s="37"/>
      <c r="AE10195" s="37"/>
      <c r="AF10195" s="37"/>
    </row>
    <row r="10196" spans="1:32" s="1" customFormat="1">
      <c r="A10196" s="4"/>
      <c r="B10196" s="8"/>
      <c r="AC10196" s="37"/>
      <c r="AD10196" s="37"/>
      <c r="AE10196" s="37"/>
      <c r="AF10196" s="37"/>
    </row>
    <row r="10197" spans="1:32" s="1" customFormat="1">
      <c r="A10197" s="4"/>
      <c r="B10197" s="8"/>
      <c r="AC10197" s="37"/>
      <c r="AD10197" s="37"/>
      <c r="AE10197" s="37"/>
      <c r="AF10197" s="37"/>
    </row>
    <row r="10198" spans="1:32" s="1" customFormat="1">
      <c r="A10198" s="4"/>
      <c r="B10198" s="8"/>
      <c r="AC10198" s="37"/>
      <c r="AD10198" s="37"/>
      <c r="AE10198" s="37"/>
      <c r="AF10198" s="37"/>
    </row>
    <row r="10199" spans="1:32" s="1" customFormat="1">
      <c r="A10199" s="4"/>
      <c r="B10199" s="8"/>
      <c r="AC10199" s="37"/>
      <c r="AD10199" s="37"/>
      <c r="AE10199" s="37"/>
      <c r="AF10199" s="37"/>
    </row>
    <row r="10200" spans="1:32" s="1" customFormat="1">
      <c r="A10200" s="4"/>
      <c r="B10200" s="8"/>
      <c r="AC10200" s="37"/>
      <c r="AD10200" s="37"/>
      <c r="AE10200" s="37"/>
      <c r="AF10200" s="37"/>
    </row>
    <row r="10201" spans="1:32" s="1" customFormat="1">
      <c r="A10201" s="4"/>
      <c r="B10201" s="8"/>
      <c r="AC10201" s="37"/>
      <c r="AD10201" s="37"/>
      <c r="AE10201" s="37"/>
      <c r="AF10201" s="37"/>
    </row>
    <row r="10202" spans="1:32" s="1" customFormat="1">
      <c r="A10202" s="4"/>
      <c r="B10202" s="8"/>
      <c r="AC10202" s="37"/>
      <c r="AD10202" s="37"/>
      <c r="AE10202" s="37"/>
      <c r="AF10202" s="37"/>
    </row>
    <row r="10203" spans="1:32" s="1" customFormat="1">
      <c r="A10203" s="4"/>
      <c r="B10203" s="8"/>
      <c r="AC10203" s="37"/>
      <c r="AD10203" s="37"/>
      <c r="AE10203" s="37"/>
      <c r="AF10203" s="37"/>
    </row>
    <row r="10204" spans="1:32" s="1" customFormat="1">
      <c r="A10204" s="4"/>
      <c r="B10204" s="8"/>
      <c r="AC10204" s="37"/>
      <c r="AD10204" s="37"/>
      <c r="AE10204" s="37"/>
      <c r="AF10204" s="37"/>
    </row>
    <row r="10205" spans="1:32" s="1" customFormat="1">
      <c r="A10205" s="4"/>
      <c r="B10205" s="8"/>
      <c r="AC10205" s="37"/>
      <c r="AD10205" s="37"/>
      <c r="AE10205" s="37"/>
      <c r="AF10205" s="37"/>
    </row>
    <row r="10206" spans="1:32" s="1" customFormat="1">
      <c r="A10206" s="4"/>
      <c r="B10206" s="8"/>
      <c r="AC10206" s="37"/>
      <c r="AD10206" s="37"/>
      <c r="AE10206" s="37"/>
      <c r="AF10206" s="37"/>
    </row>
    <row r="10207" spans="1:32" s="1" customFormat="1">
      <c r="A10207" s="4"/>
      <c r="B10207" s="8"/>
      <c r="AC10207" s="37"/>
      <c r="AD10207" s="37"/>
      <c r="AE10207" s="37"/>
      <c r="AF10207" s="37"/>
    </row>
    <row r="10208" spans="1:32" s="1" customFormat="1">
      <c r="A10208" s="4"/>
      <c r="B10208" s="8"/>
      <c r="AC10208" s="37"/>
      <c r="AD10208" s="37"/>
      <c r="AE10208" s="37"/>
      <c r="AF10208" s="37"/>
    </row>
    <row r="10209" spans="1:32" s="1" customFormat="1">
      <c r="A10209" s="4"/>
      <c r="B10209" s="8"/>
      <c r="AC10209" s="37"/>
      <c r="AD10209" s="37"/>
      <c r="AE10209" s="37"/>
      <c r="AF10209" s="37"/>
    </row>
    <row r="10210" spans="1:32" s="1" customFormat="1">
      <c r="A10210" s="4"/>
      <c r="B10210" s="8"/>
      <c r="AC10210" s="37"/>
      <c r="AD10210" s="37"/>
      <c r="AE10210" s="37"/>
      <c r="AF10210" s="37"/>
    </row>
    <row r="10211" spans="1:32" s="1" customFormat="1">
      <c r="A10211" s="4"/>
      <c r="B10211" s="8"/>
      <c r="AC10211" s="37"/>
      <c r="AD10211" s="37"/>
      <c r="AE10211" s="37"/>
      <c r="AF10211" s="37"/>
    </row>
    <row r="10212" spans="1:32" s="1" customFormat="1">
      <c r="A10212" s="4"/>
      <c r="B10212" s="8"/>
      <c r="AC10212" s="37"/>
      <c r="AD10212" s="37"/>
      <c r="AE10212" s="37"/>
      <c r="AF10212" s="37"/>
    </row>
    <row r="10213" spans="1:32" s="1" customFormat="1">
      <c r="A10213" s="4"/>
      <c r="B10213" s="8"/>
      <c r="AC10213" s="37"/>
      <c r="AD10213" s="37"/>
      <c r="AE10213" s="37"/>
      <c r="AF10213" s="37"/>
    </row>
    <row r="10214" spans="1:32" s="1" customFormat="1">
      <c r="A10214" s="4"/>
      <c r="B10214" s="8"/>
      <c r="AC10214" s="37"/>
      <c r="AD10214" s="37"/>
      <c r="AE10214" s="37"/>
      <c r="AF10214" s="37"/>
    </row>
    <row r="10215" spans="1:32" s="1" customFormat="1">
      <c r="A10215" s="4"/>
      <c r="B10215" s="8"/>
      <c r="AC10215" s="37"/>
      <c r="AD10215" s="37"/>
      <c r="AE10215" s="37"/>
      <c r="AF10215" s="37"/>
    </row>
    <row r="10216" spans="1:32" s="1" customFormat="1">
      <c r="A10216" s="4"/>
      <c r="B10216" s="8"/>
      <c r="AC10216" s="37"/>
      <c r="AD10216" s="37"/>
      <c r="AE10216" s="37"/>
      <c r="AF10216" s="37"/>
    </row>
    <row r="10217" spans="1:32" s="1" customFormat="1">
      <c r="A10217" s="4"/>
      <c r="B10217" s="8"/>
      <c r="AC10217" s="37"/>
      <c r="AD10217" s="37"/>
      <c r="AE10217" s="37"/>
      <c r="AF10217" s="37"/>
    </row>
    <row r="10218" spans="1:32" s="1" customFormat="1">
      <c r="A10218" s="4"/>
      <c r="B10218" s="8"/>
      <c r="AC10218" s="37"/>
      <c r="AD10218" s="37"/>
      <c r="AE10218" s="37"/>
      <c r="AF10218" s="37"/>
    </row>
    <row r="10219" spans="1:32" s="1" customFormat="1">
      <c r="A10219" s="4"/>
      <c r="B10219" s="8"/>
      <c r="AC10219" s="37"/>
      <c r="AD10219" s="37"/>
      <c r="AE10219" s="37"/>
      <c r="AF10219" s="37"/>
    </row>
    <row r="10220" spans="1:32" s="1" customFormat="1">
      <c r="A10220" s="4"/>
      <c r="B10220" s="8"/>
      <c r="AC10220" s="37"/>
      <c r="AD10220" s="37"/>
      <c r="AE10220" s="37"/>
      <c r="AF10220" s="37"/>
    </row>
    <row r="10221" spans="1:32" s="1" customFormat="1">
      <c r="A10221" s="4"/>
      <c r="B10221" s="8"/>
      <c r="AC10221" s="37"/>
      <c r="AD10221" s="37"/>
      <c r="AE10221" s="37"/>
      <c r="AF10221" s="37"/>
    </row>
    <row r="10222" spans="1:32" s="1" customFormat="1">
      <c r="A10222" s="4"/>
      <c r="B10222" s="8"/>
      <c r="AC10222" s="37"/>
      <c r="AD10222" s="37"/>
      <c r="AE10222" s="37"/>
      <c r="AF10222" s="37"/>
    </row>
    <row r="10223" spans="1:32" s="1" customFormat="1">
      <c r="A10223" s="4"/>
      <c r="B10223" s="8"/>
      <c r="AC10223" s="37"/>
      <c r="AD10223" s="37"/>
      <c r="AE10223" s="37"/>
      <c r="AF10223" s="37"/>
    </row>
    <row r="10224" spans="1:32" s="1" customFormat="1">
      <c r="A10224" s="4"/>
      <c r="B10224" s="8"/>
      <c r="AC10224" s="37"/>
      <c r="AD10224" s="37"/>
      <c r="AE10224" s="37"/>
      <c r="AF10224" s="37"/>
    </row>
    <row r="10225" spans="1:32" s="1" customFormat="1">
      <c r="A10225" s="4"/>
      <c r="B10225" s="8"/>
      <c r="AC10225" s="37"/>
      <c r="AD10225" s="37"/>
      <c r="AE10225" s="37"/>
      <c r="AF10225" s="37"/>
    </row>
    <row r="10226" spans="1:32" s="1" customFormat="1">
      <c r="A10226" s="4"/>
      <c r="B10226" s="8"/>
      <c r="AC10226" s="37"/>
      <c r="AD10226" s="37"/>
      <c r="AE10226" s="37"/>
      <c r="AF10226" s="37"/>
    </row>
    <row r="10227" spans="1:32" s="1" customFormat="1">
      <c r="A10227" s="4"/>
      <c r="B10227" s="8"/>
      <c r="AC10227" s="37"/>
      <c r="AD10227" s="37"/>
      <c r="AE10227" s="37"/>
      <c r="AF10227" s="37"/>
    </row>
    <row r="10228" spans="1:32" s="1" customFormat="1">
      <c r="A10228" s="4"/>
      <c r="B10228" s="8"/>
      <c r="AC10228" s="37"/>
      <c r="AD10228" s="37"/>
      <c r="AE10228" s="37"/>
      <c r="AF10228" s="37"/>
    </row>
    <row r="10229" spans="1:32" s="1" customFormat="1">
      <c r="A10229" s="4"/>
      <c r="B10229" s="8"/>
      <c r="AC10229" s="37"/>
      <c r="AD10229" s="37"/>
      <c r="AE10229" s="37"/>
      <c r="AF10229" s="37"/>
    </row>
    <row r="10230" spans="1:32" s="1" customFormat="1">
      <c r="A10230" s="4"/>
      <c r="B10230" s="8"/>
      <c r="AC10230" s="37"/>
      <c r="AD10230" s="37"/>
      <c r="AE10230" s="37"/>
      <c r="AF10230" s="37"/>
    </row>
    <row r="10231" spans="1:32" s="1" customFormat="1">
      <c r="A10231" s="4"/>
      <c r="B10231" s="8"/>
      <c r="AC10231" s="37"/>
      <c r="AD10231" s="37"/>
      <c r="AE10231" s="37"/>
      <c r="AF10231" s="37"/>
    </row>
    <row r="10232" spans="1:32" s="1" customFormat="1">
      <c r="A10232" s="4"/>
      <c r="B10232" s="8"/>
      <c r="AC10232" s="37"/>
      <c r="AD10232" s="37"/>
      <c r="AE10232" s="37"/>
      <c r="AF10232" s="37"/>
    </row>
    <row r="10233" spans="1:32" s="1" customFormat="1">
      <c r="A10233" s="4"/>
      <c r="B10233" s="8"/>
      <c r="AC10233" s="37"/>
      <c r="AD10233" s="37"/>
      <c r="AE10233" s="37"/>
      <c r="AF10233" s="37"/>
    </row>
    <row r="10234" spans="1:32" s="1" customFormat="1">
      <c r="A10234" s="4"/>
      <c r="B10234" s="8"/>
      <c r="AC10234" s="37"/>
      <c r="AD10234" s="37"/>
      <c r="AE10234" s="37"/>
      <c r="AF10234" s="37"/>
    </row>
    <row r="10235" spans="1:32" s="1" customFormat="1">
      <c r="A10235" s="4"/>
      <c r="B10235" s="8"/>
      <c r="AC10235" s="37"/>
      <c r="AD10235" s="37"/>
      <c r="AE10235" s="37"/>
      <c r="AF10235" s="37"/>
    </row>
    <row r="10236" spans="1:32" s="1" customFormat="1">
      <c r="A10236" s="4"/>
      <c r="B10236" s="8"/>
      <c r="AC10236" s="37"/>
      <c r="AD10236" s="37"/>
      <c r="AE10236" s="37"/>
      <c r="AF10236" s="37"/>
    </row>
    <row r="10237" spans="1:32" s="1" customFormat="1">
      <c r="A10237" s="4"/>
      <c r="B10237" s="8"/>
      <c r="AC10237" s="37"/>
      <c r="AD10237" s="37"/>
      <c r="AE10237" s="37"/>
      <c r="AF10237" s="37"/>
    </row>
    <row r="10238" spans="1:32" s="1" customFormat="1">
      <c r="A10238" s="4"/>
      <c r="B10238" s="8"/>
      <c r="AC10238" s="37"/>
      <c r="AD10238" s="37"/>
      <c r="AE10238" s="37"/>
      <c r="AF10238" s="37"/>
    </row>
    <row r="10239" spans="1:32" s="1" customFormat="1">
      <c r="A10239" s="4"/>
      <c r="B10239" s="8"/>
      <c r="AC10239" s="37"/>
      <c r="AD10239" s="37"/>
      <c r="AE10239" s="37"/>
      <c r="AF10239" s="37"/>
    </row>
    <row r="10240" spans="1:32" s="1" customFormat="1">
      <c r="A10240" s="4"/>
      <c r="B10240" s="8"/>
      <c r="AC10240" s="37"/>
      <c r="AD10240" s="37"/>
      <c r="AE10240" s="37"/>
      <c r="AF10240" s="37"/>
    </row>
    <row r="10241" spans="1:32" s="1" customFormat="1">
      <c r="A10241" s="4"/>
      <c r="B10241" s="8"/>
      <c r="AC10241" s="37"/>
      <c r="AD10241" s="37"/>
      <c r="AE10241" s="37"/>
      <c r="AF10241" s="37"/>
    </row>
    <row r="10242" spans="1:32" s="1" customFormat="1">
      <c r="A10242" s="4"/>
      <c r="B10242" s="8"/>
      <c r="AC10242" s="37"/>
      <c r="AD10242" s="37"/>
      <c r="AE10242" s="37"/>
      <c r="AF10242" s="37"/>
    </row>
    <row r="10243" spans="1:32" s="1" customFormat="1">
      <c r="A10243" s="4"/>
      <c r="B10243" s="8"/>
      <c r="AC10243" s="37"/>
      <c r="AD10243" s="37"/>
      <c r="AE10243" s="37"/>
      <c r="AF10243" s="37"/>
    </row>
    <row r="10244" spans="1:32" s="1" customFormat="1">
      <c r="A10244" s="4"/>
      <c r="B10244" s="8"/>
      <c r="AC10244" s="37"/>
      <c r="AD10244" s="37"/>
      <c r="AE10244" s="37"/>
      <c r="AF10244" s="37"/>
    </row>
    <row r="10245" spans="1:32" s="1" customFormat="1">
      <c r="A10245" s="4"/>
      <c r="B10245" s="8"/>
      <c r="AC10245" s="37"/>
      <c r="AD10245" s="37"/>
      <c r="AE10245" s="37"/>
      <c r="AF10245" s="37"/>
    </row>
    <row r="10246" spans="1:32" s="1" customFormat="1">
      <c r="A10246" s="4"/>
      <c r="B10246" s="8"/>
      <c r="AC10246" s="37"/>
      <c r="AD10246" s="37"/>
      <c r="AE10246" s="37"/>
      <c r="AF10246" s="37"/>
    </row>
    <row r="10247" spans="1:32" s="1" customFormat="1">
      <c r="A10247" s="4"/>
      <c r="B10247" s="8"/>
      <c r="AC10247" s="37"/>
      <c r="AD10247" s="37"/>
      <c r="AE10247" s="37"/>
      <c r="AF10247" s="37"/>
    </row>
    <row r="10248" spans="1:32" s="1" customFormat="1">
      <c r="A10248" s="4"/>
      <c r="B10248" s="8"/>
      <c r="AC10248" s="37"/>
      <c r="AD10248" s="37"/>
      <c r="AE10248" s="37"/>
      <c r="AF10248" s="37"/>
    </row>
    <row r="10249" spans="1:32" s="1" customFormat="1">
      <c r="A10249" s="4"/>
      <c r="B10249" s="8"/>
      <c r="AC10249" s="37"/>
      <c r="AD10249" s="37"/>
      <c r="AE10249" s="37"/>
      <c r="AF10249" s="37"/>
    </row>
    <row r="10250" spans="1:32" s="1" customFormat="1">
      <c r="A10250" s="4"/>
      <c r="B10250" s="8"/>
      <c r="AC10250" s="37"/>
      <c r="AD10250" s="37"/>
      <c r="AE10250" s="37"/>
      <c r="AF10250" s="37"/>
    </row>
    <row r="10251" spans="1:32" s="1" customFormat="1">
      <c r="A10251" s="4"/>
      <c r="B10251" s="8"/>
      <c r="AC10251" s="37"/>
      <c r="AD10251" s="37"/>
      <c r="AE10251" s="37"/>
      <c r="AF10251" s="37"/>
    </row>
    <row r="10252" spans="1:32" s="1" customFormat="1">
      <c r="A10252" s="4"/>
      <c r="B10252" s="8"/>
      <c r="AC10252" s="37"/>
      <c r="AD10252" s="37"/>
      <c r="AE10252" s="37"/>
      <c r="AF10252" s="37"/>
    </row>
    <row r="10253" spans="1:32" s="1" customFormat="1">
      <c r="A10253" s="4"/>
      <c r="B10253" s="8"/>
      <c r="AC10253" s="37"/>
      <c r="AD10253" s="37"/>
      <c r="AE10253" s="37"/>
      <c r="AF10253" s="37"/>
    </row>
    <row r="10254" spans="1:32" s="1" customFormat="1">
      <c r="A10254" s="4"/>
      <c r="B10254" s="8"/>
      <c r="AC10254" s="37"/>
      <c r="AD10254" s="37"/>
      <c r="AE10254" s="37"/>
      <c r="AF10254" s="37"/>
    </row>
    <row r="10255" spans="1:32" s="1" customFormat="1">
      <c r="A10255" s="4"/>
      <c r="B10255" s="8"/>
      <c r="AC10255" s="37"/>
      <c r="AD10255" s="37"/>
      <c r="AE10255" s="37"/>
      <c r="AF10255" s="37"/>
    </row>
    <row r="10256" spans="1:32" s="1" customFormat="1">
      <c r="A10256" s="4"/>
      <c r="B10256" s="8"/>
      <c r="AC10256" s="37"/>
      <c r="AD10256" s="37"/>
      <c r="AE10256" s="37"/>
      <c r="AF10256" s="37"/>
    </row>
    <row r="10257" spans="1:32" s="1" customFormat="1">
      <c r="A10257" s="4"/>
      <c r="B10257" s="8"/>
      <c r="AC10257" s="37"/>
      <c r="AD10257" s="37"/>
      <c r="AE10257" s="37"/>
      <c r="AF10257" s="37"/>
    </row>
    <row r="10258" spans="1:32" s="1" customFormat="1">
      <c r="A10258" s="4"/>
      <c r="B10258" s="8"/>
      <c r="AC10258" s="37"/>
      <c r="AD10258" s="37"/>
      <c r="AE10258" s="37"/>
      <c r="AF10258" s="37"/>
    </row>
    <row r="10259" spans="1:32" s="1" customFormat="1">
      <c r="A10259" s="4"/>
      <c r="B10259" s="8"/>
      <c r="AC10259" s="37"/>
      <c r="AD10259" s="37"/>
      <c r="AE10259" s="37"/>
      <c r="AF10259" s="37"/>
    </row>
    <row r="10260" spans="1:32" s="1" customFormat="1">
      <c r="A10260" s="4"/>
      <c r="B10260" s="8"/>
      <c r="AC10260" s="37"/>
      <c r="AD10260" s="37"/>
      <c r="AE10260" s="37"/>
      <c r="AF10260" s="37"/>
    </row>
    <row r="10261" spans="1:32" s="1" customFormat="1">
      <c r="A10261" s="4"/>
      <c r="B10261" s="8"/>
      <c r="AC10261" s="37"/>
      <c r="AD10261" s="37"/>
      <c r="AE10261" s="37"/>
      <c r="AF10261" s="37"/>
    </row>
    <row r="10262" spans="1:32" s="1" customFormat="1">
      <c r="A10262" s="4"/>
      <c r="B10262" s="8"/>
      <c r="AC10262" s="37"/>
      <c r="AD10262" s="37"/>
      <c r="AE10262" s="37"/>
      <c r="AF10262" s="37"/>
    </row>
    <row r="10263" spans="1:32" s="1" customFormat="1">
      <c r="A10263" s="4"/>
      <c r="B10263" s="8"/>
      <c r="AC10263" s="37"/>
      <c r="AD10263" s="37"/>
      <c r="AE10263" s="37"/>
      <c r="AF10263" s="37"/>
    </row>
    <row r="10264" spans="1:32" s="1" customFormat="1">
      <c r="A10264" s="4"/>
      <c r="B10264" s="8"/>
      <c r="AC10264" s="37"/>
      <c r="AD10264" s="37"/>
      <c r="AE10264" s="37"/>
      <c r="AF10264" s="37"/>
    </row>
    <row r="10265" spans="1:32" s="1" customFormat="1">
      <c r="A10265" s="4"/>
      <c r="B10265" s="8"/>
      <c r="AC10265" s="37"/>
      <c r="AD10265" s="37"/>
      <c r="AE10265" s="37"/>
      <c r="AF10265" s="37"/>
    </row>
    <row r="10266" spans="1:32" s="1" customFormat="1">
      <c r="A10266" s="4"/>
      <c r="B10266" s="8"/>
      <c r="AC10266" s="37"/>
      <c r="AD10266" s="37"/>
      <c r="AE10266" s="37"/>
      <c r="AF10266" s="37"/>
    </row>
    <row r="10267" spans="1:32" s="1" customFormat="1">
      <c r="A10267" s="4"/>
      <c r="B10267" s="8"/>
      <c r="AC10267" s="37"/>
      <c r="AD10267" s="37"/>
      <c r="AE10267" s="37"/>
      <c r="AF10267" s="37"/>
    </row>
    <row r="10268" spans="1:32" s="1" customFormat="1">
      <c r="A10268" s="4"/>
      <c r="B10268" s="8"/>
      <c r="AC10268" s="37"/>
      <c r="AD10268" s="37"/>
      <c r="AE10268" s="37"/>
      <c r="AF10268" s="37"/>
    </row>
    <row r="10269" spans="1:32" s="1" customFormat="1">
      <c r="A10269" s="4"/>
      <c r="B10269" s="8"/>
      <c r="AC10269" s="37"/>
      <c r="AD10269" s="37"/>
      <c r="AE10269" s="37"/>
      <c r="AF10269" s="37"/>
    </row>
    <row r="10270" spans="1:32" s="1" customFormat="1">
      <c r="A10270" s="4"/>
      <c r="B10270" s="8"/>
      <c r="AC10270" s="37"/>
      <c r="AD10270" s="37"/>
      <c r="AE10270" s="37"/>
      <c r="AF10270" s="37"/>
    </row>
    <row r="10271" spans="1:32" s="1" customFormat="1">
      <c r="A10271" s="4"/>
      <c r="B10271" s="8"/>
      <c r="AC10271" s="37"/>
      <c r="AD10271" s="37"/>
      <c r="AE10271" s="37"/>
      <c r="AF10271" s="37"/>
    </row>
    <row r="10272" spans="1:32" s="1" customFormat="1">
      <c r="A10272" s="4"/>
      <c r="B10272" s="8"/>
      <c r="AC10272" s="37"/>
      <c r="AD10272" s="37"/>
      <c r="AE10272" s="37"/>
      <c r="AF10272" s="37"/>
    </row>
    <row r="10273" spans="1:32" s="1" customFormat="1">
      <c r="A10273" s="4"/>
      <c r="B10273" s="8"/>
      <c r="AC10273" s="37"/>
      <c r="AD10273" s="37"/>
      <c r="AE10273" s="37"/>
      <c r="AF10273" s="37"/>
    </row>
    <row r="10274" spans="1:32" s="1" customFormat="1">
      <c r="A10274" s="4"/>
      <c r="B10274" s="8"/>
      <c r="AC10274" s="37"/>
      <c r="AD10274" s="37"/>
      <c r="AE10274" s="37"/>
      <c r="AF10274" s="37"/>
    </row>
    <row r="10275" spans="1:32" s="1" customFormat="1">
      <c r="A10275" s="4"/>
      <c r="B10275" s="8"/>
      <c r="AC10275" s="37"/>
      <c r="AD10275" s="37"/>
      <c r="AE10275" s="37"/>
      <c r="AF10275" s="37"/>
    </row>
    <row r="10276" spans="1:32" s="1" customFormat="1">
      <c r="A10276" s="4"/>
      <c r="B10276" s="8"/>
      <c r="AC10276" s="37"/>
      <c r="AD10276" s="37"/>
      <c r="AE10276" s="37"/>
      <c r="AF10276" s="37"/>
    </row>
    <row r="10277" spans="1:32" s="1" customFormat="1">
      <c r="A10277" s="4"/>
      <c r="B10277" s="8"/>
      <c r="AC10277" s="37"/>
      <c r="AD10277" s="37"/>
      <c r="AE10277" s="37"/>
      <c r="AF10277" s="37"/>
    </row>
    <row r="10278" spans="1:32" s="1" customFormat="1">
      <c r="A10278" s="4"/>
      <c r="B10278" s="8"/>
      <c r="AC10278" s="37"/>
      <c r="AD10278" s="37"/>
      <c r="AE10278" s="37"/>
      <c r="AF10278" s="37"/>
    </row>
    <row r="10279" spans="1:32" s="1" customFormat="1">
      <c r="A10279" s="4"/>
      <c r="B10279" s="8"/>
      <c r="AC10279" s="37"/>
      <c r="AD10279" s="37"/>
      <c r="AE10279" s="37"/>
      <c r="AF10279" s="37"/>
    </row>
    <row r="10280" spans="1:32" s="1" customFormat="1">
      <c r="A10280" s="4"/>
      <c r="B10280" s="8"/>
      <c r="AC10280" s="37"/>
      <c r="AD10280" s="37"/>
      <c r="AE10280" s="37"/>
      <c r="AF10280" s="37"/>
    </row>
    <row r="10281" spans="1:32" s="1" customFormat="1">
      <c r="A10281" s="4"/>
      <c r="B10281" s="8"/>
      <c r="AC10281" s="37"/>
      <c r="AD10281" s="37"/>
      <c r="AE10281" s="37"/>
      <c r="AF10281" s="37"/>
    </row>
    <row r="10282" spans="1:32" s="1" customFormat="1">
      <c r="A10282" s="4"/>
      <c r="B10282" s="8"/>
      <c r="AC10282" s="37"/>
      <c r="AD10282" s="37"/>
      <c r="AE10282" s="37"/>
      <c r="AF10282" s="37"/>
    </row>
    <row r="10283" spans="1:32" s="1" customFormat="1">
      <c r="A10283" s="4"/>
      <c r="B10283" s="8"/>
      <c r="AC10283" s="37"/>
      <c r="AD10283" s="37"/>
      <c r="AE10283" s="37"/>
      <c r="AF10283" s="37"/>
    </row>
    <row r="10284" spans="1:32" s="1" customFormat="1">
      <c r="A10284" s="4"/>
      <c r="B10284" s="8"/>
      <c r="AC10284" s="37"/>
      <c r="AD10284" s="37"/>
      <c r="AE10284" s="37"/>
      <c r="AF10284" s="37"/>
    </row>
    <row r="10285" spans="1:32" s="1" customFormat="1">
      <c r="A10285" s="4"/>
      <c r="B10285" s="8"/>
      <c r="AC10285" s="37"/>
      <c r="AD10285" s="37"/>
      <c r="AE10285" s="37"/>
      <c r="AF10285" s="37"/>
    </row>
    <row r="10286" spans="1:32" s="1" customFormat="1">
      <c r="A10286" s="4"/>
      <c r="B10286" s="8"/>
      <c r="AC10286" s="37"/>
      <c r="AD10286" s="37"/>
      <c r="AE10286" s="37"/>
      <c r="AF10286" s="37"/>
    </row>
    <row r="10287" spans="1:32" s="1" customFormat="1">
      <c r="A10287" s="4"/>
      <c r="B10287" s="8"/>
      <c r="AC10287" s="37"/>
      <c r="AD10287" s="37"/>
      <c r="AE10287" s="37"/>
      <c r="AF10287" s="37"/>
    </row>
    <row r="10288" spans="1:32" s="1" customFormat="1">
      <c r="A10288" s="4"/>
      <c r="B10288" s="8"/>
      <c r="AC10288" s="37"/>
      <c r="AD10288" s="37"/>
      <c r="AE10288" s="37"/>
      <c r="AF10288" s="37"/>
    </row>
    <row r="10289" spans="1:32" s="1" customFormat="1">
      <c r="A10289" s="4"/>
      <c r="B10289" s="8"/>
      <c r="AC10289" s="37"/>
      <c r="AD10289" s="37"/>
      <c r="AE10289" s="37"/>
      <c r="AF10289" s="37"/>
    </row>
    <row r="10290" spans="1:32" s="1" customFormat="1">
      <c r="A10290" s="4"/>
      <c r="B10290" s="8"/>
      <c r="AC10290" s="37"/>
      <c r="AD10290" s="37"/>
      <c r="AE10290" s="37"/>
      <c r="AF10290" s="37"/>
    </row>
    <row r="10291" spans="1:32" s="1" customFormat="1">
      <c r="A10291" s="4"/>
      <c r="B10291" s="8"/>
      <c r="AC10291" s="37"/>
      <c r="AD10291" s="37"/>
      <c r="AE10291" s="37"/>
      <c r="AF10291" s="37"/>
    </row>
    <row r="10292" spans="1:32" s="1" customFormat="1">
      <c r="A10292" s="4"/>
      <c r="B10292" s="8"/>
      <c r="AC10292" s="37"/>
      <c r="AD10292" s="37"/>
      <c r="AE10292" s="37"/>
      <c r="AF10292" s="37"/>
    </row>
    <row r="10293" spans="1:32" s="1" customFormat="1">
      <c r="A10293" s="4"/>
      <c r="B10293" s="8"/>
      <c r="AC10293" s="37"/>
      <c r="AD10293" s="37"/>
      <c r="AE10293" s="37"/>
      <c r="AF10293" s="37"/>
    </row>
    <row r="10294" spans="1:32" s="1" customFormat="1">
      <c r="A10294" s="4"/>
      <c r="B10294" s="8"/>
      <c r="AC10294" s="37"/>
      <c r="AD10294" s="37"/>
      <c r="AE10294" s="37"/>
      <c r="AF10294" s="37"/>
    </row>
    <row r="10295" spans="1:32" s="1" customFormat="1">
      <c r="A10295" s="4"/>
      <c r="B10295" s="8"/>
      <c r="AC10295" s="37"/>
      <c r="AD10295" s="37"/>
      <c r="AE10295" s="37"/>
      <c r="AF10295" s="37"/>
    </row>
    <row r="10296" spans="1:32" s="1" customFormat="1">
      <c r="A10296" s="4"/>
      <c r="B10296" s="8"/>
      <c r="AC10296" s="37"/>
      <c r="AD10296" s="37"/>
      <c r="AE10296" s="37"/>
      <c r="AF10296" s="37"/>
    </row>
    <row r="10297" spans="1:32" s="1" customFormat="1">
      <c r="A10297" s="4"/>
      <c r="B10297" s="8"/>
      <c r="AC10297" s="37"/>
      <c r="AD10297" s="37"/>
      <c r="AE10297" s="37"/>
      <c r="AF10297" s="37"/>
    </row>
    <row r="10298" spans="1:32" s="1" customFormat="1">
      <c r="A10298" s="4"/>
      <c r="B10298" s="8"/>
      <c r="AC10298" s="37"/>
      <c r="AD10298" s="37"/>
      <c r="AE10298" s="37"/>
      <c r="AF10298" s="37"/>
    </row>
    <row r="10299" spans="1:32" s="1" customFormat="1">
      <c r="A10299" s="4"/>
      <c r="B10299" s="8"/>
      <c r="AC10299" s="37"/>
      <c r="AD10299" s="37"/>
      <c r="AE10299" s="37"/>
      <c r="AF10299" s="37"/>
    </row>
    <row r="10300" spans="1:32" s="1" customFormat="1">
      <c r="A10300" s="4"/>
      <c r="B10300" s="8"/>
      <c r="AC10300" s="37"/>
      <c r="AD10300" s="37"/>
      <c r="AE10300" s="37"/>
      <c r="AF10300" s="37"/>
    </row>
    <row r="10301" spans="1:32" s="1" customFormat="1">
      <c r="A10301" s="4"/>
      <c r="B10301" s="8"/>
      <c r="AC10301" s="37"/>
      <c r="AD10301" s="37"/>
      <c r="AE10301" s="37"/>
      <c r="AF10301" s="37"/>
    </row>
    <row r="10302" spans="1:32" s="1" customFormat="1">
      <c r="A10302" s="4"/>
      <c r="B10302" s="8"/>
      <c r="AC10302" s="37"/>
      <c r="AD10302" s="37"/>
      <c r="AE10302" s="37"/>
      <c r="AF10302" s="37"/>
    </row>
    <row r="10303" spans="1:32" s="1" customFormat="1">
      <c r="A10303" s="4"/>
      <c r="B10303" s="8"/>
      <c r="AC10303" s="37"/>
      <c r="AD10303" s="37"/>
      <c r="AE10303" s="37"/>
      <c r="AF10303" s="37"/>
    </row>
    <row r="10304" spans="1:32" s="1" customFormat="1">
      <c r="A10304" s="4"/>
      <c r="B10304" s="8"/>
      <c r="AC10304" s="37"/>
      <c r="AD10304" s="37"/>
      <c r="AE10304" s="37"/>
      <c r="AF10304" s="37"/>
    </row>
    <row r="10305" spans="1:32" s="1" customFormat="1">
      <c r="A10305" s="4"/>
      <c r="B10305" s="8"/>
      <c r="AC10305" s="37"/>
      <c r="AD10305" s="37"/>
      <c r="AE10305" s="37"/>
      <c r="AF10305" s="37"/>
    </row>
    <row r="10306" spans="1:32" s="1" customFormat="1">
      <c r="A10306" s="4"/>
      <c r="B10306" s="8"/>
      <c r="AC10306" s="37"/>
      <c r="AD10306" s="37"/>
      <c r="AE10306" s="37"/>
      <c r="AF10306" s="37"/>
    </row>
    <row r="10307" spans="1:32" s="1" customFormat="1">
      <c r="A10307" s="4"/>
      <c r="B10307" s="8"/>
      <c r="AC10307" s="37"/>
      <c r="AD10307" s="37"/>
      <c r="AE10307" s="37"/>
      <c r="AF10307" s="37"/>
    </row>
    <row r="10308" spans="1:32" s="1" customFormat="1">
      <c r="A10308" s="4"/>
      <c r="B10308" s="8"/>
      <c r="AC10308" s="37"/>
      <c r="AD10308" s="37"/>
      <c r="AE10308" s="37"/>
      <c r="AF10308" s="37"/>
    </row>
    <row r="10309" spans="1:32" s="1" customFormat="1">
      <c r="A10309" s="4"/>
      <c r="B10309" s="8"/>
      <c r="AC10309" s="37"/>
      <c r="AD10309" s="37"/>
      <c r="AE10309" s="37"/>
      <c r="AF10309" s="37"/>
    </row>
    <row r="10310" spans="1:32" s="1" customFormat="1">
      <c r="A10310" s="4"/>
      <c r="B10310" s="8"/>
      <c r="AC10310" s="37"/>
      <c r="AD10310" s="37"/>
      <c r="AE10310" s="37"/>
      <c r="AF10310" s="37"/>
    </row>
    <row r="10311" spans="1:32" s="1" customFormat="1">
      <c r="A10311" s="4"/>
      <c r="B10311" s="8"/>
      <c r="AC10311" s="37"/>
      <c r="AD10311" s="37"/>
      <c r="AE10311" s="37"/>
      <c r="AF10311" s="37"/>
    </row>
    <row r="10312" spans="1:32" s="1" customFormat="1">
      <c r="A10312" s="4"/>
      <c r="B10312" s="8"/>
      <c r="AC10312" s="37"/>
      <c r="AD10312" s="37"/>
      <c r="AE10312" s="37"/>
      <c r="AF10312" s="37"/>
    </row>
    <row r="10313" spans="1:32" s="1" customFormat="1">
      <c r="A10313" s="4"/>
      <c r="B10313" s="8"/>
      <c r="AC10313" s="37"/>
      <c r="AD10313" s="37"/>
      <c r="AE10313" s="37"/>
      <c r="AF10313" s="37"/>
    </row>
    <row r="10314" spans="1:32" s="1" customFormat="1">
      <c r="A10314" s="4"/>
      <c r="B10314" s="8"/>
      <c r="AC10314" s="37"/>
      <c r="AD10314" s="37"/>
      <c r="AE10314" s="37"/>
      <c r="AF10314" s="37"/>
    </row>
    <row r="10315" spans="1:32" s="1" customFormat="1">
      <c r="A10315" s="4"/>
      <c r="B10315" s="8"/>
      <c r="AC10315" s="37"/>
      <c r="AD10315" s="37"/>
      <c r="AE10315" s="37"/>
      <c r="AF10315" s="37"/>
    </row>
    <row r="10316" spans="1:32" s="1" customFormat="1">
      <c r="A10316" s="4"/>
      <c r="B10316" s="8"/>
      <c r="AC10316" s="37"/>
      <c r="AD10316" s="37"/>
      <c r="AE10316" s="37"/>
      <c r="AF10316" s="37"/>
    </row>
    <row r="10317" spans="1:32" s="1" customFormat="1">
      <c r="A10317" s="4"/>
      <c r="B10317" s="8"/>
      <c r="AC10317" s="37"/>
      <c r="AD10317" s="37"/>
      <c r="AE10317" s="37"/>
      <c r="AF10317" s="37"/>
    </row>
    <row r="10318" spans="1:32" s="1" customFormat="1">
      <c r="A10318" s="4"/>
      <c r="B10318" s="8"/>
      <c r="AC10318" s="37"/>
      <c r="AD10318" s="37"/>
      <c r="AE10318" s="37"/>
      <c r="AF10318" s="37"/>
    </row>
    <row r="10319" spans="1:32" s="1" customFormat="1">
      <c r="A10319" s="4"/>
      <c r="B10319" s="8"/>
      <c r="AC10319" s="37"/>
      <c r="AD10319" s="37"/>
      <c r="AE10319" s="37"/>
      <c r="AF10319" s="37"/>
    </row>
    <row r="10320" spans="1:32" s="1" customFormat="1">
      <c r="A10320" s="4"/>
      <c r="B10320" s="8"/>
      <c r="AC10320" s="37"/>
      <c r="AD10320" s="37"/>
      <c r="AE10320" s="37"/>
      <c r="AF10320" s="37"/>
    </row>
    <row r="10321" spans="1:32" s="1" customFormat="1">
      <c r="A10321" s="4"/>
      <c r="B10321" s="8"/>
      <c r="AC10321" s="37"/>
      <c r="AD10321" s="37"/>
      <c r="AE10321" s="37"/>
      <c r="AF10321" s="37"/>
    </row>
    <row r="10322" spans="1:32" s="1" customFormat="1">
      <c r="A10322" s="4"/>
      <c r="B10322" s="8"/>
      <c r="AC10322" s="37"/>
      <c r="AD10322" s="37"/>
      <c r="AE10322" s="37"/>
      <c r="AF10322" s="37"/>
    </row>
    <row r="10323" spans="1:32" s="1" customFormat="1">
      <c r="A10323" s="4"/>
      <c r="B10323" s="8"/>
      <c r="AC10323" s="37"/>
      <c r="AD10323" s="37"/>
      <c r="AE10323" s="37"/>
      <c r="AF10323" s="37"/>
    </row>
    <row r="10324" spans="1:32" s="1" customFormat="1">
      <c r="A10324" s="4"/>
      <c r="B10324" s="8"/>
      <c r="AC10324" s="37"/>
      <c r="AD10324" s="37"/>
      <c r="AE10324" s="37"/>
      <c r="AF10324" s="37"/>
    </row>
    <row r="10325" spans="1:32" s="1" customFormat="1">
      <c r="A10325" s="4"/>
      <c r="B10325" s="8"/>
      <c r="AC10325" s="37"/>
      <c r="AD10325" s="37"/>
      <c r="AE10325" s="37"/>
      <c r="AF10325" s="37"/>
    </row>
    <row r="10326" spans="1:32" s="1" customFormat="1">
      <c r="A10326" s="4"/>
      <c r="B10326" s="8"/>
      <c r="AC10326" s="37"/>
      <c r="AD10326" s="37"/>
      <c r="AE10326" s="37"/>
      <c r="AF10326" s="37"/>
    </row>
    <row r="10327" spans="1:32" s="1" customFormat="1">
      <c r="A10327" s="4"/>
      <c r="B10327" s="8"/>
      <c r="AC10327" s="37"/>
      <c r="AD10327" s="37"/>
      <c r="AE10327" s="37"/>
      <c r="AF10327" s="37"/>
    </row>
    <row r="10328" spans="1:32" s="1" customFormat="1">
      <c r="A10328" s="4"/>
      <c r="B10328" s="8"/>
      <c r="AC10328" s="37"/>
      <c r="AD10328" s="37"/>
      <c r="AE10328" s="37"/>
      <c r="AF10328" s="37"/>
    </row>
    <row r="10329" spans="1:32" s="1" customFormat="1">
      <c r="A10329" s="4"/>
      <c r="B10329" s="8"/>
      <c r="AC10329" s="37"/>
      <c r="AD10329" s="37"/>
      <c r="AE10329" s="37"/>
      <c r="AF10329" s="37"/>
    </row>
    <row r="10330" spans="1:32" s="1" customFormat="1">
      <c r="A10330" s="4"/>
      <c r="B10330" s="8"/>
      <c r="AC10330" s="37"/>
      <c r="AD10330" s="37"/>
      <c r="AE10330" s="37"/>
      <c r="AF10330" s="37"/>
    </row>
    <row r="10331" spans="1:32" s="1" customFormat="1">
      <c r="A10331" s="4"/>
      <c r="B10331" s="8"/>
      <c r="AC10331" s="37"/>
      <c r="AD10331" s="37"/>
      <c r="AE10331" s="37"/>
      <c r="AF10331" s="37"/>
    </row>
    <row r="10332" spans="1:32" s="1" customFormat="1">
      <c r="A10332" s="4"/>
      <c r="B10332" s="8"/>
      <c r="AC10332" s="37"/>
      <c r="AD10332" s="37"/>
      <c r="AE10332" s="37"/>
      <c r="AF10332" s="37"/>
    </row>
    <row r="10333" spans="1:32" s="1" customFormat="1">
      <c r="A10333" s="4"/>
      <c r="B10333" s="8"/>
      <c r="AC10333" s="37"/>
      <c r="AD10333" s="37"/>
      <c r="AE10333" s="37"/>
      <c r="AF10333" s="37"/>
    </row>
    <row r="10334" spans="1:32" s="1" customFormat="1">
      <c r="A10334" s="4"/>
      <c r="B10334" s="8"/>
      <c r="AC10334" s="37"/>
      <c r="AD10334" s="37"/>
      <c r="AE10334" s="37"/>
      <c r="AF10334" s="37"/>
    </row>
    <row r="10335" spans="1:32" s="1" customFormat="1">
      <c r="A10335" s="4"/>
      <c r="B10335" s="8"/>
      <c r="AC10335" s="37"/>
      <c r="AD10335" s="37"/>
      <c r="AE10335" s="37"/>
      <c r="AF10335" s="37"/>
    </row>
    <row r="10336" spans="1:32" s="1" customFormat="1">
      <c r="A10336" s="4"/>
      <c r="B10336" s="8"/>
      <c r="AC10336" s="37"/>
      <c r="AD10336" s="37"/>
      <c r="AE10336" s="37"/>
      <c r="AF10336" s="37"/>
    </row>
    <row r="10337" spans="1:32" s="1" customFormat="1">
      <c r="A10337" s="4"/>
      <c r="B10337" s="8"/>
      <c r="AC10337" s="37"/>
      <c r="AD10337" s="37"/>
      <c r="AE10337" s="37"/>
      <c r="AF10337" s="37"/>
    </row>
    <row r="10338" spans="1:32" s="1" customFormat="1">
      <c r="A10338" s="4"/>
      <c r="B10338" s="8"/>
      <c r="AC10338" s="37"/>
      <c r="AD10338" s="37"/>
      <c r="AE10338" s="37"/>
      <c r="AF10338" s="37"/>
    </row>
    <row r="10339" spans="1:32" s="1" customFormat="1">
      <c r="A10339" s="4"/>
      <c r="B10339" s="8"/>
      <c r="AC10339" s="37"/>
      <c r="AD10339" s="37"/>
      <c r="AE10339" s="37"/>
      <c r="AF10339" s="37"/>
    </row>
    <row r="10340" spans="1:32" s="1" customFormat="1">
      <c r="A10340" s="4"/>
      <c r="B10340" s="8"/>
      <c r="AC10340" s="37"/>
      <c r="AD10340" s="37"/>
      <c r="AE10340" s="37"/>
      <c r="AF10340" s="37"/>
    </row>
    <row r="10341" spans="1:32" s="1" customFormat="1">
      <c r="A10341" s="4"/>
      <c r="B10341" s="8"/>
      <c r="AC10341" s="37"/>
      <c r="AD10341" s="37"/>
      <c r="AE10341" s="37"/>
      <c r="AF10341" s="37"/>
    </row>
    <row r="10342" spans="1:32" s="1" customFormat="1">
      <c r="A10342" s="4"/>
      <c r="B10342" s="8"/>
      <c r="AC10342" s="37"/>
      <c r="AD10342" s="37"/>
      <c r="AE10342" s="37"/>
      <c r="AF10342" s="37"/>
    </row>
    <row r="10343" spans="1:32" s="1" customFormat="1">
      <c r="A10343" s="4"/>
      <c r="B10343" s="8"/>
      <c r="AC10343" s="37"/>
      <c r="AD10343" s="37"/>
      <c r="AE10343" s="37"/>
      <c r="AF10343" s="37"/>
    </row>
    <row r="10344" spans="1:32" s="1" customFormat="1">
      <c r="A10344" s="4"/>
      <c r="B10344" s="8"/>
      <c r="AC10344" s="37"/>
      <c r="AD10344" s="37"/>
      <c r="AE10344" s="37"/>
      <c r="AF10344" s="37"/>
    </row>
    <row r="10345" spans="1:32" s="1" customFormat="1">
      <c r="A10345" s="4"/>
      <c r="B10345" s="8"/>
      <c r="AC10345" s="37"/>
      <c r="AD10345" s="37"/>
      <c r="AE10345" s="37"/>
      <c r="AF10345" s="37"/>
    </row>
    <row r="10346" spans="1:32" s="1" customFormat="1">
      <c r="A10346" s="4"/>
      <c r="B10346" s="8"/>
      <c r="AC10346" s="37"/>
      <c r="AD10346" s="37"/>
      <c r="AE10346" s="37"/>
      <c r="AF10346" s="37"/>
    </row>
    <row r="10347" spans="1:32" s="1" customFormat="1">
      <c r="A10347" s="4"/>
      <c r="B10347" s="8"/>
      <c r="AC10347" s="37"/>
      <c r="AD10347" s="37"/>
      <c r="AE10347" s="37"/>
      <c r="AF10347" s="37"/>
    </row>
    <row r="10348" spans="1:32" s="1" customFormat="1">
      <c r="A10348" s="4"/>
      <c r="B10348" s="8"/>
      <c r="AC10348" s="37"/>
      <c r="AD10348" s="37"/>
      <c r="AE10348" s="37"/>
      <c r="AF10348" s="37"/>
    </row>
    <row r="10349" spans="1:32" s="1" customFormat="1">
      <c r="A10349" s="4"/>
      <c r="B10349" s="8"/>
      <c r="AC10349" s="37"/>
      <c r="AD10349" s="37"/>
      <c r="AE10349" s="37"/>
      <c r="AF10349" s="37"/>
    </row>
    <row r="10350" spans="1:32" s="1" customFormat="1">
      <c r="A10350" s="4"/>
      <c r="B10350" s="8"/>
      <c r="AC10350" s="37"/>
      <c r="AD10350" s="37"/>
      <c r="AE10350" s="37"/>
      <c r="AF10350" s="37"/>
    </row>
    <row r="10351" spans="1:32" s="1" customFormat="1">
      <c r="A10351" s="4"/>
      <c r="B10351" s="8"/>
      <c r="AC10351" s="37"/>
      <c r="AD10351" s="37"/>
      <c r="AE10351" s="37"/>
      <c r="AF10351" s="37"/>
    </row>
    <row r="10352" spans="1:32" s="1" customFormat="1">
      <c r="A10352" s="4"/>
      <c r="B10352" s="8"/>
      <c r="AC10352" s="37"/>
      <c r="AD10352" s="37"/>
      <c r="AE10352" s="37"/>
      <c r="AF10352" s="37"/>
    </row>
    <row r="10353" spans="1:32" s="1" customFormat="1">
      <c r="A10353" s="4"/>
      <c r="B10353" s="8"/>
      <c r="AC10353" s="37"/>
      <c r="AD10353" s="37"/>
      <c r="AE10353" s="37"/>
      <c r="AF10353" s="37"/>
    </row>
    <row r="10354" spans="1:32" s="1" customFormat="1">
      <c r="A10354" s="4"/>
      <c r="B10354" s="8"/>
      <c r="AC10354" s="37"/>
      <c r="AD10354" s="37"/>
      <c r="AE10354" s="37"/>
      <c r="AF10354" s="37"/>
    </row>
    <row r="10355" spans="1:32" s="1" customFormat="1">
      <c r="A10355" s="4"/>
      <c r="B10355" s="8"/>
      <c r="AC10355" s="37"/>
      <c r="AD10355" s="37"/>
      <c r="AE10355" s="37"/>
      <c r="AF10355" s="37"/>
    </row>
    <row r="10356" spans="1:32" s="1" customFormat="1">
      <c r="A10356" s="4"/>
      <c r="B10356" s="8"/>
      <c r="AC10356" s="37"/>
      <c r="AD10356" s="37"/>
      <c r="AE10356" s="37"/>
      <c r="AF10356" s="37"/>
    </row>
    <row r="10357" spans="1:32" s="1" customFormat="1">
      <c r="A10357" s="4"/>
      <c r="B10357" s="8"/>
      <c r="AC10357" s="37"/>
      <c r="AD10357" s="37"/>
      <c r="AE10357" s="37"/>
      <c r="AF10357" s="37"/>
    </row>
    <row r="10358" spans="1:32" s="1" customFormat="1">
      <c r="A10358" s="4"/>
      <c r="B10358" s="8"/>
      <c r="AC10358" s="37"/>
      <c r="AD10358" s="37"/>
      <c r="AE10358" s="37"/>
      <c r="AF10358" s="37"/>
    </row>
    <row r="10359" spans="1:32" s="1" customFormat="1">
      <c r="A10359" s="4"/>
      <c r="B10359" s="8"/>
      <c r="AC10359" s="37"/>
      <c r="AD10359" s="37"/>
      <c r="AE10359" s="37"/>
      <c r="AF10359" s="37"/>
    </row>
    <row r="10360" spans="1:32" s="1" customFormat="1">
      <c r="A10360" s="4"/>
      <c r="B10360" s="8"/>
      <c r="AC10360" s="37"/>
      <c r="AD10360" s="37"/>
      <c r="AE10360" s="37"/>
      <c r="AF10360" s="37"/>
    </row>
    <row r="10361" spans="1:32" s="1" customFormat="1">
      <c r="A10361" s="4"/>
      <c r="B10361" s="8"/>
      <c r="AC10361" s="37"/>
      <c r="AD10361" s="37"/>
      <c r="AE10361" s="37"/>
      <c r="AF10361" s="37"/>
    </row>
    <row r="10362" spans="1:32" s="1" customFormat="1">
      <c r="A10362" s="4"/>
      <c r="B10362" s="8"/>
      <c r="AC10362" s="37"/>
      <c r="AD10362" s="37"/>
      <c r="AE10362" s="37"/>
      <c r="AF10362" s="37"/>
    </row>
    <row r="10363" spans="1:32" s="1" customFormat="1">
      <c r="A10363" s="4"/>
      <c r="B10363" s="8"/>
      <c r="AC10363" s="37"/>
      <c r="AD10363" s="37"/>
      <c r="AE10363" s="37"/>
      <c r="AF10363" s="37"/>
    </row>
    <row r="10364" spans="1:32" s="1" customFormat="1">
      <c r="A10364" s="4"/>
      <c r="B10364" s="8"/>
      <c r="AC10364" s="37"/>
      <c r="AD10364" s="37"/>
      <c r="AE10364" s="37"/>
      <c r="AF10364" s="37"/>
    </row>
    <row r="10365" spans="1:32" s="1" customFormat="1">
      <c r="A10365" s="4"/>
      <c r="B10365" s="8"/>
      <c r="AC10365" s="37"/>
      <c r="AD10365" s="37"/>
      <c r="AE10365" s="37"/>
      <c r="AF10365" s="37"/>
    </row>
    <row r="10366" spans="1:32" s="1" customFormat="1">
      <c r="A10366" s="4"/>
      <c r="B10366" s="8"/>
      <c r="AC10366" s="37"/>
      <c r="AD10366" s="37"/>
      <c r="AE10366" s="37"/>
      <c r="AF10366" s="37"/>
    </row>
    <row r="10367" spans="1:32" s="1" customFormat="1">
      <c r="A10367" s="4"/>
      <c r="B10367" s="8"/>
      <c r="AC10367" s="37"/>
      <c r="AD10367" s="37"/>
      <c r="AE10367" s="37"/>
      <c r="AF10367" s="37"/>
    </row>
    <row r="10368" spans="1:32" s="1" customFormat="1">
      <c r="A10368" s="4"/>
      <c r="B10368" s="8"/>
      <c r="AC10368" s="37"/>
      <c r="AD10368" s="37"/>
      <c r="AE10368" s="37"/>
      <c r="AF10368" s="37"/>
    </row>
    <row r="10369" spans="1:32" s="1" customFormat="1">
      <c r="A10369" s="4"/>
      <c r="B10369" s="8"/>
      <c r="AC10369" s="37"/>
      <c r="AD10369" s="37"/>
      <c r="AE10369" s="37"/>
      <c r="AF10369" s="37"/>
    </row>
    <row r="10370" spans="1:32" s="1" customFormat="1">
      <c r="A10370" s="4"/>
      <c r="B10370" s="8"/>
      <c r="AC10370" s="37"/>
      <c r="AD10370" s="37"/>
      <c r="AE10370" s="37"/>
      <c r="AF10370" s="37"/>
    </row>
    <row r="10371" spans="1:32" s="1" customFormat="1">
      <c r="A10371" s="4"/>
      <c r="B10371" s="8"/>
      <c r="AC10371" s="37"/>
      <c r="AD10371" s="37"/>
      <c r="AE10371" s="37"/>
      <c r="AF10371" s="37"/>
    </row>
    <row r="10372" spans="1:32" s="1" customFormat="1">
      <c r="A10372" s="4"/>
      <c r="B10372" s="8"/>
      <c r="AC10372" s="37"/>
      <c r="AD10372" s="37"/>
      <c r="AE10372" s="37"/>
      <c r="AF10372" s="37"/>
    </row>
    <row r="10373" spans="1:32" s="1" customFormat="1">
      <c r="A10373" s="4"/>
      <c r="B10373" s="8"/>
      <c r="AC10373" s="37"/>
      <c r="AD10373" s="37"/>
      <c r="AE10373" s="37"/>
      <c r="AF10373" s="37"/>
    </row>
    <row r="10374" spans="1:32" s="1" customFormat="1">
      <c r="A10374" s="4"/>
      <c r="B10374" s="8"/>
      <c r="AC10374" s="37"/>
      <c r="AD10374" s="37"/>
      <c r="AE10374" s="37"/>
      <c r="AF10374" s="37"/>
    </row>
    <row r="10375" spans="1:32" s="1" customFormat="1">
      <c r="A10375" s="4"/>
      <c r="B10375" s="8"/>
      <c r="AC10375" s="37"/>
      <c r="AD10375" s="37"/>
      <c r="AE10375" s="37"/>
      <c r="AF10375" s="37"/>
    </row>
    <row r="10376" spans="1:32" s="1" customFormat="1">
      <c r="A10376" s="4"/>
      <c r="B10376" s="8"/>
      <c r="AC10376" s="37"/>
      <c r="AD10376" s="37"/>
      <c r="AE10376" s="37"/>
      <c r="AF10376" s="37"/>
    </row>
    <row r="10377" spans="1:32" s="1" customFormat="1">
      <c r="A10377" s="4"/>
      <c r="B10377" s="8"/>
      <c r="AC10377" s="37"/>
      <c r="AD10377" s="37"/>
      <c r="AE10377" s="37"/>
      <c r="AF10377" s="37"/>
    </row>
    <row r="10378" spans="1:32" s="1" customFormat="1">
      <c r="A10378" s="4"/>
      <c r="B10378" s="8"/>
      <c r="AC10378" s="37"/>
      <c r="AD10378" s="37"/>
      <c r="AE10378" s="37"/>
      <c r="AF10378" s="37"/>
    </row>
    <row r="10379" spans="1:32" s="1" customFormat="1">
      <c r="A10379" s="4"/>
      <c r="B10379" s="8"/>
      <c r="AC10379" s="37"/>
      <c r="AD10379" s="37"/>
      <c r="AE10379" s="37"/>
      <c r="AF10379" s="37"/>
    </row>
    <row r="10380" spans="1:32" s="1" customFormat="1">
      <c r="A10380" s="4"/>
      <c r="B10380" s="8"/>
      <c r="AC10380" s="37"/>
      <c r="AD10380" s="37"/>
      <c r="AE10380" s="37"/>
      <c r="AF10380" s="37"/>
    </row>
    <row r="10381" spans="1:32" s="1" customFormat="1">
      <c r="A10381" s="4"/>
      <c r="B10381" s="8"/>
      <c r="AC10381" s="37"/>
      <c r="AD10381" s="37"/>
      <c r="AE10381" s="37"/>
      <c r="AF10381" s="37"/>
    </row>
    <row r="10382" spans="1:32" s="1" customFormat="1">
      <c r="A10382" s="4"/>
      <c r="B10382" s="8"/>
      <c r="AC10382" s="37"/>
      <c r="AD10382" s="37"/>
      <c r="AE10382" s="37"/>
      <c r="AF10382" s="37"/>
    </row>
    <row r="10383" spans="1:32" s="1" customFormat="1">
      <c r="A10383" s="4"/>
      <c r="B10383" s="8"/>
      <c r="AC10383" s="37"/>
      <c r="AD10383" s="37"/>
      <c r="AE10383" s="37"/>
      <c r="AF10383" s="37"/>
    </row>
    <row r="10384" spans="1:32" s="1" customFormat="1">
      <c r="A10384" s="4"/>
      <c r="B10384" s="8"/>
      <c r="AC10384" s="37"/>
      <c r="AD10384" s="37"/>
      <c r="AE10384" s="37"/>
      <c r="AF10384" s="37"/>
    </row>
    <row r="10385" spans="1:32" s="1" customFormat="1">
      <c r="A10385" s="4"/>
      <c r="B10385" s="8"/>
      <c r="AC10385" s="37"/>
      <c r="AD10385" s="37"/>
      <c r="AE10385" s="37"/>
      <c r="AF10385" s="37"/>
    </row>
    <row r="10386" spans="1:32" s="1" customFormat="1">
      <c r="A10386" s="4"/>
      <c r="B10386" s="8"/>
      <c r="AC10386" s="37"/>
      <c r="AD10386" s="37"/>
      <c r="AE10386" s="37"/>
      <c r="AF10386" s="37"/>
    </row>
    <row r="10387" spans="1:32" s="1" customFormat="1">
      <c r="A10387" s="4"/>
      <c r="B10387" s="8"/>
      <c r="AC10387" s="37"/>
      <c r="AD10387" s="37"/>
      <c r="AE10387" s="37"/>
      <c r="AF10387" s="37"/>
    </row>
    <row r="10388" spans="1:32" s="1" customFormat="1">
      <c r="A10388" s="4"/>
      <c r="B10388" s="8"/>
      <c r="AC10388" s="37"/>
      <c r="AD10388" s="37"/>
      <c r="AE10388" s="37"/>
      <c r="AF10388" s="37"/>
    </row>
    <row r="10389" spans="1:32" s="1" customFormat="1">
      <c r="A10389" s="4"/>
      <c r="B10389" s="8"/>
      <c r="AC10389" s="37"/>
      <c r="AD10389" s="37"/>
      <c r="AE10389" s="37"/>
      <c r="AF10389" s="37"/>
    </row>
    <row r="10390" spans="1:32" s="1" customFormat="1">
      <c r="A10390" s="4"/>
      <c r="B10390" s="8"/>
      <c r="AC10390" s="37"/>
      <c r="AD10390" s="37"/>
      <c r="AE10390" s="37"/>
      <c r="AF10390" s="37"/>
    </row>
    <row r="10391" spans="1:32" s="1" customFormat="1">
      <c r="A10391" s="4"/>
      <c r="B10391" s="8"/>
      <c r="AC10391" s="37"/>
      <c r="AD10391" s="37"/>
      <c r="AE10391" s="37"/>
      <c r="AF10391" s="37"/>
    </row>
    <row r="10392" spans="1:32" s="1" customFormat="1">
      <c r="A10392" s="4"/>
      <c r="B10392" s="8"/>
      <c r="AC10392" s="37"/>
      <c r="AD10392" s="37"/>
      <c r="AE10392" s="37"/>
      <c r="AF10392" s="37"/>
    </row>
    <row r="10393" spans="1:32" s="1" customFormat="1">
      <c r="A10393" s="4"/>
      <c r="B10393" s="8"/>
      <c r="AC10393" s="37"/>
      <c r="AD10393" s="37"/>
      <c r="AE10393" s="37"/>
      <c r="AF10393" s="37"/>
    </row>
    <row r="10394" spans="1:32" s="1" customFormat="1">
      <c r="A10394" s="4"/>
      <c r="B10394" s="8"/>
      <c r="AC10394" s="37"/>
      <c r="AD10394" s="37"/>
      <c r="AE10394" s="37"/>
      <c r="AF10394" s="37"/>
    </row>
    <row r="10395" spans="1:32" s="1" customFormat="1">
      <c r="A10395" s="4"/>
      <c r="B10395" s="8"/>
      <c r="AC10395" s="37"/>
      <c r="AD10395" s="37"/>
      <c r="AE10395" s="37"/>
      <c r="AF10395" s="37"/>
    </row>
    <row r="10396" spans="1:32" s="1" customFormat="1">
      <c r="A10396" s="4"/>
      <c r="B10396" s="8"/>
      <c r="AC10396" s="37"/>
      <c r="AD10396" s="37"/>
      <c r="AE10396" s="37"/>
      <c r="AF10396" s="37"/>
    </row>
    <row r="10397" spans="1:32" s="1" customFormat="1">
      <c r="A10397" s="4"/>
      <c r="B10397" s="8"/>
      <c r="AC10397" s="37"/>
      <c r="AD10397" s="37"/>
      <c r="AE10397" s="37"/>
      <c r="AF10397" s="37"/>
    </row>
    <row r="10398" spans="1:32" s="1" customFormat="1">
      <c r="A10398" s="4"/>
      <c r="B10398" s="8"/>
      <c r="AC10398" s="37"/>
      <c r="AD10398" s="37"/>
      <c r="AE10398" s="37"/>
      <c r="AF10398" s="37"/>
    </row>
    <row r="10399" spans="1:32" s="1" customFormat="1">
      <c r="A10399" s="4"/>
      <c r="B10399" s="8"/>
      <c r="AC10399" s="37"/>
      <c r="AD10399" s="37"/>
      <c r="AE10399" s="37"/>
      <c r="AF10399" s="37"/>
    </row>
    <row r="10400" spans="1:32" s="1" customFormat="1">
      <c r="A10400" s="4"/>
      <c r="B10400" s="8"/>
      <c r="AC10400" s="37"/>
      <c r="AD10400" s="37"/>
      <c r="AE10400" s="37"/>
      <c r="AF10400" s="37"/>
    </row>
    <row r="10401" spans="1:32" s="1" customFormat="1">
      <c r="A10401" s="4"/>
      <c r="B10401" s="8"/>
      <c r="AC10401" s="37"/>
      <c r="AD10401" s="37"/>
      <c r="AE10401" s="37"/>
      <c r="AF10401" s="37"/>
    </row>
    <row r="10402" spans="1:32" s="1" customFormat="1">
      <c r="A10402" s="4"/>
      <c r="B10402" s="8"/>
      <c r="AC10402" s="37"/>
      <c r="AD10402" s="37"/>
      <c r="AE10402" s="37"/>
      <c r="AF10402" s="37"/>
    </row>
    <row r="10403" spans="1:32" s="1" customFormat="1">
      <c r="A10403" s="4"/>
      <c r="B10403" s="8"/>
      <c r="AC10403" s="37"/>
      <c r="AD10403" s="37"/>
      <c r="AE10403" s="37"/>
      <c r="AF10403" s="37"/>
    </row>
    <row r="10404" spans="1:32" s="1" customFormat="1">
      <c r="A10404" s="4"/>
      <c r="B10404" s="8"/>
      <c r="AC10404" s="37"/>
      <c r="AD10404" s="37"/>
      <c r="AE10404" s="37"/>
      <c r="AF10404" s="37"/>
    </row>
    <row r="10405" spans="1:32" s="1" customFormat="1">
      <c r="A10405" s="4"/>
      <c r="B10405" s="8"/>
      <c r="AC10405" s="37"/>
      <c r="AD10405" s="37"/>
      <c r="AE10405" s="37"/>
      <c r="AF10405" s="37"/>
    </row>
    <row r="10406" spans="1:32" s="1" customFormat="1">
      <c r="A10406" s="4"/>
      <c r="B10406" s="8"/>
      <c r="AC10406" s="37"/>
      <c r="AD10406" s="37"/>
      <c r="AE10406" s="37"/>
      <c r="AF10406" s="37"/>
    </row>
    <row r="10407" spans="1:32" s="1" customFormat="1">
      <c r="A10407" s="4"/>
      <c r="B10407" s="8"/>
      <c r="AC10407" s="37"/>
      <c r="AD10407" s="37"/>
      <c r="AE10407" s="37"/>
      <c r="AF10407" s="37"/>
    </row>
    <row r="10408" spans="1:32" s="1" customFormat="1">
      <c r="A10408" s="4"/>
      <c r="B10408" s="8"/>
      <c r="AC10408" s="37"/>
      <c r="AD10408" s="37"/>
      <c r="AE10408" s="37"/>
      <c r="AF10408" s="37"/>
    </row>
    <row r="10409" spans="1:32" s="1" customFormat="1">
      <c r="A10409" s="4"/>
      <c r="B10409" s="8"/>
      <c r="AC10409" s="37"/>
      <c r="AD10409" s="37"/>
      <c r="AE10409" s="37"/>
      <c r="AF10409" s="37"/>
    </row>
    <row r="10410" spans="1:32" s="1" customFormat="1">
      <c r="A10410" s="4"/>
      <c r="B10410" s="8"/>
      <c r="AC10410" s="37"/>
      <c r="AD10410" s="37"/>
      <c r="AE10410" s="37"/>
      <c r="AF10410" s="37"/>
    </row>
    <row r="10411" spans="1:32" s="1" customFormat="1">
      <c r="A10411" s="4"/>
      <c r="B10411" s="8"/>
      <c r="AC10411" s="37"/>
      <c r="AD10411" s="37"/>
      <c r="AE10411" s="37"/>
      <c r="AF10411" s="37"/>
    </row>
    <row r="10412" spans="1:32" s="1" customFormat="1">
      <c r="A10412" s="4"/>
      <c r="B10412" s="8"/>
      <c r="AC10412" s="37"/>
      <c r="AD10412" s="37"/>
      <c r="AE10412" s="37"/>
      <c r="AF10412" s="37"/>
    </row>
    <row r="10413" spans="1:32" s="1" customFormat="1">
      <c r="A10413" s="4"/>
      <c r="B10413" s="8"/>
      <c r="AC10413" s="37"/>
      <c r="AD10413" s="37"/>
      <c r="AE10413" s="37"/>
      <c r="AF10413" s="37"/>
    </row>
    <row r="10414" spans="1:32" s="1" customFormat="1">
      <c r="A10414" s="4"/>
      <c r="B10414" s="8"/>
      <c r="AC10414" s="37"/>
      <c r="AD10414" s="37"/>
      <c r="AE10414" s="37"/>
      <c r="AF10414" s="37"/>
    </row>
    <row r="10415" spans="1:32" s="1" customFormat="1">
      <c r="A10415" s="4"/>
      <c r="B10415" s="8"/>
      <c r="AC10415" s="37"/>
      <c r="AD10415" s="37"/>
      <c r="AE10415" s="37"/>
      <c r="AF10415" s="37"/>
    </row>
    <row r="10416" spans="1:32" s="1" customFormat="1">
      <c r="A10416" s="4"/>
      <c r="B10416" s="8"/>
      <c r="AC10416" s="37"/>
      <c r="AD10416" s="37"/>
      <c r="AE10416" s="37"/>
      <c r="AF10416" s="37"/>
    </row>
    <row r="10417" spans="1:32" s="1" customFormat="1">
      <c r="A10417" s="4"/>
      <c r="B10417" s="8"/>
      <c r="AC10417" s="37"/>
      <c r="AD10417" s="37"/>
      <c r="AE10417" s="37"/>
      <c r="AF10417" s="37"/>
    </row>
    <row r="10418" spans="1:32" s="1" customFormat="1">
      <c r="A10418" s="4"/>
      <c r="B10418" s="8"/>
      <c r="AC10418" s="37"/>
      <c r="AD10418" s="37"/>
      <c r="AE10418" s="37"/>
      <c r="AF10418" s="37"/>
    </row>
    <row r="10419" spans="1:32" s="1" customFormat="1">
      <c r="A10419" s="4"/>
      <c r="B10419" s="8"/>
      <c r="AC10419" s="37"/>
      <c r="AD10419" s="37"/>
      <c r="AE10419" s="37"/>
      <c r="AF10419" s="37"/>
    </row>
    <row r="10420" spans="1:32" s="1" customFormat="1">
      <c r="A10420" s="4"/>
      <c r="B10420" s="8"/>
      <c r="AC10420" s="37"/>
      <c r="AD10420" s="37"/>
      <c r="AE10420" s="37"/>
      <c r="AF10420" s="37"/>
    </row>
    <row r="10421" spans="1:32" s="1" customFormat="1">
      <c r="A10421" s="4"/>
      <c r="B10421" s="8"/>
      <c r="AC10421" s="37"/>
      <c r="AD10421" s="37"/>
      <c r="AE10421" s="37"/>
      <c r="AF10421" s="37"/>
    </row>
    <row r="10422" spans="1:32" s="1" customFormat="1">
      <c r="A10422" s="4"/>
      <c r="B10422" s="8"/>
      <c r="AC10422" s="37"/>
      <c r="AD10422" s="37"/>
      <c r="AE10422" s="37"/>
      <c r="AF10422" s="37"/>
    </row>
    <row r="10423" spans="1:32" s="1" customFormat="1">
      <c r="A10423" s="4"/>
      <c r="B10423" s="8"/>
      <c r="AC10423" s="37"/>
      <c r="AD10423" s="37"/>
      <c r="AE10423" s="37"/>
      <c r="AF10423" s="37"/>
    </row>
    <row r="10424" spans="1:32" s="1" customFormat="1">
      <c r="A10424" s="4"/>
      <c r="B10424" s="8"/>
      <c r="AC10424" s="37"/>
      <c r="AD10424" s="37"/>
      <c r="AE10424" s="37"/>
      <c r="AF10424" s="37"/>
    </row>
    <row r="10425" spans="1:32" s="1" customFormat="1">
      <c r="A10425" s="4"/>
      <c r="B10425" s="8"/>
      <c r="AC10425" s="37"/>
      <c r="AD10425" s="37"/>
      <c r="AE10425" s="37"/>
      <c r="AF10425" s="37"/>
    </row>
    <row r="10426" spans="1:32" s="1" customFormat="1">
      <c r="A10426" s="4"/>
      <c r="B10426" s="8"/>
      <c r="AC10426" s="37"/>
      <c r="AD10426" s="37"/>
      <c r="AE10426" s="37"/>
      <c r="AF10426" s="37"/>
    </row>
    <row r="10427" spans="1:32" s="1" customFormat="1">
      <c r="A10427" s="4"/>
      <c r="B10427" s="8"/>
      <c r="AC10427" s="37"/>
      <c r="AD10427" s="37"/>
      <c r="AE10427" s="37"/>
      <c r="AF10427" s="37"/>
    </row>
    <row r="10428" spans="1:32" s="1" customFormat="1">
      <c r="A10428" s="4"/>
      <c r="B10428" s="8"/>
      <c r="AC10428" s="37"/>
      <c r="AD10428" s="37"/>
      <c r="AE10428" s="37"/>
      <c r="AF10428" s="37"/>
    </row>
    <row r="10429" spans="1:32" s="1" customFormat="1">
      <c r="A10429" s="4"/>
      <c r="B10429" s="8"/>
      <c r="AC10429" s="37"/>
      <c r="AD10429" s="37"/>
      <c r="AE10429" s="37"/>
      <c r="AF10429" s="37"/>
    </row>
    <row r="10430" spans="1:32" s="1" customFormat="1">
      <c r="A10430" s="4"/>
      <c r="B10430" s="8"/>
      <c r="AC10430" s="37"/>
      <c r="AD10430" s="37"/>
      <c r="AE10430" s="37"/>
      <c r="AF10430" s="37"/>
    </row>
    <row r="10431" spans="1:32" s="1" customFormat="1">
      <c r="A10431" s="4"/>
      <c r="B10431" s="8"/>
      <c r="AC10431" s="37"/>
      <c r="AD10431" s="37"/>
      <c r="AE10431" s="37"/>
      <c r="AF10431" s="37"/>
    </row>
    <row r="10432" spans="1:32" s="1" customFormat="1">
      <c r="A10432" s="4"/>
      <c r="B10432" s="8"/>
      <c r="AC10432" s="37"/>
      <c r="AD10432" s="37"/>
      <c r="AE10432" s="37"/>
      <c r="AF10432" s="37"/>
    </row>
    <row r="10433" spans="1:32" s="1" customFormat="1">
      <c r="A10433" s="4"/>
      <c r="B10433" s="8"/>
      <c r="AC10433" s="37"/>
      <c r="AD10433" s="37"/>
      <c r="AE10433" s="37"/>
      <c r="AF10433" s="37"/>
    </row>
    <row r="10434" spans="1:32" s="1" customFormat="1">
      <c r="A10434" s="4"/>
      <c r="B10434" s="8"/>
      <c r="AC10434" s="37"/>
      <c r="AD10434" s="37"/>
      <c r="AE10434" s="37"/>
      <c r="AF10434" s="37"/>
    </row>
    <row r="10435" spans="1:32" s="1" customFormat="1">
      <c r="A10435" s="4"/>
      <c r="B10435" s="8"/>
      <c r="AC10435" s="37"/>
      <c r="AD10435" s="37"/>
      <c r="AE10435" s="37"/>
      <c r="AF10435" s="37"/>
    </row>
    <row r="10436" spans="1:32" s="1" customFormat="1">
      <c r="A10436" s="4"/>
      <c r="B10436" s="8"/>
      <c r="AC10436" s="37"/>
      <c r="AD10436" s="37"/>
      <c r="AE10436" s="37"/>
      <c r="AF10436" s="37"/>
    </row>
    <row r="10437" spans="1:32" s="1" customFormat="1">
      <c r="A10437" s="4"/>
      <c r="B10437" s="8"/>
      <c r="AC10437" s="37"/>
      <c r="AD10437" s="37"/>
      <c r="AE10437" s="37"/>
      <c r="AF10437" s="37"/>
    </row>
    <row r="10438" spans="1:32" s="1" customFormat="1">
      <c r="A10438" s="4"/>
      <c r="B10438" s="8"/>
      <c r="AC10438" s="37"/>
      <c r="AD10438" s="37"/>
      <c r="AE10438" s="37"/>
      <c r="AF10438" s="37"/>
    </row>
    <row r="10439" spans="1:32" s="1" customFormat="1">
      <c r="A10439" s="4"/>
      <c r="B10439" s="8"/>
      <c r="AC10439" s="37"/>
      <c r="AD10439" s="37"/>
      <c r="AE10439" s="37"/>
      <c r="AF10439" s="37"/>
    </row>
    <row r="10440" spans="1:32" s="1" customFormat="1">
      <c r="A10440" s="4"/>
      <c r="B10440" s="8"/>
      <c r="AC10440" s="37"/>
      <c r="AD10440" s="37"/>
      <c r="AE10440" s="37"/>
      <c r="AF10440" s="37"/>
    </row>
    <row r="10441" spans="1:32" s="1" customFormat="1">
      <c r="A10441" s="4"/>
      <c r="B10441" s="8"/>
      <c r="AC10441" s="37"/>
      <c r="AD10441" s="37"/>
      <c r="AE10441" s="37"/>
      <c r="AF10441" s="37"/>
    </row>
    <row r="10442" spans="1:32" s="1" customFormat="1">
      <c r="A10442" s="4"/>
      <c r="B10442" s="8"/>
      <c r="AC10442" s="37"/>
      <c r="AD10442" s="37"/>
      <c r="AE10442" s="37"/>
      <c r="AF10442" s="37"/>
    </row>
    <row r="10443" spans="1:32" s="1" customFormat="1">
      <c r="A10443" s="4"/>
      <c r="B10443" s="8"/>
      <c r="AC10443" s="37"/>
      <c r="AD10443" s="37"/>
      <c r="AE10443" s="37"/>
      <c r="AF10443" s="37"/>
    </row>
    <row r="10444" spans="1:32" s="1" customFormat="1">
      <c r="A10444" s="4"/>
      <c r="B10444" s="8"/>
      <c r="AC10444" s="37"/>
      <c r="AD10444" s="37"/>
      <c r="AE10444" s="37"/>
      <c r="AF10444" s="37"/>
    </row>
    <row r="10445" spans="1:32" s="1" customFormat="1">
      <c r="A10445" s="4"/>
      <c r="B10445" s="8"/>
      <c r="AC10445" s="37"/>
      <c r="AD10445" s="37"/>
      <c r="AE10445" s="37"/>
      <c r="AF10445" s="37"/>
    </row>
    <row r="10446" spans="1:32" s="1" customFormat="1">
      <c r="A10446" s="4"/>
      <c r="B10446" s="8"/>
      <c r="AC10446" s="37"/>
      <c r="AD10446" s="37"/>
      <c r="AE10446" s="37"/>
      <c r="AF10446" s="37"/>
    </row>
    <row r="10447" spans="1:32" s="1" customFormat="1">
      <c r="A10447" s="4"/>
      <c r="B10447" s="8"/>
      <c r="AC10447" s="37"/>
      <c r="AD10447" s="37"/>
      <c r="AE10447" s="37"/>
      <c r="AF10447" s="37"/>
    </row>
    <row r="10448" spans="1:32" s="1" customFormat="1">
      <c r="A10448" s="4"/>
      <c r="B10448" s="8"/>
      <c r="AC10448" s="37"/>
      <c r="AD10448" s="37"/>
      <c r="AE10448" s="37"/>
      <c r="AF10448" s="37"/>
    </row>
    <row r="10449" spans="1:32" s="1" customFormat="1">
      <c r="A10449" s="4"/>
      <c r="B10449" s="8"/>
      <c r="AC10449" s="37"/>
      <c r="AD10449" s="37"/>
      <c r="AE10449" s="37"/>
      <c r="AF10449" s="37"/>
    </row>
    <row r="10450" spans="1:32" s="1" customFormat="1">
      <c r="A10450" s="4"/>
      <c r="B10450" s="8"/>
      <c r="AC10450" s="37"/>
      <c r="AD10450" s="37"/>
      <c r="AE10450" s="37"/>
      <c r="AF10450" s="37"/>
    </row>
    <row r="10451" spans="1:32" s="1" customFormat="1">
      <c r="A10451" s="4"/>
      <c r="B10451" s="8"/>
      <c r="AC10451" s="37"/>
      <c r="AD10451" s="37"/>
      <c r="AE10451" s="37"/>
      <c r="AF10451" s="37"/>
    </row>
    <row r="10452" spans="1:32" s="1" customFormat="1">
      <c r="A10452" s="4"/>
      <c r="B10452" s="8"/>
      <c r="AC10452" s="37"/>
      <c r="AD10452" s="37"/>
      <c r="AE10452" s="37"/>
      <c r="AF10452" s="37"/>
    </row>
    <row r="10453" spans="1:32" s="1" customFormat="1">
      <c r="A10453" s="4"/>
      <c r="B10453" s="8"/>
      <c r="AC10453" s="37"/>
      <c r="AD10453" s="37"/>
      <c r="AE10453" s="37"/>
      <c r="AF10453" s="37"/>
    </row>
    <row r="10454" spans="1:32" s="1" customFormat="1">
      <c r="A10454" s="4"/>
      <c r="B10454" s="8"/>
      <c r="AC10454" s="37"/>
      <c r="AD10454" s="37"/>
      <c r="AE10454" s="37"/>
      <c r="AF10454" s="37"/>
    </row>
    <row r="10455" spans="1:32" s="1" customFormat="1">
      <c r="A10455" s="4"/>
      <c r="B10455" s="8"/>
      <c r="AC10455" s="37"/>
      <c r="AD10455" s="37"/>
      <c r="AE10455" s="37"/>
      <c r="AF10455" s="37"/>
    </row>
    <row r="10456" spans="1:32" s="1" customFormat="1">
      <c r="A10456" s="4"/>
      <c r="B10456" s="8"/>
      <c r="AC10456" s="37"/>
      <c r="AD10456" s="37"/>
      <c r="AE10456" s="37"/>
      <c r="AF10456" s="37"/>
    </row>
    <row r="10457" spans="1:32" s="1" customFormat="1">
      <c r="A10457" s="4"/>
      <c r="B10457" s="8"/>
      <c r="AC10457" s="37"/>
      <c r="AD10457" s="37"/>
      <c r="AE10457" s="37"/>
      <c r="AF10457" s="37"/>
    </row>
    <row r="10458" spans="1:32" s="1" customFormat="1">
      <c r="A10458" s="4"/>
      <c r="B10458" s="8"/>
      <c r="AC10458" s="37"/>
      <c r="AD10458" s="37"/>
      <c r="AE10458" s="37"/>
      <c r="AF10458" s="37"/>
    </row>
    <row r="10459" spans="1:32" s="1" customFormat="1">
      <c r="A10459" s="4"/>
      <c r="B10459" s="8"/>
      <c r="AC10459" s="37"/>
      <c r="AD10459" s="37"/>
      <c r="AE10459" s="37"/>
      <c r="AF10459" s="37"/>
    </row>
    <row r="10460" spans="1:32" s="1" customFormat="1">
      <c r="A10460" s="4"/>
      <c r="B10460" s="8"/>
      <c r="AC10460" s="37"/>
      <c r="AD10460" s="37"/>
      <c r="AE10460" s="37"/>
      <c r="AF10460" s="37"/>
    </row>
    <row r="10461" spans="1:32" s="1" customFormat="1">
      <c r="A10461" s="4"/>
      <c r="B10461" s="8"/>
      <c r="AC10461" s="37"/>
      <c r="AD10461" s="37"/>
      <c r="AE10461" s="37"/>
      <c r="AF10461" s="37"/>
    </row>
    <row r="10462" spans="1:32" s="1" customFormat="1">
      <c r="A10462" s="4"/>
      <c r="B10462" s="8"/>
      <c r="AC10462" s="37"/>
      <c r="AD10462" s="37"/>
      <c r="AE10462" s="37"/>
      <c r="AF10462" s="37"/>
    </row>
    <row r="10463" spans="1:32" s="1" customFormat="1">
      <c r="A10463" s="4"/>
      <c r="B10463" s="8"/>
      <c r="AC10463" s="37"/>
      <c r="AD10463" s="37"/>
      <c r="AE10463" s="37"/>
      <c r="AF10463" s="37"/>
    </row>
    <row r="10464" spans="1:32" s="1" customFormat="1">
      <c r="A10464" s="4"/>
      <c r="B10464" s="8"/>
      <c r="AC10464" s="37"/>
      <c r="AD10464" s="37"/>
      <c r="AE10464" s="37"/>
      <c r="AF10464" s="37"/>
    </row>
    <row r="10465" spans="1:32" s="1" customFormat="1">
      <c r="A10465" s="4"/>
      <c r="B10465" s="8"/>
      <c r="AC10465" s="37"/>
      <c r="AD10465" s="37"/>
      <c r="AE10465" s="37"/>
      <c r="AF10465" s="37"/>
    </row>
    <row r="10466" spans="1:32" s="1" customFormat="1">
      <c r="A10466" s="4"/>
      <c r="B10466" s="8"/>
      <c r="AC10466" s="37"/>
      <c r="AD10466" s="37"/>
      <c r="AE10466" s="37"/>
      <c r="AF10466" s="37"/>
    </row>
    <row r="10467" spans="1:32" s="1" customFormat="1">
      <c r="A10467" s="4"/>
      <c r="B10467" s="8"/>
      <c r="AC10467" s="37"/>
      <c r="AD10467" s="37"/>
      <c r="AE10467" s="37"/>
      <c r="AF10467" s="37"/>
    </row>
    <row r="10468" spans="1:32" s="1" customFormat="1">
      <c r="A10468" s="4"/>
      <c r="B10468" s="8"/>
      <c r="AC10468" s="37"/>
      <c r="AD10468" s="37"/>
      <c r="AE10468" s="37"/>
      <c r="AF10468" s="37"/>
    </row>
    <row r="10469" spans="1:32" s="1" customFormat="1">
      <c r="A10469" s="4"/>
      <c r="B10469" s="8"/>
      <c r="AC10469" s="37"/>
      <c r="AD10469" s="37"/>
      <c r="AE10469" s="37"/>
      <c r="AF10469" s="37"/>
    </row>
    <row r="10470" spans="1:32" s="1" customFormat="1">
      <c r="A10470" s="4"/>
      <c r="B10470" s="8"/>
      <c r="AC10470" s="37"/>
      <c r="AD10470" s="37"/>
      <c r="AE10470" s="37"/>
      <c r="AF10470" s="37"/>
    </row>
    <row r="10471" spans="1:32" s="1" customFormat="1">
      <c r="A10471" s="4"/>
      <c r="B10471" s="8"/>
      <c r="AC10471" s="37"/>
      <c r="AD10471" s="37"/>
      <c r="AE10471" s="37"/>
      <c r="AF10471" s="37"/>
    </row>
    <row r="10472" spans="1:32" s="1" customFormat="1">
      <c r="A10472" s="4"/>
      <c r="B10472" s="8"/>
      <c r="AC10472" s="37"/>
      <c r="AD10472" s="37"/>
      <c r="AE10472" s="37"/>
      <c r="AF10472" s="37"/>
    </row>
    <row r="10473" spans="1:32" s="1" customFormat="1">
      <c r="A10473" s="4"/>
      <c r="B10473" s="8"/>
      <c r="AC10473" s="37"/>
      <c r="AD10473" s="37"/>
      <c r="AE10473" s="37"/>
      <c r="AF10473" s="37"/>
    </row>
    <row r="10474" spans="1:32" s="1" customFormat="1">
      <c r="A10474" s="4"/>
      <c r="B10474" s="8"/>
      <c r="AC10474" s="37"/>
      <c r="AD10474" s="37"/>
      <c r="AE10474" s="37"/>
      <c r="AF10474" s="37"/>
    </row>
    <row r="10475" spans="1:32" s="1" customFormat="1">
      <c r="A10475" s="4"/>
      <c r="B10475" s="8"/>
      <c r="AC10475" s="37"/>
      <c r="AD10475" s="37"/>
      <c r="AE10475" s="37"/>
      <c r="AF10475" s="37"/>
    </row>
    <row r="10476" spans="1:32" s="1" customFormat="1">
      <c r="A10476" s="4"/>
      <c r="B10476" s="8"/>
      <c r="AC10476" s="37"/>
      <c r="AD10476" s="37"/>
      <c r="AE10476" s="37"/>
      <c r="AF10476" s="37"/>
    </row>
    <row r="10477" spans="1:32" s="1" customFormat="1">
      <c r="A10477" s="4"/>
      <c r="B10477" s="8"/>
      <c r="AC10477" s="37"/>
      <c r="AD10477" s="37"/>
      <c r="AE10477" s="37"/>
      <c r="AF10477" s="37"/>
    </row>
    <row r="10478" spans="1:32" s="1" customFormat="1">
      <c r="A10478" s="4"/>
      <c r="B10478" s="8"/>
      <c r="AC10478" s="37"/>
      <c r="AD10478" s="37"/>
      <c r="AE10478" s="37"/>
      <c r="AF10478" s="37"/>
    </row>
    <row r="10479" spans="1:32" s="1" customFormat="1">
      <c r="A10479" s="4"/>
      <c r="B10479" s="8"/>
      <c r="AC10479" s="37"/>
      <c r="AD10479" s="37"/>
      <c r="AE10479" s="37"/>
      <c r="AF10479" s="37"/>
    </row>
    <row r="10480" spans="1:32" s="1" customFormat="1">
      <c r="A10480" s="4"/>
      <c r="B10480" s="8"/>
      <c r="AC10480" s="37"/>
      <c r="AD10480" s="37"/>
      <c r="AE10480" s="37"/>
      <c r="AF10480" s="37"/>
    </row>
    <row r="10481" spans="1:32" s="1" customFormat="1">
      <c r="A10481" s="4"/>
      <c r="B10481" s="8"/>
      <c r="AC10481" s="37"/>
      <c r="AD10481" s="37"/>
      <c r="AE10481" s="37"/>
      <c r="AF10481" s="37"/>
    </row>
    <row r="10482" spans="1:32" s="1" customFormat="1">
      <c r="A10482" s="4"/>
      <c r="B10482" s="8"/>
      <c r="AC10482" s="37"/>
      <c r="AD10482" s="37"/>
      <c r="AE10482" s="37"/>
      <c r="AF10482" s="37"/>
    </row>
    <row r="10483" spans="1:32" s="1" customFormat="1">
      <c r="A10483" s="4"/>
      <c r="B10483" s="8"/>
      <c r="AC10483" s="37"/>
      <c r="AD10483" s="37"/>
      <c r="AE10483" s="37"/>
      <c r="AF10483" s="37"/>
    </row>
    <row r="10484" spans="1:32" s="1" customFormat="1">
      <c r="A10484" s="4"/>
      <c r="B10484" s="8"/>
      <c r="AC10484" s="37"/>
      <c r="AD10484" s="37"/>
      <c r="AE10484" s="37"/>
      <c r="AF10484" s="37"/>
    </row>
    <row r="10485" spans="1:32" s="1" customFormat="1">
      <c r="A10485" s="4"/>
      <c r="B10485" s="8"/>
      <c r="AC10485" s="37"/>
      <c r="AD10485" s="37"/>
      <c r="AE10485" s="37"/>
      <c r="AF10485" s="37"/>
    </row>
    <row r="10486" spans="1:32" s="1" customFormat="1">
      <c r="A10486" s="4"/>
      <c r="B10486" s="8"/>
      <c r="AC10486" s="37"/>
      <c r="AD10486" s="37"/>
      <c r="AE10486" s="37"/>
      <c r="AF10486" s="37"/>
    </row>
    <row r="10487" spans="1:32" s="1" customFormat="1">
      <c r="A10487" s="4"/>
      <c r="B10487" s="8"/>
      <c r="AC10487" s="37"/>
      <c r="AD10487" s="37"/>
      <c r="AE10487" s="37"/>
      <c r="AF10487" s="37"/>
    </row>
    <row r="10488" spans="1:32" s="1" customFormat="1">
      <c r="A10488" s="4"/>
      <c r="B10488" s="8"/>
      <c r="AC10488" s="37"/>
      <c r="AD10488" s="37"/>
      <c r="AE10488" s="37"/>
      <c r="AF10488" s="37"/>
    </row>
    <row r="10489" spans="1:32" s="1" customFormat="1">
      <c r="A10489" s="4"/>
      <c r="B10489" s="8"/>
      <c r="AC10489" s="37"/>
      <c r="AD10489" s="37"/>
      <c r="AE10489" s="37"/>
      <c r="AF10489" s="37"/>
    </row>
    <row r="10490" spans="1:32" s="1" customFormat="1">
      <c r="A10490" s="4"/>
      <c r="B10490" s="8"/>
      <c r="AC10490" s="37"/>
      <c r="AD10490" s="37"/>
      <c r="AE10490" s="37"/>
      <c r="AF10490" s="37"/>
    </row>
    <row r="10491" spans="1:32" s="1" customFormat="1">
      <c r="A10491" s="4"/>
      <c r="B10491" s="8"/>
      <c r="AC10491" s="37"/>
      <c r="AD10491" s="37"/>
      <c r="AE10491" s="37"/>
      <c r="AF10491" s="37"/>
    </row>
    <row r="10492" spans="1:32" s="1" customFormat="1">
      <c r="A10492" s="4"/>
      <c r="B10492" s="8"/>
      <c r="AC10492" s="37"/>
      <c r="AD10492" s="37"/>
      <c r="AE10492" s="37"/>
      <c r="AF10492" s="37"/>
    </row>
    <row r="10493" spans="1:32" s="1" customFormat="1">
      <c r="A10493" s="4"/>
      <c r="B10493" s="8"/>
      <c r="AC10493" s="37"/>
      <c r="AD10493" s="37"/>
      <c r="AE10493" s="37"/>
      <c r="AF10493" s="37"/>
    </row>
    <row r="10494" spans="1:32" s="1" customFormat="1">
      <c r="A10494" s="4"/>
      <c r="B10494" s="8"/>
      <c r="AC10494" s="37"/>
      <c r="AD10494" s="37"/>
      <c r="AE10494" s="37"/>
      <c r="AF10494" s="37"/>
    </row>
    <row r="10495" spans="1:32" s="1" customFormat="1">
      <c r="A10495" s="4"/>
      <c r="B10495" s="8"/>
      <c r="AC10495" s="37"/>
      <c r="AD10495" s="37"/>
      <c r="AE10495" s="37"/>
      <c r="AF10495" s="37"/>
    </row>
    <row r="10496" spans="1:32" s="1" customFormat="1">
      <c r="A10496" s="4"/>
      <c r="B10496" s="8"/>
      <c r="AC10496" s="37"/>
      <c r="AD10496" s="37"/>
      <c r="AE10496" s="37"/>
      <c r="AF10496" s="37"/>
    </row>
    <row r="10497" spans="1:32" s="1" customFormat="1">
      <c r="A10497" s="4"/>
      <c r="B10497" s="8"/>
      <c r="AC10497" s="37"/>
      <c r="AD10497" s="37"/>
      <c r="AE10497" s="37"/>
      <c r="AF10497" s="37"/>
    </row>
    <row r="10498" spans="1:32" s="1" customFormat="1">
      <c r="A10498" s="4"/>
      <c r="B10498" s="8"/>
      <c r="AC10498" s="37"/>
      <c r="AD10498" s="37"/>
      <c r="AE10498" s="37"/>
      <c r="AF10498" s="37"/>
    </row>
    <row r="10499" spans="1:32" s="1" customFormat="1">
      <c r="A10499" s="4"/>
      <c r="B10499" s="8"/>
      <c r="AC10499" s="37"/>
      <c r="AD10499" s="37"/>
      <c r="AE10499" s="37"/>
      <c r="AF10499" s="37"/>
    </row>
    <row r="10500" spans="1:32" s="1" customFormat="1">
      <c r="A10500" s="4"/>
      <c r="B10500" s="8"/>
      <c r="AC10500" s="37"/>
      <c r="AD10500" s="37"/>
      <c r="AE10500" s="37"/>
      <c r="AF10500" s="37"/>
    </row>
    <row r="10501" spans="1:32" s="1" customFormat="1">
      <c r="A10501" s="4"/>
      <c r="B10501" s="8"/>
      <c r="AC10501" s="37"/>
      <c r="AD10501" s="37"/>
      <c r="AE10501" s="37"/>
      <c r="AF10501" s="37"/>
    </row>
    <row r="10502" spans="1:32" s="1" customFormat="1">
      <c r="A10502" s="4"/>
      <c r="B10502" s="8"/>
      <c r="AC10502" s="37"/>
      <c r="AD10502" s="37"/>
      <c r="AE10502" s="37"/>
      <c r="AF10502" s="37"/>
    </row>
    <row r="10503" spans="1:32" s="1" customFormat="1">
      <c r="A10503" s="4"/>
      <c r="B10503" s="8"/>
      <c r="AC10503" s="37"/>
      <c r="AD10503" s="37"/>
      <c r="AE10503" s="37"/>
      <c r="AF10503" s="37"/>
    </row>
    <row r="10504" spans="1:32" s="1" customFormat="1">
      <c r="A10504" s="4"/>
      <c r="B10504" s="8"/>
      <c r="AC10504" s="37"/>
      <c r="AD10504" s="37"/>
      <c r="AE10504" s="37"/>
      <c r="AF10504" s="37"/>
    </row>
    <row r="10505" spans="1:32" s="1" customFormat="1">
      <c r="A10505" s="4"/>
      <c r="B10505" s="8"/>
      <c r="AC10505" s="37"/>
      <c r="AD10505" s="37"/>
      <c r="AE10505" s="37"/>
      <c r="AF10505" s="37"/>
    </row>
    <row r="10506" spans="1:32" s="1" customFormat="1">
      <c r="A10506" s="4"/>
      <c r="B10506" s="8"/>
      <c r="AC10506" s="37"/>
      <c r="AD10506" s="37"/>
      <c r="AE10506" s="37"/>
      <c r="AF10506" s="37"/>
    </row>
    <row r="10507" spans="1:32" s="1" customFormat="1">
      <c r="A10507" s="4"/>
      <c r="B10507" s="8"/>
      <c r="AC10507" s="37"/>
      <c r="AD10507" s="37"/>
      <c r="AE10507" s="37"/>
      <c r="AF10507" s="37"/>
    </row>
    <row r="10508" spans="1:32" s="1" customFormat="1">
      <c r="A10508" s="4"/>
      <c r="B10508" s="8"/>
      <c r="AC10508" s="37"/>
      <c r="AD10508" s="37"/>
      <c r="AE10508" s="37"/>
      <c r="AF10508" s="37"/>
    </row>
    <row r="10509" spans="1:32" s="1" customFormat="1">
      <c r="A10509" s="4"/>
      <c r="B10509" s="8"/>
      <c r="AC10509" s="37"/>
      <c r="AD10509" s="37"/>
      <c r="AE10509" s="37"/>
      <c r="AF10509" s="37"/>
    </row>
    <row r="10510" spans="1:32" s="1" customFormat="1">
      <c r="A10510" s="4"/>
      <c r="B10510" s="8"/>
      <c r="AC10510" s="37"/>
      <c r="AD10510" s="37"/>
      <c r="AE10510" s="37"/>
      <c r="AF10510" s="37"/>
    </row>
    <row r="10511" spans="1:32" s="1" customFormat="1">
      <c r="A10511" s="4"/>
      <c r="B10511" s="8"/>
      <c r="AC10511" s="37"/>
      <c r="AD10511" s="37"/>
      <c r="AE10511" s="37"/>
      <c r="AF10511" s="37"/>
    </row>
    <row r="10512" spans="1:32" s="1" customFormat="1">
      <c r="A10512" s="4"/>
      <c r="B10512" s="8"/>
      <c r="AC10512" s="37"/>
      <c r="AD10512" s="37"/>
      <c r="AE10512" s="37"/>
      <c r="AF10512" s="37"/>
    </row>
    <row r="10513" spans="1:32" s="1" customFormat="1">
      <c r="A10513" s="4"/>
      <c r="B10513" s="8"/>
      <c r="AC10513" s="37"/>
      <c r="AD10513" s="37"/>
      <c r="AE10513" s="37"/>
      <c r="AF10513" s="37"/>
    </row>
    <row r="10514" spans="1:32" s="1" customFormat="1">
      <c r="A10514" s="4"/>
      <c r="B10514" s="8"/>
      <c r="AC10514" s="37"/>
      <c r="AD10514" s="37"/>
      <c r="AE10514" s="37"/>
      <c r="AF10514" s="37"/>
    </row>
    <row r="10515" spans="1:32" s="1" customFormat="1">
      <c r="A10515" s="4"/>
      <c r="B10515" s="8"/>
      <c r="AC10515" s="37"/>
      <c r="AD10515" s="37"/>
      <c r="AE10515" s="37"/>
      <c r="AF10515" s="37"/>
    </row>
    <row r="10516" spans="1:32" s="1" customFormat="1">
      <c r="A10516" s="4"/>
      <c r="B10516" s="8"/>
      <c r="AC10516" s="37"/>
      <c r="AD10516" s="37"/>
      <c r="AE10516" s="37"/>
      <c r="AF10516" s="37"/>
    </row>
    <row r="10517" spans="1:32" s="1" customFormat="1">
      <c r="A10517" s="4"/>
      <c r="B10517" s="8"/>
      <c r="AC10517" s="37"/>
      <c r="AD10517" s="37"/>
      <c r="AE10517" s="37"/>
      <c r="AF10517" s="37"/>
    </row>
    <row r="10518" spans="1:32" s="1" customFormat="1">
      <c r="A10518" s="4"/>
      <c r="B10518" s="8"/>
      <c r="AC10518" s="37"/>
      <c r="AD10518" s="37"/>
      <c r="AE10518" s="37"/>
      <c r="AF10518" s="37"/>
    </row>
    <row r="10519" spans="1:32" s="1" customFormat="1">
      <c r="A10519" s="4"/>
      <c r="B10519" s="8"/>
      <c r="AC10519" s="37"/>
      <c r="AD10519" s="37"/>
      <c r="AE10519" s="37"/>
      <c r="AF10519" s="37"/>
    </row>
    <row r="10520" spans="1:32" s="1" customFormat="1">
      <c r="A10520" s="4"/>
      <c r="B10520" s="8"/>
      <c r="AC10520" s="37"/>
      <c r="AD10520" s="37"/>
      <c r="AE10520" s="37"/>
      <c r="AF10520" s="37"/>
    </row>
    <row r="10521" spans="1:32" s="1" customFormat="1">
      <c r="A10521" s="4"/>
      <c r="B10521" s="8"/>
      <c r="AC10521" s="37"/>
      <c r="AD10521" s="37"/>
      <c r="AE10521" s="37"/>
      <c r="AF10521" s="37"/>
    </row>
    <row r="10522" spans="1:32" s="1" customFormat="1">
      <c r="A10522" s="4"/>
      <c r="B10522" s="8"/>
      <c r="AC10522" s="37"/>
      <c r="AD10522" s="37"/>
      <c r="AE10522" s="37"/>
      <c r="AF10522" s="37"/>
    </row>
    <row r="10523" spans="1:32" s="1" customFormat="1">
      <c r="A10523" s="4"/>
      <c r="B10523" s="8"/>
      <c r="AC10523" s="37"/>
      <c r="AD10523" s="37"/>
      <c r="AE10523" s="37"/>
      <c r="AF10523" s="37"/>
    </row>
    <row r="10524" spans="1:32" s="1" customFormat="1">
      <c r="A10524" s="4"/>
      <c r="B10524" s="8"/>
      <c r="AC10524" s="37"/>
      <c r="AD10524" s="37"/>
      <c r="AE10524" s="37"/>
      <c r="AF10524" s="37"/>
    </row>
    <row r="10525" spans="1:32" s="1" customFormat="1">
      <c r="A10525" s="4"/>
      <c r="B10525" s="8"/>
      <c r="AC10525" s="37"/>
      <c r="AD10525" s="37"/>
      <c r="AE10525" s="37"/>
      <c r="AF10525" s="37"/>
    </row>
    <row r="10526" spans="1:32" s="1" customFormat="1">
      <c r="A10526" s="4"/>
      <c r="B10526" s="8"/>
      <c r="AC10526" s="37"/>
      <c r="AD10526" s="37"/>
      <c r="AE10526" s="37"/>
      <c r="AF10526" s="37"/>
    </row>
    <row r="10527" spans="1:32" s="1" customFormat="1">
      <c r="A10527" s="4"/>
      <c r="B10527" s="8"/>
      <c r="AC10527" s="37"/>
      <c r="AD10527" s="37"/>
      <c r="AE10527" s="37"/>
      <c r="AF10527" s="37"/>
    </row>
    <row r="10528" spans="1:32" s="1" customFormat="1">
      <c r="A10528" s="4"/>
      <c r="B10528" s="8"/>
      <c r="AC10528" s="37"/>
      <c r="AD10528" s="37"/>
      <c r="AE10528" s="37"/>
      <c r="AF10528" s="37"/>
    </row>
    <row r="10529" spans="1:32" s="1" customFormat="1">
      <c r="A10529" s="4"/>
      <c r="B10529" s="8"/>
      <c r="AC10529" s="37"/>
      <c r="AD10529" s="37"/>
      <c r="AE10529" s="37"/>
      <c r="AF10529" s="37"/>
    </row>
    <row r="10530" spans="1:32" s="1" customFormat="1">
      <c r="A10530" s="4"/>
      <c r="B10530" s="8"/>
      <c r="AC10530" s="37"/>
      <c r="AD10530" s="37"/>
      <c r="AE10530" s="37"/>
      <c r="AF10530" s="37"/>
    </row>
    <row r="10531" spans="1:32" s="1" customFormat="1">
      <c r="A10531" s="4"/>
      <c r="B10531" s="8"/>
      <c r="AC10531" s="37"/>
      <c r="AD10531" s="37"/>
      <c r="AE10531" s="37"/>
      <c r="AF10531" s="37"/>
    </row>
    <row r="10532" spans="1:32" s="1" customFormat="1">
      <c r="A10532" s="4"/>
      <c r="B10532" s="8"/>
      <c r="AC10532" s="37"/>
      <c r="AD10532" s="37"/>
      <c r="AE10532" s="37"/>
      <c r="AF10532" s="37"/>
    </row>
    <row r="10533" spans="1:32" s="1" customFormat="1">
      <c r="A10533" s="4"/>
      <c r="B10533" s="8"/>
      <c r="AC10533" s="37"/>
      <c r="AD10533" s="37"/>
      <c r="AE10533" s="37"/>
      <c r="AF10533" s="37"/>
    </row>
    <row r="10534" spans="1:32" s="1" customFormat="1">
      <c r="A10534" s="4"/>
      <c r="B10534" s="8"/>
      <c r="AC10534" s="37"/>
      <c r="AD10534" s="37"/>
      <c r="AE10534" s="37"/>
      <c r="AF10534" s="37"/>
    </row>
    <row r="10535" spans="1:32" s="1" customFormat="1">
      <c r="A10535" s="4"/>
      <c r="B10535" s="8"/>
      <c r="AC10535" s="37"/>
      <c r="AD10535" s="37"/>
      <c r="AE10535" s="37"/>
      <c r="AF10535" s="37"/>
    </row>
    <row r="10536" spans="1:32" s="1" customFormat="1">
      <c r="A10536" s="4"/>
      <c r="B10536" s="8"/>
      <c r="AC10536" s="37"/>
      <c r="AD10536" s="37"/>
      <c r="AE10536" s="37"/>
      <c r="AF10536" s="37"/>
    </row>
    <row r="10537" spans="1:32" s="1" customFormat="1">
      <c r="A10537" s="4"/>
      <c r="B10537" s="8"/>
      <c r="AC10537" s="37"/>
      <c r="AD10537" s="37"/>
      <c r="AE10537" s="37"/>
      <c r="AF10537" s="37"/>
    </row>
    <row r="10538" spans="1:32" s="1" customFormat="1">
      <c r="A10538" s="4"/>
      <c r="B10538" s="8"/>
      <c r="AC10538" s="37"/>
      <c r="AD10538" s="37"/>
      <c r="AE10538" s="37"/>
      <c r="AF10538" s="37"/>
    </row>
    <row r="10539" spans="1:32" s="1" customFormat="1">
      <c r="A10539" s="4"/>
      <c r="B10539" s="8"/>
      <c r="AC10539" s="37"/>
      <c r="AD10539" s="37"/>
      <c r="AE10539" s="37"/>
      <c r="AF10539" s="37"/>
    </row>
    <row r="10540" spans="1:32" s="1" customFormat="1">
      <c r="A10540" s="4"/>
      <c r="B10540" s="8"/>
      <c r="AC10540" s="37"/>
      <c r="AD10540" s="37"/>
      <c r="AE10540" s="37"/>
      <c r="AF10540" s="37"/>
    </row>
    <row r="10541" spans="1:32" s="1" customFormat="1">
      <c r="A10541" s="4"/>
      <c r="B10541" s="8"/>
      <c r="AC10541" s="37"/>
      <c r="AD10541" s="37"/>
      <c r="AE10541" s="37"/>
      <c r="AF10541" s="37"/>
    </row>
    <row r="10542" spans="1:32" s="1" customFormat="1">
      <c r="A10542" s="4"/>
      <c r="B10542" s="8"/>
      <c r="AC10542" s="37"/>
      <c r="AD10542" s="37"/>
      <c r="AE10542" s="37"/>
      <c r="AF10542" s="37"/>
    </row>
    <row r="10543" spans="1:32" s="1" customFormat="1">
      <c r="A10543" s="4"/>
      <c r="B10543" s="8"/>
      <c r="AC10543" s="37"/>
      <c r="AD10543" s="37"/>
      <c r="AE10543" s="37"/>
      <c r="AF10543" s="37"/>
    </row>
    <row r="10544" spans="1:32" s="1" customFormat="1">
      <c r="A10544" s="4"/>
      <c r="B10544" s="8"/>
      <c r="AC10544" s="37"/>
      <c r="AD10544" s="37"/>
      <c r="AE10544" s="37"/>
      <c r="AF10544" s="37"/>
    </row>
    <row r="10545" spans="1:32" s="1" customFormat="1">
      <c r="A10545" s="4"/>
      <c r="B10545" s="8"/>
      <c r="AC10545" s="37"/>
      <c r="AD10545" s="37"/>
      <c r="AE10545" s="37"/>
      <c r="AF10545" s="37"/>
    </row>
    <row r="10546" spans="1:32" s="1" customFormat="1">
      <c r="A10546" s="4"/>
      <c r="B10546" s="8"/>
      <c r="AC10546" s="37"/>
      <c r="AD10546" s="37"/>
      <c r="AE10546" s="37"/>
      <c r="AF10546" s="37"/>
    </row>
    <row r="10547" spans="1:32" s="1" customFormat="1">
      <c r="A10547" s="4"/>
      <c r="B10547" s="8"/>
      <c r="AC10547" s="37"/>
      <c r="AD10547" s="37"/>
      <c r="AE10547" s="37"/>
      <c r="AF10547" s="37"/>
    </row>
    <row r="10548" spans="1:32" s="1" customFormat="1">
      <c r="A10548" s="4"/>
      <c r="B10548" s="8"/>
      <c r="AC10548" s="37"/>
      <c r="AD10548" s="37"/>
      <c r="AE10548" s="37"/>
      <c r="AF10548" s="37"/>
    </row>
    <row r="10549" spans="1:32" s="1" customFormat="1">
      <c r="A10549" s="4"/>
      <c r="B10549" s="8"/>
      <c r="AC10549" s="37"/>
      <c r="AD10549" s="37"/>
      <c r="AE10549" s="37"/>
      <c r="AF10549" s="37"/>
    </row>
    <row r="10550" spans="1:32" s="1" customFormat="1">
      <c r="A10550" s="4"/>
      <c r="B10550" s="8"/>
      <c r="AC10550" s="37"/>
      <c r="AD10550" s="37"/>
      <c r="AE10550" s="37"/>
      <c r="AF10550" s="37"/>
    </row>
    <row r="10551" spans="1:32" s="1" customFormat="1">
      <c r="A10551" s="4"/>
      <c r="B10551" s="8"/>
      <c r="AC10551" s="37"/>
      <c r="AD10551" s="37"/>
      <c r="AE10551" s="37"/>
      <c r="AF10551" s="37"/>
    </row>
    <row r="10552" spans="1:32" s="1" customFormat="1">
      <c r="A10552" s="4"/>
      <c r="B10552" s="8"/>
      <c r="AC10552" s="37"/>
      <c r="AD10552" s="37"/>
      <c r="AE10552" s="37"/>
      <c r="AF10552" s="37"/>
    </row>
    <row r="10553" spans="1:32" s="1" customFormat="1">
      <c r="A10553" s="4"/>
      <c r="B10553" s="8"/>
      <c r="AC10553" s="37"/>
      <c r="AD10553" s="37"/>
      <c r="AE10553" s="37"/>
      <c r="AF10553" s="37"/>
    </row>
    <row r="10554" spans="1:32" s="1" customFormat="1">
      <c r="A10554" s="4"/>
      <c r="B10554" s="8"/>
      <c r="AC10554" s="37"/>
      <c r="AD10554" s="37"/>
      <c r="AE10554" s="37"/>
      <c r="AF10554" s="37"/>
    </row>
    <row r="10555" spans="1:32" s="1" customFormat="1">
      <c r="A10555" s="4"/>
      <c r="B10555" s="8"/>
      <c r="AC10555" s="37"/>
      <c r="AD10555" s="37"/>
      <c r="AE10555" s="37"/>
      <c r="AF10555" s="37"/>
    </row>
    <row r="10556" spans="1:32" s="1" customFormat="1">
      <c r="A10556" s="4"/>
      <c r="B10556" s="8"/>
      <c r="AC10556" s="37"/>
      <c r="AD10556" s="37"/>
      <c r="AE10556" s="37"/>
      <c r="AF10556" s="37"/>
    </row>
    <row r="10557" spans="1:32" s="1" customFormat="1">
      <c r="A10557" s="4"/>
      <c r="B10557" s="8"/>
      <c r="AC10557" s="37"/>
      <c r="AD10557" s="37"/>
      <c r="AE10557" s="37"/>
      <c r="AF10557" s="37"/>
    </row>
    <row r="10558" spans="1:32" s="1" customFormat="1">
      <c r="A10558" s="4"/>
      <c r="B10558" s="8"/>
      <c r="AC10558" s="37"/>
      <c r="AD10558" s="37"/>
      <c r="AE10558" s="37"/>
      <c r="AF10558" s="37"/>
    </row>
    <row r="10559" spans="1:32" s="1" customFormat="1">
      <c r="A10559" s="4"/>
      <c r="B10559" s="8"/>
      <c r="AC10559" s="37"/>
      <c r="AD10559" s="37"/>
      <c r="AE10559" s="37"/>
      <c r="AF10559" s="37"/>
    </row>
    <row r="10560" spans="1:32" s="1" customFormat="1">
      <c r="A10560" s="4"/>
      <c r="B10560" s="8"/>
      <c r="AC10560" s="37"/>
      <c r="AD10560" s="37"/>
      <c r="AE10560" s="37"/>
      <c r="AF10560" s="37"/>
    </row>
    <row r="10561" spans="1:32" s="1" customFormat="1">
      <c r="A10561" s="4"/>
      <c r="B10561" s="8"/>
      <c r="AC10561" s="37"/>
      <c r="AD10561" s="37"/>
      <c r="AE10561" s="37"/>
      <c r="AF10561" s="37"/>
    </row>
    <row r="10562" spans="1:32" s="1" customFormat="1">
      <c r="A10562" s="4"/>
      <c r="B10562" s="8"/>
      <c r="AC10562" s="37"/>
      <c r="AD10562" s="37"/>
      <c r="AE10562" s="37"/>
      <c r="AF10562" s="37"/>
    </row>
    <row r="10563" spans="1:32" s="1" customFormat="1">
      <c r="A10563" s="4"/>
      <c r="B10563" s="8"/>
      <c r="AC10563" s="37"/>
      <c r="AD10563" s="37"/>
      <c r="AE10563" s="37"/>
      <c r="AF10563" s="37"/>
    </row>
    <row r="10564" spans="1:32" s="1" customFormat="1">
      <c r="A10564" s="4"/>
      <c r="B10564" s="8"/>
      <c r="AC10564" s="37"/>
      <c r="AD10564" s="37"/>
      <c r="AE10564" s="37"/>
      <c r="AF10564" s="37"/>
    </row>
    <row r="10565" spans="1:32" s="1" customFormat="1">
      <c r="A10565" s="4"/>
      <c r="B10565" s="8"/>
      <c r="AC10565" s="37"/>
      <c r="AD10565" s="37"/>
      <c r="AE10565" s="37"/>
      <c r="AF10565" s="37"/>
    </row>
    <row r="10566" spans="1:32" s="1" customFormat="1">
      <c r="A10566" s="4"/>
      <c r="B10566" s="8"/>
      <c r="AC10566" s="37"/>
      <c r="AD10566" s="37"/>
      <c r="AE10566" s="37"/>
      <c r="AF10566" s="37"/>
    </row>
    <row r="10567" spans="1:32" s="1" customFormat="1">
      <c r="A10567" s="4"/>
      <c r="B10567" s="8"/>
      <c r="AC10567" s="37"/>
      <c r="AD10567" s="37"/>
      <c r="AE10567" s="37"/>
      <c r="AF10567" s="37"/>
    </row>
    <row r="10568" spans="1:32" s="1" customFormat="1">
      <c r="A10568" s="4"/>
      <c r="B10568" s="8"/>
      <c r="AC10568" s="37"/>
      <c r="AD10568" s="37"/>
      <c r="AE10568" s="37"/>
      <c r="AF10568" s="37"/>
    </row>
    <row r="10569" spans="1:32" s="1" customFormat="1">
      <c r="A10569" s="4"/>
      <c r="B10569" s="8"/>
      <c r="AC10569" s="37"/>
      <c r="AD10569" s="37"/>
      <c r="AE10569" s="37"/>
      <c r="AF10569" s="37"/>
    </row>
    <row r="10570" spans="1:32" s="1" customFormat="1">
      <c r="A10570" s="4"/>
      <c r="B10570" s="8"/>
      <c r="AC10570" s="37"/>
      <c r="AD10570" s="37"/>
      <c r="AE10570" s="37"/>
      <c r="AF10570" s="37"/>
    </row>
    <row r="10571" spans="1:32" s="1" customFormat="1">
      <c r="A10571" s="4"/>
      <c r="B10571" s="8"/>
      <c r="AC10571" s="37"/>
      <c r="AD10571" s="37"/>
      <c r="AE10571" s="37"/>
      <c r="AF10571" s="37"/>
    </row>
    <row r="10572" spans="1:32" s="1" customFormat="1">
      <c r="A10572" s="4"/>
      <c r="B10572" s="8"/>
      <c r="AC10572" s="37"/>
      <c r="AD10572" s="37"/>
      <c r="AE10572" s="37"/>
      <c r="AF10572" s="37"/>
    </row>
    <row r="10573" spans="1:32" s="1" customFormat="1">
      <c r="A10573" s="4"/>
      <c r="B10573" s="8"/>
      <c r="AC10573" s="37"/>
      <c r="AD10573" s="37"/>
      <c r="AE10573" s="37"/>
      <c r="AF10573" s="37"/>
    </row>
    <row r="10574" spans="1:32" s="1" customFormat="1">
      <c r="A10574" s="4"/>
      <c r="B10574" s="8"/>
      <c r="AC10574" s="37"/>
      <c r="AD10574" s="37"/>
      <c r="AE10574" s="37"/>
      <c r="AF10574" s="37"/>
    </row>
    <row r="10575" spans="1:32" s="1" customFormat="1">
      <c r="A10575" s="4"/>
      <c r="B10575" s="8"/>
      <c r="AC10575" s="37"/>
      <c r="AD10575" s="37"/>
      <c r="AE10575" s="37"/>
      <c r="AF10575" s="37"/>
    </row>
    <row r="10576" spans="1:32" s="1" customFormat="1">
      <c r="A10576" s="4"/>
      <c r="B10576" s="8"/>
      <c r="AC10576" s="37"/>
      <c r="AD10576" s="37"/>
      <c r="AE10576" s="37"/>
      <c r="AF10576" s="37"/>
    </row>
    <row r="10577" spans="1:32" s="1" customFormat="1">
      <c r="A10577" s="4"/>
      <c r="B10577" s="8"/>
      <c r="AC10577" s="37"/>
      <c r="AD10577" s="37"/>
      <c r="AE10577" s="37"/>
      <c r="AF10577" s="37"/>
    </row>
    <row r="10578" spans="1:32" s="1" customFormat="1">
      <c r="A10578" s="4"/>
      <c r="B10578" s="8"/>
      <c r="AC10578" s="37"/>
      <c r="AD10578" s="37"/>
      <c r="AE10578" s="37"/>
      <c r="AF10578" s="37"/>
    </row>
    <row r="10579" spans="1:32" s="1" customFormat="1">
      <c r="A10579" s="4"/>
      <c r="B10579" s="8"/>
      <c r="AC10579" s="37"/>
      <c r="AD10579" s="37"/>
      <c r="AE10579" s="37"/>
      <c r="AF10579" s="37"/>
    </row>
    <row r="10580" spans="1:32" s="1" customFormat="1">
      <c r="A10580" s="4"/>
      <c r="B10580" s="8"/>
      <c r="AC10580" s="37"/>
      <c r="AD10580" s="37"/>
      <c r="AE10580" s="37"/>
      <c r="AF10580" s="37"/>
    </row>
    <row r="10581" spans="1:32" s="1" customFormat="1">
      <c r="A10581" s="4"/>
      <c r="B10581" s="8"/>
      <c r="AC10581" s="37"/>
      <c r="AD10581" s="37"/>
      <c r="AE10581" s="37"/>
      <c r="AF10581" s="37"/>
    </row>
    <row r="10582" spans="1:32" s="1" customFormat="1">
      <c r="A10582" s="4"/>
      <c r="B10582" s="8"/>
      <c r="AC10582" s="37"/>
      <c r="AD10582" s="37"/>
      <c r="AE10582" s="37"/>
      <c r="AF10582" s="37"/>
    </row>
    <row r="10583" spans="1:32" s="1" customFormat="1">
      <c r="A10583" s="4"/>
      <c r="B10583" s="8"/>
      <c r="AC10583" s="37"/>
      <c r="AD10583" s="37"/>
      <c r="AE10583" s="37"/>
      <c r="AF10583" s="37"/>
    </row>
    <row r="10584" spans="1:32" s="1" customFormat="1">
      <c r="A10584" s="4"/>
      <c r="B10584" s="8"/>
      <c r="AC10584" s="37"/>
      <c r="AD10584" s="37"/>
      <c r="AE10584" s="37"/>
      <c r="AF10584" s="37"/>
    </row>
    <row r="10585" spans="1:32" s="1" customFormat="1">
      <c r="A10585" s="4"/>
      <c r="B10585" s="8"/>
      <c r="AC10585" s="37"/>
      <c r="AD10585" s="37"/>
      <c r="AE10585" s="37"/>
      <c r="AF10585" s="37"/>
    </row>
    <row r="10586" spans="1:32" s="1" customFormat="1">
      <c r="A10586" s="4"/>
      <c r="B10586" s="8"/>
      <c r="AC10586" s="37"/>
      <c r="AD10586" s="37"/>
      <c r="AE10586" s="37"/>
      <c r="AF10586" s="37"/>
    </row>
    <row r="10587" spans="1:32" s="1" customFormat="1">
      <c r="A10587" s="4"/>
      <c r="B10587" s="8"/>
      <c r="AC10587" s="37"/>
      <c r="AD10587" s="37"/>
      <c r="AE10587" s="37"/>
      <c r="AF10587" s="37"/>
    </row>
    <row r="10588" spans="1:32" s="1" customFormat="1">
      <c r="A10588" s="4"/>
      <c r="B10588" s="8"/>
      <c r="AC10588" s="37"/>
      <c r="AD10588" s="37"/>
      <c r="AE10588" s="37"/>
      <c r="AF10588" s="37"/>
    </row>
    <row r="10589" spans="1:32" s="1" customFormat="1">
      <c r="A10589" s="4"/>
      <c r="B10589" s="8"/>
      <c r="AC10589" s="37"/>
      <c r="AD10589" s="37"/>
      <c r="AE10589" s="37"/>
      <c r="AF10589" s="37"/>
    </row>
    <row r="10590" spans="1:32" s="1" customFormat="1">
      <c r="A10590" s="4"/>
      <c r="B10590" s="8"/>
      <c r="AC10590" s="37"/>
      <c r="AD10590" s="37"/>
      <c r="AE10590" s="37"/>
      <c r="AF10590" s="37"/>
    </row>
    <row r="10591" spans="1:32" s="1" customFormat="1">
      <c r="A10591" s="4"/>
      <c r="B10591" s="8"/>
      <c r="AC10591" s="37"/>
      <c r="AD10591" s="37"/>
      <c r="AE10591" s="37"/>
      <c r="AF10591" s="37"/>
    </row>
    <row r="10592" spans="1:32" s="1" customFormat="1">
      <c r="A10592" s="4"/>
      <c r="B10592" s="8"/>
      <c r="AC10592" s="37"/>
      <c r="AD10592" s="37"/>
      <c r="AE10592" s="37"/>
      <c r="AF10592" s="37"/>
    </row>
    <row r="10593" spans="1:32" s="1" customFormat="1">
      <c r="A10593" s="4"/>
      <c r="B10593" s="8"/>
      <c r="AC10593" s="37"/>
      <c r="AD10593" s="37"/>
      <c r="AE10593" s="37"/>
      <c r="AF10593" s="37"/>
    </row>
    <row r="10594" spans="1:32" s="1" customFormat="1">
      <c r="A10594" s="4"/>
      <c r="B10594" s="8"/>
      <c r="AC10594" s="37"/>
      <c r="AD10594" s="37"/>
      <c r="AE10594" s="37"/>
      <c r="AF10594" s="37"/>
    </row>
    <row r="10595" spans="1:32" s="1" customFormat="1">
      <c r="A10595" s="4"/>
      <c r="B10595" s="8"/>
      <c r="AC10595" s="37"/>
      <c r="AD10595" s="37"/>
      <c r="AE10595" s="37"/>
      <c r="AF10595" s="37"/>
    </row>
    <row r="10596" spans="1:32" s="1" customFormat="1">
      <c r="A10596" s="4"/>
      <c r="B10596" s="8"/>
      <c r="AC10596" s="37"/>
      <c r="AD10596" s="37"/>
      <c r="AE10596" s="37"/>
      <c r="AF10596" s="37"/>
    </row>
    <row r="10597" spans="1:32" s="1" customFormat="1">
      <c r="A10597" s="4"/>
      <c r="B10597" s="8"/>
      <c r="AC10597" s="37"/>
      <c r="AD10597" s="37"/>
      <c r="AE10597" s="37"/>
      <c r="AF10597" s="37"/>
    </row>
    <row r="10598" spans="1:32" s="1" customFormat="1">
      <c r="A10598" s="4"/>
      <c r="B10598" s="8"/>
      <c r="AC10598" s="37"/>
      <c r="AD10598" s="37"/>
      <c r="AE10598" s="37"/>
      <c r="AF10598" s="37"/>
    </row>
    <row r="10599" spans="1:32" s="1" customFormat="1">
      <c r="A10599" s="4"/>
      <c r="B10599" s="8"/>
      <c r="AC10599" s="37"/>
      <c r="AD10599" s="37"/>
      <c r="AE10599" s="37"/>
      <c r="AF10599" s="37"/>
    </row>
    <row r="10600" spans="1:32" s="1" customFormat="1">
      <c r="A10600" s="4"/>
      <c r="B10600" s="8"/>
      <c r="AC10600" s="37"/>
      <c r="AD10600" s="37"/>
      <c r="AE10600" s="37"/>
      <c r="AF10600" s="37"/>
    </row>
    <row r="10601" spans="1:32" s="1" customFormat="1">
      <c r="A10601" s="4"/>
      <c r="B10601" s="8"/>
      <c r="AC10601" s="37"/>
      <c r="AD10601" s="37"/>
      <c r="AE10601" s="37"/>
      <c r="AF10601" s="37"/>
    </row>
    <row r="10602" spans="1:32" s="1" customFormat="1">
      <c r="A10602" s="4"/>
      <c r="B10602" s="8"/>
      <c r="AC10602" s="37"/>
      <c r="AD10602" s="37"/>
      <c r="AE10602" s="37"/>
      <c r="AF10602" s="37"/>
    </row>
    <row r="10603" spans="1:32" s="1" customFormat="1">
      <c r="A10603" s="4"/>
      <c r="B10603" s="8"/>
      <c r="AC10603" s="37"/>
      <c r="AD10603" s="37"/>
      <c r="AE10603" s="37"/>
      <c r="AF10603" s="37"/>
    </row>
    <row r="10604" spans="1:32" s="1" customFormat="1">
      <c r="A10604" s="4"/>
      <c r="B10604" s="8"/>
      <c r="AC10604" s="37"/>
      <c r="AD10604" s="37"/>
      <c r="AE10604" s="37"/>
      <c r="AF10604" s="37"/>
    </row>
    <row r="10605" spans="1:32" s="1" customFormat="1">
      <c r="A10605" s="4"/>
      <c r="B10605" s="8"/>
      <c r="AC10605" s="37"/>
      <c r="AD10605" s="37"/>
      <c r="AE10605" s="37"/>
      <c r="AF10605" s="37"/>
    </row>
    <row r="10606" spans="1:32" s="1" customFormat="1">
      <c r="A10606" s="4"/>
      <c r="B10606" s="8"/>
      <c r="AC10606" s="37"/>
      <c r="AD10606" s="37"/>
      <c r="AE10606" s="37"/>
      <c r="AF10606" s="37"/>
    </row>
    <row r="10607" spans="1:32" s="1" customFormat="1">
      <c r="A10607" s="4"/>
      <c r="B10607" s="8"/>
      <c r="AC10607" s="37"/>
      <c r="AD10607" s="37"/>
      <c r="AE10607" s="37"/>
      <c r="AF10607" s="37"/>
    </row>
    <row r="10608" spans="1:32" s="1" customFormat="1">
      <c r="A10608" s="4"/>
      <c r="B10608" s="8"/>
      <c r="AC10608" s="37"/>
      <c r="AD10608" s="37"/>
      <c r="AE10608" s="37"/>
      <c r="AF10608" s="37"/>
    </row>
    <row r="10609" spans="1:32" s="1" customFormat="1">
      <c r="A10609" s="4"/>
      <c r="B10609" s="8"/>
      <c r="AC10609" s="37"/>
      <c r="AD10609" s="37"/>
      <c r="AE10609" s="37"/>
      <c r="AF10609" s="37"/>
    </row>
    <row r="10610" spans="1:32" s="1" customFormat="1">
      <c r="A10610" s="4"/>
      <c r="B10610" s="8"/>
      <c r="AC10610" s="37"/>
      <c r="AD10610" s="37"/>
      <c r="AE10610" s="37"/>
      <c r="AF10610" s="37"/>
    </row>
    <row r="10611" spans="1:32" s="1" customFormat="1">
      <c r="A10611" s="4"/>
      <c r="B10611" s="8"/>
      <c r="AC10611" s="37"/>
      <c r="AD10611" s="37"/>
      <c r="AE10611" s="37"/>
      <c r="AF10611" s="37"/>
    </row>
    <row r="10612" spans="1:32" s="1" customFormat="1">
      <c r="A10612" s="4"/>
      <c r="B10612" s="8"/>
      <c r="AC10612" s="37"/>
      <c r="AD10612" s="37"/>
      <c r="AE10612" s="37"/>
      <c r="AF10612" s="37"/>
    </row>
    <row r="10613" spans="1:32" s="1" customFormat="1">
      <c r="A10613" s="4"/>
      <c r="B10613" s="8"/>
      <c r="AC10613" s="37"/>
      <c r="AD10613" s="37"/>
      <c r="AE10613" s="37"/>
      <c r="AF10613" s="37"/>
    </row>
    <row r="10614" spans="1:32" s="1" customFormat="1">
      <c r="A10614" s="4"/>
      <c r="B10614" s="8"/>
      <c r="AC10614" s="37"/>
      <c r="AD10614" s="37"/>
      <c r="AE10614" s="37"/>
      <c r="AF10614" s="37"/>
    </row>
    <row r="10615" spans="1:32" s="1" customFormat="1">
      <c r="A10615" s="4"/>
      <c r="B10615" s="8"/>
      <c r="AC10615" s="37"/>
      <c r="AD10615" s="37"/>
      <c r="AE10615" s="37"/>
      <c r="AF10615" s="37"/>
    </row>
    <row r="10616" spans="1:32" s="1" customFormat="1">
      <c r="A10616" s="4"/>
      <c r="B10616" s="8"/>
      <c r="AC10616" s="37"/>
      <c r="AD10616" s="37"/>
      <c r="AE10616" s="37"/>
      <c r="AF10616" s="37"/>
    </row>
    <row r="10617" spans="1:32" s="1" customFormat="1">
      <c r="A10617" s="4"/>
      <c r="B10617" s="8"/>
      <c r="AC10617" s="37"/>
      <c r="AD10617" s="37"/>
      <c r="AE10617" s="37"/>
      <c r="AF10617" s="37"/>
    </row>
    <row r="10618" spans="1:32" s="1" customFormat="1">
      <c r="A10618" s="4"/>
      <c r="B10618" s="8"/>
      <c r="AC10618" s="37"/>
      <c r="AD10618" s="37"/>
      <c r="AE10618" s="37"/>
      <c r="AF10618" s="37"/>
    </row>
    <row r="10619" spans="1:32" s="1" customFormat="1">
      <c r="A10619" s="4"/>
      <c r="B10619" s="8"/>
      <c r="AC10619" s="37"/>
      <c r="AD10619" s="37"/>
      <c r="AE10619" s="37"/>
      <c r="AF10619" s="37"/>
    </row>
    <row r="10620" spans="1:32" s="1" customFormat="1">
      <c r="A10620" s="4"/>
      <c r="B10620" s="8"/>
      <c r="AC10620" s="37"/>
      <c r="AD10620" s="37"/>
      <c r="AE10620" s="37"/>
      <c r="AF10620" s="37"/>
    </row>
    <row r="10621" spans="1:32" s="1" customFormat="1">
      <c r="A10621" s="4"/>
      <c r="B10621" s="8"/>
      <c r="AC10621" s="37"/>
      <c r="AD10621" s="37"/>
      <c r="AE10621" s="37"/>
      <c r="AF10621" s="37"/>
    </row>
    <row r="10622" spans="1:32" s="1" customFormat="1">
      <c r="A10622" s="4"/>
      <c r="B10622" s="8"/>
      <c r="AC10622" s="37"/>
      <c r="AD10622" s="37"/>
      <c r="AE10622" s="37"/>
      <c r="AF10622" s="37"/>
    </row>
    <row r="10623" spans="1:32" s="1" customFormat="1">
      <c r="A10623" s="4"/>
      <c r="B10623" s="8"/>
      <c r="AC10623" s="37"/>
      <c r="AD10623" s="37"/>
      <c r="AE10623" s="37"/>
      <c r="AF10623" s="37"/>
    </row>
    <row r="10624" spans="1:32" s="1" customFormat="1">
      <c r="A10624" s="4"/>
      <c r="B10624" s="8"/>
      <c r="AC10624" s="37"/>
      <c r="AD10624" s="37"/>
      <c r="AE10624" s="37"/>
      <c r="AF10624" s="37"/>
    </row>
    <row r="10625" spans="1:32" s="1" customFormat="1">
      <c r="A10625" s="4"/>
      <c r="B10625" s="8"/>
      <c r="AC10625" s="37"/>
      <c r="AD10625" s="37"/>
      <c r="AE10625" s="37"/>
      <c r="AF10625" s="37"/>
    </row>
    <row r="10626" spans="1:32" s="1" customFormat="1">
      <c r="A10626" s="4"/>
      <c r="B10626" s="8"/>
      <c r="AC10626" s="37"/>
      <c r="AD10626" s="37"/>
      <c r="AE10626" s="37"/>
      <c r="AF10626" s="37"/>
    </row>
    <row r="10627" spans="1:32" s="1" customFormat="1">
      <c r="A10627" s="4"/>
      <c r="B10627" s="8"/>
      <c r="AC10627" s="37"/>
      <c r="AD10627" s="37"/>
      <c r="AE10627" s="37"/>
      <c r="AF10627" s="37"/>
    </row>
    <row r="10628" spans="1:32" s="1" customFormat="1">
      <c r="A10628" s="4"/>
      <c r="B10628" s="8"/>
      <c r="AC10628" s="37"/>
      <c r="AD10628" s="37"/>
      <c r="AE10628" s="37"/>
      <c r="AF10628" s="37"/>
    </row>
    <row r="10629" spans="1:32" s="1" customFormat="1">
      <c r="A10629" s="4"/>
      <c r="B10629" s="8"/>
      <c r="AC10629" s="37"/>
      <c r="AD10629" s="37"/>
      <c r="AE10629" s="37"/>
      <c r="AF10629" s="37"/>
    </row>
    <row r="10630" spans="1:32" s="1" customFormat="1">
      <c r="A10630" s="4"/>
      <c r="B10630" s="8"/>
      <c r="AC10630" s="37"/>
      <c r="AD10630" s="37"/>
      <c r="AE10630" s="37"/>
      <c r="AF10630" s="37"/>
    </row>
    <row r="10631" spans="1:32" s="1" customFormat="1">
      <c r="A10631" s="4"/>
      <c r="B10631" s="8"/>
      <c r="AC10631" s="37"/>
      <c r="AD10631" s="37"/>
      <c r="AE10631" s="37"/>
      <c r="AF10631" s="37"/>
    </row>
    <row r="10632" spans="1:32" s="1" customFormat="1">
      <c r="A10632" s="4"/>
      <c r="B10632" s="8"/>
      <c r="AC10632" s="37"/>
      <c r="AD10632" s="37"/>
      <c r="AE10632" s="37"/>
      <c r="AF10632" s="37"/>
    </row>
    <row r="10633" spans="1:32" s="1" customFormat="1">
      <c r="A10633" s="4"/>
      <c r="B10633" s="8"/>
      <c r="AC10633" s="37"/>
      <c r="AD10633" s="37"/>
      <c r="AE10633" s="37"/>
      <c r="AF10633" s="37"/>
    </row>
    <row r="10634" spans="1:32" s="1" customFormat="1">
      <c r="A10634" s="4"/>
      <c r="B10634" s="8"/>
      <c r="AC10634" s="37"/>
      <c r="AD10634" s="37"/>
      <c r="AE10634" s="37"/>
      <c r="AF10634" s="37"/>
    </row>
    <row r="10635" spans="1:32" s="1" customFormat="1">
      <c r="A10635" s="4"/>
      <c r="B10635" s="8"/>
      <c r="AC10635" s="37"/>
      <c r="AD10635" s="37"/>
      <c r="AE10635" s="37"/>
      <c r="AF10635" s="37"/>
    </row>
    <row r="10636" spans="1:32" s="1" customFormat="1">
      <c r="A10636" s="4"/>
      <c r="B10636" s="8"/>
      <c r="AC10636" s="37"/>
      <c r="AD10636" s="37"/>
      <c r="AE10636" s="37"/>
      <c r="AF10636" s="37"/>
    </row>
    <row r="10637" spans="1:32" s="1" customFormat="1">
      <c r="A10637" s="4"/>
      <c r="B10637" s="8"/>
      <c r="AC10637" s="37"/>
      <c r="AD10637" s="37"/>
      <c r="AE10637" s="37"/>
      <c r="AF10637" s="37"/>
    </row>
    <row r="10638" spans="1:32" s="1" customFormat="1">
      <c r="A10638" s="4"/>
      <c r="B10638" s="8"/>
      <c r="AC10638" s="37"/>
      <c r="AD10638" s="37"/>
      <c r="AE10638" s="37"/>
      <c r="AF10638" s="37"/>
    </row>
    <row r="10639" spans="1:32" s="1" customFormat="1">
      <c r="A10639" s="4"/>
      <c r="B10639" s="8"/>
      <c r="AC10639" s="37"/>
      <c r="AD10639" s="37"/>
      <c r="AE10639" s="37"/>
      <c r="AF10639" s="37"/>
    </row>
    <row r="10640" spans="1:32" s="1" customFormat="1">
      <c r="A10640" s="4"/>
      <c r="B10640" s="8"/>
      <c r="AC10640" s="37"/>
      <c r="AD10640" s="37"/>
      <c r="AE10640" s="37"/>
      <c r="AF10640" s="37"/>
    </row>
    <row r="10641" spans="1:32" s="1" customFormat="1">
      <c r="A10641" s="4"/>
      <c r="B10641" s="8"/>
      <c r="AC10641" s="37"/>
      <c r="AD10641" s="37"/>
      <c r="AE10641" s="37"/>
      <c r="AF10641" s="37"/>
    </row>
    <row r="10642" spans="1:32" s="1" customFormat="1">
      <c r="A10642" s="4"/>
      <c r="B10642" s="8"/>
      <c r="AC10642" s="37"/>
      <c r="AD10642" s="37"/>
      <c r="AE10642" s="37"/>
      <c r="AF10642" s="37"/>
    </row>
    <row r="10643" spans="1:32" s="1" customFormat="1">
      <c r="A10643" s="4"/>
      <c r="B10643" s="8"/>
      <c r="AC10643" s="37"/>
      <c r="AD10643" s="37"/>
      <c r="AE10643" s="37"/>
      <c r="AF10643" s="37"/>
    </row>
    <row r="10644" spans="1:32" s="1" customFormat="1">
      <c r="A10644" s="4"/>
      <c r="B10644" s="8"/>
      <c r="AC10644" s="37"/>
      <c r="AD10644" s="37"/>
      <c r="AE10644" s="37"/>
      <c r="AF10644" s="37"/>
    </row>
    <row r="10645" spans="1:32" s="1" customFormat="1">
      <c r="A10645" s="4"/>
      <c r="B10645" s="8"/>
      <c r="AC10645" s="37"/>
      <c r="AD10645" s="37"/>
      <c r="AE10645" s="37"/>
      <c r="AF10645" s="37"/>
    </row>
    <row r="10646" spans="1:32" s="1" customFormat="1">
      <c r="A10646" s="4"/>
      <c r="B10646" s="8"/>
      <c r="AC10646" s="37"/>
      <c r="AD10646" s="37"/>
      <c r="AE10646" s="37"/>
      <c r="AF10646" s="37"/>
    </row>
    <row r="10647" spans="1:32" s="1" customFormat="1">
      <c r="A10647" s="4"/>
      <c r="B10647" s="8"/>
      <c r="AC10647" s="37"/>
      <c r="AD10647" s="37"/>
      <c r="AE10647" s="37"/>
      <c r="AF10647" s="37"/>
    </row>
    <row r="10648" spans="1:32" s="1" customFormat="1">
      <c r="A10648" s="4"/>
      <c r="B10648" s="8"/>
      <c r="AC10648" s="37"/>
      <c r="AD10648" s="37"/>
      <c r="AE10648" s="37"/>
      <c r="AF10648" s="37"/>
    </row>
    <row r="10649" spans="1:32" s="1" customFormat="1">
      <c r="A10649" s="4"/>
      <c r="B10649" s="8"/>
      <c r="AC10649" s="37"/>
      <c r="AD10649" s="37"/>
      <c r="AE10649" s="37"/>
      <c r="AF10649" s="37"/>
    </row>
    <row r="10650" spans="1:32" s="1" customFormat="1">
      <c r="A10650" s="4"/>
      <c r="B10650" s="8"/>
      <c r="AC10650" s="37"/>
      <c r="AD10650" s="37"/>
      <c r="AE10650" s="37"/>
      <c r="AF10650" s="37"/>
    </row>
    <row r="10651" spans="1:32" s="1" customFormat="1">
      <c r="A10651" s="4"/>
      <c r="B10651" s="8"/>
      <c r="AC10651" s="37"/>
      <c r="AD10651" s="37"/>
      <c r="AE10651" s="37"/>
      <c r="AF10651" s="37"/>
    </row>
    <row r="10652" spans="1:32" s="1" customFormat="1">
      <c r="A10652" s="4"/>
      <c r="B10652" s="8"/>
      <c r="AC10652" s="37"/>
      <c r="AD10652" s="37"/>
      <c r="AE10652" s="37"/>
      <c r="AF10652" s="37"/>
    </row>
    <row r="10653" spans="1:32" s="1" customFormat="1">
      <c r="A10653" s="4"/>
      <c r="B10653" s="8"/>
      <c r="AC10653" s="37"/>
      <c r="AD10653" s="37"/>
      <c r="AE10653" s="37"/>
      <c r="AF10653" s="37"/>
    </row>
    <row r="10654" spans="1:32" s="1" customFormat="1">
      <c r="A10654" s="4"/>
      <c r="B10654" s="8"/>
      <c r="AC10654" s="37"/>
      <c r="AD10654" s="37"/>
      <c r="AE10654" s="37"/>
      <c r="AF10654" s="37"/>
    </row>
    <row r="10655" spans="1:32" s="1" customFormat="1">
      <c r="A10655" s="4"/>
      <c r="B10655" s="8"/>
      <c r="AC10655" s="37"/>
      <c r="AD10655" s="37"/>
      <c r="AE10655" s="37"/>
      <c r="AF10655" s="37"/>
    </row>
    <row r="10656" spans="1:32" s="1" customFormat="1">
      <c r="A10656" s="4"/>
      <c r="B10656" s="8"/>
      <c r="AC10656" s="37"/>
      <c r="AD10656" s="37"/>
      <c r="AE10656" s="37"/>
      <c r="AF10656" s="37"/>
    </row>
    <row r="10657" spans="1:32" s="1" customFormat="1">
      <c r="A10657" s="4"/>
      <c r="B10657" s="8"/>
      <c r="AC10657" s="37"/>
      <c r="AD10657" s="37"/>
      <c r="AE10657" s="37"/>
      <c r="AF10657" s="37"/>
    </row>
    <row r="10658" spans="1:32" s="1" customFormat="1">
      <c r="A10658" s="4"/>
      <c r="B10658" s="8"/>
      <c r="AC10658" s="37"/>
      <c r="AD10658" s="37"/>
      <c r="AE10658" s="37"/>
      <c r="AF10658" s="37"/>
    </row>
    <row r="10659" spans="1:32" s="1" customFormat="1">
      <c r="A10659" s="4"/>
      <c r="B10659" s="8"/>
      <c r="AC10659" s="37"/>
      <c r="AD10659" s="37"/>
      <c r="AE10659" s="37"/>
      <c r="AF10659" s="37"/>
    </row>
    <row r="10660" spans="1:32" s="1" customFormat="1">
      <c r="A10660" s="4"/>
      <c r="B10660" s="8"/>
      <c r="AC10660" s="37"/>
      <c r="AD10660" s="37"/>
      <c r="AE10660" s="37"/>
      <c r="AF10660" s="37"/>
    </row>
    <row r="10661" spans="1:32" s="1" customFormat="1">
      <c r="A10661" s="4"/>
      <c r="B10661" s="8"/>
      <c r="AC10661" s="37"/>
      <c r="AD10661" s="37"/>
      <c r="AE10661" s="37"/>
      <c r="AF10661" s="37"/>
    </row>
    <row r="10662" spans="1:32" s="1" customFormat="1">
      <c r="A10662" s="4"/>
      <c r="B10662" s="8"/>
      <c r="AC10662" s="37"/>
      <c r="AD10662" s="37"/>
      <c r="AE10662" s="37"/>
      <c r="AF10662" s="37"/>
    </row>
    <row r="10663" spans="1:32" s="1" customFormat="1">
      <c r="A10663" s="4"/>
      <c r="B10663" s="8"/>
      <c r="AC10663" s="37"/>
      <c r="AD10663" s="37"/>
      <c r="AE10663" s="37"/>
      <c r="AF10663" s="37"/>
    </row>
    <row r="10664" spans="1:32" s="1" customFormat="1">
      <c r="A10664" s="4"/>
      <c r="B10664" s="8"/>
      <c r="AC10664" s="37"/>
      <c r="AD10664" s="37"/>
      <c r="AE10664" s="37"/>
      <c r="AF10664" s="37"/>
    </row>
    <row r="10665" spans="1:32" s="1" customFormat="1">
      <c r="A10665" s="4"/>
      <c r="B10665" s="8"/>
      <c r="AC10665" s="37"/>
      <c r="AD10665" s="37"/>
      <c r="AE10665" s="37"/>
      <c r="AF10665" s="37"/>
    </row>
    <row r="10666" spans="1:32" s="1" customFormat="1">
      <c r="A10666" s="4"/>
      <c r="B10666" s="8"/>
      <c r="AC10666" s="37"/>
      <c r="AD10666" s="37"/>
      <c r="AE10666" s="37"/>
      <c r="AF10666" s="37"/>
    </row>
    <row r="10667" spans="1:32" s="1" customFormat="1">
      <c r="A10667" s="4"/>
      <c r="B10667" s="8"/>
      <c r="AC10667" s="37"/>
      <c r="AD10667" s="37"/>
      <c r="AE10667" s="37"/>
      <c r="AF10667" s="37"/>
    </row>
    <row r="10668" spans="1:32" s="1" customFormat="1">
      <c r="A10668" s="4"/>
      <c r="B10668" s="8"/>
      <c r="AC10668" s="37"/>
      <c r="AD10668" s="37"/>
      <c r="AE10668" s="37"/>
      <c r="AF10668" s="37"/>
    </row>
    <row r="10669" spans="1:32" s="1" customFormat="1">
      <c r="A10669" s="4"/>
      <c r="B10669" s="8"/>
      <c r="AC10669" s="37"/>
      <c r="AD10669" s="37"/>
      <c r="AE10669" s="37"/>
      <c r="AF10669" s="37"/>
    </row>
    <row r="10670" spans="1:32" s="1" customFormat="1">
      <c r="A10670" s="4"/>
      <c r="B10670" s="8"/>
      <c r="AC10670" s="37"/>
      <c r="AD10670" s="37"/>
      <c r="AE10670" s="37"/>
      <c r="AF10670" s="37"/>
    </row>
    <row r="10671" spans="1:32" s="1" customFormat="1">
      <c r="A10671" s="4"/>
      <c r="B10671" s="8"/>
      <c r="AC10671" s="37"/>
      <c r="AD10671" s="37"/>
      <c r="AE10671" s="37"/>
      <c r="AF10671" s="37"/>
    </row>
    <row r="10672" spans="1:32" s="1" customFormat="1">
      <c r="A10672" s="4"/>
      <c r="B10672" s="8"/>
      <c r="AC10672" s="37"/>
      <c r="AD10672" s="37"/>
      <c r="AE10672" s="37"/>
      <c r="AF10672" s="37"/>
    </row>
    <row r="10673" spans="1:32" s="1" customFormat="1">
      <c r="A10673" s="4"/>
      <c r="B10673" s="8"/>
      <c r="AC10673" s="37"/>
      <c r="AD10673" s="37"/>
      <c r="AE10673" s="37"/>
      <c r="AF10673" s="37"/>
    </row>
    <row r="10674" spans="1:32" s="1" customFormat="1">
      <c r="A10674" s="4"/>
      <c r="B10674" s="8"/>
      <c r="AC10674" s="37"/>
      <c r="AD10674" s="37"/>
      <c r="AE10674" s="37"/>
      <c r="AF10674" s="37"/>
    </row>
    <row r="10675" spans="1:32" s="1" customFormat="1">
      <c r="A10675" s="4"/>
      <c r="B10675" s="8"/>
      <c r="AC10675" s="37"/>
      <c r="AD10675" s="37"/>
      <c r="AE10675" s="37"/>
      <c r="AF10675" s="37"/>
    </row>
    <row r="10676" spans="1:32" s="1" customFormat="1">
      <c r="A10676" s="4"/>
      <c r="B10676" s="8"/>
      <c r="AC10676" s="37"/>
      <c r="AD10676" s="37"/>
      <c r="AE10676" s="37"/>
      <c r="AF10676" s="37"/>
    </row>
    <row r="10677" spans="1:32" s="1" customFormat="1">
      <c r="A10677" s="4"/>
      <c r="B10677" s="8"/>
      <c r="AC10677" s="37"/>
      <c r="AD10677" s="37"/>
      <c r="AE10677" s="37"/>
      <c r="AF10677" s="37"/>
    </row>
    <row r="10678" spans="1:32" s="1" customFormat="1">
      <c r="A10678" s="4"/>
      <c r="B10678" s="8"/>
      <c r="AC10678" s="37"/>
      <c r="AD10678" s="37"/>
      <c r="AE10678" s="37"/>
      <c r="AF10678" s="37"/>
    </row>
    <row r="10679" spans="1:32" s="1" customFormat="1">
      <c r="A10679" s="4"/>
      <c r="B10679" s="8"/>
      <c r="AC10679" s="37"/>
      <c r="AD10679" s="37"/>
      <c r="AE10679" s="37"/>
      <c r="AF10679" s="37"/>
    </row>
    <row r="10680" spans="1:32" s="1" customFormat="1">
      <c r="A10680" s="4"/>
      <c r="B10680" s="8"/>
      <c r="AC10680" s="37"/>
      <c r="AD10680" s="37"/>
      <c r="AE10680" s="37"/>
      <c r="AF10680" s="37"/>
    </row>
    <row r="10681" spans="1:32" s="1" customFormat="1">
      <c r="A10681" s="4"/>
      <c r="B10681" s="8"/>
      <c r="AC10681" s="37"/>
      <c r="AD10681" s="37"/>
      <c r="AE10681" s="37"/>
      <c r="AF10681" s="37"/>
    </row>
    <row r="10682" spans="1:32" s="1" customFormat="1">
      <c r="A10682" s="4"/>
      <c r="B10682" s="8"/>
      <c r="AC10682" s="37"/>
      <c r="AD10682" s="37"/>
      <c r="AE10682" s="37"/>
      <c r="AF10682" s="37"/>
    </row>
    <row r="10683" spans="1:32" s="1" customFormat="1">
      <c r="A10683" s="4"/>
      <c r="B10683" s="8"/>
      <c r="AC10683" s="37"/>
      <c r="AD10683" s="37"/>
      <c r="AE10683" s="37"/>
      <c r="AF10683" s="37"/>
    </row>
    <row r="10684" spans="1:32" s="1" customFormat="1">
      <c r="A10684" s="4"/>
      <c r="B10684" s="8"/>
      <c r="AC10684" s="37"/>
      <c r="AD10684" s="37"/>
      <c r="AE10684" s="37"/>
      <c r="AF10684" s="37"/>
    </row>
    <row r="10685" spans="1:32" s="1" customFormat="1">
      <c r="A10685" s="4"/>
      <c r="B10685" s="8"/>
      <c r="AC10685" s="37"/>
      <c r="AD10685" s="37"/>
      <c r="AE10685" s="37"/>
      <c r="AF10685" s="37"/>
    </row>
    <row r="10686" spans="1:32" s="1" customFormat="1">
      <c r="A10686" s="4"/>
      <c r="B10686" s="8"/>
      <c r="AC10686" s="37"/>
      <c r="AD10686" s="37"/>
      <c r="AE10686" s="37"/>
      <c r="AF10686" s="37"/>
    </row>
    <row r="10687" spans="1:32" s="1" customFormat="1">
      <c r="A10687" s="4"/>
      <c r="B10687" s="8"/>
      <c r="AC10687" s="37"/>
      <c r="AD10687" s="37"/>
      <c r="AE10687" s="37"/>
      <c r="AF10687" s="37"/>
    </row>
    <row r="10688" spans="1:32" s="1" customFormat="1">
      <c r="A10688" s="4"/>
      <c r="B10688" s="8"/>
      <c r="AC10688" s="37"/>
      <c r="AD10688" s="37"/>
      <c r="AE10688" s="37"/>
      <c r="AF10688" s="37"/>
    </row>
    <row r="10689" spans="1:32" s="1" customFormat="1">
      <c r="A10689" s="4"/>
      <c r="B10689" s="8"/>
      <c r="AC10689" s="37"/>
      <c r="AD10689" s="37"/>
      <c r="AE10689" s="37"/>
      <c r="AF10689" s="37"/>
    </row>
    <row r="10690" spans="1:32" s="1" customFormat="1">
      <c r="A10690" s="4"/>
      <c r="B10690" s="8"/>
      <c r="AC10690" s="37"/>
      <c r="AD10690" s="37"/>
      <c r="AE10690" s="37"/>
      <c r="AF10690" s="37"/>
    </row>
    <row r="10691" spans="1:32" s="1" customFormat="1">
      <c r="A10691" s="4"/>
      <c r="B10691" s="8"/>
      <c r="AC10691" s="37"/>
      <c r="AD10691" s="37"/>
      <c r="AE10691" s="37"/>
      <c r="AF10691" s="37"/>
    </row>
    <row r="10692" spans="1:32" s="1" customFormat="1">
      <c r="A10692" s="4"/>
      <c r="B10692" s="8"/>
      <c r="AC10692" s="37"/>
      <c r="AD10692" s="37"/>
      <c r="AE10692" s="37"/>
      <c r="AF10692" s="37"/>
    </row>
    <row r="10693" spans="1:32" s="1" customFormat="1">
      <c r="A10693" s="4"/>
      <c r="B10693" s="8"/>
      <c r="AC10693" s="37"/>
      <c r="AD10693" s="37"/>
      <c r="AE10693" s="37"/>
      <c r="AF10693" s="37"/>
    </row>
    <row r="10694" spans="1:32" s="1" customFormat="1">
      <c r="A10694" s="4"/>
      <c r="B10694" s="8"/>
      <c r="AC10694" s="37"/>
      <c r="AD10694" s="37"/>
      <c r="AE10694" s="37"/>
      <c r="AF10694" s="37"/>
    </row>
    <row r="10695" spans="1:32" s="1" customFormat="1">
      <c r="A10695" s="4"/>
      <c r="B10695" s="8"/>
      <c r="AC10695" s="37"/>
      <c r="AD10695" s="37"/>
      <c r="AE10695" s="37"/>
      <c r="AF10695" s="37"/>
    </row>
    <row r="10696" spans="1:32" s="1" customFormat="1">
      <c r="A10696" s="4"/>
      <c r="B10696" s="8"/>
      <c r="AC10696" s="37"/>
      <c r="AD10696" s="37"/>
      <c r="AE10696" s="37"/>
      <c r="AF10696" s="37"/>
    </row>
    <row r="10697" spans="1:32" s="1" customFormat="1">
      <c r="A10697" s="4"/>
      <c r="B10697" s="8"/>
      <c r="AC10697" s="37"/>
      <c r="AD10697" s="37"/>
      <c r="AE10697" s="37"/>
      <c r="AF10697" s="37"/>
    </row>
    <row r="10698" spans="1:32" s="1" customFormat="1">
      <c r="A10698" s="4"/>
      <c r="B10698" s="8"/>
      <c r="AC10698" s="37"/>
      <c r="AD10698" s="37"/>
      <c r="AE10698" s="37"/>
      <c r="AF10698" s="37"/>
    </row>
    <row r="10699" spans="1:32" s="1" customFormat="1">
      <c r="A10699" s="4"/>
      <c r="B10699" s="8"/>
      <c r="AC10699" s="37"/>
      <c r="AD10699" s="37"/>
      <c r="AE10699" s="37"/>
      <c r="AF10699" s="37"/>
    </row>
    <row r="10700" spans="1:32" s="1" customFormat="1">
      <c r="A10700" s="4"/>
      <c r="B10700" s="8"/>
      <c r="AC10700" s="37"/>
      <c r="AD10700" s="37"/>
      <c r="AE10700" s="37"/>
      <c r="AF10700" s="37"/>
    </row>
    <row r="10701" spans="1:32" s="1" customFormat="1">
      <c r="A10701" s="4"/>
      <c r="B10701" s="8"/>
      <c r="AC10701" s="37"/>
      <c r="AD10701" s="37"/>
      <c r="AE10701" s="37"/>
      <c r="AF10701" s="37"/>
    </row>
    <row r="10702" spans="1:32" s="1" customFormat="1">
      <c r="A10702" s="4"/>
      <c r="B10702" s="8"/>
      <c r="AC10702" s="37"/>
      <c r="AD10702" s="37"/>
      <c r="AE10702" s="37"/>
      <c r="AF10702" s="37"/>
    </row>
    <row r="10703" spans="1:32" s="1" customFormat="1">
      <c r="A10703" s="4"/>
      <c r="B10703" s="8"/>
      <c r="AC10703" s="37"/>
      <c r="AD10703" s="37"/>
      <c r="AE10703" s="37"/>
      <c r="AF10703" s="37"/>
    </row>
    <row r="10704" spans="1:32" s="1" customFormat="1">
      <c r="A10704" s="4"/>
      <c r="B10704" s="8"/>
      <c r="AC10704" s="37"/>
      <c r="AD10704" s="37"/>
      <c r="AE10704" s="37"/>
      <c r="AF10704" s="37"/>
    </row>
    <row r="10705" spans="1:32" s="1" customFormat="1">
      <c r="A10705" s="4"/>
      <c r="B10705" s="8"/>
      <c r="AC10705" s="37"/>
      <c r="AD10705" s="37"/>
      <c r="AE10705" s="37"/>
      <c r="AF10705" s="37"/>
    </row>
    <row r="10706" spans="1:32" s="1" customFormat="1">
      <c r="A10706" s="4"/>
      <c r="B10706" s="8"/>
      <c r="AC10706" s="37"/>
      <c r="AD10706" s="37"/>
      <c r="AE10706" s="37"/>
      <c r="AF10706" s="37"/>
    </row>
    <row r="10707" spans="1:32" s="1" customFormat="1">
      <c r="A10707" s="4"/>
      <c r="B10707" s="8"/>
      <c r="AC10707" s="37"/>
      <c r="AD10707" s="37"/>
      <c r="AE10707" s="37"/>
      <c r="AF10707" s="37"/>
    </row>
    <row r="10708" spans="1:32" s="1" customFormat="1">
      <c r="A10708" s="4"/>
      <c r="B10708" s="8"/>
      <c r="AC10708" s="37"/>
      <c r="AD10708" s="37"/>
      <c r="AE10708" s="37"/>
      <c r="AF10708" s="37"/>
    </row>
    <row r="10709" spans="1:32" s="1" customFormat="1">
      <c r="A10709" s="4"/>
      <c r="B10709" s="8"/>
      <c r="AC10709" s="37"/>
      <c r="AD10709" s="37"/>
      <c r="AE10709" s="37"/>
      <c r="AF10709" s="37"/>
    </row>
    <row r="10710" spans="1:32" s="1" customFormat="1">
      <c r="A10710" s="4"/>
      <c r="B10710" s="8"/>
      <c r="AC10710" s="37"/>
      <c r="AD10710" s="37"/>
      <c r="AE10710" s="37"/>
      <c r="AF10710" s="37"/>
    </row>
    <row r="10711" spans="1:32" s="1" customFormat="1">
      <c r="A10711" s="4"/>
      <c r="B10711" s="8"/>
      <c r="AC10711" s="37"/>
      <c r="AD10711" s="37"/>
      <c r="AE10711" s="37"/>
      <c r="AF10711" s="37"/>
    </row>
    <row r="10712" spans="1:32" s="1" customFormat="1">
      <c r="A10712" s="4"/>
      <c r="B10712" s="8"/>
      <c r="AC10712" s="37"/>
      <c r="AD10712" s="37"/>
      <c r="AE10712" s="37"/>
      <c r="AF10712" s="37"/>
    </row>
    <row r="10713" spans="1:32" s="1" customFormat="1">
      <c r="A10713" s="4"/>
      <c r="B10713" s="8"/>
      <c r="AC10713" s="37"/>
      <c r="AD10713" s="37"/>
      <c r="AE10713" s="37"/>
      <c r="AF10713" s="37"/>
    </row>
    <row r="10714" spans="1:32" s="1" customFormat="1">
      <c r="A10714" s="4"/>
      <c r="B10714" s="8"/>
      <c r="AC10714" s="37"/>
      <c r="AD10714" s="37"/>
      <c r="AE10714" s="37"/>
      <c r="AF10714" s="37"/>
    </row>
    <row r="10715" spans="1:32" s="1" customFormat="1">
      <c r="A10715" s="4"/>
      <c r="B10715" s="8"/>
      <c r="AC10715" s="37"/>
      <c r="AD10715" s="37"/>
      <c r="AE10715" s="37"/>
      <c r="AF10715" s="37"/>
    </row>
    <row r="10716" spans="1:32" s="1" customFormat="1">
      <c r="A10716" s="4"/>
      <c r="B10716" s="8"/>
      <c r="AC10716" s="37"/>
      <c r="AD10716" s="37"/>
      <c r="AE10716" s="37"/>
      <c r="AF10716" s="37"/>
    </row>
    <row r="10717" spans="1:32" s="1" customFormat="1">
      <c r="A10717" s="4"/>
      <c r="B10717" s="8"/>
      <c r="AC10717" s="37"/>
      <c r="AD10717" s="37"/>
      <c r="AE10717" s="37"/>
      <c r="AF10717" s="37"/>
    </row>
    <row r="10718" spans="1:32" s="1" customFormat="1">
      <c r="A10718" s="4"/>
      <c r="B10718" s="8"/>
      <c r="AC10718" s="37"/>
      <c r="AD10718" s="37"/>
      <c r="AE10718" s="37"/>
      <c r="AF10718" s="37"/>
    </row>
    <row r="10719" spans="1:32" s="1" customFormat="1">
      <c r="A10719" s="4"/>
      <c r="B10719" s="8"/>
      <c r="AC10719" s="37"/>
      <c r="AD10719" s="37"/>
      <c r="AE10719" s="37"/>
      <c r="AF10719" s="37"/>
    </row>
    <row r="10720" spans="1:32" s="1" customFormat="1">
      <c r="A10720" s="4"/>
      <c r="B10720" s="8"/>
      <c r="AC10720" s="37"/>
      <c r="AD10720" s="37"/>
      <c r="AE10720" s="37"/>
      <c r="AF10720" s="37"/>
    </row>
    <row r="10721" spans="1:32" s="1" customFormat="1">
      <c r="A10721" s="4"/>
      <c r="B10721" s="8"/>
      <c r="AC10721" s="37"/>
      <c r="AD10721" s="37"/>
      <c r="AE10721" s="37"/>
      <c r="AF10721" s="37"/>
    </row>
    <row r="10722" spans="1:32" s="1" customFormat="1">
      <c r="A10722" s="4"/>
      <c r="B10722" s="8"/>
      <c r="AC10722" s="37"/>
      <c r="AD10722" s="37"/>
      <c r="AE10722" s="37"/>
      <c r="AF10722" s="37"/>
    </row>
    <row r="10723" spans="1:32" s="1" customFormat="1">
      <c r="A10723" s="4"/>
      <c r="B10723" s="8"/>
      <c r="AC10723" s="37"/>
      <c r="AD10723" s="37"/>
      <c r="AE10723" s="37"/>
      <c r="AF10723" s="37"/>
    </row>
    <row r="10724" spans="1:32" s="1" customFormat="1">
      <c r="A10724" s="4"/>
      <c r="B10724" s="8"/>
      <c r="AC10724" s="37"/>
      <c r="AD10724" s="37"/>
      <c r="AE10724" s="37"/>
      <c r="AF10724" s="37"/>
    </row>
    <row r="10725" spans="1:32" s="1" customFormat="1">
      <c r="A10725" s="4"/>
      <c r="B10725" s="8"/>
      <c r="AC10725" s="37"/>
      <c r="AD10725" s="37"/>
      <c r="AE10725" s="37"/>
      <c r="AF10725" s="37"/>
    </row>
    <row r="10726" spans="1:32" s="1" customFormat="1">
      <c r="A10726" s="4"/>
      <c r="B10726" s="8"/>
      <c r="AC10726" s="37"/>
      <c r="AD10726" s="37"/>
      <c r="AE10726" s="37"/>
      <c r="AF10726" s="37"/>
    </row>
    <row r="10727" spans="1:32" s="1" customFormat="1">
      <c r="A10727" s="4"/>
      <c r="B10727" s="8"/>
      <c r="AC10727" s="37"/>
      <c r="AD10727" s="37"/>
      <c r="AE10727" s="37"/>
      <c r="AF10727" s="37"/>
    </row>
    <row r="10728" spans="1:32" s="1" customFormat="1">
      <c r="A10728" s="4"/>
      <c r="B10728" s="8"/>
      <c r="AC10728" s="37"/>
      <c r="AD10728" s="37"/>
      <c r="AE10728" s="37"/>
      <c r="AF10728" s="37"/>
    </row>
    <row r="10729" spans="1:32" s="1" customFormat="1">
      <c r="A10729" s="4"/>
      <c r="B10729" s="8"/>
      <c r="AC10729" s="37"/>
      <c r="AD10729" s="37"/>
      <c r="AE10729" s="37"/>
      <c r="AF10729" s="37"/>
    </row>
    <row r="10730" spans="1:32" s="1" customFormat="1">
      <c r="A10730" s="4"/>
      <c r="B10730" s="8"/>
      <c r="AC10730" s="37"/>
      <c r="AD10730" s="37"/>
      <c r="AE10730" s="37"/>
      <c r="AF10730" s="37"/>
    </row>
    <row r="10731" spans="1:32" s="1" customFormat="1">
      <c r="A10731" s="4"/>
      <c r="B10731" s="8"/>
      <c r="AC10731" s="37"/>
      <c r="AD10731" s="37"/>
      <c r="AE10731" s="37"/>
      <c r="AF10731" s="37"/>
    </row>
    <row r="10732" spans="1:32" s="1" customFormat="1">
      <c r="A10732" s="4"/>
      <c r="B10732" s="8"/>
      <c r="AC10732" s="37"/>
      <c r="AD10732" s="37"/>
      <c r="AE10732" s="37"/>
      <c r="AF10732" s="37"/>
    </row>
    <row r="10733" spans="1:32" s="1" customFormat="1">
      <c r="A10733" s="4"/>
      <c r="B10733" s="8"/>
      <c r="AC10733" s="37"/>
      <c r="AD10733" s="37"/>
      <c r="AE10733" s="37"/>
      <c r="AF10733" s="37"/>
    </row>
    <row r="10734" spans="1:32" s="1" customFormat="1">
      <c r="A10734" s="4"/>
      <c r="B10734" s="8"/>
      <c r="AC10734" s="37"/>
      <c r="AD10734" s="37"/>
      <c r="AE10734" s="37"/>
      <c r="AF10734" s="37"/>
    </row>
    <row r="10735" spans="1:32" s="1" customFormat="1">
      <c r="A10735" s="4"/>
      <c r="B10735" s="8"/>
      <c r="AC10735" s="37"/>
      <c r="AD10735" s="37"/>
      <c r="AE10735" s="37"/>
      <c r="AF10735" s="37"/>
    </row>
    <row r="10736" spans="1:32" s="1" customFormat="1">
      <c r="A10736" s="4"/>
      <c r="B10736" s="8"/>
      <c r="AC10736" s="37"/>
      <c r="AD10736" s="37"/>
      <c r="AE10736" s="37"/>
      <c r="AF10736" s="37"/>
    </row>
    <row r="10737" spans="1:32" s="1" customFormat="1">
      <c r="A10737" s="4"/>
      <c r="B10737" s="8"/>
      <c r="AC10737" s="37"/>
      <c r="AD10737" s="37"/>
      <c r="AE10737" s="37"/>
      <c r="AF10737" s="37"/>
    </row>
    <row r="10738" spans="1:32" s="1" customFormat="1">
      <c r="A10738" s="4"/>
      <c r="B10738" s="8"/>
      <c r="AC10738" s="37"/>
      <c r="AD10738" s="37"/>
      <c r="AE10738" s="37"/>
      <c r="AF10738" s="37"/>
    </row>
    <row r="10739" spans="1:32" s="1" customFormat="1">
      <c r="A10739" s="4"/>
      <c r="B10739" s="8"/>
      <c r="AC10739" s="37"/>
      <c r="AD10739" s="37"/>
      <c r="AE10739" s="37"/>
      <c r="AF10739" s="37"/>
    </row>
    <row r="10740" spans="1:32" s="1" customFormat="1">
      <c r="A10740" s="4"/>
      <c r="B10740" s="8"/>
      <c r="AC10740" s="37"/>
      <c r="AD10740" s="37"/>
      <c r="AE10740" s="37"/>
      <c r="AF10740" s="37"/>
    </row>
    <row r="10741" spans="1:32" s="1" customFormat="1">
      <c r="A10741" s="4"/>
      <c r="B10741" s="8"/>
      <c r="AC10741" s="37"/>
      <c r="AD10741" s="37"/>
      <c r="AE10741" s="37"/>
      <c r="AF10741" s="37"/>
    </row>
    <row r="10742" spans="1:32" s="1" customFormat="1">
      <c r="A10742" s="4"/>
      <c r="B10742" s="8"/>
      <c r="AC10742" s="37"/>
      <c r="AD10742" s="37"/>
      <c r="AE10742" s="37"/>
      <c r="AF10742" s="37"/>
    </row>
    <row r="10743" spans="1:32" s="1" customFormat="1">
      <c r="A10743" s="4"/>
      <c r="B10743" s="8"/>
      <c r="AC10743" s="37"/>
      <c r="AD10743" s="37"/>
      <c r="AE10743" s="37"/>
      <c r="AF10743" s="37"/>
    </row>
    <row r="10744" spans="1:32" s="1" customFormat="1">
      <c r="A10744" s="4"/>
      <c r="B10744" s="8"/>
      <c r="AC10744" s="37"/>
      <c r="AD10744" s="37"/>
      <c r="AE10744" s="37"/>
      <c r="AF10744" s="37"/>
    </row>
    <row r="10745" spans="1:32" s="1" customFormat="1">
      <c r="A10745" s="4"/>
      <c r="B10745" s="8"/>
      <c r="AC10745" s="37"/>
      <c r="AD10745" s="37"/>
      <c r="AE10745" s="37"/>
      <c r="AF10745" s="37"/>
    </row>
    <row r="10746" spans="1:32" s="1" customFormat="1">
      <c r="A10746" s="4"/>
      <c r="B10746" s="8"/>
      <c r="AC10746" s="37"/>
      <c r="AD10746" s="37"/>
      <c r="AE10746" s="37"/>
      <c r="AF10746" s="37"/>
    </row>
    <row r="10747" spans="1:32" s="1" customFormat="1">
      <c r="A10747" s="4"/>
      <c r="B10747" s="8"/>
      <c r="AC10747" s="37"/>
      <c r="AD10747" s="37"/>
      <c r="AE10747" s="37"/>
      <c r="AF10747" s="37"/>
    </row>
    <row r="10748" spans="1:32" s="1" customFormat="1">
      <c r="A10748" s="4"/>
      <c r="B10748" s="8"/>
      <c r="AC10748" s="37"/>
      <c r="AD10748" s="37"/>
      <c r="AE10748" s="37"/>
      <c r="AF10748" s="37"/>
    </row>
    <row r="10749" spans="1:32" s="1" customFormat="1">
      <c r="A10749" s="4"/>
      <c r="B10749" s="8"/>
      <c r="AC10749" s="37"/>
      <c r="AD10749" s="37"/>
      <c r="AE10749" s="37"/>
      <c r="AF10749" s="37"/>
    </row>
    <row r="10750" spans="1:32" s="1" customFormat="1">
      <c r="A10750" s="4"/>
      <c r="B10750" s="8"/>
      <c r="AC10750" s="37"/>
      <c r="AD10750" s="37"/>
      <c r="AE10750" s="37"/>
      <c r="AF10750" s="37"/>
    </row>
    <row r="10751" spans="1:32" s="1" customFormat="1">
      <c r="A10751" s="4"/>
      <c r="B10751" s="8"/>
      <c r="AC10751" s="37"/>
      <c r="AD10751" s="37"/>
      <c r="AE10751" s="37"/>
      <c r="AF10751" s="37"/>
    </row>
    <row r="10752" spans="1:32" s="1" customFormat="1">
      <c r="A10752" s="4"/>
      <c r="B10752" s="8"/>
      <c r="AC10752" s="37"/>
      <c r="AD10752" s="37"/>
      <c r="AE10752" s="37"/>
      <c r="AF10752" s="37"/>
    </row>
    <row r="10753" spans="1:32" s="1" customFormat="1">
      <c r="A10753" s="4"/>
      <c r="B10753" s="8"/>
      <c r="AC10753" s="37"/>
      <c r="AD10753" s="37"/>
      <c r="AE10753" s="37"/>
      <c r="AF10753" s="37"/>
    </row>
    <row r="10754" spans="1:32" s="1" customFormat="1">
      <c r="A10754" s="4"/>
      <c r="B10754" s="8"/>
      <c r="AC10754" s="37"/>
      <c r="AD10754" s="37"/>
      <c r="AE10754" s="37"/>
      <c r="AF10754" s="37"/>
    </row>
    <row r="10755" spans="1:32" s="1" customFormat="1">
      <c r="A10755" s="4"/>
      <c r="B10755" s="8"/>
      <c r="AC10755" s="37"/>
      <c r="AD10755" s="37"/>
      <c r="AE10755" s="37"/>
      <c r="AF10755" s="37"/>
    </row>
    <row r="10756" spans="1:32" s="1" customFormat="1">
      <c r="A10756" s="4"/>
      <c r="B10756" s="8"/>
      <c r="AC10756" s="37"/>
      <c r="AD10756" s="37"/>
      <c r="AE10756" s="37"/>
      <c r="AF10756" s="37"/>
    </row>
    <row r="10757" spans="1:32" s="1" customFormat="1">
      <c r="A10757" s="4"/>
      <c r="B10757" s="8"/>
      <c r="AC10757" s="37"/>
      <c r="AD10757" s="37"/>
      <c r="AE10757" s="37"/>
      <c r="AF10757" s="37"/>
    </row>
    <row r="10758" spans="1:32" s="1" customFormat="1">
      <c r="A10758" s="4"/>
      <c r="B10758" s="8"/>
      <c r="AC10758" s="37"/>
      <c r="AD10758" s="37"/>
      <c r="AE10758" s="37"/>
      <c r="AF10758" s="37"/>
    </row>
    <row r="10759" spans="1:32" s="1" customFormat="1">
      <c r="A10759" s="4"/>
      <c r="B10759" s="8"/>
      <c r="AC10759" s="37"/>
      <c r="AD10759" s="37"/>
      <c r="AE10759" s="37"/>
      <c r="AF10759" s="37"/>
    </row>
    <row r="10760" spans="1:32" s="1" customFormat="1">
      <c r="A10760" s="4"/>
      <c r="B10760" s="8"/>
      <c r="AC10760" s="37"/>
      <c r="AD10760" s="37"/>
      <c r="AE10760" s="37"/>
      <c r="AF10760" s="37"/>
    </row>
    <row r="10761" spans="1:32" s="1" customFormat="1">
      <c r="A10761" s="4"/>
      <c r="B10761" s="8"/>
      <c r="AC10761" s="37"/>
      <c r="AD10761" s="37"/>
      <c r="AE10761" s="37"/>
      <c r="AF10761" s="37"/>
    </row>
    <row r="10762" spans="1:32" s="1" customFormat="1">
      <c r="A10762" s="4"/>
      <c r="B10762" s="8"/>
      <c r="AC10762" s="37"/>
      <c r="AD10762" s="37"/>
      <c r="AE10762" s="37"/>
      <c r="AF10762" s="37"/>
    </row>
    <row r="10763" spans="1:32" s="1" customFormat="1">
      <c r="A10763" s="4"/>
      <c r="B10763" s="8"/>
      <c r="AC10763" s="37"/>
      <c r="AD10763" s="37"/>
      <c r="AE10763" s="37"/>
      <c r="AF10763" s="37"/>
    </row>
    <row r="10764" spans="1:32" s="1" customFormat="1">
      <c r="A10764" s="4"/>
      <c r="B10764" s="8"/>
      <c r="AC10764" s="37"/>
      <c r="AD10764" s="37"/>
      <c r="AE10764" s="37"/>
      <c r="AF10764" s="37"/>
    </row>
    <row r="10765" spans="1:32" s="1" customFormat="1">
      <c r="A10765" s="4"/>
      <c r="B10765" s="8"/>
      <c r="AC10765" s="37"/>
      <c r="AD10765" s="37"/>
      <c r="AE10765" s="37"/>
      <c r="AF10765" s="37"/>
    </row>
    <row r="10766" spans="1:32" s="1" customFormat="1">
      <c r="A10766" s="4"/>
      <c r="B10766" s="8"/>
      <c r="AC10766" s="37"/>
      <c r="AD10766" s="37"/>
      <c r="AE10766" s="37"/>
      <c r="AF10766" s="37"/>
    </row>
    <row r="10767" spans="1:32" s="1" customFormat="1">
      <c r="A10767" s="4"/>
      <c r="B10767" s="8"/>
      <c r="AC10767" s="37"/>
      <c r="AD10767" s="37"/>
      <c r="AE10767" s="37"/>
      <c r="AF10767" s="37"/>
    </row>
    <row r="10768" spans="1:32" s="1" customFormat="1">
      <c r="A10768" s="4"/>
      <c r="B10768" s="8"/>
      <c r="AC10768" s="37"/>
      <c r="AD10768" s="37"/>
      <c r="AE10768" s="37"/>
      <c r="AF10768" s="37"/>
    </row>
    <row r="10769" spans="1:32" s="1" customFormat="1">
      <c r="A10769" s="4"/>
      <c r="B10769" s="8"/>
      <c r="AC10769" s="37"/>
      <c r="AD10769" s="37"/>
      <c r="AE10769" s="37"/>
      <c r="AF10769" s="37"/>
    </row>
    <row r="10770" spans="1:32" s="1" customFormat="1">
      <c r="A10770" s="4"/>
      <c r="B10770" s="8"/>
      <c r="AC10770" s="37"/>
      <c r="AD10770" s="37"/>
      <c r="AE10770" s="37"/>
      <c r="AF10770" s="37"/>
    </row>
    <row r="10771" spans="1:32" s="1" customFormat="1">
      <c r="A10771" s="4"/>
      <c r="B10771" s="8"/>
      <c r="AC10771" s="37"/>
      <c r="AD10771" s="37"/>
      <c r="AE10771" s="37"/>
      <c r="AF10771" s="37"/>
    </row>
    <row r="10772" spans="1:32" s="1" customFormat="1">
      <c r="A10772" s="4"/>
      <c r="B10772" s="8"/>
      <c r="AC10772" s="37"/>
      <c r="AD10772" s="37"/>
      <c r="AE10772" s="37"/>
      <c r="AF10772" s="37"/>
    </row>
    <row r="10773" spans="1:32" s="1" customFormat="1">
      <c r="A10773" s="4"/>
      <c r="B10773" s="8"/>
      <c r="AC10773" s="37"/>
      <c r="AD10773" s="37"/>
      <c r="AE10773" s="37"/>
      <c r="AF10773" s="37"/>
    </row>
    <row r="10774" spans="1:32" s="1" customFormat="1">
      <c r="A10774" s="4"/>
      <c r="B10774" s="8"/>
      <c r="AC10774" s="37"/>
      <c r="AD10774" s="37"/>
      <c r="AE10774" s="37"/>
      <c r="AF10774" s="37"/>
    </row>
    <row r="10775" spans="1:32" s="1" customFormat="1">
      <c r="A10775" s="4"/>
      <c r="B10775" s="8"/>
      <c r="AC10775" s="37"/>
      <c r="AD10775" s="37"/>
      <c r="AE10775" s="37"/>
      <c r="AF10775" s="37"/>
    </row>
    <row r="10776" spans="1:32" s="1" customFormat="1">
      <c r="A10776" s="4"/>
      <c r="B10776" s="8"/>
      <c r="AC10776" s="37"/>
      <c r="AD10776" s="37"/>
      <c r="AE10776" s="37"/>
      <c r="AF10776" s="37"/>
    </row>
    <row r="10777" spans="1:32" s="1" customFormat="1">
      <c r="A10777" s="4"/>
      <c r="B10777" s="8"/>
      <c r="AC10777" s="37"/>
      <c r="AD10777" s="37"/>
      <c r="AE10777" s="37"/>
      <c r="AF10777" s="37"/>
    </row>
    <row r="10778" spans="1:32" s="1" customFormat="1">
      <c r="A10778" s="4"/>
      <c r="B10778" s="8"/>
      <c r="AC10778" s="37"/>
      <c r="AD10778" s="37"/>
      <c r="AE10778" s="37"/>
      <c r="AF10778" s="37"/>
    </row>
    <row r="10779" spans="1:32" s="1" customFormat="1">
      <c r="A10779" s="4"/>
      <c r="B10779" s="8"/>
      <c r="AC10779" s="37"/>
      <c r="AD10779" s="37"/>
      <c r="AE10779" s="37"/>
      <c r="AF10779" s="37"/>
    </row>
    <row r="10780" spans="1:32" s="1" customFormat="1">
      <c r="A10780" s="4"/>
      <c r="B10780" s="8"/>
      <c r="AC10780" s="37"/>
      <c r="AD10780" s="37"/>
      <c r="AE10780" s="37"/>
      <c r="AF10780" s="37"/>
    </row>
    <row r="10781" spans="1:32" s="1" customFormat="1">
      <c r="A10781" s="4"/>
      <c r="B10781" s="8"/>
      <c r="AC10781" s="37"/>
      <c r="AD10781" s="37"/>
      <c r="AE10781" s="37"/>
      <c r="AF10781" s="37"/>
    </row>
    <row r="10782" spans="1:32" s="1" customFormat="1">
      <c r="A10782" s="4"/>
      <c r="B10782" s="8"/>
      <c r="AC10782" s="37"/>
      <c r="AD10782" s="37"/>
      <c r="AE10782" s="37"/>
      <c r="AF10782" s="37"/>
    </row>
    <row r="10783" spans="1:32" s="1" customFormat="1">
      <c r="A10783" s="4"/>
      <c r="B10783" s="8"/>
      <c r="AC10783" s="37"/>
      <c r="AD10783" s="37"/>
      <c r="AE10783" s="37"/>
      <c r="AF10783" s="37"/>
    </row>
    <row r="10784" spans="1:32" s="1" customFormat="1">
      <c r="A10784" s="4"/>
      <c r="B10784" s="8"/>
      <c r="AC10784" s="37"/>
      <c r="AD10784" s="37"/>
      <c r="AE10784" s="37"/>
      <c r="AF10784" s="37"/>
    </row>
    <row r="10785" spans="1:32" s="1" customFormat="1">
      <c r="A10785" s="4"/>
      <c r="B10785" s="8"/>
      <c r="AC10785" s="37"/>
      <c r="AD10785" s="37"/>
      <c r="AE10785" s="37"/>
      <c r="AF10785" s="37"/>
    </row>
    <row r="10786" spans="1:32" s="1" customFormat="1">
      <c r="A10786" s="4"/>
      <c r="B10786" s="8"/>
      <c r="AC10786" s="37"/>
      <c r="AD10786" s="37"/>
      <c r="AE10786" s="37"/>
      <c r="AF10786" s="37"/>
    </row>
    <row r="10787" spans="1:32" s="1" customFormat="1">
      <c r="A10787" s="4"/>
      <c r="B10787" s="8"/>
      <c r="AC10787" s="37"/>
      <c r="AD10787" s="37"/>
      <c r="AE10787" s="37"/>
      <c r="AF10787" s="37"/>
    </row>
    <row r="10788" spans="1:32" s="1" customFormat="1">
      <c r="A10788" s="4"/>
      <c r="B10788" s="8"/>
      <c r="AC10788" s="37"/>
      <c r="AD10788" s="37"/>
      <c r="AE10788" s="37"/>
      <c r="AF10788" s="37"/>
    </row>
    <row r="10789" spans="1:32" s="1" customFormat="1">
      <c r="A10789" s="4"/>
      <c r="B10789" s="8"/>
      <c r="AC10789" s="37"/>
      <c r="AD10789" s="37"/>
      <c r="AE10789" s="37"/>
      <c r="AF10789" s="37"/>
    </row>
    <row r="10790" spans="1:32" s="1" customFormat="1">
      <c r="A10790" s="4"/>
      <c r="B10790" s="8"/>
      <c r="AC10790" s="37"/>
      <c r="AD10790" s="37"/>
      <c r="AE10790" s="37"/>
      <c r="AF10790" s="37"/>
    </row>
    <row r="10791" spans="1:32" s="1" customFormat="1">
      <c r="A10791" s="4"/>
      <c r="B10791" s="8"/>
      <c r="AC10791" s="37"/>
      <c r="AD10791" s="37"/>
      <c r="AE10791" s="37"/>
      <c r="AF10791" s="37"/>
    </row>
    <row r="10792" spans="1:32" s="1" customFormat="1">
      <c r="A10792" s="4"/>
      <c r="B10792" s="8"/>
      <c r="AC10792" s="37"/>
      <c r="AD10792" s="37"/>
      <c r="AE10792" s="37"/>
      <c r="AF10792" s="37"/>
    </row>
    <row r="10793" spans="1:32" s="1" customFormat="1">
      <c r="A10793" s="4"/>
      <c r="B10793" s="8"/>
      <c r="AC10793" s="37"/>
      <c r="AD10793" s="37"/>
      <c r="AE10793" s="37"/>
      <c r="AF10793" s="37"/>
    </row>
    <row r="10794" spans="1:32" s="1" customFormat="1">
      <c r="A10794" s="4"/>
      <c r="B10794" s="8"/>
      <c r="AC10794" s="37"/>
      <c r="AD10794" s="37"/>
      <c r="AE10794" s="37"/>
      <c r="AF10794" s="37"/>
    </row>
    <row r="10795" spans="1:32" s="1" customFormat="1">
      <c r="A10795" s="4"/>
      <c r="B10795" s="8"/>
      <c r="AC10795" s="37"/>
      <c r="AD10795" s="37"/>
      <c r="AE10795" s="37"/>
      <c r="AF10795" s="37"/>
    </row>
    <row r="10796" spans="1:32" s="1" customFormat="1">
      <c r="A10796" s="4"/>
      <c r="B10796" s="8"/>
      <c r="AC10796" s="37"/>
      <c r="AD10796" s="37"/>
      <c r="AE10796" s="37"/>
      <c r="AF10796" s="37"/>
    </row>
    <row r="10797" spans="1:32" s="1" customFormat="1">
      <c r="A10797" s="4"/>
      <c r="B10797" s="8"/>
      <c r="AC10797" s="37"/>
      <c r="AD10797" s="37"/>
      <c r="AE10797" s="37"/>
      <c r="AF10797" s="37"/>
    </row>
    <row r="10798" spans="1:32" s="1" customFormat="1">
      <c r="A10798" s="4"/>
      <c r="B10798" s="8"/>
      <c r="AC10798" s="37"/>
      <c r="AD10798" s="37"/>
      <c r="AE10798" s="37"/>
      <c r="AF10798" s="37"/>
    </row>
    <row r="10799" spans="1:32" s="1" customFormat="1">
      <c r="A10799" s="4"/>
      <c r="B10799" s="8"/>
      <c r="AC10799" s="37"/>
      <c r="AD10799" s="37"/>
      <c r="AE10799" s="37"/>
      <c r="AF10799" s="37"/>
    </row>
    <row r="10800" spans="1:32" s="1" customFormat="1">
      <c r="A10800" s="4"/>
      <c r="B10800" s="8"/>
      <c r="AC10800" s="37"/>
      <c r="AD10800" s="37"/>
      <c r="AE10800" s="37"/>
      <c r="AF10800" s="37"/>
    </row>
    <row r="10801" spans="1:32" s="1" customFormat="1">
      <c r="A10801" s="4"/>
      <c r="B10801" s="8"/>
      <c r="AC10801" s="37"/>
      <c r="AD10801" s="37"/>
      <c r="AE10801" s="37"/>
      <c r="AF10801" s="37"/>
    </row>
    <row r="10802" spans="1:32" s="1" customFormat="1">
      <c r="A10802" s="4"/>
      <c r="B10802" s="8"/>
      <c r="AC10802" s="37"/>
      <c r="AD10802" s="37"/>
      <c r="AE10802" s="37"/>
      <c r="AF10802" s="37"/>
    </row>
    <row r="10803" spans="1:32" s="1" customFormat="1">
      <c r="A10803" s="4"/>
      <c r="B10803" s="8"/>
      <c r="AC10803" s="37"/>
      <c r="AD10803" s="37"/>
      <c r="AE10803" s="37"/>
      <c r="AF10803" s="37"/>
    </row>
    <row r="10804" spans="1:32" s="1" customFormat="1">
      <c r="A10804" s="4"/>
      <c r="B10804" s="8"/>
      <c r="AC10804" s="37"/>
      <c r="AD10804" s="37"/>
      <c r="AE10804" s="37"/>
      <c r="AF10804" s="37"/>
    </row>
    <row r="10805" spans="1:32" s="1" customFormat="1">
      <c r="A10805" s="4"/>
      <c r="B10805" s="8"/>
      <c r="AC10805" s="37"/>
      <c r="AD10805" s="37"/>
      <c r="AE10805" s="37"/>
      <c r="AF10805" s="37"/>
    </row>
    <row r="10806" spans="1:32" s="1" customFormat="1">
      <c r="A10806" s="4"/>
      <c r="B10806" s="8"/>
      <c r="AC10806" s="37"/>
      <c r="AD10806" s="37"/>
      <c r="AE10806" s="37"/>
      <c r="AF10806" s="37"/>
    </row>
    <row r="10807" spans="1:32" s="1" customFormat="1">
      <c r="A10807" s="4"/>
      <c r="B10807" s="8"/>
      <c r="AC10807" s="37"/>
      <c r="AD10807" s="37"/>
      <c r="AE10807" s="37"/>
      <c r="AF10807" s="37"/>
    </row>
    <row r="10808" spans="1:32" s="1" customFormat="1">
      <c r="A10808" s="4"/>
      <c r="B10808" s="8"/>
      <c r="AC10808" s="37"/>
      <c r="AD10808" s="37"/>
      <c r="AE10808" s="37"/>
      <c r="AF10808" s="37"/>
    </row>
    <row r="10809" spans="1:32" s="1" customFormat="1">
      <c r="A10809" s="4"/>
      <c r="B10809" s="8"/>
      <c r="AC10809" s="37"/>
      <c r="AD10809" s="37"/>
      <c r="AE10809" s="37"/>
      <c r="AF10809" s="37"/>
    </row>
    <row r="10810" spans="1:32" s="1" customFormat="1">
      <c r="A10810" s="4"/>
      <c r="B10810" s="8"/>
      <c r="AC10810" s="37"/>
      <c r="AD10810" s="37"/>
      <c r="AE10810" s="37"/>
      <c r="AF10810" s="37"/>
    </row>
    <row r="10811" spans="1:32" s="1" customFormat="1">
      <c r="A10811" s="4"/>
      <c r="B10811" s="8"/>
      <c r="AC10811" s="37"/>
      <c r="AD10811" s="37"/>
      <c r="AE10811" s="37"/>
      <c r="AF10811" s="37"/>
    </row>
    <row r="10812" spans="1:32" s="1" customFormat="1">
      <c r="A10812" s="4"/>
      <c r="B10812" s="8"/>
      <c r="AC10812" s="37"/>
      <c r="AD10812" s="37"/>
      <c r="AE10812" s="37"/>
      <c r="AF10812" s="37"/>
    </row>
    <row r="10813" spans="1:32" s="1" customFormat="1">
      <c r="A10813" s="4"/>
      <c r="B10813" s="8"/>
      <c r="AC10813" s="37"/>
      <c r="AD10813" s="37"/>
      <c r="AE10813" s="37"/>
      <c r="AF10813" s="37"/>
    </row>
    <row r="10814" spans="1:32" s="1" customFormat="1">
      <c r="A10814" s="4"/>
      <c r="B10814" s="8"/>
      <c r="AC10814" s="37"/>
      <c r="AD10814" s="37"/>
      <c r="AE10814" s="37"/>
      <c r="AF10814" s="37"/>
    </row>
    <row r="10815" spans="1:32" s="1" customFormat="1">
      <c r="A10815" s="4"/>
      <c r="B10815" s="8"/>
      <c r="AC10815" s="37"/>
      <c r="AD10815" s="37"/>
      <c r="AE10815" s="37"/>
      <c r="AF10815" s="37"/>
    </row>
    <row r="10816" spans="1:32" s="1" customFormat="1">
      <c r="A10816" s="4"/>
      <c r="B10816" s="8"/>
      <c r="AC10816" s="37"/>
      <c r="AD10816" s="37"/>
      <c r="AE10816" s="37"/>
      <c r="AF10816" s="37"/>
    </row>
    <row r="10817" spans="1:32" s="1" customFormat="1">
      <c r="A10817" s="4"/>
      <c r="B10817" s="8"/>
      <c r="AC10817" s="37"/>
      <c r="AD10817" s="37"/>
      <c r="AE10817" s="37"/>
      <c r="AF10817" s="37"/>
    </row>
    <row r="10818" spans="1:32" s="1" customFormat="1">
      <c r="A10818" s="4"/>
      <c r="B10818" s="8"/>
      <c r="AC10818" s="37"/>
      <c r="AD10818" s="37"/>
      <c r="AE10818" s="37"/>
      <c r="AF10818" s="37"/>
    </row>
    <row r="10819" spans="1:32" s="1" customFormat="1">
      <c r="A10819" s="4"/>
      <c r="B10819" s="8"/>
      <c r="AC10819" s="37"/>
      <c r="AD10819" s="37"/>
      <c r="AE10819" s="37"/>
      <c r="AF10819" s="37"/>
    </row>
    <row r="10820" spans="1:32" s="1" customFormat="1">
      <c r="A10820" s="4"/>
      <c r="B10820" s="8"/>
      <c r="AC10820" s="37"/>
      <c r="AD10820" s="37"/>
      <c r="AE10820" s="37"/>
      <c r="AF10820" s="37"/>
    </row>
    <row r="10821" spans="1:32" s="1" customFormat="1">
      <c r="A10821" s="4"/>
      <c r="B10821" s="8"/>
      <c r="AC10821" s="37"/>
      <c r="AD10821" s="37"/>
      <c r="AE10821" s="37"/>
      <c r="AF10821" s="37"/>
    </row>
    <row r="10822" spans="1:32" s="1" customFormat="1">
      <c r="A10822" s="4"/>
      <c r="B10822" s="8"/>
      <c r="AC10822" s="37"/>
      <c r="AD10822" s="37"/>
      <c r="AE10822" s="37"/>
      <c r="AF10822" s="37"/>
    </row>
    <row r="10823" spans="1:32" s="1" customFormat="1">
      <c r="A10823" s="4"/>
      <c r="B10823" s="8"/>
      <c r="AC10823" s="37"/>
      <c r="AD10823" s="37"/>
      <c r="AE10823" s="37"/>
      <c r="AF10823" s="37"/>
    </row>
    <row r="10824" spans="1:32" s="1" customFormat="1">
      <c r="A10824" s="4"/>
      <c r="B10824" s="8"/>
      <c r="AC10824" s="37"/>
      <c r="AD10824" s="37"/>
      <c r="AE10824" s="37"/>
      <c r="AF10824" s="37"/>
    </row>
    <row r="10825" spans="1:32" s="1" customFormat="1">
      <c r="A10825" s="4"/>
      <c r="B10825" s="8"/>
      <c r="AC10825" s="37"/>
      <c r="AD10825" s="37"/>
      <c r="AE10825" s="37"/>
      <c r="AF10825" s="37"/>
    </row>
    <row r="10826" spans="1:32" s="1" customFormat="1">
      <c r="A10826" s="4"/>
      <c r="B10826" s="8"/>
      <c r="AC10826" s="37"/>
      <c r="AD10826" s="37"/>
      <c r="AE10826" s="37"/>
      <c r="AF10826" s="37"/>
    </row>
    <row r="10827" spans="1:32" s="1" customFormat="1">
      <c r="A10827" s="4"/>
      <c r="B10827" s="8"/>
      <c r="AC10827" s="37"/>
      <c r="AD10827" s="37"/>
      <c r="AE10827" s="37"/>
      <c r="AF10827" s="37"/>
    </row>
    <row r="10828" spans="1:32" s="1" customFormat="1">
      <c r="A10828" s="4"/>
      <c r="B10828" s="8"/>
      <c r="AC10828" s="37"/>
      <c r="AD10828" s="37"/>
      <c r="AE10828" s="37"/>
      <c r="AF10828" s="37"/>
    </row>
    <row r="10829" spans="1:32" s="1" customFormat="1">
      <c r="A10829" s="4"/>
      <c r="B10829" s="8"/>
      <c r="AC10829" s="37"/>
      <c r="AD10829" s="37"/>
      <c r="AE10829" s="37"/>
      <c r="AF10829" s="37"/>
    </row>
    <row r="10830" spans="1:32" s="1" customFormat="1">
      <c r="A10830" s="4"/>
      <c r="B10830" s="8"/>
      <c r="AC10830" s="37"/>
      <c r="AD10830" s="37"/>
      <c r="AE10830" s="37"/>
      <c r="AF10830" s="37"/>
    </row>
    <row r="10831" spans="1:32" s="1" customFormat="1">
      <c r="A10831" s="4"/>
      <c r="B10831" s="8"/>
      <c r="AC10831" s="37"/>
      <c r="AD10831" s="37"/>
      <c r="AE10831" s="37"/>
      <c r="AF10831" s="37"/>
    </row>
    <row r="10832" spans="1:32" s="1" customFormat="1">
      <c r="A10832" s="4"/>
      <c r="B10832" s="8"/>
      <c r="AC10832" s="37"/>
      <c r="AD10832" s="37"/>
      <c r="AE10832" s="37"/>
      <c r="AF10832" s="37"/>
    </row>
    <row r="10833" spans="1:32" s="1" customFormat="1">
      <c r="A10833" s="4"/>
      <c r="B10833" s="8"/>
      <c r="AC10833" s="37"/>
      <c r="AD10833" s="37"/>
      <c r="AE10833" s="37"/>
      <c r="AF10833" s="37"/>
    </row>
    <row r="10834" spans="1:32" s="1" customFormat="1">
      <c r="A10834" s="4"/>
      <c r="B10834" s="8"/>
      <c r="AC10834" s="37"/>
      <c r="AD10834" s="37"/>
      <c r="AE10834" s="37"/>
      <c r="AF10834" s="37"/>
    </row>
    <row r="10835" spans="1:32" s="1" customFormat="1">
      <c r="A10835" s="4"/>
      <c r="B10835" s="8"/>
      <c r="AC10835" s="37"/>
      <c r="AD10835" s="37"/>
      <c r="AE10835" s="37"/>
      <c r="AF10835" s="37"/>
    </row>
    <row r="10836" spans="1:32" s="1" customFormat="1">
      <c r="A10836" s="4"/>
      <c r="B10836" s="8"/>
      <c r="AC10836" s="37"/>
      <c r="AD10836" s="37"/>
      <c r="AE10836" s="37"/>
      <c r="AF10836" s="37"/>
    </row>
    <row r="10837" spans="1:32" s="1" customFormat="1">
      <c r="A10837" s="4"/>
      <c r="B10837" s="8"/>
      <c r="AC10837" s="37"/>
      <c r="AD10837" s="37"/>
      <c r="AE10837" s="37"/>
      <c r="AF10837" s="37"/>
    </row>
    <row r="10838" spans="1:32" s="1" customFormat="1">
      <c r="A10838" s="4"/>
      <c r="B10838" s="8"/>
      <c r="AC10838" s="37"/>
      <c r="AD10838" s="37"/>
      <c r="AE10838" s="37"/>
      <c r="AF10838" s="37"/>
    </row>
    <row r="10839" spans="1:32" s="1" customFormat="1">
      <c r="A10839" s="4"/>
      <c r="B10839" s="8"/>
      <c r="AC10839" s="37"/>
      <c r="AD10839" s="37"/>
      <c r="AE10839" s="37"/>
      <c r="AF10839" s="37"/>
    </row>
    <row r="10840" spans="1:32" s="1" customFormat="1">
      <c r="A10840" s="4"/>
      <c r="B10840" s="8"/>
      <c r="AC10840" s="37"/>
      <c r="AD10840" s="37"/>
      <c r="AE10840" s="37"/>
      <c r="AF10840" s="37"/>
    </row>
    <row r="10841" spans="1:32" s="1" customFormat="1">
      <c r="A10841" s="4"/>
      <c r="B10841" s="8"/>
      <c r="AC10841" s="37"/>
      <c r="AD10841" s="37"/>
      <c r="AE10841" s="37"/>
      <c r="AF10841" s="37"/>
    </row>
    <row r="10842" spans="1:32" s="1" customFormat="1">
      <c r="A10842" s="4"/>
      <c r="B10842" s="8"/>
      <c r="AC10842" s="37"/>
      <c r="AD10842" s="37"/>
      <c r="AE10842" s="37"/>
      <c r="AF10842" s="37"/>
    </row>
    <row r="10843" spans="1:32" s="1" customFormat="1">
      <c r="A10843" s="4"/>
      <c r="B10843" s="8"/>
      <c r="AC10843" s="37"/>
      <c r="AD10843" s="37"/>
      <c r="AE10843" s="37"/>
      <c r="AF10843" s="37"/>
    </row>
    <row r="10844" spans="1:32" s="1" customFormat="1">
      <c r="A10844" s="4"/>
      <c r="B10844" s="8"/>
      <c r="AC10844" s="37"/>
      <c r="AD10844" s="37"/>
      <c r="AE10844" s="37"/>
      <c r="AF10844" s="37"/>
    </row>
    <row r="10845" spans="1:32" s="1" customFormat="1">
      <c r="A10845" s="4"/>
      <c r="B10845" s="8"/>
      <c r="AC10845" s="37"/>
      <c r="AD10845" s="37"/>
      <c r="AE10845" s="37"/>
      <c r="AF10845" s="37"/>
    </row>
    <row r="10846" spans="1:32" s="1" customFormat="1">
      <c r="A10846" s="4"/>
      <c r="B10846" s="8"/>
      <c r="AC10846" s="37"/>
      <c r="AD10846" s="37"/>
      <c r="AE10846" s="37"/>
      <c r="AF10846" s="37"/>
    </row>
    <row r="10847" spans="1:32" s="1" customFormat="1">
      <c r="A10847" s="4"/>
      <c r="B10847" s="8"/>
      <c r="AC10847" s="37"/>
      <c r="AD10847" s="37"/>
      <c r="AE10847" s="37"/>
      <c r="AF10847" s="37"/>
    </row>
    <row r="10848" spans="1:32" s="1" customFormat="1">
      <c r="A10848" s="4"/>
      <c r="B10848" s="8"/>
      <c r="AC10848" s="37"/>
      <c r="AD10848" s="37"/>
      <c r="AE10848" s="37"/>
      <c r="AF10848" s="37"/>
    </row>
    <row r="10849" spans="1:32" s="1" customFormat="1">
      <c r="A10849" s="4"/>
      <c r="B10849" s="8"/>
      <c r="AC10849" s="37"/>
      <c r="AD10849" s="37"/>
      <c r="AE10849" s="37"/>
      <c r="AF10849" s="37"/>
    </row>
    <row r="10850" spans="1:32" s="1" customFormat="1">
      <c r="A10850" s="4"/>
      <c r="B10850" s="8"/>
      <c r="AC10850" s="37"/>
      <c r="AD10850" s="37"/>
      <c r="AE10850" s="37"/>
      <c r="AF10850" s="37"/>
    </row>
    <row r="10851" spans="1:32" s="1" customFormat="1">
      <c r="A10851" s="4"/>
      <c r="B10851" s="8"/>
      <c r="AC10851" s="37"/>
      <c r="AD10851" s="37"/>
      <c r="AE10851" s="37"/>
      <c r="AF10851" s="37"/>
    </row>
    <row r="10852" spans="1:32" s="1" customFormat="1">
      <c r="A10852" s="4"/>
      <c r="B10852" s="8"/>
      <c r="AC10852" s="37"/>
      <c r="AD10852" s="37"/>
      <c r="AE10852" s="37"/>
      <c r="AF10852" s="37"/>
    </row>
    <row r="10853" spans="1:32" s="1" customFormat="1">
      <c r="A10853" s="4"/>
      <c r="B10853" s="8"/>
      <c r="AC10853" s="37"/>
      <c r="AD10853" s="37"/>
      <c r="AE10853" s="37"/>
      <c r="AF10853" s="37"/>
    </row>
    <row r="10854" spans="1:32" s="1" customFormat="1">
      <c r="A10854" s="4"/>
      <c r="B10854" s="8"/>
      <c r="AC10854" s="37"/>
      <c r="AD10854" s="37"/>
      <c r="AE10854" s="37"/>
      <c r="AF10854" s="37"/>
    </row>
    <row r="10855" spans="1:32" s="1" customFormat="1">
      <c r="A10855" s="4"/>
      <c r="B10855" s="8"/>
      <c r="AC10855" s="37"/>
      <c r="AD10855" s="37"/>
      <c r="AE10855" s="37"/>
      <c r="AF10855" s="37"/>
    </row>
    <row r="10856" spans="1:32" s="1" customFormat="1">
      <c r="A10856" s="4"/>
      <c r="B10856" s="8"/>
      <c r="AC10856" s="37"/>
      <c r="AD10856" s="37"/>
      <c r="AE10856" s="37"/>
      <c r="AF10856" s="37"/>
    </row>
    <row r="10857" spans="1:32" s="1" customFormat="1">
      <c r="A10857" s="4"/>
      <c r="B10857" s="8"/>
      <c r="AC10857" s="37"/>
      <c r="AD10857" s="37"/>
      <c r="AE10857" s="37"/>
      <c r="AF10857" s="37"/>
    </row>
    <row r="10858" spans="1:32" s="1" customFormat="1">
      <c r="A10858" s="4"/>
      <c r="B10858" s="8"/>
      <c r="AC10858" s="37"/>
      <c r="AD10858" s="37"/>
      <c r="AE10858" s="37"/>
      <c r="AF10858" s="37"/>
    </row>
    <row r="10859" spans="1:32" s="1" customFormat="1">
      <c r="A10859" s="4"/>
      <c r="B10859" s="8"/>
      <c r="AC10859" s="37"/>
      <c r="AD10859" s="37"/>
      <c r="AE10859" s="37"/>
      <c r="AF10859" s="37"/>
    </row>
    <row r="10860" spans="1:32" s="1" customFormat="1">
      <c r="A10860" s="4"/>
      <c r="B10860" s="8"/>
      <c r="AC10860" s="37"/>
      <c r="AD10860" s="37"/>
      <c r="AE10860" s="37"/>
      <c r="AF10860" s="37"/>
    </row>
    <row r="10861" spans="1:32" s="1" customFormat="1">
      <c r="A10861" s="4"/>
      <c r="B10861" s="8"/>
      <c r="AC10861" s="37"/>
      <c r="AD10861" s="37"/>
      <c r="AE10861" s="37"/>
      <c r="AF10861" s="37"/>
    </row>
    <row r="10862" spans="1:32" s="1" customFormat="1">
      <c r="A10862" s="4"/>
      <c r="B10862" s="8"/>
      <c r="AC10862" s="37"/>
      <c r="AD10862" s="37"/>
      <c r="AE10862" s="37"/>
      <c r="AF10862" s="37"/>
    </row>
    <row r="10863" spans="1:32" s="1" customFormat="1">
      <c r="A10863" s="4"/>
      <c r="B10863" s="8"/>
      <c r="AC10863" s="37"/>
      <c r="AD10863" s="37"/>
      <c r="AE10863" s="37"/>
      <c r="AF10863" s="37"/>
    </row>
    <row r="10864" spans="1:32" s="1" customFormat="1">
      <c r="A10864" s="4"/>
      <c r="B10864" s="8"/>
      <c r="AC10864" s="37"/>
      <c r="AD10864" s="37"/>
      <c r="AE10864" s="37"/>
      <c r="AF10864" s="37"/>
    </row>
    <row r="10865" spans="1:32" s="1" customFormat="1">
      <c r="A10865" s="4"/>
      <c r="B10865" s="8"/>
      <c r="AC10865" s="37"/>
      <c r="AD10865" s="37"/>
      <c r="AE10865" s="37"/>
      <c r="AF10865" s="37"/>
    </row>
    <row r="10866" spans="1:32" s="1" customFormat="1">
      <c r="A10866" s="4"/>
      <c r="B10866" s="8"/>
      <c r="AC10866" s="37"/>
      <c r="AD10866" s="37"/>
      <c r="AE10866" s="37"/>
      <c r="AF10866" s="37"/>
    </row>
    <row r="10867" spans="1:32" s="1" customFormat="1">
      <c r="A10867" s="4"/>
      <c r="B10867" s="8"/>
      <c r="AC10867" s="37"/>
      <c r="AD10867" s="37"/>
      <c r="AE10867" s="37"/>
      <c r="AF10867" s="37"/>
    </row>
    <row r="10868" spans="1:32" s="1" customFormat="1">
      <c r="A10868" s="4"/>
      <c r="B10868" s="8"/>
      <c r="AC10868" s="37"/>
      <c r="AD10868" s="37"/>
      <c r="AE10868" s="37"/>
      <c r="AF10868" s="37"/>
    </row>
    <row r="10869" spans="1:32" s="1" customFormat="1">
      <c r="A10869" s="4"/>
      <c r="B10869" s="8"/>
      <c r="AC10869" s="37"/>
      <c r="AD10869" s="37"/>
      <c r="AE10869" s="37"/>
      <c r="AF10869" s="37"/>
    </row>
    <row r="10870" spans="1:32" s="1" customFormat="1">
      <c r="A10870" s="4"/>
      <c r="B10870" s="8"/>
      <c r="AC10870" s="37"/>
      <c r="AD10870" s="37"/>
      <c r="AE10870" s="37"/>
      <c r="AF10870" s="37"/>
    </row>
    <row r="10871" spans="1:32" s="1" customFormat="1">
      <c r="A10871" s="4"/>
      <c r="B10871" s="8"/>
      <c r="AC10871" s="37"/>
      <c r="AD10871" s="37"/>
      <c r="AE10871" s="37"/>
      <c r="AF10871" s="37"/>
    </row>
    <row r="10872" spans="1:32" s="1" customFormat="1">
      <c r="A10872" s="4"/>
      <c r="B10872" s="8"/>
      <c r="AC10872" s="37"/>
      <c r="AD10872" s="37"/>
      <c r="AE10872" s="37"/>
      <c r="AF10872" s="37"/>
    </row>
    <row r="10873" spans="1:32" s="1" customFormat="1">
      <c r="A10873" s="4"/>
      <c r="B10873" s="8"/>
      <c r="AC10873" s="37"/>
      <c r="AD10873" s="37"/>
      <c r="AE10873" s="37"/>
      <c r="AF10873" s="37"/>
    </row>
    <row r="10874" spans="1:32" s="1" customFormat="1">
      <c r="A10874" s="4"/>
      <c r="B10874" s="8"/>
      <c r="AC10874" s="37"/>
      <c r="AD10874" s="37"/>
      <c r="AE10874" s="37"/>
      <c r="AF10874" s="37"/>
    </row>
    <row r="10875" spans="1:32" s="1" customFormat="1">
      <c r="A10875" s="4"/>
      <c r="B10875" s="8"/>
      <c r="AC10875" s="37"/>
      <c r="AD10875" s="37"/>
      <c r="AE10875" s="37"/>
      <c r="AF10875" s="37"/>
    </row>
    <row r="10876" spans="1:32" s="1" customFormat="1">
      <c r="A10876" s="4"/>
      <c r="B10876" s="8"/>
      <c r="AC10876" s="37"/>
      <c r="AD10876" s="37"/>
      <c r="AE10876" s="37"/>
      <c r="AF10876" s="37"/>
    </row>
    <row r="10877" spans="1:32" s="1" customFormat="1">
      <c r="A10877" s="4"/>
      <c r="B10877" s="8"/>
      <c r="AC10877" s="37"/>
      <c r="AD10877" s="37"/>
      <c r="AE10877" s="37"/>
      <c r="AF10877" s="37"/>
    </row>
    <row r="10878" spans="1:32" s="1" customFormat="1">
      <c r="A10878" s="4"/>
      <c r="B10878" s="8"/>
      <c r="AC10878" s="37"/>
      <c r="AD10878" s="37"/>
      <c r="AE10878" s="37"/>
      <c r="AF10878" s="37"/>
    </row>
    <row r="10879" spans="1:32" s="1" customFormat="1">
      <c r="A10879" s="4"/>
      <c r="B10879" s="8"/>
      <c r="AC10879" s="37"/>
      <c r="AD10879" s="37"/>
      <c r="AE10879" s="37"/>
      <c r="AF10879" s="37"/>
    </row>
    <row r="10880" spans="1:32" s="1" customFormat="1">
      <c r="A10880" s="4"/>
      <c r="B10880" s="8"/>
      <c r="AC10880" s="37"/>
      <c r="AD10880" s="37"/>
      <c r="AE10880" s="37"/>
      <c r="AF10880" s="37"/>
    </row>
    <row r="10881" spans="1:32" s="1" customFormat="1">
      <c r="A10881" s="4"/>
      <c r="B10881" s="8"/>
      <c r="AC10881" s="37"/>
      <c r="AD10881" s="37"/>
      <c r="AE10881" s="37"/>
      <c r="AF10881" s="37"/>
    </row>
    <row r="10882" spans="1:32" s="1" customFormat="1">
      <c r="A10882" s="4"/>
      <c r="B10882" s="8"/>
      <c r="AC10882" s="37"/>
      <c r="AD10882" s="37"/>
      <c r="AE10882" s="37"/>
      <c r="AF10882" s="37"/>
    </row>
    <row r="10883" spans="1:32" s="1" customFormat="1">
      <c r="A10883" s="4"/>
      <c r="B10883" s="8"/>
      <c r="AC10883" s="37"/>
      <c r="AD10883" s="37"/>
      <c r="AE10883" s="37"/>
      <c r="AF10883" s="37"/>
    </row>
    <row r="10884" spans="1:32" s="1" customFormat="1">
      <c r="A10884" s="4"/>
      <c r="B10884" s="8"/>
      <c r="AC10884" s="37"/>
      <c r="AD10884" s="37"/>
      <c r="AE10884" s="37"/>
      <c r="AF10884" s="37"/>
    </row>
    <row r="10885" spans="1:32" s="1" customFormat="1">
      <c r="A10885" s="4"/>
      <c r="B10885" s="8"/>
      <c r="AC10885" s="37"/>
      <c r="AD10885" s="37"/>
      <c r="AE10885" s="37"/>
      <c r="AF10885" s="37"/>
    </row>
    <row r="10886" spans="1:32" s="1" customFormat="1">
      <c r="A10886" s="4"/>
      <c r="B10886" s="8"/>
      <c r="AC10886" s="37"/>
      <c r="AD10886" s="37"/>
      <c r="AE10886" s="37"/>
      <c r="AF10886" s="37"/>
    </row>
    <row r="10887" spans="1:32" s="1" customFormat="1">
      <c r="A10887" s="4"/>
      <c r="B10887" s="8"/>
      <c r="AC10887" s="37"/>
      <c r="AD10887" s="37"/>
      <c r="AE10887" s="37"/>
      <c r="AF10887" s="37"/>
    </row>
    <row r="10888" spans="1:32" s="1" customFormat="1">
      <c r="A10888" s="4"/>
      <c r="B10888" s="8"/>
      <c r="AC10888" s="37"/>
      <c r="AD10888" s="37"/>
      <c r="AE10888" s="37"/>
      <c r="AF10888" s="37"/>
    </row>
    <row r="10889" spans="1:32" s="1" customFormat="1">
      <c r="A10889" s="4"/>
      <c r="B10889" s="8"/>
      <c r="AC10889" s="37"/>
      <c r="AD10889" s="37"/>
      <c r="AE10889" s="37"/>
      <c r="AF10889" s="37"/>
    </row>
    <row r="10890" spans="1:32" s="1" customFormat="1">
      <c r="A10890" s="4"/>
      <c r="B10890" s="8"/>
      <c r="AC10890" s="37"/>
      <c r="AD10890" s="37"/>
      <c r="AE10890" s="37"/>
      <c r="AF10890" s="37"/>
    </row>
    <row r="10891" spans="1:32" s="1" customFormat="1">
      <c r="A10891" s="4"/>
      <c r="B10891" s="8"/>
      <c r="AC10891" s="37"/>
      <c r="AD10891" s="37"/>
      <c r="AE10891" s="37"/>
      <c r="AF10891" s="37"/>
    </row>
    <row r="10892" spans="1:32" s="1" customFormat="1">
      <c r="A10892" s="4"/>
      <c r="B10892" s="8"/>
      <c r="AC10892" s="37"/>
      <c r="AD10892" s="37"/>
      <c r="AE10892" s="37"/>
      <c r="AF10892" s="37"/>
    </row>
    <row r="10893" spans="1:32" s="1" customFormat="1">
      <c r="A10893" s="4"/>
      <c r="B10893" s="8"/>
      <c r="AC10893" s="37"/>
      <c r="AD10893" s="37"/>
      <c r="AE10893" s="37"/>
      <c r="AF10893" s="37"/>
    </row>
    <row r="10894" spans="1:32" s="1" customFormat="1">
      <c r="A10894" s="4"/>
      <c r="B10894" s="8"/>
      <c r="AC10894" s="37"/>
      <c r="AD10894" s="37"/>
      <c r="AE10894" s="37"/>
      <c r="AF10894" s="37"/>
    </row>
    <row r="10895" spans="1:32" s="1" customFormat="1">
      <c r="A10895" s="4"/>
      <c r="B10895" s="8"/>
      <c r="AC10895" s="37"/>
      <c r="AD10895" s="37"/>
      <c r="AE10895" s="37"/>
      <c r="AF10895" s="37"/>
    </row>
    <row r="10896" spans="1:32" s="1" customFormat="1">
      <c r="A10896" s="4"/>
      <c r="B10896" s="8"/>
      <c r="AC10896" s="37"/>
      <c r="AD10896" s="37"/>
      <c r="AE10896" s="37"/>
      <c r="AF10896" s="37"/>
    </row>
    <row r="10897" spans="1:32" s="1" customFormat="1">
      <c r="A10897" s="4"/>
      <c r="B10897" s="8"/>
      <c r="AC10897" s="37"/>
      <c r="AD10897" s="37"/>
      <c r="AE10897" s="37"/>
      <c r="AF10897" s="37"/>
    </row>
    <row r="10898" spans="1:32" s="1" customFormat="1">
      <c r="A10898" s="4"/>
      <c r="B10898" s="8"/>
      <c r="AC10898" s="37"/>
      <c r="AD10898" s="37"/>
      <c r="AE10898" s="37"/>
      <c r="AF10898" s="37"/>
    </row>
    <row r="10899" spans="1:32" s="1" customFormat="1">
      <c r="A10899" s="4"/>
      <c r="B10899" s="8"/>
      <c r="AC10899" s="37"/>
      <c r="AD10899" s="37"/>
      <c r="AE10899" s="37"/>
      <c r="AF10899" s="37"/>
    </row>
    <row r="10900" spans="1:32" s="1" customFormat="1">
      <c r="A10900" s="4"/>
      <c r="B10900" s="8"/>
      <c r="AC10900" s="37"/>
      <c r="AD10900" s="37"/>
      <c r="AE10900" s="37"/>
      <c r="AF10900" s="37"/>
    </row>
    <row r="10901" spans="1:32" s="1" customFormat="1">
      <c r="A10901" s="4"/>
      <c r="B10901" s="8"/>
      <c r="AC10901" s="37"/>
      <c r="AD10901" s="37"/>
      <c r="AE10901" s="37"/>
      <c r="AF10901" s="37"/>
    </row>
    <row r="10902" spans="1:32" s="1" customFormat="1">
      <c r="A10902" s="4"/>
      <c r="B10902" s="8"/>
      <c r="AC10902" s="37"/>
      <c r="AD10902" s="37"/>
      <c r="AE10902" s="37"/>
      <c r="AF10902" s="37"/>
    </row>
    <row r="10903" spans="1:32" s="1" customFormat="1">
      <c r="A10903" s="4"/>
      <c r="B10903" s="8"/>
      <c r="AC10903" s="37"/>
      <c r="AD10903" s="37"/>
      <c r="AE10903" s="37"/>
      <c r="AF10903" s="37"/>
    </row>
    <row r="10904" spans="1:32" s="1" customFormat="1">
      <c r="A10904" s="4"/>
      <c r="B10904" s="8"/>
      <c r="AC10904" s="37"/>
      <c r="AD10904" s="37"/>
      <c r="AE10904" s="37"/>
      <c r="AF10904" s="37"/>
    </row>
    <row r="10905" spans="1:32" s="1" customFormat="1">
      <c r="A10905" s="4"/>
      <c r="B10905" s="8"/>
      <c r="AC10905" s="37"/>
      <c r="AD10905" s="37"/>
      <c r="AE10905" s="37"/>
      <c r="AF10905" s="37"/>
    </row>
    <row r="10906" spans="1:32" s="1" customFormat="1">
      <c r="A10906" s="4"/>
      <c r="B10906" s="8"/>
      <c r="AC10906" s="37"/>
      <c r="AD10906" s="37"/>
      <c r="AE10906" s="37"/>
      <c r="AF10906" s="37"/>
    </row>
    <row r="10907" spans="1:32" s="1" customFormat="1">
      <c r="A10907" s="4"/>
      <c r="B10907" s="8"/>
      <c r="AC10907" s="37"/>
      <c r="AD10907" s="37"/>
      <c r="AE10907" s="37"/>
      <c r="AF10907" s="37"/>
    </row>
    <row r="10908" spans="1:32" s="1" customFormat="1">
      <c r="A10908" s="4"/>
      <c r="B10908" s="8"/>
      <c r="AC10908" s="37"/>
      <c r="AD10908" s="37"/>
      <c r="AE10908" s="37"/>
      <c r="AF10908" s="37"/>
    </row>
    <row r="10909" spans="1:32" s="1" customFormat="1">
      <c r="A10909" s="4"/>
      <c r="B10909" s="8"/>
      <c r="AC10909" s="37"/>
      <c r="AD10909" s="37"/>
      <c r="AE10909" s="37"/>
      <c r="AF10909" s="37"/>
    </row>
    <row r="10910" spans="1:32" s="1" customFormat="1">
      <c r="A10910" s="4"/>
      <c r="B10910" s="8"/>
      <c r="AC10910" s="37"/>
      <c r="AD10910" s="37"/>
      <c r="AE10910" s="37"/>
      <c r="AF10910" s="37"/>
    </row>
    <row r="10911" spans="1:32" s="1" customFormat="1">
      <c r="A10911" s="4"/>
      <c r="B10911" s="8"/>
      <c r="AC10911" s="37"/>
      <c r="AD10911" s="37"/>
      <c r="AE10911" s="37"/>
      <c r="AF10911" s="37"/>
    </row>
    <row r="10912" spans="1:32" s="1" customFormat="1">
      <c r="A10912" s="4"/>
      <c r="B10912" s="8"/>
      <c r="AC10912" s="37"/>
      <c r="AD10912" s="37"/>
      <c r="AE10912" s="37"/>
      <c r="AF10912" s="37"/>
    </row>
    <row r="10913" spans="1:32" s="1" customFormat="1">
      <c r="A10913" s="4"/>
      <c r="B10913" s="8"/>
      <c r="AC10913" s="37"/>
      <c r="AD10913" s="37"/>
      <c r="AE10913" s="37"/>
      <c r="AF10913" s="37"/>
    </row>
    <row r="10914" spans="1:32" s="1" customFormat="1">
      <c r="A10914" s="4"/>
      <c r="B10914" s="8"/>
      <c r="AC10914" s="37"/>
      <c r="AD10914" s="37"/>
      <c r="AE10914" s="37"/>
      <c r="AF10914" s="37"/>
    </row>
    <row r="10915" spans="1:32" s="1" customFormat="1">
      <c r="A10915" s="4"/>
      <c r="B10915" s="8"/>
      <c r="AC10915" s="37"/>
      <c r="AD10915" s="37"/>
      <c r="AE10915" s="37"/>
      <c r="AF10915" s="37"/>
    </row>
    <row r="10916" spans="1:32" s="1" customFormat="1">
      <c r="A10916" s="4"/>
      <c r="B10916" s="8"/>
      <c r="AC10916" s="37"/>
      <c r="AD10916" s="37"/>
      <c r="AE10916" s="37"/>
      <c r="AF10916" s="37"/>
    </row>
    <row r="10917" spans="1:32" s="1" customFormat="1">
      <c r="A10917" s="4"/>
      <c r="B10917" s="8"/>
      <c r="AC10917" s="37"/>
      <c r="AD10917" s="37"/>
      <c r="AE10917" s="37"/>
      <c r="AF10917" s="37"/>
    </row>
    <row r="10918" spans="1:32" s="1" customFormat="1">
      <c r="A10918" s="4"/>
      <c r="B10918" s="8"/>
      <c r="AC10918" s="37"/>
      <c r="AD10918" s="37"/>
      <c r="AE10918" s="37"/>
      <c r="AF10918" s="37"/>
    </row>
    <row r="10919" spans="1:32" s="1" customFormat="1">
      <c r="A10919" s="4"/>
      <c r="B10919" s="8"/>
      <c r="AC10919" s="37"/>
      <c r="AD10919" s="37"/>
      <c r="AE10919" s="37"/>
      <c r="AF10919" s="37"/>
    </row>
    <row r="10920" spans="1:32" s="1" customFormat="1">
      <c r="A10920" s="4"/>
      <c r="B10920" s="8"/>
      <c r="AC10920" s="37"/>
      <c r="AD10920" s="37"/>
      <c r="AE10920" s="37"/>
      <c r="AF10920" s="37"/>
    </row>
    <row r="10921" spans="1:32" s="1" customFormat="1">
      <c r="A10921" s="4"/>
      <c r="B10921" s="8"/>
      <c r="AC10921" s="37"/>
      <c r="AD10921" s="37"/>
      <c r="AE10921" s="37"/>
      <c r="AF10921" s="37"/>
    </row>
    <row r="10922" spans="1:32" s="1" customFormat="1">
      <c r="A10922" s="4"/>
      <c r="B10922" s="8"/>
      <c r="AC10922" s="37"/>
      <c r="AD10922" s="37"/>
      <c r="AE10922" s="37"/>
      <c r="AF10922" s="37"/>
    </row>
    <row r="10923" spans="1:32" s="1" customFormat="1">
      <c r="A10923" s="4"/>
      <c r="B10923" s="8"/>
      <c r="AC10923" s="37"/>
      <c r="AD10923" s="37"/>
      <c r="AE10923" s="37"/>
      <c r="AF10923" s="37"/>
    </row>
    <row r="10924" spans="1:32" s="1" customFormat="1">
      <c r="A10924" s="4"/>
      <c r="B10924" s="8"/>
      <c r="AC10924" s="37"/>
      <c r="AD10924" s="37"/>
      <c r="AE10924" s="37"/>
      <c r="AF10924" s="37"/>
    </row>
    <row r="10925" spans="1:32" s="1" customFormat="1">
      <c r="A10925" s="4"/>
      <c r="B10925" s="8"/>
      <c r="AC10925" s="37"/>
      <c r="AD10925" s="37"/>
      <c r="AE10925" s="37"/>
      <c r="AF10925" s="37"/>
    </row>
    <row r="10926" spans="1:32" s="1" customFormat="1">
      <c r="A10926" s="4"/>
      <c r="B10926" s="8"/>
      <c r="AC10926" s="37"/>
      <c r="AD10926" s="37"/>
      <c r="AE10926" s="37"/>
      <c r="AF10926" s="37"/>
    </row>
    <row r="10927" spans="1:32" s="1" customFormat="1">
      <c r="A10927" s="4"/>
      <c r="B10927" s="8"/>
      <c r="AC10927" s="37"/>
      <c r="AD10927" s="37"/>
      <c r="AE10927" s="37"/>
      <c r="AF10927" s="37"/>
    </row>
    <row r="10928" spans="1:32" s="1" customFormat="1">
      <c r="A10928" s="4"/>
      <c r="B10928" s="8"/>
      <c r="AC10928" s="37"/>
      <c r="AD10928" s="37"/>
      <c r="AE10928" s="37"/>
      <c r="AF10928" s="37"/>
    </row>
    <row r="10929" spans="1:32" s="1" customFormat="1">
      <c r="A10929" s="4"/>
      <c r="B10929" s="8"/>
      <c r="AC10929" s="37"/>
      <c r="AD10929" s="37"/>
      <c r="AE10929" s="37"/>
      <c r="AF10929" s="37"/>
    </row>
    <row r="10930" spans="1:32" s="1" customFormat="1">
      <c r="A10930" s="4"/>
      <c r="B10930" s="8"/>
      <c r="AC10930" s="37"/>
      <c r="AD10930" s="37"/>
      <c r="AE10930" s="37"/>
      <c r="AF10930" s="37"/>
    </row>
    <row r="10931" spans="1:32" s="1" customFormat="1">
      <c r="A10931" s="4"/>
      <c r="B10931" s="8"/>
      <c r="AC10931" s="37"/>
      <c r="AD10931" s="37"/>
      <c r="AE10931" s="37"/>
      <c r="AF10931" s="37"/>
    </row>
    <row r="10932" spans="1:32" s="1" customFormat="1">
      <c r="A10932" s="4"/>
      <c r="B10932" s="8"/>
      <c r="AC10932" s="37"/>
      <c r="AD10932" s="37"/>
      <c r="AE10932" s="37"/>
      <c r="AF10932" s="37"/>
    </row>
    <row r="10933" spans="1:32" s="1" customFormat="1">
      <c r="A10933" s="4"/>
      <c r="B10933" s="8"/>
      <c r="AC10933" s="37"/>
      <c r="AD10933" s="37"/>
      <c r="AE10933" s="37"/>
      <c r="AF10933" s="37"/>
    </row>
    <row r="10934" spans="1:32" s="1" customFormat="1">
      <c r="A10934" s="4"/>
      <c r="B10934" s="8"/>
      <c r="AC10934" s="37"/>
      <c r="AD10934" s="37"/>
      <c r="AE10934" s="37"/>
      <c r="AF10934" s="37"/>
    </row>
    <row r="10935" spans="1:32" s="1" customFormat="1">
      <c r="A10935" s="4"/>
      <c r="B10935" s="8"/>
      <c r="AC10935" s="37"/>
      <c r="AD10935" s="37"/>
      <c r="AE10935" s="37"/>
      <c r="AF10935" s="37"/>
    </row>
    <row r="10936" spans="1:32" s="1" customFormat="1">
      <c r="A10936" s="4"/>
      <c r="B10936" s="8"/>
      <c r="AC10936" s="37"/>
      <c r="AD10936" s="37"/>
      <c r="AE10936" s="37"/>
      <c r="AF10936" s="37"/>
    </row>
    <row r="10937" spans="1:32" s="1" customFormat="1">
      <c r="A10937" s="4"/>
      <c r="B10937" s="8"/>
      <c r="AC10937" s="37"/>
      <c r="AD10937" s="37"/>
      <c r="AE10937" s="37"/>
      <c r="AF10937" s="37"/>
    </row>
    <row r="10938" spans="1:32" s="1" customFormat="1">
      <c r="A10938" s="4"/>
      <c r="B10938" s="8"/>
      <c r="AC10938" s="37"/>
      <c r="AD10938" s="37"/>
      <c r="AE10938" s="37"/>
      <c r="AF10938" s="37"/>
    </row>
    <row r="10939" spans="1:32" s="1" customFormat="1">
      <c r="A10939" s="4"/>
      <c r="B10939" s="8"/>
      <c r="AC10939" s="37"/>
      <c r="AD10939" s="37"/>
      <c r="AE10939" s="37"/>
      <c r="AF10939" s="37"/>
    </row>
    <row r="10940" spans="1:32" s="1" customFormat="1">
      <c r="A10940" s="4"/>
      <c r="B10940" s="8"/>
      <c r="AC10940" s="37"/>
      <c r="AD10940" s="37"/>
      <c r="AE10940" s="37"/>
      <c r="AF10940" s="37"/>
    </row>
    <row r="10941" spans="1:32" s="1" customFormat="1">
      <c r="A10941" s="4"/>
      <c r="B10941" s="8"/>
      <c r="AC10941" s="37"/>
      <c r="AD10941" s="37"/>
      <c r="AE10941" s="37"/>
      <c r="AF10941" s="37"/>
    </row>
    <row r="10942" spans="1:32" s="1" customFormat="1">
      <c r="A10942" s="4"/>
      <c r="B10942" s="8"/>
      <c r="AC10942" s="37"/>
      <c r="AD10942" s="37"/>
      <c r="AE10942" s="37"/>
      <c r="AF10942" s="37"/>
    </row>
    <row r="10943" spans="1:32" s="1" customFormat="1">
      <c r="A10943" s="4"/>
      <c r="B10943" s="8"/>
      <c r="AC10943" s="37"/>
      <c r="AD10943" s="37"/>
      <c r="AE10943" s="37"/>
      <c r="AF10943" s="37"/>
    </row>
    <row r="10944" spans="1:32" s="1" customFormat="1">
      <c r="A10944" s="4"/>
      <c r="B10944" s="8"/>
      <c r="AC10944" s="37"/>
      <c r="AD10944" s="37"/>
      <c r="AE10944" s="37"/>
      <c r="AF10944" s="37"/>
    </row>
    <row r="10945" spans="1:32" s="1" customFormat="1">
      <c r="A10945" s="4"/>
      <c r="B10945" s="8"/>
      <c r="AC10945" s="37"/>
      <c r="AD10945" s="37"/>
      <c r="AE10945" s="37"/>
      <c r="AF10945" s="37"/>
    </row>
    <row r="10946" spans="1:32" s="1" customFormat="1">
      <c r="A10946" s="4"/>
      <c r="B10946" s="8"/>
      <c r="AC10946" s="37"/>
      <c r="AD10946" s="37"/>
      <c r="AE10946" s="37"/>
      <c r="AF10946" s="37"/>
    </row>
    <row r="10947" spans="1:32" s="1" customFormat="1">
      <c r="A10947" s="4"/>
      <c r="B10947" s="8"/>
      <c r="AC10947" s="37"/>
      <c r="AD10947" s="37"/>
      <c r="AE10947" s="37"/>
      <c r="AF10947" s="37"/>
    </row>
    <row r="10948" spans="1:32" s="1" customFormat="1">
      <c r="A10948" s="4"/>
      <c r="B10948" s="8"/>
      <c r="AC10948" s="37"/>
      <c r="AD10948" s="37"/>
      <c r="AE10948" s="37"/>
      <c r="AF10948" s="37"/>
    </row>
    <row r="10949" spans="1:32" s="1" customFormat="1">
      <c r="A10949" s="4"/>
      <c r="B10949" s="8"/>
      <c r="AC10949" s="37"/>
      <c r="AD10949" s="37"/>
      <c r="AE10949" s="37"/>
      <c r="AF10949" s="37"/>
    </row>
    <row r="10950" spans="1:32" s="1" customFormat="1">
      <c r="A10950" s="4"/>
      <c r="B10950" s="8"/>
      <c r="AC10950" s="37"/>
      <c r="AD10950" s="37"/>
      <c r="AE10950" s="37"/>
      <c r="AF10950" s="37"/>
    </row>
    <row r="10951" spans="1:32" s="1" customFormat="1">
      <c r="A10951" s="4"/>
      <c r="B10951" s="8"/>
      <c r="AC10951" s="37"/>
      <c r="AD10951" s="37"/>
      <c r="AE10951" s="37"/>
      <c r="AF10951" s="37"/>
    </row>
    <row r="10952" spans="1:32" s="1" customFormat="1">
      <c r="A10952" s="4"/>
      <c r="B10952" s="8"/>
      <c r="AC10952" s="37"/>
      <c r="AD10952" s="37"/>
      <c r="AE10952" s="37"/>
      <c r="AF10952" s="37"/>
    </row>
    <row r="10953" spans="1:32" s="1" customFormat="1">
      <c r="A10953" s="4"/>
      <c r="B10953" s="8"/>
      <c r="AC10953" s="37"/>
      <c r="AD10953" s="37"/>
      <c r="AE10953" s="37"/>
      <c r="AF10953" s="37"/>
    </row>
    <row r="10954" spans="1:32" s="1" customFormat="1">
      <c r="A10954" s="4"/>
      <c r="B10954" s="8"/>
      <c r="AC10954" s="37"/>
      <c r="AD10954" s="37"/>
      <c r="AE10954" s="37"/>
      <c r="AF10954" s="37"/>
    </row>
    <row r="10955" spans="1:32" s="1" customFormat="1">
      <c r="A10955" s="4"/>
      <c r="B10955" s="8"/>
      <c r="AC10955" s="37"/>
      <c r="AD10955" s="37"/>
      <c r="AE10955" s="37"/>
      <c r="AF10955" s="37"/>
    </row>
    <row r="10956" spans="1:32" s="1" customFormat="1">
      <c r="A10956" s="4"/>
      <c r="B10956" s="8"/>
      <c r="AC10956" s="37"/>
      <c r="AD10956" s="37"/>
      <c r="AE10956" s="37"/>
      <c r="AF10956" s="37"/>
    </row>
    <row r="10957" spans="1:32" s="1" customFormat="1">
      <c r="A10957" s="4"/>
      <c r="B10957" s="8"/>
      <c r="AC10957" s="37"/>
      <c r="AD10957" s="37"/>
      <c r="AE10957" s="37"/>
      <c r="AF10957" s="37"/>
    </row>
    <row r="10958" spans="1:32" s="1" customFormat="1">
      <c r="A10958" s="4"/>
      <c r="B10958" s="8"/>
      <c r="AC10958" s="37"/>
      <c r="AD10958" s="37"/>
      <c r="AE10958" s="37"/>
      <c r="AF10958" s="37"/>
    </row>
    <row r="10959" spans="1:32" s="1" customFormat="1">
      <c r="A10959" s="4"/>
      <c r="B10959" s="8"/>
      <c r="AC10959" s="37"/>
      <c r="AD10959" s="37"/>
      <c r="AE10959" s="37"/>
      <c r="AF10959" s="37"/>
    </row>
    <row r="10960" spans="1:32" s="1" customFormat="1">
      <c r="A10960" s="4"/>
      <c r="B10960" s="8"/>
      <c r="AC10960" s="37"/>
      <c r="AD10960" s="37"/>
      <c r="AE10960" s="37"/>
      <c r="AF10960" s="37"/>
    </row>
    <row r="10961" spans="1:32" s="1" customFormat="1">
      <c r="A10961" s="4"/>
      <c r="B10961" s="8"/>
      <c r="AC10961" s="37"/>
      <c r="AD10961" s="37"/>
      <c r="AE10961" s="37"/>
      <c r="AF10961" s="37"/>
    </row>
    <row r="10962" spans="1:32" s="1" customFormat="1">
      <c r="A10962" s="4"/>
      <c r="B10962" s="8"/>
      <c r="AC10962" s="37"/>
      <c r="AD10962" s="37"/>
      <c r="AE10962" s="37"/>
      <c r="AF10962" s="37"/>
    </row>
    <row r="10963" spans="1:32" s="1" customFormat="1">
      <c r="A10963" s="4"/>
      <c r="B10963" s="8"/>
      <c r="AC10963" s="37"/>
      <c r="AD10963" s="37"/>
      <c r="AE10963" s="37"/>
      <c r="AF10963" s="37"/>
    </row>
    <row r="10964" spans="1:32" s="1" customFormat="1">
      <c r="A10964" s="4"/>
      <c r="B10964" s="8"/>
      <c r="AC10964" s="37"/>
      <c r="AD10964" s="37"/>
      <c r="AE10964" s="37"/>
      <c r="AF10964" s="37"/>
    </row>
    <row r="10965" spans="1:32" s="1" customFormat="1">
      <c r="A10965" s="4"/>
      <c r="B10965" s="8"/>
      <c r="AC10965" s="37"/>
      <c r="AD10965" s="37"/>
      <c r="AE10965" s="37"/>
      <c r="AF10965" s="37"/>
    </row>
    <row r="10966" spans="1:32" s="1" customFormat="1">
      <c r="A10966" s="4"/>
      <c r="B10966" s="8"/>
      <c r="AC10966" s="37"/>
      <c r="AD10966" s="37"/>
      <c r="AE10966" s="37"/>
      <c r="AF10966" s="37"/>
    </row>
    <row r="10967" spans="1:32" s="1" customFormat="1">
      <c r="A10967" s="4"/>
      <c r="B10967" s="8"/>
      <c r="AC10967" s="37"/>
      <c r="AD10967" s="37"/>
      <c r="AE10967" s="37"/>
      <c r="AF10967" s="37"/>
    </row>
    <row r="10968" spans="1:32" s="1" customFormat="1">
      <c r="A10968" s="4"/>
      <c r="B10968" s="8"/>
      <c r="AC10968" s="37"/>
      <c r="AD10968" s="37"/>
      <c r="AE10968" s="37"/>
      <c r="AF10968" s="37"/>
    </row>
    <row r="10969" spans="1:32" s="1" customFormat="1">
      <c r="A10969" s="4"/>
      <c r="B10969" s="8"/>
      <c r="AC10969" s="37"/>
      <c r="AD10969" s="37"/>
      <c r="AE10969" s="37"/>
      <c r="AF10969" s="37"/>
    </row>
    <row r="10970" spans="1:32" s="1" customFormat="1">
      <c r="A10970" s="4"/>
      <c r="B10970" s="8"/>
      <c r="AC10970" s="37"/>
      <c r="AD10970" s="37"/>
      <c r="AE10970" s="37"/>
      <c r="AF10970" s="37"/>
    </row>
    <row r="10971" spans="1:32" s="1" customFormat="1">
      <c r="A10971" s="4"/>
      <c r="B10971" s="8"/>
      <c r="AC10971" s="37"/>
      <c r="AD10971" s="37"/>
      <c r="AE10971" s="37"/>
      <c r="AF10971" s="37"/>
    </row>
    <row r="10972" spans="1:32" s="1" customFormat="1">
      <c r="A10972" s="4"/>
      <c r="B10972" s="8"/>
      <c r="AC10972" s="37"/>
      <c r="AD10972" s="37"/>
      <c r="AE10972" s="37"/>
      <c r="AF10972" s="37"/>
    </row>
    <row r="10973" spans="1:32" s="1" customFormat="1">
      <c r="A10973" s="4"/>
      <c r="B10973" s="8"/>
      <c r="AC10973" s="37"/>
      <c r="AD10973" s="37"/>
      <c r="AE10973" s="37"/>
      <c r="AF10973" s="37"/>
    </row>
    <row r="10974" spans="1:32" s="1" customFormat="1">
      <c r="A10974" s="4"/>
      <c r="B10974" s="8"/>
      <c r="AC10974" s="37"/>
      <c r="AD10974" s="37"/>
      <c r="AE10974" s="37"/>
      <c r="AF10974" s="37"/>
    </row>
    <row r="10975" spans="1:32" s="1" customFormat="1">
      <c r="A10975" s="4"/>
      <c r="B10975" s="8"/>
      <c r="AC10975" s="37"/>
      <c r="AD10975" s="37"/>
      <c r="AE10975" s="37"/>
      <c r="AF10975" s="37"/>
    </row>
    <row r="10976" spans="1:32" s="1" customFormat="1">
      <c r="A10976" s="4"/>
      <c r="B10976" s="8"/>
      <c r="AC10976" s="37"/>
      <c r="AD10976" s="37"/>
      <c r="AE10976" s="37"/>
      <c r="AF10976" s="37"/>
    </row>
    <row r="10977" spans="1:32" s="1" customFormat="1">
      <c r="A10977" s="4"/>
      <c r="B10977" s="8"/>
      <c r="AC10977" s="37"/>
      <c r="AD10977" s="37"/>
      <c r="AE10977" s="37"/>
      <c r="AF10977" s="37"/>
    </row>
    <row r="10978" spans="1:32" s="1" customFormat="1">
      <c r="A10978" s="4"/>
      <c r="B10978" s="8"/>
      <c r="AC10978" s="37"/>
      <c r="AD10978" s="37"/>
      <c r="AE10978" s="37"/>
      <c r="AF10978" s="37"/>
    </row>
    <row r="10979" spans="1:32" s="1" customFormat="1">
      <c r="A10979" s="4"/>
      <c r="B10979" s="8"/>
      <c r="AC10979" s="37"/>
      <c r="AD10979" s="37"/>
      <c r="AE10979" s="37"/>
      <c r="AF10979" s="37"/>
    </row>
    <row r="10980" spans="1:32" s="1" customFormat="1">
      <c r="A10980" s="4"/>
      <c r="B10980" s="8"/>
      <c r="AC10980" s="37"/>
      <c r="AD10980" s="37"/>
      <c r="AE10980" s="37"/>
      <c r="AF10980" s="37"/>
    </row>
    <row r="10981" spans="1:32" s="1" customFormat="1">
      <c r="A10981" s="4"/>
      <c r="B10981" s="8"/>
      <c r="AC10981" s="37"/>
      <c r="AD10981" s="37"/>
      <c r="AE10981" s="37"/>
      <c r="AF10981" s="37"/>
    </row>
    <row r="10982" spans="1:32" s="1" customFormat="1">
      <c r="A10982" s="4"/>
      <c r="B10982" s="8"/>
      <c r="AC10982" s="37"/>
      <c r="AD10982" s="37"/>
      <c r="AE10982" s="37"/>
      <c r="AF10982" s="37"/>
    </row>
    <row r="10983" spans="1:32" s="1" customFormat="1">
      <c r="A10983" s="4"/>
      <c r="B10983" s="8"/>
      <c r="AC10983" s="37"/>
      <c r="AD10983" s="37"/>
      <c r="AE10983" s="37"/>
      <c r="AF10983" s="37"/>
    </row>
    <row r="10984" spans="1:32" s="1" customFormat="1">
      <c r="A10984" s="4"/>
      <c r="B10984" s="8"/>
      <c r="AC10984" s="37"/>
      <c r="AD10984" s="37"/>
      <c r="AE10984" s="37"/>
      <c r="AF10984" s="37"/>
    </row>
    <row r="10985" spans="1:32" s="1" customFormat="1">
      <c r="A10985" s="4"/>
      <c r="B10985" s="8"/>
      <c r="AC10985" s="37"/>
      <c r="AD10985" s="37"/>
      <c r="AE10985" s="37"/>
      <c r="AF10985" s="37"/>
    </row>
    <row r="10986" spans="1:32" s="1" customFormat="1">
      <c r="A10986" s="4"/>
      <c r="B10986" s="8"/>
      <c r="AC10986" s="37"/>
      <c r="AD10986" s="37"/>
      <c r="AE10986" s="37"/>
      <c r="AF10986" s="37"/>
    </row>
    <row r="10987" spans="1:32" s="1" customFormat="1">
      <c r="A10987" s="4"/>
      <c r="B10987" s="8"/>
      <c r="AC10987" s="37"/>
      <c r="AD10987" s="37"/>
      <c r="AE10987" s="37"/>
      <c r="AF10987" s="37"/>
    </row>
    <row r="10988" spans="1:32" s="1" customFormat="1">
      <c r="A10988" s="4"/>
      <c r="B10988" s="8"/>
      <c r="AC10988" s="37"/>
      <c r="AD10988" s="37"/>
      <c r="AE10988" s="37"/>
      <c r="AF10988" s="37"/>
    </row>
    <row r="10989" spans="1:32" s="1" customFormat="1">
      <c r="A10989" s="4"/>
      <c r="B10989" s="8"/>
      <c r="AC10989" s="37"/>
      <c r="AD10989" s="37"/>
      <c r="AE10989" s="37"/>
      <c r="AF10989" s="37"/>
    </row>
    <row r="10990" spans="1:32" s="1" customFormat="1">
      <c r="A10990" s="4"/>
      <c r="B10990" s="8"/>
      <c r="AC10990" s="37"/>
      <c r="AD10990" s="37"/>
      <c r="AE10990" s="37"/>
      <c r="AF10990" s="37"/>
    </row>
    <row r="10991" spans="1:32" s="1" customFormat="1">
      <c r="A10991" s="4"/>
      <c r="B10991" s="8"/>
      <c r="AC10991" s="37"/>
      <c r="AD10991" s="37"/>
      <c r="AE10991" s="37"/>
      <c r="AF10991" s="37"/>
    </row>
    <row r="10992" spans="1:32" s="1" customFormat="1">
      <c r="A10992" s="4"/>
      <c r="B10992" s="8"/>
      <c r="AC10992" s="37"/>
      <c r="AD10992" s="37"/>
      <c r="AE10992" s="37"/>
      <c r="AF10992" s="37"/>
    </row>
    <row r="10993" spans="1:32" s="1" customFormat="1">
      <c r="A10993" s="4"/>
      <c r="B10993" s="8"/>
      <c r="AC10993" s="37"/>
      <c r="AD10993" s="37"/>
      <c r="AE10993" s="37"/>
      <c r="AF10993" s="37"/>
    </row>
    <row r="10994" spans="1:32" s="1" customFormat="1">
      <c r="A10994" s="4"/>
      <c r="B10994" s="8"/>
      <c r="AC10994" s="37"/>
      <c r="AD10994" s="37"/>
      <c r="AE10994" s="37"/>
      <c r="AF10994" s="37"/>
    </row>
    <row r="10995" spans="1:32" s="1" customFormat="1">
      <c r="A10995" s="4"/>
      <c r="B10995" s="8"/>
      <c r="AC10995" s="37"/>
      <c r="AD10995" s="37"/>
      <c r="AE10995" s="37"/>
      <c r="AF10995" s="37"/>
    </row>
    <row r="10996" spans="1:32" s="1" customFormat="1">
      <c r="A10996" s="4"/>
      <c r="B10996" s="8"/>
      <c r="AC10996" s="37"/>
      <c r="AD10996" s="37"/>
      <c r="AE10996" s="37"/>
      <c r="AF10996" s="37"/>
    </row>
    <row r="10997" spans="1:32" s="1" customFormat="1">
      <c r="A10997" s="4"/>
      <c r="B10997" s="8"/>
      <c r="AC10997" s="37"/>
      <c r="AD10997" s="37"/>
      <c r="AE10997" s="37"/>
      <c r="AF10997" s="37"/>
    </row>
    <row r="10998" spans="1:32" s="1" customFormat="1">
      <c r="A10998" s="4"/>
      <c r="B10998" s="8"/>
      <c r="AC10998" s="37"/>
      <c r="AD10998" s="37"/>
      <c r="AE10998" s="37"/>
      <c r="AF10998" s="37"/>
    </row>
    <row r="10999" spans="1:32" s="1" customFormat="1">
      <c r="A10999" s="4"/>
      <c r="B10999" s="8"/>
      <c r="AC10999" s="37"/>
      <c r="AD10999" s="37"/>
      <c r="AE10999" s="37"/>
      <c r="AF10999" s="37"/>
    </row>
    <row r="11000" spans="1:32" s="1" customFormat="1">
      <c r="A11000" s="4"/>
      <c r="B11000" s="8"/>
      <c r="AC11000" s="37"/>
      <c r="AD11000" s="37"/>
      <c r="AE11000" s="37"/>
      <c r="AF11000" s="37"/>
    </row>
    <row r="11001" spans="1:32" s="1" customFormat="1">
      <c r="A11001" s="4"/>
      <c r="B11001" s="8"/>
      <c r="AC11001" s="37"/>
      <c r="AD11001" s="37"/>
      <c r="AE11001" s="37"/>
      <c r="AF11001" s="37"/>
    </row>
    <row r="11002" spans="1:32" s="1" customFormat="1">
      <c r="A11002" s="4"/>
      <c r="B11002" s="8"/>
      <c r="AC11002" s="37"/>
      <c r="AD11002" s="37"/>
      <c r="AE11002" s="37"/>
      <c r="AF11002" s="37"/>
    </row>
    <row r="11003" spans="1:32" s="1" customFormat="1">
      <c r="A11003" s="4"/>
      <c r="B11003" s="8"/>
      <c r="AC11003" s="37"/>
      <c r="AD11003" s="37"/>
      <c r="AE11003" s="37"/>
      <c r="AF11003" s="37"/>
    </row>
    <row r="11004" spans="1:32" s="1" customFormat="1">
      <c r="A11004" s="4"/>
      <c r="B11004" s="8"/>
      <c r="AC11004" s="37"/>
      <c r="AD11004" s="37"/>
      <c r="AE11004" s="37"/>
      <c r="AF11004" s="37"/>
    </row>
    <row r="11005" spans="1:32" s="1" customFormat="1">
      <c r="A11005" s="4"/>
      <c r="B11005" s="8"/>
      <c r="AC11005" s="37"/>
      <c r="AD11005" s="37"/>
      <c r="AE11005" s="37"/>
      <c r="AF11005" s="37"/>
    </row>
    <row r="11006" spans="1:32" s="1" customFormat="1">
      <c r="A11006" s="4"/>
      <c r="B11006" s="8"/>
      <c r="AC11006" s="37"/>
      <c r="AD11006" s="37"/>
      <c r="AE11006" s="37"/>
      <c r="AF11006" s="37"/>
    </row>
    <row r="11007" spans="1:32" s="1" customFormat="1">
      <c r="A11007" s="4"/>
      <c r="B11007" s="8"/>
      <c r="AC11007" s="37"/>
      <c r="AD11007" s="37"/>
      <c r="AE11007" s="37"/>
      <c r="AF11007" s="37"/>
    </row>
    <row r="11008" spans="1:32" s="1" customFormat="1">
      <c r="A11008" s="4"/>
      <c r="B11008" s="8"/>
      <c r="AC11008" s="37"/>
      <c r="AD11008" s="37"/>
      <c r="AE11008" s="37"/>
      <c r="AF11008" s="37"/>
    </row>
    <row r="11009" spans="1:32" s="1" customFormat="1">
      <c r="A11009" s="4"/>
      <c r="B11009" s="8"/>
      <c r="AC11009" s="37"/>
      <c r="AD11009" s="37"/>
      <c r="AE11009" s="37"/>
      <c r="AF11009" s="37"/>
    </row>
    <row r="11010" spans="1:32" s="1" customFormat="1">
      <c r="A11010" s="4"/>
      <c r="B11010" s="8"/>
      <c r="AC11010" s="37"/>
      <c r="AD11010" s="37"/>
      <c r="AE11010" s="37"/>
      <c r="AF11010" s="37"/>
    </row>
    <row r="11011" spans="1:32" s="1" customFormat="1">
      <c r="A11011" s="4"/>
      <c r="B11011" s="8"/>
      <c r="AC11011" s="37"/>
      <c r="AD11011" s="37"/>
      <c r="AE11011" s="37"/>
      <c r="AF11011" s="37"/>
    </row>
    <row r="11012" spans="1:32" s="1" customFormat="1">
      <c r="A11012" s="4"/>
      <c r="B11012" s="8"/>
      <c r="AC11012" s="37"/>
      <c r="AD11012" s="37"/>
      <c r="AE11012" s="37"/>
      <c r="AF11012" s="37"/>
    </row>
    <row r="11013" spans="1:32" s="1" customFormat="1">
      <c r="A11013" s="4"/>
      <c r="B11013" s="8"/>
      <c r="AC11013" s="37"/>
      <c r="AD11013" s="37"/>
      <c r="AE11013" s="37"/>
      <c r="AF11013" s="37"/>
    </row>
    <row r="11014" spans="1:32" s="1" customFormat="1">
      <c r="A11014" s="4"/>
      <c r="B11014" s="8"/>
      <c r="AC11014" s="37"/>
      <c r="AD11014" s="37"/>
      <c r="AE11014" s="37"/>
      <c r="AF11014" s="37"/>
    </row>
    <row r="11015" spans="1:32" s="1" customFormat="1">
      <c r="A11015" s="4"/>
      <c r="B11015" s="8"/>
      <c r="AC11015" s="37"/>
      <c r="AD11015" s="37"/>
      <c r="AE11015" s="37"/>
      <c r="AF11015" s="37"/>
    </row>
    <row r="11016" spans="1:32" s="1" customFormat="1">
      <c r="A11016" s="4"/>
      <c r="B11016" s="8"/>
      <c r="AC11016" s="37"/>
      <c r="AD11016" s="37"/>
      <c r="AE11016" s="37"/>
      <c r="AF11016" s="37"/>
    </row>
    <row r="11017" spans="1:32" s="1" customFormat="1">
      <c r="A11017" s="4"/>
      <c r="B11017" s="8"/>
      <c r="AC11017" s="37"/>
      <c r="AD11017" s="37"/>
      <c r="AE11017" s="37"/>
      <c r="AF11017" s="37"/>
    </row>
    <row r="11018" spans="1:32" s="1" customFormat="1">
      <c r="A11018" s="4"/>
      <c r="B11018" s="8"/>
      <c r="AC11018" s="37"/>
      <c r="AD11018" s="37"/>
      <c r="AE11018" s="37"/>
      <c r="AF11018" s="37"/>
    </row>
    <row r="11019" spans="1:32" s="1" customFormat="1">
      <c r="A11019" s="4"/>
      <c r="B11019" s="8"/>
      <c r="AC11019" s="37"/>
      <c r="AD11019" s="37"/>
      <c r="AE11019" s="37"/>
      <c r="AF11019" s="37"/>
    </row>
    <row r="11020" spans="1:32" s="1" customFormat="1">
      <c r="A11020" s="4"/>
      <c r="B11020" s="8"/>
      <c r="AC11020" s="37"/>
      <c r="AD11020" s="37"/>
      <c r="AE11020" s="37"/>
      <c r="AF11020" s="37"/>
    </row>
    <row r="11021" spans="1:32" s="1" customFormat="1">
      <c r="A11021" s="4"/>
      <c r="B11021" s="8"/>
      <c r="AC11021" s="37"/>
      <c r="AD11021" s="37"/>
      <c r="AE11021" s="37"/>
      <c r="AF11021" s="37"/>
    </row>
    <row r="11022" spans="1:32" s="1" customFormat="1">
      <c r="A11022" s="4"/>
      <c r="B11022" s="8"/>
      <c r="AC11022" s="37"/>
      <c r="AD11022" s="37"/>
      <c r="AE11022" s="37"/>
      <c r="AF11022" s="37"/>
    </row>
    <row r="11023" spans="1:32" s="1" customFormat="1">
      <c r="A11023" s="4"/>
      <c r="B11023" s="8"/>
      <c r="AC11023" s="37"/>
      <c r="AD11023" s="37"/>
      <c r="AE11023" s="37"/>
      <c r="AF11023" s="37"/>
    </row>
    <row r="11024" spans="1:32" s="1" customFormat="1">
      <c r="A11024" s="4"/>
      <c r="B11024" s="8"/>
      <c r="AC11024" s="37"/>
      <c r="AD11024" s="37"/>
      <c r="AE11024" s="37"/>
      <c r="AF11024" s="37"/>
    </row>
    <row r="11025" spans="1:32" s="1" customFormat="1">
      <c r="A11025" s="4"/>
      <c r="B11025" s="8"/>
      <c r="AC11025" s="37"/>
      <c r="AD11025" s="37"/>
      <c r="AE11025" s="37"/>
      <c r="AF11025" s="37"/>
    </row>
    <row r="11026" spans="1:32" s="1" customFormat="1">
      <c r="A11026" s="4"/>
      <c r="B11026" s="8"/>
      <c r="AC11026" s="37"/>
      <c r="AD11026" s="37"/>
      <c r="AE11026" s="37"/>
      <c r="AF11026" s="37"/>
    </row>
    <row r="11027" spans="1:32" s="1" customFormat="1">
      <c r="A11027" s="4"/>
      <c r="B11027" s="8"/>
      <c r="AC11027" s="37"/>
      <c r="AD11027" s="37"/>
      <c r="AE11027" s="37"/>
      <c r="AF11027" s="37"/>
    </row>
    <row r="11028" spans="1:32" s="1" customFormat="1">
      <c r="A11028" s="4"/>
      <c r="B11028" s="8"/>
      <c r="AC11028" s="37"/>
      <c r="AD11028" s="37"/>
      <c r="AE11028" s="37"/>
      <c r="AF11028" s="37"/>
    </row>
    <row r="11029" spans="1:32" s="1" customFormat="1">
      <c r="A11029" s="4"/>
      <c r="B11029" s="8"/>
      <c r="AC11029" s="37"/>
      <c r="AD11029" s="37"/>
      <c r="AE11029" s="37"/>
      <c r="AF11029" s="37"/>
    </row>
    <row r="11030" spans="1:32" s="1" customFormat="1">
      <c r="A11030" s="4"/>
      <c r="B11030" s="8"/>
      <c r="AC11030" s="37"/>
      <c r="AD11030" s="37"/>
      <c r="AE11030" s="37"/>
      <c r="AF11030" s="37"/>
    </row>
    <row r="11031" spans="1:32" s="1" customFormat="1">
      <c r="A11031" s="4"/>
      <c r="B11031" s="8"/>
      <c r="AC11031" s="37"/>
      <c r="AD11031" s="37"/>
      <c r="AE11031" s="37"/>
      <c r="AF11031" s="37"/>
    </row>
    <row r="11032" spans="1:32" s="1" customFormat="1">
      <c r="A11032" s="4"/>
      <c r="B11032" s="8"/>
      <c r="AC11032" s="37"/>
      <c r="AD11032" s="37"/>
      <c r="AE11032" s="37"/>
      <c r="AF11032" s="37"/>
    </row>
    <row r="11033" spans="1:32" s="1" customFormat="1">
      <c r="A11033" s="4"/>
      <c r="B11033" s="8"/>
      <c r="AC11033" s="37"/>
      <c r="AD11033" s="37"/>
      <c r="AE11033" s="37"/>
      <c r="AF11033" s="37"/>
    </row>
    <row r="11034" spans="1:32" s="1" customFormat="1">
      <c r="A11034" s="4"/>
      <c r="B11034" s="8"/>
      <c r="AC11034" s="37"/>
      <c r="AD11034" s="37"/>
      <c r="AE11034" s="37"/>
      <c r="AF11034" s="37"/>
    </row>
    <row r="11035" spans="1:32" s="1" customFormat="1">
      <c r="A11035" s="4"/>
      <c r="B11035" s="8"/>
      <c r="AC11035" s="37"/>
      <c r="AD11035" s="37"/>
      <c r="AE11035" s="37"/>
      <c r="AF11035" s="37"/>
    </row>
    <row r="11036" spans="1:32" s="1" customFormat="1">
      <c r="A11036" s="4"/>
      <c r="B11036" s="8"/>
      <c r="AC11036" s="37"/>
      <c r="AD11036" s="37"/>
      <c r="AE11036" s="37"/>
      <c r="AF11036" s="37"/>
    </row>
    <row r="11037" spans="1:32" s="1" customFormat="1">
      <c r="A11037" s="4"/>
      <c r="B11037" s="8"/>
      <c r="AC11037" s="37"/>
      <c r="AD11037" s="37"/>
      <c r="AE11037" s="37"/>
      <c r="AF11037" s="37"/>
    </row>
    <row r="11038" spans="1:32" s="1" customFormat="1">
      <c r="A11038" s="4"/>
      <c r="B11038" s="8"/>
      <c r="AC11038" s="37"/>
      <c r="AD11038" s="37"/>
      <c r="AE11038" s="37"/>
      <c r="AF11038" s="37"/>
    </row>
    <row r="11039" spans="1:32" s="1" customFormat="1">
      <c r="A11039" s="4"/>
      <c r="B11039" s="8"/>
      <c r="AC11039" s="37"/>
      <c r="AD11039" s="37"/>
      <c r="AE11039" s="37"/>
      <c r="AF11039" s="37"/>
    </row>
    <row r="11040" spans="1:32" s="1" customFormat="1">
      <c r="A11040" s="4"/>
      <c r="B11040" s="8"/>
      <c r="AC11040" s="37"/>
      <c r="AD11040" s="37"/>
      <c r="AE11040" s="37"/>
      <c r="AF11040" s="37"/>
    </row>
    <row r="11041" spans="1:32" s="1" customFormat="1">
      <c r="A11041" s="4"/>
      <c r="B11041" s="8"/>
      <c r="AC11041" s="37"/>
      <c r="AD11041" s="37"/>
      <c r="AE11041" s="37"/>
      <c r="AF11041" s="37"/>
    </row>
    <row r="11042" spans="1:32" s="1" customFormat="1">
      <c r="A11042" s="4"/>
      <c r="B11042" s="8"/>
      <c r="AC11042" s="37"/>
      <c r="AD11042" s="37"/>
      <c r="AE11042" s="37"/>
      <c r="AF11042" s="37"/>
    </row>
    <row r="11043" spans="1:32" s="1" customFormat="1">
      <c r="A11043" s="4"/>
      <c r="B11043" s="8"/>
      <c r="AC11043" s="37"/>
      <c r="AD11043" s="37"/>
      <c r="AE11043" s="37"/>
      <c r="AF11043" s="37"/>
    </row>
    <row r="11044" spans="1:32" s="1" customFormat="1">
      <c r="A11044" s="4"/>
      <c r="B11044" s="8"/>
      <c r="AC11044" s="37"/>
      <c r="AD11044" s="37"/>
      <c r="AE11044" s="37"/>
      <c r="AF11044" s="37"/>
    </row>
    <row r="11045" spans="1:32" s="1" customFormat="1">
      <c r="A11045" s="4"/>
      <c r="B11045" s="8"/>
      <c r="AC11045" s="37"/>
      <c r="AD11045" s="37"/>
      <c r="AE11045" s="37"/>
      <c r="AF11045" s="37"/>
    </row>
    <row r="11046" spans="1:32" s="1" customFormat="1">
      <c r="A11046" s="4"/>
      <c r="B11046" s="8"/>
      <c r="AC11046" s="37"/>
      <c r="AD11046" s="37"/>
      <c r="AE11046" s="37"/>
      <c r="AF11046" s="37"/>
    </row>
    <row r="11047" spans="1:32" s="1" customFormat="1">
      <c r="A11047" s="4"/>
      <c r="B11047" s="8"/>
      <c r="AC11047" s="37"/>
      <c r="AD11047" s="37"/>
      <c r="AE11047" s="37"/>
      <c r="AF11047" s="37"/>
    </row>
    <row r="11048" spans="1:32" s="1" customFormat="1">
      <c r="A11048" s="4"/>
      <c r="B11048" s="8"/>
      <c r="AC11048" s="37"/>
      <c r="AD11048" s="37"/>
      <c r="AE11048" s="37"/>
      <c r="AF11048" s="37"/>
    </row>
    <row r="11049" spans="1:32" s="1" customFormat="1">
      <c r="A11049" s="4"/>
      <c r="B11049" s="8"/>
      <c r="AC11049" s="37"/>
      <c r="AD11049" s="37"/>
      <c r="AE11049" s="37"/>
      <c r="AF11049" s="37"/>
    </row>
    <row r="11050" spans="1:32" s="1" customFormat="1">
      <c r="A11050" s="4"/>
      <c r="B11050" s="8"/>
      <c r="AC11050" s="37"/>
      <c r="AD11050" s="37"/>
      <c r="AE11050" s="37"/>
      <c r="AF11050" s="37"/>
    </row>
    <row r="11051" spans="1:32" s="1" customFormat="1">
      <c r="A11051" s="4"/>
      <c r="B11051" s="8"/>
      <c r="AC11051" s="37"/>
      <c r="AD11051" s="37"/>
      <c r="AE11051" s="37"/>
      <c r="AF11051" s="37"/>
    </row>
    <row r="11052" spans="1:32" s="1" customFormat="1">
      <c r="A11052" s="4"/>
      <c r="B11052" s="8"/>
      <c r="AC11052" s="37"/>
      <c r="AD11052" s="37"/>
      <c r="AE11052" s="37"/>
      <c r="AF11052" s="37"/>
    </row>
    <row r="11053" spans="1:32" s="1" customFormat="1">
      <c r="A11053" s="4"/>
      <c r="B11053" s="8"/>
      <c r="AC11053" s="37"/>
      <c r="AD11053" s="37"/>
      <c r="AE11053" s="37"/>
      <c r="AF11053" s="37"/>
    </row>
    <row r="11054" spans="1:32" s="1" customFormat="1">
      <c r="A11054" s="4"/>
      <c r="B11054" s="8"/>
      <c r="AC11054" s="37"/>
      <c r="AD11054" s="37"/>
      <c r="AE11054" s="37"/>
      <c r="AF11054" s="37"/>
    </row>
    <row r="11055" spans="1:32" s="1" customFormat="1">
      <c r="A11055" s="4"/>
      <c r="B11055" s="8"/>
      <c r="AC11055" s="37"/>
      <c r="AD11055" s="37"/>
      <c r="AE11055" s="37"/>
      <c r="AF11055" s="37"/>
    </row>
    <row r="11056" spans="1:32" s="1" customFormat="1">
      <c r="A11056" s="4"/>
      <c r="B11056" s="8"/>
      <c r="AC11056" s="37"/>
      <c r="AD11056" s="37"/>
      <c r="AE11056" s="37"/>
      <c r="AF11056" s="37"/>
    </row>
    <row r="11057" spans="1:32" s="1" customFormat="1">
      <c r="A11057" s="4"/>
      <c r="B11057" s="8"/>
      <c r="AC11057" s="37"/>
      <c r="AD11057" s="37"/>
      <c r="AE11057" s="37"/>
      <c r="AF11057" s="37"/>
    </row>
    <row r="11058" spans="1:32" s="1" customFormat="1">
      <c r="A11058" s="4"/>
      <c r="B11058" s="8"/>
      <c r="AC11058" s="37"/>
      <c r="AD11058" s="37"/>
      <c r="AE11058" s="37"/>
      <c r="AF11058" s="37"/>
    </row>
    <row r="11059" spans="1:32" s="1" customFormat="1">
      <c r="A11059" s="4"/>
      <c r="B11059" s="8"/>
      <c r="AC11059" s="37"/>
      <c r="AD11059" s="37"/>
      <c r="AE11059" s="37"/>
      <c r="AF11059" s="37"/>
    </row>
    <row r="11060" spans="1:32" s="1" customFormat="1">
      <c r="A11060" s="4"/>
      <c r="B11060" s="8"/>
      <c r="AC11060" s="37"/>
      <c r="AD11060" s="37"/>
      <c r="AE11060" s="37"/>
      <c r="AF11060" s="37"/>
    </row>
    <row r="11061" spans="1:32" s="1" customFormat="1">
      <c r="A11061" s="4"/>
      <c r="B11061" s="8"/>
      <c r="AC11061" s="37"/>
      <c r="AD11061" s="37"/>
      <c r="AE11061" s="37"/>
      <c r="AF11061" s="37"/>
    </row>
    <row r="11062" spans="1:32" s="1" customFormat="1">
      <c r="A11062" s="4"/>
      <c r="B11062" s="8"/>
      <c r="AC11062" s="37"/>
      <c r="AD11062" s="37"/>
      <c r="AE11062" s="37"/>
      <c r="AF11062" s="37"/>
    </row>
    <row r="11063" spans="1:32" s="1" customFormat="1">
      <c r="A11063" s="4"/>
      <c r="B11063" s="8"/>
      <c r="AC11063" s="37"/>
      <c r="AD11063" s="37"/>
      <c r="AE11063" s="37"/>
      <c r="AF11063" s="37"/>
    </row>
    <row r="11064" spans="1:32" s="1" customFormat="1">
      <c r="A11064" s="4"/>
      <c r="B11064" s="8"/>
      <c r="AC11064" s="37"/>
      <c r="AD11064" s="37"/>
      <c r="AE11064" s="37"/>
      <c r="AF11064" s="37"/>
    </row>
    <row r="11065" spans="1:32" s="1" customFormat="1">
      <c r="A11065" s="4"/>
      <c r="B11065" s="8"/>
      <c r="AC11065" s="37"/>
      <c r="AD11065" s="37"/>
      <c r="AE11065" s="37"/>
      <c r="AF11065" s="37"/>
    </row>
    <row r="11066" spans="1:32" s="1" customFormat="1">
      <c r="A11066" s="4"/>
      <c r="B11066" s="8"/>
      <c r="AC11066" s="37"/>
      <c r="AD11066" s="37"/>
      <c r="AE11066" s="37"/>
      <c r="AF11066" s="37"/>
    </row>
    <row r="11067" spans="1:32" s="1" customFormat="1">
      <c r="A11067" s="4"/>
      <c r="B11067" s="8"/>
      <c r="AC11067" s="37"/>
      <c r="AD11067" s="37"/>
      <c r="AE11067" s="37"/>
      <c r="AF11067" s="37"/>
    </row>
    <row r="11068" spans="1:32" s="1" customFormat="1">
      <c r="A11068" s="4"/>
      <c r="B11068" s="8"/>
      <c r="AC11068" s="37"/>
      <c r="AD11068" s="37"/>
      <c r="AE11068" s="37"/>
      <c r="AF11068" s="37"/>
    </row>
    <row r="11069" spans="1:32" s="1" customFormat="1">
      <c r="A11069" s="4"/>
      <c r="B11069" s="8"/>
      <c r="AC11069" s="37"/>
      <c r="AD11069" s="37"/>
      <c r="AE11069" s="37"/>
      <c r="AF11069" s="37"/>
    </row>
    <row r="11070" spans="1:32" s="1" customFormat="1">
      <c r="A11070" s="4"/>
      <c r="B11070" s="8"/>
      <c r="AC11070" s="37"/>
      <c r="AD11070" s="37"/>
      <c r="AE11070" s="37"/>
      <c r="AF11070" s="37"/>
    </row>
    <row r="11071" spans="1:32" s="1" customFormat="1">
      <c r="A11071" s="4"/>
      <c r="B11071" s="8"/>
      <c r="AC11071" s="37"/>
      <c r="AD11071" s="37"/>
      <c r="AE11071" s="37"/>
      <c r="AF11071" s="37"/>
    </row>
    <row r="11072" spans="1:32" s="1" customFormat="1">
      <c r="A11072" s="4"/>
      <c r="B11072" s="8"/>
      <c r="AC11072" s="37"/>
      <c r="AD11072" s="37"/>
      <c r="AE11072" s="37"/>
      <c r="AF11072" s="37"/>
    </row>
    <row r="11073" spans="1:32" s="1" customFormat="1">
      <c r="A11073" s="4"/>
      <c r="B11073" s="8"/>
      <c r="AC11073" s="37"/>
      <c r="AD11073" s="37"/>
      <c r="AE11073" s="37"/>
      <c r="AF11073" s="37"/>
    </row>
    <row r="11074" spans="1:32" s="1" customFormat="1">
      <c r="A11074" s="4"/>
      <c r="B11074" s="8"/>
      <c r="AC11074" s="37"/>
      <c r="AD11074" s="37"/>
      <c r="AE11074" s="37"/>
      <c r="AF11074" s="37"/>
    </row>
    <row r="11075" spans="1:32" s="1" customFormat="1">
      <c r="A11075" s="4"/>
      <c r="B11075" s="8"/>
      <c r="AC11075" s="37"/>
      <c r="AD11075" s="37"/>
      <c r="AE11075" s="37"/>
      <c r="AF11075" s="37"/>
    </row>
    <row r="11076" spans="1:32" s="1" customFormat="1">
      <c r="A11076" s="4"/>
      <c r="B11076" s="8"/>
      <c r="AC11076" s="37"/>
      <c r="AD11076" s="37"/>
      <c r="AE11076" s="37"/>
      <c r="AF11076" s="37"/>
    </row>
    <row r="11077" spans="1:32" s="1" customFormat="1">
      <c r="A11077" s="4"/>
      <c r="B11077" s="8"/>
      <c r="AC11077" s="37"/>
      <c r="AD11077" s="37"/>
      <c r="AE11077" s="37"/>
      <c r="AF11077" s="37"/>
    </row>
    <row r="11078" spans="1:32" s="1" customFormat="1">
      <c r="A11078" s="4"/>
      <c r="B11078" s="8"/>
      <c r="AC11078" s="37"/>
      <c r="AD11078" s="37"/>
      <c r="AE11078" s="37"/>
      <c r="AF11078" s="37"/>
    </row>
    <row r="11079" spans="1:32" s="1" customFormat="1">
      <c r="A11079" s="4"/>
      <c r="B11079" s="8"/>
      <c r="AC11079" s="37"/>
      <c r="AD11079" s="37"/>
      <c r="AE11079" s="37"/>
      <c r="AF11079" s="37"/>
    </row>
    <row r="11080" spans="1:32" s="1" customFormat="1">
      <c r="A11080" s="4"/>
      <c r="B11080" s="8"/>
      <c r="AC11080" s="37"/>
      <c r="AD11080" s="37"/>
      <c r="AE11080" s="37"/>
      <c r="AF11080" s="37"/>
    </row>
    <row r="11081" spans="1:32" s="1" customFormat="1">
      <c r="A11081" s="4"/>
      <c r="B11081" s="8"/>
      <c r="AC11081" s="37"/>
      <c r="AD11081" s="37"/>
      <c r="AE11081" s="37"/>
      <c r="AF11081" s="37"/>
    </row>
    <row r="11082" spans="1:32" s="1" customFormat="1">
      <c r="A11082" s="4"/>
      <c r="B11082" s="8"/>
      <c r="AC11082" s="37"/>
      <c r="AD11082" s="37"/>
      <c r="AE11082" s="37"/>
      <c r="AF11082" s="37"/>
    </row>
    <row r="11083" spans="1:32" s="1" customFormat="1">
      <c r="A11083" s="4"/>
      <c r="B11083" s="8"/>
      <c r="AC11083" s="37"/>
      <c r="AD11083" s="37"/>
      <c r="AE11083" s="37"/>
      <c r="AF11083" s="37"/>
    </row>
    <row r="11084" spans="1:32" s="1" customFormat="1">
      <c r="A11084" s="4"/>
      <c r="B11084" s="8"/>
      <c r="AC11084" s="37"/>
      <c r="AD11084" s="37"/>
      <c r="AE11084" s="37"/>
      <c r="AF11084" s="37"/>
    </row>
    <row r="11085" spans="1:32" s="1" customFormat="1">
      <c r="A11085" s="4"/>
      <c r="B11085" s="8"/>
      <c r="AC11085" s="37"/>
      <c r="AD11085" s="37"/>
      <c r="AE11085" s="37"/>
      <c r="AF11085" s="37"/>
    </row>
    <row r="11086" spans="1:32" s="1" customFormat="1">
      <c r="A11086" s="4"/>
      <c r="B11086" s="8"/>
      <c r="AC11086" s="37"/>
      <c r="AD11086" s="37"/>
      <c r="AE11086" s="37"/>
      <c r="AF11086" s="37"/>
    </row>
    <row r="11087" spans="1:32" s="1" customFormat="1">
      <c r="A11087" s="4"/>
      <c r="B11087" s="8"/>
      <c r="AC11087" s="37"/>
      <c r="AD11087" s="37"/>
      <c r="AE11087" s="37"/>
      <c r="AF11087" s="37"/>
    </row>
    <row r="11088" spans="1:32" s="1" customFormat="1">
      <c r="A11088" s="4"/>
      <c r="B11088" s="8"/>
      <c r="AC11088" s="37"/>
      <c r="AD11088" s="37"/>
      <c r="AE11088" s="37"/>
      <c r="AF11088" s="37"/>
    </row>
    <row r="11089" spans="1:32" s="1" customFormat="1">
      <c r="A11089" s="4"/>
      <c r="B11089" s="8"/>
      <c r="AC11089" s="37"/>
      <c r="AD11089" s="37"/>
      <c r="AE11089" s="37"/>
      <c r="AF11089" s="37"/>
    </row>
    <row r="11090" spans="1:32" s="1" customFormat="1">
      <c r="A11090" s="4"/>
      <c r="B11090" s="8"/>
      <c r="AC11090" s="37"/>
      <c r="AD11090" s="37"/>
      <c r="AE11090" s="37"/>
      <c r="AF11090" s="37"/>
    </row>
    <row r="11091" spans="1:32" s="1" customFormat="1">
      <c r="A11091" s="4"/>
      <c r="B11091" s="8"/>
      <c r="AC11091" s="37"/>
      <c r="AD11091" s="37"/>
      <c r="AE11091" s="37"/>
      <c r="AF11091" s="37"/>
    </row>
    <row r="11092" spans="1:32" s="1" customFormat="1">
      <c r="A11092" s="4"/>
      <c r="B11092" s="8"/>
      <c r="AC11092" s="37"/>
      <c r="AD11092" s="37"/>
      <c r="AE11092" s="37"/>
      <c r="AF11092" s="37"/>
    </row>
    <row r="11093" spans="1:32" s="1" customFormat="1">
      <c r="A11093" s="4"/>
      <c r="B11093" s="8"/>
      <c r="AC11093" s="37"/>
      <c r="AD11093" s="37"/>
      <c r="AE11093" s="37"/>
      <c r="AF11093" s="37"/>
    </row>
    <row r="11094" spans="1:32" s="1" customFormat="1">
      <c r="A11094" s="4"/>
      <c r="B11094" s="8"/>
      <c r="AC11094" s="37"/>
      <c r="AD11094" s="37"/>
      <c r="AE11094" s="37"/>
      <c r="AF11094" s="37"/>
    </row>
    <row r="11095" spans="1:32" s="1" customFormat="1">
      <c r="A11095" s="4"/>
      <c r="B11095" s="8"/>
      <c r="AC11095" s="37"/>
      <c r="AD11095" s="37"/>
      <c r="AE11095" s="37"/>
      <c r="AF11095" s="37"/>
    </row>
    <row r="11096" spans="1:32" s="1" customFormat="1">
      <c r="A11096" s="4"/>
      <c r="B11096" s="8"/>
      <c r="AC11096" s="37"/>
      <c r="AD11096" s="37"/>
      <c r="AE11096" s="37"/>
      <c r="AF11096" s="37"/>
    </row>
    <row r="11097" spans="1:32" s="1" customFormat="1">
      <c r="A11097" s="4"/>
      <c r="B11097" s="8"/>
      <c r="AC11097" s="37"/>
      <c r="AD11097" s="37"/>
      <c r="AE11097" s="37"/>
      <c r="AF11097" s="37"/>
    </row>
    <row r="11098" spans="1:32" s="1" customFormat="1">
      <c r="A11098" s="4"/>
      <c r="B11098" s="8"/>
      <c r="AC11098" s="37"/>
      <c r="AD11098" s="37"/>
      <c r="AE11098" s="37"/>
      <c r="AF11098" s="37"/>
    </row>
    <row r="11099" spans="1:32" s="1" customFormat="1">
      <c r="A11099" s="4"/>
      <c r="B11099" s="8"/>
      <c r="AC11099" s="37"/>
      <c r="AD11099" s="37"/>
      <c r="AE11099" s="37"/>
      <c r="AF11099" s="37"/>
    </row>
    <row r="11100" spans="1:32" s="1" customFormat="1">
      <c r="A11100" s="4"/>
      <c r="B11100" s="8"/>
      <c r="AC11100" s="37"/>
      <c r="AD11100" s="37"/>
      <c r="AE11100" s="37"/>
      <c r="AF11100" s="37"/>
    </row>
    <row r="11101" spans="1:32" s="1" customFormat="1">
      <c r="A11101" s="4"/>
      <c r="B11101" s="8"/>
      <c r="AC11101" s="37"/>
      <c r="AD11101" s="37"/>
      <c r="AE11101" s="37"/>
      <c r="AF11101" s="37"/>
    </row>
    <row r="11102" spans="1:32" s="1" customFormat="1">
      <c r="A11102" s="4"/>
      <c r="B11102" s="8"/>
      <c r="AC11102" s="37"/>
      <c r="AD11102" s="37"/>
      <c r="AE11102" s="37"/>
      <c r="AF11102" s="37"/>
    </row>
    <row r="11103" spans="1:32" s="1" customFormat="1">
      <c r="A11103" s="4"/>
      <c r="B11103" s="8"/>
      <c r="AC11103" s="37"/>
      <c r="AD11103" s="37"/>
      <c r="AE11103" s="37"/>
      <c r="AF11103" s="37"/>
    </row>
    <row r="11104" spans="1:32" s="1" customFormat="1">
      <c r="A11104" s="4"/>
      <c r="B11104" s="8"/>
      <c r="AC11104" s="37"/>
      <c r="AD11104" s="37"/>
      <c r="AE11104" s="37"/>
      <c r="AF11104" s="37"/>
    </row>
    <row r="11105" spans="1:32" s="1" customFormat="1">
      <c r="A11105" s="4"/>
      <c r="B11105" s="8"/>
      <c r="AC11105" s="37"/>
      <c r="AD11105" s="37"/>
      <c r="AE11105" s="37"/>
      <c r="AF11105" s="37"/>
    </row>
    <row r="11106" spans="1:32" s="1" customFormat="1">
      <c r="A11106" s="4"/>
      <c r="B11106" s="8"/>
      <c r="AC11106" s="37"/>
      <c r="AD11106" s="37"/>
      <c r="AE11106" s="37"/>
      <c r="AF11106" s="37"/>
    </row>
    <row r="11107" spans="1:32" s="1" customFormat="1">
      <c r="A11107" s="4"/>
      <c r="B11107" s="8"/>
      <c r="AC11107" s="37"/>
      <c r="AD11107" s="37"/>
      <c r="AE11107" s="37"/>
      <c r="AF11107" s="37"/>
    </row>
    <row r="11108" spans="1:32" s="1" customFormat="1">
      <c r="A11108" s="4"/>
      <c r="B11108" s="8"/>
      <c r="AC11108" s="37"/>
      <c r="AD11108" s="37"/>
      <c r="AE11108" s="37"/>
      <c r="AF11108" s="37"/>
    </row>
    <row r="11109" spans="1:32" s="1" customFormat="1">
      <c r="A11109" s="4"/>
      <c r="B11109" s="8"/>
      <c r="AC11109" s="37"/>
      <c r="AD11109" s="37"/>
      <c r="AE11109" s="37"/>
      <c r="AF11109" s="37"/>
    </row>
    <row r="11110" spans="1:32" s="1" customFormat="1">
      <c r="A11110" s="4"/>
      <c r="B11110" s="8"/>
      <c r="AC11110" s="37"/>
      <c r="AD11110" s="37"/>
      <c r="AE11110" s="37"/>
      <c r="AF11110" s="37"/>
    </row>
    <row r="11111" spans="1:32" s="1" customFormat="1">
      <c r="A11111" s="4"/>
      <c r="B11111" s="8"/>
      <c r="AC11111" s="37"/>
      <c r="AD11111" s="37"/>
      <c r="AE11111" s="37"/>
      <c r="AF11111" s="37"/>
    </row>
    <row r="11112" spans="1:32" s="1" customFormat="1">
      <c r="A11112" s="4"/>
      <c r="B11112" s="8"/>
      <c r="AC11112" s="37"/>
      <c r="AD11112" s="37"/>
      <c r="AE11112" s="37"/>
      <c r="AF11112" s="37"/>
    </row>
    <row r="11113" spans="1:32" s="1" customFormat="1">
      <c r="A11113" s="4"/>
      <c r="B11113" s="8"/>
      <c r="AC11113" s="37"/>
      <c r="AD11113" s="37"/>
      <c r="AE11113" s="37"/>
      <c r="AF11113" s="37"/>
    </row>
    <row r="11114" spans="1:32" s="1" customFormat="1">
      <c r="A11114" s="4"/>
      <c r="B11114" s="8"/>
      <c r="AC11114" s="37"/>
      <c r="AD11114" s="37"/>
      <c r="AE11114" s="37"/>
      <c r="AF11114" s="37"/>
    </row>
    <row r="11115" spans="1:32" s="1" customFormat="1">
      <c r="A11115" s="4"/>
      <c r="B11115" s="8"/>
      <c r="AC11115" s="37"/>
      <c r="AD11115" s="37"/>
      <c r="AE11115" s="37"/>
      <c r="AF11115" s="37"/>
    </row>
    <row r="11116" spans="1:32" s="1" customFormat="1">
      <c r="A11116" s="4"/>
      <c r="B11116" s="8"/>
      <c r="AC11116" s="37"/>
      <c r="AD11116" s="37"/>
      <c r="AE11116" s="37"/>
      <c r="AF11116" s="37"/>
    </row>
    <row r="11117" spans="1:32" s="1" customFormat="1">
      <c r="A11117" s="4"/>
      <c r="B11117" s="8"/>
      <c r="AC11117" s="37"/>
      <c r="AD11117" s="37"/>
      <c r="AE11117" s="37"/>
      <c r="AF11117" s="37"/>
    </row>
    <row r="11118" spans="1:32" s="1" customFormat="1">
      <c r="A11118" s="4"/>
      <c r="B11118" s="8"/>
      <c r="AC11118" s="37"/>
      <c r="AD11118" s="37"/>
      <c r="AE11118" s="37"/>
      <c r="AF11118" s="37"/>
    </row>
    <row r="11119" spans="1:32" s="1" customFormat="1">
      <c r="A11119" s="4"/>
      <c r="B11119" s="8"/>
      <c r="AC11119" s="37"/>
      <c r="AD11119" s="37"/>
      <c r="AE11119" s="37"/>
      <c r="AF11119" s="37"/>
    </row>
    <row r="11120" spans="1:32" s="1" customFormat="1">
      <c r="A11120" s="4"/>
      <c r="B11120" s="8"/>
      <c r="AC11120" s="37"/>
      <c r="AD11120" s="37"/>
      <c r="AE11120" s="37"/>
      <c r="AF11120" s="37"/>
    </row>
    <row r="11121" spans="1:32" s="1" customFormat="1">
      <c r="A11121" s="4"/>
      <c r="B11121" s="8"/>
      <c r="AC11121" s="37"/>
      <c r="AD11121" s="37"/>
      <c r="AE11121" s="37"/>
      <c r="AF11121" s="37"/>
    </row>
    <row r="11122" spans="1:32" s="1" customFormat="1">
      <c r="A11122" s="4"/>
      <c r="B11122" s="8"/>
      <c r="AC11122" s="37"/>
      <c r="AD11122" s="37"/>
      <c r="AE11122" s="37"/>
      <c r="AF11122" s="37"/>
    </row>
    <row r="11123" spans="1:32" s="1" customFormat="1">
      <c r="A11123" s="4"/>
      <c r="B11123" s="8"/>
      <c r="AC11123" s="37"/>
      <c r="AD11123" s="37"/>
      <c r="AE11123" s="37"/>
      <c r="AF11123" s="37"/>
    </row>
    <row r="11124" spans="1:32" s="1" customFormat="1">
      <c r="A11124" s="4"/>
      <c r="B11124" s="8"/>
      <c r="AC11124" s="37"/>
      <c r="AD11124" s="37"/>
      <c r="AE11124" s="37"/>
      <c r="AF11124" s="37"/>
    </row>
    <row r="11125" spans="1:32" s="1" customFormat="1">
      <c r="A11125" s="4"/>
      <c r="B11125" s="8"/>
      <c r="AC11125" s="37"/>
      <c r="AD11125" s="37"/>
      <c r="AE11125" s="37"/>
      <c r="AF11125" s="37"/>
    </row>
    <row r="11126" spans="1:32" s="1" customFormat="1">
      <c r="A11126" s="4"/>
      <c r="B11126" s="8"/>
      <c r="AC11126" s="37"/>
      <c r="AD11126" s="37"/>
      <c r="AE11126" s="37"/>
      <c r="AF11126" s="37"/>
    </row>
    <row r="11127" spans="1:32" s="1" customFormat="1">
      <c r="A11127" s="4"/>
      <c r="B11127" s="8"/>
      <c r="AC11127" s="37"/>
      <c r="AD11127" s="37"/>
      <c r="AE11127" s="37"/>
      <c r="AF11127" s="37"/>
    </row>
    <row r="11128" spans="1:32" s="1" customFormat="1">
      <c r="A11128" s="4"/>
      <c r="B11128" s="8"/>
      <c r="AC11128" s="37"/>
      <c r="AD11128" s="37"/>
      <c r="AE11128" s="37"/>
      <c r="AF11128" s="37"/>
    </row>
    <row r="11129" spans="1:32" s="1" customFormat="1">
      <c r="A11129" s="4"/>
      <c r="B11129" s="8"/>
      <c r="AC11129" s="37"/>
      <c r="AD11129" s="37"/>
      <c r="AE11129" s="37"/>
      <c r="AF11129" s="37"/>
    </row>
    <row r="11130" spans="1:32" s="1" customFormat="1">
      <c r="A11130" s="4"/>
      <c r="B11130" s="8"/>
      <c r="AC11130" s="37"/>
      <c r="AD11130" s="37"/>
      <c r="AE11130" s="37"/>
      <c r="AF11130" s="37"/>
    </row>
    <row r="11131" spans="1:32" s="1" customFormat="1">
      <c r="A11131" s="4"/>
      <c r="B11131" s="8"/>
      <c r="AC11131" s="37"/>
      <c r="AD11131" s="37"/>
      <c r="AE11131" s="37"/>
      <c r="AF11131" s="37"/>
    </row>
    <row r="11132" spans="1:32" s="1" customFormat="1">
      <c r="A11132" s="4"/>
      <c r="B11132" s="8"/>
      <c r="AC11132" s="37"/>
      <c r="AD11132" s="37"/>
      <c r="AE11132" s="37"/>
      <c r="AF11132" s="37"/>
    </row>
    <row r="11133" spans="1:32" s="1" customFormat="1">
      <c r="A11133" s="4"/>
      <c r="B11133" s="8"/>
      <c r="AC11133" s="37"/>
      <c r="AD11133" s="37"/>
      <c r="AE11133" s="37"/>
      <c r="AF11133" s="37"/>
    </row>
    <row r="11134" spans="1:32" s="1" customFormat="1">
      <c r="A11134" s="4"/>
      <c r="B11134" s="8"/>
      <c r="AC11134" s="37"/>
      <c r="AD11134" s="37"/>
      <c r="AE11134" s="37"/>
      <c r="AF11134" s="37"/>
    </row>
    <row r="11135" spans="1:32" s="1" customFormat="1">
      <c r="A11135" s="4"/>
      <c r="B11135" s="8"/>
      <c r="AC11135" s="37"/>
      <c r="AD11135" s="37"/>
      <c r="AE11135" s="37"/>
      <c r="AF11135" s="37"/>
    </row>
    <row r="11136" spans="1:32" s="1" customFormat="1">
      <c r="A11136" s="4"/>
      <c r="B11136" s="8"/>
      <c r="AC11136" s="37"/>
      <c r="AD11136" s="37"/>
      <c r="AE11136" s="37"/>
      <c r="AF11136" s="37"/>
    </row>
    <row r="11137" spans="1:32" s="1" customFormat="1">
      <c r="A11137" s="4"/>
      <c r="B11137" s="8"/>
      <c r="AC11137" s="37"/>
      <c r="AD11137" s="37"/>
      <c r="AE11137" s="37"/>
      <c r="AF11137" s="37"/>
    </row>
    <row r="11138" spans="1:32" s="1" customFormat="1">
      <c r="A11138" s="4"/>
      <c r="B11138" s="8"/>
      <c r="AC11138" s="37"/>
      <c r="AD11138" s="37"/>
      <c r="AE11138" s="37"/>
      <c r="AF11138" s="37"/>
    </row>
    <row r="11139" spans="1:32" s="1" customFormat="1">
      <c r="A11139" s="4"/>
      <c r="B11139" s="8"/>
      <c r="AC11139" s="37"/>
      <c r="AD11139" s="37"/>
      <c r="AE11139" s="37"/>
      <c r="AF11139" s="37"/>
    </row>
    <row r="11140" spans="1:32" s="1" customFormat="1">
      <c r="A11140" s="4"/>
      <c r="B11140" s="8"/>
      <c r="AC11140" s="37"/>
      <c r="AD11140" s="37"/>
      <c r="AE11140" s="37"/>
      <c r="AF11140" s="37"/>
    </row>
    <row r="11141" spans="1:32" s="1" customFormat="1">
      <c r="A11141" s="4"/>
      <c r="B11141" s="8"/>
      <c r="AC11141" s="37"/>
      <c r="AD11141" s="37"/>
      <c r="AE11141" s="37"/>
      <c r="AF11141" s="37"/>
    </row>
    <row r="11142" spans="1:32" s="1" customFormat="1">
      <c r="A11142" s="4"/>
      <c r="B11142" s="8"/>
      <c r="AC11142" s="37"/>
      <c r="AD11142" s="37"/>
      <c r="AE11142" s="37"/>
      <c r="AF11142" s="37"/>
    </row>
    <row r="11143" spans="1:32" s="1" customFormat="1">
      <c r="A11143" s="4"/>
      <c r="B11143" s="8"/>
      <c r="AC11143" s="37"/>
      <c r="AD11143" s="37"/>
      <c r="AE11143" s="37"/>
      <c r="AF11143" s="37"/>
    </row>
    <row r="11144" spans="1:32" s="1" customFormat="1">
      <c r="A11144" s="4"/>
      <c r="B11144" s="8"/>
      <c r="AC11144" s="37"/>
      <c r="AD11144" s="37"/>
      <c r="AE11144" s="37"/>
      <c r="AF11144" s="37"/>
    </row>
    <row r="11145" spans="1:32" s="1" customFormat="1">
      <c r="A11145" s="4"/>
      <c r="B11145" s="8"/>
      <c r="AC11145" s="37"/>
      <c r="AD11145" s="37"/>
      <c r="AE11145" s="37"/>
      <c r="AF11145" s="37"/>
    </row>
    <row r="11146" spans="1:32" s="1" customFormat="1">
      <c r="A11146" s="4"/>
      <c r="B11146" s="8"/>
      <c r="AC11146" s="37"/>
      <c r="AD11146" s="37"/>
      <c r="AE11146" s="37"/>
      <c r="AF11146" s="37"/>
    </row>
    <row r="11147" spans="1:32" s="1" customFormat="1">
      <c r="A11147" s="4"/>
      <c r="B11147" s="8"/>
      <c r="AC11147" s="37"/>
      <c r="AD11147" s="37"/>
      <c r="AE11147" s="37"/>
      <c r="AF11147" s="37"/>
    </row>
    <row r="11148" spans="1:32" s="1" customFormat="1">
      <c r="A11148" s="4"/>
      <c r="B11148" s="8"/>
      <c r="AC11148" s="37"/>
      <c r="AD11148" s="37"/>
      <c r="AE11148" s="37"/>
      <c r="AF11148" s="37"/>
    </row>
    <row r="11149" spans="1:32" s="1" customFormat="1">
      <c r="A11149" s="4"/>
      <c r="B11149" s="8"/>
      <c r="AC11149" s="37"/>
      <c r="AD11149" s="37"/>
      <c r="AE11149" s="37"/>
      <c r="AF11149" s="37"/>
    </row>
    <row r="11150" spans="1:32" s="1" customFormat="1">
      <c r="A11150" s="4"/>
      <c r="B11150" s="8"/>
      <c r="AC11150" s="37"/>
      <c r="AD11150" s="37"/>
      <c r="AE11150" s="37"/>
      <c r="AF11150" s="37"/>
    </row>
    <row r="11151" spans="1:32" s="1" customFormat="1">
      <c r="A11151" s="4"/>
      <c r="B11151" s="8"/>
      <c r="AC11151" s="37"/>
      <c r="AD11151" s="37"/>
      <c r="AE11151" s="37"/>
      <c r="AF11151" s="37"/>
    </row>
    <row r="11152" spans="1:32" s="1" customFormat="1">
      <c r="A11152" s="4"/>
      <c r="B11152" s="8"/>
      <c r="AC11152" s="37"/>
      <c r="AD11152" s="37"/>
      <c r="AE11152" s="37"/>
      <c r="AF11152" s="37"/>
    </row>
    <row r="11153" spans="1:32" s="1" customFormat="1">
      <c r="A11153" s="4"/>
      <c r="B11153" s="8"/>
      <c r="AC11153" s="37"/>
      <c r="AD11153" s="37"/>
      <c r="AE11153" s="37"/>
      <c r="AF11153" s="37"/>
    </row>
    <row r="11154" spans="1:32" s="1" customFormat="1">
      <c r="A11154" s="4"/>
      <c r="B11154" s="8"/>
      <c r="AC11154" s="37"/>
      <c r="AD11154" s="37"/>
      <c r="AE11154" s="37"/>
      <c r="AF11154" s="37"/>
    </row>
    <row r="11155" spans="1:32" s="1" customFormat="1">
      <c r="A11155" s="4"/>
      <c r="B11155" s="8"/>
      <c r="AC11155" s="37"/>
      <c r="AD11155" s="37"/>
      <c r="AE11155" s="37"/>
      <c r="AF11155" s="37"/>
    </row>
    <row r="11156" spans="1:32" s="1" customFormat="1">
      <c r="A11156" s="4"/>
      <c r="B11156" s="8"/>
      <c r="AC11156" s="37"/>
      <c r="AD11156" s="37"/>
      <c r="AE11156" s="37"/>
      <c r="AF11156" s="37"/>
    </row>
    <row r="11157" spans="1:32" s="1" customFormat="1">
      <c r="A11157" s="4"/>
      <c r="B11157" s="8"/>
      <c r="AC11157" s="37"/>
      <c r="AD11157" s="37"/>
      <c r="AE11157" s="37"/>
      <c r="AF11157" s="37"/>
    </row>
    <row r="11158" spans="1:32" s="1" customFormat="1">
      <c r="A11158" s="4"/>
      <c r="B11158" s="8"/>
      <c r="AC11158" s="37"/>
      <c r="AD11158" s="37"/>
      <c r="AE11158" s="37"/>
      <c r="AF11158" s="37"/>
    </row>
    <row r="11159" spans="1:32" s="1" customFormat="1">
      <c r="A11159" s="4"/>
      <c r="B11159" s="8"/>
      <c r="AC11159" s="37"/>
      <c r="AD11159" s="37"/>
      <c r="AE11159" s="37"/>
      <c r="AF11159" s="37"/>
    </row>
    <row r="11160" spans="1:32" s="1" customFormat="1">
      <c r="A11160" s="4"/>
      <c r="B11160" s="8"/>
      <c r="AC11160" s="37"/>
      <c r="AD11160" s="37"/>
      <c r="AE11160" s="37"/>
      <c r="AF11160" s="37"/>
    </row>
    <row r="11161" spans="1:32" s="1" customFormat="1">
      <c r="A11161" s="4"/>
      <c r="B11161" s="8"/>
      <c r="AC11161" s="37"/>
      <c r="AD11161" s="37"/>
      <c r="AE11161" s="37"/>
      <c r="AF11161" s="37"/>
    </row>
    <row r="11162" spans="1:32" s="1" customFormat="1">
      <c r="A11162" s="4"/>
      <c r="B11162" s="8"/>
      <c r="AC11162" s="37"/>
      <c r="AD11162" s="37"/>
      <c r="AE11162" s="37"/>
      <c r="AF11162" s="37"/>
    </row>
    <row r="11163" spans="1:32" s="1" customFormat="1">
      <c r="A11163" s="4"/>
      <c r="B11163" s="8"/>
      <c r="AC11163" s="37"/>
      <c r="AD11163" s="37"/>
      <c r="AE11163" s="37"/>
      <c r="AF11163" s="37"/>
    </row>
    <row r="11164" spans="1:32" s="1" customFormat="1">
      <c r="A11164" s="4"/>
      <c r="B11164" s="8"/>
      <c r="AC11164" s="37"/>
      <c r="AD11164" s="37"/>
      <c r="AE11164" s="37"/>
      <c r="AF11164" s="37"/>
    </row>
    <row r="11165" spans="1:32" s="1" customFormat="1">
      <c r="A11165" s="4"/>
      <c r="B11165" s="8"/>
      <c r="AC11165" s="37"/>
      <c r="AD11165" s="37"/>
      <c r="AE11165" s="37"/>
      <c r="AF11165" s="37"/>
    </row>
    <row r="11166" spans="1:32" s="1" customFormat="1">
      <c r="A11166" s="4"/>
      <c r="B11166" s="8"/>
      <c r="AC11166" s="37"/>
      <c r="AD11166" s="37"/>
      <c r="AE11166" s="37"/>
      <c r="AF11166" s="37"/>
    </row>
    <row r="11167" spans="1:32" s="1" customFormat="1">
      <c r="A11167" s="4"/>
      <c r="B11167" s="8"/>
      <c r="AC11167" s="37"/>
      <c r="AD11167" s="37"/>
      <c r="AE11167" s="37"/>
      <c r="AF11167" s="37"/>
    </row>
    <row r="11168" spans="1:32" s="1" customFormat="1">
      <c r="A11168" s="4"/>
      <c r="B11168" s="8"/>
      <c r="AC11168" s="37"/>
      <c r="AD11168" s="37"/>
      <c r="AE11168" s="37"/>
      <c r="AF11168" s="37"/>
    </row>
    <row r="11169" spans="1:32" s="1" customFormat="1">
      <c r="A11169" s="4"/>
      <c r="B11169" s="8"/>
      <c r="AC11169" s="37"/>
      <c r="AD11169" s="37"/>
      <c r="AE11169" s="37"/>
      <c r="AF11169" s="37"/>
    </row>
    <row r="11170" spans="1:32" s="1" customFormat="1">
      <c r="A11170" s="4"/>
      <c r="B11170" s="8"/>
      <c r="AC11170" s="37"/>
      <c r="AD11170" s="37"/>
      <c r="AE11170" s="37"/>
      <c r="AF11170" s="37"/>
    </row>
    <row r="11171" spans="1:32" s="1" customFormat="1">
      <c r="A11171" s="4"/>
      <c r="B11171" s="8"/>
      <c r="AC11171" s="37"/>
      <c r="AD11171" s="37"/>
      <c r="AE11171" s="37"/>
      <c r="AF11171" s="37"/>
    </row>
    <row r="11172" spans="1:32" s="1" customFormat="1">
      <c r="A11172" s="4"/>
      <c r="B11172" s="8"/>
      <c r="AC11172" s="37"/>
      <c r="AD11172" s="37"/>
      <c r="AE11172" s="37"/>
      <c r="AF11172" s="37"/>
    </row>
    <row r="11173" spans="1:32" s="1" customFormat="1">
      <c r="A11173" s="4"/>
      <c r="B11173" s="8"/>
      <c r="AC11173" s="37"/>
      <c r="AD11173" s="37"/>
      <c r="AE11173" s="37"/>
      <c r="AF11173" s="37"/>
    </row>
    <row r="11174" spans="1:32" s="1" customFormat="1">
      <c r="A11174" s="4"/>
      <c r="B11174" s="8"/>
      <c r="AC11174" s="37"/>
      <c r="AD11174" s="37"/>
      <c r="AE11174" s="37"/>
      <c r="AF11174" s="37"/>
    </row>
    <row r="11175" spans="1:32" s="1" customFormat="1">
      <c r="A11175" s="4"/>
      <c r="B11175" s="8"/>
      <c r="AC11175" s="37"/>
      <c r="AD11175" s="37"/>
      <c r="AE11175" s="37"/>
      <c r="AF11175" s="37"/>
    </row>
    <row r="11176" spans="1:32" s="1" customFormat="1">
      <c r="A11176" s="4"/>
      <c r="B11176" s="8"/>
      <c r="AC11176" s="37"/>
      <c r="AD11176" s="37"/>
      <c r="AE11176" s="37"/>
      <c r="AF11176" s="37"/>
    </row>
    <row r="11177" spans="1:32" s="1" customFormat="1">
      <c r="A11177" s="4"/>
      <c r="B11177" s="8"/>
      <c r="AC11177" s="37"/>
      <c r="AD11177" s="37"/>
      <c r="AE11177" s="37"/>
      <c r="AF11177" s="37"/>
    </row>
    <row r="11178" spans="1:32" s="1" customFormat="1">
      <c r="A11178" s="4"/>
      <c r="B11178" s="8"/>
      <c r="AC11178" s="37"/>
      <c r="AD11178" s="37"/>
      <c r="AE11178" s="37"/>
      <c r="AF11178" s="37"/>
    </row>
    <row r="11179" spans="1:32" s="1" customFormat="1">
      <c r="A11179" s="4"/>
      <c r="B11179" s="8"/>
      <c r="AC11179" s="37"/>
      <c r="AD11179" s="37"/>
      <c r="AE11179" s="37"/>
      <c r="AF11179" s="37"/>
    </row>
    <row r="11180" spans="1:32" s="1" customFormat="1">
      <c r="A11180" s="4"/>
      <c r="B11180" s="8"/>
      <c r="AC11180" s="37"/>
      <c r="AD11180" s="37"/>
      <c r="AE11180" s="37"/>
      <c r="AF11180" s="37"/>
    </row>
    <row r="11181" spans="1:32" s="1" customFormat="1">
      <c r="A11181" s="4"/>
      <c r="B11181" s="8"/>
      <c r="AC11181" s="37"/>
      <c r="AD11181" s="37"/>
      <c r="AE11181" s="37"/>
      <c r="AF11181" s="37"/>
    </row>
    <row r="11182" spans="1:32" s="1" customFormat="1">
      <c r="A11182" s="4"/>
      <c r="B11182" s="8"/>
      <c r="AC11182" s="37"/>
      <c r="AD11182" s="37"/>
      <c r="AE11182" s="37"/>
      <c r="AF11182" s="37"/>
    </row>
    <row r="11183" spans="1:32" s="1" customFormat="1">
      <c r="A11183" s="4"/>
      <c r="B11183" s="8"/>
      <c r="AC11183" s="37"/>
      <c r="AD11183" s="37"/>
      <c r="AE11183" s="37"/>
      <c r="AF11183" s="37"/>
    </row>
    <row r="11184" spans="1:32" s="1" customFormat="1">
      <c r="A11184" s="4"/>
      <c r="B11184" s="8"/>
      <c r="AC11184" s="37"/>
      <c r="AD11184" s="37"/>
      <c r="AE11184" s="37"/>
      <c r="AF11184" s="37"/>
    </row>
    <row r="11185" spans="1:32" s="1" customFormat="1">
      <c r="A11185" s="4"/>
      <c r="B11185" s="8"/>
      <c r="AC11185" s="37"/>
      <c r="AD11185" s="37"/>
      <c r="AE11185" s="37"/>
      <c r="AF11185" s="37"/>
    </row>
    <row r="11186" spans="1:32" s="1" customFormat="1">
      <c r="A11186" s="4"/>
      <c r="B11186" s="8"/>
      <c r="AC11186" s="37"/>
      <c r="AD11186" s="37"/>
      <c r="AE11186" s="37"/>
      <c r="AF11186" s="37"/>
    </row>
    <row r="11187" spans="1:32" s="1" customFormat="1">
      <c r="A11187" s="4"/>
      <c r="B11187" s="8"/>
      <c r="AC11187" s="37"/>
      <c r="AD11187" s="37"/>
      <c r="AE11187" s="37"/>
      <c r="AF11187" s="37"/>
    </row>
    <row r="11188" spans="1:32" s="1" customFormat="1">
      <c r="A11188" s="4"/>
      <c r="B11188" s="8"/>
      <c r="AC11188" s="37"/>
      <c r="AD11188" s="37"/>
      <c r="AE11188" s="37"/>
      <c r="AF11188" s="37"/>
    </row>
    <row r="11189" spans="1:32" s="1" customFormat="1">
      <c r="A11189" s="4"/>
      <c r="B11189" s="8"/>
      <c r="AC11189" s="37"/>
      <c r="AD11189" s="37"/>
      <c r="AE11189" s="37"/>
      <c r="AF11189" s="37"/>
    </row>
    <row r="11190" spans="1:32" s="1" customFormat="1">
      <c r="A11190" s="4"/>
      <c r="B11190" s="8"/>
      <c r="AC11190" s="37"/>
      <c r="AD11190" s="37"/>
      <c r="AE11190" s="37"/>
      <c r="AF11190" s="37"/>
    </row>
    <row r="11191" spans="1:32" s="1" customFormat="1">
      <c r="A11191" s="4"/>
      <c r="B11191" s="8"/>
      <c r="AC11191" s="37"/>
      <c r="AD11191" s="37"/>
      <c r="AE11191" s="37"/>
      <c r="AF11191" s="37"/>
    </row>
    <row r="11192" spans="1:32" s="1" customFormat="1">
      <c r="A11192" s="4"/>
      <c r="B11192" s="8"/>
      <c r="AC11192" s="37"/>
      <c r="AD11192" s="37"/>
      <c r="AE11192" s="37"/>
      <c r="AF11192" s="37"/>
    </row>
    <row r="11193" spans="1:32" s="1" customFormat="1">
      <c r="A11193" s="4"/>
      <c r="B11193" s="8"/>
      <c r="AC11193" s="37"/>
      <c r="AD11193" s="37"/>
      <c r="AE11193" s="37"/>
      <c r="AF11193" s="37"/>
    </row>
    <row r="11194" spans="1:32" s="1" customFormat="1">
      <c r="A11194" s="4"/>
      <c r="B11194" s="8"/>
      <c r="AC11194" s="37"/>
      <c r="AD11194" s="37"/>
      <c r="AE11194" s="37"/>
      <c r="AF11194" s="37"/>
    </row>
    <row r="11195" spans="1:32" s="1" customFormat="1">
      <c r="A11195" s="4"/>
      <c r="B11195" s="8"/>
      <c r="AC11195" s="37"/>
      <c r="AD11195" s="37"/>
      <c r="AE11195" s="37"/>
      <c r="AF11195" s="37"/>
    </row>
    <row r="11196" spans="1:32" s="1" customFormat="1">
      <c r="A11196" s="4"/>
      <c r="B11196" s="8"/>
      <c r="AC11196" s="37"/>
      <c r="AD11196" s="37"/>
      <c r="AE11196" s="37"/>
      <c r="AF11196" s="37"/>
    </row>
    <row r="11197" spans="1:32" s="1" customFormat="1">
      <c r="A11197" s="4"/>
      <c r="B11197" s="8"/>
      <c r="AC11197" s="37"/>
      <c r="AD11197" s="37"/>
      <c r="AE11197" s="37"/>
      <c r="AF11197" s="37"/>
    </row>
    <row r="11198" spans="1:32" s="1" customFormat="1">
      <c r="A11198" s="4"/>
      <c r="B11198" s="8"/>
      <c r="AC11198" s="37"/>
      <c r="AD11198" s="37"/>
      <c r="AE11198" s="37"/>
      <c r="AF11198" s="37"/>
    </row>
    <row r="11199" spans="1:32" s="1" customFormat="1">
      <c r="A11199" s="4"/>
      <c r="B11199" s="8"/>
      <c r="AC11199" s="37"/>
      <c r="AD11199" s="37"/>
      <c r="AE11199" s="37"/>
      <c r="AF11199" s="37"/>
    </row>
    <row r="11200" spans="1:32" s="1" customFormat="1">
      <c r="A11200" s="4"/>
      <c r="B11200" s="8"/>
      <c r="AC11200" s="37"/>
      <c r="AD11200" s="37"/>
      <c r="AE11200" s="37"/>
      <c r="AF11200" s="37"/>
    </row>
    <row r="11201" spans="1:32" s="1" customFormat="1">
      <c r="A11201" s="4"/>
      <c r="B11201" s="8"/>
      <c r="AC11201" s="37"/>
      <c r="AD11201" s="37"/>
      <c r="AE11201" s="37"/>
      <c r="AF11201" s="37"/>
    </row>
    <row r="11202" spans="1:32" s="1" customFormat="1">
      <c r="A11202" s="4"/>
      <c r="B11202" s="8"/>
      <c r="AC11202" s="37"/>
      <c r="AD11202" s="37"/>
      <c r="AE11202" s="37"/>
      <c r="AF11202" s="37"/>
    </row>
    <row r="11203" spans="1:32" s="1" customFormat="1">
      <c r="A11203" s="4"/>
      <c r="B11203" s="8"/>
      <c r="AC11203" s="37"/>
      <c r="AD11203" s="37"/>
      <c r="AE11203" s="37"/>
      <c r="AF11203" s="37"/>
    </row>
    <row r="11204" spans="1:32" s="1" customFormat="1">
      <c r="A11204" s="4"/>
      <c r="B11204" s="8"/>
      <c r="AC11204" s="37"/>
      <c r="AD11204" s="37"/>
      <c r="AE11204" s="37"/>
      <c r="AF11204" s="37"/>
    </row>
    <row r="11205" spans="1:32" s="1" customFormat="1">
      <c r="A11205" s="4"/>
      <c r="B11205" s="8"/>
      <c r="AC11205" s="37"/>
      <c r="AD11205" s="37"/>
      <c r="AE11205" s="37"/>
      <c r="AF11205" s="37"/>
    </row>
    <row r="11206" spans="1:32" s="1" customFormat="1">
      <c r="A11206" s="4"/>
      <c r="B11206" s="8"/>
      <c r="AC11206" s="37"/>
      <c r="AD11206" s="37"/>
      <c r="AE11206" s="37"/>
      <c r="AF11206" s="37"/>
    </row>
    <row r="11207" spans="1:32" s="1" customFormat="1">
      <c r="A11207" s="4"/>
      <c r="B11207" s="8"/>
      <c r="AC11207" s="37"/>
      <c r="AD11207" s="37"/>
      <c r="AE11207" s="37"/>
      <c r="AF11207" s="37"/>
    </row>
    <row r="11208" spans="1:32" s="1" customFormat="1">
      <c r="A11208" s="4"/>
      <c r="B11208" s="8"/>
      <c r="AC11208" s="37"/>
      <c r="AD11208" s="37"/>
      <c r="AE11208" s="37"/>
      <c r="AF11208" s="37"/>
    </row>
    <row r="11209" spans="1:32" s="1" customFormat="1">
      <c r="A11209" s="4"/>
      <c r="B11209" s="8"/>
      <c r="AC11209" s="37"/>
      <c r="AD11209" s="37"/>
      <c r="AE11209" s="37"/>
      <c r="AF11209" s="37"/>
    </row>
    <row r="11210" spans="1:32" s="1" customFormat="1">
      <c r="A11210" s="4"/>
      <c r="B11210" s="8"/>
      <c r="AC11210" s="37"/>
      <c r="AD11210" s="37"/>
      <c r="AE11210" s="37"/>
      <c r="AF11210" s="37"/>
    </row>
    <row r="11211" spans="1:32" s="1" customFormat="1">
      <c r="A11211" s="4"/>
      <c r="B11211" s="8"/>
      <c r="AC11211" s="37"/>
      <c r="AD11211" s="37"/>
      <c r="AE11211" s="37"/>
      <c r="AF11211" s="37"/>
    </row>
    <row r="11212" spans="1:32" s="1" customFormat="1">
      <c r="A11212" s="4"/>
      <c r="B11212" s="8"/>
      <c r="AC11212" s="37"/>
      <c r="AD11212" s="37"/>
      <c r="AE11212" s="37"/>
      <c r="AF11212" s="37"/>
    </row>
    <row r="11213" spans="1:32" s="1" customFormat="1">
      <c r="A11213" s="4"/>
      <c r="B11213" s="8"/>
      <c r="AC11213" s="37"/>
      <c r="AD11213" s="37"/>
      <c r="AE11213" s="37"/>
      <c r="AF11213" s="37"/>
    </row>
    <row r="11214" spans="1:32" s="1" customFormat="1">
      <c r="A11214" s="4"/>
      <c r="B11214" s="8"/>
      <c r="AC11214" s="37"/>
      <c r="AD11214" s="37"/>
      <c r="AE11214" s="37"/>
      <c r="AF11214" s="37"/>
    </row>
    <row r="11215" spans="1:32" s="1" customFormat="1">
      <c r="A11215" s="4"/>
      <c r="B11215" s="8"/>
      <c r="AC11215" s="37"/>
      <c r="AD11215" s="37"/>
      <c r="AE11215" s="37"/>
      <c r="AF11215" s="37"/>
    </row>
    <row r="11216" spans="1:32" s="1" customFormat="1">
      <c r="A11216" s="4"/>
      <c r="B11216" s="8"/>
      <c r="AC11216" s="37"/>
      <c r="AD11216" s="37"/>
      <c r="AE11216" s="37"/>
      <c r="AF11216" s="37"/>
    </row>
    <row r="11217" spans="1:32" s="1" customFormat="1">
      <c r="A11217" s="4"/>
      <c r="B11217" s="8"/>
      <c r="AC11217" s="37"/>
      <c r="AD11217" s="37"/>
      <c r="AE11217" s="37"/>
      <c r="AF11217" s="37"/>
    </row>
    <row r="11218" spans="1:32" s="1" customFormat="1">
      <c r="A11218" s="4"/>
      <c r="B11218" s="8"/>
      <c r="AC11218" s="37"/>
      <c r="AD11218" s="37"/>
      <c r="AE11218" s="37"/>
      <c r="AF11218" s="37"/>
    </row>
    <row r="11219" spans="1:32" s="1" customFormat="1">
      <c r="A11219" s="4"/>
      <c r="B11219" s="8"/>
      <c r="AC11219" s="37"/>
      <c r="AD11219" s="37"/>
      <c r="AE11219" s="37"/>
      <c r="AF11219" s="37"/>
    </row>
    <row r="11220" spans="1:32" s="1" customFormat="1">
      <c r="A11220" s="4"/>
      <c r="B11220" s="8"/>
      <c r="AC11220" s="37"/>
      <c r="AD11220" s="37"/>
      <c r="AE11220" s="37"/>
      <c r="AF11220" s="37"/>
    </row>
    <row r="11221" spans="1:32" s="1" customFormat="1">
      <c r="A11221" s="4"/>
      <c r="B11221" s="8"/>
      <c r="AC11221" s="37"/>
      <c r="AD11221" s="37"/>
      <c r="AE11221" s="37"/>
      <c r="AF11221" s="37"/>
    </row>
    <row r="11222" spans="1:32" s="1" customFormat="1">
      <c r="A11222" s="4"/>
      <c r="B11222" s="8"/>
      <c r="AC11222" s="37"/>
      <c r="AD11222" s="37"/>
      <c r="AE11222" s="37"/>
      <c r="AF11222" s="37"/>
    </row>
    <row r="11223" spans="1:32" s="1" customFormat="1">
      <c r="A11223" s="4"/>
      <c r="B11223" s="8"/>
      <c r="AC11223" s="37"/>
      <c r="AD11223" s="37"/>
      <c r="AE11223" s="37"/>
      <c r="AF11223" s="37"/>
    </row>
    <row r="11224" spans="1:32" s="1" customFormat="1">
      <c r="A11224" s="4"/>
      <c r="B11224" s="8"/>
      <c r="AC11224" s="37"/>
      <c r="AD11224" s="37"/>
      <c r="AE11224" s="37"/>
      <c r="AF11224" s="37"/>
    </row>
    <row r="11225" spans="1:32" s="1" customFormat="1">
      <c r="A11225" s="4"/>
      <c r="B11225" s="8"/>
      <c r="AC11225" s="37"/>
      <c r="AD11225" s="37"/>
      <c r="AE11225" s="37"/>
      <c r="AF11225" s="37"/>
    </row>
    <row r="11226" spans="1:32" s="1" customFormat="1">
      <c r="A11226" s="4"/>
      <c r="B11226" s="8"/>
      <c r="AC11226" s="37"/>
      <c r="AD11226" s="37"/>
      <c r="AE11226" s="37"/>
      <c r="AF11226" s="37"/>
    </row>
    <row r="11227" spans="1:32" s="1" customFormat="1">
      <c r="A11227" s="4"/>
      <c r="B11227" s="8"/>
      <c r="AC11227" s="37"/>
      <c r="AD11227" s="37"/>
      <c r="AE11227" s="37"/>
      <c r="AF11227" s="37"/>
    </row>
    <row r="11228" spans="1:32" s="1" customFormat="1">
      <c r="A11228" s="4"/>
      <c r="B11228" s="8"/>
      <c r="AC11228" s="37"/>
      <c r="AD11228" s="37"/>
      <c r="AE11228" s="37"/>
      <c r="AF11228" s="37"/>
    </row>
    <row r="11229" spans="1:32" s="1" customFormat="1">
      <c r="A11229" s="4"/>
      <c r="B11229" s="8"/>
      <c r="AC11229" s="37"/>
      <c r="AD11229" s="37"/>
      <c r="AE11229" s="37"/>
      <c r="AF11229" s="37"/>
    </row>
    <row r="11230" spans="1:32" s="1" customFormat="1">
      <c r="A11230" s="4"/>
      <c r="B11230" s="8"/>
      <c r="AC11230" s="37"/>
      <c r="AD11230" s="37"/>
      <c r="AE11230" s="37"/>
      <c r="AF11230" s="37"/>
    </row>
    <row r="11231" spans="1:32" s="1" customFormat="1">
      <c r="A11231" s="4"/>
      <c r="B11231" s="8"/>
      <c r="AC11231" s="37"/>
      <c r="AD11231" s="37"/>
      <c r="AE11231" s="37"/>
      <c r="AF11231" s="37"/>
    </row>
    <row r="11232" spans="1:32" s="1" customFormat="1">
      <c r="A11232" s="4"/>
      <c r="B11232" s="8"/>
      <c r="AC11232" s="37"/>
      <c r="AD11232" s="37"/>
      <c r="AE11232" s="37"/>
      <c r="AF11232" s="37"/>
    </row>
    <row r="11233" spans="1:32" s="1" customFormat="1">
      <c r="A11233" s="4"/>
      <c r="B11233" s="8"/>
      <c r="AC11233" s="37"/>
      <c r="AD11233" s="37"/>
      <c r="AE11233" s="37"/>
      <c r="AF11233" s="37"/>
    </row>
    <row r="11234" spans="1:32" s="1" customFormat="1">
      <c r="A11234" s="4"/>
      <c r="B11234" s="8"/>
      <c r="AC11234" s="37"/>
      <c r="AD11234" s="37"/>
      <c r="AE11234" s="37"/>
      <c r="AF11234" s="37"/>
    </row>
    <row r="11235" spans="1:32" s="1" customFormat="1">
      <c r="A11235" s="4"/>
      <c r="B11235" s="8"/>
      <c r="AC11235" s="37"/>
      <c r="AD11235" s="37"/>
      <c r="AE11235" s="37"/>
      <c r="AF11235" s="37"/>
    </row>
    <row r="11236" spans="1:32" s="1" customFormat="1">
      <c r="A11236" s="4"/>
      <c r="B11236" s="8"/>
      <c r="AC11236" s="37"/>
      <c r="AD11236" s="37"/>
      <c r="AE11236" s="37"/>
      <c r="AF11236" s="37"/>
    </row>
    <row r="11237" spans="1:32" s="1" customFormat="1">
      <c r="A11237" s="4"/>
      <c r="B11237" s="8"/>
      <c r="AC11237" s="37"/>
      <c r="AD11237" s="37"/>
      <c r="AE11237" s="37"/>
      <c r="AF11237" s="37"/>
    </row>
    <row r="11238" spans="1:32" s="1" customFormat="1">
      <c r="A11238" s="4"/>
      <c r="B11238" s="8"/>
      <c r="AC11238" s="37"/>
      <c r="AD11238" s="37"/>
      <c r="AE11238" s="37"/>
      <c r="AF11238" s="37"/>
    </row>
    <row r="11239" spans="1:32" s="1" customFormat="1">
      <c r="A11239" s="4"/>
      <c r="B11239" s="8"/>
      <c r="AC11239" s="37"/>
      <c r="AD11239" s="37"/>
      <c r="AE11239" s="37"/>
      <c r="AF11239" s="37"/>
    </row>
    <row r="11240" spans="1:32" s="1" customFormat="1">
      <c r="A11240" s="4"/>
      <c r="B11240" s="8"/>
      <c r="AC11240" s="37"/>
      <c r="AD11240" s="37"/>
      <c r="AE11240" s="37"/>
      <c r="AF11240" s="37"/>
    </row>
    <row r="11241" spans="1:32" s="1" customFormat="1">
      <c r="A11241" s="4"/>
      <c r="B11241" s="8"/>
      <c r="AC11241" s="37"/>
      <c r="AD11241" s="37"/>
      <c r="AE11241" s="37"/>
      <c r="AF11241" s="37"/>
    </row>
    <row r="11242" spans="1:32" s="1" customFormat="1">
      <c r="A11242" s="4"/>
      <c r="B11242" s="8"/>
      <c r="AC11242" s="37"/>
      <c r="AD11242" s="37"/>
      <c r="AE11242" s="37"/>
      <c r="AF11242" s="37"/>
    </row>
    <row r="11243" spans="1:32" s="1" customFormat="1">
      <c r="A11243" s="4"/>
      <c r="B11243" s="8"/>
      <c r="AC11243" s="37"/>
      <c r="AD11243" s="37"/>
      <c r="AE11243" s="37"/>
      <c r="AF11243" s="37"/>
    </row>
    <row r="11244" spans="1:32" s="1" customFormat="1">
      <c r="A11244" s="4"/>
      <c r="B11244" s="8"/>
      <c r="AC11244" s="37"/>
      <c r="AD11244" s="37"/>
      <c r="AE11244" s="37"/>
      <c r="AF11244" s="37"/>
    </row>
    <row r="11245" spans="1:32" s="1" customFormat="1">
      <c r="A11245" s="4"/>
      <c r="B11245" s="8"/>
      <c r="AC11245" s="37"/>
      <c r="AD11245" s="37"/>
      <c r="AE11245" s="37"/>
      <c r="AF11245" s="37"/>
    </row>
    <row r="11246" spans="1:32" s="1" customFormat="1">
      <c r="A11246" s="4"/>
      <c r="B11246" s="8"/>
      <c r="AC11246" s="37"/>
      <c r="AD11246" s="37"/>
      <c r="AE11246" s="37"/>
      <c r="AF11246" s="37"/>
    </row>
    <row r="11247" spans="1:32" s="1" customFormat="1">
      <c r="A11247" s="4"/>
      <c r="B11247" s="8"/>
      <c r="AC11247" s="37"/>
      <c r="AD11247" s="37"/>
      <c r="AE11247" s="37"/>
      <c r="AF11247" s="37"/>
    </row>
    <row r="11248" spans="1:32" s="1" customFormat="1">
      <c r="A11248" s="4"/>
      <c r="B11248" s="8"/>
      <c r="AC11248" s="37"/>
      <c r="AD11248" s="37"/>
      <c r="AE11248" s="37"/>
      <c r="AF11248" s="37"/>
    </row>
    <row r="11249" spans="1:32" s="1" customFormat="1">
      <c r="A11249" s="4"/>
      <c r="B11249" s="8"/>
      <c r="AC11249" s="37"/>
      <c r="AD11249" s="37"/>
      <c r="AE11249" s="37"/>
      <c r="AF11249" s="37"/>
    </row>
    <row r="11250" spans="1:32" s="1" customFormat="1">
      <c r="A11250" s="4"/>
      <c r="B11250" s="8"/>
      <c r="AC11250" s="37"/>
      <c r="AD11250" s="37"/>
      <c r="AE11250" s="37"/>
      <c r="AF11250" s="37"/>
    </row>
    <row r="11251" spans="1:32" s="1" customFormat="1">
      <c r="A11251" s="4"/>
      <c r="B11251" s="8"/>
      <c r="AC11251" s="37"/>
      <c r="AD11251" s="37"/>
      <c r="AE11251" s="37"/>
      <c r="AF11251" s="37"/>
    </row>
    <row r="11252" spans="1:32" s="1" customFormat="1">
      <c r="A11252" s="4"/>
      <c r="B11252" s="8"/>
      <c r="AC11252" s="37"/>
      <c r="AD11252" s="37"/>
      <c r="AE11252" s="37"/>
      <c r="AF11252" s="37"/>
    </row>
    <row r="11253" spans="1:32" s="1" customFormat="1">
      <c r="A11253" s="4"/>
      <c r="B11253" s="8"/>
      <c r="AC11253" s="37"/>
      <c r="AD11253" s="37"/>
      <c r="AE11253" s="37"/>
      <c r="AF11253" s="37"/>
    </row>
    <row r="11254" spans="1:32" s="1" customFormat="1">
      <c r="A11254" s="4"/>
      <c r="B11254" s="8"/>
      <c r="AC11254" s="37"/>
      <c r="AD11254" s="37"/>
      <c r="AE11254" s="37"/>
      <c r="AF11254" s="37"/>
    </row>
    <row r="11255" spans="1:32" s="1" customFormat="1">
      <c r="A11255" s="4"/>
      <c r="B11255" s="8"/>
      <c r="AC11255" s="37"/>
      <c r="AD11255" s="37"/>
      <c r="AE11255" s="37"/>
      <c r="AF11255" s="37"/>
    </row>
    <row r="11256" spans="1:32" s="1" customFormat="1">
      <c r="A11256" s="4"/>
      <c r="B11256" s="8"/>
      <c r="AC11256" s="37"/>
      <c r="AD11256" s="37"/>
      <c r="AE11256" s="37"/>
      <c r="AF11256" s="37"/>
    </row>
    <row r="11257" spans="1:32" s="1" customFormat="1">
      <c r="A11257" s="4"/>
      <c r="B11257" s="8"/>
      <c r="AC11257" s="37"/>
      <c r="AD11257" s="37"/>
      <c r="AE11257" s="37"/>
      <c r="AF11257" s="37"/>
    </row>
    <row r="11258" spans="1:32" s="1" customFormat="1">
      <c r="A11258" s="4"/>
      <c r="B11258" s="8"/>
      <c r="AC11258" s="37"/>
      <c r="AD11258" s="37"/>
      <c r="AE11258" s="37"/>
      <c r="AF11258" s="37"/>
    </row>
    <row r="11259" spans="1:32" s="1" customFormat="1">
      <c r="A11259" s="4"/>
      <c r="B11259" s="8"/>
      <c r="AC11259" s="37"/>
      <c r="AD11259" s="37"/>
      <c r="AE11259" s="37"/>
      <c r="AF11259" s="37"/>
    </row>
    <row r="11260" spans="1:32" s="1" customFormat="1">
      <c r="A11260" s="4"/>
      <c r="B11260" s="8"/>
      <c r="AC11260" s="37"/>
      <c r="AD11260" s="37"/>
      <c r="AE11260" s="37"/>
      <c r="AF11260" s="37"/>
    </row>
    <row r="11261" spans="1:32" s="1" customFormat="1">
      <c r="A11261" s="4"/>
      <c r="B11261" s="8"/>
      <c r="AC11261" s="37"/>
      <c r="AD11261" s="37"/>
      <c r="AE11261" s="37"/>
      <c r="AF11261" s="37"/>
    </row>
    <row r="11262" spans="1:32" s="1" customFormat="1">
      <c r="A11262" s="4"/>
      <c r="B11262" s="8"/>
      <c r="AC11262" s="37"/>
      <c r="AD11262" s="37"/>
      <c r="AE11262" s="37"/>
      <c r="AF11262" s="37"/>
    </row>
    <row r="11263" spans="1:32" s="1" customFormat="1">
      <c r="A11263" s="4"/>
      <c r="B11263" s="8"/>
      <c r="AC11263" s="37"/>
      <c r="AD11263" s="37"/>
      <c r="AE11263" s="37"/>
      <c r="AF11263" s="37"/>
    </row>
    <row r="11264" spans="1:32" s="1" customFormat="1">
      <c r="A11264" s="4"/>
      <c r="B11264" s="8"/>
      <c r="AC11264" s="37"/>
      <c r="AD11264" s="37"/>
      <c r="AE11264" s="37"/>
      <c r="AF11264" s="37"/>
    </row>
    <row r="11265" spans="1:32" s="1" customFormat="1">
      <c r="A11265" s="4"/>
      <c r="B11265" s="8"/>
      <c r="AC11265" s="37"/>
      <c r="AD11265" s="37"/>
      <c r="AE11265" s="37"/>
      <c r="AF11265" s="37"/>
    </row>
    <row r="11266" spans="1:32" s="1" customFormat="1">
      <c r="A11266" s="4"/>
      <c r="B11266" s="8"/>
      <c r="AC11266" s="37"/>
      <c r="AD11266" s="37"/>
      <c r="AE11266" s="37"/>
      <c r="AF11266" s="37"/>
    </row>
    <row r="11267" spans="1:32" s="1" customFormat="1">
      <c r="A11267" s="4"/>
      <c r="B11267" s="8"/>
      <c r="AC11267" s="37"/>
      <c r="AD11267" s="37"/>
      <c r="AE11267" s="37"/>
      <c r="AF11267" s="37"/>
    </row>
    <row r="11268" spans="1:32" s="1" customFormat="1">
      <c r="A11268" s="4"/>
      <c r="B11268" s="8"/>
      <c r="AC11268" s="37"/>
      <c r="AD11268" s="37"/>
      <c r="AE11268" s="37"/>
      <c r="AF11268" s="37"/>
    </row>
    <row r="11269" spans="1:32" s="1" customFormat="1">
      <c r="A11269" s="4"/>
      <c r="B11269" s="8"/>
      <c r="AC11269" s="37"/>
      <c r="AD11269" s="37"/>
      <c r="AE11269" s="37"/>
      <c r="AF11269" s="37"/>
    </row>
    <row r="11270" spans="1:32" s="1" customFormat="1">
      <c r="A11270" s="4"/>
      <c r="B11270" s="8"/>
      <c r="AC11270" s="37"/>
      <c r="AD11270" s="37"/>
      <c r="AE11270" s="37"/>
      <c r="AF11270" s="37"/>
    </row>
    <row r="11271" spans="1:32" s="1" customFormat="1">
      <c r="A11271" s="4"/>
      <c r="B11271" s="8"/>
      <c r="AC11271" s="37"/>
      <c r="AD11271" s="37"/>
      <c r="AE11271" s="37"/>
      <c r="AF11271" s="37"/>
    </row>
    <row r="11272" spans="1:32" s="1" customFormat="1">
      <c r="A11272" s="4"/>
      <c r="B11272" s="8"/>
      <c r="AC11272" s="37"/>
      <c r="AD11272" s="37"/>
      <c r="AE11272" s="37"/>
      <c r="AF11272" s="37"/>
    </row>
    <row r="11273" spans="1:32" s="1" customFormat="1">
      <c r="A11273" s="4"/>
      <c r="B11273" s="8"/>
      <c r="AC11273" s="37"/>
      <c r="AD11273" s="37"/>
      <c r="AE11273" s="37"/>
      <c r="AF11273" s="37"/>
    </row>
    <row r="11274" spans="1:32" s="1" customFormat="1">
      <c r="A11274" s="4"/>
      <c r="B11274" s="8"/>
      <c r="AC11274" s="37"/>
      <c r="AD11274" s="37"/>
      <c r="AE11274" s="37"/>
      <c r="AF11274" s="37"/>
    </row>
    <row r="11275" spans="1:32" s="1" customFormat="1">
      <c r="A11275" s="4"/>
      <c r="B11275" s="8"/>
      <c r="AC11275" s="37"/>
      <c r="AD11275" s="37"/>
      <c r="AE11275" s="37"/>
      <c r="AF11275" s="37"/>
    </row>
    <row r="11276" spans="1:32" s="1" customFormat="1">
      <c r="A11276" s="4"/>
      <c r="B11276" s="8"/>
      <c r="AC11276" s="37"/>
      <c r="AD11276" s="37"/>
      <c r="AE11276" s="37"/>
      <c r="AF11276" s="37"/>
    </row>
    <row r="11277" spans="1:32" s="1" customFormat="1">
      <c r="A11277" s="4"/>
      <c r="B11277" s="8"/>
      <c r="AC11277" s="37"/>
      <c r="AD11277" s="37"/>
      <c r="AE11277" s="37"/>
      <c r="AF11277" s="37"/>
    </row>
    <row r="11278" spans="1:32" s="1" customFormat="1">
      <c r="A11278" s="4"/>
      <c r="B11278" s="8"/>
      <c r="AC11278" s="37"/>
      <c r="AD11278" s="37"/>
      <c r="AE11278" s="37"/>
      <c r="AF11278" s="37"/>
    </row>
    <row r="11279" spans="1:32" s="1" customFormat="1">
      <c r="A11279" s="4"/>
      <c r="B11279" s="8"/>
      <c r="AC11279" s="37"/>
      <c r="AD11279" s="37"/>
      <c r="AE11279" s="37"/>
      <c r="AF11279" s="37"/>
    </row>
    <row r="11280" spans="1:32" s="1" customFormat="1">
      <c r="A11280" s="4"/>
      <c r="B11280" s="8"/>
      <c r="AC11280" s="37"/>
      <c r="AD11280" s="37"/>
      <c r="AE11280" s="37"/>
      <c r="AF11280" s="37"/>
    </row>
    <row r="11281" spans="1:32" s="1" customFormat="1">
      <c r="A11281" s="4"/>
      <c r="B11281" s="8"/>
      <c r="AC11281" s="37"/>
      <c r="AD11281" s="37"/>
      <c r="AE11281" s="37"/>
      <c r="AF11281" s="37"/>
    </row>
    <row r="11282" spans="1:32" s="1" customFormat="1">
      <c r="A11282" s="4"/>
      <c r="B11282" s="8"/>
      <c r="AC11282" s="37"/>
      <c r="AD11282" s="37"/>
      <c r="AE11282" s="37"/>
      <c r="AF11282" s="37"/>
    </row>
    <row r="11283" spans="1:32" s="1" customFormat="1">
      <c r="A11283" s="4"/>
      <c r="B11283" s="8"/>
      <c r="AC11283" s="37"/>
      <c r="AD11283" s="37"/>
      <c r="AE11283" s="37"/>
      <c r="AF11283" s="37"/>
    </row>
    <row r="11284" spans="1:32" s="1" customFormat="1">
      <c r="A11284" s="4"/>
      <c r="B11284" s="8"/>
      <c r="AC11284" s="37"/>
      <c r="AD11284" s="37"/>
      <c r="AE11284" s="37"/>
      <c r="AF11284" s="37"/>
    </row>
    <row r="11285" spans="1:32" s="1" customFormat="1">
      <c r="A11285" s="4"/>
      <c r="B11285" s="8"/>
      <c r="AC11285" s="37"/>
      <c r="AD11285" s="37"/>
      <c r="AE11285" s="37"/>
      <c r="AF11285" s="37"/>
    </row>
    <row r="11286" spans="1:32" s="1" customFormat="1">
      <c r="A11286" s="4"/>
      <c r="B11286" s="8"/>
      <c r="AC11286" s="37"/>
      <c r="AD11286" s="37"/>
      <c r="AE11286" s="37"/>
      <c r="AF11286" s="37"/>
    </row>
    <row r="11287" spans="1:32" s="1" customFormat="1">
      <c r="A11287" s="4"/>
      <c r="B11287" s="8"/>
      <c r="AC11287" s="37"/>
      <c r="AD11287" s="37"/>
      <c r="AE11287" s="37"/>
      <c r="AF11287" s="37"/>
    </row>
    <row r="11288" spans="1:32" s="1" customFormat="1">
      <c r="A11288" s="4"/>
      <c r="B11288" s="8"/>
      <c r="AC11288" s="37"/>
      <c r="AD11288" s="37"/>
      <c r="AE11288" s="37"/>
      <c r="AF11288" s="37"/>
    </row>
    <row r="11289" spans="1:32" s="1" customFormat="1">
      <c r="A11289" s="4"/>
      <c r="B11289" s="8"/>
      <c r="AC11289" s="37"/>
      <c r="AD11289" s="37"/>
      <c r="AE11289" s="37"/>
      <c r="AF11289" s="37"/>
    </row>
    <row r="11290" spans="1:32" s="1" customFormat="1">
      <c r="A11290" s="4"/>
      <c r="B11290" s="8"/>
      <c r="AC11290" s="37"/>
      <c r="AD11290" s="37"/>
      <c r="AE11290" s="37"/>
      <c r="AF11290" s="37"/>
    </row>
    <row r="11291" spans="1:32" s="1" customFormat="1">
      <c r="A11291" s="4"/>
      <c r="B11291" s="8"/>
      <c r="AC11291" s="37"/>
      <c r="AD11291" s="37"/>
      <c r="AE11291" s="37"/>
      <c r="AF11291" s="37"/>
    </row>
    <row r="11292" spans="1:32" s="1" customFormat="1">
      <c r="A11292" s="4"/>
      <c r="B11292" s="8"/>
      <c r="AC11292" s="37"/>
      <c r="AD11292" s="37"/>
      <c r="AE11292" s="37"/>
      <c r="AF11292" s="37"/>
    </row>
    <row r="11293" spans="1:32" s="1" customFormat="1">
      <c r="A11293" s="4"/>
      <c r="B11293" s="8"/>
      <c r="AC11293" s="37"/>
      <c r="AD11293" s="37"/>
      <c r="AE11293" s="37"/>
      <c r="AF11293" s="37"/>
    </row>
    <row r="11294" spans="1:32" s="1" customFormat="1">
      <c r="A11294" s="4"/>
      <c r="B11294" s="8"/>
      <c r="AC11294" s="37"/>
      <c r="AD11294" s="37"/>
      <c r="AE11294" s="37"/>
      <c r="AF11294" s="37"/>
    </row>
    <row r="11295" spans="1:32" s="1" customFormat="1">
      <c r="A11295" s="4"/>
      <c r="B11295" s="8"/>
      <c r="AC11295" s="37"/>
      <c r="AD11295" s="37"/>
      <c r="AE11295" s="37"/>
      <c r="AF11295" s="37"/>
    </row>
    <row r="11296" spans="1:32" s="1" customFormat="1">
      <c r="A11296" s="4"/>
      <c r="B11296" s="8"/>
      <c r="AC11296" s="37"/>
      <c r="AD11296" s="37"/>
      <c r="AE11296" s="37"/>
      <c r="AF11296" s="37"/>
    </row>
    <row r="11297" spans="1:32" s="1" customFormat="1">
      <c r="A11297" s="4"/>
      <c r="B11297" s="8"/>
      <c r="AC11297" s="37"/>
      <c r="AD11297" s="37"/>
      <c r="AE11297" s="37"/>
      <c r="AF11297" s="37"/>
    </row>
    <row r="11298" spans="1:32" s="1" customFormat="1">
      <c r="A11298" s="4"/>
      <c r="B11298" s="8"/>
      <c r="AC11298" s="37"/>
      <c r="AD11298" s="37"/>
      <c r="AE11298" s="37"/>
      <c r="AF11298" s="37"/>
    </row>
    <row r="11299" spans="1:32" s="1" customFormat="1">
      <c r="A11299" s="4"/>
      <c r="B11299" s="8"/>
      <c r="AC11299" s="37"/>
      <c r="AD11299" s="37"/>
      <c r="AE11299" s="37"/>
      <c r="AF11299" s="37"/>
    </row>
    <row r="11300" spans="1:32" s="1" customFormat="1">
      <c r="A11300" s="4"/>
      <c r="B11300" s="8"/>
      <c r="AC11300" s="37"/>
      <c r="AD11300" s="37"/>
      <c r="AE11300" s="37"/>
      <c r="AF11300" s="37"/>
    </row>
    <row r="11301" spans="1:32" s="1" customFormat="1">
      <c r="A11301" s="4"/>
      <c r="B11301" s="8"/>
      <c r="AC11301" s="37"/>
      <c r="AD11301" s="37"/>
      <c r="AE11301" s="37"/>
      <c r="AF11301" s="37"/>
    </row>
    <row r="11302" spans="1:32" s="1" customFormat="1">
      <c r="A11302" s="4"/>
      <c r="B11302" s="8"/>
      <c r="AC11302" s="37"/>
      <c r="AD11302" s="37"/>
      <c r="AE11302" s="37"/>
      <c r="AF11302" s="37"/>
    </row>
    <row r="11303" spans="1:32" s="1" customFormat="1">
      <c r="A11303" s="4"/>
      <c r="B11303" s="8"/>
      <c r="AC11303" s="37"/>
      <c r="AD11303" s="37"/>
      <c r="AE11303" s="37"/>
      <c r="AF11303" s="37"/>
    </row>
    <row r="11304" spans="1:32" s="1" customFormat="1">
      <c r="A11304" s="4"/>
      <c r="B11304" s="8"/>
      <c r="AC11304" s="37"/>
      <c r="AD11304" s="37"/>
      <c r="AE11304" s="37"/>
      <c r="AF11304" s="37"/>
    </row>
    <row r="11305" spans="1:32" s="1" customFormat="1">
      <c r="A11305" s="4"/>
      <c r="B11305" s="8"/>
      <c r="AC11305" s="37"/>
      <c r="AD11305" s="37"/>
      <c r="AE11305" s="37"/>
      <c r="AF11305" s="37"/>
    </row>
    <row r="11306" spans="1:32" s="1" customFormat="1">
      <c r="A11306" s="4"/>
      <c r="B11306" s="8"/>
      <c r="AC11306" s="37"/>
      <c r="AD11306" s="37"/>
      <c r="AE11306" s="37"/>
      <c r="AF11306" s="37"/>
    </row>
    <row r="11307" spans="1:32" s="1" customFormat="1">
      <c r="A11307" s="4"/>
      <c r="B11307" s="8"/>
      <c r="AC11307" s="37"/>
      <c r="AD11307" s="37"/>
      <c r="AE11307" s="37"/>
      <c r="AF11307" s="37"/>
    </row>
    <row r="11308" spans="1:32" s="1" customFormat="1">
      <c r="A11308" s="4"/>
      <c r="B11308" s="8"/>
      <c r="AC11308" s="37"/>
      <c r="AD11308" s="37"/>
      <c r="AE11308" s="37"/>
      <c r="AF11308" s="37"/>
    </row>
    <row r="11309" spans="1:32" s="1" customFormat="1">
      <c r="A11309" s="4"/>
      <c r="B11309" s="8"/>
      <c r="AC11309" s="37"/>
      <c r="AD11309" s="37"/>
      <c r="AE11309" s="37"/>
      <c r="AF11309" s="37"/>
    </row>
    <row r="11310" spans="1:32" s="1" customFormat="1">
      <c r="A11310" s="4"/>
      <c r="B11310" s="8"/>
      <c r="AC11310" s="37"/>
      <c r="AD11310" s="37"/>
      <c r="AE11310" s="37"/>
      <c r="AF11310" s="37"/>
    </row>
    <row r="11311" spans="1:32" s="1" customFormat="1">
      <c r="A11311" s="4"/>
      <c r="B11311" s="8"/>
      <c r="AC11311" s="37"/>
      <c r="AD11311" s="37"/>
      <c r="AE11311" s="37"/>
      <c r="AF11311" s="37"/>
    </row>
    <row r="11312" spans="1:32" s="1" customFormat="1">
      <c r="A11312" s="4"/>
      <c r="B11312" s="8"/>
      <c r="AC11312" s="37"/>
      <c r="AD11312" s="37"/>
      <c r="AE11312" s="37"/>
      <c r="AF11312" s="37"/>
    </row>
    <row r="11313" spans="1:32" s="1" customFormat="1">
      <c r="A11313" s="4"/>
      <c r="B11313" s="8"/>
      <c r="AC11313" s="37"/>
      <c r="AD11313" s="37"/>
      <c r="AE11313" s="37"/>
      <c r="AF11313" s="37"/>
    </row>
    <row r="11314" spans="1:32" s="1" customFormat="1">
      <c r="A11314" s="4"/>
      <c r="B11314" s="8"/>
      <c r="AC11314" s="37"/>
      <c r="AD11314" s="37"/>
      <c r="AE11314" s="37"/>
      <c r="AF11314" s="37"/>
    </row>
    <row r="11315" spans="1:32" s="1" customFormat="1">
      <c r="A11315" s="4"/>
      <c r="B11315" s="8"/>
      <c r="AC11315" s="37"/>
      <c r="AD11315" s="37"/>
      <c r="AE11315" s="37"/>
      <c r="AF11315" s="37"/>
    </row>
    <row r="11316" spans="1:32" s="1" customFormat="1">
      <c r="A11316" s="4"/>
      <c r="B11316" s="8"/>
      <c r="AC11316" s="37"/>
      <c r="AD11316" s="37"/>
      <c r="AE11316" s="37"/>
      <c r="AF11316" s="37"/>
    </row>
    <row r="11317" spans="1:32" s="1" customFormat="1">
      <c r="A11317" s="4"/>
      <c r="B11317" s="8"/>
      <c r="AC11317" s="37"/>
      <c r="AD11317" s="37"/>
      <c r="AE11317" s="37"/>
      <c r="AF11317" s="37"/>
    </row>
    <row r="11318" spans="1:32" s="1" customFormat="1">
      <c r="A11318" s="4"/>
      <c r="B11318" s="8"/>
      <c r="AC11318" s="37"/>
      <c r="AD11318" s="37"/>
      <c r="AE11318" s="37"/>
      <c r="AF11318" s="37"/>
    </row>
    <row r="11319" spans="1:32" s="1" customFormat="1">
      <c r="A11319" s="4"/>
      <c r="B11319" s="8"/>
      <c r="AC11319" s="37"/>
      <c r="AD11319" s="37"/>
      <c r="AE11319" s="37"/>
      <c r="AF11319" s="37"/>
    </row>
    <row r="11320" spans="1:32" s="1" customFormat="1">
      <c r="A11320" s="4"/>
      <c r="B11320" s="8"/>
      <c r="AC11320" s="37"/>
      <c r="AD11320" s="37"/>
      <c r="AE11320" s="37"/>
      <c r="AF11320" s="37"/>
    </row>
    <row r="11321" spans="1:32" s="1" customFormat="1">
      <c r="A11321" s="4"/>
      <c r="B11321" s="8"/>
      <c r="AC11321" s="37"/>
      <c r="AD11321" s="37"/>
      <c r="AE11321" s="37"/>
      <c r="AF11321" s="37"/>
    </row>
    <row r="11322" spans="1:32" s="1" customFormat="1">
      <c r="A11322" s="4"/>
      <c r="B11322" s="8"/>
      <c r="AC11322" s="37"/>
      <c r="AD11322" s="37"/>
      <c r="AE11322" s="37"/>
      <c r="AF11322" s="37"/>
    </row>
    <row r="11323" spans="1:32" s="1" customFormat="1">
      <c r="A11323" s="4"/>
      <c r="B11323" s="8"/>
      <c r="AC11323" s="37"/>
      <c r="AD11323" s="37"/>
      <c r="AE11323" s="37"/>
      <c r="AF11323" s="37"/>
    </row>
    <row r="11324" spans="1:32" s="1" customFormat="1">
      <c r="A11324" s="4"/>
      <c r="B11324" s="8"/>
      <c r="AC11324" s="37"/>
      <c r="AD11324" s="37"/>
      <c r="AE11324" s="37"/>
      <c r="AF11324" s="37"/>
    </row>
    <row r="11325" spans="1:32" s="1" customFormat="1">
      <c r="A11325" s="4"/>
      <c r="B11325" s="8"/>
      <c r="AC11325" s="37"/>
      <c r="AD11325" s="37"/>
      <c r="AE11325" s="37"/>
      <c r="AF11325" s="37"/>
    </row>
    <row r="11326" spans="1:32" s="1" customFormat="1">
      <c r="A11326" s="4"/>
      <c r="B11326" s="8"/>
      <c r="AC11326" s="37"/>
      <c r="AD11326" s="37"/>
      <c r="AE11326" s="37"/>
      <c r="AF11326" s="37"/>
    </row>
    <row r="11327" spans="1:32" s="1" customFormat="1">
      <c r="A11327" s="4"/>
      <c r="B11327" s="8"/>
      <c r="AC11327" s="37"/>
      <c r="AD11327" s="37"/>
      <c r="AE11327" s="37"/>
      <c r="AF11327" s="37"/>
    </row>
    <row r="11328" spans="1:32" s="1" customFormat="1">
      <c r="A11328" s="4"/>
      <c r="B11328" s="8"/>
      <c r="AC11328" s="37"/>
      <c r="AD11328" s="37"/>
      <c r="AE11328" s="37"/>
      <c r="AF11328" s="37"/>
    </row>
    <row r="11329" spans="1:32" s="1" customFormat="1">
      <c r="A11329" s="4"/>
      <c r="B11329" s="8"/>
      <c r="AC11329" s="37"/>
      <c r="AD11329" s="37"/>
      <c r="AE11329" s="37"/>
      <c r="AF11329" s="37"/>
    </row>
    <row r="11330" spans="1:32" s="1" customFormat="1">
      <c r="A11330" s="4"/>
      <c r="B11330" s="8"/>
      <c r="AC11330" s="37"/>
      <c r="AD11330" s="37"/>
      <c r="AE11330" s="37"/>
      <c r="AF11330" s="37"/>
    </row>
    <row r="11331" spans="1:32" s="1" customFormat="1">
      <c r="A11331" s="4"/>
      <c r="B11331" s="8"/>
      <c r="AC11331" s="37"/>
      <c r="AD11331" s="37"/>
      <c r="AE11331" s="37"/>
      <c r="AF11331" s="37"/>
    </row>
    <row r="11332" spans="1:32" s="1" customFormat="1">
      <c r="A11332" s="4"/>
      <c r="B11332" s="8"/>
      <c r="AC11332" s="37"/>
      <c r="AD11332" s="37"/>
      <c r="AE11332" s="37"/>
      <c r="AF11332" s="37"/>
    </row>
    <row r="11333" spans="1:32" s="1" customFormat="1">
      <c r="A11333" s="4"/>
      <c r="B11333" s="8"/>
      <c r="AC11333" s="37"/>
      <c r="AD11333" s="37"/>
      <c r="AE11333" s="37"/>
      <c r="AF11333" s="37"/>
    </row>
    <row r="11334" spans="1:32" s="1" customFormat="1">
      <c r="A11334" s="4"/>
      <c r="B11334" s="8"/>
      <c r="AC11334" s="37"/>
      <c r="AD11334" s="37"/>
      <c r="AE11334" s="37"/>
      <c r="AF11334" s="37"/>
    </row>
    <row r="11335" spans="1:32" s="1" customFormat="1">
      <c r="A11335" s="4"/>
      <c r="B11335" s="8"/>
      <c r="AC11335" s="37"/>
      <c r="AD11335" s="37"/>
      <c r="AE11335" s="37"/>
      <c r="AF11335" s="37"/>
    </row>
    <row r="11336" spans="1:32" s="1" customFormat="1">
      <c r="A11336" s="4"/>
      <c r="B11336" s="8"/>
      <c r="AC11336" s="37"/>
      <c r="AD11336" s="37"/>
      <c r="AE11336" s="37"/>
      <c r="AF11336" s="37"/>
    </row>
    <row r="11337" spans="1:32" s="1" customFormat="1">
      <c r="A11337" s="4"/>
      <c r="B11337" s="8"/>
      <c r="AC11337" s="37"/>
      <c r="AD11337" s="37"/>
      <c r="AE11337" s="37"/>
      <c r="AF11337" s="37"/>
    </row>
    <row r="11338" spans="1:32" s="1" customFormat="1">
      <c r="A11338" s="4"/>
      <c r="B11338" s="8"/>
      <c r="AC11338" s="37"/>
      <c r="AD11338" s="37"/>
      <c r="AE11338" s="37"/>
      <c r="AF11338" s="37"/>
    </row>
    <row r="11339" spans="1:32" s="1" customFormat="1">
      <c r="A11339" s="4"/>
      <c r="B11339" s="8"/>
      <c r="AC11339" s="37"/>
      <c r="AD11339" s="37"/>
      <c r="AE11339" s="37"/>
      <c r="AF11339" s="37"/>
    </row>
    <row r="11340" spans="1:32" s="1" customFormat="1">
      <c r="A11340" s="4"/>
      <c r="B11340" s="8"/>
      <c r="AC11340" s="37"/>
      <c r="AD11340" s="37"/>
      <c r="AE11340" s="37"/>
      <c r="AF11340" s="37"/>
    </row>
    <row r="11341" spans="1:32" s="1" customFormat="1">
      <c r="A11341" s="4"/>
      <c r="B11341" s="8"/>
      <c r="AC11341" s="37"/>
      <c r="AD11341" s="37"/>
      <c r="AE11341" s="37"/>
      <c r="AF11341" s="37"/>
    </row>
    <row r="11342" spans="1:32" s="1" customFormat="1">
      <c r="A11342" s="4"/>
      <c r="B11342" s="8"/>
      <c r="AC11342" s="37"/>
      <c r="AD11342" s="37"/>
      <c r="AE11342" s="37"/>
      <c r="AF11342" s="37"/>
    </row>
    <row r="11343" spans="1:32" s="1" customFormat="1">
      <c r="A11343" s="4"/>
      <c r="B11343" s="8"/>
      <c r="AC11343" s="37"/>
      <c r="AD11343" s="37"/>
      <c r="AE11343" s="37"/>
      <c r="AF11343" s="37"/>
    </row>
    <row r="11344" spans="1:32" s="1" customFormat="1">
      <c r="A11344" s="4"/>
      <c r="B11344" s="8"/>
      <c r="AC11344" s="37"/>
      <c r="AD11344" s="37"/>
      <c r="AE11344" s="37"/>
      <c r="AF11344" s="37"/>
    </row>
    <row r="11345" spans="1:32" s="1" customFormat="1">
      <c r="A11345" s="4"/>
      <c r="B11345" s="8"/>
      <c r="AC11345" s="37"/>
      <c r="AD11345" s="37"/>
      <c r="AE11345" s="37"/>
      <c r="AF11345" s="37"/>
    </row>
    <row r="11346" spans="1:32" s="1" customFormat="1">
      <c r="A11346" s="4"/>
      <c r="B11346" s="8"/>
      <c r="AC11346" s="37"/>
      <c r="AD11346" s="37"/>
      <c r="AE11346" s="37"/>
      <c r="AF11346" s="37"/>
    </row>
    <row r="11347" spans="1:32" s="1" customFormat="1">
      <c r="A11347" s="4"/>
      <c r="B11347" s="8"/>
      <c r="AC11347" s="37"/>
      <c r="AD11347" s="37"/>
      <c r="AE11347" s="37"/>
      <c r="AF11347" s="37"/>
    </row>
    <row r="11348" spans="1:32" s="1" customFormat="1">
      <c r="A11348" s="4"/>
      <c r="B11348" s="8"/>
      <c r="AC11348" s="37"/>
      <c r="AD11348" s="37"/>
      <c r="AE11348" s="37"/>
      <c r="AF11348" s="37"/>
    </row>
    <row r="11349" spans="1:32" s="1" customFormat="1">
      <c r="A11349" s="4"/>
      <c r="B11349" s="8"/>
      <c r="AC11349" s="37"/>
      <c r="AD11349" s="37"/>
      <c r="AE11349" s="37"/>
      <c r="AF11349" s="37"/>
    </row>
    <row r="11350" spans="1:32" s="1" customFormat="1">
      <c r="A11350" s="4"/>
      <c r="B11350" s="8"/>
      <c r="AC11350" s="37"/>
      <c r="AD11350" s="37"/>
      <c r="AE11350" s="37"/>
      <c r="AF11350" s="37"/>
    </row>
    <row r="11351" spans="1:32" s="1" customFormat="1">
      <c r="A11351" s="4"/>
      <c r="B11351" s="8"/>
      <c r="AC11351" s="37"/>
      <c r="AD11351" s="37"/>
      <c r="AE11351" s="37"/>
      <c r="AF11351" s="37"/>
    </row>
    <row r="11352" spans="1:32" s="1" customFormat="1">
      <c r="A11352" s="4"/>
      <c r="B11352" s="8"/>
      <c r="AC11352" s="37"/>
      <c r="AD11352" s="37"/>
      <c r="AE11352" s="37"/>
      <c r="AF11352" s="37"/>
    </row>
    <row r="11353" spans="1:32" s="1" customFormat="1">
      <c r="A11353" s="4"/>
      <c r="B11353" s="8"/>
      <c r="AC11353" s="37"/>
      <c r="AD11353" s="37"/>
      <c r="AE11353" s="37"/>
      <c r="AF11353" s="37"/>
    </row>
    <row r="11354" spans="1:32" s="1" customFormat="1">
      <c r="A11354" s="4"/>
      <c r="B11354" s="8"/>
      <c r="AC11354" s="37"/>
      <c r="AD11354" s="37"/>
      <c r="AE11354" s="37"/>
      <c r="AF11354" s="37"/>
    </row>
    <row r="11355" spans="1:32" s="1" customFormat="1">
      <c r="A11355" s="4"/>
      <c r="B11355" s="8"/>
      <c r="AC11355" s="37"/>
      <c r="AD11355" s="37"/>
      <c r="AE11355" s="37"/>
      <c r="AF11355" s="37"/>
    </row>
    <row r="11356" spans="1:32" s="1" customFormat="1">
      <c r="A11356" s="4"/>
      <c r="B11356" s="8"/>
      <c r="AC11356" s="37"/>
      <c r="AD11356" s="37"/>
      <c r="AE11356" s="37"/>
      <c r="AF11356" s="37"/>
    </row>
    <row r="11357" spans="1:32" s="1" customFormat="1">
      <c r="A11357" s="4"/>
      <c r="B11357" s="8"/>
      <c r="AC11357" s="37"/>
      <c r="AD11357" s="37"/>
      <c r="AE11357" s="37"/>
      <c r="AF11357" s="37"/>
    </row>
    <row r="11358" spans="1:32" s="1" customFormat="1">
      <c r="A11358" s="4"/>
      <c r="B11358" s="8"/>
      <c r="AC11358" s="37"/>
      <c r="AD11358" s="37"/>
      <c r="AE11358" s="37"/>
      <c r="AF11358" s="37"/>
    </row>
    <row r="11359" spans="1:32" s="1" customFormat="1">
      <c r="A11359" s="4"/>
      <c r="B11359" s="8"/>
      <c r="AC11359" s="37"/>
      <c r="AD11359" s="37"/>
      <c r="AE11359" s="37"/>
      <c r="AF11359" s="37"/>
    </row>
    <row r="11360" spans="1:32" s="1" customFormat="1">
      <c r="A11360" s="4"/>
      <c r="B11360" s="8"/>
      <c r="AC11360" s="37"/>
      <c r="AD11360" s="37"/>
      <c r="AE11360" s="37"/>
      <c r="AF11360" s="37"/>
    </row>
    <row r="11361" spans="1:32" s="1" customFormat="1">
      <c r="A11361" s="4"/>
      <c r="B11361" s="8"/>
      <c r="AC11361" s="37"/>
      <c r="AD11361" s="37"/>
      <c r="AE11361" s="37"/>
      <c r="AF11361" s="37"/>
    </row>
    <row r="11362" spans="1:32" s="1" customFormat="1">
      <c r="A11362" s="4"/>
      <c r="B11362" s="8"/>
      <c r="AC11362" s="37"/>
      <c r="AD11362" s="37"/>
      <c r="AE11362" s="37"/>
      <c r="AF11362" s="37"/>
    </row>
    <row r="11363" spans="1:32" s="1" customFormat="1">
      <c r="A11363" s="4"/>
      <c r="B11363" s="8"/>
      <c r="AC11363" s="37"/>
      <c r="AD11363" s="37"/>
      <c r="AE11363" s="37"/>
      <c r="AF11363" s="37"/>
    </row>
    <row r="11364" spans="1:32" s="1" customFormat="1">
      <c r="A11364" s="4"/>
      <c r="B11364" s="8"/>
      <c r="AC11364" s="37"/>
      <c r="AD11364" s="37"/>
      <c r="AE11364" s="37"/>
      <c r="AF11364" s="37"/>
    </row>
    <row r="11365" spans="1:32" s="1" customFormat="1">
      <c r="A11365" s="4"/>
      <c r="B11365" s="8"/>
      <c r="AC11365" s="37"/>
      <c r="AD11365" s="37"/>
      <c r="AE11365" s="37"/>
      <c r="AF11365" s="37"/>
    </row>
    <row r="11366" spans="1:32" s="1" customFormat="1">
      <c r="A11366" s="4"/>
      <c r="B11366" s="8"/>
      <c r="AC11366" s="37"/>
      <c r="AD11366" s="37"/>
      <c r="AE11366" s="37"/>
      <c r="AF11366" s="37"/>
    </row>
    <row r="11367" spans="1:32" s="1" customFormat="1">
      <c r="A11367" s="4"/>
      <c r="B11367" s="8"/>
      <c r="AC11367" s="37"/>
      <c r="AD11367" s="37"/>
      <c r="AE11367" s="37"/>
      <c r="AF11367" s="37"/>
    </row>
    <row r="11368" spans="1:32" s="1" customFormat="1">
      <c r="A11368" s="4"/>
      <c r="B11368" s="8"/>
      <c r="AC11368" s="37"/>
      <c r="AD11368" s="37"/>
      <c r="AE11368" s="37"/>
      <c r="AF11368" s="37"/>
    </row>
    <row r="11369" spans="1:32" s="1" customFormat="1">
      <c r="A11369" s="4"/>
      <c r="B11369" s="8"/>
      <c r="AC11369" s="37"/>
      <c r="AD11369" s="37"/>
      <c r="AE11369" s="37"/>
      <c r="AF11369" s="37"/>
    </row>
    <row r="11370" spans="1:32" s="1" customFormat="1">
      <c r="A11370" s="4"/>
      <c r="B11370" s="8"/>
      <c r="AC11370" s="37"/>
      <c r="AD11370" s="37"/>
      <c r="AE11370" s="37"/>
      <c r="AF11370" s="37"/>
    </row>
    <row r="11371" spans="1:32" s="1" customFormat="1">
      <c r="A11371" s="4"/>
      <c r="B11371" s="8"/>
      <c r="AC11371" s="37"/>
      <c r="AD11371" s="37"/>
      <c r="AE11371" s="37"/>
      <c r="AF11371" s="37"/>
    </row>
    <row r="11372" spans="1:32" s="1" customFormat="1">
      <c r="A11372" s="4"/>
      <c r="B11372" s="8"/>
      <c r="AC11372" s="37"/>
      <c r="AD11372" s="37"/>
      <c r="AE11372" s="37"/>
      <c r="AF11372" s="37"/>
    </row>
    <row r="11373" spans="1:32" s="1" customFormat="1">
      <c r="A11373" s="4"/>
      <c r="B11373" s="8"/>
      <c r="AC11373" s="37"/>
      <c r="AD11373" s="37"/>
      <c r="AE11373" s="37"/>
      <c r="AF11373" s="37"/>
    </row>
    <row r="11374" spans="1:32" s="1" customFormat="1">
      <c r="A11374" s="4"/>
      <c r="B11374" s="8"/>
      <c r="AC11374" s="37"/>
      <c r="AD11374" s="37"/>
      <c r="AE11374" s="37"/>
      <c r="AF11374" s="37"/>
    </row>
    <row r="11375" spans="1:32" s="1" customFormat="1">
      <c r="A11375" s="4"/>
      <c r="B11375" s="8"/>
      <c r="AC11375" s="37"/>
      <c r="AD11375" s="37"/>
      <c r="AE11375" s="37"/>
      <c r="AF11375" s="37"/>
    </row>
    <row r="11376" spans="1:32" s="1" customFormat="1">
      <c r="A11376" s="4"/>
      <c r="B11376" s="8"/>
      <c r="AC11376" s="37"/>
      <c r="AD11376" s="37"/>
      <c r="AE11376" s="37"/>
      <c r="AF11376" s="37"/>
    </row>
    <row r="11377" spans="1:32" s="1" customFormat="1">
      <c r="A11377" s="4"/>
      <c r="B11377" s="8"/>
      <c r="AC11377" s="37"/>
      <c r="AD11377" s="37"/>
      <c r="AE11377" s="37"/>
      <c r="AF11377" s="37"/>
    </row>
    <row r="11378" spans="1:32" s="1" customFormat="1">
      <c r="A11378" s="4"/>
      <c r="B11378" s="8"/>
      <c r="AC11378" s="37"/>
      <c r="AD11378" s="37"/>
      <c r="AE11378" s="37"/>
      <c r="AF11378" s="37"/>
    </row>
    <row r="11379" spans="1:32" s="1" customFormat="1">
      <c r="A11379" s="4"/>
      <c r="B11379" s="8"/>
      <c r="AC11379" s="37"/>
      <c r="AD11379" s="37"/>
      <c r="AE11379" s="37"/>
      <c r="AF11379" s="37"/>
    </row>
    <row r="11380" spans="1:32" s="1" customFormat="1">
      <c r="A11380" s="4"/>
      <c r="B11380" s="8"/>
      <c r="AC11380" s="37"/>
      <c r="AD11380" s="37"/>
      <c r="AE11380" s="37"/>
      <c r="AF11380" s="37"/>
    </row>
    <row r="11381" spans="1:32" s="1" customFormat="1">
      <c r="A11381" s="4"/>
      <c r="B11381" s="8"/>
      <c r="AC11381" s="37"/>
      <c r="AD11381" s="37"/>
      <c r="AE11381" s="37"/>
      <c r="AF11381" s="37"/>
    </row>
    <row r="11382" spans="1:32" s="1" customFormat="1">
      <c r="A11382" s="4"/>
      <c r="B11382" s="8"/>
      <c r="AC11382" s="37"/>
      <c r="AD11382" s="37"/>
      <c r="AE11382" s="37"/>
      <c r="AF11382" s="37"/>
    </row>
    <row r="11383" spans="1:32" s="1" customFormat="1">
      <c r="A11383" s="4"/>
      <c r="B11383" s="8"/>
      <c r="AC11383" s="37"/>
      <c r="AD11383" s="37"/>
      <c r="AE11383" s="37"/>
      <c r="AF11383" s="37"/>
    </row>
    <row r="11384" spans="1:32" s="1" customFormat="1">
      <c r="A11384" s="4"/>
      <c r="B11384" s="8"/>
      <c r="AC11384" s="37"/>
      <c r="AD11384" s="37"/>
      <c r="AE11384" s="37"/>
      <c r="AF11384" s="37"/>
    </row>
    <row r="11385" spans="1:32" s="1" customFormat="1">
      <c r="A11385" s="4"/>
      <c r="B11385" s="8"/>
      <c r="AC11385" s="37"/>
      <c r="AD11385" s="37"/>
      <c r="AE11385" s="37"/>
      <c r="AF11385" s="37"/>
    </row>
    <row r="11386" spans="1:32" s="1" customFormat="1">
      <c r="A11386" s="4"/>
      <c r="B11386" s="8"/>
      <c r="AC11386" s="37"/>
      <c r="AD11386" s="37"/>
      <c r="AE11386" s="37"/>
      <c r="AF11386" s="37"/>
    </row>
    <row r="11387" spans="1:32" s="1" customFormat="1">
      <c r="A11387" s="4"/>
      <c r="B11387" s="8"/>
      <c r="AC11387" s="37"/>
      <c r="AD11387" s="37"/>
      <c r="AE11387" s="37"/>
      <c r="AF11387" s="37"/>
    </row>
    <row r="11388" spans="1:32" s="1" customFormat="1">
      <c r="A11388" s="4"/>
      <c r="B11388" s="8"/>
      <c r="AC11388" s="37"/>
      <c r="AD11388" s="37"/>
      <c r="AE11388" s="37"/>
      <c r="AF11388" s="37"/>
    </row>
    <row r="11389" spans="1:32" s="1" customFormat="1">
      <c r="A11389" s="4"/>
      <c r="B11389" s="8"/>
      <c r="AC11389" s="37"/>
      <c r="AD11389" s="37"/>
      <c r="AE11389" s="37"/>
      <c r="AF11389" s="37"/>
    </row>
    <row r="11390" spans="1:32" s="1" customFormat="1">
      <c r="A11390" s="4"/>
      <c r="B11390" s="8"/>
      <c r="AC11390" s="37"/>
      <c r="AD11390" s="37"/>
      <c r="AE11390" s="37"/>
      <c r="AF11390" s="37"/>
    </row>
    <row r="11391" spans="1:32" s="1" customFormat="1">
      <c r="A11391" s="4"/>
      <c r="B11391" s="8"/>
      <c r="AC11391" s="37"/>
      <c r="AD11391" s="37"/>
      <c r="AE11391" s="37"/>
      <c r="AF11391" s="37"/>
    </row>
    <row r="11392" spans="1:32" s="1" customFormat="1">
      <c r="A11392" s="4"/>
      <c r="B11392" s="8"/>
      <c r="AC11392" s="37"/>
      <c r="AD11392" s="37"/>
      <c r="AE11392" s="37"/>
      <c r="AF11392" s="37"/>
    </row>
    <row r="11393" spans="1:32" s="1" customFormat="1">
      <c r="A11393" s="4"/>
      <c r="B11393" s="8"/>
      <c r="AC11393" s="37"/>
      <c r="AD11393" s="37"/>
      <c r="AE11393" s="37"/>
      <c r="AF11393" s="37"/>
    </row>
    <row r="11394" spans="1:32" s="1" customFormat="1">
      <c r="A11394" s="4"/>
      <c r="B11394" s="8"/>
      <c r="AC11394" s="37"/>
      <c r="AD11394" s="37"/>
      <c r="AE11394" s="37"/>
      <c r="AF11394" s="37"/>
    </row>
    <row r="11395" spans="1:32" s="1" customFormat="1">
      <c r="A11395" s="4"/>
      <c r="B11395" s="8"/>
      <c r="AC11395" s="37"/>
      <c r="AD11395" s="37"/>
      <c r="AE11395" s="37"/>
      <c r="AF11395" s="37"/>
    </row>
    <row r="11396" spans="1:32" s="1" customFormat="1">
      <c r="A11396" s="4"/>
      <c r="B11396" s="8"/>
      <c r="AC11396" s="37"/>
      <c r="AD11396" s="37"/>
      <c r="AE11396" s="37"/>
      <c r="AF11396" s="37"/>
    </row>
    <row r="11397" spans="1:32" s="1" customFormat="1">
      <c r="A11397" s="4"/>
      <c r="B11397" s="8"/>
      <c r="AC11397" s="37"/>
      <c r="AD11397" s="37"/>
      <c r="AE11397" s="37"/>
      <c r="AF11397" s="37"/>
    </row>
    <row r="11398" spans="1:32" s="1" customFormat="1">
      <c r="A11398" s="4"/>
      <c r="B11398" s="8"/>
      <c r="AC11398" s="37"/>
      <c r="AD11398" s="37"/>
      <c r="AE11398" s="37"/>
      <c r="AF11398" s="37"/>
    </row>
    <row r="11399" spans="1:32" s="1" customFormat="1">
      <c r="A11399" s="4"/>
      <c r="B11399" s="8"/>
      <c r="AC11399" s="37"/>
      <c r="AD11399" s="37"/>
      <c r="AE11399" s="37"/>
      <c r="AF11399" s="37"/>
    </row>
    <row r="11400" spans="1:32" s="1" customFormat="1">
      <c r="A11400" s="4"/>
      <c r="B11400" s="8"/>
      <c r="AC11400" s="37"/>
      <c r="AD11400" s="37"/>
      <c r="AE11400" s="37"/>
      <c r="AF11400" s="37"/>
    </row>
    <row r="11401" spans="1:32" s="1" customFormat="1">
      <c r="A11401" s="4"/>
      <c r="B11401" s="8"/>
      <c r="AC11401" s="37"/>
      <c r="AD11401" s="37"/>
      <c r="AE11401" s="37"/>
      <c r="AF11401" s="37"/>
    </row>
    <row r="11402" spans="1:32" s="1" customFormat="1">
      <c r="A11402" s="4"/>
      <c r="B11402" s="8"/>
      <c r="AC11402" s="37"/>
      <c r="AD11402" s="37"/>
      <c r="AE11402" s="37"/>
      <c r="AF11402" s="37"/>
    </row>
    <row r="11403" spans="1:32" s="1" customFormat="1">
      <c r="A11403" s="4"/>
      <c r="B11403" s="8"/>
      <c r="AC11403" s="37"/>
      <c r="AD11403" s="37"/>
      <c r="AE11403" s="37"/>
      <c r="AF11403" s="37"/>
    </row>
    <row r="11404" spans="1:32" s="1" customFormat="1">
      <c r="A11404" s="4"/>
      <c r="B11404" s="8"/>
      <c r="AC11404" s="37"/>
      <c r="AD11404" s="37"/>
      <c r="AE11404" s="37"/>
      <c r="AF11404" s="37"/>
    </row>
    <row r="11405" spans="1:32" s="1" customFormat="1">
      <c r="A11405" s="4"/>
      <c r="B11405" s="8"/>
      <c r="AC11405" s="37"/>
      <c r="AD11405" s="37"/>
      <c r="AE11405" s="37"/>
      <c r="AF11405" s="37"/>
    </row>
    <row r="11406" spans="1:32" s="1" customFormat="1">
      <c r="A11406" s="4"/>
      <c r="B11406" s="8"/>
      <c r="AC11406" s="37"/>
      <c r="AD11406" s="37"/>
      <c r="AE11406" s="37"/>
      <c r="AF11406" s="37"/>
    </row>
    <row r="11407" spans="1:32" s="1" customFormat="1">
      <c r="A11407" s="4"/>
      <c r="B11407" s="8"/>
      <c r="AC11407" s="37"/>
      <c r="AD11407" s="37"/>
      <c r="AE11407" s="37"/>
      <c r="AF11407" s="37"/>
    </row>
    <row r="11408" spans="1:32" s="1" customFormat="1">
      <c r="A11408" s="4"/>
      <c r="B11408" s="8"/>
      <c r="AC11408" s="37"/>
      <c r="AD11408" s="37"/>
      <c r="AE11408" s="37"/>
      <c r="AF11408" s="37"/>
    </row>
    <row r="11409" spans="1:32" s="1" customFormat="1">
      <c r="A11409" s="4"/>
      <c r="B11409" s="8"/>
      <c r="AC11409" s="37"/>
      <c r="AD11409" s="37"/>
      <c r="AE11409" s="37"/>
      <c r="AF11409" s="37"/>
    </row>
    <row r="11410" spans="1:32" s="1" customFormat="1">
      <c r="A11410" s="4"/>
      <c r="B11410" s="8"/>
      <c r="AC11410" s="37"/>
      <c r="AD11410" s="37"/>
      <c r="AE11410" s="37"/>
      <c r="AF11410" s="37"/>
    </row>
    <row r="11411" spans="1:32" s="1" customFormat="1">
      <c r="A11411" s="4"/>
      <c r="B11411" s="8"/>
      <c r="AC11411" s="37"/>
      <c r="AD11411" s="37"/>
      <c r="AE11411" s="37"/>
      <c r="AF11411" s="37"/>
    </row>
    <row r="11412" spans="1:32" s="1" customFormat="1">
      <c r="A11412" s="4"/>
      <c r="B11412" s="8"/>
      <c r="AC11412" s="37"/>
      <c r="AD11412" s="37"/>
      <c r="AE11412" s="37"/>
      <c r="AF11412" s="37"/>
    </row>
    <row r="11413" spans="1:32" s="1" customFormat="1">
      <c r="A11413" s="4"/>
      <c r="B11413" s="8"/>
      <c r="AC11413" s="37"/>
      <c r="AD11413" s="37"/>
      <c r="AE11413" s="37"/>
      <c r="AF11413" s="37"/>
    </row>
    <row r="11414" spans="1:32" s="1" customFormat="1">
      <c r="A11414" s="4"/>
      <c r="B11414" s="8"/>
      <c r="AC11414" s="37"/>
      <c r="AD11414" s="37"/>
      <c r="AE11414" s="37"/>
      <c r="AF11414" s="37"/>
    </row>
    <row r="11415" spans="1:32" s="1" customFormat="1">
      <c r="A11415" s="4"/>
      <c r="B11415" s="8"/>
      <c r="AC11415" s="37"/>
      <c r="AD11415" s="37"/>
      <c r="AE11415" s="37"/>
      <c r="AF11415" s="37"/>
    </row>
    <row r="11416" spans="1:32" s="1" customFormat="1">
      <c r="A11416" s="4"/>
      <c r="B11416" s="8"/>
      <c r="AC11416" s="37"/>
      <c r="AD11416" s="37"/>
      <c r="AE11416" s="37"/>
      <c r="AF11416" s="37"/>
    </row>
    <row r="11417" spans="1:32" s="1" customFormat="1">
      <c r="A11417" s="4"/>
      <c r="B11417" s="8"/>
      <c r="AC11417" s="37"/>
      <c r="AD11417" s="37"/>
      <c r="AE11417" s="37"/>
      <c r="AF11417" s="37"/>
    </row>
    <row r="11418" spans="1:32" s="1" customFormat="1">
      <c r="A11418" s="4"/>
      <c r="B11418" s="8"/>
      <c r="AC11418" s="37"/>
      <c r="AD11418" s="37"/>
      <c r="AE11418" s="37"/>
      <c r="AF11418" s="37"/>
    </row>
    <row r="11419" spans="1:32" s="1" customFormat="1">
      <c r="A11419" s="4"/>
      <c r="B11419" s="8"/>
      <c r="AC11419" s="37"/>
      <c r="AD11419" s="37"/>
      <c r="AE11419" s="37"/>
      <c r="AF11419" s="37"/>
    </row>
    <row r="11420" spans="1:32" s="1" customFormat="1">
      <c r="A11420" s="4"/>
      <c r="B11420" s="8"/>
      <c r="AC11420" s="37"/>
      <c r="AD11420" s="37"/>
      <c r="AE11420" s="37"/>
      <c r="AF11420" s="37"/>
    </row>
    <row r="11421" spans="1:32" s="1" customFormat="1">
      <c r="A11421" s="4"/>
      <c r="B11421" s="8"/>
      <c r="AC11421" s="37"/>
      <c r="AD11421" s="37"/>
      <c r="AE11421" s="37"/>
      <c r="AF11421" s="37"/>
    </row>
    <row r="11422" spans="1:32" s="1" customFormat="1">
      <c r="A11422" s="4"/>
      <c r="B11422" s="8"/>
      <c r="AC11422" s="37"/>
      <c r="AD11422" s="37"/>
      <c r="AE11422" s="37"/>
      <c r="AF11422" s="37"/>
    </row>
    <row r="11423" spans="1:32" s="1" customFormat="1">
      <c r="A11423" s="4"/>
      <c r="B11423" s="8"/>
      <c r="AC11423" s="37"/>
      <c r="AD11423" s="37"/>
      <c r="AE11423" s="37"/>
      <c r="AF11423" s="37"/>
    </row>
    <row r="11424" spans="1:32" s="1" customFormat="1">
      <c r="A11424" s="4"/>
      <c r="B11424" s="8"/>
      <c r="AC11424" s="37"/>
      <c r="AD11424" s="37"/>
      <c r="AE11424" s="37"/>
      <c r="AF11424" s="37"/>
    </row>
    <row r="11425" spans="1:32" s="1" customFormat="1">
      <c r="A11425" s="4"/>
      <c r="B11425" s="8"/>
      <c r="AC11425" s="37"/>
      <c r="AD11425" s="37"/>
      <c r="AE11425" s="37"/>
      <c r="AF11425" s="37"/>
    </row>
    <row r="11426" spans="1:32" s="1" customFormat="1">
      <c r="A11426" s="4"/>
      <c r="B11426" s="8"/>
      <c r="AC11426" s="37"/>
      <c r="AD11426" s="37"/>
      <c r="AE11426" s="37"/>
      <c r="AF11426" s="37"/>
    </row>
    <row r="11427" spans="1:32" s="1" customFormat="1">
      <c r="A11427" s="4"/>
      <c r="B11427" s="8"/>
      <c r="AC11427" s="37"/>
      <c r="AD11427" s="37"/>
      <c r="AE11427" s="37"/>
      <c r="AF11427" s="37"/>
    </row>
    <row r="11428" spans="1:32" s="1" customFormat="1">
      <c r="A11428" s="4"/>
      <c r="B11428" s="8"/>
      <c r="AC11428" s="37"/>
      <c r="AD11428" s="37"/>
      <c r="AE11428" s="37"/>
      <c r="AF11428" s="37"/>
    </row>
    <row r="11429" spans="1:32" s="1" customFormat="1">
      <c r="A11429" s="4"/>
      <c r="B11429" s="8"/>
      <c r="AC11429" s="37"/>
      <c r="AD11429" s="37"/>
      <c r="AE11429" s="37"/>
      <c r="AF11429" s="37"/>
    </row>
    <row r="11430" spans="1:32" s="1" customFormat="1">
      <c r="A11430" s="4"/>
      <c r="B11430" s="8"/>
      <c r="AC11430" s="37"/>
      <c r="AD11430" s="37"/>
      <c r="AE11430" s="37"/>
      <c r="AF11430" s="37"/>
    </row>
    <row r="11431" spans="1:32" s="1" customFormat="1">
      <c r="A11431" s="4"/>
      <c r="B11431" s="8"/>
      <c r="AC11431" s="37"/>
      <c r="AD11431" s="37"/>
      <c r="AE11431" s="37"/>
      <c r="AF11431" s="37"/>
    </row>
    <row r="11432" spans="1:32" s="1" customFormat="1">
      <c r="A11432" s="4"/>
      <c r="B11432" s="8"/>
      <c r="AC11432" s="37"/>
      <c r="AD11432" s="37"/>
      <c r="AE11432" s="37"/>
      <c r="AF11432" s="37"/>
    </row>
    <row r="11433" spans="1:32" s="1" customFormat="1">
      <c r="A11433" s="4"/>
      <c r="B11433" s="8"/>
      <c r="AC11433" s="37"/>
      <c r="AD11433" s="37"/>
      <c r="AE11433" s="37"/>
      <c r="AF11433" s="37"/>
    </row>
    <row r="11434" spans="1:32" s="1" customFormat="1">
      <c r="A11434" s="4"/>
      <c r="B11434" s="8"/>
      <c r="AC11434" s="37"/>
      <c r="AD11434" s="37"/>
      <c r="AE11434" s="37"/>
      <c r="AF11434" s="37"/>
    </row>
    <row r="11435" spans="1:32" s="1" customFormat="1">
      <c r="A11435" s="4"/>
      <c r="B11435" s="8"/>
      <c r="AC11435" s="37"/>
      <c r="AD11435" s="37"/>
      <c r="AE11435" s="37"/>
      <c r="AF11435" s="37"/>
    </row>
    <row r="11436" spans="1:32" s="1" customFormat="1">
      <c r="A11436" s="4"/>
      <c r="B11436" s="8"/>
      <c r="AC11436" s="37"/>
      <c r="AD11436" s="37"/>
      <c r="AE11436" s="37"/>
      <c r="AF11436" s="37"/>
    </row>
    <row r="11437" spans="1:32" s="1" customFormat="1">
      <c r="A11437" s="4"/>
      <c r="B11437" s="8"/>
      <c r="AC11437" s="37"/>
      <c r="AD11437" s="37"/>
      <c r="AE11437" s="37"/>
      <c r="AF11437" s="37"/>
    </row>
    <row r="11438" spans="1:32" s="1" customFormat="1">
      <c r="A11438" s="4"/>
      <c r="B11438" s="8"/>
      <c r="AC11438" s="37"/>
      <c r="AD11438" s="37"/>
      <c r="AE11438" s="37"/>
      <c r="AF11438" s="37"/>
    </row>
    <row r="11439" spans="1:32" s="1" customFormat="1">
      <c r="A11439" s="4"/>
      <c r="B11439" s="8"/>
      <c r="AC11439" s="37"/>
      <c r="AD11439" s="37"/>
      <c r="AE11439" s="37"/>
      <c r="AF11439" s="37"/>
    </row>
    <row r="11440" spans="1:32" s="1" customFormat="1">
      <c r="A11440" s="4"/>
      <c r="B11440" s="8"/>
      <c r="AC11440" s="37"/>
      <c r="AD11440" s="37"/>
      <c r="AE11440" s="37"/>
      <c r="AF11440" s="37"/>
    </row>
    <row r="11441" spans="1:32" s="1" customFormat="1">
      <c r="A11441" s="4"/>
      <c r="B11441" s="8"/>
      <c r="AC11441" s="37"/>
      <c r="AD11441" s="37"/>
      <c r="AE11441" s="37"/>
      <c r="AF11441" s="37"/>
    </row>
    <row r="11442" spans="1:32" s="1" customFormat="1">
      <c r="A11442" s="4"/>
      <c r="B11442" s="8"/>
      <c r="AC11442" s="37"/>
      <c r="AD11442" s="37"/>
      <c r="AE11442" s="37"/>
      <c r="AF11442" s="37"/>
    </row>
    <row r="11443" spans="1:32" s="1" customFormat="1">
      <c r="A11443" s="4"/>
      <c r="B11443" s="8"/>
      <c r="AC11443" s="37"/>
      <c r="AD11443" s="37"/>
      <c r="AE11443" s="37"/>
      <c r="AF11443" s="37"/>
    </row>
    <row r="11444" spans="1:32" s="1" customFormat="1">
      <c r="A11444" s="4"/>
      <c r="B11444" s="8"/>
      <c r="AC11444" s="37"/>
      <c r="AD11444" s="37"/>
      <c r="AE11444" s="37"/>
      <c r="AF11444" s="37"/>
    </row>
    <row r="11445" spans="1:32" s="1" customFormat="1">
      <c r="A11445" s="4"/>
      <c r="B11445" s="8"/>
      <c r="AC11445" s="37"/>
      <c r="AD11445" s="37"/>
      <c r="AE11445" s="37"/>
      <c r="AF11445" s="37"/>
    </row>
    <row r="11446" spans="1:32" s="1" customFormat="1">
      <c r="A11446" s="4"/>
      <c r="B11446" s="8"/>
      <c r="AC11446" s="37"/>
      <c r="AD11446" s="37"/>
      <c r="AE11446" s="37"/>
      <c r="AF11446" s="37"/>
    </row>
    <row r="11447" spans="1:32" s="1" customFormat="1">
      <c r="A11447" s="4"/>
      <c r="B11447" s="8"/>
      <c r="AC11447" s="37"/>
      <c r="AD11447" s="37"/>
      <c r="AE11447" s="37"/>
      <c r="AF11447" s="37"/>
    </row>
    <row r="11448" spans="1:32" s="1" customFormat="1">
      <c r="A11448" s="4"/>
      <c r="B11448" s="8"/>
      <c r="AC11448" s="37"/>
      <c r="AD11448" s="37"/>
      <c r="AE11448" s="37"/>
      <c r="AF11448" s="37"/>
    </row>
    <row r="11449" spans="1:32" s="1" customFormat="1">
      <c r="A11449" s="4"/>
      <c r="B11449" s="8"/>
      <c r="AC11449" s="37"/>
      <c r="AD11449" s="37"/>
      <c r="AE11449" s="37"/>
      <c r="AF11449" s="37"/>
    </row>
    <row r="11450" spans="1:32" s="1" customFormat="1">
      <c r="A11450" s="4"/>
      <c r="B11450" s="8"/>
      <c r="AC11450" s="37"/>
      <c r="AD11450" s="37"/>
      <c r="AE11450" s="37"/>
      <c r="AF11450" s="37"/>
    </row>
    <row r="11451" spans="1:32" s="1" customFormat="1">
      <c r="A11451" s="4"/>
      <c r="B11451" s="8"/>
      <c r="AC11451" s="37"/>
      <c r="AD11451" s="37"/>
      <c r="AE11451" s="37"/>
      <c r="AF11451" s="37"/>
    </row>
    <row r="11452" spans="1:32" s="1" customFormat="1">
      <c r="A11452" s="4"/>
      <c r="B11452" s="8"/>
      <c r="AC11452" s="37"/>
      <c r="AD11452" s="37"/>
      <c r="AE11452" s="37"/>
      <c r="AF11452" s="37"/>
    </row>
    <row r="11453" spans="1:32" s="1" customFormat="1">
      <c r="A11453" s="4"/>
      <c r="B11453" s="8"/>
      <c r="AC11453" s="37"/>
      <c r="AD11453" s="37"/>
      <c r="AE11453" s="37"/>
      <c r="AF11453" s="37"/>
    </row>
    <row r="11454" spans="1:32" s="1" customFormat="1">
      <c r="A11454" s="4"/>
      <c r="B11454" s="8"/>
      <c r="AC11454" s="37"/>
      <c r="AD11454" s="37"/>
      <c r="AE11454" s="37"/>
      <c r="AF11454" s="37"/>
    </row>
    <row r="11455" spans="1:32" s="1" customFormat="1">
      <c r="A11455" s="4"/>
      <c r="B11455" s="8"/>
      <c r="AC11455" s="37"/>
      <c r="AD11455" s="37"/>
      <c r="AE11455" s="37"/>
      <c r="AF11455" s="37"/>
    </row>
    <row r="11456" spans="1:32" s="1" customFormat="1">
      <c r="A11456" s="4"/>
      <c r="B11456" s="8"/>
      <c r="AC11456" s="37"/>
      <c r="AD11456" s="37"/>
      <c r="AE11456" s="37"/>
      <c r="AF11456" s="37"/>
    </row>
    <row r="11457" spans="1:32" s="1" customFormat="1">
      <c r="A11457" s="4"/>
      <c r="B11457" s="8"/>
      <c r="AC11457" s="37"/>
      <c r="AD11457" s="37"/>
      <c r="AE11457" s="37"/>
      <c r="AF11457" s="37"/>
    </row>
    <row r="11458" spans="1:32" s="1" customFormat="1">
      <c r="A11458" s="4"/>
      <c r="B11458" s="8"/>
      <c r="AC11458" s="37"/>
      <c r="AD11458" s="37"/>
      <c r="AE11458" s="37"/>
      <c r="AF11458" s="37"/>
    </row>
    <row r="11459" spans="1:32" s="1" customFormat="1">
      <c r="A11459" s="4"/>
      <c r="B11459" s="8"/>
      <c r="AC11459" s="37"/>
      <c r="AD11459" s="37"/>
      <c r="AE11459" s="37"/>
      <c r="AF11459" s="37"/>
    </row>
    <row r="11460" spans="1:32" s="1" customFormat="1">
      <c r="A11460" s="4"/>
      <c r="B11460" s="8"/>
      <c r="AC11460" s="37"/>
      <c r="AD11460" s="37"/>
      <c r="AE11460" s="37"/>
      <c r="AF11460" s="37"/>
    </row>
    <row r="11461" spans="1:32" s="1" customFormat="1">
      <c r="A11461" s="4"/>
      <c r="B11461" s="8"/>
      <c r="AC11461" s="37"/>
      <c r="AD11461" s="37"/>
      <c r="AE11461" s="37"/>
      <c r="AF11461" s="37"/>
    </row>
    <row r="11462" spans="1:32" s="1" customFormat="1">
      <c r="A11462" s="4"/>
      <c r="B11462" s="8"/>
      <c r="AC11462" s="37"/>
      <c r="AD11462" s="37"/>
      <c r="AE11462" s="37"/>
      <c r="AF11462" s="37"/>
    </row>
    <row r="11463" spans="1:32" s="1" customFormat="1">
      <c r="A11463" s="4"/>
      <c r="B11463" s="8"/>
      <c r="AC11463" s="37"/>
      <c r="AD11463" s="37"/>
      <c r="AE11463" s="37"/>
      <c r="AF11463" s="37"/>
    </row>
    <row r="11464" spans="1:32" s="1" customFormat="1">
      <c r="A11464" s="4"/>
      <c r="B11464" s="8"/>
      <c r="AC11464" s="37"/>
      <c r="AD11464" s="37"/>
      <c r="AE11464" s="37"/>
      <c r="AF11464" s="37"/>
    </row>
    <row r="11465" spans="1:32" s="1" customFormat="1">
      <c r="A11465" s="4"/>
      <c r="B11465" s="8"/>
      <c r="AC11465" s="37"/>
      <c r="AD11465" s="37"/>
      <c r="AE11465" s="37"/>
      <c r="AF11465" s="37"/>
    </row>
    <row r="11466" spans="1:32" s="1" customFormat="1">
      <c r="A11466" s="4"/>
      <c r="B11466" s="8"/>
      <c r="AC11466" s="37"/>
      <c r="AD11466" s="37"/>
      <c r="AE11466" s="37"/>
      <c r="AF11466" s="37"/>
    </row>
    <row r="11467" spans="1:32" s="1" customFormat="1">
      <c r="A11467" s="4"/>
      <c r="B11467" s="8"/>
      <c r="AC11467" s="37"/>
      <c r="AD11467" s="37"/>
      <c r="AE11467" s="37"/>
      <c r="AF11467" s="37"/>
    </row>
    <row r="11468" spans="1:32" s="1" customFormat="1">
      <c r="A11468" s="4"/>
      <c r="B11468" s="8"/>
      <c r="AC11468" s="37"/>
      <c r="AD11468" s="37"/>
      <c r="AE11468" s="37"/>
      <c r="AF11468" s="37"/>
    </row>
    <row r="11469" spans="1:32" s="1" customFormat="1">
      <c r="A11469" s="4"/>
      <c r="B11469" s="8"/>
      <c r="AC11469" s="37"/>
      <c r="AD11469" s="37"/>
      <c r="AE11469" s="37"/>
      <c r="AF11469" s="37"/>
    </row>
    <row r="11470" spans="1:32" s="1" customFormat="1">
      <c r="A11470" s="4"/>
      <c r="B11470" s="8"/>
      <c r="AC11470" s="37"/>
      <c r="AD11470" s="37"/>
      <c r="AE11470" s="37"/>
      <c r="AF11470" s="37"/>
    </row>
    <row r="11471" spans="1:32" s="1" customFormat="1">
      <c r="A11471" s="4"/>
      <c r="B11471" s="8"/>
      <c r="AC11471" s="37"/>
      <c r="AD11471" s="37"/>
      <c r="AE11471" s="37"/>
      <c r="AF11471" s="37"/>
    </row>
    <row r="11472" spans="1:32" s="1" customFormat="1">
      <c r="A11472" s="4"/>
      <c r="B11472" s="8"/>
      <c r="AC11472" s="37"/>
      <c r="AD11472" s="37"/>
      <c r="AE11472" s="37"/>
      <c r="AF11472" s="37"/>
    </row>
    <row r="11473" spans="1:32" s="1" customFormat="1">
      <c r="A11473" s="4"/>
      <c r="B11473" s="8"/>
      <c r="AC11473" s="37"/>
      <c r="AD11473" s="37"/>
      <c r="AE11473" s="37"/>
      <c r="AF11473" s="37"/>
    </row>
    <row r="11474" spans="1:32" s="1" customFormat="1">
      <c r="A11474" s="4"/>
      <c r="B11474" s="8"/>
      <c r="AC11474" s="37"/>
      <c r="AD11474" s="37"/>
      <c r="AE11474" s="37"/>
      <c r="AF11474" s="37"/>
    </row>
    <row r="11475" spans="1:32" s="1" customFormat="1">
      <c r="A11475" s="4"/>
      <c r="B11475" s="8"/>
      <c r="AC11475" s="37"/>
      <c r="AD11475" s="37"/>
      <c r="AE11475" s="37"/>
      <c r="AF11475" s="37"/>
    </row>
    <row r="11476" spans="1:32" s="1" customFormat="1">
      <c r="A11476" s="4"/>
      <c r="B11476" s="8"/>
      <c r="AC11476" s="37"/>
      <c r="AD11476" s="37"/>
      <c r="AE11476" s="37"/>
      <c r="AF11476" s="37"/>
    </row>
    <row r="11477" spans="1:32" s="1" customFormat="1">
      <c r="A11477" s="4"/>
      <c r="B11477" s="8"/>
      <c r="AC11477" s="37"/>
      <c r="AD11477" s="37"/>
      <c r="AE11477" s="37"/>
      <c r="AF11477" s="37"/>
    </row>
    <row r="11478" spans="1:32" s="1" customFormat="1">
      <c r="A11478" s="4"/>
      <c r="B11478" s="8"/>
      <c r="AC11478" s="37"/>
      <c r="AD11478" s="37"/>
      <c r="AE11478" s="37"/>
      <c r="AF11478" s="37"/>
    </row>
    <row r="11479" spans="1:32" s="1" customFormat="1">
      <c r="A11479" s="4"/>
      <c r="B11479" s="8"/>
      <c r="AC11479" s="37"/>
      <c r="AD11479" s="37"/>
      <c r="AE11479" s="37"/>
      <c r="AF11479" s="37"/>
    </row>
    <row r="11480" spans="1:32" s="1" customFormat="1">
      <c r="A11480" s="4"/>
      <c r="B11480" s="8"/>
      <c r="AC11480" s="37"/>
      <c r="AD11480" s="37"/>
      <c r="AE11480" s="37"/>
      <c r="AF11480" s="37"/>
    </row>
    <row r="11481" spans="1:32" s="1" customFormat="1">
      <c r="A11481" s="4"/>
      <c r="B11481" s="8"/>
      <c r="AC11481" s="37"/>
      <c r="AD11481" s="37"/>
      <c r="AE11481" s="37"/>
      <c r="AF11481" s="37"/>
    </row>
    <row r="11482" spans="1:32" s="1" customFormat="1">
      <c r="A11482" s="4"/>
      <c r="B11482" s="8"/>
      <c r="AC11482" s="37"/>
      <c r="AD11482" s="37"/>
      <c r="AE11482" s="37"/>
      <c r="AF11482" s="37"/>
    </row>
    <row r="11483" spans="1:32" s="1" customFormat="1">
      <c r="A11483" s="4"/>
      <c r="B11483" s="8"/>
      <c r="AC11483" s="37"/>
      <c r="AD11483" s="37"/>
      <c r="AE11483" s="37"/>
      <c r="AF11483" s="37"/>
    </row>
    <row r="11484" spans="1:32" s="1" customFormat="1">
      <c r="A11484" s="4"/>
      <c r="B11484" s="8"/>
      <c r="AC11484" s="37"/>
      <c r="AD11484" s="37"/>
      <c r="AE11484" s="37"/>
      <c r="AF11484" s="37"/>
    </row>
    <row r="11485" spans="1:32" s="1" customFormat="1">
      <c r="A11485" s="4"/>
      <c r="B11485" s="8"/>
      <c r="AC11485" s="37"/>
      <c r="AD11485" s="37"/>
      <c r="AE11485" s="37"/>
      <c r="AF11485" s="37"/>
    </row>
    <row r="11486" spans="1:32" s="1" customFormat="1">
      <c r="A11486" s="4"/>
      <c r="B11486" s="8"/>
      <c r="AC11486" s="37"/>
      <c r="AD11486" s="37"/>
      <c r="AE11486" s="37"/>
      <c r="AF11486" s="37"/>
    </row>
    <row r="11487" spans="1:32" s="1" customFormat="1">
      <c r="A11487" s="4"/>
      <c r="B11487" s="8"/>
      <c r="AC11487" s="37"/>
      <c r="AD11487" s="37"/>
      <c r="AE11487" s="37"/>
      <c r="AF11487" s="37"/>
    </row>
    <row r="11488" spans="1:32" s="1" customFormat="1">
      <c r="A11488" s="4"/>
      <c r="B11488" s="8"/>
      <c r="AC11488" s="37"/>
      <c r="AD11488" s="37"/>
      <c r="AE11488" s="37"/>
      <c r="AF11488" s="37"/>
    </row>
    <row r="11489" spans="1:32" s="1" customFormat="1">
      <c r="A11489" s="4"/>
      <c r="B11489" s="8"/>
      <c r="AC11489" s="37"/>
      <c r="AD11489" s="37"/>
      <c r="AE11489" s="37"/>
      <c r="AF11489" s="37"/>
    </row>
    <row r="11490" spans="1:32" s="1" customFormat="1">
      <c r="A11490" s="4"/>
      <c r="B11490" s="8"/>
      <c r="AC11490" s="37"/>
      <c r="AD11490" s="37"/>
      <c r="AE11490" s="37"/>
      <c r="AF11490" s="37"/>
    </row>
    <row r="11491" spans="1:32" s="1" customFormat="1">
      <c r="A11491" s="4"/>
      <c r="B11491" s="8"/>
      <c r="AC11491" s="37"/>
      <c r="AD11491" s="37"/>
      <c r="AE11491" s="37"/>
      <c r="AF11491" s="37"/>
    </row>
    <row r="11492" spans="1:32" s="1" customFormat="1">
      <c r="A11492" s="4"/>
      <c r="B11492" s="8"/>
      <c r="AC11492" s="37"/>
      <c r="AD11492" s="37"/>
      <c r="AE11492" s="37"/>
      <c r="AF11492" s="37"/>
    </row>
    <row r="11493" spans="1:32" s="1" customFormat="1">
      <c r="A11493" s="4"/>
      <c r="B11493" s="8"/>
      <c r="AC11493" s="37"/>
      <c r="AD11493" s="37"/>
      <c r="AE11493" s="37"/>
      <c r="AF11493" s="37"/>
    </row>
    <row r="11494" spans="1:32" s="1" customFormat="1">
      <c r="A11494" s="4"/>
      <c r="B11494" s="8"/>
      <c r="AC11494" s="37"/>
      <c r="AD11494" s="37"/>
      <c r="AE11494" s="37"/>
      <c r="AF11494" s="37"/>
    </row>
    <row r="11495" spans="1:32" s="1" customFormat="1">
      <c r="A11495" s="4"/>
      <c r="B11495" s="8"/>
      <c r="AC11495" s="37"/>
      <c r="AD11495" s="37"/>
      <c r="AE11495" s="37"/>
      <c r="AF11495" s="37"/>
    </row>
    <row r="11496" spans="1:32" s="1" customFormat="1">
      <c r="A11496" s="4"/>
      <c r="B11496" s="8"/>
      <c r="AC11496" s="37"/>
      <c r="AD11496" s="37"/>
      <c r="AE11496" s="37"/>
      <c r="AF11496" s="37"/>
    </row>
    <row r="11497" spans="1:32" s="1" customFormat="1">
      <c r="A11497" s="4"/>
      <c r="B11497" s="8"/>
      <c r="AC11497" s="37"/>
      <c r="AD11497" s="37"/>
      <c r="AE11497" s="37"/>
      <c r="AF11497" s="37"/>
    </row>
    <row r="11498" spans="1:32" s="1" customFormat="1">
      <c r="A11498" s="4"/>
      <c r="B11498" s="8"/>
      <c r="AC11498" s="37"/>
      <c r="AD11498" s="37"/>
      <c r="AE11498" s="37"/>
      <c r="AF11498" s="37"/>
    </row>
    <row r="11499" spans="1:32" s="1" customFormat="1">
      <c r="A11499" s="4"/>
      <c r="B11499" s="8"/>
      <c r="AC11499" s="37"/>
      <c r="AD11499" s="37"/>
      <c r="AE11499" s="37"/>
      <c r="AF11499" s="37"/>
    </row>
    <row r="11500" spans="1:32" s="1" customFormat="1">
      <c r="A11500" s="4"/>
      <c r="B11500" s="8"/>
      <c r="AC11500" s="37"/>
      <c r="AD11500" s="37"/>
      <c r="AE11500" s="37"/>
      <c r="AF11500" s="37"/>
    </row>
    <row r="11501" spans="1:32" s="1" customFormat="1">
      <c r="A11501" s="4"/>
      <c r="B11501" s="8"/>
      <c r="AC11501" s="37"/>
      <c r="AD11501" s="37"/>
      <c r="AE11501" s="37"/>
      <c r="AF11501" s="37"/>
    </row>
    <row r="11502" spans="1:32" s="1" customFormat="1">
      <c r="A11502" s="4"/>
      <c r="B11502" s="8"/>
      <c r="AC11502" s="37"/>
      <c r="AD11502" s="37"/>
      <c r="AE11502" s="37"/>
      <c r="AF11502" s="37"/>
    </row>
    <row r="11503" spans="1:32" s="1" customFormat="1">
      <c r="A11503" s="4"/>
      <c r="B11503" s="8"/>
      <c r="AC11503" s="37"/>
      <c r="AD11503" s="37"/>
      <c r="AE11503" s="37"/>
      <c r="AF11503" s="37"/>
    </row>
    <row r="11504" spans="1:32" s="1" customFormat="1">
      <c r="A11504" s="4"/>
      <c r="B11504" s="8"/>
      <c r="AC11504" s="37"/>
      <c r="AD11504" s="37"/>
      <c r="AE11504" s="37"/>
      <c r="AF11504" s="37"/>
    </row>
    <row r="11505" spans="1:32" s="1" customFormat="1">
      <c r="A11505" s="4"/>
      <c r="B11505" s="8"/>
      <c r="AC11505" s="37"/>
      <c r="AD11505" s="37"/>
      <c r="AE11505" s="37"/>
      <c r="AF11505" s="37"/>
    </row>
    <row r="11506" spans="1:32" s="1" customFormat="1">
      <c r="A11506" s="4"/>
      <c r="B11506" s="8"/>
      <c r="AC11506" s="37"/>
      <c r="AD11506" s="37"/>
      <c r="AE11506" s="37"/>
      <c r="AF11506" s="37"/>
    </row>
    <row r="11507" spans="1:32" s="1" customFormat="1">
      <c r="A11507" s="4"/>
      <c r="B11507" s="8"/>
      <c r="AC11507" s="37"/>
      <c r="AD11507" s="37"/>
      <c r="AE11507" s="37"/>
      <c r="AF11507" s="37"/>
    </row>
    <row r="11508" spans="1:32" s="1" customFormat="1">
      <c r="A11508" s="4"/>
      <c r="B11508" s="8"/>
      <c r="AC11508" s="37"/>
      <c r="AD11508" s="37"/>
      <c r="AE11508" s="37"/>
      <c r="AF11508" s="37"/>
    </row>
    <row r="11509" spans="1:32" s="1" customFormat="1">
      <c r="A11509" s="4"/>
      <c r="B11509" s="8"/>
      <c r="AC11509" s="37"/>
      <c r="AD11509" s="37"/>
      <c r="AE11509" s="37"/>
      <c r="AF11509" s="37"/>
    </row>
    <row r="11510" spans="1:32" s="1" customFormat="1">
      <c r="A11510" s="4"/>
      <c r="B11510" s="8"/>
      <c r="AC11510" s="37"/>
      <c r="AD11510" s="37"/>
      <c r="AE11510" s="37"/>
      <c r="AF11510" s="37"/>
    </row>
    <row r="11511" spans="1:32" s="1" customFormat="1">
      <c r="A11511" s="4"/>
      <c r="B11511" s="8"/>
      <c r="AC11511" s="37"/>
      <c r="AD11511" s="37"/>
      <c r="AE11511" s="37"/>
      <c r="AF11511" s="37"/>
    </row>
    <row r="11512" spans="1:32" s="1" customFormat="1">
      <c r="A11512" s="4"/>
      <c r="B11512" s="8"/>
      <c r="AC11512" s="37"/>
      <c r="AD11512" s="37"/>
      <c r="AE11512" s="37"/>
      <c r="AF11512" s="37"/>
    </row>
    <row r="11513" spans="1:32" s="1" customFormat="1">
      <c r="A11513" s="4"/>
      <c r="B11513" s="8"/>
      <c r="AC11513" s="37"/>
      <c r="AD11513" s="37"/>
      <c r="AE11513" s="37"/>
      <c r="AF11513" s="37"/>
    </row>
    <row r="11514" spans="1:32" s="1" customFormat="1">
      <c r="A11514" s="4"/>
      <c r="B11514" s="8"/>
      <c r="AC11514" s="37"/>
      <c r="AD11514" s="37"/>
      <c r="AE11514" s="37"/>
      <c r="AF11514" s="37"/>
    </row>
    <row r="11515" spans="1:32" s="1" customFormat="1">
      <c r="A11515" s="4"/>
      <c r="B11515" s="8"/>
      <c r="AC11515" s="37"/>
      <c r="AD11515" s="37"/>
      <c r="AE11515" s="37"/>
      <c r="AF11515" s="37"/>
    </row>
    <row r="11516" spans="1:32" s="1" customFormat="1">
      <c r="A11516" s="4"/>
      <c r="B11516" s="8"/>
      <c r="AC11516" s="37"/>
      <c r="AD11516" s="37"/>
      <c r="AE11516" s="37"/>
      <c r="AF11516" s="37"/>
    </row>
    <row r="11517" spans="1:32" s="1" customFormat="1">
      <c r="A11517" s="4"/>
      <c r="B11517" s="8"/>
      <c r="AC11517" s="37"/>
      <c r="AD11517" s="37"/>
      <c r="AE11517" s="37"/>
      <c r="AF11517" s="37"/>
    </row>
    <row r="11518" spans="1:32" s="1" customFormat="1">
      <c r="A11518" s="4"/>
      <c r="B11518" s="8"/>
      <c r="AC11518" s="37"/>
      <c r="AD11518" s="37"/>
      <c r="AE11518" s="37"/>
      <c r="AF11518" s="37"/>
    </row>
    <row r="11519" spans="1:32" s="1" customFormat="1">
      <c r="A11519" s="4"/>
      <c r="B11519" s="8"/>
      <c r="AC11519" s="37"/>
      <c r="AD11519" s="37"/>
      <c r="AE11519" s="37"/>
      <c r="AF11519" s="37"/>
    </row>
    <row r="11520" spans="1:32" s="1" customFormat="1">
      <c r="A11520" s="4"/>
      <c r="B11520" s="8"/>
      <c r="AC11520" s="37"/>
      <c r="AD11520" s="37"/>
      <c r="AE11520" s="37"/>
      <c r="AF11520" s="37"/>
    </row>
    <row r="11521" spans="1:32" s="1" customFormat="1">
      <c r="A11521" s="4"/>
      <c r="B11521" s="8"/>
      <c r="AC11521" s="37"/>
      <c r="AD11521" s="37"/>
      <c r="AE11521" s="37"/>
      <c r="AF11521" s="37"/>
    </row>
    <row r="11522" spans="1:32" s="1" customFormat="1">
      <c r="A11522" s="4"/>
      <c r="B11522" s="8"/>
      <c r="AC11522" s="37"/>
      <c r="AD11522" s="37"/>
      <c r="AE11522" s="37"/>
      <c r="AF11522" s="37"/>
    </row>
    <row r="11523" spans="1:32" s="1" customFormat="1">
      <c r="A11523" s="4"/>
      <c r="B11523" s="8"/>
      <c r="AC11523" s="37"/>
      <c r="AD11523" s="37"/>
      <c r="AE11523" s="37"/>
      <c r="AF11523" s="37"/>
    </row>
    <row r="11524" spans="1:32" s="1" customFormat="1">
      <c r="A11524" s="4"/>
      <c r="B11524" s="8"/>
      <c r="AC11524" s="37"/>
      <c r="AD11524" s="37"/>
      <c r="AE11524" s="37"/>
      <c r="AF11524" s="37"/>
    </row>
    <row r="11525" spans="1:32" s="1" customFormat="1">
      <c r="A11525" s="4"/>
      <c r="B11525" s="8"/>
      <c r="AC11525" s="37"/>
      <c r="AD11525" s="37"/>
      <c r="AE11525" s="37"/>
      <c r="AF11525" s="37"/>
    </row>
    <row r="11526" spans="1:32" s="1" customFormat="1">
      <c r="A11526" s="4"/>
      <c r="B11526" s="8"/>
      <c r="AC11526" s="37"/>
      <c r="AD11526" s="37"/>
      <c r="AE11526" s="37"/>
      <c r="AF11526" s="37"/>
    </row>
    <row r="11527" spans="1:32" s="1" customFormat="1">
      <c r="A11527" s="4"/>
      <c r="B11527" s="8"/>
      <c r="AC11527" s="37"/>
      <c r="AD11527" s="37"/>
      <c r="AE11527" s="37"/>
      <c r="AF11527" s="37"/>
    </row>
    <row r="11528" spans="1:32" s="1" customFormat="1">
      <c r="A11528" s="4"/>
      <c r="B11528" s="8"/>
      <c r="AC11528" s="37"/>
      <c r="AD11528" s="37"/>
      <c r="AE11528" s="37"/>
      <c r="AF11528" s="37"/>
    </row>
    <row r="11529" spans="1:32" s="1" customFormat="1">
      <c r="A11529" s="4"/>
      <c r="B11529" s="8"/>
      <c r="AC11529" s="37"/>
      <c r="AD11529" s="37"/>
      <c r="AE11529" s="37"/>
      <c r="AF11529" s="37"/>
    </row>
    <row r="11530" spans="1:32" s="1" customFormat="1">
      <c r="A11530" s="4"/>
      <c r="B11530" s="8"/>
      <c r="AC11530" s="37"/>
      <c r="AD11530" s="37"/>
      <c r="AE11530" s="37"/>
      <c r="AF11530" s="37"/>
    </row>
    <row r="11531" spans="1:32" s="1" customFormat="1">
      <c r="A11531" s="4"/>
      <c r="B11531" s="8"/>
      <c r="AC11531" s="37"/>
      <c r="AD11531" s="37"/>
      <c r="AE11531" s="37"/>
      <c r="AF11531" s="37"/>
    </row>
    <row r="11532" spans="1:32" s="1" customFormat="1">
      <c r="A11532" s="4"/>
      <c r="B11532" s="8"/>
      <c r="AC11532" s="37"/>
      <c r="AD11532" s="37"/>
      <c r="AE11532" s="37"/>
      <c r="AF11532" s="37"/>
    </row>
    <row r="11533" spans="1:32" s="1" customFormat="1">
      <c r="A11533" s="4"/>
      <c r="B11533" s="8"/>
      <c r="AC11533" s="37"/>
      <c r="AD11533" s="37"/>
      <c r="AE11533" s="37"/>
      <c r="AF11533" s="37"/>
    </row>
    <row r="11534" spans="1:32" s="1" customFormat="1">
      <c r="A11534" s="4"/>
      <c r="B11534" s="8"/>
      <c r="AC11534" s="37"/>
      <c r="AD11534" s="37"/>
      <c r="AE11534" s="37"/>
      <c r="AF11534" s="37"/>
    </row>
    <row r="11535" spans="1:32" s="1" customFormat="1">
      <c r="A11535" s="4"/>
      <c r="B11535" s="8"/>
      <c r="AC11535" s="37"/>
      <c r="AD11535" s="37"/>
      <c r="AE11535" s="37"/>
      <c r="AF11535" s="37"/>
    </row>
    <row r="11536" spans="1:32" s="1" customFormat="1">
      <c r="A11536" s="4"/>
      <c r="B11536" s="8"/>
      <c r="AC11536" s="37"/>
      <c r="AD11536" s="37"/>
      <c r="AE11536" s="37"/>
      <c r="AF11536" s="37"/>
    </row>
    <row r="11537" spans="1:32" s="1" customFormat="1">
      <c r="A11537" s="4"/>
      <c r="B11537" s="8"/>
      <c r="AC11537" s="37"/>
      <c r="AD11537" s="37"/>
      <c r="AE11537" s="37"/>
      <c r="AF11537" s="37"/>
    </row>
    <row r="11538" spans="1:32" s="1" customFormat="1">
      <c r="A11538" s="4"/>
      <c r="B11538" s="8"/>
      <c r="AC11538" s="37"/>
      <c r="AD11538" s="37"/>
      <c r="AE11538" s="37"/>
      <c r="AF11538" s="37"/>
    </row>
    <row r="11539" spans="1:32" s="1" customFormat="1">
      <c r="A11539" s="4"/>
      <c r="B11539" s="8"/>
      <c r="AC11539" s="37"/>
      <c r="AD11539" s="37"/>
      <c r="AE11539" s="37"/>
      <c r="AF11539" s="37"/>
    </row>
    <row r="11540" spans="1:32" s="1" customFormat="1">
      <c r="A11540" s="4"/>
      <c r="B11540" s="8"/>
      <c r="AC11540" s="37"/>
      <c r="AD11540" s="37"/>
      <c r="AE11540" s="37"/>
      <c r="AF11540" s="37"/>
    </row>
    <row r="11541" spans="1:32" s="1" customFormat="1">
      <c r="A11541" s="4"/>
      <c r="B11541" s="8"/>
      <c r="AC11541" s="37"/>
      <c r="AD11541" s="37"/>
      <c r="AE11541" s="37"/>
      <c r="AF11541" s="37"/>
    </row>
    <row r="11542" spans="1:32" s="1" customFormat="1">
      <c r="A11542" s="4"/>
      <c r="B11542" s="8"/>
      <c r="AC11542" s="37"/>
      <c r="AD11542" s="37"/>
      <c r="AE11542" s="37"/>
      <c r="AF11542" s="37"/>
    </row>
    <row r="11543" spans="1:32" s="1" customFormat="1">
      <c r="A11543" s="4"/>
      <c r="B11543" s="8"/>
      <c r="AC11543" s="37"/>
      <c r="AD11543" s="37"/>
      <c r="AE11543" s="37"/>
      <c r="AF11543" s="37"/>
    </row>
    <row r="11544" spans="1:32" s="1" customFormat="1">
      <c r="A11544" s="4"/>
      <c r="B11544" s="8"/>
      <c r="AC11544" s="37"/>
      <c r="AD11544" s="37"/>
      <c r="AE11544" s="37"/>
      <c r="AF11544" s="37"/>
    </row>
    <row r="11545" spans="1:32" s="1" customFormat="1">
      <c r="A11545" s="4"/>
      <c r="B11545" s="8"/>
      <c r="AC11545" s="37"/>
      <c r="AD11545" s="37"/>
      <c r="AE11545" s="37"/>
      <c r="AF11545" s="37"/>
    </row>
    <row r="11546" spans="1:32" s="1" customFormat="1">
      <c r="A11546" s="4"/>
      <c r="B11546" s="8"/>
      <c r="AC11546" s="37"/>
      <c r="AD11546" s="37"/>
      <c r="AE11546" s="37"/>
      <c r="AF11546" s="37"/>
    </row>
    <row r="11547" spans="1:32" s="1" customFormat="1">
      <c r="A11547" s="4"/>
      <c r="B11547" s="8"/>
      <c r="AC11547" s="37"/>
      <c r="AD11547" s="37"/>
      <c r="AE11547" s="37"/>
      <c r="AF11547" s="37"/>
    </row>
    <row r="11548" spans="1:32" s="1" customFormat="1">
      <c r="A11548" s="4"/>
      <c r="B11548" s="8"/>
      <c r="AC11548" s="37"/>
      <c r="AD11548" s="37"/>
      <c r="AE11548" s="37"/>
      <c r="AF11548" s="37"/>
    </row>
    <row r="11549" spans="1:32" s="1" customFormat="1">
      <c r="A11549" s="4"/>
      <c r="B11549" s="8"/>
      <c r="AC11549" s="37"/>
      <c r="AD11549" s="37"/>
      <c r="AE11549" s="37"/>
      <c r="AF11549" s="37"/>
    </row>
    <row r="11550" spans="1:32" s="1" customFormat="1">
      <c r="A11550" s="4"/>
      <c r="B11550" s="8"/>
      <c r="AC11550" s="37"/>
      <c r="AD11550" s="37"/>
      <c r="AE11550" s="37"/>
      <c r="AF11550" s="37"/>
    </row>
    <row r="11551" spans="1:32" s="1" customFormat="1">
      <c r="A11551" s="4"/>
      <c r="B11551" s="8"/>
      <c r="AC11551" s="37"/>
      <c r="AD11551" s="37"/>
      <c r="AE11551" s="37"/>
      <c r="AF11551" s="37"/>
    </row>
    <row r="11552" spans="1:32" s="1" customFormat="1">
      <c r="A11552" s="4"/>
      <c r="B11552" s="8"/>
      <c r="AC11552" s="37"/>
      <c r="AD11552" s="37"/>
      <c r="AE11552" s="37"/>
      <c r="AF11552" s="37"/>
    </row>
    <row r="11553" spans="1:32" s="1" customFormat="1">
      <c r="A11553" s="4"/>
      <c r="B11553" s="8"/>
      <c r="AC11553" s="37"/>
      <c r="AD11553" s="37"/>
      <c r="AE11553" s="37"/>
      <c r="AF11553" s="37"/>
    </row>
    <row r="11554" spans="1:32" s="1" customFormat="1">
      <c r="A11554" s="4"/>
      <c r="B11554" s="8"/>
      <c r="AC11554" s="37"/>
      <c r="AD11554" s="37"/>
      <c r="AE11554" s="37"/>
      <c r="AF11554" s="37"/>
    </row>
    <row r="11555" spans="1:32" s="1" customFormat="1">
      <c r="A11555" s="4"/>
      <c r="B11555" s="8"/>
      <c r="AC11555" s="37"/>
      <c r="AD11555" s="37"/>
      <c r="AE11555" s="37"/>
      <c r="AF11555" s="37"/>
    </row>
    <row r="11556" spans="1:32" s="1" customFormat="1">
      <c r="A11556" s="4"/>
      <c r="B11556" s="8"/>
      <c r="AC11556" s="37"/>
      <c r="AD11556" s="37"/>
      <c r="AE11556" s="37"/>
      <c r="AF11556" s="37"/>
    </row>
    <row r="11557" spans="1:32" s="1" customFormat="1">
      <c r="A11557" s="4"/>
      <c r="B11557" s="8"/>
      <c r="AC11557" s="37"/>
      <c r="AD11557" s="37"/>
      <c r="AE11557" s="37"/>
      <c r="AF11557" s="37"/>
    </row>
    <row r="11558" spans="1:32" s="1" customFormat="1">
      <c r="A11558" s="4"/>
      <c r="B11558" s="8"/>
      <c r="AC11558" s="37"/>
      <c r="AD11558" s="37"/>
      <c r="AE11558" s="37"/>
      <c r="AF11558" s="37"/>
    </row>
    <row r="11559" spans="1:32" s="1" customFormat="1">
      <c r="A11559" s="4"/>
      <c r="B11559" s="8"/>
      <c r="AC11559" s="37"/>
      <c r="AD11559" s="37"/>
      <c r="AE11559" s="37"/>
      <c r="AF11559" s="37"/>
    </row>
    <row r="11560" spans="1:32" s="1" customFormat="1">
      <c r="A11560" s="4"/>
      <c r="B11560" s="8"/>
      <c r="AC11560" s="37"/>
      <c r="AD11560" s="37"/>
      <c r="AE11560" s="37"/>
      <c r="AF11560" s="37"/>
    </row>
    <row r="11561" spans="1:32" s="1" customFormat="1">
      <c r="A11561" s="4"/>
      <c r="B11561" s="8"/>
      <c r="AC11561" s="37"/>
      <c r="AD11561" s="37"/>
      <c r="AE11561" s="37"/>
      <c r="AF11561" s="37"/>
    </row>
    <row r="11562" spans="1:32" s="1" customFormat="1">
      <c r="A11562" s="4"/>
      <c r="B11562" s="8"/>
      <c r="AC11562" s="37"/>
      <c r="AD11562" s="37"/>
      <c r="AE11562" s="37"/>
      <c r="AF11562" s="37"/>
    </row>
    <row r="11563" spans="1:32" s="1" customFormat="1">
      <c r="A11563" s="4"/>
      <c r="B11563" s="8"/>
      <c r="AC11563" s="37"/>
      <c r="AD11563" s="37"/>
      <c r="AE11563" s="37"/>
      <c r="AF11563" s="37"/>
    </row>
    <row r="11564" spans="1:32" s="1" customFormat="1">
      <c r="A11564" s="4"/>
      <c r="B11564" s="8"/>
      <c r="AC11564" s="37"/>
      <c r="AD11564" s="37"/>
      <c r="AE11564" s="37"/>
      <c r="AF11564" s="37"/>
    </row>
    <row r="11565" spans="1:32" s="1" customFormat="1">
      <c r="A11565" s="4"/>
      <c r="B11565" s="8"/>
      <c r="AC11565" s="37"/>
      <c r="AD11565" s="37"/>
      <c r="AE11565" s="37"/>
      <c r="AF11565" s="37"/>
    </row>
    <row r="11566" spans="1:32" s="1" customFormat="1">
      <c r="A11566" s="4"/>
      <c r="B11566" s="8"/>
      <c r="AC11566" s="37"/>
      <c r="AD11566" s="37"/>
      <c r="AE11566" s="37"/>
      <c r="AF11566" s="37"/>
    </row>
    <row r="11567" spans="1:32" s="1" customFormat="1">
      <c r="A11567" s="4"/>
      <c r="B11567" s="8"/>
      <c r="AC11567" s="37"/>
      <c r="AD11567" s="37"/>
      <c r="AE11567" s="37"/>
      <c r="AF11567" s="37"/>
    </row>
    <row r="11568" spans="1:32" s="1" customFormat="1">
      <c r="A11568" s="4"/>
      <c r="B11568" s="8"/>
      <c r="AC11568" s="37"/>
      <c r="AD11568" s="37"/>
      <c r="AE11568" s="37"/>
      <c r="AF11568" s="37"/>
    </row>
    <row r="11569" spans="1:32" s="1" customFormat="1">
      <c r="A11569" s="4"/>
      <c r="B11569" s="8"/>
      <c r="AC11569" s="37"/>
      <c r="AD11569" s="37"/>
      <c r="AE11569" s="37"/>
      <c r="AF11569" s="37"/>
    </row>
    <row r="11570" spans="1:32" s="1" customFormat="1">
      <c r="A11570" s="4"/>
      <c r="B11570" s="8"/>
      <c r="AC11570" s="37"/>
      <c r="AD11570" s="37"/>
      <c r="AE11570" s="37"/>
      <c r="AF11570" s="37"/>
    </row>
    <row r="11571" spans="1:32" s="1" customFormat="1">
      <c r="A11571" s="4"/>
      <c r="B11571" s="8"/>
      <c r="AC11571" s="37"/>
      <c r="AD11571" s="37"/>
      <c r="AE11571" s="37"/>
      <c r="AF11571" s="37"/>
    </row>
    <row r="11572" spans="1:32" s="1" customFormat="1">
      <c r="A11572" s="4"/>
      <c r="B11572" s="8"/>
      <c r="AC11572" s="37"/>
      <c r="AD11572" s="37"/>
      <c r="AE11572" s="37"/>
      <c r="AF11572" s="37"/>
    </row>
    <row r="11573" spans="1:32" s="1" customFormat="1">
      <c r="A11573" s="4"/>
      <c r="B11573" s="8"/>
      <c r="AC11573" s="37"/>
      <c r="AD11573" s="37"/>
      <c r="AE11573" s="37"/>
      <c r="AF11573" s="37"/>
    </row>
    <row r="11574" spans="1:32" s="1" customFormat="1">
      <c r="A11574" s="4"/>
      <c r="B11574" s="8"/>
      <c r="AC11574" s="37"/>
      <c r="AD11574" s="37"/>
      <c r="AE11574" s="37"/>
      <c r="AF11574" s="37"/>
    </row>
    <row r="11575" spans="1:32" s="1" customFormat="1">
      <c r="A11575" s="4"/>
      <c r="B11575" s="8"/>
      <c r="AC11575" s="37"/>
      <c r="AD11575" s="37"/>
      <c r="AE11575" s="37"/>
      <c r="AF11575" s="37"/>
    </row>
    <row r="11576" spans="1:32" s="1" customFormat="1">
      <c r="A11576" s="4"/>
      <c r="B11576" s="8"/>
      <c r="AC11576" s="37"/>
      <c r="AD11576" s="37"/>
      <c r="AE11576" s="37"/>
      <c r="AF11576" s="37"/>
    </row>
    <row r="11577" spans="1:32" s="1" customFormat="1">
      <c r="A11577" s="4"/>
      <c r="B11577" s="8"/>
      <c r="AC11577" s="37"/>
      <c r="AD11577" s="37"/>
      <c r="AE11577" s="37"/>
      <c r="AF11577" s="37"/>
    </row>
    <row r="11578" spans="1:32" s="1" customFormat="1">
      <c r="A11578" s="4"/>
      <c r="B11578" s="8"/>
      <c r="AC11578" s="37"/>
      <c r="AD11578" s="37"/>
      <c r="AE11578" s="37"/>
      <c r="AF11578" s="37"/>
    </row>
    <row r="11579" spans="1:32" s="1" customFormat="1">
      <c r="A11579" s="4"/>
      <c r="B11579" s="8"/>
      <c r="AC11579" s="37"/>
      <c r="AD11579" s="37"/>
      <c r="AE11579" s="37"/>
      <c r="AF11579" s="37"/>
    </row>
    <row r="11580" spans="1:32" s="1" customFormat="1">
      <c r="A11580" s="4"/>
      <c r="B11580" s="8"/>
      <c r="AC11580" s="37"/>
      <c r="AD11580" s="37"/>
      <c r="AE11580" s="37"/>
      <c r="AF11580" s="37"/>
    </row>
    <row r="11581" spans="1:32" s="1" customFormat="1">
      <c r="A11581" s="4"/>
      <c r="B11581" s="8"/>
      <c r="AC11581" s="37"/>
      <c r="AD11581" s="37"/>
      <c r="AE11581" s="37"/>
      <c r="AF11581" s="37"/>
    </row>
    <row r="11582" spans="1:32" s="1" customFormat="1">
      <c r="A11582" s="4"/>
      <c r="B11582" s="8"/>
      <c r="AC11582" s="37"/>
      <c r="AD11582" s="37"/>
      <c r="AE11582" s="37"/>
      <c r="AF11582" s="37"/>
    </row>
    <row r="11583" spans="1:32" s="1" customFormat="1">
      <c r="A11583" s="4"/>
      <c r="B11583" s="8"/>
      <c r="AC11583" s="37"/>
      <c r="AD11583" s="37"/>
      <c r="AE11583" s="37"/>
      <c r="AF11583" s="37"/>
    </row>
    <row r="11584" spans="1:32" s="1" customFormat="1">
      <c r="A11584" s="4"/>
      <c r="B11584" s="8"/>
      <c r="AC11584" s="37"/>
      <c r="AD11584" s="37"/>
      <c r="AE11584" s="37"/>
      <c r="AF11584" s="37"/>
    </row>
    <row r="11585" spans="1:32" s="1" customFormat="1">
      <c r="A11585" s="4"/>
      <c r="B11585" s="8"/>
      <c r="AC11585" s="37"/>
      <c r="AD11585" s="37"/>
      <c r="AE11585" s="37"/>
      <c r="AF11585" s="37"/>
    </row>
    <row r="11586" spans="1:32" s="1" customFormat="1">
      <c r="A11586" s="4"/>
      <c r="B11586" s="8"/>
      <c r="AC11586" s="37"/>
      <c r="AD11586" s="37"/>
      <c r="AE11586" s="37"/>
      <c r="AF11586" s="37"/>
    </row>
    <row r="11587" spans="1:32" s="1" customFormat="1">
      <c r="A11587" s="4"/>
      <c r="B11587" s="8"/>
      <c r="AC11587" s="37"/>
      <c r="AD11587" s="37"/>
      <c r="AE11587" s="37"/>
      <c r="AF11587" s="37"/>
    </row>
    <row r="11588" spans="1:32" s="1" customFormat="1">
      <c r="A11588" s="4"/>
      <c r="B11588" s="8"/>
      <c r="AC11588" s="37"/>
      <c r="AD11588" s="37"/>
      <c r="AE11588" s="37"/>
      <c r="AF11588" s="37"/>
    </row>
    <row r="11589" spans="1:32" s="1" customFormat="1">
      <c r="A11589" s="4"/>
      <c r="B11589" s="8"/>
      <c r="AC11589" s="37"/>
      <c r="AD11589" s="37"/>
      <c r="AE11589" s="37"/>
      <c r="AF11589" s="37"/>
    </row>
    <row r="11590" spans="1:32" s="1" customFormat="1">
      <c r="A11590" s="4"/>
      <c r="B11590" s="8"/>
      <c r="AC11590" s="37"/>
      <c r="AD11590" s="37"/>
      <c r="AE11590" s="37"/>
      <c r="AF11590" s="37"/>
    </row>
    <row r="11591" spans="1:32" s="1" customFormat="1">
      <c r="A11591" s="4"/>
      <c r="B11591" s="8"/>
      <c r="AC11591" s="37"/>
      <c r="AD11591" s="37"/>
      <c r="AE11591" s="37"/>
      <c r="AF11591" s="37"/>
    </row>
    <row r="11592" spans="1:32" s="1" customFormat="1">
      <c r="A11592" s="4"/>
      <c r="B11592" s="8"/>
      <c r="AC11592" s="37"/>
      <c r="AD11592" s="37"/>
      <c r="AE11592" s="37"/>
      <c r="AF11592" s="37"/>
    </row>
    <row r="11593" spans="1:32" s="1" customFormat="1">
      <c r="A11593" s="4"/>
      <c r="B11593" s="8"/>
      <c r="AC11593" s="37"/>
      <c r="AD11593" s="37"/>
      <c r="AE11593" s="37"/>
      <c r="AF11593" s="37"/>
    </row>
    <row r="11594" spans="1:32" s="1" customFormat="1">
      <c r="A11594" s="4"/>
      <c r="B11594" s="8"/>
      <c r="AC11594" s="37"/>
      <c r="AD11594" s="37"/>
      <c r="AE11594" s="37"/>
      <c r="AF11594" s="37"/>
    </row>
    <row r="11595" spans="1:32" s="1" customFormat="1">
      <c r="A11595" s="4"/>
      <c r="B11595" s="8"/>
      <c r="AC11595" s="37"/>
      <c r="AD11595" s="37"/>
      <c r="AE11595" s="37"/>
      <c r="AF11595" s="37"/>
    </row>
    <row r="11596" spans="1:32" s="1" customFormat="1">
      <c r="A11596" s="4"/>
      <c r="B11596" s="8"/>
      <c r="AC11596" s="37"/>
      <c r="AD11596" s="37"/>
      <c r="AE11596" s="37"/>
      <c r="AF11596" s="37"/>
    </row>
    <row r="11597" spans="1:32" s="1" customFormat="1">
      <c r="A11597" s="4"/>
      <c r="B11597" s="8"/>
      <c r="AC11597" s="37"/>
      <c r="AD11597" s="37"/>
      <c r="AE11597" s="37"/>
      <c r="AF11597" s="37"/>
    </row>
    <row r="11598" spans="1:32" s="1" customFormat="1">
      <c r="A11598" s="4"/>
      <c r="B11598" s="8"/>
      <c r="AC11598" s="37"/>
      <c r="AD11598" s="37"/>
      <c r="AE11598" s="37"/>
      <c r="AF11598" s="37"/>
    </row>
    <row r="11599" spans="1:32" s="1" customFormat="1">
      <c r="A11599" s="4"/>
      <c r="B11599" s="8"/>
      <c r="AC11599" s="37"/>
      <c r="AD11599" s="37"/>
      <c r="AE11599" s="37"/>
      <c r="AF11599" s="37"/>
    </row>
    <row r="11600" spans="1:32" s="1" customFormat="1">
      <c r="A11600" s="4"/>
      <c r="B11600" s="8"/>
      <c r="AC11600" s="37"/>
      <c r="AD11600" s="37"/>
      <c r="AE11600" s="37"/>
      <c r="AF11600" s="37"/>
    </row>
    <row r="11601" spans="1:32" s="1" customFormat="1">
      <c r="A11601" s="4"/>
      <c r="B11601" s="8"/>
      <c r="AC11601" s="37"/>
      <c r="AD11601" s="37"/>
      <c r="AE11601" s="37"/>
      <c r="AF11601" s="37"/>
    </row>
    <row r="11602" spans="1:32" s="1" customFormat="1">
      <c r="A11602" s="4"/>
      <c r="B11602" s="8"/>
      <c r="AC11602" s="37"/>
      <c r="AD11602" s="37"/>
      <c r="AE11602" s="37"/>
      <c r="AF11602" s="37"/>
    </row>
    <row r="11603" spans="1:32" s="1" customFormat="1">
      <c r="A11603" s="4"/>
      <c r="B11603" s="8"/>
      <c r="AC11603" s="37"/>
      <c r="AD11603" s="37"/>
      <c r="AE11603" s="37"/>
      <c r="AF11603" s="37"/>
    </row>
    <row r="11604" spans="1:32" s="1" customFormat="1">
      <c r="A11604" s="4"/>
      <c r="B11604" s="8"/>
      <c r="AC11604" s="37"/>
      <c r="AD11604" s="37"/>
      <c r="AE11604" s="37"/>
      <c r="AF11604" s="37"/>
    </row>
    <row r="11605" spans="1:32" s="1" customFormat="1">
      <c r="A11605" s="4"/>
      <c r="B11605" s="8"/>
      <c r="AC11605" s="37"/>
      <c r="AD11605" s="37"/>
      <c r="AE11605" s="37"/>
      <c r="AF11605" s="37"/>
    </row>
    <row r="11606" spans="1:32" s="1" customFormat="1">
      <c r="A11606" s="4"/>
      <c r="B11606" s="8"/>
      <c r="AC11606" s="37"/>
      <c r="AD11606" s="37"/>
      <c r="AE11606" s="37"/>
      <c r="AF11606" s="37"/>
    </row>
    <row r="11607" spans="1:32" s="1" customFormat="1">
      <c r="A11607" s="4"/>
      <c r="B11607" s="8"/>
      <c r="AC11607" s="37"/>
      <c r="AD11607" s="37"/>
      <c r="AE11607" s="37"/>
      <c r="AF11607" s="37"/>
    </row>
    <row r="11608" spans="1:32" s="1" customFormat="1">
      <c r="A11608" s="4"/>
      <c r="B11608" s="8"/>
      <c r="AC11608" s="37"/>
      <c r="AD11608" s="37"/>
      <c r="AE11608" s="37"/>
      <c r="AF11608" s="37"/>
    </row>
    <row r="11609" spans="1:32" s="1" customFormat="1">
      <c r="A11609" s="4"/>
      <c r="B11609" s="8"/>
      <c r="AC11609" s="37"/>
      <c r="AD11609" s="37"/>
      <c r="AE11609" s="37"/>
      <c r="AF11609" s="37"/>
    </row>
    <row r="11610" spans="1:32" s="1" customFormat="1">
      <c r="A11610" s="4"/>
      <c r="B11610" s="8"/>
      <c r="AC11610" s="37"/>
      <c r="AD11610" s="37"/>
      <c r="AE11610" s="37"/>
      <c r="AF11610" s="37"/>
    </row>
    <row r="11611" spans="1:32" s="1" customFormat="1">
      <c r="A11611" s="4"/>
      <c r="B11611" s="8"/>
      <c r="AC11611" s="37"/>
      <c r="AD11611" s="37"/>
      <c r="AE11611" s="37"/>
      <c r="AF11611" s="37"/>
    </row>
    <row r="11612" spans="1:32" s="1" customFormat="1">
      <c r="A11612" s="4"/>
      <c r="B11612" s="8"/>
      <c r="AC11612" s="37"/>
      <c r="AD11612" s="37"/>
      <c r="AE11612" s="37"/>
      <c r="AF11612" s="37"/>
    </row>
    <row r="11613" spans="1:32" s="1" customFormat="1">
      <c r="A11613" s="4"/>
      <c r="B11613" s="8"/>
      <c r="AC11613" s="37"/>
      <c r="AD11613" s="37"/>
      <c r="AE11613" s="37"/>
      <c r="AF11613" s="37"/>
    </row>
    <row r="11614" spans="1:32" s="1" customFormat="1">
      <c r="A11614" s="4"/>
      <c r="B11614" s="8"/>
      <c r="AC11614" s="37"/>
      <c r="AD11614" s="37"/>
      <c r="AE11614" s="37"/>
      <c r="AF11614" s="37"/>
    </row>
    <row r="11615" spans="1:32" s="1" customFormat="1">
      <c r="A11615" s="4"/>
      <c r="B11615" s="8"/>
      <c r="AC11615" s="37"/>
      <c r="AD11615" s="37"/>
      <c r="AE11615" s="37"/>
      <c r="AF11615" s="37"/>
    </row>
    <row r="11616" spans="1:32" s="1" customFormat="1">
      <c r="A11616" s="4"/>
      <c r="B11616" s="8"/>
      <c r="AC11616" s="37"/>
      <c r="AD11616" s="37"/>
      <c r="AE11616" s="37"/>
      <c r="AF11616" s="37"/>
    </row>
    <row r="11617" spans="1:32" s="1" customFormat="1">
      <c r="A11617" s="4"/>
      <c r="B11617" s="8"/>
      <c r="AC11617" s="37"/>
      <c r="AD11617" s="37"/>
      <c r="AE11617" s="37"/>
      <c r="AF11617" s="37"/>
    </row>
    <row r="11618" spans="1:32" s="1" customFormat="1">
      <c r="A11618" s="4"/>
      <c r="B11618" s="8"/>
      <c r="AC11618" s="37"/>
      <c r="AD11618" s="37"/>
      <c r="AE11618" s="37"/>
      <c r="AF11618" s="37"/>
    </row>
    <row r="11619" spans="1:32" s="1" customFormat="1">
      <c r="A11619" s="4"/>
      <c r="B11619" s="8"/>
      <c r="AC11619" s="37"/>
      <c r="AD11619" s="37"/>
      <c r="AE11619" s="37"/>
      <c r="AF11619" s="37"/>
    </row>
    <row r="11620" spans="1:32" s="1" customFormat="1">
      <c r="A11620" s="4"/>
      <c r="B11620" s="8"/>
      <c r="AC11620" s="37"/>
      <c r="AD11620" s="37"/>
      <c r="AE11620" s="37"/>
      <c r="AF11620" s="37"/>
    </row>
    <row r="11621" spans="1:32" s="1" customFormat="1">
      <c r="A11621" s="4"/>
      <c r="B11621" s="8"/>
      <c r="AC11621" s="37"/>
      <c r="AD11621" s="37"/>
      <c r="AE11621" s="37"/>
      <c r="AF11621" s="37"/>
    </row>
    <row r="11622" spans="1:32" s="1" customFormat="1">
      <c r="A11622" s="4"/>
      <c r="B11622" s="8"/>
      <c r="AC11622" s="37"/>
      <c r="AD11622" s="37"/>
      <c r="AE11622" s="37"/>
      <c r="AF11622" s="37"/>
    </row>
    <row r="11623" spans="1:32" s="1" customFormat="1">
      <c r="A11623" s="4"/>
      <c r="B11623" s="8"/>
      <c r="AC11623" s="37"/>
      <c r="AD11623" s="37"/>
      <c r="AE11623" s="37"/>
      <c r="AF11623" s="37"/>
    </row>
    <row r="11624" spans="1:32" s="1" customFormat="1">
      <c r="A11624" s="4"/>
      <c r="B11624" s="8"/>
      <c r="AC11624" s="37"/>
      <c r="AD11624" s="37"/>
      <c r="AE11624" s="37"/>
      <c r="AF11624" s="37"/>
    </row>
    <row r="11625" spans="1:32" s="1" customFormat="1">
      <c r="A11625" s="4"/>
      <c r="B11625" s="8"/>
      <c r="AC11625" s="37"/>
      <c r="AD11625" s="37"/>
      <c r="AE11625" s="37"/>
      <c r="AF11625" s="37"/>
    </row>
    <row r="11626" spans="1:32" s="1" customFormat="1">
      <c r="A11626" s="4"/>
      <c r="B11626" s="8"/>
      <c r="AC11626" s="37"/>
      <c r="AD11626" s="37"/>
      <c r="AE11626" s="37"/>
      <c r="AF11626" s="37"/>
    </row>
    <row r="11627" spans="1:32" s="1" customFormat="1">
      <c r="A11627" s="4"/>
      <c r="B11627" s="8"/>
      <c r="AC11627" s="37"/>
      <c r="AD11627" s="37"/>
      <c r="AE11627" s="37"/>
      <c r="AF11627" s="37"/>
    </row>
    <row r="11628" spans="1:32" s="1" customFormat="1">
      <c r="A11628" s="4"/>
      <c r="B11628" s="8"/>
      <c r="AC11628" s="37"/>
      <c r="AD11628" s="37"/>
      <c r="AE11628" s="37"/>
      <c r="AF11628" s="37"/>
    </row>
    <row r="11629" spans="1:32" s="1" customFormat="1">
      <c r="A11629" s="4"/>
      <c r="B11629" s="8"/>
      <c r="AC11629" s="37"/>
      <c r="AD11629" s="37"/>
      <c r="AE11629" s="37"/>
      <c r="AF11629" s="37"/>
    </row>
    <row r="11630" spans="1:32" s="1" customFormat="1">
      <c r="A11630" s="4"/>
      <c r="B11630" s="8"/>
      <c r="AC11630" s="37"/>
      <c r="AD11630" s="37"/>
      <c r="AE11630" s="37"/>
      <c r="AF11630" s="37"/>
    </row>
    <row r="11631" spans="1:32" s="1" customFormat="1">
      <c r="A11631" s="4"/>
      <c r="B11631" s="8"/>
      <c r="AC11631" s="37"/>
      <c r="AD11631" s="37"/>
      <c r="AE11631" s="37"/>
      <c r="AF11631" s="37"/>
    </row>
    <row r="11632" spans="1:32" s="1" customFormat="1">
      <c r="A11632" s="4"/>
      <c r="B11632" s="8"/>
      <c r="AC11632" s="37"/>
      <c r="AD11632" s="37"/>
      <c r="AE11632" s="37"/>
      <c r="AF11632" s="37"/>
    </row>
    <row r="11633" spans="1:32" s="1" customFormat="1">
      <c r="A11633" s="4"/>
      <c r="B11633" s="8"/>
      <c r="AC11633" s="37"/>
      <c r="AD11633" s="37"/>
      <c r="AE11633" s="37"/>
      <c r="AF11633" s="37"/>
    </row>
    <row r="11634" spans="1:32" s="1" customFormat="1">
      <c r="A11634" s="4"/>
      <c r="B11634" s="8"/>
      <c r="AC11634" s="37"/>
      <c r="AD11634" s="37"/>
      <c r="AE11634" s="37"/>
      <c r="AF11634" s="37"/>
    </row>
    <row r="11635" spans="1:32" s="1" customFormat="1">
      <c r="A11635" s="4"/>
      <c r="B11635" s="8"/>
      <c r="AC11635" s="37"/>
      <c r="AD11635" s="37"/>
      <c r="AE11635" s="37"/>
      <c r="AF11635" s="37"/>
    </row>
    <row r="11636" spans="1:32" s="1" customFormat="1">
      <c r="A11636" s="4"/>
      <c r="B11636" s="8"/>
      <c r="AC11636" s="37"/>
      <c r="AD11636" s="37"/>
      <c r="AE11636" s="37"/>
      <c r="AF11636" s="37"/>
    </row>
    <row r="11637" spans="1:32" s="1" customFormat="1">
      <c r="A11637" s="4"/>
      <c r="B11637" s="8"/>
      <c r="AC11637" s="37"/>
      <c r="AD11637" s="37"/>
      <c r="AE11637" s="37"/>
      <c r="AF11637" s="37"/>
    </row>
    <row r="11638" spans="1:32" s="1" customFormat="1">
      <c r="A11638" s="4"/>
      <c r="B11638" s="8"/>
      <c r="AC11638" s="37"/>
      <c r="AD11638" s="37"/>
      <c r="AE11638" s="37"/>
      <c r="AF11638" s="37"/>
    </row>
    <row r="11639" spans="1:32" s="1" customFormat="1">
      <c r="A11639" s="4"/>
      <c r="B11639" s="8"/>
      <c r="AC11639" s="37"/>
      <c r="AD11639" s="37"/>
      <c r="AE11639" s="37"/>
      <c r="AF11639" s="37"/>
    </row>
    <row r="11640" spans="1:32" s="1" customFormat="1">
      <c r="A11640" s="4"/>
      <c r="B11640" s="8"/>
      <c r="AC11640" s="37"/>
      <c r="AD11640" s="37"/>
      <c r="AE11640" s="37"/>
      <c r="AF11640" s="37"/>
    </row>
    <row r="11641" spans="1:32" s="1" customFormat="1">
      <c r="A11641" s="4"/>
      <c r="B11641" s="8"/>
      <c r="AC11641" s="37"/>
      <c r="AD11641" s="37"/>
      <c r="AE11641" s="37"/>
      <c r="AF11641" s="37"/>
    </row>
    <row r="11642" spans="1:32" s="1" customFormat="1">
      <c r="A11642" s="4"/>
      <c r="B11642" s="8"/>
      <c r="AC11642" s="37"/>
      <c r="AD11642" s="37"/>
      <c r="AE11642" s="37"/>
      <c r="AF11642" s="37"/>
    </row>
    <row r="11643" spans="1:32" s="1" customFormat="1">
      <c r="A11643" s="4"/>
      <c r="B11643" s="8"/>
      <c r="AC11643" s="37"/>
      <c r="AD11643" s="37"/>
      <c r="AE11643" s="37"/>
      <c r="AF11643" s="37"/>
    </row>
    <row r="11644" spans="1:32" s="1" customFormat="1">
      <c r="A11644" s="4"/>
      <c r="B11644" s="8"/>
      <c r="AC11644" s="37"/>
      <c r="AD11644" s="37"/>
      <c r="AE11644" s="37"/>
      <c r="AF11644" s="37"/>
    </row>
    <row r="11645" spans="1:32" s="1" customFormat="1">
      <c r="A11645" s="4"/>
      <c r="B11645" s="8"/>
      <c r="AC11645" s="37"/>
      <c r="AD11645" s="37"/>
      <c r="AE11645" s="37"/>
      <c r="AF11645" s="37"/>
    </row>
    <row r="11646" spans="1:32" s="1" customFormat="1">
      <c r="A11646" s="4"/>
      <c r="B11646" s="8"/>
      <c r="AC11646" s="37"/>
      <c r="AD11646" s="37"/>
      <c r="AE11646" s="37"/>
      <c r="AF11646" s="37"/>
    </row>
    <row r="11647" spans="1:32" s="1" customFormat="1">
      <c r="A11647" s="4"/>
      <c r="B11647" s="8"/>
      <c r="AC11647" s="37"/>
      <c r="AD11647" s="37"/>
      <c r="AE11647" s="37"/>
      <c r="AF11647" s="37"/>
    </row>
    <row r="11648" spans="1:32" s="1" customFormat="1">
      <c r="A11648" s="4"/>
      <c r="B11648" s="8"/>
      <c r="AC11648" s="37"/>
      <c r="AD11648" s="37"/>
      <c r="AE11648" s="37"/>
      <c r="AF11648" s="37"/>
    </row>
    <row r="11649" spans="1:32" s="1" customFormat="1">
      <c r="A11649" s="4"/>
      <c r="B11649" s="8"/>
      <c r="AC11649" s="37"/>
      <c r="AD11649" s="37"/>
      <c r="AE11649" s="37"/>
      <c r="AF11649" s="37"/>
    </row>
    <row r="11650" spans="1:32" s="1" customFormat="1">
      <c r="A11650" s="4"/>
      <c r="B11650" s="8"/>
      <c r="AC11650" s="37"/>
      <c r="AD11650" s="37"/>
      <c r="AE11650" s="37"/>
      <c r="AF11650" s="37"/>
    </row>
    <row r="11651" spans="1:32" s="1" customFormat="1">
      <c r="A11651" s="4"/>
      <c r="B11651" s="8"/>
      <c r="AC11651" s="37"/>
      <c r="AD11651" s="37"/>
      <c r="AE11651" s="37"/>
      <c r="AF11651" s="37"/>
    </row>
    <row r="11652" spans="1:32" s="1" customFormat="1">
      <c r="A11652" s="4"/>
      <c r="B11652" s="8"/>
      <c r="AC11652" s="37"/>
      <c r="AD11652" s="37"/>
      <c r="AE11652" s="37"/>
      <c r="AF11652" s="37"/>
    </row>
    <row r="11653" spans="1:32" s="1" customFormat="1">
      <c r="A11653" s="4"/>
      <c r="B11653" s="8"/>
      <c r="AC11653" s="37"/>
      <c r="AD11653" s="37"/>
      <c r="AE11653" s="37"/>
      <c r="AF11653" s="37"/>
    </row>
    <row r="11654" spans="1:32" s="1" customFormat="1">
      <c r="A11654" s="4"/>
      <c r="B11654" s="8"/>
      <c r="AC11654" s="37"/>
      <c r="AD11654" s="37"/>
      <c r="AE11654" s="37"/>
      <c r="AF11654" s="37"/>
    </row>
    <row r="11655" spans="1:32" s="1" customFormat="1">
      <c r="A11655" s="4"/>
      <c r="B11655" s="8"/>
      <c r="AC11655" s="37"/>
      <c r="AD11655" s="37"/>
      <c r="AE11655" s="37"/>
      <c r="AF11655" s="37"/>
    </row>
    <row r="11656" spans="1:32" s="1" customFormat="1">
      <c r="A11656" s="4"/>
      <c r="B11656" s="8"/>
      <c r="AC11656" s="37"/>
      <c r="AD11656" s="37"/>
      <c r="AE11656" s="37"/>
      <c r="AF11656" s="37"/>
    </row>
    <row r="11657" spans="1:32" s="1" customFormat="1">
      <c r="A11657" s="4"/>
      <c r="B11657" s="8"/>
      <c r="AC11657" s="37"/>
      <c r="AD11657" s="37"/>
      <c r="AE11657" s="37"/>
      <c r="AF11657" s="37"/>
    </row>
    <row r="11658" spans="1:32" s="1" customFormat="1">
      <c r="A11658" s="4"/>
      <c r="B11658" s="8"/>
      <c r="AC11658" s="37"/>
      <c r="AD11658" s="37"/>
      <c r="AE11658" s="37"/>
      <c r="AF11658" s="37"/>
    </row>
    <row r="11659" spans="1:32" s="1" customFormat="1">
      <c r="A11659" s="4"/>
      <c r="B11659" s="8"/>
      <c r="AC11659" s="37"/>
      <c r="AD11659" s="37"/>
      <c r="AE11659" s="37"/>
      <c r="AF11659" s="37"/>
    </row>
    <row r="11660" spans="1:32" s="1" customFormat="1">
      <c r="A11660" s="4"/>
      <c r="B11660" s="8"/>
      <c r="AC11660" s="37"/>
      <c r="AD11660" s="37"/>
      <c r="AE11660" s="37"/>
      <c r="AF11660" s="37"/>
    </row>
    <row r="11661" spans="1:32" s="1" customFormat="1">
      <c r="A11661" s="4"/>
      <c r="B11661" s="8"/>
      <c r="AC11661" s="37"/>
      <c r="AD11661" s="37"/>
      <c r="AE11661" s="37"/>
      <c r="AF11661" s="37"/>
    </row>
    <row r="11662" spans="1:32" s="1" customFormat="1">
      <c r="A11662" s="4"/>
      <c r="B11662" s="8"/>
      <c r="AC11662" s="37"/>
      <c r="AD11662" s="37"/>
      <c r="AE11662" s="37"/>
      <c r="AF11662" s="37"/>
    </row>
    <row r="11663" spans="1:32" s="1" customFormat="1">
      <c r="A11663" s="4"/>
      <c r="B11663" s="8"/>
      <c r="AC11663" s="37"/>
      <c r="AD11663" s="37"/>
      <c r="AE11663" s="37"/>
      <c r="AF11663" s="37"/>
    </row>
    <row r="11664" spans="1:32" s="1" customFormat="1">
      <c r="A11664" s="4"/>
      <c r="B11664" s="8"/>
      <c r="AC11664" s="37"/>
      <c r="AD11664" s="37"/>
      <c r="AE11664" s="37"/>
      <c r="AF11664" s="37"/>
    </row>
    <row r="11665" spans="1:32" s="1" customFormat="1">
      <c r="A11665" s="4"/>
      <c r="B11665" s="8"/>
      <c r="AC11665" s="37"/>
      <c r="AD11665" s="37"/>
      <c r="AE11665" s="37"/>
      <c r="AF11665" s="37"/>
    </row>
    <row r="11666" spans="1:32" s="1" customFormat="1">
      <c r="A11666" s="4"/>
      <c r="B11666" s="8"/>
      <c r="AC11666" s="37"/>
      <c r="AD11666" s="37"/>
      <c r="AE11666" s="37"/>
      <c r="AF11666" s="37"/>
    </row>
    <row r="11667" spans="1:32" s="1" customFormat="1">
      <c r="A11667" s="4"/>
      <c r="B11667" s="8"/>
      <c r="AC11667" s="37"/>
      <c r="AD11667" s="37"/>
      <c r="AE11667" s="37"/>
      <c r="AF11667" s="37"/>
    </row>
    <row r="11668" spans="1:32" s="1" customFormat="1">
      <c r="A11668" s="4"/>
      <c r="B11668" s="8"/>
      <c r="AC11668" s="37"/>
      <c r="AD11668" s="37"/>
      <c r="AE11668" s="37"/>
      <c r="AF11668" s="37"/>
    </row>
    <row r="11669" spans="1:32" s="1" customFormat="1">
      <c r="A11669" s="4"/>
      <c r="B11669" s="8"/>
      <c r="AC11669" s="37"/>
      <c r="AD11669" s="37"/>
      <c r="AE11669" s="37"/>
      <c r="AF11669" s="37"/>
    </row>
    <row r="11670" spans="1:32" s="1" customFormat="1">
      <c r="A11670" s="4"/>
      <c r="B11670" s="8"/>
      <c r="AC11670" s="37"/>
      <c r="AD11670" s="37"/>
      <c r="AE11670" s="37"/>
      <c r="AF11670" s="37"/>
    </row>
    <row r="11671" spans="1:32" s="1" customFormat="1">
      <c r="A11671" s="4"/>
      <c r="B11671" s="8"/>
      <c r="AC11671" s="37"/>
      <c r="AD11671" s="37"/>
      <c r="AE11671" s="37"/>
      <c r="AF11671" s="37"/>
    </row>
    <row r="11672" spans="1:32" s="1" customFormat="1">
      <c r="A11672" s="4"/>
      <c r="B11672" s="8"/>
      <c r="AC11672" s="37"/>
      <c r="AD11672" s="37"/>
      <c r="AE11672" s="37"/>
      <c r="AF11672" s="37"/>
    </row>
    <row r="11673" spans="1:32" s="1" customFormat="1">
      <c r="A11673" s="4"/>
      <c r="B11673" s="8"/>
      <c r="AC11673" s="37"/>
      <c r="AD11673" s="37"/>
      <c r="AE11673" s="37"/>
      <c r="AF11673" s="37"/>
    </row>
    <row r="11674" spans="1:32" s="1" customFormat="1">
      <c r="A11674" s="4"/>
      <c r="B11674" s="8"/>
      <c r="AC11674" s="37"/>
      <c r="AD11674" s="37"/>
      <c r="AE11674" s="37"/>
      <c r="AF11674" s="37"/>
    </row>
    <row r="11675" spans="1:32" s="1" customFormat="1">
      <c r="A11675" s="4"/>
      <c r="B11675" s="8"/>
      <c r="AC11675" s="37"/>
      <c r="AD11675" s="37"/>
      <c r="AE11675" s="37"/>
      <c r="AF11675" s="37"/>
    </row>
    <row r="11676" spans="1:32" s="1" customFormat="1">
      <c r="A11676" s="4"/>
      <c r="B11676" s="8"/>
      <c r="AC11676" s="37"/>
      <c r="AD11676" s="37"/>
      <c r="AE11676" s="37"/>
      <c r="AF11676" s="37"/>
    </row>
    <row r="11677" spans="1:32" s="1" customFormat="1">
      <c r="A11677" s="4"/>
      <c r="B11677" s="8"/>
      <c r="AC11677" s="37"/>
      <c r="AD11677" s="37"/>
      <c r="AE11677" s="37"/>
      <c r="AF11677" s="37"/>
    </row>
    <row r="11678" spans="1:32" s="1" customFormat="1">
      <c r="A11678" s="4"/>
      <c r="B11678" s="8"/>
      <c r="AC11678" s="37"/>
      <c r="AD11678" s="37"/>
      <c r="AE11678" s="37"/>
      <c r="AF11678" s="37"/>
    </row>
    <row r="11679" spans="1:32" s="1" customFormat="1">
      <c r="A11679" s="4"/>
      <c r="B11679" s="8"/>
      <c r="AC11679" s="37"/>
      <c r="AD11679" s="37"/>
      <c r="AE11679" s="37"/>
      <c r="AF11679" s="37"/>
    </row>
    <row r="11680" spans="1:32" s="1" customFormat="1">
      <c r="A11680" s="4"/>
      <c r="B11680" s="8"/>
      <c r="AC11680" s="37"/>
      <c r="AD11680" s="37"/>
      <c r="AE11680" s="37"/>
      <c r="AF11680" s="37"/>
    </row>
    <row r="11681" spans="1:32" s="1" customFormat="1">
      <c r="A11681" s="4"/>
      <c r="B11681" s="8"/>
      <c r="AC11681" s="37"/>
      <c r="AD11681" s="37"/>
      <c r="AE11681" s="37"/>
      <c r="AF11681" s="37"/>
    </row>
    <row r="11682" spans="1:32" s="1" customFormat="1">
      <c r="A11682" s="4"/>
      <c r="B11682" s="8"/>
      <c r="AC11682" s="37"/>
      <c r="AD11682" s="37"/>
      <c r="AE11682" s="37"/>
      <c r="AF11682" s="37"/>
    </row>
    <row r="11683" spans="1:32" s="1" customFormat="1">
      <c r="A11683" s="4"/>
      <c r="B11683" s="8"/>
      <c r="AC11683" s="37"/>
      <c r="AD11683" s="37"/>
      <c r="AE11683" s="37"/>
      <c r="AF11683" s="37"/>
    </row>
    <row r="11684" spans="1:32" s="1" customFormat="1">
      <c r="A11684" s="4"/>
      <c r="B11684" s="8"/>
      <c r="AC11684" s="37"/>
      <c r="AD11684" s="37"/>
      <c r="AE11684" s="37"/>
      <c r="AF11684" s="37"/>
    </row>
    <row r="11685" spans="1:32" s="1" customFormat="1">
      <c r="A11685" s="4"/>
      <c r="B11685" s="8"/>
      <c r="AC11685" s="37"/>
      <c r="AD11685" s="37"/>
      <c r="AE11685" s="37"/>
      <c r="AF11685" s="37"/>
    </row>
    <row r="11686" spans="1:32" s="1" customFormat="1">
      <c r="A11686" s="4"/>
      <c r="B11686" s="8"/>
      <c r="AC11686" s="37"/>
      <c r="AD11686" s="37"/>
      <c r="AE11686" s="37"/>
      <c r="AF11686" s="37"/>
    </row>
    <row r="11687" spans="1:32" s="1" customFormat="1">
      <c r="A11687" s="4"/>
      <c r="B11687" s="8"/>
      <c r="AC11687" s="37"/>
      <c r="AD11687" s="37"/>
      <c r="AE11687" s="37"/>
      <c r="AF11687" s="37"/>
    </row>
    <row r="11688" spans="1:32" s="1" customFormat="1">
      <c r="A11688" s="4"/>
      <c r="B11688" s="8"/>
      <c r="AC11688" s="37"/>
      <c r="AD11688" s="37"/>
      <c r="AE11688" s="37"/>
      <c r="AF11688" s="37"/>
    </row>
    <row r="11689" spans="1:32" s="1" customFormat="1">
      <c r="A11689" s="4"/>
      <c r="B11689" s="8"/>
      <c r="AC11689" s="37"/>
      <c r="AD11689" s="37"/>
      <c r="AE11689" s="37"/>
      <c r="AF11689" s="37"/>
    </row>
    <row r="11690" spans="1:32" s="1" customFormat="1">
      <c r="A11690" s="4"/>
      <c r="B11690" s="8"/>
      <c r="AC11690" s="37"/>
      <c r="AD11690" s="37"/>
      <c r="AE11690" s="37"/>
      <c r="AF11690" s="37"/>
    </row>
    <row r="11691" spans="1:32" s="1" customFormat="1">
      <c r="A11691" s="4"/>
      <c r="B11691" s="8"/>
      <c r="AC11691" s="37"/>
      <c r="AD11691" s="37"/>
      <c r="AE11691" s="37"/>
      <c r="AF11691" s="37"/>
    </row>
    <row r="11692" spans="1:32" s="1" customFormat="1">
      <c r="A11692" s="4"/>
      <c r="B11692" s="8"/>
      <c r="AC11692" s="37"/>
      <c r="AD11692" s="37"/>
      <c r="AE11692" s="37"/>
      <c r="AF11692" s="37"/>
    </row>
    <row r="11693" spans="1:32" s="1" customFormat="1">
      <c r="A11693" s="4"/>
      <c r="B11693" s="8"/>
      <c r="AC11693" s="37"/>
      <c r="AD11693" s="37"/>
      <c r="AE11693" s="37"/>
      <c r="AF11693" s="37"/>
    </row>
    <row r="11694" spans="1:32" s="1" customFormat="1">
      <c r="A11694" s="4"/>
      <c r="B11694" s="8"/>
      <c r="AC11694" s="37"/>
      <c r="AD11694" s="37"/>
      <c r="AE11694" s="37"/>
      <c r="AF11694" s="37"/>
    </row>
    <row r="11695" spans="1:32" s="1" customFormat="1">
      <c r="A11695" s="4"/>
      <c r="B11695" s="8"/>
      <c r="AC11695" s="37"/>
      <c r="AD11695" s="37"/>
      <c r="AE11695" s="37"/>
      <c r="AF11695" s="37"/>
    </row>
    <row r="11696" spans="1:32" s="1" customFormat="1">
      <c r="A11696" s="4"/>
      <c r="B11696" s="8"/>
      <c r="AC11696" s="37"/>
      <c r="AD11696" s="37"/>
      <c r="AE11696" s="37"/>
      <c r="AF11696" s="37"/>
    </row>
    <row r="11697" spans="1:32" s="1" customFormat="1">
      <c r="A11697" s="4"/>
      <c r="B11697" s="8"/>
      <c r="AC11697" s="37"/>
      <c r="AD11697" s="37"/>
      <c r="AE11697" s="37"/>
      <c r="AF11697" s="37"/>
    </row>
    <row r="11698" spans="1:32" s="1" customFormat="1">
      <c r="A11698" s="4"/>
      <c r="B11698" s="8"/>
      <c r="AC11698" s="37"/>
      <c r="AD11698" s="37"/>
      <c r="AE11698" s="37"/>
      <c r="AF11698" s="37"/>
    </row>
    <row r="11699" spans="1:32" s="1" customFormat="1">
      <c r="A11699" s="4"/>
      <c r="B11699" s="8"/>
      <c r="AC11699" s="37"/>
      <c r="AD11699" s="37"/>
      <c r="AE11699" s="37"/>
      <c r="AF11699" s="37"/>
    </row>
    <row r="11700" spans="1:32" s="1" customFormat="1">
      <c r="A11700" s="4"/>
      <c r="B11700" s="8"/>
      <c r="AC11700" s="37"/>
      <c r="AD11700" s="37"/>
      <c r="AE11700" s="37"/>
      <c r="AF11700" s="37"/>
    </row>
    <row r="11701" spans="1:32" s="1" customFormat="1">
      <c r="A11701" s="4"/>
      <c r="B11701" s="8"/>
      <c r="AC11701" s="37"/>
      <c r="AD11701" s="37"/>
      <c r="AE11701" s="37"/>
      <c r="AF11701" s="37"/>
    </row>
    <row r="11702" spans="1:32" s="1" customFormat="1">
      <c r="A11702" s="4"/>
      <c r="B11702" s="8"/>
      <c r="AC11702" s="37"/>
      <c r="AD11702" s="37"/>
      <c r="AE11702" s="37"/>
      <c r="AF11702" s="37"/>
    </row>
    <row r="11703" spans="1:32" s="1" customFormat="1">
      <c r="A11703" s="4"/>
      <c r="B11703" s="8"/>
      <c r="AC11703" s="37"/>
      <c r="AD11703" s="37"/>
      <c r="AE11703" s="37"/>
      <c r="AF11703" s="37"/>
    </row>
    <row r="11704" spans="1:32" s="1" customFormat="1">
      <c r="A11704" s="4"/>
      <c r="B11704" s="8"/>
      <c r="AC11704" s="37"/>
      <c r="AD11704" s="37"/>
      <c r="AE11704" s="37"/>
      <c r="AF11704" s="37"/>
    </row>
    <row r="11705" spans="1:32" s="1" customFormat="1">
      <c r="A11705" s="4"/>
      <c r="B11705" s="8"/>
      <c r="AC11705" s="37"/>
      <c r="AD11705" s="37"/>
      <c r="AE11705" s="37"/>
      <c r="AF11705" s="37"/>
    </row>
    <row r="11706" spans="1:32" s="1" customFormat="1">
      <c r="A11706" s="4"/>
      <c r="B11706" s="8"/>
      <c r="AC11706" s="37"/>
      <c r="AD11706" s="37"/>
      <c r="AE11706" s="37"/>
      <c r="AF11706" s="37"/>
    </row>
    <row r="11707" spans="1:32" s="1" customFormat="1">
      <c r="A11707" s="4"/>
      <c r="B11707" s="8"/>
      <c r="AC11707" s="37"/>
      <c r="AD11707" s="37"/>
      <c r="AE11707" s="37"/>
      <c r="AF11707" s="37"/>
    </row>
    <row r="11708" spans="1:32" s="1" customFormat="1">
      <c r="A11708" s="4"/>
      <c r="B11708" s="8"/>
      <c r="AC11708" s="37"/>
      <c r="AD11708" s="37"/>
      <c r="AE11708" s="37"/>
      <c r="AF11708" s="37"/>
    </row>
    <row r="11709" spans="1:32" s="1" customFormat="1">
      <c r="A11709" s="4"/>
      <c r="B11709" s="8"/>
      <c r="AC11709" s="37"/>
      <c r="AD11709" s="37"/>
      <c r="AE11709" s="37"/>
      <c r="AF11709" s="37"/>
    </row>
    <row r="11710" spans="1:32" s="1" customFormat="1">
      <c r="A11710" s="4"/>
      <c r="B11710" s="8"/>
      <c r="AC11710" s="37"/>
      <c r="AD11710" s="37"/>
      <c r="AE11710" s="37"/>
      <c r="AF11710" s="37"/>
    </row>
    <row r="11711" spans="1:32" s="1" customFormat="1">
      <c r="A11711" s="4"/>
      <c r="B11711" s="8"/>
      <c r="AC11711" s="37"/>
      <c r="AD11711" s="37"/>
      <c r="AE11711" s="37"/>
      <c r="AF11711" s="37"/>
    </row>
    <row r="11712" spans="1:32" s="1" customFormat="1">
      <c r="A11712" s="4"/>
      <c r="B11712" s="8"/>
      <c r="AC11712" s="37"/>
      <c r="AD11712" s="37"/>
      <c r="AE11712" s="37"/>
      <c r="AF11712" s="37"/>
    </row>
    <row r="11713" spans="1:32" s="1" customFormat="1">
      <c r="A11713" s="4"/>
      <c r="B11713" s="8"/>
      <c r="AC11713" s="37"/>
      <c r="AD11713" s="37"/>
      <c r="AE11713" s="37"/>
      <c r="AF11713" s="37"/>
    </row>
    <row r="11714" spans="1:32" s="1" customFormat="1">
      <c r="A11714" s="4"/>
      <c r="B11714" s="8"/>
      <c r="AC11714" s="37"/>
      <c r="AD11714" s="37"/>
      <c r="AE11714" s="37"/>
      <c r="AF11714" s="37"/>
    </row>
    <row r="11715" spans="1:32" s="1" customFormat="1">
      <c r="A11715" s="4"/>
      <c r="B11715" s="8"/>
      <c r="AC11715" s="37"/>
      <c r="AD11715" s="37"/>
      <c r="AE11715" s="37"/>
      <c r="AF11715" s="37"/>
    </row>
    <row r="11716" spans="1:32" s="1" customFormat="1">
      <c r="A11716" s="4"/>
      <c r="B11716" s="8"/>
      <c r="AC11716" s="37"/>
      <c r="AD11716" s="37"/>
      <c r="AE11716" s="37"/>
      <c r="AF11716" s="37"/>
    </row>
    <row r="11717" spans="1:32" s="1" customFormat="1">
      <c r="A11717" s="4"/>
      <c r="B11717" s="8"/>
      <c r="AC11717" s="37"/>
      <c r="AD11717" s="37"/>
      <c r="AE11717" s="37"/>
      <c r="AF11717" s="37"/>
    </row>
    <row r="11718" spans="1:32" s="1" customFormat="1">
      <c r="A11718" s="4"/>
      <c r="B11718" s="8"/>
      <c r="AC11718" s="37"/>
      <c r="AD11718" s="37"/>
      <c r="AE11718" s="37"/>
      <c r="AF11718" s="37"/>
    </row>
    <row r="11719" spans="1:32" s="1" customFormat="1">
      <c r="A11719" s="4"/>
      <c r="B11719" s="8"/>
      <c r="AC11719" s="37"/>
      <c r="AD11719" s="37"/>
      <c r="AE11719" s="37"/>
      <c r="AF11719" s="37"/>
    </row>
    <row r="11720" spans="1:32" s="1" customFormat="1">
      <c r="A11720" s="4"/>
      <c r="B11720" s="8"/>
      <c r="AC11720" s="37"/>
      <c r="AD11720" s="37"/>
      <c r="AE11720" s="37"/>
      <c r="AF11720" s="37"/>
    </row>
    <row r="11721" spans="1:32" s="1" customFormat="1">
      <c r="A11721" s="4"/>
      <c r="B11721" s="8"/>
      <c r="AC11721" s="37"/>
      <c r="AD11721" s="37"/>
      <c r="AE11721" s="37"/>
      <c r="AF11721" s="37"/>
    </row>
    <row r="11722" spans="1:32" s="1" customFormat="1">
      <c r="A11722" s="4"/>
      <c r="B11722" s="8"/>
      <c r="AC11722" s="37"/>
      <c r="AD11722" s="37"/>
      <c r="AE11722" s="37"/>
      <c r="AF11722" s="37"/>
    </row>
    <row r="11723" spans="1:32" s="1" customFormat="1">
      <c r="A11723" s="4"/>
      <c r="B11723" s="8"/>
      <c r="AC11723" s="37"/>
      <c r="AD11723" s="37"/>
      <c r="AE11723" s="37"/>
      <c r="AF11723" s="37"/>
    </row>
    <row r="11724" spans="1:32" s="1" customFormat="1">
      <c r="A11724" s="4"/>
      <c r="B11724" s="8"/>
      <c r="AC11724" s="37"/>
      <c r="AD11724" s="37"/>
      <c r="AE11724" s="37"/>
      <c r="AF11724" s="37"/>
    </row>
    <row r="11725" spans="1:32" s="1" customFormat="1">
      <c r="A11725" s="4"/>
      <c r="B11725" s="8"/>
      <c r="AC11725" s="37"/>
      <c r="AD11725" s="37"/>
      <c r="AE11725" s="37"/>
      <c r="AF11725" s="37"/>
    </row>
    <row r="11726" spans="1:32" s="1" customFormat="1">
      <c r="A11726" s="4"/>
      <c r="B11726" s="8"/>
      <c r="AC11726" s="37"/>
      <c r="AD11726" s="37"/>
      <c r="AE11726" s="37"/>
      <c r="AF11726" s="37"/>
    </row>
    <row r="11727" spans="1:32" s="1" customFormat="1">
      <c r="A11727" s="4"/>
      <c r="B11727" s="8"/>
      <c r="AC11727" s="37"/>
      <c r="AD11727" s="37"/>
      <c r="AE11727" s="37"/>
      <c r="AF11727" s="37"/>
    </row>
    <row r="11728" spans="1:32" s="1" customFormat="1">
      <c r="A11728" s="4"/>
      <c r="B11728" s="8"/>
      <c r="AC11728" s="37"/>
      <c r="AD11728" s="37"/>
      <c r="AE11728" s="37"/>
      <c r="AF11728" s="37"/>
    </row>
    <row r="11729" spans="1:32" s="1" customFormat="1">
      <c r="A11729" s="4"/>
      <c r="B11729" s="8"/>
      <c r="AC11729" s="37"/>
      <c r="AD11729" s="37"/>
      <c r="AE11729" s="37"/>
      <c r="AF11729" s="37"/>
    </row>
    <row r="11730" spans="1:32" s="1" customFormat="1">
      <c r="A11730" s="4"/>
      <c r="B11730" s="8"/>
      <c r="AC11730" s="37"/>
      <c r="AD11730" s="37"/>
      <c r="AE11730" s="37"/>
      <c r="AF11730" s="37"/>
    </row>
    <row r="11731" spans="1:32" s="1" customFormat="1">
      <c r="A11731" s="4"/>
      <c r="B11731" s="8"/>
      <c r="AC11731" s="37"/>
      <c r="AD11731" s="37"/>
      <c r="AE11731" s="37"/>
      <c r="AF11731" s="37"/>
    </row>
    <row r="11732" spans="1:32" s="1" customFormat="1">
      <c r="A11732" s="4"/>
      <c r="B11732" s="8"/>
      <c r="AC11732" s="37"/>
      <c r="AD11732" s="37"/>
      <c r="AE11732" s="37"/>
      <c r="AF11732" s="37"/>
    </row>
    <row r="11733" spans="1:32" s="1" customFormat="1">
      <c r="A11733" s="4"/>
      <c r="B11733" s="8"/>
      <c r="AC11733" s="37"/>
      <c r="AD11733" s="37"/>
      <c r="AE11733" s="37"/>
      <c r="AF11733" s="37"/>
    </row>
    <row r="11734" spans="1:32" s="1" customFormat="1">
      <c r="A11734" s="4"/>
      <c r="B11734" s="8"/>
      <c r="AC11734" s="37"/>
      <c r="AD11734" s="37"/>
      <c r="AE11734" s="37"/>
      <c r="AF11734" s="37"/>
    </row>
    <row r="11735" spans="1:32" s="1" customFormat="1">
      <c r="A11735" s="4"/>
      <c r="B11735" s="8"/>
      <c r="AC11735" s="37"/>
      <c r="AD11735" s="37"/>
      <c r="AE11735" s="37"/>
      <c r="AF11735" s="37"/>
    </row>
    <row r="11736" spans="1:32" s="1" customFormat="1">
      <c r="A11736" s="4"/>
      <c r="B11736" s="8"/>
      <c r="AC11736" s="37"/>
      <c r="AD11736" s="37"/>
      <c r="AE11736" s="37"/>
      <c r="AF11736" s="37"/>
    </row>
    <row r="11737" spans="1:32" s="1" customFormat="1">
      <c r="A11737" s="4"/>
      <c r="B11737" s="8"/>
      <c r="AC11737" s="37"/>
      <c r="AD11737" s="37"/>
      <c r="AE11737" s="37"/>
      <c r="AF11737" s="37"/>
    </row>
    <row r="11738" spans="1:32" s="1" customFormat="1">
      <c r="A11738" s="4"/>
      <c r="B11738" s="8"/>
      <c r="AC11738" s="37"/>
      <c r="AD11738" s="37"/>
      <c r="AE11738" s="37"/>
      <c r="AF11738" s="37"/>
    </row>
    <row r="11739" spans="1:32" s="1" customFormat="1">
      <c r="A11739" s="4"/>
      <c r="B11739" s="8"/>
      <c r="AC11739" s="37"/>
      <c r="AD11739" s="37"/>
      <c r="AE11739" s="37"/>
      <c r="AF11739" s="37"/>
    </row>
    <row r="11740" spans="1:32" s="1" customFormat="1">
      <c r="A11740" s="4"/>
      <c r="B11740" s="8"/>
      <c r="AC11740" s="37"/>
      <c r="AD11740" s="37"/>
      <c r="AE11740" s="37"/>
      <c r="AF11740" s="37"/>
    </row>
    <row r="11741" spans="1:32" s="1" customFormat="1">
      <c r="A11741" s="4"/>
      <c r="B11741" s="8"/>
      <c r="AC11741" s="37"/>
      <c r="AD11741" s="37"/>
      <c r="AE11741" s="37"/>
      <c r="AF11741" s="37"/>
    </row>
    <row r="11742" spans="1:32" s="1" customFormat="1">
      <c r="A11742" s="4"/>
      <c r="B11742" s="8"/>
      <c r="AC11742" s="37"/>
      <c r="AD11742" s="37"/>
      <c r="AE11742" s="37"/>
      <c r="AF11742" s="37"/>
    </row>
    <row r="11743" spans="1:32" s="1" customFormat="1">
      <c r="A11743" s="4"/>
      <c r="B11743" s="8"/>
      <c r="AC11743" s="37"/>
      <c r="AD11743" s="37"/>
      <c r="AE11743" s="37"/>
      <c r="AF11743" s="37"/>
    </row>
    <row r="11744" spans="1:32" s="1" customFormat="1">
      <c r="A11744" s="4"/>
      <c r="B11744" s="8"/>
      <c r="AC11744" s="37"/>
      <c r="AD11744" s="37"/>
      <c r="AE11744" s="37"/>
      <c r="AF11744" s="37"/>
    </row>
    <row r="11745" spans="1:32" s="1" customFormat="1">
      <c r="A11745" s="4"/>
      <c r="B11745" s="8"/>
      <c r="AC11745" s="37"/>
      <c r="AD11745" s="37"/>
      <c r="AE11745" s="37"/>
      <c r="AF11745" s="37"/>
    </row>
    <row r="11746" spans="1:32" s="1" customFormat="1">
      <c r="A11746" s="4"/>
      <c r="B11746" s="8"/>
      <c r="AC11746" s="37"/>
      <c r="AD11746" s="37"/>
      <c r="AE11746" s="37"/>
      <c r="AF11746" s="37"/>
    </row>
    <row r="11747" spans="1:32" s="1" customFormat="1">
      <c r="A11747" s="4"/>
      <c r="B11747" s="8"/>
      <c r="AC11747" s="37"/>
      <c r="AD11747" s="37"/>
      <c r="AE11747" s="37"/>
      <c r="AF11747" s="37"/>
    </row>
    <row r="11748" spans="1:32" s="1" customFormat="1">
      <c r="A11748" s="4"/>
      <c r="B11748" s="8"/>
      <c r="AC11748" s="37"/>
      <c r="AD11748" s="37"/>
      <c r="AE11748" s="37"/>
      <c r="AF11748" s="37"/>
    </row>
    <row r="11749" spans="1:32" s="1" customFormat="1">
      <c r="A11749" s="4"/>
      <c r="B11749" s="8"/>
      <c r="AC11749" s="37"/>
      <c r="AD11749" s="37"/>
      <c r="AE11749" s="37"/>
      <c r="AF11749" s="37"/>
    </row>
    <row r="11750" spans="1:32" s="1" customFormat="1">
      <c r="A11750" s="4"/>
      <c r="B11750" s="8"/>
      <c r="AC11750" s="37"/>
      <c r="AD11750" s="37"/>
      <c r="AE11750" s="37"/>
      <c r="AF11750" s="37"/>
    </row>
    <row r="11751" spans="1:32" s="1" customFormat="1">
      <c r="A11751" s="4"/>
      <c r="B11751" s="8"/>
      <c r="AC11751" s="37"/>
      <c r="AD11751" s="37"/>
      <c r="AE11751" s="37"/>
      <c r="AF11751" s="37"/>
    </row>
    <row r="11752" spans="1:32" s="1" customFormat="1">
      <c r="A11752" s="4"/>
      <c r="B11752" s="8"/>
      <c r="AC11752" s="37"/>
      <c r="AD11752" s="37"/>
      <c r="AE11752" s="37"/>
      <c r="AF11752" s="37"/>
    </row>
    <row r="11753" spans="1:32" s="1" customFormat="1">
      <c r="A11753" s="4"/>
      <c r="B11753" s="8"/>
      <c r="AC11753" s="37"/>
      <c r="AD11753" s="37"/>
      <c r="AE11753" s="37"/>
      <c r="AF11753" s="37"/>
    </row>
    <row r="11754" spans="1:32" s="1" customFormat="1">
      <c r="A11754" s="4"/>
      <c r="B11754" s="8"/>
      <c r="AC11754" s="37"/>
      <c r="AD11754" s="37"/>
      <c r="AE11754" s="37"/>
      <c r="AF11754" s="37"/>
    </row>
    <row r="11755" spans="1:32" s="1" customFormat="1">
      <c r="A11755" s="4"/>
      <c r="B11755" s="8"/>
      <c r="AC11755" s="37"/>
      <c r="AD11755" s="37"/>
      <c r="AE11755" s="37"/>
      <c r="AF11755" s="37"/>
    </row>
    <row r="11756" spans="1:32" s="1" customFormat="1">
      <c r="A11756" s="4"/>
      <c r="B11756" s="8"/>
      <c r="AC11756" s="37"/>
      <c r="AD11756" s="37"/>
      <c r="AE11756" s="37"/>
      <c r="AF11756" s="37"/>
    </row>
    <row r="11757" spans="1:32" s="1" customFormat="1">
      <c r="A11757" s="4"/>
      <c r="B11757" s="8"/>
      <c r="AC11757" s="37"/>
      <c r="AD11757" s="37"/>
      <c r="AE11757" s="37"/>
      <c r="AF11757" s="37"/>
    </row>
    <row r="11758" spans="1:32" s="1" customFormat="1">
      <c r="A11758" s="4"/>
      <c r="B11758" s="8"/>
      <c r="AC11758" s="37"/>
      <c r="AD11758" s="37"/>
      <c r="AE11758" s="37"/>
      <c r="AF11758" s="37"/>
    </row>
    <row r="11759" spans="1:32" s="1" customFormat="1">
      <c r="A11759" s="4"/>
      <c r="B11759" s="8"/>
      <c r="AC11759" s="37"/>
      <c r="AD11759" s="37"/>
      <c r="AE11759" s="37"/>
      <c r="AF11759" s="37"/>
    </row>
    <row r="11760" spans="1:32" s="1" customFormat="1">
      <c r="A11760" s="4"/>
      <c r="B11760" s="8"/>
      <c r="AC11760" s="37"/>
      <c r="AD11760" s="37"/>
      <c r="AE11760" s="37"/>
      <c r="AF11760" s="37"/>
    </row>
    <row r="11761" spans="1:32" s="1" customFormat="1">
      <c r="A11761" s="4"/>
      <c r="B11761" s="8"/>
      <c r="AC11761" s="37"/>
      <c r="AD11761" s="37"/>
      <c r="AE11761" s="37"/>
      <c r="AF11761" s="37"/>
    </row>
    <row r="11762" spans="1:32" s="1" customFormat="1">
      <c r="A11762" s="4"/>
      <c r="B11762" s="8"/>
      <c r="AC11762" s="37"/>
      <c r="AD11762" s="37"/>
      <c r="AE11762" s="37"/>
      <c r="AF11762" s="37"/>
    </row>
    <row r="11763" spans="1:32" s="1" customFormat="1">
      <c r="A11763" s="4"/>
      <c r="B11763" s="8"/>
      <c r="AC11763" s="37"/>
      <c r="AD11763" s="37"/>
      <c r="AE11763" s="37"/>
      <c r="AF11763" s="37"/>
    </row>
    <row r="11764" spans="1:32" s="1" customFormat="1">
      <c r="A11764" s="4"/>
      <c r="B11764" s="8"/>
      <c r="AC11764" s="37"/>
      <c r="AD11764" s="37"/>
      <c r="AE11764" s="37"/>
      <c r="AF11764" s="37"/>
    </row>
    <row r="11765" spans="1:32" s="1" customFormat="1">
      <c r="A11765" s="4"/>
      <c r="B11765" s="8"/>
      <c r="AC11765" s="37"/>
      <c r="AD11765" s="37"/>
      <c r="AE11765" s="37"/>
      <c r="AF11765" s="37"/>
    </row>
    <row r="11766" spans="1:32" s="1" customFormat="1">
      <c r="A11766" s="4"/>
      <c r="B11766" s="8"/>
      <c r="AC11766" s="37"/>
      <c r="AD11766" s="37"/>
      <c r="AE11766" s="37"/>
      <c r="AF11766" s="37"/>
    </row>
    <row r="11767" spans="1:32" s="1" customFormat="1">
      <c r="A11767" s="4"/>
      <c r="B11767" s="8"/>
      <c r="AC11767" s="37"/>
      <c r="AD11767" s="37"/>
      <c r="AE11767" s="37"/>
      <c r="AF11767" s="37"/>
    </row>
    <row r="11768" spans="1:32" s="1" customFormat="1">
      <c r="A11768" s="4"/>
      <c r="B11768" s="8"/>
      <c r="AC11768" s="37"/>
      <c r="AD11768" s="37"/>
      <c r="AE11768" s="37"/>
      <c r="AF11768" s="37"/>
    </row>
    <row r="11769" spans="1:32" s="1" customFormat="1">
      <c r="A11769" s="4"/>
      <c r="B11769" s="8"/>
      <c r="AC11769" s="37"/>
      <c r="AD11769" s="37"/>
      <c r="AE11769" s="37"/>
      <c r="AF11769" s="37"/>
    </row>
    <row r="11770" spans="1:32" s="1" customFormat="1">
      <c r="A11770" s="4"/>
      <c r="B11770" s="8"/>
      <c r="AC11770" s="37"/>
      <c r="AD11770" s="37"/>
      <c r="AE11770" s="37"/>
      <c r="AF11770" s="37"/>
    </row>
    <row r="11771" spans="1:32" s="1" customFormat="1">
      <c r="A11771" s="4"/>
      <c r="B11771" s="8"/>
      <c r="AC11771" s="37"/>
      <c r="AD11771" s="37"/>
      <c r="AE11771" s="37"/>
      <c r="AF11771" s="37"/>
    </row>
    <row r="11772" spans="1:32" s="1" customFormat="1">
      <c r="A11772" s="4"/>
      <c r="B11772" s="8"/>
      <c r="AC11772" s="37"/>
      <c r="AD11772" s="37"/>
      <c r="AE11772" s="37"/>
      <c r="AF11772" s="37"/>
    </row>
    <row r="11773" spans="1:32" s="1" customFormat="1">
      <c r="A11773" s="4"/>
      <c r="B11773" s="8"/>
      <c r="AC11773" s="37"/>
      <c r="AD11773" s="37"/>
      <c r="AE11773" s="37"/>
      <c r="AF11773" s="37"/>
    </row>
    <row r="11774" spans="1:32" s="1" customFormat="1">
      <c r="A11774" s="4"/>
      <c r="B11774" s="8"/>
      <c r="AC11774" s="37"/>
      <c r="AD11774" s="37"/>
      <c r="AE11774" s="37"/>
      <c r="AF11774" s="37"/>
    </row>
    <row r="11775" spans="1:32" s="1" customFormat="1">
      <c r="A11775" s="4"/>
      <c r="B11775" s="8"/>
      <c r="AC11775" s="37"/>
      <c r="AD11775" s="37"/>
      <c r="AE11775" s="37"/>
      <c r="AF11775" s="37"/>
    </row>
    <row r="11776" spans="1:32" s="1" customFormat="1">
      <c r="A11776" s="4"/>
      <c r="B11776" s="8"/>
      <c r="AC11776" s="37"/>
      <c r="AD11776" s="37"/>
      <c r="AE11776" s="37"/>
      <c r="AF11776" s="37"/>
    </row>
    <row r="11777" spans="1:32" s="1" customFormat="1">
      <c r="A11777" s="4"/>
      <c r="B11777" s="8"/>
      <c r="AC11777" s="37"/>
      <c r="AD11777" s="37"/>
      <c r="AE11777" s="37"/>
      <c r="AF11777" s="37"/>
    </row>
    <row r="11778" spans="1:32" s="1" customFormat="1">
      <c r="A11778" s="4"/>
      <c r="B11778" s="8"/>
      <c r="AC11778" s="37"/>
      <c r="AD11778" s="37"/>
      <c r="AE11778" s="37"/>
      <c r="AF11778" s="37"/>
    </row>
    <row r="11779" spans="1:32" s="1" customFormat="1">
      <c r="A11779" s="4"/>
      <c r="B11779" s="8"/>
      <c r="AC11779" s="37"/>
      <c r="AD11779" s="37"/>
      <c r="AE11779" s="37"/>
      <c r="AF11779" s="37"/>
    </row>
    <row r="11780" spans="1:32" s="1" customFormat="1">
      <c r="A11780" s="4"/>
      <c r="B11780" s="8"/>
      <c r="AC11780" s="37"/>
      <c r="AD11780" s="37"/>
      <c r="AE11780" s="37"/>
      <c r="AF11780" s="37"/>
    </row>
    <row r="11781" spans="1:32" s="1" customFormat="1">
      <c r="A11781" s="4"/>
      <c r="B11781" s="8"/>
      <c r="AC11781" s="37"/>
      <c r="AD11781" s="37"/>
      <c r="AE11781" s="37"/>
      <c r="AF11781" s="37"/>
    </row>
    <row r="11782" spans="1:32" s="1" customFormat="1">
      <c r="A11782" s="4"/>
      <c r="B11782" s="8"/>
      <c r="AC11782" s="37"/>
      <c r="AD11782" s="37"/>
      <c r="AE11782" s="37"/>
      <c r="AF11782" s="37"/>
    </row>
    <row r="11783" spans="1:32" s="1" customFormat="1">
      <c r="A11783" s="4"/>
      <c r="B11783" s="8"/>
      <c r="AC11783" s="37"/>
      <c r="AD11783" s="37"/>
      <c r="AE11783" s="37"/>
      <c r="AF11783" s="37"/>
    </row>
    <row r="11784" spans="1:32" s="1" customFormat="1">
      <c r="A11784" s="4"/>
      <c r="B11784" s="8"/>
      <c r="AC11784" s="37"/>
      <c r="AD11784" s="37"/>
      <c r="AE11784" s="37"/>
      <c r="AF11784" s="37"/>
    </row>
    <row r="11785" spans="1:32" s="1" customFormat="1">
      <c r="A11785" s="4"/>
      <c r="B11785" s="8"/>
      <c r="AC11785" s="37"/>
      <c r="AD11785" s="37"/>
      <c r="AE11785" s="37"/>
      <c r="AF11785" s="37"/>
    </row>
    <row r="11786" spans="1:32" s="1" customFormat="1">
      <c r="A11786" s="4"/>
      <c r="B11786" s="8"/>
      <c r="AC11786" s="37"/>
      <c r="AD11786" s="37"/>
      <c r="AE11786" s="37"/>
      <c r="AF11786" s="37"/>
    </row>
    <row r="11787" spans="1:32" s="1" customFormat="1">
      <c r="A11787" s="4"/>
      <c r="B11787" s="8"/>
      <c r="AC11787" s="37"/>
      <c r="AD11787" s="37"/>
      <c r="AE11787" s="37"/>
      <c r="AF11787" s="37"/>
    </row>
    <row r="11788" spans="1:32" s="1" customFormat="1">
      <c r="A11788" s="4"/>
      <c r="B11788" s="8"/>
      <c r="AC11788" s="37"/>
      <c r="AD11788" s="37"/>
      <c r="AE11788" s="37"/>
      <c r="AF11788" s="37"/>
    </row>
    <row r="11789" spans="1:32" s="1" customFormat="1">
      <c r="A11789" s="4"/>
      <c r="B11789" s="8"/>
      <c r="AC11789" s="37"/>
      <c r="AD11789" s="37"/>
      <c r="AE11789" s="37"/>
      <c r="AF11789" s="37"/>
    </row>
    <row r="11790" spans="1:32" s="1" customFormat="1">
      <c r="A11790" s="4"/>
      <c r="B11790" s="8"/>
      <c r="AC11790" s="37"/>
      <c r="AD11790" s="37"/>
      <c r="AE11790" s="37"/>
      <c r="AF11790" s="37"/>
    </row>
    <row r="11791" spans="1:32" s="1" customFormat="1">
      <c r="A11791" s="4"/>
      <c r="B11791" s="8"/>
      <c r="AC11791" s="37"/>
      <c r="AD11791" s="37"/>
      <c r="AE11791" s="37"/>
      <c r="AF11791" s="37"/>
    </row>
    <row r="11792" spans="1:32" s="1" customFormat="1">
      <c r="A11792" s="4"/>
      <c r="B11792" s="8"/>
      <c r="AC11792" s="37"/>
      <c r="AD11792" s="37"/>
      <c r="AE11792" s="37"/>
      <c r="AF11792" s="37"/>
    </row>
    <row r="11793" spans="1:32" s="1" customFormat="1">
      <c r="A11793" s="4"/>
      <c r="B11793" s="8"/>
      <c r="AC11793" s="37"/>
      <c r="AD11793" s="37"/>
      <c r="AE11793" s="37"/>
      <c r="AF11793" s="37"/>
    </row>
    <row r="11794" spans="1:32" s="1" customFormat="1">
      <c r="A11794" s="4"/>
      <c r="B11794" s="8"/>
      <c r="AC11794" s="37"/>
      <c r="AD11794" s="37"/>
      <c r="AE11794" s="37"/>
      <c r="AF11794" s="37"/>
    </row>
    <row r="11795" spans="1:32" s="1" customFormat="1">
      <c r="A11795" s="4"/>
      <c r="B11795" s="8"/>
      <c r="AC11795" s="37"/>
      <c r="AD11795" s="37"/>
      <c r="AE11795" s="37"/>
      <c r="AF11795" s="37"/>
    </row>
    <row r="11796" spans="1:32" s="1" customFormat="1">
      <c r="A11796" s="4"/>
      <c r="B11796" s="8"/>
      <c r="AC11796" s="37"/>
      <c r="AD11796" s="37"/>
      <c r="AE11796" s="37"/>
      <c r="AF11796" s="37"/>
    </row>
    <row r="11797" spans="1:32" s="1" customFormat="1">
      <c r="A11797" s="4"/>
      <c r="B11797" s="8"/>
      <c r="AC11797" s="37"/>
      <c r="AD11797" s="37"/>
      <c r="AE11797" s="37"/>
      <c r="AF11797" s="37"/>
    </row>
    <row r="11798" spans="1:32" s="1" customFormat="1">
      <c r="A11798" s="4"/>
      <c r="B11798" s="8"/>
      <c r="AC11798" s="37"/>
      <c r="AD11798" s="37"/>
      <c r="AE11798" s="37"/>
      <c r="AF11798" s="37"/>
    </row>
    <row r="11799" spans="1:32" s="1" customFormat="1">
      <c r="A11799" s="4"/>
      <c r="B11799" s="8"/>
      <c r="AC11799" s="37"/>
      <c r="AD11799" s="37"/>
      <c r="AE11799" s="37"/>
      <c r="AF11799" s="37"/>
    </row>
    <row r="11800" spans="1:32" s="1" customFormat="1">
      <c r="A11800" s="4"/>
      <c r="B11800" s="8"/>
      <c r="AC11800" s="37"/>
      <c r="AD11800" s="37"/>
      <c r="AE11800" s="37"/>
      <c r="AF11800" s="37"/>
    </row>
    <row r="11801" spans="1:32" s="1" customFormat="1">
      <c r="A11801" s="4"/>
      <c r="B11801" s="8"/>
      <c r="AC11801" s="37"/>
      <c r="AD11801" s="37"/>
      <c r="AE11801" s="37"/>
      <c r="AF11801" s="37"/>
    </row>
    <row r="11802" spans="1:32" s="1" customFormat="1">
      <c r="A11802" s="4"/>
      <c r="B11802" s="8"/>
      <c r="AC11802" s="37"/>
      <c r="AD11802" s="37"/>
      <c r="AE11802" s="37"/>
      <c r="AF11802" s="37"/>
    </row>
    <row r="11803" spans="1:32" s="1" customFormat="1">
      <c r="A11803" s="4"/>
      <c r="B11803" s="8"/>
      <c r="AC11803" s="37"/>
      <c r="AD11803" s="37"/>
      <c r="AE11803" s="37"/>
      <c r="AF11803" s="37"/>
    </row>
    <row r="11804" spans="1:32" s="1" customFormat="1">
      <c r="A11804" s="4"/>
      <c r="B11804" s="8"/>
      <c r="AC11804" s="37"/>
      <c r="AD11804" s="37"/>
      <c r="AE11804" s="37"/>
      <c r="AF11804" s="37"/>
    </row>
    <row r="11805" spans="1:32" s="1" customFormat="1">
      <c r="A11805" s="4"/>
      <c r="B11805" s="8"/>
      <c r="AC11805" s="37"/>
      <c r="AD11805" s="37"/>
      <c r="AE11805" s="37"/>
      <c r="AF11805" s="37"/>
    </row>
    <row r="11806" spans="1:32" s="1" customFormat="1">
      <c r="A11806" s="4"/>
      <c r="B11806" s="8"/>
      <c r="AC11806" s="37"/>
      <c r="AD11806" s="37"/>
      <c r="AE11806" s="37"/>
      <c r="AF11806" s="37"/>
    </row>
    <row r="11807" spans="1:32" s="1" customFormat="1">
      <c r="A11807" s="4"/>
      <c r="B11807" s="8"/>
      <c r="AC11807" s="37"/>
      <c r="AD11807" s="37"/>
      <c r="AE11807" s="37"/>
      <c r="AF11807" s="37"/>
    </row>
    <row r="11808" spans="1:32" s="1" customFormat="1">
      <c r="A11808" s="4"/>
      <c r="B11808" s="8"/>
      <c r="AC11808" s="37"/>
      <c r="AD11808" s="37"/>
      <c r="AE11808" s="37"/>
      <c r="AF11808" s="37"/>
    </row>
    <row r="11809" spans="1:32" s="1" customFormat="1">
      <c r="A11809" s="4"/>
      <c r="B11809" s="8"/>
      <c r="AC11809" s="37"/>
      <c r="AD11809" s="37"/>
      <c r="AE11809" s="37"/>
      <c r="AF11809" s="37"/>
    </row>
    <row r="11810" spans="1:32" s="1" customFormat="1">
      <c r="A11810" s="4"/>
      <c r="B11810" s="8"/>
      <c r="AC11810" s="37"/>
      <c r="AD11810" s="37"/>
      <c r="AE11810" s="37"/>
      <c r="AF11810" s="37"/>
    </row>
    <row r="11811" spans="1:32" s="1" customFormat="1">
      <c r="A11811" s="4"/>
      <c r="B11811" s="8"/>
      <c r="AC11811" s="37"/>
      <c r="AD11811" s="37"/>
      <c r="AE11811" s="37"/>
      <c r="AF11811" s="37"/>
    </row>
    <row r="11812" spans="1:32" s="1" customFormat="1">
      <c r="A11812" s="4"/>
      <c r="B11812" s="8"/>
      <c r="AC11812" s="37"/>
      <c r="AD11812" s="37"/>
      <c r="AE11812" s="37"/>
      <c r="AF11812" s="37"/>
    </row>
    <row r="11813" spans="1:32" s="1" customFormat="1">
      <c r="A11813" s="4"/>
      <c r="B11813" s="8"/>
      <c r="AC11813" s="37"/>
      <c r="AD11813" s="37"/>
      <c r="AE11813" s="37"/>
      <c r="AF11813" s="37"/>
    </row>
    <row r="11814" spans="1:32" s="1" customFormat="1">
      <c r="A11814" s="4"/>
      <c r="B11814" s="8"/>
      <c r="AC11814" s="37"/>
      <c r="AD11814" s="37"/>
      <c r="AE11814" s="37"/>
      <c r="AF11814" s="37"/>
    </row>
    <row r="11815" spans="1:32" s="1" customFormat="1">
      <c r="A11815" s="4"/>
      <c r="B11815" s="8"/>
      <c r="AC11815" s="37"/>
      <c r="AD11815" s="37"/>
      <c r="AE11815" s="37"/>
      <c r="AF11815" s="37"/>
    </row>
    <row r="11816" spans="1:32" s="1" customFormat="1">
      <c r="A11816" s="4"/>
      <c r="B11816" s="8"/>
      <c r="AC11816" s="37"/>
      <c r="AD11816" s="37"/>
      <c r="AE11816" s="37"/>
      <c r="AF11816" s="37"/>
    </row>
    <row r="11817" spans="1:32" s="1" customFormat="1">
      <c r="A11817" s="4"/>
      <c r="B11817" s="8"/>
      <c r="AC11817" s="37"/>
      <c r="AD11817" s="37"/>
      <c r="AE11817" s="37"/>
      <c r="AF11817" s="37"/>
    </row>
    <row r="11818" spans="1:32" s="1" customFormat="1">
      <c r="A11818" s="4"/>
      <c r="B11818" s="8"/>
      <c r="AC11818" s="37"/>
      <c r="AD11818" s="37"/>
      <c r="AE11818" s="37"/>
      <c r="AF11818" s="37"/>
    </row>
    <row r="11819" spans="1:32" s="1" customFormat="1">
      <c r="A11819" s="4"/>
      <c r="B11819" s="8"/>
      <c r="AC11819" s="37"/>
      <c r="AD11819" s="37"/>
      <c r="AE11819" s="37"/>
      <c r="AF11819" s="37"/>
    </row>
    <row r="11820" spans="1:32" s="1" customFormat="1">
      <c r="A11820" s="4"/>
      <c r="B11820" s="8"/>
      <c r="AC11820" s="37"/>
      <c r="AD11820" s="37"/>
      <c r="AE11820" s="37"/>
      <c r="AF11820" s="37"/>
    </row>
    <row r="11821" spans="1:32" s="1" customFormat="1">
      <c r="A11821" s="4"/>
      <c r="B11821" s="8"/>
      <c r="AC11821" s="37"/>
      <c r="AD11821" s="37"/>
      <c r="AE11821" s="37"/>
      <c r="AF11821" s="37"/>
    </row>
    <row r="11822" spans="1:32" s="1" customFormat="1">
      <c r="A11822" s="4"/>
      <c r="B11822" s="8"/>
      <c r="AC11822" s="37"/>
      <c r="AD11822" s="37"/>
      <c r="AE11822" s="37"/>
      <c r="AF11822" s="37"/>
    </row>
    <row r="11823" spans="1:32" s="1" customFormat="1">
      <c r="A11823" s="4"/>
      <c r="B11823" s="8"/>
      <c r="AC11823" s="37"/>
      <c r="AD11823" s="37"/>
      <c r="AE11823" s="37"/>
      <c r="AF11823" s="37"/>
    </row>
    <row r="11824" spans="1:32" s="1" customFormat="1">
      <c r="A11824" s="4"/>
      <c r="B11824" s="8"/>
      <c r="AC11824" s="37"/>
      <c r="AD11824" s="37"/>
      <c r="AE11824" s="37"/>
      <c r="AF11824" s="37"/>
    </row>
    <row r="11825" spans="1:32" s="1" customFormat="1">
      <c r="A11825" s="4"/>
      <c r="B11825" s="8"/>
      <c r="AC11825" s="37"/>
      <c r="AD11825" s="37"/>
      <c r="AE11825" s="37"/>
      <c r="AF11825" s="37"/>
    </row>
    <row r="11826" spans="1:32" s="1" customFormat="1">
      <c r="A11826" s="4"/>
      <c r="B11826" s="8"/>
      <c r="AC11826" s="37"/>
      <c r="AD11826" s="37"/>
      <c r="AE11826" s="37"/>
      <c r="AF11826" s="37"/>
    </row>
    <row r="11827" spans="1:32" s="1" customFormat="1">
      <c r="A11827" s="4"/>
      <c r="B11827" s="8"/>
      <c r="AC11827" s="37"/>
      <c r="AD11827" s="37"/>
      <c r="AE11827" s="37"/>
      <c r="AF11827" s="37"/>
    </row>
    <row r="11828" spans="1:32" s="1" customFormat="1">
      <c r="A11828" s="4"/>
      <c r="B11828" s="8"/>
      <c r="AC11828" s="37"/>
      <c r="AD11828" s="37"/>
      <c r="AE11828" s="37"/>
      <c r="AF11828" s="37"/>
    </row>
    <row r="11829" spans="1:32" s="1" customFormat="1">
      <c r="A11829" s="4"/>
      <c r="B11829" s="8"/>
      <c r="AC11829" s="37"/>
      <c r="AD11829" s="37"/>
      <c r="AE11829" s="37"/>
      <c r="AF11829" s="37"/>
    </row>
    <row r="11830" spans="1:32" s="1" customFormat="1">
      <c r="A11830" s="4"/>
      <c r="B11830" s="8"/>
      <c r="AC11830" s="37"/>
      <c r="AD11830" s="37"/>
      <c r="AE11830" s="37"/>
      <c r="AF11830" s="37"/>
    </row>
    <row r="11831" spans="1:32" s="1" customFormat="1">
      <c r="A11831" s="4"/>
      <c r="B11831" s="8"/>
      <c r="AC11831" s="37"/>
      <c r="AD11831" s="37"/>
      <c r="AE11831" s="37"/>
      <c r="AF11831" s="37"/>
    </row>
    <row r="11832" spans="1:32" s="1" customFormat="1">
      <c r="A11832" s="4"/>
      <c r="B11832" s="8"/>
      <c r="AC11832" s="37"/>
      <c r="AD11832" s="37"/>
      <c r="AE11832" s="37"/>
      <c r="AF11832" s="37"/>
    </row>
    <row r="11833" spans="1:32" s="1" customFormat="1">
      <c r="A11833" s="4"/>
      <c r="B11833" s="8"/>
      <c r="AC11833" s="37"/>
      <c r="AD11833" s="37"/>
      <c r="AE11833" s="37"/>
      <c r="AF11833" s="37"/>
    </row>
    <row r="11834" spans="1:32" s="1" customFormat="1">
      <c r="A11834" s="4"/>
      <c r="B11834" s="8"/>
      <c r="AC11834" s="37"/>
      <c r="AD11834" s="37"/>
      <c r="AE11834" s="37"/>
      <c r="AF11834" s="37"/>
    </row>
    <row r="11835" spans="1:32" s="1" customFormat="1">
      <c r="A11835" s="4"/>
      <c r="B11835" s="8"/>
      <c r="AC11835" s="37"/>
      <c r="AD11835" s="37"/>
      <c r="AE11835" s="37"/>
      <c r="AF11835" s="37"/>
    </row>
    <row r="11836" spans="1:32" s="1" customFormat="1">
      <c r="A11836" s="4"/>
      <c r="B11836" s="8"/>
      <c r="AC11836" s="37"/>
      <c r="AD11836" s="37"/>
      <c r="AE11836" s="37"/>
      <c r="AF11836" s="37"/>
    </row>
    <row r="11837" spans="1:32" s="1" customFormat="1">
      <c r="A11837" s="4"/>
      <c r="B11837" s="8"/>
      <c r="AC11837" s="37"/>
      <c r="AD11837" s="37"/>
      <c r="AE11837" s="37"/>
      <c r="AF11837" s="37"/>
    </row>
    <row r="11838" spans="1:32" s="1" customFormat="1">
      <c r="A11838" s="4"/>
      <c r="B11838" s="8"/>
      <c r="AC11838" s="37"/>
      <c r="AD11838" s="37"/>
      <c r="AE11838" s="37"/>
      <c r="AF11838" s="37"/>
    </row>
    <row r="11839" spans="1:32" s="1" customFormat="1">
      <c r="A11839" s="4"/>
      <c r="B11839" s="8"/>
      <c r="AC11839" s="37"/>
      <c r="AD11839" s="37"/>
      <c r="AE11839" s="37"/>
      <c r="AF11839" s="37"/>
    </row>
    <row r="11840" spans="1:32" s="1" customFormat="1">
      <c r="A11840" s="4"/>
      <c r="B11840" s="8"/>
      <c r="AC11840" s="37"/>
      <c r="AD11840" s="37"/>
      <c r="AE11840" s="37"/>
      <c r="AF11840" s="37"/>
    </row>
    <row r="11841" spans="1:32" s="1" customFormat="1">
      <c r="A11841" s="4"/>
      <c r="B11841" s="8"/>
      <c r="AC11841" s="37"/>
      <c r="AD11841" s="37"/>
      <c r="AE11841" s="37"/>
      <c r="AF11841" s="37"/>
    </row>
    <row r="11842" spans="1:32" s="1" customFormat="1">
      <c r="A11842" s="4"/>
      <c r="B11842" s="8"/>
      <c r="AC11842" s="37"/>
      <c r="AD11842" s="37"/>
      <c r="AE11842" s="37"/>
      <c r="AF11842" s="37"/>
    </row>
    <row r="11843" spans="1:32" s="1" customFormat="1">
      <c r="A11843" s="4"/>
      <c r="B11843" s="8"/>
      <c r="AC11843" s="37"/>
      <c r="AD11843" s="37"/>
      <c r="AE11843" s="37"/>
      <c r="AF11843" s="37"/>
    </row>
    <row r="11844" spans="1:32" s="1" customFormat="1">
      <c r="A11844" s="4"/>
      <c r="B11844" s="8"/>
      <c r="AC11844" s="37"/>
      <c r="AD11844" s="37"/>
      <c r="AE11844" s="37"/>
      <c r="AF11844" s="37"/>
    </row>
    <row r="11845" spans="1:32" s="1" customFormat="1">
      <c r="A11845" s="4"/>
      <c r="B11845" s="8"/>
      <c r="AC11845" s="37"/>
      <c r="AD11845" s="37"/>
      <c r="AE11845" s="37"/>
      <c r="AF11845" s="37"/>
    </row>
    <row r="11846" spans="1:32" s="1" customFormat="1">
      <c r="A11846" s="4"/>
      <c r="B11846" s="8"/>
      <c r="AC11846" s="37"/>
      <c r="AD11846" s="37"/>
      <c r="AE11846" s="37"/>
      <c r="AF11846" s="37"/>
    </row>
    <row r="11847" spans="1:32" s="1" customFormat="1">
      <c r="A11847" s="4"/>
      <c r="B11847" s="8"/>
      <c r="AC11847" s="37"/>
      <c r="AD11847" s="37"/>
      <c r="AE11847" s="37"/>
      <c r="AF11847" s="37"/>
    </row>
    <row r="11848" spans="1:32" s="1" customFormat="1">
      <c r="A11848" s="4"/>
      <c r="B11848" s="8"/>
      <c r="AC11848" s="37"/>
      <c r="AD11848" s="37"/>
      <c r="AE11848" s="37"/>
      <c r="AF11848" s="37"/>
    </row>
    <row r="11849" spans="1:32" s="1" customFormat="1">
      <c r="A11849" s="4"/>
      <c r="B11849" s="8"/>
      <c r="AC11849" s="37"/>
      <c r="AD11849" s="37"/>
      <c r="AE11849" s="37"/>
      <c r="AF11849" s="37"/>
    </row>
    <row r="11850" spans="1:32" s="1" customFormat="1">
      <c r="A11850" s="4"/>
      <c r="B11850" s="8"/>
      <c r="AC11850" s="37"/>
      <c r="AD11850" s="37"/>
      <c r="AE11850" s="37"/>
      <c r="AF11850" s="37"/>
    </row>
    <row r="11851" spans="1:32" s="1" customFormat="1">
      <c r="A11851" s="4"/>
      <c r="B11851" s="8"/>
      <c r="AC11851" s="37"/>
      <c r="AD11851" s="37"/>
      <c r="AE11851" s="37"/>
      <c r="AF11851" s="37"/>
    </row>
    <row r="11852" spans="1:32" s="1" customFormat="1">
      <c r="A11852" s="4"/>
      <c r="B11852" s="8"/>
      <c r="AC11852" s="37"/>
      <c r="AD11852" s="37"/>
      <c r="AE11852" s="37"/>
      <c r="AF11852" s="37"/>
    </row>
    <row r="11853" spans="1:32" s="1" customFormat="1">
      <c r="A11853" s="4"/>
      <c r="B11853" s="8"/>
      <c r="AC11853" s="37"/>
      <c r="AD11853" s="37"/>
      <c r="AE11853" s="37"/>
      <c r="AF11853" s="37"/>
    </row>
    <row r="11854" spans="1:32" s="1" customFormat="1">
      <c r="A11854" s="4"/>
      <c r="B11854" s="8"/>
      <c r="AC11854" s="37"/>
      <c r="AD11854" s="37"/>
      <c r="AE11854" s="37"/>
      <c r="AF11854" s="37"/>
    </row>
    <row r="11855" spans="1:32" s="1" customFormat="1">
      <c r="A11855" s="4"/>
      <c r="B11855" s="8"/>
      <c r="AC11855" s="37"/>
      <c r="AD11855" s="37"/>
      <c r="AE11855" s="37"/>
      <c r="AF11855" s="37"/>
    </row>
    <row r="11856" spans="1:32" s="1" customFormat="1">
      <c r="A11856" s="4"/>
      <c r="B11856" s="8"/>
      <c r="AC11856" s="37"/>
      <c r="AD11856" s="37"/>
      <c r="AE11856" s="37"/>
      <c r="AF11856" s="37"/>
    </row>
    <row r="11857" spans="1:32" s="1" customFormat="1">
      <c r="A11857" s="4"/>
      <c r="B11857" s="8"/>
      <c r="AC11857" s="37"/>
      <c r="AD11857" s="37"/>
      <c r="AE11857" s="37"/>
      <c r="AF11857" s="37"/>
    </row>
    <row r="11858" spans="1:32" s="1" customFormat="1">
      <c r="A11858" s="4"/>
      <c r="B11858" s="8"/>
      <c r="AC11858" s="37"/>
      <c r="AD11858" s="37"/>
      <c r="AE11858" s="37"/>
      <c r="AF11858" s="37"/>
    </row>
    <row r="11859" spans="1:32" s="1" customFormat="1">
      <c r="A11859" s="4"/>
      <c r="B11859" s="8"/>
      <c r="AC11859" s="37"/>
      <c r="AD11859" s="37"/>
      <c r="AE11859" s="37"/>
      <c r="AF11859" s="37"/>
    </row>
    <row r="11860" spans="1:32" s="1" customFormat="1">
      <c r="A11860" s="4"/>
      <c r="B11860" s="8"/>
      <c r="AC11860" s="37"/>
      <c r="AD11860" s="37"/>
      <c r="AE11860" s="37"/>
      <c r="AF11860" s="37"/>
    </row>
    <row r="11861" spans="1:32" s="1" customFormat="1">
      <c r="A11861" s="4"/>
      <c r="B11861" s="8"/>
      <c r="AC11861" s="37"/>
      <c r="AD11861" s="37"/>
      <c r="AE11861" s="37"/>
      <c r="AF11861" s="37"/>
    </row>
    <row r="11862" spans="1:32" s="1" customFormat="1">
      <c r="A11862" s="4"/>
      <c r="B11862" s="8"/>
      <c r="AC11862" s="37"/>
      <c r="AD11862" s="37"/>
      <c r="AE11862" s="37"/>
      <c r="AF11862" s="37"/>
    </row>
    <row r="11863" spans="1:32" s="1" customFormat="1">
      <c r="A11863" s="4"/>
      <c r="B11863" s="8"/>
      <c r="AC11863" s="37"/>
      <c r="AD11863" s="37"/>
      <c r="AE11863" s="37"/>
      <c r="AF11863" s="37"/>
    </row>
    <row r="11864" spans="1:32" s="1" customFormat="1">
      <c r="A11864" s="4"/>
      <c r="B11864" s="8"/>
      <c r="AC11864" s="37"/>
      <c r="AD11864" s="37"/>
      <c r="AE11864" s="37"/>
      <c r="AF11864" s="37"/>
    </row>
    <row r="11865" spans="1:32" s="1" customFormat="1">
      <c r="A11865" s="4"/>
      <c r="B11865" s="8"/>
      <c r="AC11865" s="37"/>
      <c r="AD11865" s="37"/>
      <c r="AE11865" s="37"/>
      <c r="AF11865" s="37"/>
    </row>
    <row r="11866" spans="1:32" s="1" customFormat="1">
      <c r="A11866" s="4"/>
      <c r="B11866" s="8"/>
      <c r="AC11866" s="37"/>
      <c r="AD11866" s="37"/>
      <c r="AE11866" s="37"/>
      <c r="AF11866" s="37"/>
    </row>
    <row r="11867" spans="1:32" s="1" customFormat="1">
      <c r="A11867" s="4"/>
      <c r="B11867" s="8"/>
      <c r="AC11867" s="37"/>
      <c r="AD11867" s="37"/>
      <c r="AE11867" s="37"/>
      <c r="AF11867" s="37"/>
    </row>
    <row r="11868" spans="1:32" s="1" customFormat="1">
      <c r="A11868" s="4"/>
      <c r="B11868" s="8"/>
      <c r="AC11868" s="37"/>
      <c r="AD11868" s="37"/>
      <c r="AE11868" s="37"/>
      <c r="AF11868" s="37"/>
    </row>
    <row r="11869" spans="1:32" s="1" customFormat="1">
      <c r="A11869" s="4"/>
      <c r="B11869" s="8"/>
      <c r="AC11869" s="37"/>
      <c r="AD11869" s="37"/>
      <c r="AE11869" s="37"/>
      <c r="AF11869" s="37"/>
    </row>
    <row r="11870" spans="1:32" s="1" customFormat="1">
      <c r="A11870" s="4"/>
      <c r="B11870" s="8"/>
      <c r="AC11870" s="37"/>
      <c r="AD11870" s="37"/>
      <c r="AE11870" s="37"/>
      <c r="AF11870" s="37"/>
    </row>
    <row r="11871" spans="1:32" s="1" customFormat="1">
      <c r="A11871" s="4"/>
      <c r="B11871" s="8"/>
      <c r="AC11871" s="37"/>
      <c r="AD11871" s="37"/>
      <c r="AE11871" s="37"/>
      <c r="AF11871" s="37"/>
    </row>
    <row r="11872" spans="1:32" s="1" customFormat="1">
      <c r="A11872" s="4"/>
      <c r="B11872" s="8"/>
      <c r="AC11872" s="37"/>
      <c r="AD11872" s="37"/>
      <c r="AE11872" s="37"/>
      <c r="AF11872" s="37"/>
    </row>
    <row r="11873" spans="1:32" s="1" customFormat="1">
      <c r="A11873" s="4"/>
      <c r="B11873" s="8"/>
      <c r="AC11873" s="37"/>
      <c r="AD11873" s="37"/>
      <c r="AE11873" s="37"/>
      <c r="AF11873" s="37"/>
    </row>
    <row r="11874" spans="1:32" s="1" customFormat="1">
      <c r="A11874" s="4"/>
      <c r="B11874" s="8"/>
      <c r="AC11874" s="37"/>
      <c r="AD11874" s="37"/>
      <c r="AE11874" s="37"/>
      <c r="AF11874" s="37"/>
    </row>
    <row r="11875" spans="1:32" s="1" customFormat="1">
      <c r="A11875" s="4"/>
      <c r="B11875" s="8"/>
      <c r="AC11875" s="37"/>
      <c r="AD11875" s="37"/>
      <c r="AE11875" s="37"/>
      <c r="AF11875" s="37"/>
    </row>
    <row r="11876" spans="1:32" s="1" customFormat="1">
      <c r="A11876" s="4"/>
      <c r="B11876" s="8"/>
      <c r="AC11876" s="37"/>
      <c r="AD11876" s="37"/>
      <c r="AE11876" s="37"/>
      <c r="AF11876" s="37"/>
    </row>
    <row r="11877" spans="1:32" s="1" customFormat="1">
      <c r="A11877" s="4"/>
      <c r="B11877" s="8"/>
      <c r="AC11877" s="37"/>
      <c r="AD11877" s="37"/>
      <c r="AE11877" s="37"/>
      <c r="AF11877" s="37"/>
    </row>
    <row r="11878" spans="1:32" s="1" customFormat="1">
      <c r="A11878" s="4"/>
      <c r="B11878" s="8"/>
      <c r="AC11878" s="37"/>
      <c r="AD11878" s="37"/>
      <c r="AE11878" s="37"/>
      <c r="AF11878" s="37"/>
    </row>
    <row r="11879" spans="1:32" s="1" customFormat="1">
      <c r="A11879" s="4"/>
      <c r="B11879" s="8"/>
      <c r="AC11879" s="37"/>
      <c r="AD11879" s="37"/>
      <c r="AE11879" s="37"/>
      <c r="AF11879" s="37"/>
    </row>
    <row r="11880" spans="1:32" s="1" customFormat="1">
      <c r="A11880" s="4"/>
      <c r="B11880" s="8"/>
      <c r="AC11880" s="37"/>
      <c r="AD11880" s="37"/>
      <c r="AE11880" s="37"/>
      <c r="AF11880" s="37"/>
    </row>
    <row r="11881" spans="1:32" s="1" customFormat="1">
      <c r="A11881" s="4"/>
      <c r="B11881" s="8"/>
      <c r="AC11881" s="37"/>
      <c r="AD11881" s="37"/>
      <c r="AE11881" s="37"/>
      <c r="AF11881" s="37"/>
    </row>
    <row r="11882" spans="1:32" s="1" customFormat="1">
      <c r="A11882" s="4"/>
      <c r="B11882" s="8"/>
      <c r="AC11882" s="37"/>
      <c r="AD11882" s="37"/>
      <c r="AE11882" s="37"/>
      <c r="AF11882" s="37"/>
    </row>
    <row r="11883" spans="1:32" s="1" customFormat="1">
      <c r="A11883" s="4"/>
      <c r="B11883" s="8"/>
      <c r="AC11883" s="37"/>
      <c r="AD11883" s="37"/>
      <c r="AE11883" s="37"/>
      <c r="AF11883" s="37"/>
    </row>
    <row r="11884" spans="1:32" s="1" customFormat="1">
      <c r="A11884" s="4"/>
      <c r="B11884" s="8"/>
      <c r="AC11884" s="37"/>
      <c r="AD11884" s="37"/>
      <c r="AE11884" s="37"/>
      <c r="AF11884" s="37"/>
    </row>
    <row r="11885" spans="1:32" s="1" customFormat="1">
      <c r="A11885" s="4"/>
      <c r="B11885" s="8"/>
      <c r="AC11885" s="37"/>
      <c r="AD11885" s="37"/>
      <c r="AE11885" s="37"/>
      <c r="AF11885" s="37"/>
    </row>
    <row r="11886" spans="1:32" s="1" customFormat="1">
      <c r="A11886" s="4"/>
      <c r="B11886" s="8"/>
      <c r="AC11886" s="37"/>
      <c r="AD11886" s="37"/>
      <c r="AE11886" s="37"/>
      <c r="AF11886" s="37"/>
    </row>
    <row r="11887" spans="1:32" s="1" customFormat="1">
      <c r="A11887" s="4"/>
      <c r="B11887" s="8"/>
      <c r="AC11887" s="37"/>
      <c r="AD11887" s="37"/>
      <c r="AE11887" s="37"/>
      <c r="AF11887" s="37"/>
    </row>
    <row r="11888" spans="1:32" s="1" customFormat="1">
      <c r="A11888" s="4"/>
      <c r="B11888" s="8"/>
      <c r="AC11888" s="37"/>
      <c r="AD11888" s="37"/>
      <c r="AE11888" s="37"/>
      <c r="AF11888" s="37"/>
    </row>
    <row r="11889" spans="1:32" s="1" customFormat="1">
      <c r="A11889" s="4"/>
      <c r="B11889" s="8"/>
      <c r="AC11889" s="37"/>
      <c r="AD11889" s="37"/>
      <c r="AE11889" s="37"/>
      <c r="AF11889" s="37"/>
    </row>
    <row r="11890" spans="1:32" s="1" customFormat="1">
      <c r="A11890" s="4"/>
      <c r="B11890" s="8"/>
      <c r="AC11890" s="37"/>
      <c r="AD11890" s="37"/>
      <c r="AE11890" s="37"/>
      <c r="AF11890" s="37"/>
    </row>
    <row r="11891" spans="1:32" s="1" customFormat="1">
      <c r="A11891" s="4"/>
      <c r="B11891" s="8"/>
      <c r="AC11891" s="37"/>
      <c r="AD11891" s="37"/>
      <c r="AE11891" s="37"/>
      <c r="AF11891" s="37"/>
    </row>
    <row r="11892" spans="1:32" s="1" customFormat="1">
      <c r="A11892" s="4"/>
      <c r="B11892" s="8"/>
      <c r="AC11892" s="37"/>
      <c r="AD11892" s="37"/>
      <c r="AE11892" s="37"/>
      <c r="AF11892" s="37"/>
    </row>
    <row r="11893" spans="1:32" s="1" customFormat="1">
      <c r="A11893" s="4"/>
      <c r="B11893" s="8"/>
      <c r="AC11893" s="37"/>
      <c r="AD11893" s="37"/>
      <c r="AE11893" s="37"/>
      <c r="AF11893" s="37"/>
    </row>
    <row r="11894" spans="1:32" s="1" customFormat="1">
      <c r="A11894" s="4"/>
      <c r="B11894" s="8"/>
      <c r="AC11894" s="37"/>
      <c r="AD11894" s="37"/>
      <c r="AE11894" s="37"/>
      <c r="AF11894" s="37"/>
    </row>
    <row r="11895" spans="1:32" s="1" customFormat="1">
      <c r="A11895" s="4"/>
      <c r="B11895" s="8"/>
      <c r="AC11895" s="37"/>
      <c r="AD11895" s="37"/>
      <c r="AE11895" s="37"/>
      <c r="AF11895" s="37"/>
    </row>
    <row r="11896" spans="1:32" s="1" customFormat="1">
      <c r="A11896" s="4"/>
      <c r="B11896" s="8"/>
      <c r="AC11896" s="37"/>
      <c r="AD11896" s="37"/>
      <c r="AE11896" s="37"/>
      <c r="AF11896" s="37"/>
    </row>
    <row r="11897" spans="1:32" s="1" customFormat="1">
      <c r="A11897" s="4"/>
      <c r="B11897" s="8"/>
      <c r="AC11897" s="37"/>
      <c r="AD11897" s="37"/>
      <c r="AE11897" s="37"/>
      <c r="AF11897" s="37"/>
    </row>
    <row r="11898" spans="1:32" s="1" customFormat="1">
      <c r="A11898" s="4"/>
      <c r="B11898" s="8"/>
      <c r="AC11898" s="37"/>
      <c r="AD11898" s="37"/>
      <c r="AE11898" s="37"/>
      <c r="AF11898" s="37"/>
    </row>
    <row r="11899" spans="1:32" s="1" customFormat="1">
      <c r="A11899" s="4"/>
      <c r="B11899" s="8"/>
      <c r="AC11899" s="37"/>
      <c r="AD11899" s="37"/>
      <c r="AE11899" s="37"/>
      <c r="AF11899" s="37"/>
    </row>
    <row r="11900" spans="1:32" s="1" customFormat="1">
      <c r="A11900" s="4"/>
      <c r="B11900" s="8"/>
      <c r="AC11900" s="37"/>
      <c r="AD11900" s="37"/>
      <c r="AE11900" s="37"/>
      <c r="AF11900" s="37"/>
    </row>
    <row r="11901" spans="1:32" s="1" customFormat="1">
      <c r="A11901" s="4"/>
      <c r="B11901" s="8"/>
      <c r="AC11901" s="37"/>
      <c r="AD11901" s="37"/>
      <c r="AE11901" s="37"/>
      <c r="AF11901" s="37"/>
    </row>
    <row r="11902" spans="1:32" s="1" customFormat="1">
      <c r="A11902" s="4"/>
      <c r="B11902" s="8"/>
      <c r="AC11902" s="37"/>
      <c r="AD11902" s="37"/>
      <c r="AE11902" s="37"/>
      <c r="AF11902" s="37"/>
    </row>
    <row r="11903" spans="1:32" s="1" customFormat="1">
      <c r="A11903" s="4"/>
      <c r="B11903" s="8"/>
      <c r="AC11903" s="37"/>
      <c r="AD11903" s="37"/>
      <c r="AE11903" s="37"/>
      <c r="AF11903" s="37"/>
    </row>
    <row r="11904" spans="1:32" s="1" customFormat="1">
      <c r="A11904" s="4"/>
      <c r="B11904" s="8"/>
      <c r="AC11904" s="37"/>
      <c r="AD11904" s="37"/>
      <c r="AE11904" s="37"/>
      <c r="AF11904" s="37"/>
    </row>
    <row r="11905" spans="1:32" s="1" customFormat="1">
      <c r="A11905" s="4"/>
      <c r="B11905" s="8"/>
      <c r="AC11905" s="37"/>
      <c r="AD11905" s="37"/>
      <c r="AE11905" s="37"/>
      <c r="AF11905" s="37"/>
    </row>
    <row r="11906" spans="1:32" s="1" customFormat="1">
      <c r="A11906" s="4"/>
      <c r="B11906" s="8"/>
      <c r="AC11906" s="37"/>
      <c r="AD11906" s="37"/>
      <c r="AE11906" s="37"/>
      <c r="AF11906" s="37"/>
    </row>
    <row r="11907" spans="1:32" s="1" customFormat="1">
      <c r="A11907" s="4"/>
      <c r="B11907" s="8"/>
      <c r="AC11907" s="37"/>
      <c r="AD11907" s="37"/>
      <c r="AE11907" s="37"/>
      <c r="AF11907" s="37"/>
    </row>
    <row r="11908" spans="1:32" s="1" customFormat="1">
      <c r="A11908" s="4"/>
      <c r="B11908" s="8"/>
      <c r="AC11908" s="37"/>
      <c r="AD11908" s="37"/>
      <c r="AE11908" s="37"/>
      <c r="AF11908" s="37"/>
    </row>
    <row r="11909" spans="1:32" s="1" customFormat="1">
      <c r="A11909" s="4"/>
      <c r="B11909" s="8"/>
      <c r="AC11909" s="37"/>
      <c r="AD11909" s="37"/>
      <c r="AE11909" s="37"/>
      <c r="AF11909" s="37"/>
    </row>
    <row r="11910" spans="1:32" s="1" customFormat="1">
      <c r="A11910" s="4"/>
      <c r="B11910" s="8"/>
      <c r="AC11910" s="37"/>
      <c r="AD11910" s="37"/>
      <c r="AE11910" s="37"/>
      <c r="AF11910" s="37"/>
    </row>
    <row r="11911" spans="1:32" s="1" customFormat="1">
      <c r="A11911" s="4"/>
      <c r="B11911" s="8"/>
      <c r="AC11911" s="37"/>
      <c r="AD11911" s="37"/>
      <c r="AE11911" s="37"/>
      <c r="AF11911" s="37"/>
    </row>
    <row r="11912" spans="1:32" s="1" customFormat="1">
      <c r="A11912" s="4"/>
      <c r="B11912" s="8"/>
      <c r="AC11912" s="37"/>
      <c r="AD11912" s="37"/>
      <c r="AE11912" s="37"/>
      <c r="AF11912" s="37"/>
    </row>
    <row r="11913" spans="1:32" s="1" customFormat="1">
      <c r="A11913" s="4"/>
      <c r="B11913" s="8"/>
      <c r="AC11913" s="37"/>
      <c r="AD11913" s="37"/>
      <c r="AE11913" s="37"/>
      <c r="AF11913" s="37"/>
    </row>
    <row r="11914" spans="1:32" s="1" customFormat="1">
      <c r="A11914" s="4"/>
      <c r="B11914" s="8"/>
      <c r="AC11914" s="37"/>
      <c r="AD11914" s="37"/>
      <c r="AE11914" s="37"/>
      <c r="AF11914" s="37"/>
    </row>
    <row r="11915" spans="1:32" s="1" customFormat="1">
      <c r="A11915" s="4"/>
      <c r="B11915" s="8"/>
      <c r="AC11915" s="37"/>
      <c r="AD11915" s="37"/>
      <c r="AE11915" s="37"/>
      <c r="AF11915" s="37"/>
    </row>
    <row r="11916" spans="1:32" s="1" customFormat="1">
      <c r="A11916" s="4"/>
      <c r="B11916" s="8"/>
      <c r="AC11916" s="37"/>
      <c r="AD11916" s="37"/>
      <c r="AE11916" s="37"/>
      <c r="AF11916" s="37"/>
    </row>
    <row r="11917" spans="1:32" s="1" customFormat="1">
      <c r="A11917" s="4"/>
      <c r="B11917" s="8"/>
      <c r="AC11917" s="37"/>
      <c r="AD11917" s="37"/>
      <c r="AE11917" s="37"/>
      <c r="AF11917" s="37"/>
    </row>
    <row r="11918" spans="1:32" s="1" customFormat="1">
      <c r="A11918" s="4"/>
      <c r="B11918" s="8"/>
      <c r="AC11918" s="37"/>
      <c r="AD11918" s="37"/>
      <c r="AE11918" s="37"/>
      <c r="AF11918" s="37"/>
    </row>
    <row r="11919" spans="1:32" s="1" customFormat="1">
      <c r="A11919" s="4"/>
      <c r="B11919" s="8"/>
      <c r="AC11919" s="37"/>
      <c r="AD11919" s="37"/>
      <c r="AE11919" s="37"/>
      <c r="AF11919" s="37"/>
    </row>
    <row r="11920" spans="1:32" s="1" customFormat="1">
      <c r="A11920" s="4"/>
      <c r="B11920" s="8"/>
      <c r="AC11920" s="37"/>
      <c r="AD11920" s="37"/>
      <c r="AE11920" s="37"/>
      <c r="AF11920" s="37"/>
    </row>
    <row r="11921" spans="1:32" s="1" customFormat="1">
      <c r="A11921" s="4"/>
      <c r="B11921" s="8"/>
      <c r="AC11921" s="37"/>
      <c r="AD11921" s="37"/>
      <c r="AE11921" s="37"/>
      <c r="AF11921" s="37"/>
    </row>
    <row r="11922" spans="1:32" s="1" customFormat="1">
      <c r="A11922" s="4"/>
      <c r="B11922" s="8"/>
      <c r="AC11922" s="37"/>
      <c r="AD11922" s="37"/>
      <c r="AE11922" s="37"/>
      <c r="AF11922" s="37"/>
    </row>
    <row r="11923" spans="1:32" s="1" customFormat="1">
      <c r="A11923" s="4"/>
      <c r="B11923" s="8"/>
      <c r="AC11923" s="37"/>
      <c r="AD11923" s="37"/>
      <c r="AE11923" s="37"/>
      <c r="AF11923" s="37"/>
    </row>
    <row r="11924" spans="1:32" s="1" customFormat="1">
      <c r="A11924" s="4"/>
      <c r="B11924" s="8"/>
      <c r="AC11924" s="37"/>
      <c r="AD11924" s="37"/>
      <c r="AE11924" s="37"/>
      <c r="AF11924" s="37"/>
    </row>
    <row r="11925" spans="1:32" s="1" customFormat="1">
      <c r="A11925" s="4"/>
      <c r="B11925" s="8"/>
      <c r="AC11925" s="37"/>
      <c r="AD11925" s="37"/>
      <c r="AE11925" s="37"/>
      <c r="AF11925" s="37"/>
    </row>
    <row r="11926" spans="1:32" s="1" customFormat="1">
      <c r="A11926" s="4"/>
      <c r="B11926" s="8"/>
      <c r="AC11926" s="37"/>
      <c r="AD11926" s="37"/>
      <c r="AE11926" s="37"/>
      <c r="AF11926" s="37"/>
    </row>
    <row r="11927" spans="1:32" s="1" customFormat="1">
      <c r="A11927" s="4"/>
      <c r="B11927" s="8"/>
      <c r="AC11927" s="37"/>
      <c r="AD11927" s="37"/>
      <c r="AE11927" s="37"/>
      <c r="AF11927" s="37"/>
    </row>
    <row r="11928" spans="1:32" s="1" customFormat="1">
      <c r="A11928" s="4"/>
      <c r="B11928" s="8"/>
      <c r="AC11928" s="37"/>
      <c r="AD11928" s="37"/>
      <c r="AE11928" s="37"/>
      <c r="AF11928" s="37"/>
    </row>
    <row r="11929" spans="1:32" s="1" customFormat="1">
      <c r="A11929" s="4"/>
      <c r="B11929" s="8"/>
      <c r="AC11929" s="37"/>
      <c r="AD11929" s="37"/>
      <c r="AE11929" s="37"/>
      <c r="AF11929" s="37"/>
    </row>
    <row r="11930" spans="1:32" s="1" customFormat="1">
      <c r="A11930" s="4"/>
      <c r="B11930" s="8"/>
      <c r="AC11930" s="37"/>
      <c r="AD11930" s="37"/>
      <c r="AE11930" s="37"/>
      <c r="AF11930" s="37"/>
    </row>
    <row r="11931" spans="1:32" s="1" customFormat="1">
      <c r="A11931" s="4"/>
      <c r="B11931" s="8"/>
      <c r="AC11931" s="37"/>
      <c r="AD11931" s="37"/>
      <c r="AE11931" s="37"/>
      <c r="AF11931" s="37"/>
    </row>
    <row r="11932" spans="1:32" s="1" customFormat="1">
      <c r="A11932" s="4"/>
      <c r="B11932" s="8"/>
      <c r="AC11932" s="37"/>
      <c r="AD11932" s="37"/>
      <c r="AE11932" s="37"/>
      <c r="AF11932" s="37"/>
    </row>
    <row r="11933" spans="1:32" s="1" customFormat="1">
      <c r="A11933" s="4"/>
      <c r="B11933" s="8"/>
      <c r="AC11933" s="37"/>
      <c r="AD11933" s="37"/>
      <c r="AE11933" s="37"/>
      <c r="AF11933" s="37"/>
    </row>
    <row r="11934" spans="1:32" s="1" customFormat="1">
      <c r="A11934" s="4"/>
      <c r="B11934" s="8"/>
      <c r="AC11934" s="37"/>
      <c r="AD11934" s="37"/>
      <c r="AE11934" s="37"/>
      <c r="AF11934" s="37"/>
    </row>
    <row r="11935" spans="1:32" s="1" customFormat="1">
      <c r="A11935" s="4"/>
      <c r="B11935" s="8"/>
      <c r="AC11935" s="37"/>
      <c r="AD11935" s="37"/>
      <c r="AE11935" s="37"/>
      <c r="AF11935" s="37"/>
    </row>
    <row r="11936" spans="1:32" s="1" customFormat="1">
      <c r="A11936" s="4"/>
      <c r="B11936" s="8"/>
      <c r="AC11936" s="37"/>
      <c r="AD11936" s="37"/>
      <c r="AE11936" s="37"/>
      <c r="AF11936" s="37"/>
    </row>
    <row r="11937" spans="1:32" s="1" customFormat="1">
      <c r="A11937" s="4"/>
      <c r="B11937" s="8"/>
      <c r="AC11937" s="37"/>
      <c r="AD11937" s="37"/>
      <c r="AE11937" s="37"/>
      <c r="AF11937" s="37"/>
    </row>
    <row r="11938" spans="1:32" s="1" customFormat="1">
      <c r="A11938" s="4"/>
      <c r="B11938" s="8"/>
      <c r="AC11938" s="37"/>
      <c r="AD11938" s="37"/>
      <c r="AE11938" s="37"/>
      <c r="AF11938" s="37"/>
    </row>
    <row r="11939" spans="1:32" s="1" customFormat="1">
      <c r="A11939" s="4"/>
      <c r="B11939" s="8"/>
      <c r="AC11939" s="37"/>
      <c r="AD11939" s="37"/>
      <c r="AE11939" s="37"/>
      <c r="AF11939" s="37"/>
    </row>
    <row r="11940" spans="1:32" s="1" customFormat="1">
      <c r="A11940" s="4"/>
      <c r="B11940" s="8"/>
      <c r="AC11940" s="37"/>
      <c r="AD11940" s="37"/>
      <c r="AE11940" s="37"/>
      <c r="AF11940" s="37"/>
    </row>
    <row r="11941" spans="1:32" s="1" customFormat="1">
      <c r="A11941" s="4"/>
      <c r="B11941" s="8"/>
      <c r="AC11941" s="37"/>
      <c r="AD11941" s="37"/>
      <c r="AE11941" s="37"/>
      <c r="AF11941" s="37"/>
    </row>
    <row r="11942" spans="1:32" s="1" customFormat="1">
      <c r="A11942" s="4"/>
      <c r="B11942" s="8"/>
      <c r="AC11942" s="37"/>
      <c r="AD11942" s="37"/>
      <c r="AE11942" s="37"/>
      <c r="AF11942" s="37"/>
    </row>
    <row r="11943" spans="1:32" s="1" customFormat="1">
      <c r="A11943" s="4"/>
      <c r="B11943" s="8"/>
      <c r="AC11943" s="37"/>
      <c r="AD11943" s="37"/>
      <c r="AE11943" s="37"/>
      <c r="AF11943" s="37"/>
    </row>
    <row r="11944" spans="1:32" s="1" customFormat="1">
      <c r="A11944" s="4"/>
      <c r="B11944" s="8"/>
      <c r="AC11944" s="37"/>
      <c r="AD11944" s="37"/>
      <c r="AE11944" s="37"/>
      <c r="AF11944" s="37"/>
    </row>
    <row r="11945" spans="1:32" s="1" customFormat="1">
      <c r="A11945" s="4"/>
      <c r="B11945" s="8"/>
      <c r="AC11945" s="37"/>
      <c r="AD11945" s="37"/>
      <c r="AE11945" s="37"/>
      <c r="AF11945" s="37"/>
    </row>
    <row r="11946" spans="1:32" s="1" customFormat="1">
      <c r="A11946" s="4"/>
      <c r="B11946" s="8"/>
      <c r="AC11946" s="37"/>
      <c r="AD11946" s="37"/>
      <c r="AE11946" s="37"/>
      <c r="AF11946" s="37"/>
    </row>
    <row r="11947" spans="1:32" s="1" customFormat="1">
      <c r="A11947" s="4"/>
      <c r="B11947" s="8"/>
      <c r="AC11947" s="37"/>
      <c r="AD11947" s="37"/>
      <c r="AE11947" s="37"/>
      <c r="AF11947" s="37"/>
    </row>
    <row r="11948" spans="1:32" s="1" customFormat="1">
      <c r="A11948" s="4"/>
      <c r="B11948" s="8"/>
      <c r="AC11948" s="37"/>
      <c r="AD11948" s="37"/>
      <c r="AE11948" s="37"/>
      <c r="AF11948" s="37"/>
    </row>
    <row r="11949" spans="1:32" s="1" customFormat="1">
      <c r="A11949" s="4"/>
      <c r="B11949" s="8"/>
      <c r="AC11949" s="37"/>
      <c r="AD11949" s="37"/>
      <c r="AE11949" s="37"/>
      <c r="AF11949" s="37"/>
    </row>
    <row r="11950" spans="1:32" s="1" customFormat="1">
      <c r="A11950" s="4"/>
      <c r="B11950" s="8"/>
      <c r="AC11950" s="37"/>
      <c r="AD11950" s="37"/>
      <c r="AE11950" s="37"/>
      <c r="AF11950" s="37"/>
    </row>
    <row r="11951" spans="1:32" s="1" customFormat="1">
      <c r="A11951" s="4"/>
      <c r="B11951" s="8"/>
      <c r="AC11951" s="37"/>
      <c r="AD11951" s="37"/>
      <c r="AE11951" s="37"/>
      <c r="AF11951" s="37"/>
    </row>
    <row r="11952" spans="1:32" s="1" customFormat="1">
      <c r="A11952" s="4"/>
      <c r="B11952" s="8"/>
      <c r="AC11952" s="37"/>
      <c r="AD11952" s="37"/>
      <c r="AE11952" s="37"/>
      <c r="AF11952" s="37"/>
    </row>
    <row r="11953" spans="1:32" s="1" customFormat="1">
      <c r="A11953" s="4"/>
      <c r="B11953" s="8"/>
      <c r="AC11953" s="37"/>
      <c r="AD11953" s="37"/>
      <c r="AE11953" s="37"/>
      <c r="AF11953" s="37"/>
    </row>
    <row r="11954" spans="1:32" s="1" customFormat="1">
      <c r="A11954" s="4"/>
      <c r="B11954" s="8"/>
      <c r="AC11954" s="37"/>
      <c r="AD11954" s="37"/>
      <c r="AE11954" s="37"/>
      <c r="AF11954" s="37"/>
    </row>
    <row r="11955" spans="1:32" s="1" customFormat="1">
      <c r="A11955" s="4"/>
      <c r="B11955" s="8"/>
      <c r="AC11955" s="37"/>
      <c r="AD11955" s="37"/>
      <c r="AE11955" s="37"/>
      <c r="AF11955" s="37"/>
    </row>
    <row r="11956" spans="1:32" s="1" customFormat="1">
      <c r="A11956" s="4"/>
      <c r="B11956" s="8"/>
      <c r="AC11956" s="37"/>
      <c r="AD11956" s="37"/>
      <c r="AE11956" s="37"/>
      <c r="AF11956" s="37"/>
    </row>
    <row r="11957" spans="1:32" s="1" customFormat="1">
      <c r="A11957" s="4"/>
      <c r="B11957" s="8"/>
      <c r="AC11957" s="37"/>
      <c r="AD11957" s="37"/>
      <c r="AE11957" s="37"/>
      <c r="AF11957" s="37"/>
    </row>
    <row r="11958" spans="1:32" s="1" customFormat="1">
      <c r="A11958" s="4"/>
      <c r="B11958" s="8"/>
      <c r="AC11958" s="37"/>
      <c r="AD11958" s="37"/>
      <c r="AE11958" s="37"/>
      <c r="AF11958" s="37"/>
    </row>
    <row r="11959" spans="1:32" s="1" customFormat="1">
      <c r="A11959" s="4"/>
      <c r="B11959" s="8"/>
      <c r="AC11959" s="37"/>
      <c r="AD11959" s="37"/>
      <c r="AE11959" s="37"/>
      <c r="AF11959" s="37"/>
    </row>
    <row r="11960" spans="1:32" s="1" customFormat="1">
      <c r="A11960" s="4"/>
      <c r="B11960" s="8"/>
      <c r="AC11960" s="37"/>
      <c r="AD11960" s="37"/>
      <c r="AE11960" s="37"/>
      <c r="AF11960" s="37"/>
    </row>
    <row r="11961" spans="1:32" s="1" customFormat="1">
      <c r="A11961" s="4"/>
      <c r="B11961" s="8"/>
      <c r="AC11961" s="37"/>
      <c r="AD11961" s="37"/>
      <c r="AE11961" s="37"/>
      <c r="AF11961" s="37"/>
    </row>
    <row r="11962" spans="1:32" s="1" customFormat="1">
      <c r="A11962" s="4"/>
      <c r="B11962" s="8"/>
      <c r="AC11962" s="37"/>
      <c r="AD11962" s="37"/>
      <c r="AE11962" s="37"/>
      <c r="AF11962" s="37"/>
    </row>
    <row r="11963" spans="1:32" s="1" customFormat="1">
      <c r="A11963" s="4"/>
      <c r="B11963" s="8"/>
      <c r="AC11963" s="37"/>
      <c r="AD11963" s="37"/>
      <c r="AE11963" s="37"/>
      <c r="AF11963" s="37"/>
    </row>
    <row r="11964" spans="1:32" s="1" customFormat="1">
      <c r="A11964" s="4"/>
      <c r="B11964" s="8"/>
      <c r="AC11964" s="37"/>
      <c r="AD11964" s="37"/>
      <c r="AE11964" s="37"/>
      <c r="AF11964" s="37"/>
    </row>
    <row r="11965" spans="1:32" s="1" customFormat="1">
      <c r="A11965" s="4"/>
      <c r="B11965" s="8"/>
      <c r="AC11965" s="37"/>
      <c r="AD11965" s="37"/>
      <c r="AE11965" s="37"/>
      <c r="AF11965" s="37"/>
    </row>
    <row r="11966" spans="1:32" s="1" customFormat="1">
      <c r="A11966" s="4"/>
      <c r="B11966" s="8"/>
      <c r="AC11966" s="37"/>
      <c r="AD11966" s="37"/>
      <c r="AE11966" s="37"/>
      <c r="AF11966" s="37"/>
    </row>
    <row r="11967" spans="1:32" s="1" customFormat="1">
      <c r="A11967" s="4"/>
      <c r="B11967" s="8"/>
      <c r="AC11967" s="37"/>
      <c r="AD11967" s="37"/>
      <c r="AE11967" s="37"/>
      <c r="AF11967" s="37"/>
    </row>
    <row r="11968" spans="1:32" s="1" customFormat="1">
      <c r="A11968" s="4"/>
      <c r="B11968" s="8"/>
      <c r="AC11968" s="37"/>
      <c r="AD11968" s="37"/>
      <c r="AE11968" s="37"/>
      <c r="AF11968" s="37"/>
    </row>
    <row r="11969" spans="1:32" s="1" customFormat="1">
      <c r="A11969" s="4"/>
      <c r="B11969" s="8"/>
      <c r="AC11969" s="37"/>
      <c r="AD11969" s="37"/>
      <c r="AE11969" s="37"/>
      <c r="AF11969" s="37"/>
    </row>
    <row r="11970" spans="1:32" s="1" customFormat="1">
      <c r="A11970" s="4"/>
      <c r="B11970" s="8"/>
      <c r="AC11970" s="37"/>
      <c r="AD11970" s="37"/>
      <c r="AE11970" s="37"/>
      <c r="AF11970" s="37"/>
    </row>
    <row r="11971" spans="1:32" s="1" customFormat="1">
      <c r="A11971" s="4"/>
      <c r="B11971" s="8"/>
      <c r="AC11971" s="37"/>
      <c r="AD11971" s="37"/>
      <c r="AE11971" s="37"/>
      <c r="AF11971" s="37"/>
    </row>
    <row r="11972" spans="1:32" s="1" customFormat="1">
      <c r="A11972" s="4"/>
      <c r="B11972" s="8"/>
      <c r="AC11972" s="37"/>
      <c r="AD11972" s="37"/>
      <c r="AE11972" s="37"/>
      <c r="AF11972" s="37"/>
    </row>
    <row r="11973" spans="1:32" s="1" customFormat="1">
      <c r="A11973" s="4"/>
      <c r="B11973" s="8"/>
      <c r="AC11973" s="37"/>
      <c r="AD11973" s="37"/>
      <c r="AE11973" s="37"/>
      <c r="AF11973" s="37"/>
    </row>
    <row r="11974" spans="1:32" s="1" customFormat="1">
      <c r="A11974" s="4"/>
      <c r="B11974" s="8"/>
      <c r="AC11974" s="37"/>
      <c r="AD11974" s="37"/>
      <c r="AE11974" s="37"/>
      <c r="AF11974" s="37"/>
    </row>
    <row r="11975" spans="1:32" s="1" customFormat="1">
      <c r="A11975" s="4"/>
      <c r="B11975" s="8"/>
      <c r="AC11975" s="37"/>
      <c r="AD11975" s="37"/>
      <c r="AE11975" s="37"/>
      <c r="AF11975" s="37"/>
    </row>
    <row r="11976" spans="1:32" s="1" customFormat="1">
      <c r="A11976" s="4"/>
      <c r="B11976" s="8"/>
      <c r="AC11976" s="37"/>
      <c r="AD11976" s="37"/>
      <c r="AE11976" s="37"/>
      <c r="AF11976" s="37"/>
    </row>
    <row r="11977" spans="1:32" s="1" customFormat="1">
      <c r="A11977" s="4"/>
      <c r="B11977" s="8"/>
      <c r="AC11977" s="37"/>
      <c r="AD11977" s="37"/>
      <c r="AE11977" s="37"/>
      <c r="AF11977" s="37"/>
    </row>
    <row r="11978" spans="1:32" s="1" customFormat="1">
      <c r="A11978" s="4"/>
      <c r="B11978" s="8"/>
      <c r="AC11978" s="37"/>
      <c r="AD11978" s="37"/>
      <c r="AE11978" s="37"/>
      <c r="AF11978" s="37"/>
    </row>
    <row r="11979" spans="1:32" s="1" customFormat="1">
      <c r="A11979" s="4"/>
      <c r="B11979" s="8"/>
      <c r="AC11979" s="37"/>
      <c r="AD11979" s="37"/>
      <c r="AE11979" s="37"/>
      <c r="AF11979" s="37"/>
    </row>
    <row r="11980" spans="1:32" s="1" customFormat="1">
      <c r="A11980" s="4"/>
      <c r="B11980" s="8"/>
      <c r="AC11980" s="37"/>
      <c r="AD11980" s="37"/>
      <c r="AE11980" s="37"/>
      <c r="AF11980" s="37"/>
    </row>
    <row r="11981" spans="1:32" s="1" customFormat="1">
      <c r="A11981" s="4"/>
      <c r="B11981" s="8"/>
      <c r="AC11981" s="37"/>
      <c r="AD11981" s="37"/>
      <c r="AE11981" s="37"/>
      <c r="AF11981" s="37"/>
    </row>
    <row r="11982" spans="1:32" s="1" customFormat="1">
      <c r="A11982" s="4"/>
      <c r="B11982" s="8"/>
      <c r="AC11982" s="37"/>
      <c r="AD11982" s="37"/>
      <c r="AE11982" s="37"/>
      <c r="AF11982" s="37"/>
    </row>
    <row r="11983" spans="1:32" s="1" customFormat="1">
      <c r="A11983" s="4"/>
      <c r="B11983" s="8"/>
      <c r="AC11983" s="37"/>
      <c r="AD11983" s="37"/>
      <c r="AE11983" s="37"/>
      <c r="AF11983" s="37"/>
    </row>
    <row r="11984" spans="1:32" s="1" customFormat="1">
      <c r="A11984" s="4"/>
      <c r="B11984" s="8"/>
      <c r="AC11984" s="37"/>
      <c r="AD11984" s="37"/>
      <c r="AE11984" s="37"/>
      <c r="AF11984" s="37"/>
    </row>
    <row r="11985" spans="1:32" s="1" customFormat="1">
      <c r="A11985" s="4"/>
      <c r="B11985" s="8"/>
      <c r="AC11985" s="37"/>
      <c r="AD11985" s="37"/>
      <c r="AE11985" s="37"/>
      <c r="AF11985" s="37"/>
    </row>
    <row r="11986" spans="1:32" s="1" customFormat="1">
      <c r="A11986" s="4"/>
      <c r="B11986" s="8"/>
      <c r="AC11986" s="37"/>
      <c r="AD11986" s="37"/>
      <c r="AE11986" s="37"/>
      <c r="AF11986" s="37"/>
    </row>
    <row r="11987" spans="1:32" s="1" customFormat="1">
      <c r="A11987" s="4"/>
      <c r="B11987" s="8"/>
      <c r="AC11987" s="37"/>
      <c r="AD11987" s="37"/>
      <c r="AE11987" s="37"/>
      <c r="AF11987" s="37"/>
    </row>
    <row r="11988" spans="1:32" s="1" customFormat="1">
      <c r="A11988" s="4"/>
      <c r="B11988" s="8"/>
      <c r="AC11988" s="37"/>
      <c r="AD11988" s="37"/>
      <c r="AE11988" s="37"/>
      <c r="AF11988" s="37"/>
    </row>
    <row r="11989" spans="1:32" s="1" customFormat="1">
      <c r="A11989" s="4"/>
      <c r="B11989" s="8"/>
      <c r="AC11989" s="37"/>
      <c r="AD11989" s="37"/>
      <c r="AE11989" s="37"/>
      <c r="AF11989" s="37"/>
    </row>
    <row r="11990" spans="1:32" s="1" customFormat="1">
      <c r="A11990" s="4"/>
      <c r="B11990" s="8"/>
      <c r="AC11990" s="37"/>
      <c r="AD11990" s="37"/>
      <c r="AE11990" s="37"/>
      <c r="AF11990" s="37"/>
    </row>
    <row r="11991" spans="1:32" s="1" customFormat="1">
      <c r="A11991" s="4"/>
      <c r="B11991" s="8"/>
      <c r="AC11991" s="37"/>
      <c r="AD11991" s="37"/>
      <c r="AE11991" s="37"/>
      <c r="AF11991" s="37"/>
    </row>
    <row r="11992" spans="1:32" s="1" customFormat="1">
      <c r="A11992" s="4"/>
      <c r="B11992" s="8"/>
      <c r="AC11992" s="37"/>
      <c r="AD11992" s="37"/>
      <c r="AE11992" s="37"/>
      <c r="AF11992" s="37"/>
    </row>
    <row r="11993" spans="1:32" s="1" customFormat="1">
      <c r="A11993" s="4"/>
      <c r="B11993" s="8"/>
      <c r="AC11993" s="37"/>
      <c r="AD11993" s="37"/>
      <c r="AE11993" s="37"/>
      <c r="AF11993" s="37"/>
    </row>
    <row r="11994" spans="1:32" s="1" customFormat="1">
      <c r="A11994" s="4"/>
      <c r="B11994" s="8"/>
      <c r="AC11994" s="37"/>
      <c r="AD11994" s="37"/>
      <c r="AE11994" s="37"/>
      <c r="AF11994" s="37"/>
    </row>
    <row r="11995" spans="1:32" s="1" customFormat="1">
      <c r="A11995" s="4"/>
      <c r="B11995" s="8"/>
      <c r="AC11995" s="37"/>
      <c r="AD11995" s="37"/>
      <c r="AE11995" s="37"/>
      <c r="AF11995" s="37"/>
    </row>
    <row r="11996" spans="1:32" s="1" customFormat="1">
      <c r="A11996" s="4"/>
      <c r="B11996" s="8"/>
      <c r="AC11996" s="37"/>
      <c r="AD11996" s="37"/>
      <c r="AE11996" s="37"/>
      <c r="AF11996" s="37"/>
    </row>
    <row r="11997" spans="1:32" s="1" customFormat="1">
      <c r="A11997" s="4"/>
      <c r="B11997" s="8"/>
      <c r="AC11997" s="37"/>
      <c r="AD11997" s="37"/>
      <c r="AE11997" s="37"/>
      <c r="AF11997" s="37"/>
    </row>
    <row r="11998" spans="1:32" s="1" customFormat="1">
      <c r="A11998" s="4"/>
      <c r="B11998" s="8"/>
      <c r="AC11998" s="37"/>
      <c r="AD11998" s="37"/>
      <c r="AE11998" s="37"/>
      <c r="AF11998" s="37"/>
    </row>
    <row r="11999" spans="1:32" s="1" customFormat="1">
      <c r="A11999" s="4"/>
      <c r="B11999" s="8"/>
      <c r="AC11999" s="37"/>
      <c r="AD11999" s="37"/>
      <c r="AE11999" s="37"/>
      <c r="AF11999" s="37"/>
    </row>
    <row r="12000" spans="1:32" s="1" customFormat="1">
      <c r="A12000" s="4"/>
      <c r="B12000" s="8"/>
      <c r="AC12000" s="37"/>
      <c r="AD12000" s="37"/>
      <c r="AE12000" s="37"/>
      <c r="AF12000" s="37"/>
    </row>
    <row r="12001" spans="1:32" s="1" customFormat="1">
      <c r="A12001" s="4"/>
      <c r="B12001" s="8"/>
      <c r="AC12001" s="37"/>
      <c r="AD12001" s="37"/>
      <c r="AE12001" s="37"/>
      <c r="AF12001" s="37"/>
    </row>
    <row r="12002" spans="1:32" s="1" customFormat="1">
      <c r="A12002" s="4"/>
      <c r="B12002" s="8"/>
      <c r="AC12002" s="37"/>
      <c r="AD12002" s="37"/>
      <c r="AE12002" s="37"/>
      <c r="AF12002" s="37"/>
    </row>
    <row r="12003" spans="1:32" s="1" customFormat="1">
      <c r="A12003" s="4"/>
      <c r="B12003" s="8"/>
      <c r="AC12003" s="37"/>
      <c r="AD12003" s="37"/>
      <c r="AE12003" s="37"/>
      <c r="AF12003" s="37"/>
    </row>
    <row r="12004" spans="1:32" s="1" customFormat="1">
      <c r="A12004" s="4"/>
      <c r="B12004" s="8"/>
      <c r="AC12004" s="37"/>
      <c r="AD12004" s="37"/>
      <c r="AE12004" s="37"/>
      <c r="AF12004" s="37"/>
    </row>
    <row r="12005" spans="1:32" s="1" customFormat="1">
      <c r="A12005" s="4"/>
      <c r="B12005" s="8"/>
      <c r="AC12005" s="37"/>
      <c r="AD12005" s="37"/>
      <c r="AE12005" s="37"/>
      <c r="AF12005" s="37"/>
    </row>
    <row r="12006" spans="1:32" s="1" customFormat="1">
      <c r="A12006" s="4"/>
      <c r="B12006" s="8"/>
      <c r="AC12006" s="37"/>
      <c r="AD12006" s="37"/>
      <c r="AE12006" s="37"/>
      <c r="AF12006" s="37"/>
    </row>
    <row r="12007" spans="1:32" s="1" customFormat="1">
      <c r="A12007" s="4"/>
      <c r="B12007" s="8"/>
      <c r="AC12007" s="37"/>
      <c r="AD12007" s="37"/>
      <c r="AE12007" s="37"/>
      <c r="AF12007" s="37"/>
    </row>
    <row r="12008" spans="1:32" s="1" customFormat="1">
      <c r="A12008" s="4"/>
      <c r="B12008" s="8"/>
      <c r="AC12008" s="37"/>
      <c r="AD12008" s="37"/>
      <c r="AE12008" s="37"/>
      <c r="AF12008" s="37"/>
    </row>
    <row r="12009" spans="1:32" s="1" customFormat="1">
      <c r="A12009" s="4"/>
      <c r="B12009" s="8"/>
      <c r="AC12009" s="37"/>
      <c r="AD12009" s="37"/>
      <c r="AE12009" s="37"/>
      <c r="AF12009" s="37"/>
    </row>
    <row r="12010" spans="1:32" s="1" customFormat="1">
      <c r="A12010" s="4"/>
      <c r="B12010" s="8"/>
      <c r="AC12010" s="37"/>
      <c r="AD12010" s="37"/>
      <c r="AE12010" s="37"/>
      <c r="AF12010" s="37"/>
    </row>
    <row r="12011" spans="1:32" s="1" customFormat="1">
      <c r="A12011" s="4"/>
      <c r="B12011" s="8"/>
      <c r="AC12011" s="37"/>
      <c r="AD12011" s="37"/>
      <c r="AE12011" s="37"/>
      <c r="AF12011" s="37"/>
    </row>
    <row r="12012" spans="1:32" s="1" customFormat="1">
      <c r="A12012" s="4"/>
      <c r="B12012" s="8"/>
      <c r="AC12012" s="37"/>
      <c r="AD12012" s="37"/>
      <c r="AE12012" s="37"/>
      <c r="AF12012" s="37"/>
    </row>
    <row r="12013" spans="1:32" s="1" customFormat="1">
      <c r="A12013" s="4"/>
      <c r="B12013" s="8"/>
      <c r="AC12013" s="37"/>
      <c r="AD12013" s="37"/>
      <c r="AE12013" s="37"/>
      <c r="AF12013" s="37"/>
    </row>
    <row r="12014" spans="1:32" s="1" customFormat="1">
      <c r="A12014" s="4"/>
      <c r="B12014" s="8"/>
      <c r="AC12014" s="37"/>
      <c r="AD12014" s="37"/>
      <c r="AE12014" s="37"/>
      <c r="AF12014" s="37"/>
    </row>
    <row r="12015" spans="1:32" s="1" customFormat="1">
      <c r="A12015" s="4"/>
      <c r="B12015" s="8"/>
      <c r="AC12015" s="37"/>
      <c r="AD12015" s="37"/>
      <c r="AE12015" s="37"/>
      <c r="AF12015" s="37"/>
    </row>
    <row r="12016" spans="1:32" s="1" customFormat="1">
      <c r="A12016" s="4"/>
      <c r="B12016" s="8"/>
      <c r="AC12016" s="37"/>
      <c r="AD12016" s="37"/>
      <c r="AE12016" s="37"/>
      <c r="AF12016" s="37"/>
    </row>
    <row r="12017" spans="1:32" s="1" customFormat="1">
      <c r="A12017" s="4"/>
      <c r="B12017" s="8"/>
      <c r="AC12017" s="37"/>
      <c r="AD12017" s="37"/>
      <c r="AE12017" s="37"/>
      <c r="AF12017" s="37"/>
    </row>
    <row r="12018" spans="1:32" s="1" customFormat="1">
      <c r="A12018" s="4"/>
      <c r="B12018" s="8"/>
      <c r="AC12018" s="37"/>
      <c r="AD12018" s="37"/>
      <c r="AE12018" s="37"/>
      <c r="AF12018" s="37"/>
    </row>
    <row r="12019" spans="1:32" s="1" customFormat="1">
      <c r="A12019" s="4"/>
      <c r="B12019" s="8"/>
      <c r="AC12019" s="37"/>
      <c r="AD12019" s="37"/>
      <c r="AE12019" s="37"/>
      <c r="AF12019" s="37"/>
    </row>
    <row r="12020" spans="1:32" s="1" customFormat="1">
      <c r="A12020" s="4"/>
      <c r="B12020" s="8"/>
      <c r="AC12020" s="37"/>
      <c r="AD12020" s="37"/>
      <c r="AE12020" s="37"/>
      <c r="AF12020" s="37"/>
    </row>
    <row r="12021" spans="1:32" s="1" customFormat="1">
      <c r="A12021" s="4"/>
      <c r="B12021" s="8"/>
      <c r="AC12021" s="37"/>
      <c r="AD12021" s="37"/>
      <c r="AE12021" s="37"/>
      <c r="AF12021" s="37"/>
    </row>
    <row r="12022" spans="1:32" s="1" customFormat="1">
      <c r="A12022" s="4"/>
      <c r="B12022" s="8"/>
      <c r="AC12022" s="37"/>
      <c r="AD12022" s="37"/>
      <c r="AE12022" s="37"/>
      <c r="AF12022" s="37"/>
    </row>
    <row r="12023" spans="1:32" s="1" customFormat="1">
      <c r="A12023" s="4"/>
      <c r="B12023" s="8"/>
      <c r="AC12023" s="37"/>
      <c r="AD12023" s="37"/>
      <c r="AE12023" s="37"/>
      <c r="AF12023" s="37"/>
    </row>
    <row r="12024" spans="1:32" s="1" customFormat="1">
      <c r="A12024" s="4"/>
      <c r="B12024" s="8"/>
      <c r="AC12024" s="37"/>
      <c r="AD12024" s="37"/>
      <c r="AE12024" s="37"/>
      <c r="AF12024" s="37"/>
    </row>
    <row r="12025" spans="1:32" s="1" customFormat="1">
      <c r="A12025" s="4"/>
      <c r="B12025" s="8"/>
      <c r="AC12025" s="37"/>
      <c r="AD12025" s="37"/>
      <c r="AE12025" s="37"/>
      <c r="AF12025" s="37"/>
    </row>
    <row r="12026" spans="1:32" s="1" customFormat="1">
      <c r="A12026" s="4"/>
      <c r="B12026" s="8"/>
      <c r="AC12026" s="37"/>
      <c r="AD12026" s="37"/>
      <c r="AE12026" s="37"/>
      <c r="AF12026" s="37"/>
    </row>
    <row r="12027" spans="1:32" s="1" customFormat="1">
      <c r="A12027" s="4"/>
      <c r="B12027" s="8"/>
      <c r="AC12027" s="37"/>
      <c r="AD12027" s="37"/>
      <c r="AE12027" s="37"/>
      <c r="AF12027" s="37"/>
    </row>
    <row r="12028" spans="1:32" s="1" customFormat="1">
      <c r="A12028" s="4"/>
      <c r="B12028" s="8"/>
      <c r="AC12028" s="37"/>
      <c r="AD12028" s="37"/>
      <c r="AE12028" s="37"/>
      <c r="AF12028" s="37"/>
    </row>
    <row r="12029" spans="1:32" s="1" customFormat="1">
      <c r="A12029" s="4"/>
      <c r="B12029" s="8"/>
      <c r="AC12029" s="37"/>
      <c r="AD12029" s="37"/>
      <c r="AE12029" s="37"/>
      <c r="AF12029" s="37"/>
    </row>
    <row r="12030" spans="1:32" s="1" customFormat="1">
      <c r="A12030" s="4"/>
      <c r="B12030" s="8"/>
      <c r="AC12030" s="37"/>
      <c r="AD12030" s="37"/>
      <c r="AE12030" s="37"/>
      <c r="AF12030" s="37"/>
    </row>
    <row r="12031" spans="1:32" s="1" customFormat="1">
      <c r="A12031" s="4"/>
      <c r="B12031" s="8"/>
      <c r="AC12031" s="37"/>
      <c r="AD12031" s="37"/>
      <c r="AE12031" s="37"/>
      <c r="AF12031" s="37"/>
    </row>
    <row r="12032" spans="1:32" s="1" customFormat="1">
      <c r="A12032" s="4"/>
      <c r="B12032" s="8"/>
      <c r="AC12032" s="37"/>
      <c r="AD12032" s="37"/>
      <c r="AE12032" s="37"/>
      <c r="AF12032" s="37"/>
    </row>
    <row r="12033" spans="1:32" s="1" customFormat="1">
      <c r="A12033" s="4"/>
      <c r="B12033" s="8"/>
      <c r="AC12033" s="37"/>
      <c r="AD12033" s="37"/>
      <c r="AE12033" s="37"/>
      <c r="AF12033" s="37"/>
    </row>
    <row r="12034" spans="1:32" s="1" customFormat="1">
      <c r="A12034" s="4"/>
      <c r="B12034" s="8"/>
      <c r="AC12034" s="37"/>
      <c r="AD12034" s="37"/>
      <c r="AE12034" s="37"/>
      <c r="AF12034" s="37"/>
    </row>
    <row r="12035" spans="1:32" s="1" customFormat="1">
      <c r="A12035" s="4"/>
      <c r="B12035" s="8"/>
      <c r="AC12035" s="37"/>
      <c r="AD12035" s="37"/>
      <c r="AE12035" s="37"/>
      <c r="AF12035" s="37"/>
    </row>
    <row r="12036" spans="1:32" s="1" customFormat="1">
      <c r="A12036" s="4"/>
      <c r="B12036" s="8"/>
      <c r="AC12036" s="37"/>
      <c r="AD12036" s="37"/>
      <c r="AE12036" s="37"/>
      <c r="AF12036" s="37"/>
    </row>
    <row r="12037" spans="1:32" s="1" customFormat="1">
      <c r="A12037" s="4"/>
      <c r="B12037" s="8"/>
      <c r="AC12037" s="37"/>
      <c r="AD12037" s="37"/>
      <c r="AE12037" s="37"/>
      <c r="AF12037" s="37"/>
    </row>
    <row r="12038" spans="1:32" s="1" customFormat="1">
      <c r="A12038" s="4"/>
      <c r="B12038" s="8"/>
      <c r="AC12038" s="37"/>
      <c r="AD12038" s="37"/>
      <c r="AE12038" s="37"/>
      <c r="AF12038" s="37"/>
    </row>
    <row r="12039" spans="1:32" s="1" customFormat="1">
      <c r="A12039" s="4"/>
      <c r="B12039" s="8"/>
      <c r="AC12039" s="37"/>
      <c r="AD12039" s="37"/>
      <c r="AE12039" s="37"/>
      <c r="AF12039" s="37"/>
    </row>
    <row r="12040" spans="1:32" s="1" customFormat="1">
      <c r="A12040" s="4"/>
      <c r="B12040" s="8"/>
      <c r="AC12040" s="37"/>
      <c r="AD12040" s="37"/>
      <c r="AE12040" s="37"/>
      <c r="AF12040" s="37"/>
    </row>
    <row r="12041" spans="1:32" s="1" customFormat="1">
      <c r="A12041" s="4"/>
      <c r="B12041" s="8"/>
      <c r="AC12041" s="37"/>
      <c r="AD12041" s="37"/>
      <c r="AE12041" s="37"/>
      <c r="AF12041" s="37"/>
    </row>
    <row r="12042" spans="1:32" s="1" customFormat="1">
      <c r="A12042" s="4"/>
      <c r="B12042" s="8"/>
      <c r="AC12042" s="37"/>
      <c r="AD12042" s="37"/>
      <c r="AE12042" s="37"/>
      <c r="AF12042" s="37"/>
    </row>
    <row r="12043" spans="1:32" s="1" customFormat="1">
      <c r="A12043" s="4"/>
      <c r="B12043" s="8"/>
      <c r="AC12043" s="37"/>
      <c r="AD12043" s="37"/>
      <c r="AE12043" s="37"/>
      <c r="AF12043" s="37"/>
    </row>
    <row r="12044" spans="1:32" s="1" customFormat="1">
      <c r="A12044" s="4"/>
      <c r="B12044" s="8"/>
      <c r="AC12044" s="37"/>
      <c r="AD12044" s="37"/>
      <c r="AE12044" s="37"/>
      <c r="AF12044" s="37"/>
    </row>
    <row r="12045" spans="1:32" s="1" customFormat="1">
      <c r="A12045" s="4"/>
      <c r="B12045" s="8"/>
      <c r="AC12045" s="37"/>
      <c r="AD12045" s="37"/>
      <c r="AE12045" s="37"/>
      <c r="AF12045" s="37"/>
    </row>
    <row r="12046" spans="1:32" s="1" customFormat="1">
      <c r="A12046" s="4"/>
      <c r="B12046" s="8"/>
      <c r="AC12046" s="37"/>
      <c r="AD12046" s="37"/>
      <c r="AE12046" s="37"/>
      <c r="AF12046" s="37"/>
    </row>
    <row r="12047" spans="1:32" s="1" customFormat="1">
      <c r="A12047" s="4"/>
      <c r="B12047" s="8"/>
      <c r="AC12047" s="37"/>
      <c r="AD12047" s="37"/>
      <c r="AE12047" s="37"/>
      <c r="AF12047" s="37"/>
    </row>
    <row r="12048" spans="1:32" s="1" customFormat="1">
      <c r="A12048" s="4"/>
      <c r="B12048" s="8"/>
      <c r="AC12048" s="37"/>
      <c r="AD12048" s="37"/>
      <c r="AE12048" s="37"/>
      <c r="AF12048" s="37"/>
    </row>
    <row r="12049" spans="1:32" s="1" customFormat="1">
      <c r="A12049" s="4"/>
      <c r="B12049" s="8"/>
      <c r="AC12049" s="37"/>
      <c r="AD12049" s="37"/>
      <c r="AE12049" s="37"/>
      <c r="AF12049" s="37"/>
    </row>
    <row r="12050" spans="1:32" s="1" customFormat="1">
      <c r="A12050" s="4"/>
      <c r="B12050" s="8"/>
      <c r="AC12050" s="37"/>
      <c r="AD12050" s="37"/>
      <c r="AE12050" s="37"/>
      <c r="AF12050" s="37"/>
    </row>
    <row r="12051" spans="1:32" s="1" customFormat="1">
      <c r="A12051" s="4"/>
      <c r="B12051" s="8"/>
      <c r="AC12051" s="37"/>
      <c r="AD12051" s="37"/>
      <c r="AE12051" s="37"/>
      <c r="AF12051" s="37"/>
    </row>
    <row r="12052" spans="1:32" s="1" customFormat="1">
      <c r="A12052" s="4"/>
      <c r="B12052" s="8"/>
      <c r="AC12052" s="37"/>
      <c r="AD12052" s="37"/>
      <c r="AE12052" s="37"/>
      <c r="AF12052" s="37"/>
    </row>
    <row r="12053" spans="1:32" s="1" customFormat="1">
      <c r="A12053" s="4"/>
      <c r="B12053" s="8"/>
      <c r="AC12053" s="37"/>
      <c r="AD12053" s="37"/>
      <c r="AE12053" s="37"/>
      <c r="AF12053" s="37"/>
    </row>
    <row r="12054" spans="1:32" s="1" customFormat="1">
      <c r="A12054" s="4"/>
      <c r="B12054" s="8"/>
      <c r="AC12054" s="37"/>
      <c r="AD12054" s="37"/>
      <c r="AE12054" s="37"/>
      <c r="AF12054" s="37"/>
    </row>
    <row r="12055" spans="1:32" s="1" customFormat="1">
      <c r="A12055" s="4"/>
      <c r="B12055" s="8"/>
      <c r="AC12055" s="37"/>
      <c r="AD12055" s="37"/>
      <c r="AE12055" s="37"/>
      <c r="AF12055" s="37"/>
    </row>
    <row r="12056" spans="1:32" s="1" customFormat="1">
      <c r="A12056" s="4"/>
      <c r="B12056" s="8"/>
      <c r="AC12056" s="37"/>
      <c r="AD12056" s="37"/>
      <c r="AE12056" s="37"/>
      <c r="AF12056" s="37"/>
    </row>
    <row r="12057" spans="1:32" s="1" customFormat="1">
      <c r="A12057" s="4"/>
      <c r="B12057" s="8"/>
      <c r="AC12057" s="37"/>
      <c r="AD12057" s="37"/>
      <c r="AE12057" s="37"/>
      <c r="AF12057" s="37"/>
    </row>
    <row r="12058" spans="1:32" s="1" customFormat="1">
      <c r="A12058" s="4"/>
      <c r="B12058" s="8"/>
      <c r="AC12058" s="37"/>
      <c r="AD12058" s="37"/>
      <c r="AE12058" s="37"/>
      <c r="AF12058" s="37"/>
    </row>
    <row r="12059" spans="1:32" s="1" customFormat="1">
      <c r="A12059" s="4"/>
      <c r="B12059" s="8"/>
      <c r="AC12059" s="37"/>
      <c r="AD12059" s="37"/>
      <c r="AE12059" s="37"/>
      <c r="AF12059" s="37"/>
    </row>
    <row r="12060" spans="1:32" s="1" customFormat="1">
      <c r="A12060" s="4"/>
      <c r="B12060" s="8"/>
      <c r="AC12060" s="37"/>
      <c r="AD12060" s="37"/>
      <c r="AE12060" s="37"/>
      <c r="AF12060" s="37"/>
    </row>
    <row r="12061" spans="1:32" s="1" customFormat="1">
      <c r="A12061" s="4"/>
      <c r="B12061" s="8"/>
      <c r="AC12061" s="37"/>
      <c r="AD12061" s="37"/>
      <c r="AE12061" s="37"/>
      <c r="AF12061" s="37"/>
    </row>
    <row r="12062" spans="1:32" s="1" customFormat="1">
      <c r="A12062" s="4"/>
      <c r="B12062" s="8"/>
      <c r="AC12062" s="37"/>
      <c r="AD12062" s="37"/>
      <c r="AE12062" s="37"/>
      <c r="AF12062" s="37"/>
    </row>
    <row r="12063" spans="1:32" s="1" customFormat="1">
      <c r="A12063" s="4"/>
      <c r="B12063" s="8"/>
      <c r="AC12063" s="37"/>
      <c r="AD12063" s="37"/>
      <c r="AE12063" s="37"/>
      <c r="AF12063" s="37"/>
    </row>
    <row r="12064" spans="1:32" s="1" customFormat="1">
      <c r="A12064" s="4"/>
      <c r="B12064" s="8"/>
      <c r="AC12064" s="37"/>
      <c r="AD12064" s="37"/>
      <c r="AE12064" s="37"/>
      <c r="AF12064" s="37"/>
    </row>
    <row r="12065" spans="1:32" s="1" customFormat="1">
      <c r="A12065" s="4"/>
      <c r="B12065" s="8"/>
      <c r="AC12065" s="37"/>
      <c r="AD12065" s="37"/>
      <c r="AE12065" s="37"/>
      <c r="AF12065" s="37"/>
    </row>
    <row r="12066" spans="1:32" s="1" customFormat="1">
      <c r="A12066" s="4"/>
      <c r="B12066" s="8"/>
      <c r="AC12066" s="37"/>
      <c r="AD12066" s="37"/>
      <c r="AE12066" s="37"/>
      <c r="AF12066" s="37"/>
    </row>
    <row r="12067" spans="1:32" s="1" customFormat="1">
      <c r="A12067" s="4"/>
      <c r="B12067" s="8"/>
      <c r="AC12067" s="37"/>
      <c r="AD12067" s="37"/>
      <c r="AE12067" s="37"/>
      <c r="AF12067" s="37"/>
    </row>
    <row r="12068" spans="1:32" s="1" customFormat="1">
      <c r="A12068" s="4"/>
      <c r="B12068" s="8"/>
      <c r="AC12068" s="37"/>
      <c r="AD12068" s="37"/>
      <c r="AE12068" s="37"/>
      <c r="AF12068" s="37"/>
    </row>
    <row r="12069" spans="1:32" s="1" customFormat="1">
      <c r="A12069" s="4"/>
      <c r="B12069" s="8"/>
      <c r="AC12069" s="37"/>
      <c r="AD12069" s="37"/>
      <c r="AE12069" s="37"/>
      <c r="AF12069" s="37"/>
    </row>
    <row r="12070" spans="1:32" s="1" customFormat="1">
      <c r="A12070" s="4"/>
      <c r="B12070" s="8"/>
      <c r="AC12070" s="37"/>
      <c r="AD12070" s="37"/>
      <c r="AE12070" s="37"/>
      <c r="AF12070" s="37"/>
    </row>
    <row r="12071" spans="1:32" s="1" customFormat="1">
      <c r="A12071" s="4"/>
      <c r="B12071" s="8"/>
      <c r="AC12071" s="37"/>
      <c r="AD12071" s="37"/>
      <c r="AE12071" s="37"/>
      <c r="AF12071" s="37"/>
    </row>
    <row r="12072" spans="1:32" s="1" customFormat="1">
      <c r="A12072" s="4"/>
      <c r="B12072" s="8"/>
      <c r="AC12072" s="37"/>
      <c r="AD12072" s="37"/>
      <c r="AE12072" s="37"/>
      <c r="AF12072" s="37"/>
    </row>
    <row r="12073" spans="1:32" s="1" customFormat="1">
      <c r="A12073" s="4"/>
      <c r="B12073" s="8"/>
      <c r="AC12073" s="37"/>
      <c r="AD12073" s="37"/>
      <c r="AE12073" s="37"/>
      <c r="AF12073" s="37"/>
    </row>
    <row r="12074" spans="1:32" s="1" customFormat="1">
      <c r="A12074" s="4"/>
      <c r="B12074" s="8"/>
      <c r="AC12074" s="37"/>
      <c r="AD12074" s="37"/>
      <c r="AE12074" s="37"/>
      <c r="AF12074" s="37"/>
    </row>
    <row r="12075" spans="1:32" s="1" customFormat="1">
      <c r="A12075" s="4"/>
      <c r="B12075" s="8"/>
      <c r="AC12075" s="37"/>
      <c r="AD12075" s="37"/>
      <c r="AE12075" s="37"/>
      <c r="AF12075" s="37"/>
    </row>
    <row r="12076" spans="1:32" s="1" customFormat="1">
      <c r="A12076" s="4"/>
      <c r="B12076" s="8"/>
      <c r="AC12076" s="37"/>
      <c r="AD12076" s="37"/>
      <c r="AE12076" s="37"/>
      <c r="AF12076" s="37"/>
    </row>
    <row r="12077" spans="1:32" s="1" customFormat="1">
      <c r="A12077" s="4"/>
      <c r="B12077" s="8"/>
      <c r="AC12077" s="37"/>
      <c r="AD12077" s="37"/>
      <c r="AE12077" s="37"/>
      <c r="AF12077" s="37"/>
    </row>
    <row r="12078" spans="1:32" s="1" customFormat="1">
      <c r="A12078" s="4"/>
      <c r="B12078" s="8"/>
      <c r="AC12078" s="37"/>
      <c r="AD12078" s="37"/>
      <c r="AE12078" s="37"/>
      <c r="AF12078" s="37"/>
    </row>
    <row r="12079" spans="1:32" s="1" customFormat="1">
      <c r="A12079" s="4"/>
      <c r="B12079" s="8"/>
      <c r="AC12079" s="37"/>
      <c r="AD12079" s="37"/>
      <c r="AE12079" s="37"/>
      <c r="AF12079" s="37"/>
    </row>
    <row r="12080" spans="1:32" s="1" customFormat="1">
      <c r="A12080" s="4"/>
      <c r="B12080" s="8"/>
      <c r="AC12080" s="37"/>
      <c r="AD12080" s="37"/>
      <c r="AE12080" s="37"/>
      <c r="AF12080" s="37"/>
    </row>
    <row r="12081" spans="1:32" s="1" customFormat="1">
      <c r="A12081" s="4"/>
      <c r="B12081" s="8"/>
      <c r="AC12081" s="37"/>
      <c r="AD12081" s="37"/>
      <c r="AE12081" s="37"/>
      <c r="AF12081" s="37"/>
    </row>
    <row r="12082" spans="1:32" s="1" customFormat="1">
      <c r="A12082" s="4"/>
      <c r="B12082" s="8"/>
      <c r="AC12082" s="37"/>
      <c r="AD12082" s="37"/>
      <c r="AE12082" s="37"/>
      <c r="AF12082" s="37"/>
    </row>
    <row r="12083" spans="1:32" s="1" customFormat="1">
      <c r="A12083" s="4"/>
      <c r="B12083" s="8"/>
      <c r="AC12083" s="37"/>
      <c r="AD12083" s="37"/>
      <c r="AE12083" s="37"/>
      <c r="AF12083" s="37"/>
    </row>
    <row r="12084" spans="1:32" s="1" customFormat="1">
      <c r="A12084" s="4"/>
      <c r="B12084" s="8"/>
      <c r="AC12084" s="37"/>
      <c r="AD12084" s="37"/>
      <c r="AE12084" s="37"/>
      <c r="AF12084" s="37"/>
    </row>
    <row r="12085" spans="1:32" s="1" customFormat="1">
      <c r="A12085" s="4"/>
      <c r="B12085" s="8"/>
      <c r="AC12085" s="37"/>
      <c r="AD12085" s="37"/>
      <c r="AE12085" s="37"/>
      <c r="AF12085" s="37"/>
    </row>
    <row r="12086" spans="1:32" s="1" customFormat="1">
      <c r="A12086" s="4"/>
      <c r="B12086" s="8"/>
      <c r="AC12086" s="37"/>
      <c r="AD12086" s="37"/>
      <c r="AE12086" s="37"/>
      <c r="AF12086" s="37"/>
    </row>
    <row r="12087" spans="1:32" s="1" customFormat="1">
      <c r="A12087" s="4"/>
      <c r="B12087" s="8"/>
      <c r="AC12087" s="37"/>
      <c r="AD12087" s="37"/>
      <c r="AE12087" s="37"/>
      <c r="AF12087" s="37"/>
    </row>
    <row r="12088" spans="1:32" s="1" customFormat="1">
      <c r="A12088" s="4"/>
      <c r="B12088" s="8"/>
      <c r="AC12088" s="37"/>
      <c r="AD12088" s="37"/>
      <c r="AE12088" s="37"/>
      <c r="AF12088" s="37"/>
    </row>
    <row r="12089" spans="1:32" s="1" customFormat="1">
      <c r="A12089" s="4"/>
      <c r="B12089" s="8"/>
      <c r="AC12089" s="37"/>
      <c r="AD12089" s="37"/>
      <c r="AE12089" s="37"/>
      <c r="AF12089" s="37"/>
    </row>
    <row r="12090" spans="1:32" s="1" customFormat="1">
      <c r="A12090" s="4"/>
      <c r="B12090" s="8"/>
      <c r="AC12090" s="37"/>
      <c r="AD12090" s="37"/>
      <c r="AE12090" s="37"/>
      <c r="AF12090" s="37"/>
    </row>
    <row r="12091" spans="1:32" s="1" customFormat="1">
      <c r="A12091" s="4"/>
      <c r="B12091" s="8"/>
      <c r="AC12091" s="37"/>
      <c r="AD12091" s="37"/>
      <c r="AE12091" s="37"/>
      <c r="AF12091" s="37"/>
    </row>
    <row r="12092" spans="1:32" s="1" customFormat="1">
      <c r="A12092" s="4"/>
      <c r="B12092" s="8"/>
      <c r="AC12092" s="37"/>
      <c r="AD12092" s="37"/>
      <c r="AE12092" s="37"/>
      <c r="AF12092" s="37"/>
    </row>
    <row r="12093" spans="1:32" s="1" customFormat="1">
      <c r="A12093" s="4"/>
      <c r="B12093" s="8"/>
      <c r="AC12093" s="37"/>
      <c r="AD12093" s="37"/>
      <c r="AE12093" s="37"/>
      <c r="AF12093" s="37"/>
    </row>
    <row r="12094" spans="1:32" s="1" customFormat="1">
      <c r="A12094" s="4"/>
      <c r="B12094" s="8"/>
      <c r="AC12094" s="37"/>
      <c r="AD12094" s="37"/>
      <c r="AE12094" s="37"/>
      <c r="AF12094" s="37"/>
    </row>
    <row r="12095" spans="1:32" s="1" customFormat="1">
      <c r="A12095" s="4"/>
      <c r="B12095" s="8"/>
      <c r="AC12095" s="37"/>
      <c r="AD12095" s="37"/>
      <c r="AE12095" s="37"/>
      <c r="AF12095" s="37"/>
    </row>
    <row r="12096" spans="1:32" s="1" customFormat="1">
      <c r="A12096" s="4"/>
      <c r="B12096" s="8"/>
      <c r="AC12096" s="37"/>
      <c r="AD12096" s="37"/>
      <c r="AE12096" s="37"/>
      <c r="AF12096" s="37"/>
    </row>
    <row r="12097" spans="1:32" s="1" customFormat="1">
      <c r="A12097" s="4"/>
      <c r="B12097" s="8"/>
      <c r="AC12097" s="37"/>
      <c r="AD12097" s="37"/>
      <c r="AE12097" s="37"/>
      <c r="AF12097" s="37"/>
    </row>
    <row r="12098" spans="1:32" s="1" customFormat="1">
      <c r="A12098" s="4"/>
      <c r="B12098" s="8"/>
      <c r="AC12098" s="37"/>
      <c r="AD12098" s="37"/>
      <c r="AE12098" s="37"/>
      <c r="AF12098" s="37"/>
    </row>
    <row r="12099" spans="1:32" s="1" customFormat="1">
      <c r="A12099" s="4"/>
      <c r="B12099" s="8"/>
      <c r="AC12099" s="37"/>
      <c r="AD12099" s="37"/>
      <c r="AE12099" s="37"/>
      <c r="AF12099" s="37"/>
    </row>
    <row r="12100" spans="1:32" s="1" customFormat="1">
      <c r="A12100" s="4"/>
      <c r="B12100" s="8"/>
      <c r="AC12100" s="37"/>
      <c r="AD12100" s="37"/>
      <c r="AE12100" s="37"/>
      <c r="AF12100" s="37"/>
    </row>
    <row r="12101" spans="1:32" s="1" customFormat="1">
      <c r="A12101" s="4"/>
      <c r="B12101" s="8"/>
      <c r="AC12101" s="37"/>
      <c r="AD12101" s="37"/>
      <c r="AE12101" s="37"/>
      <c r="AF12101" s="37"/>
    </row>
    <row r="12102" spans="1:32" s="1" customFormat="1">
      <c r="A12102" s="4"/>
      <c r="B12102" s="8"/>
      <c r="AC12102" s="37"/>
      <c r="AD12102" s="37"/>
      <c r="AE12102" s="37"/>
      <c r="AF12102" s="37"/>
    </row>
    <row r="12103" spans="1:32" s="1" customFormat="1">
      <c r="A12103" s="4"/>
      <c r="B12103" s="8"/>
      <c r="AC12103" s="37"/>
      <c r="AD12103" s="37"/>
      <c r="AE12103" s="37"/>
      <c r="AF12103" s="37"/>
    </row>
    <row r="12104" spans="1:32" s="1" customFormat="1">
      <c r="A12104" s="4"/>
      <c r="B12104" s="8"/>
      <c r="AC12104" s="37"/>
      <c r="AD12104" s="37"/>
      <c r="AE12104" s="37"/>
      <c r="AF12104" s="37"/>
    </row>
    <row r="12105" spans="1:32" s="1" customFormat="1">
      <c r="A12105" s="4"/>
      <c r="B12105" s="8"/>
      <c r="AC12105" s="37"/>
      <c r="AD12105" s="37"/>
      <c r="AE12105" s="37"/>
      <c r="AF12105" s="37"/>
    </row>
    <row r="12106" spans="1:32" s="1" customFormat="1">
      <c r="A12106" s="4"/>
      <c r="B12106" s="8"/>
      <c r="AC12106" s="37"/>
      <c r="AD12106" s="37"/>
      <c r="AE12106" s="37"/>
      <c r="AF12106" s="37"/>
    </row>
    <row r="12107" spans="1:32" s="1" customFormat="1">
      <c r="A12107" s="4"/>
      <c r="B12107" s="8"/>
      <c r="AC12107" s="37"/>
      <c r="AD12107" s="37"/>
      <c r="AE12107" s="37"/>
      <c r="AF12107" s="37"/>
    </row>
    <row r="12108" spans="1:32" s="1" customFormat="1">
      <c r="A12108" s="4"/>
      <c r="B12108" s="8"/>
      <c r="AC12108" s="37"/>
      <c r="AD12108" s="37"/>
      <c r="AE12108" s="37"/>
      <c r="AF12108" s="37"/>
    </row>
    <row r="12109" spans="1:32" s="1" customFormat="1">
      <c r="A12109" s="4"/>
      <c r="B12109" s="8"/>
      <c r="AC12109" s="37"/>
      <c r="AD12109" s="37"/>
      <c r="AE12109" s="37"/>
      <c r="AF12109" s="37"/>
    </row>
    <row r="12110" spans="1:32" s="1" customFormat="1">
      <c r="A12110" s="4"/>
      <c r="B12110" s="8"/>
      <c r="AC12110" s="37"/>
      <c r="AD12110" s="37"/>
      <c r="AE12110" s="37"/>
      <c r="AF12110" s="37"/>
    </row>
    <row r="12111" spans="1:32" s="1" customFormat="1">
      <c r="A12111" s="4"/>
      <c r="B12111" s="8"/>
      <c r="AC12111" s="37"/>
      <c r="AD12111" s="37"/>
      <c r="AE12111" s="37"/>
      <c r="AF12111" s="37"/>
    </row>
    <row r="12112" spans="1:32" s="1" customFormat="1">
      <c r="A12112" s="4"/>
      <c r="B12112" s="8"/>
      <c r="AC12112" s="37"/>
      <c r="AD12112" s="37"/>
      <c r="AE12112" s="37"/>
      <c r="AF12112" s="37"/>
    </row>
    <row r="12113" spans="1:32" s="1" customFormat="1">
      <c r="A12113" s="4"/>
      <c r="B12113" s="8"/>
      <c r="AC12113" s="37"/>
      <c r="AD12113" s="37"/>
      <c r="AE12113" s="37"/>
      <c r="AF12113" s="37"/>
    </row>
    <row r="12114" spans="1:32" s="1" customFormat="1">
      <c r="A12114" s="4"/>
      <c r="B12114" s="8"/>
      <c r="AC12114" s="37"/>
      <c r="AD12114" s="37"/>
      <c r="AE12114" s="37"/>
      <c r="AF12114" s="37"/>
    </row>
    <row r="12115" spans="1:32" s="1" customFormat="1">
      <c r="A12115" s="4"/>
      <c r="B12115" s="8"/>
      <c r="AC12115" s="37"/>
      <c r="AD12115" s="37"/>
      <c r="AE12115" s="37"/>
      <c r="AF12115" s="37"/>
    </row>
    <row r="12116" spans="1:32" s="1" customFormat="1">
      <c r="A12116" s="4"/>
      <c r="B12116" s="8"/>
      <c r="AC12116" s="37"/>
      <c r="AD12116" s="37"/>
      <c r="AE12116" s="37"/>
      <c r="AF12116" s="37"/>
    </row>
    <row r="12117" spans="1:32" s="1" customFormat="1">
      <c r="A12117" s="4"/>
      <c r="B12117" s="8"/>
      <c r="AC12117" s="37"/>
      <c r="AD12117" s="37"/>
      <c r="AE12117" s="37"/>
      <c r="AF12117" s="37"/>
    </row>
    <row r="12118" spans="1:32" s="1" customFormat="1">
      <c r="A12118" s="4"/>
      <c r="B12118" s="8"/>
      <c r="AC12118" s="37"/>
      <c r="AD12118" s="37"/>
      <c r="AE12118" s="37"/>
      <c r="AF12118" s="37"/>
    </row>
    <row r="12119" spans="1:32" s="1" customFormat="1">
      <c r="A12119" s="4"/>
      <c r="B12119" s="8"/>
      <c r="AC12119" s="37"/>
      <c r="AD12119" s="37"/>
      <c r="AE12119" s="37"/>
      <c r="AF12119" s="37"/>
    </row>
    <row r="12120" spans="1:32" s="1" customFormat="1">
      <c r="A12120" s="4"/>
      <c r="B12120" s="8"/>
      <c r="AC12120" s="37"/>
      <c r="AD12120" s="37"/>
      <c r="AE12120" s="37"/>
      <c r="AF12120" s="37"/>
    </row>
    <row r="12121" spans="1:32" s="1" customFormat="1">
      <c r="A12121" s="4"/>
      <c r="B12121" s="8"/>
      <c r="AC12121" s="37"/>
      <c r="AD12121" s="37"/>
      <c r="AE12121" s="37"/>
      <c r="AF12121" s="37"/>
    </row>
    <row r="12122" spans="1:32" s="1" customFormat="1">
      <c r="A12122" s="4"/>
      <c r="B12122" s="8"/>
      <c r="AC12122" s="37"/>
      <c r="AD12122" s="37"/>
      <c r="AE12122" s="37"/>
      <c r="AF12122" s="37"/>
    </row>
    <row r="12123" spans="1:32" s="1" customFormat="1">
      <c r="A12123" s="4"/>
      <c r="B12123" s="8"/>
      <c r="AC12123" s="37"/>
      <c r="AD12123" s="37"/>
      <c r="AE12123" s="37"/>
      <c r="AF12123" s="37"/>
    </row>
    <row r="12124" spans="1:32" s="1" customFormat="1">
      <c r="A12124" s="4"/>
      <c r="B12124" s="8"/>
      <c r="AC12124" s="37"/>
      <c r="AD12124" s="37"/>
      <c r="AE12124" s="37"/>
      <c r="AF12124" s="37"/>
    </row>
    <row r="12125" spans="1:32" s="1" customFormat="1">
      <c r="A12125" s="4"/>
      <c r="B12125" s="8"/>
      <c r="AC12125" s="37"/>
      <c r="AD12125" s="37"/>
      <c r="AE12125" s="37"/>
      <c r="AF12125" s="37"/>
    </row>
    <row r="12126" spans="1:32" s="1" customFormat="1">
      <c r="A12126" s="4"/>
      <c r="B12126" s="8"/>
      <c r="AC12126" s="37"/>
      <c r="AD12126" s="37"/>
      <c r="AE12126" s="37"/>
      <c r="AF12126" s="37"/>
    </row>
    <row r="12127" spans="1:32" s="1" customFormat="1">
      <c r="A12127" s="4"/>
      <c r="B12127" s="8"/>
      <c r="AC12127" s="37"/>
      <c r="AD12127" s="37"/>
      <c r="AE12127" s="37"/>
      <c r="AF12127" s="37"/>
    </row>
    <row r="12128" spans="1:32" s="1" customFormat="1">
      <c r="A12128" s="4"/>
      <c r="B12128" s="8"/>
      <c r="AC12128" s="37"/>
      <c r="AD12128" s="37"/>
      <c r="AE12128" s="37"/>
      <c r="AF12128" s="37"/>
    </row>
    <row r="12129" spans="1:32" s="1" customFormat="1">
      <c r="A12129" s="4"/>
      <c r="B12129" s="8"/>
      <c r="AC12129" s="37"/>
      <c r="AD12129" s="37"/>
      <c r="AE12129" s="37"/>
      <c r="AF12129" s="37"/>
    </row>
    <row r="12130" spans="1:32" s="1" customFormat="1">
      <c r="A12130" s="4"/>
      <c r="B12130" s="8"/>
      <c r="AC12130" s="37"/>
      <c r="AD12130" s="37"/>
      <c r="AE12130" s="37"/>
      <c r="AF12130" s="37"/>
    </row>
    <row r="12131" spans="1:32" s="1" customFormat="1">
      <c r="A12131" s="4"/>
      <c r="B12131" s="8"/>
      <c r="AC12131" s="37"/>
      <c r="AD12131" s="37"/>
      <c r="AE12131" s="37"/>
      <c r="AF12131" s="37"/>
    </row>
    <row r="12132" spans="1:32" s="1" customFormat="1">
      <c r="A12132" s="4"/>
      <c r="B12132" s="8"/>
      <c r="AC12132" s="37"/>
      <c r="AD12132" s="37"/>
      <c r="AE12132" s="37"/>
      <c r="AF12132" s="37"/>
    </row>
    <row r="12133" spans="1:32" s="1" customFormat="1">
      <c r="A12133" s="4"/>
      <c r="B12133" s="8"/>
      <c r="AC12133" s="37"/>
      <c r="AD12133" s="37"/>
      <c r="AE12133" s="37"/>
      <c r="AF12133" s="37"/>
    </row>
    <row r="12134" spans="1:32" s="1" customFormat="1">
      <c r="A12134" s="4"/>
      <c r="B12134" s="8"/>
      <c r="AC12134" s="37"/>
      <c r="AD12134" s="37"/>
      <c r="AE12134" s="37"/>
      <c r="AF12134" s="37"/>
    </row>
    <row r="12135" spans="1:32" s="1" customFormat="1">
      <c r="A12135" s="4"/>
      <c r="B12135" s="8"/>
      <c r="AC12135" s="37"/>
      <c r="AD12135" s="37"/>
      <c r="AE12135" s="37"/>
      <c r="AF12135" s="37"/>
    </row>
    <row r="12136" spans="1:32" s="1" customFormat="1">
      <c r="A12136" s="4"/>
      <c r="B12136" s="8"/>
      <c r="AC12136" s="37"/>
      <c r="AD12136" s="37"/>
      <c r="AE12136" s="37"/>
      <c r="AF12136" s="37"/>
    </row>
    <row r="12137" spans="1:32" s="1" customFormat="1">
      <c r="A12137" s="4"/>
      <c r="B12137" s="8"/>
      <c r="AC12137" s="37"/>
      <c r="AD12137" s="37"/>
      <c r="AE12137" s="37"/>
      <c r="AF12137" s="37"/>
    </row>
    <row r="12138" spans="1:32" s="1" customFormat="1">
      <c r="A12138" s="4"/>
      <c r="B12138" s="8"/>
      <c r="AC12138" s="37"/>
      <c r="AD12138" s="37"/>
      <c r="AE12138" s="37"/>
      <c r="AF12138" s="37"/>
    </row>
    <row r="12139" spans="1:32" s="1" customFormat="1">
      <c r="A12139" s="4"/>
      <c r="B12139" s="8"/>
      <c r="AC12139" s="37"/>
      <c r="AD12139" s="37"/>
      <c r="AE12139" s="37"/>
      <c r="AF12139" s="37"/>
    </row>
    <row r="12140" spans="1:32" s="1" customFormat="1">
      <c r="A12140" s="4"/>
      <c r="B12140" s="8"/>
      <c r="AC12140" s="37"/>
      <c r="AD12140" s="37"/>
      <c r="AE12140" s="37"/>
      <c r="AF12140" s="37"/>
    </row>
    <row r="12141" spans="1:32" s="1" customFormat="1">
      <c r="A12141" s="4"/>
      <c r="B12141" s="8"/>
      <c r="AC12141" s="37"/>
      <c r="AD12141" s="37"/>
      <c r="AE12141" s="37"/>
      <c r="AF12141" s="37"/>
    </row>
    <row r="12142" spans="1:32" s="1" customFormat="1">
      <c r="A12142" s="4"/>
      <c r="B12142" s="8"/>
      <c r="AC12142" s="37"/>
      <c r="AD12142" s="37"/>
      <c r="AE12142" s="37"/>
      <c r="AF12142" s="37"/>
    </row>
    <row r="12143" spans="1:32" s="1" customFormat="1">
      <c r="A12143" s="4"/>
      <c r="B12143" s="8"/>
      <c r="AC12143" s="37"/>
      <c r="AD12143" s="37"/>
      <c r="AE12143" s="37"/>
      <c r="AF12143" s="37"/>
    </row>
    <row r="12144" spans="1:32" s="1" customFormat="1">
      <c r="A12144" s="4"/>
      <c r="B12144" s="8"/>
      <c r="AC12144" s="37"/>
      <c r="AD12144" s="37"/>
      <c r="AE12144" s="37"/>
      <c r="AF12144" s="37"/>
    </row>
    <row r="12145" spans="1:32" s="1" customFormat="1">
      <c r="A12145" s="4"/>
      <c r="B12145" s="8"/>
      <c r="AC12145" s="37"/>
      <c r="AD12145" s="37"/>
      <c r="AE12145" s="37"/>
      <c r="AF12145" s="37"/>
    </row>
    <row r="12146" spans="1:32" s="1" customFormat="1">
      <c r="A12146" s="4"/>
      <c r="B12146" s="8"/>
      <c r="AC12146" s="37"/>
      <c r="AD12146" s="37"/>
      <c r="AE12146" s="37"/>
      <c r="AF12146" s="37"/>
    </row>
    <row r="12147" spans="1:32" s="1" customFormat="1">
      <c r="A12147" s="4"/>
      <c r="B12147" s="8"/>
      <c r="AC12147" s="37"/>
      <c r="AD12147" s="37"/>
      <c r="AE12147" s="37"/>
      <c r="AF12147" s="37"/>
    </row>
    <row r="12148" spans="1:32" s="1" customFormat="1">
      <c r="A12148" s="4"/>
      <c r="B12148" s="8"/>
      <c r="AC12148" s="37"/>
      <c r="AD12148" s="37"/>
      <c r="AE12148" s="37"/>
      <c r="AF12148" s="37"/>
    </row>
    <row r="12149" spans="1:32" s="1" customFormat="1">
      <c r="A12149" s="4"/>
      <c r="B12149" s="8"/>
      <c r="AC12149" s="37"/>
      <c r="AD12149" s="37"/>
      <c r="AE12149" s="37"/>
      <c r="AF12149" s="37"/>
    </row>
    <row r="12150" spans="1:32" s="1" customFormat="1">
      <c r="A12150" s="4"/>
      <c r="B12150" s="8"/>
      <c r="AC12150" s="37"/>
      <c r="AD12150" s="37"/>
      <c r="AE12150" s="37"/>
      <c r="AF12150" s="37"/>
    </row>
    <row r="12151" spans="1:32" s="1" customFormat="1">
      <c r="A12151" s="4"/>
      <c r="B12151" s="8"/>
      <c r="AC12151" s="37"/>
      <c r="AD12151" s="37"/>
      <c r="AE12151" s="37"/>
      <c r="AF12151" s="37"/>
    </row>
    <row r="12152" spans="1:32" s="1" customFormat="1">
      <c r="A12152" s="4"/>
      <c r="B12152" s="8"/>
      <c r="AC12152" s="37"/>
      <c r="AD12152" s="37"/>
      <c r="AE12152" s="37"/>
      <c r="AF12152" s="37"/>
    </row>
    <row r="12153" spans="1:32" s="1" customFormat="1">
      <c r="A12153" s="4"/>
      <c r="B12153" s="8"/>
      <c r="AC12153" s="37"/>
      <c r="AD12153" s="37"/>
      <c r="AE12153" s="37"/>
      <c r="AF12153" s="37"/>
    </row>
    <row r="12154" spans="1:32" s="1" customFormat="1">
      <c r="A12154" s="4"/>
      <c r="B12154" s="8"/>
      <c r="AC12154" s="37"/>
      <c r="AD12154" s="37"/>
      <c r="AE12154" s="37"/>
      <c r="AF12154" s="37"/>
    </row>
    <row r="12155" spans="1:32" s="1" customFormat="1">
      <c r="A12155" s="4"/>
      <c r="B12155" s="8"/>
      <c r="AC12155" s="37"/>
      <c r="AD12155" s="37"/>
      <c r="AE12155" s="37"/>
      <c r="AF12155" s="37"/>
    </row>
    <row r="12156" spans="1:32" s="1" customFormat="1">
      <c r="A12156" s="4"/>
      <c r="B12156" s="8"/>
      <c r="AC12156" s="37"/>
      <c r="AD12156" s="37"/>
      <c r="AE12156" s="37"/>
      <c r="AF12156" s="37"/>
    </row>
    <row r="12157" spans="1:32" s="1" customFormat="1">
      <c r="A12157" s="4"/>
      <c r="B12157" s="8"/>
      <c r="AC12157" s="37"/>
      <c r="AD12157" s="37"/>
      <c r="AE12157" s="37"/>
      <c r="AF12157" s="37"/>
    </row>
    <row r="12158" spans="1:32" s="1" customFormat="1">
      <c r="A12158" s="4"/>
      <c r="B12158" s="8"/>
      <c r="AC12158" s="37"/>
      <c r="AD12158" s="37"/>
      <c r="AE12158" s="37"/>
      <c r="AF12158" s="37"/>
    </row>
    <row r="12159" spans="1:32" s="1" customFormat="1">
      <c r="A12159" s="4"/>
      <c r="B12159" s="8"/>
      <c r="AC12159" s="37"/>
      <c r="AD12159" s="37"/>
      <c r="AE12159" s="37"/>
      <c r="AF12159" s="37"/>
    </row>
    <row r="12160" spans="1:32" s="1" customFormat="1">
      <c r="A12160" s="4"/>
      <c r="B12160" s="8"/>
      <c r="AC12160" s="37"/>
      <c r="AD12160" s="37"/>
      <c r="AE12160" s="37"/>
      <c r="AF12160" s="37"/>
    </row>
    <row r="12161" spans="1:32" s="1" customFormat="1">
      <c r="A12161" s="4"/>
      <c r="B12161" s="8"/>
      <c r="AC12161" s="37"/>
      <c r="AD12161" s="37"/>
      <c r="AE12161" s="37"/>
      <c r="AF12161" s="37"/>
    </row>
    <row r="12162" spans="1:32" s="1" customFormat="1">
      <c r="A12162" s="4"/>
      <c r="B12162" s="8"/>
      <c r="AC12162" s="37"/>
      <c r="AD12162" s="37"/>
      <c r="AE12162" s="37"/>
      <c r="AF12162" s="37"/>
    </row>
    <row r="12163" spans="1:32" s="1" customFormat="1">
      <c r="A12163" s="4"/>
      <c r="B12163" s="8"/>
      <c r="AC12163" s="37"/>
      <c r="AD12163" s="37"/>
      <c r="AE12163" s="37"/>
      <c r="AF12163" s="37"/>
    </row>
    <row r="12164" spans="1:32" s="1" customFormat="1">
      <c r="A12164" s="4"/>
      <c r="B12164" s="8"/>
      <c r="AC12164" s="37"/>
      <c r="AD12164" s="37"/>
      <c r="AE12164" s="37"/>
      <c r="AF12164" s="37"/>
    </row>
    <row r="12165" spans="1:32" s="1" customFormat="1">
      <c r="A12165" s="4"/>
      <c r="B12165" s="8"/>
      <c r="AC12165" s="37"/>
      <c r="AD12165" s="37"/>
      <c r="AE12165" s="37"/>
      <c r="AF12165" s="37"/>
    </row>
    <row r="12166" spans="1:32" s="1" customFormat="1">
      <c r="A12166" s="4"/>
      <c r="B12166" s="8"/>
      <c r="AC12166" s="37"/>
      <c r="AD12166" s="37"/>
      <c r="AE12166" s="37"/>
      <c r="AF12166" s="37"/>
    </row>
    <row r="12167" spans="1:32" s="1" customFormat="1">
      <c r="A12167" s="4"/>
      <c r="B12167" s="8"/>
      <c r="AC12167" s="37"/>
      <c r="AD12167" s="37"/>
      <c r="AE12167" s="37"/>
      <c r="AF12167" s="37"/>
    </row>
    <row r="12168" spans="1:32" s="1" customFormat="1">
      <c r="A12168" s="4"/>
      <c r="B12168" s="8"/>
      <c r="AC12168" s="37"/>
      <c r="AD12168" s="37"/>
      <c r="AE12168" s="37"/>
      <c r="AF12168" s="37"/>
    </row>
    <row r="12169" spans="1:32" s="1" customFormat="1">
      <c r="A12169" s="4"/>
      <c r="B12169" s="8"/>
      <c r="AC12169" s="37"/>
      <c r="AD12169" s="37"/>
      <c r="AE12169" s="37"/>
      <c r="AF12169" s="37"/>
    </row>
    <row r="12170" spans="1:32" s="1" customFormat="1">
      <c r="A12170" s="4"/>
      <c r="B12170" s="8"/>
      <c r="AC12170" s="37"/>
      <c r="AD12170" s="37"/>
      <c r="AE12170" s="37"/>
      <c r="AF12170" s="37"/>
    </row>
    <row r="12171" spans="1:32" s="1" customFormat="1">
      <c r="A12171" s="4"/>
      <c r="B12171" s="8"/>
      <c r="AC12171" s="37"/>
      <c r="AD12171" s="37"/>
      <c r="AE12171" s="37"/>
      <c r="AF12171" s="37"/>
    </row>
    <row r="12172" spans="1:32" s="1" customFormat="1">
      <c r="A12172" s="4"/>
      <c r="B12172" s="8"/>
      <c r="AC12172" s="37"/>
      <c r="AD12172" s="37"/>
      <c r="AE12172" s="37"/>
      <c r="AF12172" s="37"/>
    </row>
    <row r="12173" spans="1:32" s="1" customFormat="1">
      <c r="A12173" s="4"/>
      <c r="B12173" s="8"/>
      <c r="AC12173" s="37"/>
      <c r="AD12173" s="37"/>
      <c r="AE12173" s="37"/>
      <c r="AF12173" s="37"/>
    </row>
    <row r="12174" spans="1:32" s="1" customFormat="1">
      <c r="A12174" s="4"/>
      <c r="B12174" s="8"/>
      <c r="AC12174" s="37"/>
      <c r="AD12174" s="37"/>
      <c r="AE12174" s="37"/>
      <c r="AF12174" s="37"/>
    </row>
    <row r="12175" spans="1:32" s="1" customFormat="1">
      <c r="A12175" s="4"/>
      <c r="B12175" s="8"/>
      <c r="AC12175" s="37"/>
      <c r="AD12175" s="37"/>
      <c r="AE12175" s="37"/>
      <c r="AF12175" s="37"/>
    </row>
    <row r="12176" spans="1:32" s="1" customFormat="1">
      <c r="A12176" s="4"/>
      <c r="B12176" s="8"/>
      <c r="AC12176" s="37"/>
      <c r="AD12176" s="37"/>
      <c r="AE12176" s="37"/>
      <c r="AF12176" s="37"/>
    </row>
    <row r="12177" spans="1:32" s="1" customFormat="1">
      <c r="A12177" s="4"/>
      <c r="B12177" s="8"/>
      <c r="AC12177" s="37"/>
      <c r="AD12177" s="37"/>
      <c r="AE12177" s="37"/>
      <c r="AF12177" s="37"/>
    </row>
    <row r="12178" spans="1:32" s="1" customFormat="1">
      <c r="A12178" s="4"/>
      <c r="B12178" s="8"/>
      <c r="AC12178" s="37"/>
      <c r="AD12178" s="37"/>
      <c r="AE12178" s="37"/>
      <c r="AF12178" s="37"/>
    </row>
    <row r="12179" spans="1:32" s="1" customFormat="1">
      <c r="A12179" s="4"/>
      <c r="B12179" s="8"/>
      <c r="AC12179" s="37"/>
      <c r="AD12179" s="37"/>
      <c r="AE12179" s="37"/>
      <c r="AF12179" s="37"/>
    </row>
    <row r="12180" spans="1:32" s="1" customFormat="1">
      <c r="A12180" s="4"/>
      <c r="B12180" s="8"/>
      <c r="AC12180" s="37"/>
      <c r="AD12180" s="37"/>
      <c r="AE12180" s="37"/>
      <c r="AF12180" s="37"/>
    </row>
    <row r="12181" spans="1:32" s="1" customFormat="1">
      <c r="A12181" s="4"/>
      <c r="B12181" s="8"/>
      <c r="AC12181" s="37"/>
      <c r="AD12181" s="37"/>
      <c r="AE12181" s="37"/>
      <c r="AF12181" s="37"/>
    </row>
    <row r="12182" spans="1:32" s="1" customFormat="1">
      <c r="A12182" s="4"/>
      <c r="B12182" s="8"/>
      <c r="AC12182" s="37"/>
      <c r="AD12182" s="37"/>
      <c r="AE12182" s="37"/>
      <c r="AF12182" s="37"/>
    </row>
    <row r="12183" spans="1:32" s="1" customFormat="1">
      <c r="A12183" s="4"/>
      <c r="B12183" s="8"/>
      <c r="AC12183" s="37"/>
      <c r="AD12183" s="37"/>
      <c r="AE12183" s="37"/>
      <c r="AF12183" s="37"/>
    </row>
    <row r="12184" spans="1:32" s="1" customFormat="1">
      <c r="A12184" s="4"/>
      <c r="B12184" s="8"/>
      <c r="AC12184" s="37"/>
      <c r="AD12184" s="37"/>
      <c r="AE12184" s="37"/>
      <c r="AF12184" s="37"/>
    </row>
    <row r="12185" spans="1:32" s="1" customFormat="1">
      <c r="A12185" s="4"/>
      <c r="B12185" s="8"/>
      <c r="AC12185" s="37"/>
      <c r="AD12185" s="37"/>
      <c r="AE12185" s="37"/>
      <c r="AF12185" s="37"/>
    </row>
    <row r="12186" spans="1:32" s="1" customFormat="1">
      <c r="A12186" s="4"/>
      <c r="B12186" s="8"/>
      <c r="AC12186" s="37"/>
      <c r="AD12186" s="37"/>
      <c r="AE12186" s="37"/>
      <c r="AF12186" s="37"/>
    </row>
    <row r="12187" spans="1:32" s="1" customFormat="1">
      <c r="A12187" s="4"/>
      <c r="B12187" s="8"/>
      <c r="AC12187" s="37"/>
      <c r="AD12187" s="37"/>
      <c r="AE12187" s="37"/>
      <c r="AF12187" s="37"/>
    </row>
    <row r="12188" spans="1:32" s="1" customFormat="1">
      <c r="A12188" s="4"/>
      <c r="B12188" s="8"/>
      <c r="AC12188" s="37"/>
      <c r="AD12188" s="37"/>
      <c r="AE12188" s="37"/>
      <c r="AF12188" s="37"/>
    </row>
    <row r="12189" spans="1:32" s="1" customFormat="1">
      <c r="A12189" s="4"/>
      <c r="B12189" s="8"/>
      <c r="AC12189" s="37"/>
      <c r="AD12189" s="37"/>
      <c r="AE12189" s="37"/>
      <c r="AF12189" s="37"/>
    </row>
    <row r="12190" spans="1:32" s="1" customFormat="1">
      <c r="A12190" s="4"/>
      <c r="B12190" s="8"/>
      <c r="AC12190" s="37"/>
      <c r="AD12190" s="37"/>
      <c r="AE12190" s="37"/>
      <c r="AF12190" s="37"/>
    </row>
    <row r="12191" spans="1:32" s="1" customFormat="1">
      <c r="A12191" s="4"/>
      <c r="B12191" s="8"/>
      <c r="AC12191" s="37"/>
      <c r="AD12191" s="37"/>
      <c r="AE12191" s="37"/>
      <c r="AF12191" s="37"/>
    </row>
    <row r="12192" spans="1:32" s="1" customFormat="1">
      <c r="A12192" s="4"/>
      <c r="B12192" s="8"/>
      <c r="AC12192" s="37"/>
      <c r="AD12192" s="37"/>
      <c r="AE12192" s="37"/>
      <c r="AF12192" s="37"/>
    </row>
    <row r="12193" spans="1:32" s="1" customFormat="1">
      <c r="A12193" s="4"/>
      <c r="B12193" s="8"/>
      <c r="AC12193" s="37"/>
      <c r="AD12193" s="37"/>
      <c r="AE12193" s="37"/>
      <c r="AF12193" s="37"/>
    </row>
    <row r="12194" spans="1:32" s="1" customFormat="1">
      <c r="A12194" s="4"/>
      <c r="B12194" s="8"/>
      <c r="AC12194" s="37"/>
      <c r="AD12194" s="37"/>
      <c r="AE12194" s="37"/>
      <c r="AF12194" s="37"/>
    </row>
    <row r="12195" spans="1:32" s="1" customFormat="1">
      <c r="A12195" s="4"/>
      <c r="B12195" s="8"/>
      <c r="AC12195" s="37"/>
      <c r="AD12195" s="37"/>
      <c r="AE12195" s="37"/>
      <c r="AF12195" s="37"/>
    </row>
    <row r="12196" spans="1:32" s="1" customFormat="1">
      <c r="A12196" s="4"/>
      <c r="B12196" s="8"/>
      <c r="AC12196" s="37"/>
      <c r="AD12196" s="37"/>
      <c r="AE12196" s="37"/>
      <c r="AF12196" s="37"/>
    </row>
    <row r="12197" spans="1:32" s="1" customFormat="1">
      <c r="A12197" s="4"/>
      <c r="B12197" s="8"/>
      <c r="AC12197" s="37"/>
      <c r="AD12197" s="37"/>
      <c r="AE12197" s="37"/>
      <c r="AF12197" s="37"/>
    </row>
    <row r="12198" spans="1:32" s="1" customFormat="1">
      <c r="A12198" s="4"/>
      <c r="B12198" s="8"/>
      <c r="AC12198" s="37"/>
      <c r="AD12198" s="37"/>
      <c r="AE12198" s="37"/>
      <c r="AF12198" s="37"/>
    </row>
    <row r="12199" spans="1:32" s="1" customFormat="1">
      <c r="A12199" s="4"/>
      <c r="B12199" s="8"/>
      <c r="AC12199" s="37"/>
      <c r="AD12199" s="37"/>
      <c r="AE12199" s="37"/>
      <c r="AF12199" s="37"/>
    </row>
    <row r="12200" spans="1:32" s="1" customFormat="1">
      <c r="A12200" s="4"/>
      <c r="B12200" s="8"/>
      <c r="AC12200" s="37"/>
      <c r="AD12200" s="37"/>
      <c r="AE12200" s="37"/>
      <c r="AF12200" s="37"/>
    </row>
    <row r="12201" spans="1:32" s="1" customFormat="1">
      <c r="A12201" s="4"/>
      <c r="B12201" s="8"/>
      <c r="AC12201" s="37"/>
      <c r="AD12201" s="37"/>
      <c r="AE12201" s="37"/>
      <c r="AF12201" s="37"/>
    </row>
    <row r="12202" spans="1:32" s="1" customFormat="1">
      <c r="A12202" s="4"/>
      <c r="B12202" s="8"/>
      <c r="AC12202" s="37"/>
      <c r="AD12202" s="37"/>
      <c r="AE12202" s="37"/>
      <c r="AF12202" s="37"/>
    </row>
    <row r="12203" spans="1:32" s="1" customFormat="1">
      <c r="A12203" s="4"/>
      <c r="B12203" s="8"/>
      <c r="AC12203" s="37"/>
      <c r="AD12203" s="37"/>
      <c r="AE12203" s="37"/>
      <c r="AF12203" s="37"/>
    </row>
    <row r="12204" spans="1:32" s="1" customFormat="1">
      <c r="A12204" s="4"/>
      <c r="B12204" s="8"/>
      <c r="AC12204" s="37"/>
      <c r="AD12204" s="37"/>
      <c r="AE12204" s="37"/>
      <c r="AF12204" s="37"/>
    </row>
    <row r="12205" spans="1:32" s="1" customFormat="1">
      <c r="A12205" s="4"/>
      <c r="B12205" s="8"/>
      <c r="AC12205" s="37"/>
      <c r="AD12205" s="37"/>
      <c r="AE12205" s="37"/>
      <c r="AF12205" s="37"/>
    </row>
    <row r="12206" spans="1:32" s="1" customFormat="1">
      <c r="A12206" s="4"/>
      <c r="B12206" s="8"/>
      <c r="AC12206" s="37"/>
      <c r="AD12206" s="37"/>
      <c r="AE12206" s="37"/>
      <c r="AF12206" s="37"/>
    </row>
    <row r="12207" spans="1:32" s="1" customFormat="1">
      <c r="A12207" s="4"/>
      <c r="B12207" s="8"/>
      <c r="AC12207" s="37"/>
      <c r="AD12207" s="37"/>
      <c r="AE12207" s="37"/>
      <c r="AF12207" s="37"/>
    </row>
    <row r="12208" spans="1:32" s="1" customFormat="1">
      <c r="A12208" s="4"/>
      <c r="B12208" s="8"/>
      <c r="AC12208" s="37"/>
      <c r="AD12208" s="37"/>
      <c r="AE12208" s="37"/>
      <c r="AF12208" s="37"/>
    </row>
    <row r="12209" spans="1:32" s="1" customFormat="1">
      <c r="A12209" s="4"/>
      <c r="B12209" s="8"/>
      <c r="AC12209" s="37"/>
      <c r="AD12209" s="37"/>
      <c r="AE12209" s="37"/>
      <c r="AF12209" s="37"/>
    </row>
    <row r="12210" spans="1:32" s="1" customFormat="1">
      <c r="A12210" s="4"/>
      <c r="B12210" s="8"/>
      <c r="AC12210" s="37"/>
      <c r="AD12210" s="37"/>
      <c r="AE12210" s="37"/>
      <c r="AF12210" s="37"/>
    </row>
    <row r="12211" spans="1:32" s="1" customFormat="1">
      <c r="A12211" s="4"/>
      <c r="B12211" s="8"/>
      <c r="AC12211" s="37"/>
      <c r="AD12211" s="37"/>
      <c r="AE12211" s="37"/>
      <c r="AF12211" s="37"/>
    </row>
    <row r="12212" spans="1:32" s="1" customFormat="1">
      <c r="A12212" s="4"/>
      <c r="B12212" s="8"/>
      <c r="AC12212" s="37"/>
      <c r="AD12212" s="37"/>
      <c r="AE12212" s="37"/>
      <c r="AF12212" s="37"/>
    </row>
    <row r="12213" spans="1:32" s="1" customFormat="1">
      <c r="A12213" s="4"/>
      <c r="B12213" s="8"/>
      <c r="AC12213" s="37"/>
      <c r="AD12213" s="37"/>
      <c r="AE12213" s="37"/>
      <c r="AF12213" s="37"/>
    </row>
    <row r="12214" spans="1:32" s="1" customFormat="1">
      <c r="A12214" s="4"/>
      <c r="B12214" s="8"/>
      <c r="AC12214" s="37"/>
      <c r="AD12214" s="37"/>
      <c r="AE12214" s="37"/>
      <c r="AF12214" s="37"/>
    </row>
    <row r="12215" spans="1:32" s="1" customFormat="1">
      <c r="A12215" s="4"/>
      <c r="B12215" s="8"/>
      <c r="AC12215" s="37"/>
      <c r="AD12215" s="37"/>
      <c r="AE12215" s="37"/>
      <c r="AF12215" s="37"/>
    </row>
    <row r="12216" spans="1:32" s="1" customFormat="1">
      <c r="A12216" s="4"/>
      <c r="B12216" s="8"/>
      <c r="AC12216" s="37"/>
      <c r="AD12216" s="37"/>
      <c r="AE12216" s="37"/>
      <c r="AF12216" s="37"/>
    </row>
    <row r="12217" spans="1:32" s="1" customFormat="1">
      <c r="A12217" s="4"/>
      <c r="B12217" s="8"/>
      <c r="AC12217" s="37"/>
      <c r="AD12217" s="37"/>
      <c r="AE12217" s="37"/>
      <c r="AF12217" s="37"/>
    </row>
    <row r="12218" spans="1:32" s="1" customFormat="1">
      <c r="A12218" s="4"/>
      <c r="B12218" s="8"/>
      <c r="AC12218" s="37"/>
      <c r="AD12218" s="37"/>
      <c r="AE12218" s="37"/>
      <c r="AF12218" s="37"/>
    </row>
    <row r="12219" spans="1:32" s="1" customFormat="1">
      <c r="A12219" s="4"/>
      <c r="B12219" s="8"/>
      <c r="AC12219" s="37"/>
      <c r="AD12219" s="37"/>
      <c r="AE12219" s="37"/>
      <c r="AF12219" s="37"/>
    </row>
    <row r="12220" spans="1:32" s="1" customFormat="1">
      <c r="A12220" s="4"/>
      <c r="B12220" s="8"/>
      <c r="AC12220" s="37"/>
      <c r="AD12220" s="37"/>
      <c r="AE12220" s="37"/>
      <c r="AF12220" s="37"/>
    </row>
    <row r="12221" spans="1:32" s="1" customFormat="1">
      <c r="A12221" s="4"/>
      <c r="B12221" s="8"/>
      <c r="AC12221" s="37"/>
      <c r="AD12221" s="37"/>
      <c r="AE12221" s="37"/>
      <c r="AF12221" s="37"/>
    </row>
    <row r="12222" spans="1:32" s="1" customFormat="1">
      <c r="A12222" s="4"/>
      <c r="B12222" s="8"/>
      <c r="AC12222" s="37"/>
      <c r="AD12222" s="37"/>
      <c r="AE12222" s="37"/>
      <c r="AF12222" s="37"/>
    </row>
    <row r="12223" spans="1:32" s="1" customFormat="1">
      <c r="A12223" s="4"/>
      <c r="B12223" s="8"/>
      <c r="AC12223" s="37"/>
      <c r="AD12223" s="37"/>
      <c r="AE12223" s="37"/>
      <c r="AF12223" s="37"/>
    </row>
    <row r="12224" spans="1:32" s="1" customFormat="1">
      <c r="A12224" s="4"/>
      <c r="B12224" s="8"/>
      <c r="AC12224" s="37"/>
      <c r="AD12224" s="37"/>
      <c r="AE12224" s="37"/>
      <c r="AF12224" s="37"/>
    </row>
    <row r="12225" spans="1:32" s="1" customFormat="1">
      <c r="A12225" s="4"/>
      <c r="B12225" s="8"/>
      <c r="AC12225" s="37"/>
      <c r="AD12225" s="37"/>
      <c r="AE12225" s="37"/>
      <c r="AF12225" s="37"/>
    </row>
    <row r="12226" spans="1:32" s="1" customFormat="1">
      <c r="A12226" s="4"/>
      <c r="B12226" s="8"/>
      <c r="AC12226" s="37"/>
      <c r="AD12226" s="37"/>
      <c r="AE12226" s="37"/>
      <c r="AF12226" s="37"/>
    </row>
    <row r="12227" spans="1:32" s="1" customFormat="1">
      <c r="A12227" s="4"/>
      <c r="B12227" s="8"/>
      <c r="AC12227" s="37"/>
      <c r="AD12227" s="37"/>
      <c r="AE12227" s="37"/>
      <c r="AF12227" s="37"/>
    </row>
    <row r="12228" spans="1:32" s="1" customFormat="1">
      <c r="A12228" s="4"/>
      <c r="B12228" s="8"/>
      <c r="AC12228" s="37"/>
      <c r="AD12228" s="37"/>
      <c r="AE12228" s="37"/>
      <c r="AF12228" s="37"/>
    </row>
    <row r="12229" spans="1:32" s="1" customFormat="1">
      <c r="A12229" s="4"/>
      <c r="B12229" s="8"/>
      <c r="AC12229" s="37"/>
      <c r="AD12229" s="37"/>
      <c r="AE12229" s="37"/>
      <c r="AF12229" s="37"/>
    </row>
    <row r="12230" spans="1:32" s="1" customFormat="1">
      <c r="A12230" s="4"/>
      <c r="B12230" s="8"/>
      <c r="AC12230" s="37"/>
      <c r="AD12230" s="37"/>
      <c r="AE12230" s="37"/>
      <c r="AF12230" s="37"/>
    </row>
    <row r="12231" spans="1:32" s="1" customFormat="1">
      <c r="A12231" s="4"/>
      <c r="B12231" s="8"/>
      <c r="AC12231" s="37"/>
      <c r="AD12231" s="37"/>
      <c r="AE12231" s="37"/>
      <c r="AF12231" s="37"/>
    </row>
    <row r="12232" spans="1:32" s="1" customFormat="1">
      <c r="A12232" s="4"/>
      <c r="B12232" s="8"/>
      <c r="AC12232" s="37"/>
      <c r="AD12232" s="37"/>
      <c r="AE12232" s="37"/>
      <c r="AF12232" s="37"/>
    </row>
    <row r="12233" spans="1:32" s="1" customFormat="1">
      <c r="A12233" s="4"/>
      <c r="B12233" s="8"/>
      <c r="AC12233" s="37"/>
      <c r="AD12233" s="37"/>
      <c r="AE12233" s="37"/>
      <c r="AF12233" s="37"/>
    </row>
    <row r="12234" spans="1:32" s="1" customFormat="1">
      <c r="A12234" s="4"/>
      <c r="B12234" s="8"/>
      <c r="AC12234" s="37"/>
      <c r="AD12234" s="37"/>
      <c r="AE12234" s="37"/>
      <c r="AF12234" s="37"/>
    </row>
    <row r="12235" spans="1:32" s="1" customFormat="1">
      <c r="A12235" s="4"/>
      <c r="B12235" s="8"/>
      <c r="AC12235" s="37"/>
      <c r="AD12235" s="37"/>
      <c r="AE12235" s="37"/>
      <c r="AF12235" s="37"/>
    </row>
    <row r="12236" spans="1:32" s="1" customFormat="1">
      <c r="A12236" s="4"/>
      <c r="B12236" s="8"/>
      <c r="AC12236" s="37"/>
      <c r="AD12236" s="37"/>
      <c r="AE12236" s="37"/>
      <c r="AF12236" s="37"/>
    </row>
    <row r="12237" spans="1:32" s="1" customFormat="1">
      <c r="A12237" s="4"/>
      <c r="B12237" s="8"/>
      <c r="AC12237" s="37"/>
      <c r="AD12237" s="37"/>
      <c r="AE12237" s="37"/>
      <c r="AF12237" s="37"/>
    </row>
    <row r="12238" spans="1:32" s="1" customFormat="1">
      <c r="A12238" s="4"/>
      <c r="B12238" s="8"/>
      <c r="AC12238" s="37"/>
      <c r="AD12238" s="37"/>
      <c r="AE12238" s="37"/>
      <c r="AF12238" s="37"/>
    </row>
    <row r="12239" spans="1:32" s="1" customFormat="1">
      <c r="A12239" s="4"/>
      <c r="B12239" s="8"/>
      <c r="AC12239" s="37"/>
      <c r="AD12239" s="37"/>
      <c r="AE12239" s="37"/>
      <c r="AF12239" s="37"/>
    </row>
    <row r="12240" spans="1:32" s="1" customFormat="1">
      <c r="A12240" s="4"/>
      <c r="B12240" s="8"/>
      <c r="AC12240" s="37"/>
      <c r="AD12240" s="37"/>
      <c r="AE12240" s="37"/>
      <c r="AF12240" s="37"/>
    </row>
    <row r="12241" spans="1:32" s="1" customFormat="1">
      <c r="A12241" s="4"/>
      <c r="B12241" s="8"/>
      <c r="AC12241" s="37"/>
      <c r="AD12241" s="37"/>
      <c r="AE12241" s="37"/>
      <c r="AF12241" s="37"/>
    </row>
    <row r="12242" spans="1:32" s="1" customFormat="1">
      <c r="A12242" s="4"/>
      <c r="B12242" s="8"/>
      <c r="AC12242" s="37"/>
      <c r="AD12242" s="37"/>
      <c r="AE12242" s="37"/>
      <c r="AF12242" s="37"/>
    </row>
    <row r="12243" spans="1:32" s="1" customFormat="1">
      <c r="A12243" s="4"/>
      <c r="B12243" s="8"/>
      <c r="AC12243" s="37"/>
      <c r="AD12243" s="37"/>
      <c r="AE12243" s="37"/>
      <c r="AF12243" s="37"/>
    </row>
    <row r="12244" spans="1:32" s="1" customFormat="1">
      <c r="A12244" s="4"/>
      <c r="B12244" s="8"/>
      <c r="AC12244" s="37"/>
      <c r="AD12244" s="37"/>
      <c r="AE12244" s="37"/>
      <c r="AF12244" s="37"/>
    </row>
    <row r="12245" spans="1:32" s="1" customFormat="1">
      <c r="A12245" s="4"/>
      <c r="B12245" s="8"/>
      <c r="AC12245" s="37"/>
      <c r="AD12245" s="37"/>
      <c r="AE12245" s="37"/>
      <c r="AF12245" s="37"/>
    </row>
    <row r="12246" spans="1:32" s="1" customFormat="1">
      <c r="A12246" s="4"/>
      <c r="B12246" s="8"/>
      <c r="AC12246" s="37"/>
      <c r="AD12246" s="37"/>
      <c r="AE12246" s="37"/>
      <c r="AF12246" s="37"/>
    </row>
    <row r="12247" spans="1:32" s="1" customFormat="1">
      <c r="A12247" s="4"/>
      <c r="B12247" s="8"/>
      <c r="AC12247" s="37"/>
      <c r="AD12247" s="37"/>
      <c r="AE12247" s="37"/>
      <c r="AF12247" s="37"/>
    </row>
    <row r="12248" spans="1:32" s="1" customFormat="1">
      <c r="A12248" s="4"/>
      <c r="B12248" s="8"/>
      <c r="AC12248" s="37"/>
      <c r="AD12248" s="37"/>
      <c r="AE12248" s="37"/>
      <c r="AF12248" s="37"/>
    </row>
    <row r="12249" spans="1:32" s="1" customFormat="1">
      <c r="A12249" s="4"/>
      <c r="B12249" s="8"/>
      <c r="AC12249" s="37"/>
      <c r="AD12249" s="37"/>
      <c r="AE12249" s="37"/>
      <c r="AF12249" s="37"/>
    </row>
    <row r="12250" spans="1:32" s="1" customFormat="1">
      <c r="A12250" s="4"/>
      <c r="B12250" s="8"/>
      <c r="AC12250" s="37"/>
      <c r="AD12250" s="37"/>
      <c r="AE12250" s="37"/>
      <c r="AF12250" s="37"/>
    </row>
    <row r="12251" spans="1:32" s="1" customFormat="1">
      <c r="A12251" s="4"/>
      <c r="B12251" s="8"/>
      <c r="AC12251" s="37"/>
      <c r="AD12251" s="37"/>
      <c r="AE12251" s="37"/>
      <c r="AF12251" s="37"/>
    </row>
    <row r="12252" spans="1:32" s="1" customFormat="1">
      <c r="A12252" s="4"/>
      <c r="B12252" s="8"/>
      <c r="AC12252" s="37"/>
      <c r="AD12252" s="37"/>
      <c r="AE12252" s="37"/>
      <c r="AF12252" s="37"/>
    </row>
    <row r="12253" spans="1:32" s="1" customFormat="1">
      <c r="A12253" s="4"/>
      <c r="B12253" s="8"/>
      <c r="AC12253" s="37"/>
      <c r="AD12253" s="37"/>
      <c r="AE12253" s="37"/>
      <c r="AF12253" s="37"/>
    </row>
    <row r="12254" spans="1:32" s="1" customFormat="1">
      <c r="A12254" s="4"/>
      <c r="B12254" s="8"/>
      <c r="AC12254" s="37"/>
      <c r="AD12254" s="37"/>
      <c r="AE12254" s="37"/>
      <c r="AF12254" s="37"/>
    </row>
    <row r="12255" spans="1:32" s="1" customFormat="1">
      <c r="A12255" s="4"/>
      <c r="B12255" s="8"/>
      <c r="AC12255" s="37"/>
      <c r="AD12255" s="37"/>
      <c r="AE12255" s="37"/>
      <c r="AF12255" s="37"/>
    </row>
    <row r="12256" spans="1:32" s="1" customFormat="1">
      <c r="A12256" s="4"/>
      <c r="B12256" s="8"/>
      <c r="AC12256" s="37"/>
      <c r="AD12256" s="37"/>
      <c r="AE12256" s="37"/>
      <c r="AF12256" s="37"/>
    </row>
    <row r="12257" spans="1:32" s="1" customFormat="1">
      <c r="A12257" s="4"/>
      <c r="B12257" s="8"/>
      <c r="AC12257" s="37"/>
      <c r="AD12257" s="37"/>
      <c r="AE12257" s="37"/>
      <c r="AF12257" s="37"/>
    </row>
    <row r="12258" spans="1:32" s="1" customFormat="1">
      <c r="A12258" s="4"/>
      <c r="B12258" s="8"/>
      <c r="AC12258" s="37"/>
      <c r="AD12258" s="37"/>
      <c r="AE12258" s="37"/>
      <c r="AF12258" s="37"/>
    </row>
    <row r="12259" spans="1:32" s="1" customFormat="1">
      <c r="A12259" s="4"/>
      <c r="B12259" s="8"/>
      <c r="AC12259" s="37"/>
      <c r="AD12259" s="37"/>
      <c r="AE12259" s="37"/>
      <c r="AF12259" s="37"/>
    </row>
    <row r="12260" spans="1:32" s="1" customFormat="1">
      <c r="A12260" s="4"/>
      <c r="B12260" s="8"/>
      <c r="AC12260" s="37"/>
      <c r="AD12260" s="37"/>
      <c r="AE12260" s="37"/>
      <c r="AF12260" s="37"/>
    </row>
    <row r="12261" spans="1:32" s="1" customFormat="1">
      <c r="A12261" s="4"/>
      <c r="B12261" s="8"/>
      <c r="AC12261" s="37"/>
      <c r="AD12261" s="37"/>
      <c r="AE12261" s="37"/>
      <c r="AF12261" s="37"/>
    </row>
    <row r="12262" spans="1:32" s="1" customFormat="1">
      <c r="A12262" s="4"/>
      <c r="B12262" s="8"/>
      <c r="AC12262" s="37"/>
      <c r="AD12262" s="37"/>
      <c r="AE12262" s="37"/>
      <c r="AF12262" s="37"/>
    </row>
    <row r="12263" spans="1:32" s="1" customFormat="1">
      <c r="A12263" s="4"/>
      <c r="B12263" s="8"/>
      <c r="AC12263" s="37"/>
      <c r="AD12263" s="37"/>
      <c r="AE12263" s="37"/>
      <c r="AF12263" s="37"/>
    </row>
    <row r="12264" spans="1:32" s="1" customFormat="1">
      <c r="A12264" s="4"/>
      <c r="B12264" s="8"/>
      <c r="AC12264" s="37"/>
      <c r="AD12264" s="37"/>
      <c r="AE12264" s="37"/>
      <c r="AF12264" s="37"/>
    </row>
    <row r="12265" spans="1:32" s="1" customFormat="1">
      <c r="A12265" s="4"/>
      <c r="B12265" s="8"/>
      <c r="AC12265" s="37"/>
      <c r="AD12265" s="37"/>
      <c r="AE12265" s="37"/>
      <c r="AF12265" s="37"/>
    </row>
    <row r="12266" spans="1:32" s="1" customFormat="1">
      <c r="A12266" s="4"/>
      <c r="B12266" s="8"/>
      <c r="AC12266" s="37"/>
      <c r="AD12266" s="37"/>
      <c r="AE12266" s="37"/>
      <c r="AF12266" s="37"/>
    </row>
    <row r="12267" spans="1:32" s="1" customFormat="1">
      <c r="A12267" s="4"/>
      <c r="B12267" s="8"/>
      <c r="AC12267" s="37"/>
      <c r="AD12267" s="37"/>
      <c r="AE12267" s="37"/>
      <c r="AF12267" s="37"/>
    </row>
    <row r="12268" spans="1:32" s="1" customFormat="1">
      <c r="A12268" s="4"/>
      <c r="B12268" s="8"/>
      <c r="AC12268" s="37"/>
      <c r="AD12268" s="37"/>
      <c r="AE12268" s="37"/>
      <c r="AF12268" s="37"/>
    </row>
    <row r="12269" spans="1:32" s="1" customFormat="1">
      <c r="A12269" s="4"/>
      <c r="B12269" s="8"/>
      <c r="AC12269" s="37"/>
      <c r="AD12269" s="37"/>
      <c r="AE12269" s="37"/>
      <c r="AF12269" s="37"/>
    </row>
    <row r="12270" spans="1:32" s="1" customFormat="1">
      <c r="A12270" s="4"/>
      <c r="B12270" s="8"/>
      <c r="AC12270" s="37"/>
      <c r="AD12270" s="37"/>
      <c r="AE12270" s="37"/>
      <c r="AF12270" s="37"/>
    </row>
    <row r="12271" spans="1:32" s="1" customFormat="1">
      <c r="A12271" s="4"/>
      <c r="B12271" s="8"/>
      <c r="AC12271" s="37"/>
      <c r="AD12271" s="37"/>
      <c r="AE12271" s="37"/>
      <c r="AF12271" s="37"/>
    </row>
    <row r="12272" spans="1:32" s="1" customFormat="1">
      <c r="A12272" s="4"/>
      <c r="B12272" s="8"/>
      <c r="AC12272" s="37"/>
      <c r="AD12272" s="37"/>
      <c r="AE12272" s="37"/>
      <c r="AF12272" s="37"/>
    </row>
    <row r="12273" spans="1:32" s="1" customFormat="1">
      <c r="A12273" s="4"/>
      <c r="B12273" s="8"/>
      <c r="AC12273" s="37"/>
      <c r="AD12273" s="37"/>
      <c r="AE12273" s="37"/>
      <c r="AF12273" s="37"/>
    </row>
    <row r="12274" spans="1:32" s="1" customFormat="1">
      <c r="A12274" s="4"/>
      <c r="B12274" s="8"/>
      <c r="AC12274" s="37"/>
      <c r="AD12274" s="37"/>
      <c r="AE12274" s="37"/>
      <c r="AF12274" s="37"/>
    </row>
    <row r="12275" spans="1:32" s="1" customFormat="1">
      <c r="A12275" s="4"/>
      <c r="B12275" s="8"/>
      <c r="AC12275" s="37"/>
      <c r="AD12275" s="37"/>
      <c r="AE12275" s="37"/>
      <c r="AF12275" s="37"/>
    </row>
    <row r="12276" spans="1:32" s="1" customFormat="1">
      <c r="A12276" s="4"/>
      <c r="B12276" s="8"/>
      <c r="AC12276" s="37"/>
      <c r="AD12276" s="37"/>
      <c r="AE12276" s="37"/>
      <c r="AF12276" s="37"/>
    </row>
    <row r="12277" spans="1:32" s="1" customFormat="1">
      <c r="A12277" s="4"/>
      <c r="B12277" s="8"/>
      <c r="AC12277" s="37"/>
      <c r="AD12277" s="37"/>
      <c r="AE12277" s="37"/>
      <c r="AF12277" s="37"/>
    </row>
    <row r="12278" spans="1:32" s="1" customFormat="1">
      <c r="A12278" s="4"/>
      <c r="B12278" s="8"/>
      <c r="AC12278" s="37"/>
      <c r="AD12278" s="37"/>
      <c r="AE12278" s="37"/>
      <c r="AF12278" s="37"/>
    </row>
    <row r="12279" spans="1:32" s="1" customFormat="1">
      <c r="A12279" s="4"/>
      <c r="B12279" s="8"/>
      <c r="AC12279" s="37"/>
      <c r="AD12279" s="37"/>
      <c r="AE12279" s="37"/>
      <c r="AF12279" s="37"/>
    </row>
    <row r="12280" spans="1:32" s="1" customFormat="1">
      <c r="A12280" s="4"/>
      <c r="B12280" s="8"/>
      <c r="AC12280" s="37"/>
      <c r="AD12280" s="37"/>
      <c r="AE12280" s="37"/>
      <c r="AF12280" s="37"/>
    </row>
    <row r="12281" spans="1:32" s="1" customFormat="1">
      <c r="A12281" s="4"/>
      <c r="B12281" s="8"/>
      <c r="AC12281" s="37"/>
      <c r="AD12281" s="37"/>
      <c r="AE12281" s="37"/>
      <c r="AF12281" s="37"/>
    </row>
    <row r="12282" spans="1:32" s="1" customFormat="1">
      <c r="A12282" s="4"/>
      <c r="B12282" s="8"/>
      <c r="AC12282" s="37"/>
      <c r="AD12282" s="37"/>
      <c r="AE12282" s="37"/>
      <c r="AF12282" s="37"/>
    </row>
    <row r="12283" spans="1:32" s="1" customFormat="1">
      <c r="A12283" s="4"/>
      <c r="B12283" s="8"/>
      <c r="AC12283" s="37"/>
      <c r="AD12283" s="37"/>
      <c r="AE12283" s="37"/>
      <c r="AF12283" s="37"/>
    </row>
    <row r="12284" spans="1:32" s="1" customFormat="1">
      <c r="A12284" s="4"/>
      <c r="B12284" s="8"/>
      <c r="AC12284" s="37"/>
      <c r="AD12284" s="37"/>
      <c r="AE12284" s="37"/>
      <c r="AF12284" s="37"/>
    </row>
    <row r="12285" spans="1:32" s="1" customFormat="1">
      <c r="A12285" s="4"/>
      <c r="B12285" s="8"/>
      <c r="AC12285" s="37"/>
      <c r="AD12285" s="37"/>
      <c r="AE12285" s="37"/>
      <c r="AF12285" s="37"/>
    </row>
    <row r="12286" spans="1:32" s="1" customFormat="1">
      <c r="A12286" s="4"/>
      <c r="B12286" s="8"/>
      <c r="AC12286" s="37"/>
      <c r="AD12286" s="37"/>
      <c r="AE12286" s="37"/>
      <c r="AF12286" s="37"/>
    </row>
    <row r="12287" spans="1:32" s="1" customFormat="1">
      <c r="A12287" s="4"/>
      <c r="B12287" s="8"/>
      <c r="AC12287" s="37"/>
      <c r="AD12287" s="37"/>
      <c r="AE12287" s="37"/>
      <c r="AF12287" s="37"/>
    </row>
    <row r="12288" spans="1:32" s="1" customFormat="1">
      <c r="A12288" s="4"/>
      <c r="B12288" s="8"/>
      <c r="AC12288" s="37"/>
      <c r="AD12288" s="37"/>
      <c r="AE12288" s="37"/>
      <c r="AF12288" s="37"/>
    </row>
    <row r="12289" spans="1:32" s="1" customFormat="1">
      <c r="A12289" s="4"/>
      <c r="B12289" s="8"/>
      <c r="AC12289" s="37"/>
      <c r="AD12289" s="37"/>
      <c r="AE12289" s="37"/>
      <c r="AF12289" s="37"/>
    </row>
    <row r="12290" spans="1:32" s="1" customFormat="1">
      <c r="A12290" s="4"/>
      <c r="B12290" s="8"/>
      <c r="AC12290" s="37"/>
      <c r="AD12290" s="37"/>
      <c r="AE12290" s="37"/>
      <c r="AF12290" s="37"/>
    </row>
    <row r="12291" spans="1:32" s="1" customFormat="1">
      <c r="A12291" s="4"/>
      <c r="B12291" s="8"/>
      <c r="AC12291" s="37"/>
      <c r="AD12291" s="37"/>
      <c r="AE12291" s="37"/>
      <c r="AF12291" s="37"/>
    </row>
    <row r="12292" spans="1:32" s="1" customFormat="1">
      <c r="A12292" s="4"/>
      <c r="B12292" s="8"/>
      <c r="AC12292" s="37"/>
      <c r="AD12292" s="37"/>
      <c r="AE12292" s="37"/>
      <c r="AF12292" s="37"/>
    </row>
    <row r="12293" spans="1:32" s="1" customFormat="1">
      <c r="A12293" s="4"/>
      <c r="B12293" s="8"/>
      <c r="AC12293" s="37"/>
      <c r="AD12293" s="37"/>
      <c r="AE12293" s="37"/>
      <c r="AF12293" s="37"/>
    </row>
    <row r="12294" spans="1:32" s="1" customFormat="1">
      <c r="A12294" s="4"/>
      <c r="B12294" s="8"/>
      <c r="AC12294" s="37"/>
      <c r="AD12294" s="37"/>
      <c r="AE12294" s="37"/>
      <c r="AF12294" s="37"/>
    </row>
    <row r="12295" spans="1:32" s="1" customFormat="1">
      <c r="A12295" s="4"/>
      <c r="B12295" s="8"/>
      <c r="AC12295" s="37"/>
      <c r="AD12295" s="37"/>
      <c r="AE12295" s="37"/>
      <c r="AF12295" s="37"/>
    </row>
    <row r="12296" spans="1:32" s="1" customFormat="1">
      <c r="A12296" s="4"/>
      <c r="B12296" s="8"/>
      <c r="AC12296" s="37"/>
      <c r="AD12296" s="37"/>
      <c r="AE12296" s="37"/>
      <c r="AF12296" s="37"/>
    </row>
    <row r="12297" spans="1:32" s="1" customFormat="1">
      <c r="A12297" s="4"/>
      <c r="B12297" s="8"/>
      <c r="AC12297" s="37"/>
      <c r="AD12297" s="37"/>
      <c r="AE12297" s="37"/>
      <c r="AF12297" s="37"/>
    </row>
    <row r="12298" spans="1:32" s="1" customFormat="1">
      <c r="A12298" s="4"/>
      <c r="B12298" s="8"/>
      <c r="AC12298" s="37"/>
      <c r="AD12298" s="37"/>
      <c r="AE12298" s="37"/>
      <c r="AF12298" s="37"/>
    </row>
    <row r="12299" spans="1:32" s="1" customFormat="1">
      <c r="A12299" s="4"/>
      <c r="B12299" s="8"/>
      <c r="AC12299" s="37"/>
      <c r="AD12299" s="37"/>
      <c r="AE12299" s="37"/>
      <c r="AF12299" s="37"/>
    </row>
    <row r="12300" spans="1:32" s="1" customFormat="1">
      <c r="A12300" s="4"/>
      <c r="B12300" s="8"/>
      <c r="AC12300" s="37"/>
      <c r="AD12300" s="37"/>
      <c r="AE12300" s="37"/>
      <c r="AF12300" s="37"/>
    </row>
    <row r="12301" spans="1:32" s="1" customFormat="1">
      <c r="A12301" s="4"/>
      <c r="B12301" s="8"/>
      <c r="AC12301" s="37"/>
      <c r="AD12301" s="37"/>
      <c r="AE12301" s="37"/>
      <c r="AF12301" s="37"/>
    </row>
    <row r="12302" spans="1:32" s="1" customFormat="1">
      <c r="A12302" s="4"/>
      <c r="B12302" s="8"/>
      <c r="AC12302" s="37"/>
      <c r="AD12302" s="37"/>
      <c r="AE12302" s="37"/>
      <c r="AF12302" s="37"/>
    </row>
    <row r="12303" spans="1:32" s="1" customFormat="1">
      <c r="A12303" s="4"/>
      <c r="B12303" s="8"/>
      <c r="AC12303" s="37"/>
      <c r="AD12303" s="37"/>
      <c r="AE12303" s="37"/>
      <c r="AF12303" s="37"/>
    </row>
    <row r="12304" spans="1:32" s="1" customFormat="1">
      <c r="A12304" s="4"/>
      <c r="B12304" s="8"/>
      <c r="AC12304" s="37"/>
      <c r="AD12304" s="37"/>
      <c r="AE12304" s="37"/>
      <c r="AF12304" s="37"/>
    </row>
    <row r="12305" spans="1:32" s="1" customFormat="1">
      <c r="A12305" s="4"/>
      <c r="B12305" s="8"/>
      <c r="AC12305" s="37"/>
      <c r="AD12305" s="37"/>
      <c r="AE12305" s="37"/>
      <c r="AF12305" s="37"/>
    </row>
    <row r="12306" spans="1:32" s="1" customFormat="1">
      <c r="A12306" s="4"/>
      <c r="B12306" s="8"/>
      <c r="AC12306" s="37"/>
      <c r="AD12306" s="37"/>
      <c r="AE12306" s="37"/>
      <c r="AF12306" s="37"/>
    </row>
    <row r="12307" spans="1:32" s="1" customFormat="1">
      <c r="A12307" s="4"/>
      <c r="B12307" s="8"/>
      <c r="AC12307" s="37"/>
      <c r="AD12307" s="37"/>
      <c r="AE12307" s="37"/>
      <c r="AF12307" s="37"/>
    </row>
    <row r="12308" spans="1:32" s="1" customFormat="1">
      <c r="A12308" s="4"/>
      <c r="B12308" s="8"/>
      <c r="AC12308" s="37"/>
      <c r="AD12308" s="37"/>
      <c r="AE12308" s="37"/>
      <c r="AF12308" s="37"/>
    </row>
    <row r="12309" spans="1:32" s="1" customFormat="1">
      <c r="A12309" s="4"/>
      <c r="B12309" s="8"/>
      <c r="AC12309" s="37"/>
      <c r="AD12309" s="37"/>
      <c r="AE12309" s="37"/>
      <c r="AF12309" s="37"/>
    </row>
    <row r="12310" spans="1:32" s="1" customFormat="1">
      <c r="A12310" s="4"/>
      <c r="B12310" s="8"/>
      <c r="AC12310" s="37"/>
      <c r="AD12310" s="37"/>
      <c r="AE12310" s="37"/>
      <c r="AF12310" s="37"/>
    </row>
    <row r="12311" spans="1:32" s="1" customFormat="1">
      <c r="A12311" s="4"/>
      <c r="B12311" s="8"/>
      <c r="AC12311" s="37"/>
      <c r="AD12311" s="37"/>
      <c r="AE12311" s="37"/>
      <c r="AF12311" s="37"/>
    </row>
    <row r="12312" spans="1:32" s="1" customFormat="1">
      <c r="A12312" s="4"/>
      <c r="B12312" s="8"/>
      <c r="AC12312" s="37"/>
      <c r="AD12312" s="37"/>
      <c r="AE12312" s="37"/>
      <c r="AF12312" s="37"/>
    </row>
    <row r="12313" spans="1:32" s="1" customFormat="1">
      <c r="A12313" s="4"/>
      <c r="B12313" s="8"/>
      <c r="AC12313" s="37"/>
      <c r="AD12313" s="37"/>
      <c r="AE12313" s="37"/>
      <c r="AF12313" s="37"/>
    </row>
    <row r="12314" spans="1:32" s="1" customFormat="1">
      <c r="A12314" s="4"/>
      <c r="B12314" s="8"/>
      <c r="AC12314" s="37"/>
      <c r="AD12314" s="37"/>
      <c r="AE12314" s="37"/>
      <c r="AF12314" s="37"/>
    </row>
    <row r="12315" spans="1:32" s="1" customFormat="1">
      <c r="A12315" s="4"/>
      <c r="B12315" s="8"/>
      <c r="AC12315" s="37"/>
      <c r="AD12315" s="37"/>
      <c r="AE12315" s="37"/>
      <c r="AF12315" s="37"/>
    </row>
    <row r="12316" spans="1:32" s="1" customFormat="1">
      <c r="A12316" s="4"/>
      <c r="B12316" s="8"/>
      <c r="AC12316" s="37"/>
      <c r="AD12316" s="37"/>
      <c r="AE12316" s="37"/>
      <c r="AF12316" s="37"/>
    </row>
    <row r="12317" spans="1:32" s="1" customFormat="1">
      <c r="A12317" s="4"/>
      <c r="B12317" s="8"/>
      <c r="AC12317" s="37"/>
      <c r="AD12317" s="37"/>
      <c r="AE12317" s="37"/>
      <c r="AF12317" s="37"/>
    </row>
    <row r="12318" spans="1:32" s="1" customFormat="1">
      <c r="A12318" s="4"/>
      <c r="B12318" s="8"/>
      <c r="AC12318" s="37"/>
      <c r="AD12318" s="37"/>
      <c r="AE12318" s="37"/>
      <c r="AF12318" s="37"/>
    </row>
    <row r="12319" spans="1:32" s="1" customFormat="1">
      <c r="A12319" s="4"/>
      <c r="B12319" s="8"/>
      <c r="AC12319" s="37"/>
      <c r="AD12319" s="37"/>
      <c r="AE12319" s="37"/>
      <c r="AF12319" s="37"/>
    </row>
    <row r="12320" spans="1:32" s="1" customFormat="1">
      <c r="A12320" s="4"/>
      <c r="B12320" s="8"/>
      <c r="AC12320" s="37"/>
      <c r="AD12320" s="37"/>
      <c r="AE12320" s="37"/>
      <c r="AF12320" s="37"/>
    </row>
    <row r="12321" spans="1:32" s="1" customFormat="1">
      <c r="A12321" s="4"/>
      <c r="B12321" s="8"/>
      <c r="AC12321" s="37"/>
      <c r="AD12321" s="37"/>
      <c r="AE12321" s="37"/>
      <c r="AF12321" s="37"/>
    </row>
    <row r="12322" spans="1:32" s="1" customFormat="1">
      <c r="A12322" s="4"/>
      <c r="B12322" s="8"/>
      <c r="AC12322" s="37"/>
      <c r="AD12322" s="37"/>
      <c r="AE12322" s="37"/>
      <c r="AF12322" s="37"/>
    </row>
    <row r="12323" spans="1:32" s="1" customFormat="1">
      <c r="A12323" s="4"/>
      <c r="B12323" s="8"/>
      <c r="AC12323" s="37"/>
      <c r="AD12323" s="37"/>
      <c r="AE12323" s="37"/>
      <c r="AF12323" s="37"/>
    </row>
    <row r="12324" spans="1:32" s="1" customFormat="1">
      <c r="A12324" s="4"/>
      <c r="B12324" s="8"/>
      <c r="AC12324" s="37"/>
      <c r="AD12324" s="37"/>
      <c r="AE12324" s="37"/>
      <c r="AF12324" s="37"/>
    </row>
    <row r="12325" spans="1:32" s="1" customFormat="1">
      <c r="A12325" s="4"/>
      <c r="B12325" s="8"/>
      <c r="AC12325" s="37"/>
      <c r="AD12325" s="37"/>
      <c r="AE12325" s="37"/>
      <c r="AF12325" s="37"/>
    </row>
    <row r="12326" spans="1:32" s="1" customFormat="1">
      <c r="A12326" s="4"/>
      <c r="B12326" s="8"/>
      <c r="AC12326" s="37"/>
      <c r="AD12326" s="37"/>
      <c r="AE12326" s="37"/>
      <c r="AF12326" s="37"/>
    </row>
    <row r="12327" spans="1:32" s="1" customFormat="1">
      <c r="A12327" s="4"/>
      <c r="B12327" s="8"/>
      <c r="AC12327" s="37"/>
      <c r="AD12327" s="37"/>
      <c r="AE12327" s="37"/>
      <c r="AF12327" s="37"/>
    </row>
    <row r="12328" spans="1:32" s="1" customFormat="1">
      <c r="A12328" s="4"/>
      <c r="B12328" s="8"/>
      <c r="AC12328" s="37"/>
      <c r="AD12328" s="37"/>
      <c r="AE12328" s="37"/>
      <c r="AF12328" s="37"/>
    </row>
    <row r="12329" spans="1:32" s="1" customFormat="1">
      <c r="A12329" s="4"/>
      <c r="B12329" s="8"/>
      <c r="AC12329" s="37"/>
      <c r="AD12329" s="37"/>
      <c r="AE12329" s="37"/>
      <c r="AF12329" s="37"/>
    </row>
    <row r="12330" spans="1:32" s="1" customFormat="1">
      <c r="A12330" s="4"/>
      <c r="B12330" s="8"/>
      <c r="AC12330" s="37"/>
      <c r="AD12330" s="37"/>
      <c r="AE12330" s="37"/>
      <c r="AF12330" s="37"/>
    </row>
    <row r="12331" spans="1:32" s="1" customFormat="1">
      <c r="A12331" s="4"/>
      <c r="B12331" s="8"/>
      <c r="AC12331" s="37"/>
      <c r="AD12331" s="37"/>
      <c r="AE12331" s="37"/>
      <c r="AF12331" s="37"/>
    </row>
    <row r="12332" spans="1:32" s="1" customFormat="1">
      <c r="A12332" s="4"/>
      <c r="B12332" s="8"/>
      <c r="AC12332" s="37"/>
      <c r="AD12332" s="37"/>
      <c r="AE12332" s="37"/>
      <c r="AF12332" s="37"/>
    </row>
    <row r="12333" spans="1:32" s="1" customFormat="1">
      <c r="A12333" s="4"/>
      <c r="B12333" s="8"/>
      <c r="AC12333" s="37"/>
      <c r="AD12333" s="37"/>
      <c r="AE12333" s="37"/>
      <c r="AF12333" s="37"/>
    </row>
    <row r="12334" spans="1:32" s="1" customFormat="1">
      <c r="A12334" s="4"/>
      <c r="B12334" s="8"/>
      <c r="AC12334" s="37"/>
      <c r="AD12334" s="37"/>
      <c r="AE12334" s="37"/>
      <c r="AF12334" s="37"/>
    </row>
    <row r="12335" spans="1:32" s="1" customFormat="1">
      <c r="A12335" s="4"/>
      <c r="B12335" s="8"/>
      <c r="AC12335" s="37"/>
      <c r="AD12335" s="37"/>
      <c r="AE12335" s="37"/>
      <c r="AF12335" s="37"/>
    </row>
    <row r="12336" spans="1:32" s="1" customFormat="1">
      <c r="A12336" s="4"/>
      <c r="B12336" s="8"/>
      <c r="AC12336" s="37"/>
      <c r="AD12336" s="37"/>
      <c r="AE12336" s="37"/>
      <c r="AF12336" s="37"/>
    </row>
    <row r="12337" spans="1:32" s="1" customFormat="1">
      <c r="A12337" s="4"/>
      <c r="B12337" s="8"/>
      <c r="AC12337" s="37"/>
      <c r="AD12337" s="37"/>
      <c r="AE12337" s="37"/>
      <c r="AF12337" s="37"/>
    </row>
    <row r="12338" spans="1:32" s="1" customFormat="1">
      <c r="A12338" s="4"/>
      <c r="B12338" s="8"/>
      <c r="AC12338" s="37"/>
      <c r="AD12338" s="37"/>
      <c r="AE12338" s="37"/>
      <c r="AF12338" s="37"/>
    </row>
    <row r="12339" spans="1:32" s="1" customFormat="1">
      <c r="A12339" s="4"/>
      <c r="B12339" s="8"/>
      <c r="AC12339" s="37"/>
      <c r="AD12339" s="37"/>
      <c r="AE12339" s="37"/>
      <c r="AF12339" s="37"/>
    </row>
    <row r="12340" spans="1:32" s="1" customFormat="1">
      <c r="A12340" s="4"/>
      <c r="B12340" s="8"/>
      <c r="AC12340" s="37"/>
      <c r="AD12340" s="37"/>
      <c r="AE12340" s="37"/>
      <c r="AF12340" s="37"/>
    </row>
    <row r="12341" spans="1:32" s="1" customFormat="1">
      <c r="A12341" s="4"/>
      <c r="B12341" s="8"/>
      <c r="AC12341" s="37"/>
      <c r="AD12341" s="37"/>
      <c r="AE12341" s="37"/>
      <c r="AF12341" s="37"/>
    </row>
    <row r="12342" spans="1:32" s="1" customFormat="1">
      <c r="A12342" s="4"/>
      <c r="B12342" s="8"/>
      <c r="AC12342" s="37"/>
      <c r="AD12342" s="37"/>
      <c r="AE12342" s="37"/>
      <c r="AF12342" s="37"/>
    </row>
    <row r="12343" spans="1:32" s="1" customFormat="1">
      <c r="A12343" s="4"/>
      <c r="B12343" s="8"/>
      <c r="AC12343" s="37"/>
      <c r="AD12343" s="37"/>
      <c r="AE12343" s="37"/>
      <c r="AF12343" s="37"/>
    </row>
    <row r="12344" spans="1:32" s="1" customFormat="1">
      <c r="A12344" s="4"/>
      <c r="B12344" s="8"/>
      <c r="AC12344" s="37"/>
      <c r="AD12344" s="37"/>
      <c r="AE12344" s="37"/>
      <c r="AF12344" s="37"/>
    </row>
    <row r="12345" spans="1:32" s="1" customFormat="1">
      <c r="A12345" s="4"/>
      <c r="B12345" s="8"/>
      <c r="AC12345" s="37"/>
      <c r="AD12345" s="37"/>
      <c r="AE12345" s="37"/>
      <c r="AF12345" s="37"/>
    </row>
    <row r="12346" spans="1:32" s="1" customFormat="1">
      <c r="A12346" s="4"/>
      <c r="B12346" s="8"/>
      <c r="AC12346" s="37"/>
      <c r="AD12346" s="37"/>
      <c r="AE12346" s="37"/>
      <c r="AF12346" s="37"/>
    </row>
    <row r="12347" spans="1:32" s="1" customFormat="1">
      <c r="A12347" s="4"/>
      <c r="B12347" s="8"/>
      <c r="AC12347" s="37"/>
      <c r="AD12347" s="37"/>
      <c r="AE12347" s="37"/>
      <c r="AF12347" s="37"/>
    </row>
    <row r="12348" spans="1:32" s="1" customFormat="1">
      <c r="A12348" s="4"/>
      <c r="B12348" s="8"/>
      <c r="AC12348" s="37"/>
      <c r="AD12348" s="37"/>
      <c r="AE12348" s="37"/>
      <c r="AF12348" s="37"/>
    </row>
    <row r="12349" spans="1:32" s="1" customFormat="1">
      <c r="A12349" s="4"/>
      <c r="B12349" s="8"/>
      <c r="AC12349" s="37"/>
      <c r="AD12349" s="37"/>
      <c r="AE12349" s="37"/>
      <c r="AF12349" s="37"/>
    </row>
    <row r="12350" spans="1:32" s="1" customFormat="1">
      <c r="A12350" s="4"/>
      <c r="B12350" s="8"/>
      <c r="AC12350" s="37"/>
      <c r="AD12350" s="37"/>
      <c r="AE12350" s="37"/>
      <c r="AF12350" s="37"/>
    </row>
    <row r="12351" spans="1:32" s="1" customFormat="1">
      <c r="A12351" s="4"/>
      <c r="B12351" s="8"/>
      <c r="AC12351" s="37"/>
      <c r="AD12351" s="37"/>
      <c r="AE12351" s="37"/>
      <c r="AF12351" s="37"/>
    </row>
    <row r="12352" spans="1:32" s="1" customFormat="1">
      <c r="A12352" s="4"/>
      <c r="B12352" s="8"/>
      <c r="AC12352" s="37"/>
      <c r="AD12352" s="37"/>
      <c r="AE12352" s="37"/>
      <c r="AF12352" s="37"/>
    </row>
    <row r="12353" spans="1:32" s="1" customFormat="1">
      <c r="A12353" s="4"/>
      <c r="B12353" s="8"/>
      <c r="AC12353" s="37"/>
      <c r="AD12353" s="37"/>
      <c r="AE12353" s="37"/>
      <c r="AF12353" s="37"/>
    </row>
    <row r="12354" spans="1:32" s="1" customFormat="1">
      <c r="A12354" s="4"/>
      <c r="B12354" s="8"/>
      <c r="AC12354" s="37"/>
      <c r="AD12354" s="37"/>
      <c r="AE12354" s="37"/>
      <c r="AF12354" s="37"/>
    </row>
    <row r="12355" spans="1:32" s="1" customFormat="1">
      <c r="A12355" s="4"/>
      <c r="B12355" s="8"/>
      <c r="AC12355" s="37"/>
      <c r="AD12355" s="37"/>
      <c r="AE12355" s="37"/>
      <c r="AF12355" s="37"/>
    </row>
    <row r="12356" spans="1:32" s="1" customFormat="1">
      <c r="A12356" s="4"/>
      <c r="B12356" s="8"/>
      <c r="AC12356" s="37"/>
      <c r="AD12356" s="37"/>
      <c r="AE12356" s="37"/>
      <c r="AF12356" s="37"/>
    </row>
    <row r="12357" spans="1:32" s="1" customFormat="1">
      <c r="A12357" s="4"/>
      <c r="B12357" s="8"/>
      <c r="AC12357" s="37"/>
      <c r="AD12357" s="37"/>
      <c r="AE12357" s="37"/>
      <c r="AF12357" s="37"/>
    </row>
    <row r="12358" spans="1:32" s="1" customFormat="1">
      <c r="A12358" s="4"/>
      <c r="B12358" s="8"/>
      <c r="AC12358" s="37"/>
      <c r="AD12358" s="37"/>
      <c r="AE12358" s="37"/>
      <c r="AF12358" s="37"/>
    </row>
    <row r="12359" spans="1:32" s="1" customFormat="1">
      <c r="A12359" s="4"/>
      <c r="B12359" s="8"/>
      <c r="AC12359" s="37"/>
      <c r="AD12359" s="37"/>
      <c r="AE12359" s="37"/>
      <c r="AF12359" s="37"/>
    </row>
    <row r="12360" spans="1:32" s="1" customFormat="1">
      <c r="A12360" s="4"/>
      <c r="B12360" s="8"/>
      <c r="AC12360" s="37"/>
      <c r="AD12360" s="37"/>
      <c r="AE12360" s="37"/>
      <c r="AF12360" s="37"/>
    </row>
    <row r="12361" spans="1:32" s="1" customFormat="1">
      <c r="A12361" s="4"/>
      <c r="B12361" s="8"/>
      <c r="AC12361" s="37"/>
      <c r="AD12361" s="37"/>
      <c r="AE12361" s="37"/>
      <c r="AF12361" s="37"/>
    </row>
    <row r="12362" spans="1:32" s="1" customFormat="1">
      <c r="A12362" s="4"/>
      <c r="B12362" s="8"/>
      <c r="AC12362" s="37"/>
      <c r="AD12362" s="37"/>
      <c r="AE12362" s="37"/>
      <c r="AF12362" s="37"/>
    </row>
    <row r="12363" spans="1:32" s="1" customFormat="1">
      <c r="A12363" s="4"/>
      <c r="B12363" s="8"/>
      <c r="AC12363" s="37"/>
      <c r="AD12363" s="37"/>
      <c r="AE12363" s="37"/>
      <c r="AF12363" s="37"/>
    </row>
    <row r="12364" spans="1:32" s="1" customFormat="1">
      <c r="A12364" s="4"/>
      <c r="B12364" s="8"/>
      <c r="AC12364" s="37"/>
      <c r="AD12364" s="37"/>
      <c r="AE12364" s="37"/>
      <c r="AF12364" s="37"/>
    </row>
    <row r="12365" spans="1:32" s="1" customFormat="1">
      <c r="A12365" s="4"/>
      <c r="B12365" s="8"/>
      <c r="AC12365" s="37"/>
      <c r="AD12365" s="37"/>
      <c r="AE12365" s="37"/>
      <c r="AF12365" s="37"/>
    </row>
    <row r="12366" spans="1:32" s="1" customFormat="1">
      <c r="A12366" s="4"/>
      <c r="B12366" s="8"/>
      <c r="AC12366" s="37"/>
      <c r="AD12366" s="37"/>
      <c r="AE12366" s="37"/>
      <c r="AF12366" s="37"/>
    </row>
    <row r="12367" spans="1:32" s="1" customFormat="1">
      <c r="A12367" s="4"/>
      <c r="B12367" s="8"/>
      <c r="AC12367" s="37"/>
      <c r="AD12367" s="37"/>
      <c r="AE12367" s="37"/>
      <c r="AF12367" s="37"/>
    </row>
    <row r="12368" spans="1:32" s="1" customFormat="1">
      <c r="A12368" s="4"/>
      <c r="B12368" s="8"/>
      <c r="AC12368" s="37"/>
      <c r="AD12368" s="37"/>
      <c r="AE12368" s="37"/>
      <c r="AF12368" s="37"/>
    </row>
    <row r="12369" spans="1:32" s="1" customFormat="1">
      <c r="A12369" s="4"/>
      <c r="B12369" s="8"/>
      <c r="AC12369" s="37"/>
      <c r="AD12369" s="37"/>
      <c r="AE12369" s="37"/>
      <c r="AF12369" s="37"/>
    </row>
    <row r="12370" spans="1:32" s="1" customFormat="1">
      <c r="A12370" s="4"/>
      <c r="B12370" s="8"/>
      <c r="AC12370" s="37"/>
      <c r="AD12370" s="37"/>
      <c r="AE12370" s="37"/>
      <c r="AF12370" s="37"/>
    </row>
    <row r="12371" spans="1:32" s="1" customFormat="1">
      <c r="A12371" s="4"/>
      <c r="B12371" s="8"/>
      <c r="AC12371" s="37"/>
      <c r="AD12371" s="37"/>
      <c r="AE12371" s="37"/>
      <c r="AF12371" s="37"/>
    </row>
    <row r="12372" spans="1:32" s="1" customFormat="1">
      <c r="A12372" s="4"/>
      <c r="B12372" s="8"/>
      <c r="AC12372" s="37"/>
      <c r="AD12372" s="37"/>
      <c r="AE12372" s="37"/>
      <c r="AF12372" s="37"/>
    </row>
    <row r="12373" spans="1:32" s="1" customFormat="1">
      <c r="A12373" s="4"/>
      <c r="B12373" s="8"/>
      <c r="AC12373" s="37"/>
      <c r="AD12373" s="37"/>
      <c r="AE12373" s="37"/>
      <c r="AF12373" s="37"/>
    </row>
    <row r="12374" spans="1:32" s="1" customFormat="1">
      <c r="A12374" s="4"/>
      <c r="B12374" s="8"/>
      <c r="AC12374" s="37"/>
      <c r="AD12374" s="37"/>
      <c r="AE12374" s="37"/>
      <c r="AF12374" s="37"/>
    </row>
    <row r="12375" spans="1:32" s="1" customFormat="1">
      <c r="A12375" s="4"/>
      <c r="B12375" s="8"/>
      <c r="AC12375" s="37"/>
      <c r="AD12375" s="37"/>
      <c r="AE12375" s="37"/>
      <c r="AF12375" s="37"/>
    </row>
    <row r="12376" spans="1:32" s="1" customFormat="1">
      <c r="A12376" s="4"/>
      <c r="B12376" s="8"/>
      <c r="AC12376" s="37"/>
      <c r="AD12376" s="37"/>
      <c r="AE12376" s="37"/>
      <c r="AF12376" s="37"/>
    </row>
    <row r="12377" spans="1:32" s="1" customFormat="1">
      <c r="A12377" s="4"/>
      <c r="B12377" s="8"/>
      <c r="AC12377" s="37"/>
      <c r="AD12377" s="37"/>
      <c r="AE12377" s="37"/>
      <c r="AF12377" s="37"/>
    </row>
    <row r="12378" spans="1:32" s="1" customFormat="1">
      <c r="A12378" s="4"/>
      <c r="B12378" s="8"/>
      <c r="AC12378" s="37"/>
      <c r="AD12378" s="37"/>
      <c r="AE12378" s="37"/>
      <c r="AF12378" s="37"/>
    </row>
    <row r="12379" spans="1:32" s="1" customFormat="1">
      <c r="A12379" s="4"/>
      <c r="B12379" s="8"/>
      <c r="AC12379" s="37"/>
      <c r="AD12379" s="37"/>
      <c r="AE12379" s="37"/>
      <c r="AF12379" s="37"/>
    </row>
    <row r="12380" spans="1:32" s="1" customFormat="1">
      <c r="A12380" s="4"/>
      <c r="B12380" s="8"/>
      <c r="AC12380" s="37"/>
      <c r="AD12380" s="37"/>
      <c r="AE12380" s="37"/>
      <c r="AF12380" s="37"/>
    </row>
    <row r="12381" spans="1:32" s="1" customFormat="1">
      <c r="A12381" s="4"/>
      <c r="B12381" s="8"/>
      <c r="AC12381" s="37"/>
      <c r="AD12381" s="37"/>
      <c r="AE12381" s="37"/>
      <c r="AF12381" s="37"/>
    </row>
    <row r="12382" spans="1:32" s="1" customFormat="1">
      <c r="A12382" s="4"/>
      <c r="B12382" s="8"/>
      <c r="AC12382" s="37"/>
      <c r="AD12382" s="37"/>
      <c r="AE12382" s="37"/>
      <c r="AF12382" s="37"/>
    </row>
    <row r="12383" spans="1:32" s="1" customFormat="1">
      <c r="A12383" s="4"/>
      <c r="B12383" s="8"/>
      <c r="AC12383" s="37"/>
      <c r="AD12383" s="37"/>
      <c r="AE12383" s="37"/>
      <c r="AF12383" s="37"/>
    </row>
    <row r="12384" spans="1:32" s="1" customFormat="1">
      <c r="A12384" s="4"/>
      <c r="B12384" s="8"/>
      <c r="AC12384" s="37"/>
      <c r="AD12384" s="37"/>
      <c r="AE12384" s="37"/>
      <c r="AF12384" s="37"/>
    </row>
    <row r="12385" spans="1:32" s="1" customFormat="1">
      <c r="A12385" s="4"/>
      <c r="B12385" s="8"/>
      <c r="AC12385" s="37"/>
      <c r="AD12385" s="37"/>
      <c r="AE12385" s="37"/>
      <c r="AF12385" s="37"/>
    </row>
    <row r="12386" spans="1:32" s="1" customFormat="1">
      <c r="A12386" s="4"/>
      <c r="B12386" s="8"/>
      <c r="AC12386" s="37"/>
      <c r="AD12386" s="37"/>
      <c r="AE12386" s="37"/>
      <c r="AF12386" s="37"/>
    </row>
    <row r="12387" spans="1:32" s="1" customFormat="1">
      <c r="A12387" s="4"/>
      <c r="B12387" s="8"/>
      <c r="AC12387" s="37"/>
      <c r="AD12387" s="37"/>
      <c r="AE12387" s="37"/>
      <c r="AF12387" s="37"/>
    </row>
    <row r="12388" spans="1:32" s="1" customFormat="1">
      <c r="A12388" s="4"/>
      <c r="B12388" s="8"/>
      <c r="AC12388" s="37"/>
      <c r="AD12388" s="37"/>
      <c r="AE12388" s="37"/>
      <c r="AF12388" s="37"/>
    </row>
    <row r="12389" spans="1:32" s="1" customFormat="1">
      <c r="A12389" s="4"/>
      <c r="B12389" s="8"/>
      <c r="AC12389" s="37"/>
      <c r="AD12389" s="37"/>
      <c r="AE12389" s="37"/>
      <c r="AF12389" s="37"/>
    </row>
    <row r="12390" spans="1:32" s="1" customFormat="1">
      <c r="A12390" s="4"/>
      <c r="B12390" s="8"/>
      <c r="AC12390" s="37"/>
      <c r="AD12390" s="37"/>
      <c r="AE12390" s="37"/>
      <c r="AF12390" s="37"/>
    </row>
    <row r="12391" spans="1:32" s="1" customFormat="1">
      <c r="A12391" s="4"/>
      <c r="B12391" s="8"/>
      <c r="AC12391" s="37"/>
      <c r="AD12391" s="37"/>
      <c r="AE12391" s="37"/>
      <c r="AF12391" s="37"/>
    </row>
    <row r="12392" spans="1:32" s="1" customFormat="1">
      <c r="A12392" s="4"/>
      <c r="B12392" s="8"/>
      <c r="AC12392" s="37"/>
      <c r="AD12392" s="37"/>
      <c r="AE12392" s="37"/>
      <c r="AF12392" s="37"/>
    </row>
    <row r="12393" spans="1:32" s="1" customFormat="1">
      <c r="A12393" s="4"/>
      <c r="B12393" s="8"/>
      <c r="AC12393" s="37"/>
      <c r="AD12393" s="37"/>
      <c r="AE12393" s="37"/>
      <c r="AF12393" s="37"/>
    </row>
    <row r="12394" spans="1:32" s="1" customFormat="1">
      <c r="A12394" s="4"/>
      <c r="B12394" s="8"/>
      <c r="AC12394" s="37"/>
      <c r="AD12394" s="37"/>
      <c r="AE12394" s="37"/>
      <c r="AF12394" s="37"/>
    </row>
    <row r="12395" spans="1:32" s="1" customFormat="1">
      <c r="A12395" s="4"/>
      <c r="B12395" s="8"/>
      <c r="AC12395" s="37"/>
      <c r="AD12395" s="37"/>
      <c r="AE12395" s="37"/>
      <c r="AF12395" s="37"/>
    </row>
    <row r="12396" spans="1:32" s="1" customFormat="1">
      <c r="A12396" s="4"/>
      <c r="B12396" s="8"/>
      <c r="AC12396" s="37"/>
      <c r="AD12396" s="37"/>
      <c r="AE12396" s="37"/>
      <c r="AF12396" s="37"/>
    </row>
    <row r="12397" spans="1:32" s="1" customFormat="1">
      <c r="A12397" s="4"/>
      <c r="B12397" s="8"/>
      <c r="AC12397" s="37"/>
      <c r="AD12397" s="37"/>
      <c r="AE12397" s="37"/>
      <c r="AF12397" s="37"/>
    </row>
    <row r="12398" spans="1:32" s="1" customFormat="1">
      <c r="A12398" s="4"/>
      <c r="B12398" s="8"/>
      <c r="AC12398" s="37"/>
      <c r="AD12398" s="37"/>
      <c r="AE12398" s="37"/>
      <c r="AF12398" s="37"/>
    </row>
    <row r="12399" spans="1:32" s="1" customFormat="1">
      <c r="A12399" s="4"/>
      <c r="B12399" s="8"/>
      <c r="AC12399" s="37"/>
      <c r="AD12399" s="37"/>
      <c r="AE12399" s="37"/>
      <c r="AF12399" s="37"/>
    </row>
    <row r="12400" spans="1:32" s="1" customFormat="1">
      <c r="A12400" s="4"/>
      <c r="B12400" s="8"/>
      <c r="AC12400" s="37"/>
      <c r="AD12400" s="37"/>
      <c r="AE12400" s="37"/>
      <c r="AF12400" s="37"/>
    </row>
    <row r="12401" spans="1:32" s="1" customFormat="1">
      <c r="A12401" s="4"/>
      <c r="B12401" s="8"/>
      <c r="AC12401" s="37"/>
      <c r="AD12401" s="37"/>
      <c r="AE12401" s="37"/>
      <c r="AF12401" s="37"/>
    </row>
    <row r="12402" spans="1:32" s="1" customFormat="1">
      <c r="A12402" s="4"/>
      <c r="B12402" s="8"/>
      <c r="AC12402" s="37"/>
      <c r="AD12402" s="37"/>
      <c r="AE12402" s="37"/>
      <c r="AF12402" s="37"/>
    </row>
    <row r="12403" spans="1:32" s="1" customFormat="1">
      <c r="A12403" s="4"/>
      <c r="B12403" s="8"/>
      <c r="AC12403" s="37"/>
      <c r="AD12403" s="37"/>
      <c r="AE12403" s="37"/>
      <c r="AF12403" s="37"/>
    </row>
    <row r="12404" spans="1:32" s="1" customFormat="1">
      <c r="A12404" s="4"/>
      <c r="B12404" s="8"/>
      <c r="AC12404" s="37"/>
      <c r="AD12404" s="37"/>
      <c r="AE12404" s="37"/>
      <c r="AF12404" s="37"/>
    </row>
    <row r="12405" spans="1:32" s="1" customFormat="1">
      <c r="A12405" s="4"/>
      <c r="B12405" s="8"/>
      <c r="AC12405" s="37"/>
      <c r="AD12405" s="37"/>
      <c r="AE12405" s="37"/>
      <c r="AF12405" s="37"/>
    </row>
    <row r="12406" spans="1:32" s="1" customFormat="1">
      <c r="A12406" s="4"/>
      <c r="B12406" s="8"/>
      <c r="AC12406" s="37"/>
      <c r="AD12406" s="37"/>
      <c r="AE12406" s="37"/>
      <c r="AF12406" s="37"/>
    </row>
    <row r="12407" spans="1:32" s="1" customFormat="1">
      <c r="A12407" s="4"/>
      <c r="B12407" s="8"/>
      <c r="AC12407" s="37"/>
      <c r="AD12407" s="37"/>
      <c r="AE12407" s="37"/>
      <c r="AF12407" s="37"/>
    </row>
    <row r="12408" spans="1:32" s="1" customFormat="1">
      <c r="A12408" s="4"/>
      <c r="B12408" s="8"/>
      <c r="AC12408" s="37"/>
      <c r="AD12408" s="37"/>
      <c r="AE12408" s="37"/>
      <c r="AF12408" s="37"/>
    </row>
    <row r="12409" spans="1:32" s="1" customFormat="1">
      <c r="A12409" s="4"/>
      <c r="B12409" s="8"/>
      <c r="AC12409" s="37"/>
      <c r="AD12409" s="37"/>
      <c r="AE12409" s="37"/>
      <c r="AF12409" s="37"/>
    </row>
    <row r="12410" spans="1:32" s="1" customFormat="1">
      <c r="A12410" s="4"/>
      <c r="B12410" s="8"/>
      <c r="AC12410" s="37"/>
      <c r="AD12410" s="37"/>
      <c r="AE12410" s="37"/>
      <c r="AF12410" s="37"/>
    </row>
    <row r="12411" spans="1:32" s="1" customFormat="1">
      <c r="A12411" s="4"/>
      <c r="B12411" s="8"/>
      <c r="AC12411" s="37"/>
      <c r="AD12411" s="37"/>
      <c r="AE12411" s="37"/>
      <c r="AF12411" s="37"/>
    </row>
    <row r="12412" spans="1:32" s="1" customFormat="1">
      <c r="A12412" s="4"/>
      <c r="B12412" s="8"/>
      <c r="AC12412" s="37"/>
      <c r="AD12412" s="37"/>
      <c r="AE12412" s="37"/>
      <c r="AF12412" s="37"/>
    </row>
    <row r="12413" spans="1:32" s="1" customFormat="1">
      <c r="A12413" s="4"/>
      <c r="B12413" s="8"/>
      <c r="AC12413" s="37"/>
      <c r="AD12413" s="37"/>
      <c r="AE12413" s="37"/>
      <c r="AF12413" s="37"/>
    </row>
    <row r="12414" spans="1:32" s="1" customFormat="1">
      <c r="A12414" s="4"/>
      <c r="B12414" s="8"/>
      <c r="AC12414" s="37"/>
      <c r="AD12414" s="37"/>
      <c r="AE12414" s="37"/>
      <c r="AF12414" s="37"/>
    </row>
    <row r="12415" spans="1:32" s="1" customFormat="1">
      <c r="A12415" s="4"/>
      <c r="B12415" s="8"/>
      <c r="AC12415" s="37"/>
      <c r="AD12415" s="37"/>
      <c r="AE12415" s="37"/>
      <c r="AF12415" s="37"/>
    </row>
    <row r="12416" spans="1:32" s="1" customFormat="1">
      <c r="A12416" s="4"/>
      <c r="B12416" s="8"/>
      <c r="AC12416" s="37"/>
      <c r="AD12416" s="37"/>
      <c r="AE12416" s="37"/>
      <c r="AF12416" s="37"/>
    </row>
    <row r="12417" spans="1:32" s="1" customFormat="1">
      <c r="A12417" s="4"/>
      <c r="B12417" s="8"/>
      <c r="AC12417" s="37"/>
      <c r="AD12417" s="37"/>
      <c r="AE12417" s="37"/>
      <c r="AF12417" s="37"/>
    </row>
    <row r="12418" spans="1:32" s="1" customFormat="1">
      <c r="A12418" s="4"/>
      <c r="B12418" s="8"/>
      <c r="AC12418" s="37"/>
      <c r="AD12418" s="37"/>
      <c r="AE12418" s="37"/>
      <c r="AF12418" s="37"/>
    </row>
    <row r="12419" spans="1:32" s="1" customFormat="1">
      <c r="A12419" s="4"/>
      <c r="B12419" s="8"/>
      <c r="AC12419" s="37"/>
      <c r="AD12419" s="37"/>
      <c r="AE12419" s="37"/>
      <c r="AF12419" s="37"/>
    </row>
    <row r="12420" spans="1:32" s="1" customFormat="1">
      <c r="A12420" s="4"/>
      <c r="B12420" s="8"/>
      <c r="AC12420" s="37"/>
      <c r="AD12420" s="37"/>
      <c r="AE12420" s="37"/>
      <c r="AF12420" s="37"/>
    </row>
    <row r="12421" spans="1:32" s="1" customFormat="1">
      <c r="A12421" s="4"/>
      <c r="B12421" s="8"/>
      <c r="AC12421" s="37"/>
      <c r="AD12421" s="37"/>
      <c r="AE12421" s="37"/>
      <c r="AF12421" s="37"/>
    </row>
    <row r="12422" spans="1:32" s="1" customFormat="1">
      <c r="A12422" s="4"/>
      <c r="B12422" s="8"/>
      <c r="AC12422" s="37"/>
      <c r="AD12422" s="37"/>
      <c r="AE12422" s="37"/>
      <c r="AF12422" s="37"/>
    </row>
    <row r="12423" spans="1:32" s="1" customFormat="1">
      <c r="A12423" s="4"/>
      <c r="B12423" s="8"/>
      <c r="AC12423" s="37"/>
      <c r="AD12423" s="37"/>
      <c r="AE12423" s="37"/>
      <c r="AF12423" s="37"/>
    </row>
    <row r="12424" spans="1:32" s="1" customFormat="1">
      <c r="A12424" s="4"/>
      <c r="B12424" s="8"/>
      <c r="AC12424" s="37"/>
      <c r="AD12424" s="37"/>
      <c r="AE12424" s="37"/>
      <c r="AF12424" s="37"/>
    </row>
    <row r="12425" spans="1:32" s="1" customFormat="1">
      <c r="A12425" s="4"/>
      <c r="B12425" s="8"/>
      <c r="AC12425" s="37"/>
      <c r="AD12425" s="37"/>
      <c r="AE12425" s="37"/>
      <c r="AF12425" s="37"/>
    </row>
    <row r="12426" spans="1:32" s="1" customFormat="1">
      <c r="A12426" s="4"/>
      <c r="B12426" s="8"/>
      <c r="AC12426" s="37"/>
      <c r="AD12426" s="37"/>
      <c r="AE12426" s="37"/>
      <c r="AF12426" s="37"/>
    </row>
    <row r="12427" spans="1:32" s="1" customFormat="1">
      <c r="A12427" s="4"/>
      <c r="B12427" s="8"/>
      <c r="AC12427" s="37"/>
      <c r="AD12427" s="37"/>
      <c r="AE12427" s="37"/>
      <c r="AF12427" s="37"/>
    </row>
    <row r="12428" spans="1:32" s="1" customFormat="1">
      <c r="A12428" s="4"/>
      <c r="B12428" s="8"/>
      <c r="AC12428" s="37"/>
      <c r="AD12428" s="37"/>
      <c r="AE12428" s="37"/>
      <c r="AF12428" s="37"/>
    </row>
    <row r="12429" spans="1:32" s="1" customFormat="1">
      <c r="A12429" s="4"/>
      <c r="B12429" s="8"/>
      <c r="AC12429" s="37"/>
      <c r="AD12429" s="37"/>
      <c r="AE12429" s="37"/>
      <c r="AF12429" s="37"/>
    </row>
    <row r="12430" spans="1:32" s="1" customFormat="1">
      <c r="A12430" s="4"/>
      <c r="B12430" s="8"/>
      <c r="AC12430" s="37"/>
      <c r="AD12430" s="37"/>
      <c r="AE12430" s="37"/>
      <c r="AF12430" s="37"/>
    </row>
    <row r="12431" spans="1:32" s="1" customFormat="1">
      <c r="A12431" s="4"/>
      <c r="B12431" s="8"/>
      <c r="AC12431" s="37"/>
      <c r="AD12431" s="37"/>
      <c r="AE12431" s="37"/>
      <c r="AF12431" s="37"/>
    </row>
    <row r="12432" spans="1:32" s="1" customFormat="1">
      <c r="A12432" s="4"/>
      <c r="B12432" s="8"/>
      <c r="AC12432" s="37"/>
      <c r="AD12432" s="37"/>
      <c r="AE12432" s="37"/>
      <c r="AF12432" s="37"/>
    </row>
    <row r="12433" spans="1:32" s="1" customFormat="1">
      <c r="A12433" s="4"/>
      <c r="B12433" s="8"/>
      <c r="AC12433" s="37"/>
      <c r="AD12433" s="37"/>
      <c r="AE12433" s="37"/>
      <c r="AF12433" s="37"/>
    </row>
    <row r="12434" spans="1:32" s="1" customFormat="1">
      <c r="A12434" s="4"/>
      <c r="B12434" s="8"/>
      <c r="AC12434" s="37"/>
      <c r="AD12434" s="37"/>
      <c r="AE12434" s="37"/>
      <c r="AF12434" s="37"/>
    </row>
    <row r="12435" spans="1:32" s="1" customFormat="1">
      <c r="A12435" s="4"/>
      <c r="B12435" s="8"/>
      <c r="AC12435" s="37"/>
      <c r="AD12435" s="37"/>
      <c r="AE12435" s="37"/>
      <c r="AF12435" s="37"/>
    </row>
    <row r="12436" spans="1:32" s="1" customFormat="1">
      <c r="A12436" s="4"/>
      <c r="B12436" s="8"/>
      <c r="AC12436" s="37"/>
      <c r="AD12436" s="37"/>
      <c r="AE12436" s="37"/>
      <c r="AF12436" s="37"/>
    </row>
    <row r="12437" spans="1:32" s="1" customFormat="1">
      <c r="A12437" s="4"/>
      <c r="B12437" s="8"/>
      <c r="AC12437" s="37"/>
      <c r="AD12437" s="37"/>
      <c r="AE12437" s="37"/>
      <c r="AF12437" s="37"/>
    </row>
    <row r="12438" spans="1:32" s="1" customFormat="1">
      <c r="A12438" s="4"/>
      <c r="B12438" s="8"/>
      <c r="AC12438" s="37"/>
      <c r="AD12438" s="37"/>
      <c r="AE12438" s="37"/>
      <c r="AF12438" s="37"/>
    </row>
    <row r="12439" spans="1:32" s="1" customFormat="1">
      <c r="A12439" s="4"/>
      <c r="B12439" s="8"/>
      <c r="AC12439" s="37"/>
      <c r="AD12439" s="37"/>
      <c r="AE12439" s="37"/>
      <c r="AF12439" s="37"/>
    </row>
    <row r="12440" spans="1:32" s="1" customFormat="1">
      <c r="A12440" s="4"/>
      <c r="B12440" s="8"/>
      <c r="AC12440" s="37"/>
      <c r="AD12440" s="37"/>
      <c r="AE12440" s="37"/>
      <c r="AF12440" s="37"/>
    </row>
    <row r="12441" spans="1:32" s="1" customFormat="1">
      <c r="A12441" s="4"/>
      <c r="B12441" s="8"/>
      <c r="AC12441" s="37"/>
      <c r="AD12441" s="37"/>
      <c r="AE12441" s="37"/>
      <c r="AF12441" s="37"/>
    </row>
    <row r="12442" spans="1:32" s="1" customFormat="1">
      <c r="A12442" s="4"/>
      <c r="B12442" s="8"/>
      <c r="AC12442" s="37"/>
      <c r="AD12442" s="37"/>
      <c r="AE12442" s="37"/>
      <c r="AF12442" s="37"/>
    </row>
    <row r="12443" spans="1:32" s="1" customFormat="1">
      <c r="A12443" s="4"/>
      <c r="B12443" s="8"/>
      <c r="AC12443" s="37"/>
      <c r="AD12443" s="37"/>
      <c r="AE12443" s="37"/>
      <c r="AF12443" s="37"/>
    </row>
    <row r="12444" spans="1:32" s="1" customFormat="1">
      <c r="A12444" s="4"/>
      <c r="B12444" s="8"/>
      <c r="AC12444" s="37"/>
      <c r="AD12444" s="37"/>
      <c r="AE12444" s="37"/>
      <c r="AF12444" s="37"/>
    </row>
    <row r="12445" spans="1:32" s="1" customFormat="1">
      <c r="A12445" s="4"/>
      <c r="B12445" s="8"/>
      <c r="AC12445" s="37"/>
      <c r="AD12445" s="37"/>
      <c r="AE12445" s="37"/>
      <c r="AF12445" s="37"/>
    </row>
    <row r="12446" spans="1:32" s="1" customFormat="1">
      <c r="A12446" s="4"/>
      <c r="B12446" s="8"/>
      <c r="AC12446" s="37"/>
      <c r="AD12446" s="37"/>
      <c r="AE12446" s="37"/>
      <c r="AF12446" s="37"/>
    </row>
    <row r="12447" spans="1:32" s="1" customFormat="1">
      <c r="A12447" s="4"/>
      <c r="B12447" s="8"/>
      <c r="AC12447" s="37"/>
      <c r="AD12447" s="37"/>
      <c r="AE12447" s="37"/>
      <c r="AF12447" s="37"/>
    </row>
    <row r="12448" spans="1:32" s="1" customFormat="1">
      <c r="A12448" s="4"/>
      <c r="B12448" s="8"/>
      <c r="AC12448" s="37"/>
      <c r="AD12448" s="37"/>
      <c r="AE12448" s="37"/>
      <c r="AF12448" s="37"/>
    </row>
    <row r="12449" spans="1:32" s="1" customFormat="1">
      <c r="A12449" s="4"/>
      <c r="B12449" s="8"/>
      <c r="AC12449" s="37"/>
      <c r="AD12449" s="37"/>
      <c r="AE12449" s="37"/>
      <c r="AF12449" s="37"/>
    </row>
    <row r="12450" spans="1:32" s="1" customFormat="1">
      <c r="A12450" s="4"/>
      <c r="B12450" s="8"/>
      <c r="AC12450" s="37"/>
      <c r="AD12450" s="37"/>
      <c r="AE12450" s="37"/>
      <c r="AF12450" s="37"/>
    </row>
    <row r="12451" spans="1:32" s="1" customFormat="1">
      <c r="A12451" s="4"/>
      <c r="B12451" s="8"/>
      <c r="AC12451" s="37"/>
      <c r="AD12451" s="37"/>
      <c r="AE12451" s="37"/>
      <c r="AF12451" s="37"/>
    </row>
    <row r="12452" spans="1:32" s="1" customFormat="1">
      <c r="A12452" s="4"/>
      <c r="B12452" s="8"/>
      <c r="AC12452" s="37"/>
      <c r="AD12452" s="37"/>
      <c r="AE12452" s="37"/>
      <c r="AF12452" s="37"/>
    </row>
    <row r="12453" spans="1:32" s="1" customFormat="1">
      <c r="A12453" s="4"/>
      <c r="B12453" s="8"/>
      <c r="AC12453" s="37"/>
      <c r="AD12453" s="37"/>
      <c r="AE12453" s="37"/>
      <c r="AF12453" s="37"/>
    </row>
    <row r="12454" spans="1:32" s="1" customFormat="1">
      <c r="A12454" s="4"/>
      <c r="B12454" s="8"/>
      <c r="AC12454" s="37"/>
      <c r="AD12454" s="37"/>
      <c r="AE12454" s="37"/>
      <c r="AF12454" s="37"/>
    </row>
    <row r="12455" spans="1:32" s="1" customFormat="1">
      <c r="A12455" s="4"/>
      <c r="B12455" s="8"/>
      <c r="AC12455" s="37"/>
      <c r="AD12455" s="37"/>
      <c r="AE12455" s="37"/>
      <c r="AF12455" s="37"/>
    </row>
    <row r="12456" spans="1:32" s="1" customFormat="1">
      <c r="A12456" s="4"/>
      <c r="B12456" s="8"/>
      <c r="AC12456" s="37"/>
      <c r="AD12456" s="37"/>
      <c r="AE12456" s="37"/>
      <c r="AF12456" s="37"/>
    </row>
    <row r="12457" spans="1:32" s="1" customFormat="1">
      <c r="A12457" s="4"/>
      <c r="B12457" s="8"/>
      <c r="AC12457" s="37"/>
      <c r="AD12457" s="37"/>
      <c r="AE12457" s="37"/>
      <c r="AF12457" s="37"/>
    </row>
    <row r="12458" spans="1:32" s="1" customFormat="1">
      <c r="A12458" s="4"/>
      <c r="B12458" s="8"/>
      <c r="AC12458" s="37"/>
      <c r="AD12458" s="37"/>
      <c r="AE12458" s="37"/>
      <c r="AF12458" s="37"/>
    </row>
    <row r="12459" spans="1:32" s="1" customFormat="1">
      <c r="A12459" s="4"/>
      <c r="B12459" s="8"/>
      <c r="AC12459" s="37"/>
      <c r="AD12459" s="37"/>
      <c r="AE12459" s="37"/>
      <c r="AF12459" s="37"/>
    </row>
    <row r="12460" spans="1:32" s="1" customFormat="1">
      <c r="A12460" s="4"/>
      <c r="B12460" s="8"/>
      <c r="AC12460" s="37"/>
      <c r="AD12460" s="37"/>
      <c r="AE12460" s="37"/>
      <c r="AF12460" s="37"/>
    </row>
    <row r="12461" spans="1:32" s="1" customFormat="1">
      <c r="A12461" s="4"/>
      <c r="B12461" s="8"/>
      <c r="AC12461" s="37"/>
      <c r="AD12461" s="37"/>
      <c r="AE12461" s="37"/>
      <c r="AF12461" s="37"/>
    </row>
    <row r="12462" spans="1:32" s="1" customFormat="1">
      <c r="A12462" s="4"/>
      <c r="B12462" s="8"/>
      <c r="AC12462" s="37"/>
      <c r="AD12462" s="37"/>
      <c r="AE12462" s="37"/>
      <c r="AF12462" s="37"/>
    </row>
    <row r="12463" spans="1:32" s="1" customFormat="1">
      <c r="A12463" s="4"/>
      <c r="B12463" s="8"/>
      <c r="AC12463" s="37"/>
      <c r="AD12463" s="37"/>
      <c r="AE12463" s="37"/>
      <c r="AF12463" s="37"/>
    </row>
    <row r="12464" spans="1:32" s="1" customFormat="1">
      <c r="A12464" s="4"/>
      <c r="B12464" s="8"/>
      <c r="AC12464" s="37"/>
      <c r="AD12464" s="37"/>
      <c r="AE12464" s="37"/>
      <c r="AF12464" s="37"/>
    </row>
    <row r="12465" spans="1:32" s="1" customFormat="1">
      <c r="A12465" s="4"/>
      <c r="B12465" s="8"/>
      <c r="AC12465" s="37"/>
      <c r="AD12465" s="37"/>
      <c r="AE12465" s="37"/>
      <c r="AF12465" s="37"/>
    </row>
    <row r="12466" spans="1:32" s="1" customFormat="1">
      <c r="A12466" s="4"/>
      <c r="B12466" s="8"/>
      <c r="AC12466" s="37"/>
      <c r="AD12466" s="37"/>
      <c r="AE12466" s="37"/>
      <c r="AF12466" s="37"/>
    </row>
    <row r="12467" spans="1:32" s="1" customFormat="1">
      <c r="A12467" s="4"/>
      <c r="B12467" s="8"/>
      <c r="AC12467" s="37"/>
      <c r="AD12467" s="37"/>
      <c r="AE12467" s="37"/>
      <c r="AF12467" s="37"/>
    </row>
    <row r="12468" spans="1:32" s="1" customFormat="1">
      <c r="A12468" s="4"/>
      <c r="B12468" s="8"/>
      <c r="AC12468" s="37"/>
      <c r="AD12468" s="37"/>
      <c r="AE12468" s="37"/>
      <c r="AF12468" s="37"/>
    </row>
    <row r="12469" spans="1:32" s="1" customFormat="1">
      <c r="A12469" s="4"/>
      <c r="B12469" s="8"/>
      <c r="AC12469" s="37"/>
      <c r="AD12469" s="37"/>
      <c r="AE12469" s="37"/>
      <c r="AF12469" s="37"/>
    </row>
    <row r="12470" spans="1:32" s="1" customFormat="1">
      <c r="A12470" s="4"/>
      <c r="B12470" s="8"/>
      <c r="AC12470" s="37"/>
      <c r="AD12470" s="37"/>
      <c r="AE12470" s="37"/>
      <c r="AF12470" s="37"/>
    </row>
    <row r="12471" spans="1:32" s="1" customFormat="1">
      <c r="A12471" s="4"/>
      <c r="B12471" s="8"/>
      <c r="AC12471" s="37"/>
      <c r="AD12471" s="37"/>
      <c r="AE12471" s="37"/>
      <c r="AF12471" s="37"/>
    </row>
    <row r="12472" spans="1:32" s="1" customFormat="1">
      <c r="A12472" s="4"/>
      <c r="B12472" s="8"/>
      <c r="AC12472" s="37"/>
      <c r="AD12472" s="37"/>
      <c r="AE12472" s="37"/>
      <c r="AF12472" s="37"/>
    </row>
    <row r="12473" spans="1:32" s="1" customFormat="1">
      <c r="A12473" s="4"/>
      <c r="B12473" s="8"/>
      <c r="AC12473" s="37"/>
      <c r="AD12473" s="37"/>
      <c r="AE12473" s="37"/>
      <c r="AF12473" s="37"/>
    </row>
    <row r="12474" spans="1:32" s="1" customFormat="1">
      <c r="A12474" s="4"/>
      <c r="B12474" s="8"/>
      <c r="AC12474" s="37"/>
      <c r="AD12474" s="37"/>
      <c r="AE12474" s="37"/>
      <c r="AF12474" s="37"/>
    </row>
    <row r="12475" spans="1:32" s="1" customFormat="1">
      <c r="A12475" s="4"/>
      <c r="B12475" s="8"/>
      <c r="AC12475" s="37"/>
      <c r="AD12475" s="37"/>
      <c r="AE12475" s="37"/>
      <c r="AF12475" s="37"/>
    </row>
    <row r="12476" spans="1:32" s="1" customFormat="1">
      <c r="A12476" s="4"/>
      <c r="B12476" s="8"/>
      <c r="AC12476" s="37"/>
      <c r="AD12476" s="37"/>
      <c r="AE12476" s="37"/>
      <c r="AF12476" s="37"/>
    </row>
    <row r="12477" spans="1:32" s="1" customFormat="1">
      <c r="A12477" s="4"/>
      <c r="B12477" s="8"/>
      <c r="AC12477" s="37"/>
      <c r="AD12477" s="37"/>
      <c r="AE12477" s="37"/>
      <c r="AF12477" s="37"/>
    </row>
    <row r="12478" spans="1:32" s="1" customFormat="1">
      <c r="A12478" s="4"/>
      <c r="B12478" s="8"/>
      <c r="AC12478" s="37"/>
      <c r="AD12478" s="37"/>
      <c r="AE12478" s="37"/>
      <c r="AF12478" s="37"/>
    </row>
    <row r="12479" spans="1:32" s="1" customFormat="1">
      <c r="A12479" s="4"/>
      <c r="B12479" s="8"/>
      <c r="AC12479" s="37"/>
      <c r="AD12479" s="37"/>
      <c r="AE12479" s="37"/>
      <c r="AF12479" s="37"/>
    </row>
    <row r="12480" spans="1:32" s="1" customFormat="1">
      <c r="A12480" s="4"/>
      <c r="B12480" s="8"/>
      <c r="AC12480" s="37"/>
      <c r="AD12480" s="37"/>
      <c r="AE12480" s="37"/>
      <c r="AF12480" s="37"/>
    </row>
    <row r="12481" spans="1:32" s="1" customFormat="1">
      <c r="A12481" s="4"/>
      <c r="B12481" s="8"/>
      <c r="AC12481" s="37"/>
      <c r="AD12481" s="37"/>
      <c r="AE12481" s="37"/>
      <c r="AF12481" s="37"/>
    </row>
    <row r="12482" spans="1:32" s="1" customFormat="1">
      <c r="A12482" s="4"/>
      <c r="B12482" s="8"/>
      <c r="AC12482" s="37"/>
      <c r="AD12482" s="37"/>
      <c r="AE12482" s="37"/>
      <c r="AF12482" s="37"/>
    </row>
    <row r="12483" spans="1:32" s="1" customFormat="1">
      <c r="A12483" s="4"/>
      <c r="B12483" s="8"/>
      <c r="AC12483" s="37"/>
      <c r="AD12483" s="37"/>
      <c r="AE12483" s="37"/>
      <c r="AF12483" s="37"/>
    </row>
    <row r="12484" spans="1:32" s="1" customFormat="1">
      <c r="A12484" s="4"/>
      <c r="B12484" s="8"/>
      <c r="AC12484" s="37"/>
      <c r="AD12484" s="37"/>
      <c r="AE12484" s="37"/>
      <c r="AF12484" s="37"/>
    </row>
    <row r="12485" spans="1:32" s="1" customFormat="1">
      <c r="A12485" s="4"/>
      <c r="B12485" s="8"/>
      <c r="AC12485" s="37"/>
      <c r="AD12485" s="37"/>
      <c r="AE12485" s="37"/>
      <c r="AF12485" s="37"/>
    </row>
    <row r="12486" spans="1:32" s="1" customFormat="1">
      <c r="A12486" s="4"/>
      <c r="B12486" s="8"/>
      <c r="AC12486" s="37"/>
      <c r="AD12486" s="37"/>
      <c r="AE12486" s="37"/>
      <c r="AF12486" s="37"/>
    </row>
    <row r="12487" spans="1:32" s="1" customFormat="1">
      <c r="A12487" s="4"/>
      <c r="B12487" s="8"/>
      <c r="AC12487" s="37"/>
      <c r="AD12487" s="37"/>
      <c r="AE12487" s="37"/>
      <c r="AF12487" s="37"/>
    </row>
    <row r="12488" spans="1:32" s="1" customFormat="1">
      <c r="A12488" s="4"/>
      <c r="B12488" s="8"/>
      <c r="AC12488" s="37"/>
      <c r="AD12488" s="37"/>
      <c r="AE12488" s="37"/>
      <c r="AF12488" s="37"/>
    </row>
    <row r="12489" spans="1:32" s="1" customFormat="1">
      <c r="A12489" s="4"/>
      <c r="B12489" s="8"/>
      <c r="AC12489" s="37"/>
      <c r="AD12489" s="37"/>
      <c r="AE12489" s="37"/>
      <c r="AF12489" s="37"/>
    </row>
    <row r="12490" spans="1:32" s="1" customFormat="1">
      <c r="A12490" s="4"/>
      <c r="B12490" s="8"/>
      <c r="AC12490" s="37"/>
      <c r="AD12490" s="37"/>
      <c r="AE12490" s="37"/>
      <c r="AF12490" s="37"/>
    </row>
    <row r="12491" spans="1:32" s="1" customFormat="1">
      <c r="A12491" s="4"/>
      <c r="B12491" s="8"/>
      <c r="AC12491" s="37"/>
      <c r="AD12491" s="37"/>
      <c r="AE12491" s="37"/>
      <c r="AF12491" s="37"/>
    </row>
    <row r="12492" spans="1:32" s="1" customFormat="1">
      <c r="A12492" s="4"/>
      <c r="B12492" s="8"/>
      <c r="AC12492" s="37"/>
      <c r="AD12492" s="37"/>
      <c r="AE12492" s="37"/>
      <c r="AF12492" s="37"/>
    </row>
    <row r="12493" spans="1:32" s="1" customFormat="1">
      <c r="A12493" s="4"/>
      <c r="B12493" s="8"/>
      <c r="AC12493" s="37"/>
      <c r="AD12493" s="37"/>
      <c r="AE12493" s="37"/>
      <c r="AF12493" s="37"/>
    </row>
    <row r="12494" spans="1:32" s="1" customFormat="1">
      <c r="A12494" s="4"/>
      <c r="B12494" s="8"/>
      <c r="AC12494" s="37"/>
      <c r="AD12494" s="37"/>
      <c r="AE12494" s="37"/>
      <c r="AF12494" s="37"/>
    </row>
    <row r="12495" spans="1:32" s="1" customFormat="1">
      <c r="A12495" s="4"/>
      <c r="B12495" s="8"/>
      <c r="AC12495" s="37"/>
      <c r="AD12495" s="37"/>
      <c r="AE12495" s="37"/>
      <c r="AF12495" s="37"/>
    </row>
    <row r="12496" spans="1:32" s="1" customFormat="1">
      <c r="A12496" s="4"/>
      <c r="B12496" s="8"/>
      <c r="AC12496" s="37"/>
      <c r="AD12496" s="37"/>
      <c r="AE12496" s="37"/>
      <c r="AF12496" s="37"/>
    </row>
    <row r="12497" spans="1:32" s="1" customFormat="1">
      <c r="A12497" s="4"/>
      <c r="B12497" s="8"/>
      <c r="AC12497" s="37"/>
      <c r="AD12497" s="37"/>
      <c r="AE12497" s="37"/>
      <c r="AF12497" s="37"/>
    </row>
    <row r="12498" spans="1:32" s="1" customFormat="1">
      <c r="A12498" s="4"/>
      <c r="B12498" s="8"/>
      <c r="AC12498" s="37"/>
      <c r="AD12498" s="37"/>
      <c r="AE12498" s="37"/>
      <c r="AF12498" s="37"/>
    </row>
    <row r="12499" spans="1:32" s="1" customFormat="1">
      <c r="A12499" s="4"/>
      <c r="B12499" s="8"/>
      <c r="AC12499" s="37"/>
      <c r="AD12499" s="37"/>
      <c r="AE12499" s="37"/>
      <c r="AF12499" s="37"/>
    </row>
    <row r="12500" spans="1:32" s="1" customFormat="1">
      <c r="A12500" s="4"/>
      <c r="B12500" s="8"/>
      <c r="AC12500" s="37"/>
      <c r="AD12500" s="37"/>
      <c r="AE12500" s="37"/>
      <c r="AF12500" s="37"/>
    </row>
    <row r="12501" spans="1:32" s="1" customFormat="1">
      <c r="A12501" s="4"/>
      <c r="B12501" s="8"/>
      <c r="AC12501" s="37"/>
      <c r="AD12501" s="37"/>
      <c r="AE12501" s="37"/>
      <c r="AF12501" s="37"/>
    </row>
    <row r="12502" spans="1:32" s="1" customFormat="1">
      <c r="A12502" s="4"/>
      <c r="B12502" s="8"/>
      <c r="AC12502" s="37"/>
      <c r="AD12502" s="37"/>
      <c r="AE12502" s="37"/>
      <c r="AF12502" s="37"/>
    </row>
    <row r="12503" spans="1:32" s="1" customFormat="1">
      <c r="A12503" s="4"/>
      <c r="B12503" s="8"/>
      <c r="AC12503" s="37"/>
      <c r="AD12503" s="37"/>
      <c r="AE12503" s="37"/>
      <c r="AF12503" s="37"/>
    </row>
    <row r="12504" spans="1:32" s="1" customFormat="1">
      <c r="A12504" s="4"/>
      <c r="B12504" s="8"/>
      <c r="AC12504" s="37"/>
      <c r="AD12504" s="37"/>
      <c r="AE12504" s="37"/>
      <c r="AF12504" s="37"/>
    </row>
    <row r="12505" spans="1:32" s="1" customFormat="1">
      <c r="A12505" s="4"/>
      <c r="B12505" s="8"/>
      <c r="AC12505" s="37"/>
      <c r="AD12505" s="37"/>
      <c r="AE12505" s="37"/>
      <c r="AF12505" s="37"/>
    </row>
    <row r="12506" spans="1:32" s="1" customFormat="1">
      <c r="A12506" s="4"/>
      <c r="B12506" s="8"/>
      <c r="AC12506" s="37"/>
      <c r="AD12506" s="37"/>
      <c r="AE12506" s="37"/>
      <c r="AF12506" s="37"/>
    </row>
    <row r="12507" spans="1:32" s="1" customFormat="1">
      <c r="A12507" s="4"/>
      <c r="B12507" s="8"/>
      <c r="AC12507" s="37"/>
      <c r="AD12507" s="37"/>
      <c r="AE12507" s="37"/>
      <c r="AF12507" s="37"/>
    </row>
    <row r="12508" spans="1:32" s="1" customFormat="1">
      <c r="A12508" s="4"/>
      <c r="B12508" s="8"/>
      <c r="AC12508" s="37"/>
      <c r="AD12508" s="37"/>
      <c r="AE12508" s="37"/>
      <c r="AF12508" s="37"/>
    </row>
    <row r="12509" spans="1:32" s="1" customFormat="1">
      <c r="A12509" s="4"/>
      <c r="B12509" s="8"/>
      <c r="AC12509" s="37"/>
      <c r="AD12509" s="37"/>
      <c r="AE12509" s="37"/>
      <c r="AF12509" s="37"/>
    </row>
    <row r="12510" spans="1:32" s="1" customFormat="1">
      <c r="A12510" s="4"/>
      <c r="B12510" s="8"/>
      <c r="AC12510" s="37"/>
      <c r="AD12510" s="37"/>
      <c r="AE12510" s="37"/>
      <c r="AF12510" s="37"/>
    </row>
    <row r="12511" spans="1:32" s="1" customFormat="1">
      <c r="A12511" s="4"/>
      <c r="B12511" s="8"/>
      <c r="AC12511" s="37"/>
      <c r="AD12511" s="37"/>
      <c r="AE12511" s="37"/>
      <c r="AF12511" s="37"/>
    </row>
    <row r="12512" spans="1:32" s="1" customFormat="1">
      <c r="A12512" s="4"/>
      <c r="B12512" s="8"/>
      <c r="AC12512" s="37"/>
      <c r="AD12512" s="37"/>
      <c r="AE12512" s="37"/>
      <c r="AF12512" s="37"/>
    </row>
    <row r="12513" spans="1:32" s="1" customFormat="1">
      <c r="A12513" s="4"/>
      <c r="B12513" s="8"/>
      <c r="AC12513" s="37"/>
      <c r="AD12513" s="37"/>
      <c r="AE12513" s="37"/>
      <c r="AF12513" s="37"/>
    </row>
    <row r="12514" spans="1:32" s="1" customFormat="1">
      <c r="A12514" s="4"/>
      <c r="B12514" s="8"/>
      <c r="AC12514" s="37"/>
      <c r="AD12514" s="37"/>
      <c r="AE12514" s="37"/>
      <c r="AF12514" s="37"/>
    </row>
    <row r="12515" spans="1:32" s="1" customFormat="1">
      <c r="A12515" s="4"/>
      <c r="B12515" s="8"/>
      <c r="AC12515" s="37"/>
      <c r="AD12515" s="37"/>
      <c r="AE12515" s="37"/>
      <c r="AF12515" s="37"/>
    </row>
    <row r="12516" spans="1:32" s="1" customFormat="1">
      <c r="A12516" s="4"/>
      <c r="B12516" s="8"/>
      <c r="AC12516" s="37"/>
      <c r="AD12516" s="37"/>
      <c r="AE12516" s="37"/>
      <c r="AF12516" s="37"/>
    </row>
    <row r="12517" spans="1:32" s="1" customFormat="1">
      <c r="A12517" s="4"/>
      <c r="B12517" s="8"/>
      <c r="AC12517" s="37"/>
      <c r="AD12517" s="37"/>
      <c r="AE12517" s="37"/>
      <c r="AF12517" s="37"/>
    </row>
    <row r="12518" spans="1:32" s="1" customFormat="1">
      <c r="A12518" s="4"/>
      <c r="B12518" s="8"/>
      <c r="AC12518" s="37"/>
      <c r="AD12518" s="37"/>
      <c r="AE12518" s="37"/>
      <c r="AF12518" s="37"/>
    </row>
    <row r="12519" spans="1:32" s="1" customFormat="1">
      <c r="A12519" s="4"/>
      <c r="B12519" s="8"/>
      <c r="AC12519" s="37"/>
      <c r="AD12519" s="37"/>
      <c r="AE12519" s="37"/>
      <c r="AF12519" s="37"/>
    </row>
    <row r="12520" spans="1:32" s="1" customFormat="1">
      <c r="A12520" s="4"/>
      <c r="B12520" s="8"/>
      <c r="AC12520" s="37"/>
      <c r="AD12520" s="37"/>
      <c r="AE12520" s="37"/>
      <c r="AF12520" s="37"/>
    </row>
    <row r="12521" spans="1:32" s="1" customFormat="1">
      <c r="A12521" s="4"/>
      <c r="B12521" s="8"/>
      <c r="AC12521" s="37"/>
      <c r="AD12521" s="37"/>
      <c r="AE12521" s="37"/>
      <c r="AF12521" s="37"/>
    </row>
    <row r="12522" spans="1:32" s="1" customFormat="1">
      <c r="A12522" s="4"/>
      <c r="B12522" s="8"/>
      <c r="AC12522" s="37"/>
      <c r="AD12522" s="37"/>
      <c r="AE12522" s="37"/>
      <c r="AF12522" s="37"/>
    </row>
    <row r="12523" spans="1:32" s="1" customFormat="1">
      <c r="A12523" s="4"/>
      <c r="B12523" s="8"/>
      <c r="AC12523" s="37"/>
      <c r="AD12523" s="37"/>
      <c r="AE12523" s="37"/>
      <c r="AF12523" s="37"/>
    </row>
    <row r="12524" spans="1:32" s="1" customFormat="1">
      <c r="A12524" s="4"/>
      <c r="B12524" s="8"/>
      <c r="AC12524" s="37"/>
      <c r="AD12524" s="37"/>
      <c r="AE12524" s="37"/>
      <c r="AF12524" s="37"/>
    </row>
    <row r="12525" spans="1:32" s="1" customFormat="1">
      <c r="A12525" s="4"/>
      <c r="B12525" s="8"/>
      <c r="AC12525" s="37"/>
      <c r="AD12525" s="37"/>
      <c r="AE12525" s="37"/>
      <c r="AF12525" s="37"/>
    </row>
    <row r="12526" spans="1:32" s="1" customFormat="1">
      <c r="A12526" s="4"/>
      <c r="B12526" s="8"/>
      <c r="AC12526" s="37"/>
      <c r="AD12526" s="37"/>
      <c r="AE12526" s="37"/>
      <c r="AF12526" s="37"/>
    </row>
    <row r="12527" spans="1:32" s="1" customFormat="1">
      <c r="A12527" s="4"/>
      <c r="B12527" s="8"/>
      <c r="AC12527" s="37"/>
      <c r="AD12527" s="37"/>
      <c r="AE12527" s="37"/>
      <c r="AF12527" s="37"/>
    </row>
    <row r="12528" spans="1:32" s="1" customFormat="1">
      <c r="A12528" s="4"/>
      <c r="B12528" s="8"/>
      <c r="AC12528" s="37"/>
      <c r="AD12528" s="37"/>
      <c r="AE12528" s="37"/>
      <c r="AF12528" s="37"/>
    </row>
    <row r="12529" spans="1:32" s="1" customFormat="1">
      <c r="A12529" s="4"/>
      <c r="B12529" s="8"/>
      <c r="AC12529" s="37"/>
      <c r="AD12529" s="37"/>
      <c r="AE12529" s="37"/>
      <c r="AF12529" s="37"/>
    </row>
    <row r="12530" spans="1:32" s="1" customFormat="1">
      <c r="A12530" s="4"/>
      <c r="B12530" s="8"/>
      <c r="AC12530" s="37"/>
      <c r="AD12530" s="37"/>
      <c r="AE12530" s="37"/>
      <c r="AF12530" s="37"/>
    </row>
    <row r="12531" spans="1:32" s="1" customFormat="1">
      <c r="A12531" s="4"/>
      <c r="B12531" s="8"/>
      <c r="AC12531" s="37"/>
      <c r="AD12531" s="37"/>
      <c r="AE12531" s="37"/>
      <c r="AF12531" s="37"/>
    </row>
    <row r="12532" spans="1:32" s="1" customFormat="1">
      <c r="A12532" s="4"/>
      <c r="B12532" s="8"/>
      <c r="AC12532" s="37"/>
      <c r="AD12532" s="37"/>
      <c r="AE12532" s="37"/>
      <c r="AF12532" s="37"/>
    </row>
    <row r="12533" spans="1:32" s="1" customFormat="1">
      <c r="A12533" s="4"/>
      <c r="B12533" s="8"/>
      <c r="AC12533" s="37"/>
      <c r="AD12533" s="37"/>
      <c r="AE12533" s="37"/>
      <c r="AF12533" s="37"/>
    </row>
    <row r="12534" spans="1:32" s="1" customFormat="1">
      <c r="A12534" s="4"/>
      <c r="B12534" s="8"/>
      <c r="AC12534" s="37"/>
      <c r="AD12534" s="37"/>
      <c r="AE12534" s="37"/>
      <c r="AF12534" s="37"/>
    </row>
    <row r="12535" spans="1:32" s="1" customFormat="1">
      <c r="A12535" s="4"/>
      <c r="B12535" s="8"/>
      <c r="AC12535" s="37"/>
      <c r="AD12535" s="37"/>
      <c r="AE12535" s="37"/>
      <c r="AF12535" s="37"/>
    </row>
    <row r="12536" spans="1:32" s="1" customFormat="1">
      <c r="A12536" s="4"/>
      <c r="B12536" s="8"/>
      <c r="AC12536" s="37"/>
      <c r="AD12536" s="37"/>
      <c r="AE12536" s="37"/>
      <c r="AF12536" s="37"/>
    </row>
    <row r="12537" spans="1:32" s="1" customFormat="1">
      <c r="A12537" s="4"/>
      <c r="B12537" s="8"/>
      <c r="AC12537" s="37"/>
      <c r="AD12537" s="37"/>
      <c r="AE12537" s="37"/>
      <c r="AF12537" s="37"/>
    </row>
    <row r="12538" spans="1:32" s="1" customFormat="1">
      <c r="A12538" s="4"/>
      <c r="B12538" s="8"/>
      <c r="AC12538" s="37"/>
      <c r="AD12538" s="37"/>
      <c r="AE12538" s="37"/>
      <c r="AF12538" s="37"/>
    </row>
    <row r="12539" spans="1:32" s="1" customFormat="1">
      <c r="A12539" s="4"/>
      <c r="B12539" s="8"/>
      <c r="AC12539" s="37"/>
      <c r="AD12539" s="37"/>
      <c r="AE12539" s="37"/>
      <c r="AF12539" s="37"/>
    </row>
    <row r="12540" spans="1:32" s="1" customFormat="1">
      <c r="A12540" s="4"/>
      <c r="B12540" s="8"/>
      <c r="AC12540" s="37"/>
      <c r="AD12540" s="37"/>
      <c r="AE12540" s="37"/>
      <c r="AF12540" s="37"/>
    </row>
    <row r="12541" spans="1:32" s="1" customFormat="1">
      <c r="A12541" s="4"/>
      <c r="B12541" s="8"/>
      <c r="AC12541" s="37"/>
      <c r="AD12541" s="37"/>
      <c r="AE12541" s="37"/>
      <c r="AF12541" s="37"/>
    </row>
    <row r="12542" spans="1:32" s="1" customFormat="1">
      <c r="A12542" s="4"/>
      <c r="B12542" s="8"/>
      <c r="AC12542" s="37"/>
      <c r="AD12542" s="37"/>
      <c r="AE12542" s="37"/>
      <c r="AF12542" s="37"/>
    </row>
    <row r="12543" spans="1:32" s="1" customFormat="1">
      <c r="A12543" s="4"/>
      <c r="B12543" s="8"/>
      <c r="AC12543" s="37"/>
      <c r="AD12543" s="37"/>
      <c r="AE12543" s="37"/>
      <c r="AF12543" s="37"/>
    </row>
    <row r="12544" spans="1:32" s="1" customFormat="1">
      <c r="A12544" s="4"/>
      <c r="B12544" s="8"/>
      <c r="AC12544" s="37"/>
      <c r="AD12544" s="37"/>
      <c r="AE12544" s="37"/>
      <c r="AF12544" s="37"/>
    </row>
    <row r="12545" spans="1:32" s="1" customFormat="1">
      <c r="A12545" s="4"/>
      <c r="B12545" s="8"/>
      <c r="AC12545" s="37"/>
      <c r="AD12545" s="37"/>
      <c r="AE12545" s="37"/>
      <c r="AF12545" s="37"/>
    </row>
    <row r="12546" spans="1:32" s="1" customFormat="1">
      <c r="A12546" s="4"/>
      <c r="B12546" s="8"/>
      <c r="AC12546" s="37"/>
      <c r="AD12546" s="37"/>
      <c r="AE12546" s="37"/>
      <c r="AF12546" s="37"/>
    </row>
    <row r="12547" spans="1:32" s="1" customFormat="1">
      <c r="A12547" s="4"/>
      <c r="B12547" s="8"/>
      <c r="AC12547" s="37"/>
      <c r="AD12547" s="37"/>
      <c r="AE12547" s="37"/>
      <c r="AF12547" s="37"/>
    </row>
    <row r="12548" spans="1:32" s="1" customFormat="1">
      <c r="A12548" s="4"/>
      <c r="B12548" s="8"/>
      <c r="AC12548" s="37"/>
      <c r="AD12548" s="37"/>
      <c r="AE12548" s="37"/>
      <c r="AF12548" s="37"/>
    </row>
    <row r="12549" spans="1:32" s="1" customFormat="1">
      <c r="A12549" s="4"/>
      <c r="B12549" s="8"/>
      <c r="AC12549" s="37"/>
      <c r="AD12549" s="37"/>
      <c r="AE12549" s="37"/>
      <c r="AF12549" s="37"/>
    </row>
    <row r="12550" spans="1:32" s="1" customFormat="1">
      <c r="A12550" s="4"/>
      <c r="B12550" s="8"/>
      <c r="AC12550" s="37"/>
      <c r="AD12550" s="37"/>
      <c r="AE12550" s="37"/>
      <c r="AF12550" s="37"/>
    </row>
    <row r="12551" spans="1:32" s="1" customFormat="1">
      <c r="A12551" s="4"/>
      <c r="B12551" s="8"/>
      <c r="AC12551" s="37"/>
      <c r="AD12551" s="37"/>
      <c r="AE12551" s="37"/>
      <c r="AF12551" s="37"/>
    </row>
    <row r="12552" spans="1:32" s="1" customFormat="1">
      <c r="A12552" s="4"/>
      <c r="B12552" s="8"/>
      <c r="AC12552" s="37"/>
      <c r="AD12552" s="37"/>
      <c r="AE12552" s="37"/>
      <c r="AF12552" s="37"/>
    </row>
    <row r="12553" spans="1:32" s="1" customFormat="1">
      <c r="A12553" s="4"/>
      <c r="B12553" s="8"/>
      <c r="AC12553" s="37"/>
      <c r="AD12553" s="37"/>
      <c r="AE12553" s="37"/>
      <c r="AF12553" s="37"/>
    </row>
    <row r="12554" spans="1:32" s="1" customFormat="1">
      <c r="A12554" s="4"/>
      <c r="B12554" s="8"/>
      <c r="AC12554" s="37"/>
      <c r="AD12554" s="37"/>
      <c r="AE12554" s="37"/>
      <c r="AF12554" s="37"/>
    </row>
    <row r="12555" spans="1:32" s="1" customFormat="1">
      <c r="A12555" s="4"/>
      <c r="B12555" s="8"/>
      <c r="AC12555" s="37"/>
      <c r="AD12555" s="37"/>
      <c r="AE12555" s="37"/>
      <c r="AF12555" s="37"/>
    </row>
    <row r="12556" spans="1:32" s="1" customFormat="1">
      <c r="A12556" s="4"/>
      <c r="B12556" s="8"/>
      <c r="AC12556" s="37"/>
      <c r="AD12556" s="37"/>
      <c r="AE12556" s="37"/>
      <c r="AF12556" s="37"/>
    </row>
    <row r="12557" spans="1:32" s="1" customFormat="1">
      <c r="A12557" s="4"/>
      <c r="B12557" s="8"/>
      <c r="AC12557" s="37"/>
      <c r="AD12557" s="37"/>
      <c r="AE12557" s="37"/>
      <c r="AF12557" s="37"/>
    </row>
    <row r="12558" spans="1:32" s="1" customFormat="1">
      <c r="A12558" s="4"/>
      <c r="B12558" s="8"/>
      <c r="AC12558" s="37"/>
      <c r="AD12558" s="37"/>
      <c r="AE12558" s="37"/>
      <c r="AF12558" s="37"/>
    </row>
    <row r="12559" spans="1:32" s="1" customFormat="1">
      <c r="A12559" s="4"/>
      <c r="B12559" s="8"/>
      <c r="AC12559" s="37"/>
      <c r="AD12559" s="37"/>
      <c r="AE12559" s="37"/>
      <c r="AF12559" s="37"/>
    </row>
    <row r="12560" spans="1:32" s="1" customFormat="1">
      <c r="A12560" s="4"/>
      <c r="B12560" s="8"/>
      <c r="AC12560" s="37"/>
      <c r="AD12560" s="37"/>
      <c r="AE12560" s="37"/>
      <c r="AF12560" s="37"/>
    </row>
    <row r="12561" spans="1:32" s="1" customFormat="1">
      <c r="A12561" s="4"/>
      <c r="B12561" s="8"/>
      <c r="AC12561" s="37"/>
      <c r="AD12561" s="37"/>
      <c r="AE12561" s="37"/>
      <c r="AF12561" s="37"/>
    </row>
    <row r="12562" spans="1:32" s="1" customFormat="1">
      <c r="A12562" s="4"/>
      <c r="B12562" s="8"/>
      <c r="AC12562" s="37"/>
      <c r="AD12562" s="37"/>
      <c r="AE12562" s="37"/>
      <c r="AF12562" s="37"/>
    </row>
    <row r="12563" spans="1:32" s="1" customFormat="1">
      <c r="A12563" s="4"/>
      <c r="B12563" s="8"/>
      <c r="AC12563" s="37"/>
      <c r="AD12563" s="37"/>
      <c r="AE12563" s="37"/>
      <c r="AF12563" s="37"/>
    </row>
    <row r="12564" spans="1:32" s="1" customFormat="1">
      <c r="A12564" s="4"/>
      <c r="B12564" s="8"/>
      <c r="AC12564" s="37"/>
      <c r="AD12564" s="37"/>
      <c r="AE12564" s="37"/>
      <c r="AF12564" s="37"/>
    </row>
    <row r="12565" spans="1:32" s="1" customFormat="1">
      <c r="A12565" s="4"/>
      <c r="B12565" s="8"/>
      <c r="AC12565" s="37"/>
      <c r="AD12565" s="37"/>
      <c r="AE12565" s="37"/>
      <c r="AF12565" s="37"/>
    </row>
    <row r="12566" spans="1:32" s="1" customFormat="1">
      <c r="A12566" s="4"/>
      <c r="B12566" s="8"/>
      <c r="AC12566" s="37"/>
      <c r="AD12566" s="37"/>
      <c r="AE12566" s="37"/>
      <c r="AF12566" s="37"/>
    </row>
    <row r="12567" spans="1:32" s="1" customFormat="1">
      <c r="A12567" s="4"/>
      <c r="B12567" s="8"/>
      <c r="AC12567" s="37"/>
      <c r="AD12567" s="37"/>
      <c r="AE12567" s="37"/>
      <c r="AF12567" s="37"/>
    </row>
    <row r="12568" spans="1:32" s="1" customFormat="1">
      <c r="A12568" s="4"/>
      <c r="B12568" s="8"/>
      <c r="AC12568" s="37"/>
      <c r="AD12568" s="37"/>
      <c r="AE12568" s="37"/>
      <c r="AF12568" s="37"/>
    </row>
    <row r="12569" spans="1:32" s="1" customFormat="1">
      <c r="A12569" s="4"/>
      <c r="B12569" s="8"/>
      <c r="AC12569" s="37"/>
      <c r="AD12569" s="37"/>
      <c r="AE12569" s="37"/>
      <c r="AF12569" s="37"/>
    </row>
    <row r="12570" spans="1:32" s="1" customFormat="1">
      <c r="A12570" s="4"/>
      <c r="B12570" s="8"/>
      <c r="AC12570" s="37"/>
      <c r="AD12570" s="37"/>
      <c r="AE12570" s="37"/>
      <c r="AF12570" s="37"/>
    </row>
    <row r="12571" spans="1:32" s="1" customFormat="1">
      <c r="A12571" s="4"/>
      <c r="B12571" s="8"/>
      <c r="AC12571" s="37"/>
      <c r="AD12571" s="37"/>
      <c r="AE12571" s="37"/>
      <c r="AF12571" s="37"/>
    </row>
    <row r="12572" spans="1:32" s="1" customFormat="1">
      <c r="A12572" s="4"/>
      <c r="B12572" s="8"/>
      <c r="AC12572" s="37"/>
      <c r="AD12572" s="37"/>
      <c r="AE12572" s="37"/>
      <c r="AF12572" s="37"/>
    </row>
    <row r="12573" spans="1:32" s="1" customFormat="1">
      <c r="A12573" s="4"/>
      <c r="B12573" s="8"/>
      <c r="AC12573" s="37"/>
      <c r="AD12573" s="37"/>
      <c r="AE12573" s="37"/>
      <c r="AF12573" s="37"/>
    </row>
    <row r="12574" spans="1:32" s="1" customFormat="1">
      <c r="A12574" s="4"/>
      <c r="B12574" s="8"/>
      <c r="AC12574" s="37"/>
      <c r="AD12574" s="37"/>
      <c r="AE12574" s="37"/>
      <c r="AF12574" s="37"/>
    </row>
    <row r="12575" spans="1:32" s="1" customFormat="1">
      <c r="A12575" s="4"/>
      <c r="B12575" s="8"/>
      <c r="AC12575" s="37"/>
      <c r="AD12575" s="37"/>
      <c r="AE12575" s="37"/>
      <c r="AF12575" s="37"/>
    </row>
    <row r="12576" spans="1:32" s="1" customFormat="1">
      <c r="A12576" s="4"/>
      <c r="B12576" s="8"/>
      <c r="AC12576" s="37"/>
      <c r="AD12576" s="37"/>
      <c r="AE12576" s="37"/>
      <c r="AF12576" s="37"/>
    </row>
    <row r="12577" spans="1:32" s="1" customFormat="1">
      <c r="A12577" s="4"/>
      <c r="B12577" s="8"/>
      <c r="AC12577" s="37"/>
      <c r="AD12577" s="37"/>
      <c r="AE12577" s="37"/>
      <c r="AF12577" s="37"/>
    </row>
    <row r="12578" spans="1:32" s="1" customFormat="1">
      <c r="A12578" s="4"/>
      <c r="B12578" s="8"/>
      <c r="AC12578" s="37"/>
      <c r="AD12578" s="37"/>
      <c r="AE12578" s="37"/>
      <c r="AF12578" s="37"/>
    </row>
    <row r="12579" spans="1:32" s="1" customFormat="1">
      <c r="A12579" s="4"/>
      <c r="B12579" s="8"/>
      <c r="AC12579" s="37"/>
      <c r="AD12579" s="37"/>
      <c r="AE12579" s="37"/>
      <c r="AF12579" s="37"/>
    </row>
    <row r="12580" spans="1:32" s="1" customFormat="1">
      <c r="A12580" s="4"/>
      <c r="B12580" s="8"/>
      <c r="AC12580" s="37"/>
      <c r="AD12580" s="37"/>
      <c r="AE12580" s="37"/>
      <c r="AF12580" s="37"/>
    </row>
    <row r="12581" spans="1:32" s="1" customFormat="1">
      <c r="A12581" s="4"/>
      <c r="B12581" s="8"/>
      <c r="AC12581" s="37"/>
      <c r="AD12581" s="37"/>
      <c r="AE12581" s="37"/>
      <c r="AF12581" s="37"/>
    </row>
    <row r="12582" spans="1:32" s="1" customFormat="1">
      <c r="A12582" s="4"/>
      <c r="B12582" s="8"/>
      <c r="AC12582" s="37"/>
      <c r="AD12582" s="37"/>
      <c r="AE12582" s="37"/>
      <c r="AF12582" s="37"/>
    </row>
    <row r="12583" spans="1:32" s="1" customFormat="1">
      <c r="A12583" s="4"/>
      <c r="B12583" s="8"/>
      <c r="AC12583" s="37"/>
      <c r="AD12583" s="37"/>
      <c r="AE12583" s="37"/>
      <c r="AF12583" s="37"/>
    </row>
    <row r="12584" spans="1:32" s="1" customFormat="1">
      <c r="A12584" s="4"/>
      <c r="B12584" s="8"/>
      <c r="AC12584" s="37"/>
      <c r="AD12584" s="37"/>
      <c r="AE12584" s="37"/>
      <c r="AF12584" s="37"/>
    </row>
    <row r="12585" spans="1:32" s="1" customFormat="1">
      <c r="A12585" s="4"/>
      <c r="B12585" s="8"/>
      <c r="AC12585" s="37"/>
      <c r="AD12585" s="37"/>
      <c r="AE12585" s="37"/>
      <c r="AF12585" s="37"/>
    </row>
    <row r="12586" spans="1:32" s="1" customFormat="1">
      <c r="A12586" s="4"/>
      <c r="B12586" s="8"/>
      <c r="AC12586" s="37"/>
      <c r="AD12586" s="37"/>
      <c r="AE12586" s="37"/>
      <c r="AF12586" s="37"/>
    </row>
    <row r="12587" spans="1:32" s="1" customFormat="1">
      <c r="A12587" s="4"/>
      <c r="B12587" s="8"/>
      <c r="AC12587" s="37"/>
      <c r="AD12587" s="37"/>
      <c r="AE12587" s="37"/>
      <c r="AF12587" s="37"/>
    </row>
    <row r="12588" spans="1:32" s="1" customFormat="1">
      <c r="A12588" s="4"/>
      <c r="B12588" s="8"/>
      <c r="AC12588" s="37"/>
      <c r="AD12588" s="37"/>
      <c r="AE12588" s="37"/>
      <c r="AF12588" s="37"/>
    </row>
    <row r="12589" spans="1:32" s="1" customFormat="1">
      <c r="A12589" s="4"/>
      <c r="B12589" s="8"/>
      <c r="AC12589" s="37"/>
      <c r="AD12589" s="37"/>
      <c r="AE12589" s="37"/>
      <c r="AF12589" s="37"/>
    </row>
    <row r="12590" spans="1:32" s="1" customFormat="1">
      <c r="A12590" s="4"/>
      <c r="B12590" s="8"/>
      <c r="AC12590" s="37"/>
      <c r="AD12590" s="37"/>
      <c r="AE12590" s="37"/>
      <c r="AF12590" s="37"/>
    </row>
    <row r="12591" spans="1:32" s="1" customFormat="1">
      <c r="A12591" s="4"/>
      <c r="B12591" s="8"/>
      <c r="AC12591" s="37"/>
      <c r="AD12591" s="37"/>
      <c r="AE12591" s="37"/>
      <c r="AF12591" s="37"/>
    </row>
    <row r="12592" spans="1:32" s="1" customFormat="1">
      <c r="A12592" s="4"/>
      <c r="B12592" s="8"/>
      <c r="AC12592" s="37"/>
      <c r="AD12592" s="37"/>
      <c r="AE12592" s="37"/>
      <c r="AF12592" s="37"/>
    </row>
    <row r="12593" spans="1:32" s="1" customFormat="1">
      <c r="A12593" s="4"/>
      <c r="B12593" s="8"/>
      <c r="AC12593" s="37"/>
      <c r="AD12593" s="37"/>
      <c r="AE12593" s="37"/>
      <c r="AF12593" s="37"/>
    </row>
    <row r="12594" spans="1:32" s="1" customFormat="1">
      <c r="A12594" s="4"/>
      <c r="B12594" s="8"/>
      <c r="AC12594" s="37"/>
      <c r="AD12594" s="37"/>
      <c r="AE12594" s="37"/>
      <c r="AF12594" s="37"/>
    </row>
    <row r="12595" spans="1:32" s="1" customFormat="1">
      <c r="A12595" s="4"/>
      <c r="B12595" s="8"/>
      <c r="AC12595" s="37"/>
      <c r="AD12595" s="37"/>
      <c r="AE12595" s="37"/>
      <c r="AF12595" s="37"/>
    </row>
    <row r="12596" spans="1:32" s="1" customFormat="1">
      <c r="A12596" s="4"/>
      <c r="B12596" s="8"/>
      <c r="AC12596" s="37"/>
      <c r="AD12596" s="37"/>
      <c r="AE12596" s="37"/>
      <c r="AF12596" s="37"/>
    </row>
    <row r="12597" spans="1:32" s="1" customFormat="1">
      <c r="A12597" s="4"/>
      <c r="B12597" s="8"/>
      <c r="AC12597" s="37"/>
      <c r="AD12597" s="37"/>
      <c r="AE12597" s="37"/>
      <c r="AF12597" s="37"/>
    </row>
    <row r="12598" spans="1:32" s="1" customFormat="1">
      <c r="A12598" s="4"/>
      <c r="B12598" s="8"/>
      <c r="AC12598" s="37"/>
      <c r="AD12598" s="37"/>
      <c r="AE12598" s="37"/>
      <c r="AF12598" s="37"/>
    </row>
    <row r="12599" spans="1:32" s="1" customFormat="1">
      <c r="A12599" s="4"/>
      <c r="B12599" s="8"/>
      <c r="AC12599" s="37"/>
      <c r="AD12599" s="37"/>
      <c r="AE12599" s="37"/>
      <c r="AF12599" s="37"/>
    </row>
    <row r="12600" spans="1:32" s="1" customFormat="1">
      <c r="A12600" s="4"/>
      <c r="B12600" s="8"/>
      <c r="AC12600" s="37"/>
      <c r="AD12600" s="37"/>
      <c r="AE12600" s="37"/>
      <c r="AF12600" s="37"/>
    </row>
    <row r="12601" spans="1:32" s="1" customFormat="1">
      <c r="A12601" s="4"/>
      <c r="B12601" s="8"/>
      <c r="AC12601" s="37"/>
      <c r="AD12601" s="37"/>
      <c r="AE12601" s="37"/>
      <c r="AF12601" s="37"/>
    </row>
    <row r="12602" spans="1:32" s="1" customFormat="1">
      <c r="A12602" s="4"/>
      <c r="B12602" s="8"/>
      <c r="AC12602" s="37"/>
      <c r="AD12602" s="37"/>
      <c r="AE12602" s="37"/>
      <c r="AF12602" s="37"/>
    </row>
    <row r="12603" spans="1:32" s="1" customFormat="1">
      <c r="A12603" s="4"/>
      <c r="B12603" s="8"/>
      <c r="AC12603" s="37"/>
      <c r="AD12603" s="37"/>
      <c r="AE12603" s="37"/>
      <c r="AF12603" s="37"/>
    </row>
    <row r="12604" spans="1:32" s="1" customFormat="1">
      <c r="A12604" s="4"/>
      <c r="B12604" s="8"/>
      <c r="AC12604" s="37"/>
      <c r="AD12604" s="37"/>
      <c r="AE12604" s="37"/>
      <c r="AF12604" s="37"/>
    </row>
    <row r="12605" spans="1:32" s="1" customFormat="1">
      <c r="A12605" s="4"/>
      <c r="B12605" s="8"/>
      <c r="AC12605" s="37"/>
      <c r="AD12605" s="37"/>
      <c r="AE12605" s="37"/>
      <c r="AF12605" s="37"/>
    </row>
    <row r="12606" spans="1:32" s="1" customFormat="1">
      <c r="A12606" s="4"/>
      <c r="B12606" s="8"/>
      <c r="AC12606" s="37"/>
      <c r="AD12606" s="37"/>
      <c r="AE12606" s="37"/>
      <c r="AF12606" s="37"/>
    </row>
    <row r="12607" spans="1:32" s="1" customFormat="1">
      <c r="A12607" s="4"/>
      <c r="B12607" s="8"/>
      <c r="AC12607" s="37"/>
      <c r="AD12607" s="37"/>
      <c r="AE12607" s="37"/>
      <c r="AF12607" s="37"/>
    </row>
    <row r="12608" spans="1:32" s="1" customFormat="1">
      <c r="A12608" s="4"/>
      <c r="B12608" s="8"/>
      <c r="AC12608" s="37"/>
      <c r="AD12608" s="37"/>
      <c r="AE12608" s="37"/>
      <c r="AF12608" s="37"/>
    </row>
    <row r="12609" spans="1:32" s="1" customFormat="1">
      <c r="A12609" s="4"/>
      <c r="B12609" s="8"/>
      <c r="AC12609" s="37"/>
      <c r="AD12609" s="37"/>
      <c r="AE12609" s="37"/>
      <c r="AF12609" s="37"/>
    </row>
    <row r="12610" spans="1:32" s="1" customFormat="1">
      <c r="A12610" s="4"/>
      <c r="B12610" s="8"/>
      <c r="AC12610" s="37"/>
      <c r="AD12610" s="37"/>
      <c r="AE12610" s="37"/>
      <c r="AF12610" s="37"/>
    </row>
    <row r="12611" spans="1:32" s="1" customFormat="1">
      <c r="A12611" s="4"/>
      <c r="B12611" s="8"/>
      <c r="AC12611" s="37"/>
      <c r="AD12611" s="37"/>
      <c r="AE12611" s="37"/>
      <c r="AF12611" s="37"/>
    </row>
    <row r="12612" spans="1:32" s="1" customFormat="1">
      <c r="A12612" s="4"/>
      <c r="B12612" s="8"/>
      <c r="AC12612" s="37"/>
      <c r="AD12612" s="37"/>
      <c r="AE12612" s="37"/>
      <c r="AF12612" s="37"/>
    </row>
    <row r="12613" spans="1:32" s="1" customFormat="1">
      <c r="A12613" s="4"/>
      <c r="B12613" s="8"/>
      <c r="AC12613" s="37"/>
      <c r="AD12613" s="37"/>
      <c r="AE12613" s="37"/>
      <c r="AF12613" s="37"/>
    </row>
    <row r="12614" spans="1:32" s="1" customFormat="1">
      <c r="A12614" s="4"/>
      <c r="B12614" s="8"/>
      <c r="AC12614" s="37"/>
      <c r="AD12614" s="37"/>
      <c r="AE12614" s="37"/>
      <c r="AF12614" s="37"/>
    </row>
    <row r="12615" spans="1:32" s="1" customFormat="1">
      <c r="A12615" s="4"/>
      <c r="B12615" s="8"/>
      <c r="AC12615" s="37"/>
      <c r="AD12615" s="37"/>
      <c r="AE12615" s="37"/>
      <c r="AF12615" s="37"/>
    </row>
    <row r="12616" spans="1:32" s="1" customFormat="1">
      <c r="A12616" s="4"/>
      <c r="B12616" s="8"/>
      <c r="AC12616" s="37"/>
      <c r="AD12616" s="37"/>
      <c r="AE12616" s="37"/>
      <c r="AF12616" s="37"/>
    </row>
    <row r="12617" spans="1:32" s="1" customFormat="1">
      <c r="A12617" s="4"/>
      <c r="B12617" s="8"/>
      <c r="AC12617" s="37"/>
      <c r="AD12617" s="37"/>
      <c r="AE12617" s="37"/>
      <c r="AF12617" s="37"/>
    </row>
    <row r="12618" spans="1:32" s="1" customFormat="1">
      <c r="A12618" s="4"/>
      <c r="B12618" s="8"/>
      <c r="AC12618" s="37"/>
      <c r="AD12618" s="37"/>
      <c r="AE12618" s="37"/>
      <c r="AF12618" s="37"/>
    </row>
    <row r="12619" spans="1:32" s="1" customFormat="1">
      <c r="A12619" s="4"/>
      <c r="B12619" s="8"/>
      <c r="AC12619" s="37"/>
      <c r="AD12619" s="37"/>
      <c r="AE12619" s="37"/>
      <c r="AF12619" s="37"/>
    </row>
    <row r="12620" spans="1:32" s="1" customFormat="1">
      <c r="A12620" s="4"/>
      <c r="B12620" s="8"/>
      <c r="AC12620" s="37"/>
      <c r="AD12620" s="37"/>
      <c r="AE12620" s="37"/>
      <c r="AF12620" s="37"/>
    </row>
    <row r="12621" spans="1:32" s="1" customFormat="1">
      <c r="A12621" s="4"/>
      <c r="B12621" s="8"/>
      <c r="AC12621" s="37"/>
      <c r="AD12621" s="37"/>
      <c r="AE12621" s="37"/>
      <c r="AF12621" s="37"/>
    </row>
    <row r="12622" spans="1:32" s="1" customFormat="1">
      <c r="A12622" s="4"/>
      <c r="B12622" s="8"/>
      <c r="AC12622" s="37"/>
      <c r="AD12622" s="37"/>
      <c r="AE12622" s="37"/>
      <c r="AF12622" s="37"/>
    </row>
    <row r="12623" spans="1:32" s="1" customFormat="1">
      <c r="A12623" s="4"/>
      <c r="B12623" s="8"/>
      <c r="AC12623" s="37"/>
      <c r="AD12623" s="37"/>
      <c r="AE12623" s="37"/>
      <c r="AF12623" s="37"/>
    </row>
    <row r="12624" spans="1:32" s="1" customFormat="1">
      <c r="A12624" s="4"/>
      <c r="B12624" s="8"/>
      <c r="AC12624" s="37"/>
      <c r="AD12624" s="37"/>
      <c r="AE12624" s="37"/>
      <c r="AF12624" s="37"/>
    </row>
    <row r="12625" spans="1:32" s="1" customFormat="1">
      <c r="A12625" s="4"/>
      <c r="B12625" s="8"/>
      <c r="AC12625" s="37"/>
      <c r="AD12625" s="37"/>
      <c r="AE12625" s="37"/>
      <c r="AF12625" s="37"/>
    </row>
    <row r="12626" spans="1:32" s="1" customFormat="1">
      <c r="A12626" s="4"/>
      <c r="B12626" s="8"/>
      <c r="AC12626" s="37"/>
      <c r="AD12626" s="37"/>
      <c r="AE12626" s="37"/>
      <c r="AF12626" s="37"/>
    </row>
    <row r="12627" spans="1:32" s="1" customFormat="1">
      <c r="A12627" s="4"/>
      <c r="B12627" s="8"/>
      <c r="AC12627" s="37"/>
      <c r="AD12627" s="37"/>
      <c r="AE12627" s="37"/>
      <c r="AF12627" s="37"/>
    </row>
    <row r="12628" spans="1:32" s="1" customFormat="1">
      <c r="A12628" s="4"/>
      <c r="B12628" s="8"/>
      <c r="AC12628" s="37"/>
      <c r="AD12628" s="37"/>
      <c r="AE12628" s="37"/>
      <c r="AF12628" s="37"/>
    </row>
    <row r="12629" spans="1:32" s="1" customFormat="1">
      <c r="A12629" s="4"/>
      <c r="B12629" s="8"/>
      <c r="AC12629" s="37"/>
      <c r="AD12629" s="37"/>
      <c r="AE12629" s="37"/>
      <c r="AF12629" s="37"/>
    </row>
    <row r="12630" spans="1:32" s="1" customFormat="1">
      <c r="A12630" s="4"/>
      <c r="B12630" s="8"/>
      <c r="AC12630" s="37"/>
      <c r="AD12630" s="37"/>
      <c r="AE12630" s="37"/>
      <c r="AF12630" s="37"/>
    </row>
    <row r="12631" spans="1:32" s="1" customFormat="1">
      <c r="A12631" s="4"/>
      <c r="B12631" s="8"/>
      <c r="AC12631" s="37"/>
      <c r="AD12631" s="37"/>
      <c r="AE12631" s="37"/>
      <c r="AF12631" s="37"/>
    </row>
    <row r="12632" spans="1:32" s="1" customFormat="1">
      <c r="A12632" s="4"/>
      <c r="B12632" s="8"/>
      <c r="AC12632" s="37"/>
      <c r="AD12632" s="37"/>
      <c r="AE12632" s="37"/>
      <c r="AF12632" s="37"/>
    </row>
    <row r="12633" spans="1:32" s="1" customFormat="1">
      <c r="A12633" s="4"/>
      <c r="B12633" s="8"/>
      <c r="AC12633" s="37"/>
      <c r="AD12633" s="37"/>
      <c r="AE12633" s="37"/>
      <c r="AF12633" s="37"/>
    </row>
    <row r="12634" spans="1:32" s="1" customFormat="1">
      <c r="A12634" s="4"/>
      <c r="B12634" s="8"/>
      <c r="AC12634" s="37"/>
      <c r="AD12634" s="37"/>
      <c r="AE12634" s="37"/>
      <c r="AF12634" s="37"/>
    </row>
    <row r="12635" spans="1:32" s="1" customFormat="1">
      <c r="A12635" s="4"/>
      <c r="B12635" s="8"/>
      <c r="AC12635" s="37"/>
      <c r="AD12635" s="37"/>
      <c r="AE12635" s="37"/>
      <c r="AF12635" s="37"/>
    </row>
    <row r="12636" spans="1:32" s="1" customFormat="1">
      <c r="A12636" s="4"/>
      <c r="B12636" s="8"/>
      <c r="AC12636" s="37"/>
      <c r="AD12636" s="37"/>
      <c r="AE12636" s="37"/>
      <c r="AF12636" s="37"/>
    </row>
    <row r="12637" spans="1:32" s="1" customFormat="1">
      <c r="A12637" s="4"/>
      <c r="B12637" s="8"/>
      <c r="AC12637" s="37"/>
      <c r="AD12637" s="37"/>
      <c r="AE12637" s="37"/>
      <c r="AF12637" s="37"/>
    </row>
    <row r="12638" spans="1:32" s="1" customFormat="1">
      <c r="A12638" s="4"/>
      <c r="B12638" s="8"/>
      <c r="AC12638" s="37"/>
      <c r="AD12638" s="37"/>
      <c r="AE12638" s="37"/>
      <c r="AF12638" s="37"/>
    </row>
    <row r="12639" spans="1:32" s="1" customFormat="1">
      <c r="A12639" s="4"/>
      <c r="B12639" s="8"/>
      <c r="AC12639" s="37"/>
      <c r="AD12639" s="37"/>
      <c r="AE12639" s="37"/>
      <c r="AF12639" s="37"/>
    </row>
    <row r="12640" spans="1:32" s="1" customFormat="1">
      <c r="A12640" s="4"/>
      <c r="B12640" s="8"/>
      <c r="AC12640" s="37"/>
      <c r="AD12640" s="37"/>
      <c r="AE12640" s="37"/>
      <c r="AF12640" s="37"/>
    </row>
    <row r="12641" spans="1:32" s="1" customFormat="1">
      <c r="A12641" s="4"/>
      <c r="B12641" s="8"/>
      <c r="AC12641" s="37"/>
      <c r="AD12641" s="37"/>
      <c r="AE12641" s="37"/>
      <c r="AF12641" s="37"/>
    </row>
    <row r="12642" spans="1:32" s="1" customFormat="1">
      <c r="A12642" s="4"/>
      <c r="B12642" s="8"/>
      <c r="AC12642" s="37"/>
      <c r="AD12642" s="37"/>
      <c r="AE12642" s="37"/>
      <c r="AF12642" s="37"/>
    </row>
    <row r="12643" spans="1:32" s="1" customFormat="1">
      <c r="A12643" s="4"/>
      <c r="B12643" s="8"/>
      <c r="AC12643" s="37"/>
      <c r="AD12643" s="37"/>
      <c r="AE12643" s="37"/>
      <c r="AF12643" s="37"/>
    </row>
    <row r="12644" spans="1:32" s="1" customFormat="1">
      <c r="A12644" s="4"/>
      <c r="B12644" s="8"/>
      <c r="AC12644" s="37"/>
      <c r="AD12644" s="37"/>
      <c r="AE12644" s="37"/>
      <c r="AF12644" s="37"/>
    </row>
    <row r="12645" spans="1:32" s="1" customFormat="1">
      <c r="A12645" s="4"/>
      <c r="B12645" s="8"/>
      <c r="AC12645" s="37"/>
      <c r="AD12645" s="37"/>
      <c r="AE12645" s="37"/>
      <c r="AF12645" s="37"/>
    </row>
    <row r="12646" spans="1:32" s="1" customFormat="1">
      <c r="A12646" s="4"/>
      <c r="B12646" s="8"/>
      <c r="AC12646" s="37"/>
      <c r="AD12646" s="37"/>
      <c r="AE12646" s="37"/>
      <c r="AF12646" s="37"/>
    </row>
    <row r="12647" spans="1:32" s="1" customFormat="1">
      <c r="A12647" s="4"/>
      <c r="B12647" s="8"/>
      <c r="AC12647" s="37"/>
      <c r="AD12647" s="37"/>
      <c r="AE12647" s="37"/>
      <c r="AF12647" s="37"/>
    </row>
    <row r="12648" spans="1:32" s="1" customFormat="1">
      <c r="A12648" s="4"/>
      <c r="B12648" s="8"/>
      <c r="AC12648" s="37"/>
      <c r="AD12648" s="37"/>
      <c r="AE12648" s="37"/>
      <c r="AF12648" s="37"/>
    </row>
    <row r="12649" spans="1:32" s="1" customFormat="1">
      <c r="A12649" s="4"/>
      <c r="B12649" s="8"/>
      <c r="AC12649" s="37"/>
      <c r="AD12649" s="37"/>
      <c r="AE12649" s="37"/>
      <c r="AF12649" s="37"/>
    </row>
    <row r="12650" spans="1:32" s="1" customFormat="1">
      <c r="A12650" s="4"/>
      <c r="B12650" s="8"/>
      <c r="AC12650" s="37"/>
      <c r="AD12650" s="37"/>
      <c r="AE12650" s="37"/>
      <c r="AF12650" s="37"/>
    </row>
    <row r="12651" spans="1:32" s="1" customFormat="1">
      <c r="A12651" s="4"/>
      <c r="B12651" s="8"/>
      <c r="AC12651" s="37"/>
      <c r="AD12651" s="37"/>
      <c r="AE12651" s="37"/>
      <c r="AF12651" s="37"/>
    </row>
    <row r="12652" spans="1:32" s="1" customFormat="1">
      <c r="A12652" s="4"/>
      <c r="B12652" s="8"/>
      <c r="AC12652" s="37"/>
      <c r="AD12652" s="37"/>
      <c r="AE12652" s="37"/>
      <c r="AF12652" s="37"/>
    </row>
    <row r="12653" spans="1:32" s="1" customFormat="1">
      <c r="A12653" s="4"/>
      <c r="B12653" s="8"/>
      <c r="AC12653" s="37"/>
      <c r="AD12653" s="37"/>
      <c r="AE12653" s="37"/>
      <c r="AF12653" s="37"/>
    </row>
    <row r="12654" spans="1:32" s="1" customFormat="1">
      <c r="A12654" s="4"/>
      <c r="B12654" s="8"/>
      <c r="AC12654" s="37"/>
      <c r="AD12654" s="37"/>
      <c r="AE12654" s="37"/>
      <c r="AF12654" s="37"/>
    </row>
    <row r="12655" spans="1:32" s="1" customFormat="1">
      <c r="A12655" s="4"/>
      <c r="B12655" s="8"/>
      <c r="AC12655" s="37"/>
      <c r="AD12655" s="37"/>
      <c r="AE12655" s="37"/>
      <c r="AF12655" s="37"/>
    </row>
    <row r="12656" spans="1:32" s="1" customFormat="1">
      <c r="A12656" s="4"/>
      <c r="B12656" s="8"/>
      <c r="AC12656" s="37"/>
      <c r="AD12656" s="37"/>
      <c r="AE12656" s="37"/>
      <c r="AF12656" s="37"/>
    </row>
    <row r="12657" spans="1:32" s="1" customFormat="1">
      <c r="A12657" s="4"/>
      <c r="B12657" s="8"/>
      <c r="AC12657" s="37"/>
      <c r="AD12657" s="37"/>
      <c r="AE12657" s="37"/>
      <c r="AF12657" s="37"/>
    </row>
    <row r="12658" spans="1:32" s="1" customFormat="1">
      <c r="A12658" s="4"/>
      <c r="B12658" s="8"/>
      <c r="AC12658" s="37"/>
      <c r="AD12658" s="37"/>
      <c r="AE12658" s="37"/>
      <c r="AF12658" s="37"/>
    </row>
    <row r="12659" spans="1:32" s="1" customFormat="1">
      <c r="A12659" s="4"/>
      <c r="B12659" s="8"/>
      <c r="AC12659" s="37"/>
      <c r="AD12659" s="37"/>
      <c r="AE12659" s="37"/>
      <c r="AF12659" s="37"/>
    </row>
    <row r="12660" spans="1:32" s="1" customFormat="1">
      <c r="A12660" s="4"/>
      <c r="B12660" s="8"/>
      <c r="AC12660" s="37"/>
      <c r="AD12660" s="37"/>
      <c r="AE12660" s="37"/>
      <c r="AF12660" s="37"/>
    </row>
    <row r="12661" spans="1:32" s="1" customFormat="1">
      <c r="A12661" s="4"/>
      <c r="B12661" s="8"/>
      <c r="AC12661" s="37"/>
      <c r="AD12661" s="37"/>
      <c r="AE12661" s="37"/>
      <c r="AF12661" s="37"/>
    </row>
    <row r="12662" spans="1:32" s="1" customFormat="1">
      <c r="A12662" s="4"/>
      <c r="B12662" s="8"/>
      <c r="AC12662" s="37"/>
      <c r="AD12662" s="37"/>
      <c r="AE12662" s="37"/>
      <c r="AF12662" s="37"/>
    </row>
    <row r="12663" spans="1:32" s="1" customFormat="1">
      <c r="A12663" s="4"/>
      <c r="B12663" s="8"/>
      <c r="AC12663" s="37"/>
      <c r="AD12663" s="37"/>
      <c r="AE12663" s="37"/>
      <c r="AF12663" s="37"/>
    </row>
    <row r="12664" spans="1:32" s="1" customFormat="1">
      <c r="A12664" s="4"/>
      <c r="B12664" s="8"/>
      <c r="AC12664" s="37"/>
      <c r="AD12664" s="37"/>
      <c r="AE12664" s="37"/>
      <c r="AF12664" s="37"/>
    </row>
    <row r="12665" spans="1:32" s="1" customFormat="1">
      <c r="A12665" s="4"/>
      <c r="B12665" s="8"/>
      <c r="AC12665" s="37"/>
      <c r="AD12665" s="37"/>
      <c r="AE12665" s="37"/>
      <c r="AF12665" s="37"/>
    </row>
    <row r="12666" spans="1:32" s="1" customFormat="1">
      <c r="A12666" s="4"/>
      <c r="B12666" s="8"/>
      <c r="AC12666" s="37"/>
      <c r="AD12666" s="37"/>
      <c r="AE12666" s="37"/>
      <c r="AF12666" s="37"/>
    </row>
    <row r="12667" spans="1:32" s="1" customFormat="1">
      <c r="A12667" s="4"/>
      <c r="B12667" s="8"/>
      <c r="AC12667" s="37"/>
      <c r="AD12667" s="37"/>
      <c r="AE12667" s="37"/>
      <c r="AF12667" s="37"/>
    </row>
    <row r="12668" spans="1:32" s="1" customFormat="1">
      <c r="A12668" s="4"/>
      <c r="B12668" s="8"/>
      <c r="AC12668" s="37"/>
      <c r="AD12668" s="37"/>
      <c r="AE12668" s="37"/>
      <c r="AF12668" s="37"/>
    </row>
    <row r="12669" spans="1:32" s="1" customFormat="1">
      <c r="A12669" s="4"/>
      <c r="B12669" s="8"/>
      <c r="AC12669" s="37"/>
      <c r="AD12669" s="37"/>
      <c r="AE12669" s="37"/>
      <c r="AF12669" s="37"/>
    </row>
    <row r="12670" spans="1:32" s="1" customFormat="1">
      <c r="A12670" s="4"/>
      <c r="B12670" s="8"/>
      <c r="AC12670" s="37"/>
      <c r="AD12670" s="37"/>
      <c r="AE12670" s="37"/>
      <c r="AF12670" s="37"/>
    </row>
    <row r="12671" spans="1:32" s="1" customFormat="1">
      <c r="A12671" s="4"/>
      <c r="B12671" s="8"/>
      <c r="AC12671" s="37"/>
      <c r="AD12671" s="37"/>
      <c r="AE12671" s="37"/>
      <c r="AF12671" s="37"/>
    </row>
    <row r="12672" spans="1:32" s="1" customFormat="1">
      <c r="A12672" s="4"/>
      <c r="B12672" s="8"/>
      <c r="AC12672" s="37"/>
      <c r="AD12672" s="37"/>
      <c r="AE12672" s="37"/>
      <c r="AF12672" s="37"/>
    </row>
    <row r="12673" spans="1:32" s="1" customFormat="1">
      <c r="A12673" s="4"/>
      <c r="B12673" s="8"/>
      <c r="AC12673" s="37"/>
      <c r="AD12673" s="37"/>
      <c r="AE12673" s="37"/>
      <c r="AF12673" s="37"/>
    </row>
    <row r="12674" spans="1:32" s="1" customFormat="1">
      <c r="A12674" s="4"/>
      <c r="B12674" s="8"/>
      <c r="AC12674" s="37"/>
      <c r="AD12674" s="37"/>
      <c r="AE12674" s="37"/>
      <c r="AF12674" s="37"/>
    </row>
    <row r="12675" spans="1:32" s="1" customFormat="1">
      <c r="A12675" s="4"/>
      <c r="B12675" s="8"/>
      <c r="AC12675" s="37"/>
      <c r="AD12675" s="37"/>
      <c r="AE12675" s="37"/>
      <c r="AF12675" s="37"/>
    </row>
    <row r="12676" spans="1:32" s="1" customFormat="1">
      <c r="A12676" s="4"/>
      <c r="B12676" s="8"/>
      <c r="AC12676" s="37"/>
      <c r="AD12676" s="37"/>
      <c r="AE12676" s="37"/>
      <c r="AF12676" s="37"/>
    </row>
    <row r="12677" spans="1:32" s="1" customFormat="1">
      <c r="A12677" s="4"/>
      <c r="B12677" s="8"/>
      <c r="AC12677" s="37"/>
      <c r="AD12677" s="37"/>
      <c r="AE12677" s="37"/>
      <c r="AF12677" s="37"/>
    </row>
    <row r="12678" spans="1:32" s="1" customFormat="1">
      <c r="A12678" s="4"/>
      <c r="B12678" s="8"/>
      <c r="AC12678" s="37"/>
      <c r="AD12678" s="37"/>
      <c r="AE12678" s="37"/>
      <c r="AF12678" s="37"/>
    </row>
    <row r="12679" spans="1:32" s="1" customFormat="1">
      <c r="A12679" s="4"/>
      <c r="B12679" s="8"/>
      <c r="AC12679" s="37"/>
      <c r="AD12679" s="37"/>
      <c r="AE12679" s="37"/>
      <c r="AF12679" s="37"/>
    </row>
    <row r="12680" spans="1:32" s="1" customFormat="1">
      <c r="A12680" s="4"/>
      <c r="B12680" s="8"/>
      <c r="AC12680" s="37"/>
      <c r="AD12680" s="37"/>
      <c r="AE12680" s="37"/>
      <c r="AF12680" s="37"/>
    </row>
    <row r="12681" spans="1:32" s="1" customFormat="1">
      <c r="A12681" s="4"/>
      <c r="B12681" s="8"/>
      <c r="AC12681" s="37"/>
      <c r="AD12681" s="37"/>
      <c r="AE12681" s="37"/>
      <c r="AF12681" s="37"/>
    </row>
    <row r="12682" spans="1:32" s="1" customFormat="1">
      <c r="A12682" s="4"/>
      <c r="B12682" s="8"/>
      <c r="AC12682" s="37"/>
      <c r="AD12682" s="37"/>
      <c r="AE12682" s="37"/>
      <c r="AF12682" s="37"/>
    </row>
    <row r="12683" spans="1:32" s="1" customFormat="1">
      <c r="A12683" s="4"/>
      <c r="B12683" s="8"/>
      <c r="AC12683" s="37"/>
      <c r="AD12683" s="37"/>
      <c r="AE12683" s="37"/>
      <c r="AF12683" s="37"/>
    </row>
    <row r="12684" spans="1:32" s="1" customFormat="1">
      <c r="A12684" s="4"/>
      <c r="B12684" s="8"/>
      <c r="AC12684" s="37"/>
      <c r="AD12684" s="37"/>
      <c r="AE12684" s="37"/>
      <c r="AF12684" s="37"/>
    </row>
    <row r="12685" spans="1:32" s="1" customFormat="1">
      <c r="A12685" s="4"/>
      <c r="B12685" s="8"/>
      <c r="AC12685" s="37"/>
      <c r="AD12685" s="37"/>
      <c r="AE12685" s="37"/>
      <c r="AF12685" s="37"/>
    </row>
    <row r="12686" spans="1:32" s="1" customFormat="1">
      <c r="A12686" s="4"/>
      <c r="B12686" s="8"/>
      <c r="AC12686" s="37"/>
      <c r="AD12686" s="37"/>
      <c r="AE12686" s="37"/>
      <c r="AF12686" s="37"/>
    </row>
    <row r="12687" spans="1:32" s="1" customFormat="1">
      <c r="A12687" s="4"/>
      <c r="B12687" s="8"/>
      <c r="AC12687" s="37"/>
      <c r="AD12687" s="37"/>
      <c r="AE12687" s="37"/>
      <c r="AF12687" s="37"/>
    </row>
    <row r="12688" spans="1:32" s="1" customFormat="1">
      <c r="A12688" s="4"/>
      <c r="B12688" s="8"/>
      <c r="AC12688" s="37"/>
      <c r="AD12688" s="37"/>
      <c r="AE12688" s="37"/>
      <c r="AF12688" s="37"/>
    </row>
    <row r="12689" spans="1:32" s="1" customFormat="1">
      <c r="A12689" s="4"/>
      <c r="B12689" s="8"/>
      <c r="AC12689" s="37"/>
      <c r="AD12689" s="37"/>
      <c r="AE12689" s="37"/>
      <c r="AF12689" s="37"/>
    </row>
    <row r="12690" spans="1:32" s="1" customFormat="1">
      <c r="A12690" s="4"/>
      <c r="B12690" s="8"/>
      <c r="AC12690" s="37"/>
      <c r="AD12690" s="37"/>
      <c r="AE12690" s="37"/>
      <c r="AF12690" s="37"/>
    </row>
    <row r="12691" spans="1:32" s="1" customFormat="1">
      <c r="A12691" s="4"/>
      <c r="B12691" s="8"/>
      <c r="AC12691" s="37"/>
      <c r="AD12691" s="37"/>
      <c r="AE12691" s="37"/>
      <c r="AF12691" s="37"/>
    </row>
    <row r="12692" spans="1:32" s="1" customFormat="1">
      <c r="A12692" s="4"/>
      <c r="B12692" s="8"/>
      <c r="AC12692" s="37"/>
      <c r="AD12692" s="37"/>
      <c r="AE12692" s="37"/>
      <c r="AF12692" s="37"/>
    </row>
    <row r="12693" spans="1:32" s="1" customFormat="1">
      <c r="A12693" s="4"/>
      <c r="B12693" s="8"/>
      <c r="AC12693" s="37"/>
      <c r="AD12693" s="37"/>
      <c r="AE12693" s="37"/>
      <c r="AF12693" s="37"/>
    </row>
    <row r="12694" spans="1:32" s="1" customFormat="1">
      <c r="A12694" s="4"/>
      <c r="B12694" s="8"/>
      <c r="AC12694" s="37"/>
      <c r="AD12694" s="37"/>
      <c r="AE12694" s="37"/>
      <c r="AF12694" s="37"/>
    </row>
    <row r="12695" spans="1:32" s="1" customFormat="1">
      <c r="A12695" s="4"/>
      <c r="B12695" s="8"/>
      <c r="AC12695" s="37"/>
      <c r="AD12695" s="37"/>
      <c r="AE12695" s="37"/>
      <c r="AF12695" s="37"/>
    </row>
    <row r="12696" spans="1:32" s="1" customFormat="1">
      <c r="A12696" s="4"/>
      <c r="B12696" s="8"/>
      <c r="AC12696" s="37"/>
      <c r="AD12696" s="37"/>
      <c r="AE12696" s="37"/>
      <c r="AF12696" s="37"/>
    </row>
    <row r="12697" spans="1:32" s="1" customFormat="1">
      <c r="A12697" s="4"/>
      <c r="B12697" s="8"/>
      <c r="AC12697" s="37"/>
      <c r="AD12697" s="37"/>
      <c r="AE12697" s="37"/>
      <c r="AF12697" s="37"/>
    </row>
    <row r="12698" spans="1:32" s="1" customFormat="1">
      <c r="A12698" s="4"/>
      <c r="B12698" s="8"/>
      <c r="AC12698" s="37"/>
      <c r="AD12698" s="37"/>
      <c r="AE12698" s="37"/>
      <c r="AF12698" s="37"/>
    </row>
    <row r="12699" spans="1:32" s="1" customFormat="1">
      <c r="A12699" s="4"/>
      <c r="B12699" s="8"/>
      <c r="AC12699" s="37"/>
      <c r="AD12699" s="37"/>
      <c r="AE12699" s="37"/>
      <c r="AF12699" s="37"/>
    </row>
    <row r="12700" spans="1:32" s="1" customFormat="1">
      <c r="A12700" s="4"/>
      <c r="B12700" s="8"/>
      <c r="AC12700" s="37"/>
      <c r="AD12700" s="37"/>
      <c r="AE12700" s="37"/>
      <c r="AF12700" s="37"/>
    </row>
    <row r="12701" spans="1:32" s="1" customFormat="1">
      <c r="A12701" s="4"/>
      <c r="B12701" s="8"/>
      <c r="AC12701" s="37"/>
      <c r="AD12701" s="37"/>
      <c r="AE12701" s="37"/>
      <c r="AF12701" s="37"/>
    </row>
    <row r="12702" spans="1:32" s="1" customFormat="1">
      <c r="A12702" s="4"/>
      <c r="B12702" s="8"/>
      <c r="AC12702" s="37"/>
      <c r="AD12702" s="37"/>
      <c r="AE12702" s="37"/>
      <c r="AF12702" s="37"/>
    </row>
    <row r="12703" spans="1:32" s="1" customFormat="1">
      <c r="A12703" s="4"/>
      <c r="B12703" s="8"/>
      <c r="AC12703" s="37"/>
      <c r="AD12703" s="37"/>
      <c r="AE12703" s="37"/>
      <c r="AF12703" s="37"/>
    </row>
    <row r="12704" spans="1:32" s="1" customFormat="1">
      <c r="A12704" s="4"/>
      <c r="B12704" s="8"/>
      <c r="AC12704" s="37"/>
      <c r="AD12704" s="37"/>
      <c r="AE12704" s="37"/>
      <c r="AF12704" s="37"/>
    </row>
    <row r="12705" spans="1:32" s="1" customFormat="1">
      <c r="A12705" s="4"/>
      <c r="B12705" s="8"/>
      <c r="AC12705" s="37"/>
      <c r="AD12705" s="37"/>
      <c r="AE12705" s="37"/>
      <c r="AF12705" s="37"/>
    </row>
    <row r="12706" spans="1:32" s="1" customFormat="1">
      <c r="A12706" s="4"/>
      <c r="B12706" s="8"/>
      <c r="AC12706" s="37"/>
      <c r="AD12706" s="37"/>
      <c r="AE12706" s="37"/>
      <c r="AF12706" s="37"/>
    </row>
    <row r="12707" spans="1:32" s="1" customFormat="1">
      <c r="A12707" s="4"/>
      <c r="B12707" s="8"/>
      <c r="AC12707" s="37"/>
      <c r="AD12707" s="37"/>
      <c r="AE12707" s="37"/>
      <c r="AF12707" s="37"/>
    </row>
    <row r="12708" spans="1:32" s="1" customFormat="1">
      <c r="A12708" s="4"/>
      <c r="B12708" s="8"/>
      <c r="AC12708" s="37"/>
      <c r="AD12708" s="37"/>
      <c r="AE12708" s="37"/>
      <c r="AF12708" s="37"/>
    </row>
    <row r="12709" spans="1:32" s="1" customFormat="1">
      <c r="A12709" s="4"/>
      <c r="B12709" s="8"/>
      <c r="AC12709" s="37"/>
      <c r="AD12709" s="37"/>
      <c r="AE12709" s="37"/>
      <c r="AF12709" s="37"/>
    </row>
    <row r="12710" spans="1:32" s="1" customFormat="1">
      <c r="A12710" s="4"/>
      <c r="B12710" s="8"/>
      <c r="AC12710" s="37"/>
      <c r="AD12710" s="37"/>
      <c r="AE12710" s="37"/>
      <c r="AF12710" s="37"/>
    </row>
    <row r="12711" spans="1:32" s="1" customFormat="1">
      <c r="A12711" s="4"/>
      <c r="B12711" s="8"/>
      <c r="AC12711" s="37"/>
      <c r="AD12711" s="37"/>
      <c r="AE12711" s="37"/>
      <c r="AF12711" s="37"/>
    </row>
    <row r="12712" spans="1:32" s="1" customFormat="1">
      <c r="A12712" s="4"/>
      <c r="B12712" s="8"/>
      <c r="AC12712" s="37"/>
      <c r="AD12712" s="37"/>
      <c r="AE12712" s="37"/>
      <c r="AF12712" s="37"/>
    </row>
    <row r="12713" spans="1:32" s="1" customFormat="1">
      <c r="A12713" s="4"/>
      <c r="B12713" s="8"/>
      <c r="AC12713" s="37"/>
      <c r="AD12713" s="37"/>
      <c r="AE12713" s="37"/>
      <c r="AF12713" s="37"/>
    </row>
    <row r="12714" spans="1:32" s="1" customFormat="1">
      <c r="A12714" s="4"/>
      <c r="B12714" s="8"/>
      <c r="AC12714" s="37"/>
      <c r="AD12714" s="37"/>
      <c r="AE12714" s="37"/>
      <c r="AF12714" s="37"/>
    </row>
    <row r="12715" spans="1:32" s="1" customFormat="1">
      <c r="A12715" s="4"/>
      <c r="B12715" s="8"/>
      <c r="AC12715" s="37"/>
      <c r="AD12715" s="37"/>
      <c r="AE12715" s="37"/>
      <c r="AF12715" s="37"/>
    </row>
    <row r="12716" spans="1:32" s="1" customFormat="1">
      <c r="A12716" s="4"/>
      <c r="B12716" s="8"/>
      <c r="AC12716" s="37"/>
      <c r="AD12716" s="37"/>
      <c r="AE12716" s="37"/>
      <c r="AF12716" s="37"/>
    </row>
    <row r="12717" spans="1:32" s="1" customFormat="1">
      <c r="A12717" s="4"/>
      <c r="B12717" s="8"/>
      <c r="AC12717" s="37"/>
      <c r="AD12717" s="37"/>
      <c r="AE12717" s="37"/>
      <c r="AF12717" s="37"/>
    </row>
    <row r="12718" spans="1:32" s="1" customFormat="1">
      <c r="A12718" s="4"/>
      <c r="B12718" s="8"/>
      <c r="AC12718" s="37"/>
      <c r="AD12718" s="37"/>
      <c r="AE12718" s="37"/>
      <c r="AF12718" s="37"/>
    </row>
    <row r="12719" spans="1:32" s="1" customFormat="1">
      <c r="A12719" s="4"/>
      <c r="B12719" s="8"/>
      <c r="AC12719" s="37"/>
      <c r="AD12719" s="37"/>
      <c r="AE12719" s="37"/>
      <c r="AF12719" s="37"/>
    </row>
    <row r="12720" spans="1:32" s="1" customFormat="1">
      <c r="A12720" s="4"/>
      <c r="B12720" s="8"/>
      <c r="AC12720" s="37"/>
      <c r="AD12720" s="37"/>
      <c r="AE12720" s="37"/>
      <c r="AF12720" s="37"/>
    </row>
    <row r="12721" spans="1:32" s="1" customFormat="1">
      <c r="A12721" s="4"/>
      <c r="B12721" s="8"/>
      <c r="AC12721" s="37"/>
      <c r="AD12721" s="37"/>
      <c r="AE12721" s="37"/>
      <c r="AF12721" s="37"/>
    </row>
    <row r="12722" spans="1:32" s="1" customFormat="1">
      <c r="A12722" s="4"/>
      <c r="B12722" s="8"/>
      <c r="AC12722" s="37"/>
      <c r="AD12722" s="37"/>
      <c r="AE12722" s="37"/>
      <c r="AF12722" s="37"/>
    </row>
    <row r="12723" spans="1:32" s="1" customFormat="1">
      <c r="A12723" s="4"/>
      <c r="B12723" s="8"/>
      <c r="AC12723" s="37"/>
      <c r="AD12723" s="37"/>
      <c r="AE12723" s="37"/>
      <c r="AF12723" s="37"/>
    </row>
    <row r="12724" spans="1:32" s="1" customFormat="1">
      <c r="A12724" s="4"/>
      <c r="B12724" s="8"/>
      <c r="AC12724" s="37"/>
      <c r="AD12724" s="37"/>
      <c r="AE12724" s="37"/>
      <c r="AF12724" s="37"/>
    </row>
    <row r="12725" spans="1:32" s="1" customFormat="1">
      <c r="A12725" s="4"/>
      <c r="B12725" s="8"/>
      <c r="AC12725" s="37"/>
      <c r="AD12725" s="37"/>
      <c r="AE12725" s="37"/>
      <c r="AF12725" s="37"/>
    </row>
    <row r="12726" spans="1:32" s="1" customFormat="1">
      <c r="A12726" s="4"/>
      <c r="B12726" s="8"/>
      <c r="AC12726" s="37"/>
      <c r="AD12726" s="37"/>
      <c r="AE12726" s="37"/>
      <c r="AF12726" s="37"/>
    </row>
    <row r="12727" spans="1:32" s="1" customFormat="1">
      <c r="A12727" s="4"/>
      <c r="B12727" s="8"/>
      <c r="AC12727" s="37"/>
      <c r="AD12727" s="37"/>
      <c r="AE12727" s="37"/>
      <c r="AF12727" s="37"/>
    </row>
    <row r="12728" spans="1:32" s="1" customFormat="1">
      <c r="A12728" s="4"/>
      <c r="B12728" s="8"/>
      <c r="AC12728" s="37"/>
      <c r="AD12728" s="37"/>
      <c r="AE12728" s="37"/>
      <c r="AF12728" s="37"/>
    </row>
    <row r="12729" spans="1:32" s="1" customFormat="1">
      <c r="A12729" s="4"/>
      <c r="B12729" s="8"/>
      <c r="AC12729" s="37"/>
      <c r="AD12729" s="37"/>
      <c r="AE12729" s="37"/>
      <c r="AF12729" s="37"/>
    </row>
    <row r="12730" spans="1:32" s="1" customFormat="1">
      <c r="A12730" s="4"/>
      <c r="B12730" s="8"/>
      <c r="AC12730" s="37"/>
      <c r="AD12730" s="37"/>
      <c r="AE12730" s="37"/>
      <c r="AF12730" s="37"/>
    </row>
    <row r="12731" spans="1:32" s="1" customFormat="1">
      <c r="A12731" s="4"/>
      <c r="B12731" s="8"/>
      <c r="AC12731" s="37"/>
      <c r="AD12731" s="37"/>
      <c r="AE12731" s="37"/>
      <c r="AF12731" s="37"/>
    </row>
    <row r="12732" spans="1:32" s="1" customFormat="1">
      <c r="A12732" s="4"/>
      <c r="B12732" s="8"/>
      <c r="AC12732" s="37"/>
      <c r="AD12732" s="37"/>
      <c r="AE12732" s="37"/>
      <c r="AF12732" s="37"/>
    </row>
    <row r="12733" spans="1:32" s="1" customFormat="1">
      <c r="A12733" s="4"/>
      <c r="B12733" s="8"/>
      <c r="AC12733" s="37"/>
      <c r="AD12733" s="37"/>
      <c r="AE12733" s="37"/>
      <c r="AF12733" s="37"/>
    </row>
    <row r="12734" spans="1:32" s="1" customFormat="1">
      <c r="A12734" s="4"/>
      <c r="B12734" s="8"/>
      <c r="AC12734" s="37"/>
      <c r="AD12734" s="37"/>
      <c r="AE12734" s="37"/>
      <c r="AF12734" s="37"/>
    </row>
    <row r="12735" spans="1:32" s="1" customFormat="1">
      <c r="A12735" s="4"/>
      <c r="B12735" s="8"/>
      <c r="AC12735" s="37"/>
      <c r="AD12735" s="37"/>
      <c r="AE12735" s="37"/>
      <c r="AF12735" s="37"/>
    </row>
    <row r="12736" spans="1:32" s="1" customFormat="1">
      <c r="A12736" s="4"/>
      <c r="B12736" s="8"/>
      <c r="AC12736" s="37"/>
      <c r="AD12736" s="37"/>
      <c r="AE12736" s="37"/>
      <c r="AF12736" s="37"/>
    </row>
    <row r="12737" spans="1:32" s="1" customFormat="1">
      <c r="A12737" s="4"/>
      <c r="B12737" s="8"/>
      <c r="AC12737" s="37"/>
      <c r="AD12737" s="37"/>
      <c r="AE12737" s="37"/>
      <c r="AF12737" s="37"/>
    </row>
    <row r="12738" spans="1:32" s="1" customFormat="1">
      <c r="A12738" s="4"/>
      <c r="B12738" s="8"/>
      <c r="AC12738" s="37"/>
      <c r="AD12738" s="37"/>
      <c r="AE12738" s="37"/>
      <c r="AF12738" s="37"/>
    </row>
    <row r="12739" spans="1:32" s="1" customFormat="1">
      <c r="A12739" s="4"/>
      <c r="B12739" s="8"/>
      <c r="AC12739" s="37"/>
      <c r="AD12739" s="37"/>
      <c r="AE12739" s="37"/>
      <c r="AF12739" s="37"/>
    </row>
    <row r="12740" spans="1:32" s="1" customFormat="1">
      <c r="A12740" s="4"/>
      <c r="B12740" s="8"/>
      <c r="AC12740" s="37"/>
      <c r="AD12740" s="37"/>
      <c r="AE12740" s="37"/>
      <c r="AF12740" s="37"/>
    </row>
    <row r="12741" spans="1:32" s="1" customFormat="1">
      <c r="A12741" s="4"/>
      <c r="B12741" s="8"/>
      <c r="AC12741" s="37"/>
      <c r="AD12741" s="37"/>
      <c r="AE12741" s="37"/>
      <c r="AF12741" s="37"/>
    </row>
    <row r="12742" spans="1:32" s="1" customFormat="1">
      <c r="A12742" s="4"/>
      <c r="B12742" s="8"/>
      <c r="AC12742" s="37"/>
      <c r="AD12742" s="37"/>
      <c r="AE12742" s="37"/>
      <c r="AF12742" s="37"/>
    </row>
    <row r="12743" spans="1:32" s="1" customFormat="1">
      <c r="A12743" s="4"/>
      <c r="B12743" s="8"/>
      <c r="AC12743" s="37"/>
      <c r="AD12743" s="37"/>
      <c r="AE12743" s="37"/>
      <c r="AF12743" s="37"/>
    </row>
    <row r="12744" spans="1:32" s="1" customFormat="1">
      <c r="A12744" s="4"/>
      <c r="B12744" s="8"/>
      <c r="AC12744" s="37"/>
      <c r="AD12744" s="37"/>
      <c r="AE12744" s="37"/>
      <c r="AF12744" s="37"/>
    </row>
    <row r="12745" spans="1:32" s="1" customFormat="1">
      <c r="A12745" s="4"/>
      <c r="B12745" s="8"/>
      <c r="AC12745" s="37"/>
      <c r="AD12745" s="37"/>
      <c r="AE12745" s="37"/>
      <c r="AF12745" s="37"/>
    </row>
    <row r="12746" spans="1:32" s="1" customFormat="1">
      <c r="A12746" s="4"/>
      <c r="B12746" s="8"/>
      <c r="AC12746" s="37"/>
      <c r="AD12746" s="37"/>
      <c r="AE12746" s="37"/>
      <c r="AF12746" s="37"/>
    </row>
    <row r="12747" spans="1:32" s="1" customFormat="1">
      <c r="A12747" s="4"/>
      <c r="B12747" s="8"/>
      <c r="AC12747" s="37"/>
      <c r="AD12747" s="37"/>
      <c r="AE12747" s="37"/>
      <c r="AF12747" s="37"/>
    </row>
    <row r="12748" spans="1:32" s="1" customFormat="1">
      <c r="A12748" s="4"/>
      <c r="B12748" s="8"/>
      <c r="AC12748" s="37"/>
      <c r="AD12748" s="37"/>
      <c r="AE12748" s="37"/>
      <c r="AF12748" s="37"/>
    </row>
    <row r="12749" spans="1:32" s="1" customFormat="1">
      <c r="A12749" s="4"/>
      <c r="B12749" s="8"/>
      <c r="AC12749" s="37"/>
      <c r="AD12749" s="37"/>
      <c r="AE12749" s="37"/>
      <c r="AF12749" s="37"/>
    </row>
    <row r="12750" spans="1:32" s="1" customFormat="1">
      <c r="A12750" s="4"/>
      <c r="B12750" s="8"/>
      <c r="AC12750" s="37"/>
      <c r="AD12750" s="37"/>
      <c r="AE12750" s="37"/>
      <c r="AF12750" s="37"/>
    </row>
    <row r="12751" spans="1:32" s="1" customFormat="1">
      <c r="A12751" s="4"/>
      <c r="B12751" s="8"/>
      <c r="AC12751" s="37"/>
      <c r="AD12751" s="37"/>
      <c r="AE12751" s="37"/>
      <c r="AF12751" s="37"/>
    </row>
    <row r="12752" spans="1:32" s="1" customFormat="1">
      <c r="A12752" s="4"/>
      <c r="B12752" s="8"/>
      <c r="AC12752" s="37"/>
      <c r="AD12752" s="37"/>
      <c r="AE12752" s="37"/>
      <c r="AF12752" s="37"/>
    </row>
    <row r="12753" spans="1:32" s="1" customFormat="1">
      <c r="A12753" s="4"/>
      <c r="B12753" s="8"/>
      <c r="AC12753" s="37"/>
      <c r="AD12753" s="37"/>
      <c r="AE12753" s="37"/>
      <c r="AF12753" s="37"/>
    </row>
    <row r="12754" spans="1:32" s="1" customFormat="1">
      <c r="A12754" s="4"/>
      <c r="B12754" s="8"/>
      <c r="AC12754" s="37"/>
      <c r="AD12754" s="37"/>
      <c r="AE12754" s="37"/>
      <c r="AF12754" s="37"/>
    </row>
    <row r="12755" spans="1:32" s="1" customFormat="1">
      <c r="A12755" s="4"/>
      <c r="B12755" s="8"/>
      <c r="AC12755" s="37"/>
      <c r="AD12755" s="37"/>
      <c r="AE12755" s="37"/>
      <c r="AF12755" s="37"/>
    </row>
    <row r="12756" spans="1:32" s="1" customFormat="1">
      <c r="A12756" s="4"/>
      <c r="B12756" s="8"/>
      <c r="AC12756" s="37"/>
      <c r="AD12756" s="37"/>
      <c r="AE12756" s="37"/>
      <c r="AF12756" s="37"/>
    </row>
    <row r="12757" spans="1:32" s="1" customFormat="1">
      <c r="A12757" s="4"/>
      <c r="B12757" s="8"/>
      <c r="AC12757" s="37"/>
      <c r="AD12757" s="37"/>
      <c r="AE12757" s="37"/>
      <c r="AF12757" s="37"/>
    </row>
    <row r="12758" spans="1:32" s="1" customFormat="1">
      <c r="A12758" s="4"/>
      <c r="B12758" s="8"/>
      <c r="AC12758" s="37"/>
      <c r="AD12758" s="37"/>
      <c r="AE12758" s="37"/>
      <c r="AF12758" s="37"/>
    </row>
    <row r="12759" spans="1:32" s="1" customFormat="1">
      <c r="A12759" s="4"/>
      <c r="B12759" s="8"/>
      <c r="AC12759" s="37"/>
      <c r="AD12759" s="37"/>
      <c r="AE12759" s="37"/>
      <c r="AF12759" s="37"/>
    </row>
    <row r="12760" spans="1:32" s="1" customFormat="1">
      <c r="A12760" s="4"/>
      <c r="B12760" s="8"/>
      <c r="AC12760" s="37"/>
      <c r="AD12760" s="37"/>
      <c r="AE12760" s="37"/>
      <c r="AF12760" s="37"/>
    </row>
    <row r="12761" spans="1:32" s="1" customFormat="1">
      <c r="A12761" s="4"/>
      <c r="B12761" s="8"/>
      <c r="AC12761" s="37"/>
      <c r="AD12761" s="37"/>
      <c r="AE12761" s="37"/>
      <c r="AF12761" s="37"/>
    </row>
    <row r="12762" spans="1:32" s="1" customFormat="1">
      <c r="A12762" s="4"/>
      <c r="B12762" s="8"/>
      <c r="AC12762" s="37"/>
      <c r="AD12762" s="37"/>
      <c r="AE12762" s="37"/>
      <c r="AF12762" s="37"/>
    </row>
    <row r="12763" spans="1:32" s="1" customFormat="1">
      <c r="A12763" s="4"/>
      <c r="B12763" s="8"/>
      <c r="AC12763" s="37"/>
      <c r="AD12763" s="37"/>
      <c r="AE12763" s="37"/>
      <c r="AF12763" s="37"/>
    </row>
    <row r="12764" spans="1:32" s="1" customFormat="1">
      <c r="A12764" s="4"/>
      <c r="B12764" s="8"/>
      <c r="AC12764" s="37"/>
      <c r="AD12764" s="37"/>
      <c r="AE12764" s="37"/>
      <c r="AF12764" s="37"/>
    </row>
    <row r="12765" spans="1:32" s="1" customFormat="1">
      <c r="A12765" s="4"/>
      <c r="B12765" s="8"/>
      <c r="AC12765" s="37"/>
      <c r="AD12765" s="37"/>
      <c r="AE12765" s="37"/>
      <c r="AF12765" s="37"/>
    </row>
    <row r="12766" spans="1:32" s="1" customFormat="1">
      <c r="A12766" s="4"/>
      <c r="B12766" s="8"/>
      <c r="AC12766" s="37"/>
      <c r="AD12766" s="37"/>
      <c r="AE12766" s="37"/>
      <c r="AF12766" s="37"/>
    </row>
    <row r="12767" spans="1:32" s="1" customFormat="1">
      <c r="A12767" s="4"/>
      <c r="B12767" s="8"/>
      <c r="AC12767" s="37"/>
      <c r="AD12767" s="37"/>
      <c r="AE12767" s="37"/>
      <c r="AF12767" s="37"/>
    </row>
    <row r="12768" spans="1:32" s="1" customFormat="1">
      <c r="A12768" s="4"/>
      <c r="B12768" s="8"/>
      <c r="AC12768" s="37"/>
      <c r="AD12768" s="37"/>
      <c r="AE12768" s="37"/>
      <c r="AF12768" s="37"/>
    </row>
    <row r="12769" spans="1:32" s="1" customFormat="1">
      <c r="A12769" s="4"/>
      <c r="B12769" s="8"/>
      <c r="AC12769" s="37"/>
      <c r="AD12769" s="37"/>
      <c r="AE12769" s="37"/>
      <c r="AF12769" s="37"/>
    </row>
    <row r="12770" spans="1:32" s="1" customFormat="1">
      <c r="A12770" s="4"/>
      <c r="B12770" s="8"/>
      <c r="AC12770" s="37"/>
      <c r="AD12770" s="37"/>
      <c r="AE12770" s="37"/>
      <c r="AF12770" s="37"/>
    </row>
    <row r="12771" spans="1:32" s="1" customFormat="1">
      <c r="A12771" s="4"/>
      <c r="B12771" s="8"/>
      <c r="AC12771" s="37"/>
      <c r="AD12771" s="37"/>
      <c r="AE12771" s="37"/>
      <c r="AF12771" s="37"/>
    </row>
    <row r="12772" spans="1:32" s="1" customFormat="1">
      <c r="A12772" s="4"/>
      <c r="B12772" s="8"/>
      <c r="AC12772" s="37"/>
      <c r="AD12772" s="37"/>
      <c r="AE12772" s="37"/>
      <c r="AF12772" s="37"/>
    </row>
    <row r="12773" spans="1:32" s="1" customFormat="1">
      <c r="A12773" s="4"/>
      <c r="B12773" s="8"/>
      <c r="AC12773" s="37"/>
      <c r="AD12773" s="37"/>
      <c r="AE12773" s="37"/>
      <c r="AF12773" s="37"/>
    </row>
    <row r="12774" spans="1:32" s="1" customFormat="1">
      <c r="A12774" s="4"/>
      <c r="B12774" s="8"/>
      <c r="AC12774" s="37"/>
      <c r="AD12774" s="37"/>
      <c r="AE12774" s="37"/>
      <c r="AF12774" s="37"/>
    </row>
    <row r="12775" spans="1:32" s="1" customFormat="1">
      <c r="A12775" s="4"/>
      <c r="B12775" s="8"/>
      <c r="AC12775" s="37"/>
      <c r="AD12775" s="37"/>
      <c r="AE12775" s="37"/>
      <c r="AF12775" s="37"/>
    </row>
    <row r="12776" spans="1:32" s="1" customFormat="1">
      <c r="A12776" s="4"/>
      <c r="B12776" s="8"/>
      <c r="AC12776" s="37"/>
      <c r="AD12776" s="37"/>
      <c r="AE12776" s="37"/>
      <c r="AF12776" s="37"/>
    </row>
    <row r="12777" spans="1:32" s="1" customFormat="1">
      <c r="A12777" s="4"/>
      <c r="B12777" s="8"/>
      <c r="AC12777" s="37"/>
      <c r="AD12777" s="37"/>
      <c r="AE12777" s="37"/>
      <c r="AF12777" s="37"/>
    </row>
    <row r="12778" spans="1:32" s="1" customFormat="1">
      <c r="A12778" s="4"/>
      <c r="B12778" s="8"/>
      <c r="AC12778" s="37"/>
      <c r="AD12778" s="37"/>
      <c r="AE12778" s="37"/>
      <c r="AF12778" s="37"/>
    </row>
    <row r="12779" spans="1:32" s="1" customFormat="1">
      <c r="A12779" s="4"/>
      <c r="B12779" s="8"/>
      <c r="AC12779" s="37"/>
      <c r="AD12779" s="37"/>
      <c r="AE12779" s="37"/>
      <c r="AF12779" s="37"/>
    </row>
    <row r="12780" spans="1:32" s="1" customFormat="1">
      <c r="A12780" s="4"/>
      <c r="B12780" s="8"/>
      <c r="AC12780" s="37"/>
      <c r="AD12780" s="37"/>
      <c r="AE12780" s="37"/>
      <c r="AF12780" s="37"/>
    </row>
    <row r="12781" spans="1:32" s="1" customFormat="1">
      <c r="A12781" s="4"/>
      <c r="B12781" s="8"/>
      <c r="AC12781" s="37"/>
      <c r="AD12781" s="37"/>
      <c r="AE12781" s="37"/>
      <c r="AF12781" s="37"/>
    </row>
    <row r="12782" spans="1:32" s="1" customFormat="1">
      <c r="A12782" s="4"/>
      <c r="B12782" s="8"/>
      <c r="AC12782" s="37"/>
      <c r="AD12782" s="37"/>
      <c r="AE12782" s="37"/>
      <c r="AF12782" s="37"/>
    </row>
    <row r="12783" spans="1:32" s="1" customFormat="1">
      <c r="A12783" s="4"/>
      <c r="B12783" s="8"/>
      <c r="AC12783" s="37"/>
      <c r="AD12783" s="37"/>
      <c r="AE12783" s="37"/>
      <c r="AF12783" s="37"/>
    </row>
    <row r="12784" spans="1:32" s="1" customFormat="1">
      <c r="A12784" s="4"/>
      <c r="B12784" s="8"/>
      <c r="AC12784" s="37"/>
      <c r="AD12784" s="37"/>
      <c r="AE12784" s="37"/>
      <c r="AF12784" s="37"/>
    </row>
    <row r="12785" spans="1:32" s="1" customFormat="1">
      <c r="A12785" s="4"/>
      <c r="B12785" s="8"/>
      <c r="AC12785" s="37"/>
      <c r="AD12785" s="37"/>
      <c r="AE12785" s="37"/>
      <c r="AF12785" s="37"/>
    </row>
    <row r="12786" spans="1:32" s="1" customFormat="1">
      <c r="A12786" s="4"/>
      <c r="B12786" s="8"/>
      <c r="AC12786" s="37"/>
      <c r="AD12786" s="37"/>
      <c r="AE12786" s="37"/>
      <c r="AF12786" s="37"/>
    </row>
    <row r="12787" spans="1:32" s="1" customFormat="1">
      <c r="A12787" s="4"/>
      <c r="B12787" s="8"/>
      <c r="AC12787" s="37"/>
      <c r="AD12787" s="37"/>
      <c r="AE12787" s="37"/>
      <c r="AF12787" s="37"/>
    </row>
    <row r="12788" spans="1:32" s="1" customFormat="1">
      <c r="A12788" s="4"/>
      <c r="B12788" s="8"/>
      <c r="AC12788" s="37"/>
      <c r="AD12788" s="37"/>
      <c r="AE12788" s="37"/>
      <c r="AF12788" s="37"/>
    </row>
    <row r="12789" spans="1:32" s="1" customFormat="1">
      <c r="A12789" s="4"/>
      <c r="B12789" s="8"/>
      <c r="AC12789" s="37"/>
      <c r="AD12789" s="37"/>
      <c r="AE12789" s="37"/>
      <c r="AF12789" s="37"/>
    </row>
    <row r="12790" spans="1:32" s="1" customFormat="1">
      <c r="A12790" s="4"/>
      <c r="B12790" s="8"/>
      <c r="AC12790" s="37"/>
      <c r="AD12790" s="37"/>
      <c r="AE12790" s="37"/>
      <c r="AF12790" s="37"/>
    </row>
    <row r="12791" spans="1:32" s="1" customFormat="1">
      <c r="A12791" s="4"/>
      <c r="B12791" s="8"/>
      <c r="AC12791" s="37"/>
      <c r="AD12791" s="37"/>
      <c r="AE12791" s="37"/>
      <c r="AF12791" s="37"/>
    </row>
    <row r="12792" spans="1:32" s="1" customFormat="1">
      <c r="A12792" s="4"/>
      <c r="B12792" s="8"/>
      <c r="AC12792" s="37"/>
      <c r="AD12792" s="37"/>
      <c r="AE12792" s="37"/>
      <c r="AF12792" s="37"/>
    </row>
    <row r="12793" spans="1:32" s="1" customFormat="1">
      <c r="A12793" s="4"/>
      <c r="B12793" s="8"/>
      <c r="AC12793" s="37"/>
      <c r="AD12793" s="37"/>
      <c r="AE12793" s="37"/>
      <c r="AF12793" s="37"/>
    </row>
    <row r="12794" spans="1:32" s="1" customFormat="1">
      <c r="A12794" s="4"/>
      <c r="B12794" s="8"/>
      <c r="AC12794" s="37"/>
      <c r="AD12794" s="37"/>
      <c r="AE12794" s="37"/>
      <c r="AF12794" s="37"/>
    </row>
    <row r="12795" spans="1:32" s="1" customFormat="1">
      <c r="A12795" s="4"/>
      <c r="B12795" s="8"/>
      <c r="AC12795" s="37"/>
      <c r="AD12795" s="37"/>
      <c r="AE12795" s="37"/>
      <c r="AF12795" s="37"/>
    </row>
    <row r="12796" spans="1:32" s="1" customFormat="1">
      <c r="A12796" s="4"/>
      <c r="B12796" s="8"/>
      <c r="AC12796" s="37"/>
      <c r="AD12796" s="37"/>
      <c r="AE12796" s="37"/>
      <c r="AF12796" s="37"/>
    </row>
    <row r="12797" spans="1:32" s="1" customFormat="1">
      <c r="A12797" s="4"/>
      <c r="B12797" s="8"/>
      <c r="AC12797" s="37"/>
      <c r="AD12797" s="37"/>
      <c r="AE12797" s="37"/>
      <c r="AF12797" s="37"/>
    </row>
    <row r="12798" spans="1:32" s="1" customFormat="1">
      <c r="A12798" s="4"/>
      <c r="B12798" s="8"/>
      <c r="AC12798" s="37"/>
      <c r="AD12798" s="37"/>
      <c r="AE12798" s="37"/>
      <c r="AF12798" s="37"/>
    </row>
    <row r="12799" spans="1:32" s="1" customFormat="1">
      <c r="A12799" s="4"/>
      <c r="B12799" s="8"/>
      <c r="AC12799" s="37"/>
      <c r="AD12799" s="37"/>
      <c r="AE12799" s="37"/>
      <c r="AF12799" s="37"/>
    </row>
    <row r="12800" spans="1:32" s="1" customFormat="1">
      <c r="A12800" s="4"/>
      <c r="B12800" s="8"/>
      <c r="AC12800" s="37"/>
      <c r="AD12800" s="37"/>
      <c r="AE12800" s="37"/>
      <c r="AF12800" s="37"/>
    </row>
    <row r="12801" spans="1:32" s="1" customFormat="1">
      <c r="A12801" s="4"/>
      <c r="B12801" s="8"/>
      <c r="AC12801" s="37"/>
      <c r="AD12801" s="37"/>
      <c r="AE12801" s="37"/>
      <c r="AF12801" s="37"/>
    </row>
    <row r="12802" spans="1:32" s="1" customFormat="1">
      <c r="A12802" s="4"/>
      <c r="B12802" s="8"/>
      <c r="AC12802" s="37"/>
      <c r="AD12802" s="37"/>
      <c r="AE12802" s="37"/>
      <c r="AF12802" s="37"/>
    </row>
    <row r="12803" spans="1:32" s="1" customFormat="1">
      <c r="A12803" s="4"/>
      <c r="B12803" s="8"/>
      <c r="AC12803" s="37"/>
      <c r="AD12803" s="37"/>
      <c r="AE12803" s="37"/>
      <c r="AF12803" s="37"/>
    </row>
    <row r="12804" spans="1:32" s="1" customFormat="1">
      <c r="A12804" s="4"/>
      <c r="B12804" s="8"/>
      <c r="AC12804" s="37"/>
      <c r="AD12804" s="37"/>
      <c r="AE12804" s="37"/>
      <c r="AF12804" s="37"/>
    </row>
    <row r="12805" spans="1:32" s="1" customFormat="1">
      <c r="A12805" s="4"/>
      <c r="B12805" s="8"/>
      <c r="AC12805" s="37"/>
      <c r="AD12805" s="37"/>
      <c r="AE12805" s="37"/>
      <c r="AF12805" s="37"/>
    </row>
    <row r="12806" spans="1:32" s="1" customFormat="1">
      <c r="A12806" s="4"/>
      <c r="B12806" s="8"/>
      <c r="AC12806" s="37"/>
      <c r="AD12806" s="37"/>
      <c r="AE12806" s="37"/>
      <c r="AF12806" s="37"/>
    </row>
    <row r="12807" spans="1:32" s="1" customFormat="1">
      <c r="A12807" s="4"/>
      <c r="B12807" s="8"/>
      <c r="AC12807" s="37"/>
      <c r="AD12807" s="37"/>
      <c r="AE12807" s="37"/>
      <c r="AF12807" s="37"/>
    </row>
    <row r="12808" spans="1:32" s="1" customFormat="1">
      <c r="A12808" s="4"/>
      <c r="B12808" s="8"/>
      <c r="AC12808" s="37"/>
      <c r="AD12808" s="37"/>
      <c r="AE12808" s="37"/>
      <c r="AF12808" s="37"/>
    </row>
    <row r="12809" spans="1:32" s="1" customFormat="1">
      <c r="A12809" s="4"/>
      <c r="B12809" s="8"/>
      <c r="AC12809" s="37"/>
      <c r="AD12809" s="37"/>
      <c r="AE12809" s="37"/>
      <c r="AF12809" s="37"/>
    </row>
    <row r="12810" spans="1:32" s="1" customFormat="1">
      <c r="A12810" s="4"/>
      <c r="B12810" s="8"/>
      <c r="AC12810" s="37"/>
      <c r="AD12810" s="37"/>
      <c r="AE12810" s="37"/>
      <c r="AF12810" s="37"/>
    </row>
    <row r="12811" spans="1:32" s="1" customFormat="1">
      <c r="A12811" s="4"/>
      <c r="B12811" s="8"/>
      <c r="AC12811" s="37"/>
      <c r="AD12811" s="37"/>
      <c r="AE12811" s="37"/>
      <c r="AF12811" s="37"/>
    </row>
    <row r="12812" spans="1:32" s="1" customFormat="1">
      <c r="A12812" s="4"/>
      <c r="B12812" s="8"/>
      <c r="AC12812" s="37"/>
      <c r="AD12812" s="37"/>
      <c r="AE12812" s="37"/>
      <c r="AF12812" s="37"/>
    </row>
    <row r="12813" spans="1:32" s="1" customFormat="1">
      <c r="A12813" s="4"/>
      <c r="B12813" s="8"/>
      <c r="AC12813" s="37"/>
      <c r="AD12813" s="37"/>
      <c r="AE12813" s="37"/>
      <c r="AF12813" s="37"/>
    </row>
    <row r="12814" spans="1:32" s="1" customFormat="1">
      <c r="A12814" s="4"/>
      <c r="B12814" s="8"/>
      <c r="AC12814" s="37"/>
      <c r="AD12814" s="37"/>
      <c r="AE12814" s="37"/>
      <c r="AF12814" s="37"/>
    </row>
    <row r="12815" spans="1:32" s="1" customFormat="1">
      <c r="A12815" s="4"/>
      <c r="B12815" s="8"/>
      <c r="AC12815" s="37"/>
      <c r="AD12815" s="37"/>
      <c r="AE12815" s="37"/>
      <c r="AF12815" s="37"/>
    </row>
    <row r="12816" spans="1:32" s="1" customFormat="1">
      <c r="A12816" s="4"/>
      <c r="B12816" s="8"/>
      <c r="AC12816" s="37"/>
      <c r="AD12816" s="37"/>
      <c r="AE12816" s="37"/>
      <c r="AF12816" s="37"/>
    </row>
    <row r="12817" spans="1:32" s="1" customFormat="1">
      <c r="A12817" s="4"/>
      <c r="B12817" s="8"/>
      <c r="AC12817" s="37"/>
      <c r="AD12817" s="37"/>
      <c r="AE12817" s="37"/>
      <c r="AF12817" s="37"/>
    </row>
    <row r="12818" spans="1:32" s="1" customFormat="1">
      <c r="A12818" s="4"/>
      <c r="B12818" s="8"/>
      <c r="AC12818" s="37"/>
      <c r="AD12818" s="37"/>
      <c r="AE12818" s="37"/>
      <c r="AF12818" s="37"/>
    </row>
    <row r="12819" spans="1:32" s="1" customFormat="1">
      <c r="A12819" s="4"/>
      <c r="B12819" s="8"/>
      <c r="AC12819" s="37"/>
      <c r="AD12819" s="37"/>
      <c r="AE12819" s="37"/>
      <c r="AF12819" s="37"/>
    </row>
    <row r="12820" spans="1:32" s="1" customFormat="1">
      <c r="A12820" s="4"/>
      <c r="B12820" s="8"/>
      <c r="AC12820" s="37"/>
      <c r="AD12820" s="37"/>
      <c r="AE12820" s="37"/>
      <c r="AF12820" s="37"/>
    </row>
    <row r="12821" spans="1:32" s="1" customFormat="1">
      <c r="A12821" s="4"/>
      <c r="B12821" s="8"/>
      <c r="AC12821" s="37"/>
      <c r="AD12821" s="37"/>
      <c r="AE12821" s="37"/>
      <c r="AF12821" s="37"/>
    </row>
    <row r="12822" spans="1:32" s="1" customFormat="1">
      <c r="A12822" s="4"/>
      <c r="B12822" s="8"/>
      <c r="AC12822" s="37"/>
      <c r="AD12822" s="37"/>
      <c r="AE12822" s="37"/>
      <c r="AF12822" s="37"/>
    </row>
    <row r="12823" spans="1:32" s="1" customFormat="1">
      <c r="A12823" s="4"/>
      <c r="B12823" s="8"/>
      <c r="AC12823" s="37"/>
      <c r="AD12823" s="37"/>
      <c r="AE12823" s="37"/>
      <c r="AF12823" s="37"/>
    </row>
    <row r="12824" spans="1:32" s="1" customFormat="1">
      <c r="A12824" s="4"/>
      <c r="B12824" s="8"/>
      <c r="AC12824" s="37"/>
      <c r="AD12824" s="37"/>
      <c r="AE12824" s="37"/>
      <c r="AF12824" s="37"/>
    </row>
    <row r="12825" spans="1:32" s="1" customFormat="1">
      <c r="A12825" s="4"/>
      <c r="B12825" s="8"/>
      <c r="AC12825" s="37"/>
      <c r="AD12825" s="37"/>
      <c r="AE12825" s="37"/>
      <c r="AF12825" s="37"/>
    </row>
    <row r="12826" spans="1:32" s="1" customFormat="1">
      <c r="A12826" s="4"/>
      <c r="B12826" s="8"/>
      <c r="AC12826" s="37"/>
      <c r="AD12826" s="37"/>
      <c r="AE12826" s="37"/>
      <c r="AF12826" s="37"/>
    </row>
    <row r="12827" spans="1:32" s="1" customFormat="1">
      <c r="A12827" s="4"/>
      <c r="B12827" s="8"/>
      <c r="AC12827" s="37"/>
      <c r="AD12827" s="37"/>
      <c r="AE12827" s="37"/>
      <c r="AF12827" s="37"/>
    </row>
    <row r="12828" spans="1:32" s="1" customFormat="1">
      <c r="A12828" s="4"/>
      <c r="B12828" s="8"/>
      <c r="AC12828" s="37"/>
      <c r="AD12828" s="37"/>
      <c r="AE12828" s="37"/>
      <c r="AF12828" s="37"/>
    </row>
    <row r="12829" spans="1:32" s="1" customFormat="1">
      <c r="A12829" s="4"/>
      <c r="B12829" s="8"/>
      <c r="AC12829" s="37"/>
      <c r="AD12829" s="37"/>
      <c r="AE12829" s="37"/>
      <c r="AF12829" s="37"/>
    </row>
    <row r="12830" spans="1:32" s="1" customFormat="1">
      <c r="A12830" s="4"/>
      <c r="B12830" s="8"/>
      <c r="AC12830" s="37"/>
      <c r="AD12830" s="37"/>
      <c r="AE12830" s="37"/>
      <c r="AF12830" s="37"/>
    </row>
    <row r="12831" spans="1:32" s="1" customFormat="1">
      <c r="A12831" s="4"/>
      <c r="B12831" s="8"/>
      <c r="AC12831" s="37"/>
      <c r="AD12831" s="37"/>
      <c r="AE12831" s="37"/>
      <c r="AF12831" s="37"/>
    </row>
    <row r="12832" spans="1:32" s="1" customFormat="1">
      <c r="A12832" s="4"/>
      <c r="B12832" s="8"/>
      <c r="AC12832" s="37"/>
      <c r="AD12832" s="37"/>
      <c r="AE12832" s="37"/>
      <c r="AF12832" s="37"/>
    </row>
    <row r="12833" spans="1:32" s="1" customFormat="1">
      <c r="A12833" s="4"/>
      <c r="B12833" s="8"/>
      <c r="AC12833" s="37"/>
      <c r="AD12833" s="37"/>
      <c r="AE12833" s="37"/>
      <c r="AF12833" s="37"/>
    </row>
    <row r="12834" spans="1:32" s="1" customFormat="1">
      <c r="A12834" s="4"/>
      <c r="B12834" s="8"/>
      <c r="AC12834" s="37"/>
      <c r="AD12834" s="37"/>
      <c r="AE12834" s="37"/>
      <c r="AF12834" s="37"/>
    </row>
    <row r="12835" spans="1:32" s="1" customFormat="1">
      <c r="A12835" s="4"/>
      <c r="B12835" s="8"/>
      <c r="AC12835" s="37"/>
      <c r="AD12835" s="37"/>
      <c r="AE12835" s="37"/>
      <c r="AF12835" s="37"/>
    </row>
    <row r="12836" spans="1:32" s="1" customFormat="1">
      <c r="A12836" s="4"/>
      <c r="B12836" s="8"/>
      <c r="AC12836" s="37"/>
      <c r="AD12836" s="37"/>
      <c r="AE12836" s="37"/>
      <c r="AF12836" s="37"/>
    </row>
    <row r="12837" spans="1:32" s="1" customFormat="1">
      <c r="A12837" s="4"/>
      <c r="B12837" s="8"/>
      <c r="AC12837" s="37"/>
      <c r="AD12837" s="37"/>
      <c r="AE12837" s="37"/>
      <c r="AF12837" s="37"/>
    </row>
    <row r="12838" spans="1:32" s="1" customFormat="1">
      <c r="A12838" s="4"/>
      <c r="B12838" s="8"/>
      <c r="AC12838" s="37"/>
      <c r="AD12838" s="37"/>
      <c r="AE12838" s="37"/>
      <c r="AF12838" s="37"/>
    </row>
    <row r="12839" spans="1:32" s="1" customFormat="1">
      <c r="A12839" s="4"/>
      <c r="B12839" s="8"/>
      <c r="AC12839" s="37"/>
      <c r="AD12839" s="37"/>
      <c r="AE12839" s="37"/>
      <c r="AF12839" s="37"/>
    </row>
    <row r="12840" spans="1:32" s="1" customFormat="1">
      <c r="A12840" s="4"/>
      <c r="B12840" s="8"/>
      <c r="AC12840" s="37"/>
      <c r="AD12840" s="37"/>
      <c r="AE12840" s="37"/>
      <c r="AF12840" s="37"/>
    </row>
    <row r="12841" spans="1:32" s="1" customFormat="1">
      <c r="A12841" s="4"/>
      <c r="B12841" s="8"/>
      <c r="AC12841" s="37"/>
      <c r="AD12841" s="37"/>
      <c r="AE12841" s="37"/>
      <c r="AF12841" s="37"/>
    </row>
    <row r="12842" spans="1:32" s="1" customFormat="1">
      <c r="A12842" s="4"/>
      <c r="B12842" s="8"/>
      <c r="AC12842" s="37"/>
      <c r="AD12842" s="37"/>
      <c r="AE12842" s="37"/>
      <c r="AF12842" s="37"/>
    </row>
    <row r="12843" spans="1:32" s="1" customFormat="1">
      <c r="A12843" s="4"/>
      <c r="B12843" s="8"/>
      <c r="AC12843" s="37"/>
      <c r="AD12843" s="37"/>
      <c r="AE12843" s="37"/>
      <c r="AF12843" s="37"/>
    </row>
    <row r="12844" spans="1:32" s="1" customFormat="1">
      <c r="A12844" s="4"/>
      <c r="B12844" s="8"/>
      <c r="AC12844" s="37"/>
      <c r="AD12844" s="37"/>
      <c r="AE12844" s="37"/>
      <c r="AF12844" s="37"/>
    </row>
    <row r="12845" spans="1:32" s="1" customFormat="1">
      <c r="A12845" s="4"/>
      <c r="B12845" s="8"/>
      <c r="AC12845" s="37"/>
      <c r="AD12845" s="37"/>
      <c r="AE12845" s="37"/>
      <c r="AF12845" s="37"/>
    </row>
    <row r="12846" spans="1:32" s="1" customFormat="1">
      <c r="A12846" s="4"/>
      <c r="B12846" s="8"/>
      <c r="AC12846" s="37"/>
      <c r="AD12846" s="37"/>
      <c r="AE12846" s="37"/>
      <c r="AF12846" s="37"/>
    </row>
    <row r="12847" spans="1:32" s="1" customFormat="1">
      <c r="A12847" s="4"/>
      <c r="B12847" s="8"/>
      <c r="AC12847" s="37"/>
      <c r="AD12847" s="37"/>
      <c r="AE12847" s="37"/>
      <c r="AF12847" s="37"/>
    </row>
    <row r="12848" spans="1:32" s="1" customFormat="1">
      <c r="A12848" s="4"/>
      <c r="B12848" s="8"/>
      <c r="AC12848" s="37"/>
      <c r="AD12848" s="37"/>
      <c r="AE12848" s="37"/>
      <c r="AF12848" s="37"/>
    </row>
    <row r="12849" spans="1:32" s="1" customFormat="1">
      <c r="A12849" s="4"/>
      <c r="B12849" s="8"/>
      <c r="AC12849" s="37"/>
      <c r="AD12849" s="37"/>
      <c r="AE12849" s="37"/>
      <c r="AF12849" s="37"/>
    </row>
    <row r="12850" spans="1:32" s="1" customFormat="1">
      <c r="A12850" s="4"/>
      <c r="B12850" s="8"/>
      <c r="AC12850" s="37"/>
      <c r="AD12850" s="37"/>
      <c r="AE12850" s="37"/>
      <c r="AF12850" s="37"/>
    </row>
    <row r="12851" spans="1:32" s="1" customFormat="1">
      <c r="A12851" s="4"/>
      <c r="B12851" s="8"/>
      <c r="AC12851" s="37"/>
      <c r="AD12851" s="37"/>
      <c r="AE12851" s="37"/>
      <c r="AF12851" s="37"/>
    </row>
    <row r="12852" spans="1:32" s="1" customFormat="1">
      <c r="A12852" s="4"/>
      <c r="B12852" s="8"/>
      <c r="AC12852" s="37"/>
      <c r="AD12852" s="37"/>
      <c r="AE12852" s="37"/>
      <c r="AF12852" s="37"/>
    </row>
    <row r="12853" spans="1:32" s="1" customFormat="1">
      <c r="A12853" s="4"/>
      <c r="B12853" s="8"/>
      <c r="AC12853" s="37"/>
      <c r="AD12853" s="37"/>
      <c r="AE12853" s="37"/>
      <c r="AF12853" s="37"/>
    </row>
    <row r="12854" spans="1:32" s="1" customFormat="1">
      <c r="A12854" s="4"/>
      <c r="B12854" s="8"/>
      <c r="AC12854" s="37"/>
      <c r="AD12854" s="37"/>
      <c r="AE12854" s="37"/>
      <c r="AF12854" s="37"/>
    </row>
    <row r="12855" spans="1:32" s="1" customFormat="1">
      <c r="A12855" s="4"/>
      <c r="B12855" s="8"/>
      <c r="AC12855" s="37"/>
      <c r="AD12855" s="37"/>
      <c r="AE12855" s="37"/>
      <c r="AF12855" s="37"/>
    </row>
    <row r="12856" spans="1:32" s="1" customFormat="1">
      <c r="A12856" s="4"/>
      <c r="B12856" s="8"/>
      <c r="AC12856" s="37"/>
      <c r="AD12856" s="37"/>
      <c r="AE12856" s="37"/>
      <c r="AF12856" s="37"/>
    </row>
    <row r="12857" spans="1:32" s="1" customFormat="1">
      <c r="A12857" s="4"/>
      <c r="B12857" s="8"/>
      <c r="AC12857" s="37"/>
      <c r="AD12857" s="37"/>
      <c r="AE12857" s="37"/>
      <c r="AF12857" s="37"/>
    </row>
    <row r="12858" spans="1:32" s="1" customFormat="1">
      <c r="A12858" s="4"/>
      <c r="B12858" s="8"/>
      <c r="AC12858" s="37"/>
      <c r="AD12858" s="37"/>
      <c r="AE12858" s="37"/>
      <c r="AF12858" s="37"/>
    </row>
    <row r="12859" spans="1:32" s="1" customFormat="1">
      <c r="A12859" s="4"/>
      <c r="B12859" s="8"/>
      <c r="AC12859" s="37"/>
      <c r="AD12859" s="37"/>
      <c r="AE12859" s="37"/>
      <c r="AF12859" s="37"/>
    </row>
    <row r="12860" spans="1:32" s="1" customFormat="1">
      <c r="A12860" s="4"/>
      <c r="B12860" s="8"/>
      <c r="AC12860" s="37"/>
      <c r="AD12860" s="37"/>
      <c r="AE12860" s="37"/>
      <c r="AF12860" s="37"/>
    </row>
    <row r="12861" spans="1:32" s="1" customFormat="1">
      <c r="A12861" s="4"/>
      <c r="B12861" s="8"/>
      <c r="AC12861" s="37"/>
      <c r="AD12861" s="37"/>
      <c r="AE12861" s="37"/>
      <c r="AF12861" s="37"/>
    </row>
    <row r="12862" spans="1:32" s="1" customFormat="1">
      <c r="A12862" s="4"/>
      <c r="B12862" s="8"/>
      <c r="AC12862" s="37"/>
      <c r="AD12862" s="37"/>
      <c r="AE12862" s="37"/>
      <c r="AF12862" s="37"/>
    </row>
    <row r="12863" spans="1:32" s="1" customFormat="1">
      <c r="A12863" s="4"/>
      <c r="B12863" s="8"/>
      <c r="AC12863" s="37"/>
      <c r="AD12863" s="37"/>
      <c r="AE12863" s="37"/>
      <c r="AF12863" s="37"/>
    </row>
    <row r="12864" spans="1:32" s="1" customFormat="1">
      <c r="A12864" s="4"/>
      <c r="B12864" s="8"/>
      <c r="AC12864" s="37"/>
      <c r="AD12864" s="37"/>
      <c r="AE12864" s="37"/>
      <c r="AF12864" s="37"/>
    </row>
    <row r="12865" spans="1:32" s="1" customFormat="1">
      <c r="A12865" s="4"/>
      <c r="B12865" s="8"/>
      <c r="AC12865" s="37"/>
      <c r="AD12865" s="37"/>
      <c r="AE12865" s="37"/>
      <c r="AF12865" s="37"/>
    </row>
    <row r="12866" spans="1:32" s="1" customFormat="1">
      <c r="A12866" s="4"/>
      <c r="B12866" s="8"/>
      <c r="AC12866" s="37"/>
      <c r="AD12866" s="37"/>
      <c r="AE12866" s="37"/>
      <c r="AF12866" s="37"/>
    </row>
    <row r="12867" spans="1:32" s="1" customFormat="1">
      <c r="A12867" s="4"/>
      <c r="B12867" s="8"/>
      <c r="AC12867" s="37"/>
      <c r="AD12867" s="37"/>
      <c r="AE12867" s="37"/>
      <c r="AF12867" s="37"/>
    </row>
    <row r="12868" spans="1:32" s="1" customFormat="1">
      <c r="A12868" s="4"/>
      <c r="B12868" s="8"/>
      <c r="AC12868" s="37"/>
      <c r="AD12868" s="37"/>
      <c r="AE12868" s="37"/>
      <c r="AF12868" s="37"/>
    </row>
    <row r="12869" spans="1:32" s="1" customFormat="1">
      <c r="A12869" s="4"/>
      <c r="B12869" s="8"/>
      <c r="AC12869" s="37"/>
      <c r="AD12869" s="37"/>
      <c r="AE12869" s="37"/>
      <c r="AF12869" s="37"/>
    </row>
    <row r="12870" spans="1:32" s="1" customFormat="1">
      <c r="A12870" s="4"/>
      <c r="B12870" s="8"/>
      <c r="AC12870" s="37"/>
      <c r="AD12870" s="37"/>
      <c r="AE12870" s="37"/>
      <c r="AF12870" s="37"/>
    </row>
    <row r="12871" spans="1:32" s="1" customFormat="1">
      <c r="A12871" s="4"/>
      <c r="B12871" s="8"/>
      <c r="AC12871" s="37"/>
      <c r="AD12871" s="37"/>
      <c r="AE12871" s="37"/>
      <c r="AF12871" s="37"/>
    </row>
    <row r="12872" spans="1:32" s="1" customFormat="1">
      <c r="A12872" s="4"/>
      <c r="B12872" s="8"/>
      <c r="AC12872" s="37"/>
      <c r="AD12872" s="37"/>
      <c r="AE12872" s="37"/>
      <c r="AF12872" s="37"/>
    </row>
    <row r="12873" spans="1:32" s="1" customFormat="1">
      <c r="A12873" s="4"/>
      <c r="B12873" s="8"/>
      <c r="AC12873" s="37"/>
      <c r="AD12873" s="37"/>
      <c r="AE12873" s="37"/>
      <c r="AF12873" s="37"/>
    </row>
    <row r="12874" spans="1:32" s="1" customFormat="1">
      <c r="A12874" s="4"/>
      <c r="B12874" s="8"/>
      <c r="AC12874" s="37"/>
      <c r="AD12874" s="37"/>
      <c r="AE12874" s="37"/>
      <c r="AF12874" s="37"/>
    </row>
    <row r="12875" spans="1:32" s="1" customFormat="1">
      <c r="A12875" s="4"/>
      <c r="B12875" s="8"/>
      <c r="AC12875" s="37"/>
      <c r="AD12875" s="37"/>
      <c r="AE12875" s="37"/>
      <c r="AF12875" s="37"/>
    </row>
    <row r="12876" spans="1:32" s="1" customFormat="1">
      <c r="A12876" s="4"/>
      <c r="B12876" s="8"/>
      <c r="AC12876" s="37"/>
      <c r="AD12876" s="37"/>
      <c r="AE12876" s="37"/>
      <c r="AF12876" s="37"/>
    </row>
    <row r="12877" spans="1:32" s="1" customFormat="1">
      <c r="A12877" s="4"/>
      <c r="B12877" s="8"/>
      <c r="AC12877" s="37"/>
      <c r="AD12877" s="37"/>
      <c r="AE12877" s="37"/>
      <c r="AF12877" s="37"/>
    </row>
    <row r="12878" spans="1:32" s="1" customFormat="1">
      <c r="A12878" s="4"/>
      <c r="B12878" s="8"/>
      <c r="AC12878" s="37"/>
      <c r="AD12878" s="37"/>
      <c r="AE12878" s="37"/>
      <c r="AF12878" s="37"/>
    </row>
    <row r="12879" spans="1:32" s="1" customFormat="1">
      <c r="A12879" s="4"/>
      <c r="B12879" s="8"/>
      <c r="AC12879" s="37"/>
      <c r="AD12879" s="37"/>
      <c r="AE12879" s="37"/>
      <c r="AF12879" s="37"/>
    </row>
    <row r="12880" spans="1:32" s="1" customFormat="1">
      <c r="A12880" s="4"/>
      <c r="B12880" s="8"/>
      <c r="AC12880" s="37"/>
      <c r="AD12880" s="37"/>
      <c r="AE12880" s="37"/>
      <c r="AF12880" s="37"/>
    </row>
    <row r="12881" spans="1:32" s="1" customFormat="1">
      <c r="A12881" s="4"/>
      <c r="B12881" s="8"/>
      <c r="AC12881" s="37"/>
      <c r="AD12881" s="37"/>
      <c r="AE12881" s="37"/>
      <c r="AF12881" s="37"/>
    </row>
    <row r="12882" spans="1:32" s="1" customFormat="1">
      <c r="A12882" s="4"/>
      <c r="B12882" s="8"/>
      <c r="AC12882" s="37"/>
      <c r="AD12882" s="37"/>
      <c r="AE12882" s="37"/>
      <c r="AF12882" s="37"/>
    </row>
    <row r="12883" spans="1:32" s="1" customFormat="1">
      <c r="A12883" s="4"/>
      <c r="B12883" s="8"/>
      <c r="AC12883" s="37"/>
      <c r="AD12883" s="37"/>
      <c r="AE12883" s="37"/>
      <c r="AF12883" s="37"/>
    </row>
    <row r="12884" spans="1:32" s="1" customFormat="1">
      <c r="A12884" s="4"/>
      <c r="B12884" s="8"/>
      <c r="AC12884" s="37"/>
      <c r="AD12884" s="37"/>
      <c r="AE12884" s="37"/>
      <c r="AF12884" s="37"/>
    </row>
    <row r="12885" spans="1:32" s="1" customFormat="1">
      <c r="A12885" s="4"/>
      <c r="B12885" s="8"/>
      <c r="AC12885" s="37"/>
      <c r="AD12885" s="37"/>
      <c r="AE12885" s="37"/>
      <c r="AF12885" s="37"/>
    </row>
    <row r="12886" spans="1:32" s="1" customFormat="1">
      <c r="A12886" s="4"/>
      <c r="B12886" s="8"/>
      <c r="AC12886" s="37"/>
      <c r="AD12886" s="37"/>
      <c r="AE12886" s="37"/>
      <c r="AF12886" s="37"/>
    </row>
    <row r="12887" spans="1:32" s="1" customFormat="1">
      <c r="A12887" s="4"/>
      <c r="B12887" s="8"/>
      <c r="AC12887" s="37"/>
      <c r="AD12887" s="37"/>
      <c r="AE12887" s="37"/>
      <c r="AF12887" s="37"/>
    </row>
    <row r="12888" spans="1:32" s="1" customFormat="1">
      <c r="A12888" s="4"/>
      <c r="B12888" s="8"/>
      <c r="AC12888" s="37"/>
      <c r="AD12888" s="37"/>
      <c r="AE12888" s="37"/>
      <c r="AF12888" s="37"/>
    </row>
    <row r="12889" spans="1:32" s="1" customFormat="1">
      <c r="A12889" s="4"/>
      <c r="B12889" s="8"/>
      <c r="AC12889" s="37"/>
      <c r="AD12889" s="37"/>
      <c r="AE12889" s="37"/>
      <c r="AF12889" s="37"/>
    </row>
    <row r="12890" spans="1:32" s="1" customFormat="1">
      <c r="A12890" s="4"/>
      <c r="B12890" s="8"/>
      <c r="AC12890" s="37"/>
      <c r="AD12890" s="37"/>
      <c r="AE12890" s="37"/>
      <c r="AF12890" s="37"/>
    </row>
    <row r="12891" spans="1:32" s="1" customFormat="1">
      <c r="A12891" s="4"/>
      <c r="B12891" s="8"/>
      <c r="AC12891" s="37"/>
      <c r="AD12891" s="37"/>
      <c r="AE12891" s="37"/>
      <c r="AF12891" s="37"/>
    </row>
    <row r="12892" spans="1:32" s="1" customFormat="1">
      <c r="A12892" s="4"/>
      <c r="B12892" s="8"/>
      <c r="AC12892" s="37"/>
      <c r="AD12892" s="37"/>
      <c r="AE12892" s="37"/>
      <c r="AF12892" s="37"/>
    </row>
    <row r="12893" spans="1:32" s="1" customFormat="1">
      <c r="A12893" s="4"/>
      <c r="B12893" s="8"/>
      <c r="AC12893" s="37"/>
      <c r="AD12893" s="37"/>
      <c r="AE12893" s="37"/>
      <c r="AF12893" s="37"/>
    </row>
    <row r="12894" spans="1:32" s="1" customFormat="1">
      <c r="A12894" s="4"/>
      <c r="B12894" s="8"/>
      <c r="AC12894" s="37"/>
      <c r="AD12894" s="37"/>
      <c r="AE12894" s="37"/>
      <c r="AF12894" s="37"/>
    </row>
    <row r="12895" spans="1:32" s="1" customFormat="1">
      <c r="A12895" s="4"/>
      <c r="B12895" s="8"/>
      <c r="AC12895" s="37"/>
      <c r="AD12895" s="37"/>
      <c r="AE12895" s="37"/>
      <c r="AF12895" s="37"/>
    </row>
    <row r="12896" spans="1:32" s="1" customFormat="1">
      <c r="A12896" s="4"/>
      <c r="B12896" s="8"/>
      <c r="AC12896" s="37"/>
      <c r="AD12896" s="37"/>
      <c r="AE12896" s="37"/>
      <c r="AF12896" s="37"/>
    </row>
    <row r="12897" spans="1:32" s="1" customFormat="1">
      <c r="A12897" s="4"/>
      <c r="B12897" s="8"/>
      <c r="AC12897" s="37"/>
      <c r="AD12897" s="37"/>
      <c r="AE12897" s="37"/>
      <c r="AF12897" s="37"/>
    </row>
    <row r="12898" spans="1:32" s="1" customFormat="1">
      <c r="A12898" s="4"/>
      <c r="B12898" s="8"/>
      <c r="AC12898" s="37"/>
      <c r="AD12898" s="37"/>
      <c r="AE12898" s="37"/>
      <c r="AF12898" s="37"/>
    </row>
    <row r="12899" spans="1:32" s="1" customFormat="1">
      <c r="A12899" s="4"/>
      <c r="B12899" s="8"/>
      <c r="AC12899" s="37"/>
      <c r="AD12899" s="37"/>
      <c r="AE12899" s="37"/>
      <c r="AF12899" s="37"/>
    </row>
    <row r="12900" spans="1:32" s="1" customFormat="1">
      <c r="A12900" s="4"/>
      <c r="B12900" s="8"/>
      <c r="AC12900" s="37"/>
      <c r="AD12900" s="37"/>
      <c r="AE12900" s="37"/>
      <c r="AF12900" s="37"/>
    </row>
    <row r="12901" spans="1:32" s="1" customFormat="1">
      <c r="A12901" s="4"/>
      <c r="B12901" s="8"/>
      <c r="AC12901" s="37"/>
      <c r="AD12901" s="37"/>
      <c r="AE12901" s="37"/>
      <c r="AF12901" s="37"/>
    </row>
    <row r="12902" spans="1:32" s="1" customFormat="1">
      <c r="A12902" s="4"/>
      <c r="B12902" s="8"/>
      <c r="AC12902" s="37"/>
      <c r="AD12902" s="37"/>
      <c r="AE12902" s="37"/>
      <c r="AF12902" s="37"/>
    </row>
    <row r="12903" spans="1:32" s="1" customFormat="1">
      <c r="A12903" s="4"/>
      <c r="B12903" s="8"/>
      <c r="AC12903" s="37"/>
      <c r="AD12903" s="37"/>
      <c r="AE12903" s="37"/>
      <c r="AF12903" s="37"/>
    </row>
    <row r="12904" spans="1:32" s="1" customFormat="1">
      <c r="A12904" s="4"/>
      <c r="B12904" s="8"/>
      <c r="AC12904" s="37"/>
      <c r="AD12904" s="37"/>
      <c r="AE12904" s="37"/>
      <c r="AF12904" s="37"/>
    </row>
    <row r="12905" spans="1:32" s="1" customFormat="1">
      <c r="A12905" s="4"/>
      <c r="B12905" s="8"/>
      <c r="AC12905" s="37"/>
      <c r="AD12905" s="37"/>
      <c r="AE12905" s="37"/>
      <c r="AF12905" s="37"/>
    </row>
    <row r="12906" spans="1:32" s="1" customFormat="1">
      <c r="A12906" s="4"/>
      <c r="B12906" s="8"/>
      <c r="AC12906" s="37"/>
      <c r="AD12906" s="37"/>
      <c r="AE12906" s="37"/>
      <c r="AF12906" s="37"/>
    </row>
    <row r="12907" spans="1:32" s="1" customFormat="1">
      <c r="A12907" s="4"/>
      <c r="B12907" s="8"/>
      <c r="AC12907" s="37"/>
      <c r="AD12907" s="37"/>
      <c r="AE12907" s="37"/>
      <c r="AF12907" s="37"/>
    </row>
    <row r="12908" spans="1:32" s="1" customFormat="1">
      <c r="A12908" s="4"/>
      <c r="B12908" s="8"/>
      <c r="AC12908" s="37"/>
      <c r="AD12908" s="37"/>
      <c r="AE12908" s="37"/>
      <c r="AF12908" s="37"/>
    </row>
    <row r="12909" spans="1:32" s="1" customFormat="1">
      <c r="A12909" s="4"/>
      <c r="B12909" s="8"/>
      <c r="AC12909" s="37"/>
      <c r="AD12909" s="37"/>
      <c r="AE12909" s="37"/>
      <c r="AF12909" s="37"/>
    </row>
    <row r="12910" spans="1:32" s="1" customFormat="1">
      <c r="A12910" s="4"/>
      <c r="B12910" s="8"/>
      <c r="AC12910" s="37"/>
      <c r="AD12910" s="37"/>
      <c r="AE12910" s="37"/>
      <c r="AF12910" s="37"/>
    </row>
    <row r="12911" spans="1:32" s="1" customFormat="1">
      <c r="A12911" s="4"/>
      <c r="B12911" s="8"/>
      <c r="AC12911" s="37"/>
      <c r="AD12911" s="37"/>
      <c r="AE12911" s="37"/>
      <c r="AF12911" s="37"/>
    </row>
    <row r="12912" spans="1:32" s="1" customFormat="1">
      <c r="A12912" s="4"/>
      <c r="B12912" s="8"/>
      <c r="AC12912" s="37"/>
      <c r="AD12912" s="37"/>
      <c r="AE12912" s="37"/>
      <c r="AF12912" s="37"/>
    </row>
    <row r="12913" spans="1:32" s="1" customFormat="1">
      <c r="A12913" s="4"/>
      <c r="B12913" s="8"/>
      <c r="AC12913" s="37"/>
      <c r="AD12913" s="37"/>
      <c r="AE12913" s="37"/>
      <c r="AF12913" s="37"/>
    </row>
    <row r="12914" spans="1:32" s="1" customFormat="1">
      <c r="A12914" s="4"/>
      <c r="B12914" s="8"/>
      <c r="AC12914" s="37"/>
      <c r="AD12914" s="37"/>
      <c r="AE12914" s="37"/>
      <c r="AF12914" s="37"/>
    </row>
    <row r="12915" spans="1:32" s="1" customFormat="1">
      <c r="A12915" s="4"/>
      <c r="B12915" s="8"/>
      <c r="AC12915" s="37"/>
      <c r="AD12915" s="37"/>
      <c r="AE12915" s="37"/>
      <c r="AF12915" s="37"/>
    </row>
    <row r="12916" spans="1:32" s="1" customFormat="1">
      <c r="A12916" s="4"/>
      <c r="B12916" s="8"/>
      <c r="AC12916" s="37"/>
      <c r="AD12916" s="37"/>
      <c r="AE12916" s="37"/>
      <c r="AF12916" s="37"/>
    </row>
    <row r="12917" spans="1:32" s="1" customFormat="1">
      <c r="A12917" s="4"/>
      <c r="B12917" s="8"/>
      <c r="AC12917" s="37"/>
      <c r="AD12917" s="37"/>
      <c r="AE12917" s="37"/>
      <c r="AF12917" s="37"/>
    </row>
    <row r="12918" spans="1:32" s="1" customFormat="1">
      <c r="A12918" s="4"/>
      <c r="B12918" s="8"/>
      <c r="AC12918" s="37"/>
      <c r="AD12918" s="37"/>
      <c r="AE12918" s="37"/>
      <c r="AF12918" s="37"/>
    </row>
    <row r="12919" spans="1:32" s="1" customFormat="1">
      <c r="A12919" s="4"/>
      <c r="B12919" s="8"/>
      <c r="AC12919" s="37"/>
      <c r="AD12919" s="37"/>
      <c r="AE12919" s="37"/>
      <c r="AF12919" s="37"/>
    </row>
    <row r="12920" spans="1:32" s="1" customFormat="1">
      <c r="A12920" s="4"/>
      <c r="B12920" s="8"/>
      <c r="AC12920" s="37"/>
      <c r="AD12920" s="37"/>
      <c r="AE12920" s="37"/>
      <c r="AF12920" s="37"/>
    </row>
    <row r="12921" spans="1:32" s="1" customFormat="1">
      <c r="A12921" s="4"/>
      <c r="B12921" s="8"/>
      <c r="AC12921" s="37"/>
      <c r="AD12921" s="37"/>
      <c r="AE12921" s="37"/>
      <c r="AF12921" s="37"/>
    </row>
    <row r="12922" spans="1:32" s="1" customFormat="1">
      <c r="A12922" s="4"/>
      <c r="B12922" s="8"/>
      <c r="AC12922" s="37"/>
      <c r="AD12922" s="37"/>
      <c r="AE12922" s="37"/>
      <c r="AF12922" s="37"/>
    </row>
    <row r="12923" spans="1:32" s="1" customFormat="1">
      <c r="A12923" s="4"/>
      <c r="B12923" s="8"/>
      <c r="AC12923" s="37"/>
      <c r="AD12923" s="37"/>
      <c r="AE12923" s="37"/>
      <c r="AF12923" s="37"/>
    </row>
    <row r="12924" spans="1:32" s="1" customFormat="1">
      <c r="A12924" s="4"/>
      <c r="B12924" s="8"/>
      <c r="AC12924" s="37"/>
      <c r="AD12924" s="37"/>
      <c r="AE12924" s="37"/>
      <c r="AF12924" s="37"/>
    </row>
    <row r="12925" spans="1:32" s="1" customFormat="1">
      <c r="A12925" s="4"/>
      <c r="B12925" s="8"/>
      <c r="AC12925" s="37"/>
      <c r="AD12925" s="37"/>
      <c r="AE12925" s="37"/>
      <c r="AF12925" s="37"/>
    </row>
    <row r="12926" spans="1:32" s="1" customFormat="1">
      <c r="A12926" s="4"/>
      <c r="B12926" s="8"/>
      <c r="AC12926" s="37"/>
      <c r="AD12926" s="37"/>
      <c r="AE12926" s="37"/>
      <c r="AF12926" s="37"/>
    </row>
    <row r="12927" spans="1:32" s="1" customFormat="1">
      <c r="A12927" s="4"/>
      <c r="B12927" s="8"/>
      <c r="AC12927" s="37"/>
      <c r="AD12927" s="37"/>
      <c r="AE12927" s="37"/>
      <c r="AF12927" s="37"/>
    </row>
    <row r="12928" spans="1:32" s="1" customFormat="1">
      <c r="A12928" s="4"/>
      <c r="B12928" s="8"/>
      <c r="AC12928" s="37"/>
      <c r="AD12928" s="37"/>
      <c r="AE12928" s="37"/>
      <c r="AF12928" s="37"/>
    </row>
    <row r="12929" spans="1:32" s="1" customFormat="1">
      <c r="A12929" s="4"/>
      <c r="B12929" s="8"/>
      <c r="AC12929" s="37"/>
      <c r="AD12929" s="37"/>
      <c r="AE12929" s="37"/>
      <c r="AF12929" s="37"/>
    </row>
    <row r="12930" spans="1:32" s="1" customFormat="1">
      <c r="A12930" s="4"/>
      <c r="B12930" s="8"/>
      <c r="AC12930" s="37"/>
      <c r="AD12930" s="37"/>
      <c r="AE12930" s="37"/>
      <c r="AF12930" s="37"/>
    </row>
    <row r="12931" spans="1:32" s="1" customFormat="1">
      <c r="A12931" s="4"/>
      <c r="B12931" s="8"/>
      <c r="AC12931" s="37"/>
      <c r="AD12931" s="37"/>
      <c r="AE12931" s="37"/>
      <c r="AF12931" s="37"/>
    </row>
    <row r="12932" spans="1:32" s="1" customFormat="1">
      <c r="A12932" s="4"/>
      <c r="B12932" s="8"/>
      <c r="AC12932" s="37"/>
      <c r="AD12932" s="37"/>
      <c r="AE12932" s="37"/>
      <c r="AF12932" s="37"/>
    </row>
    <row r="12933" spans="1:32" s="1" customFormat="1">
      <c r="A12933" s="4"/>
      <c r="B12933" s="8"/>
      <c r="AC12933" s="37"/>
      <c r="AD12933" s="37"/>
      <c r="AE12933" s="37"/>
      <c r="AF12933" s="37"/>
    </row>
    <row r="12934" spans="1:32" s="1" customFormat="1">
      <c r="A12934" s="4"/>
      <c r="B12934" s="8"/>
      <c r="AC12934" s="37"/>
      <c r="AD12934" s="37"/>
      <c r="AE12934" s="37"/>
      <c r="AF12934" s="37"/>
    </row>
    <row r="12935" spans="1:32" s="1" customFormat="1">
      <c r="A12935" s="4"/>
      <c r="B12935" s="8"/>
      <c r="AC12935" s="37"/>
      <c r="AD12935" s="37"/>
      <c r="AE12935" s="37"/>
      <c r="AF12935" s="37"/>
    </row>
    <row r="12936" spans="1:32" s="1" customFormat="1">
      <c r="A12936" s="4"/>
      <c r="B12936" s="8"/>
      <c r="AC12936" s="37"/>
      <c r="AD12936" s="37"/>
      <c r="AE12936" s="37"/>
      <c r="AF12936" s="37"/>
    </row>
    <row r="12937" spans="1:32" s="1" customFormat="1">
      <c r="A12937" s="4"/>
      <c r="B12937" s="8"/>
      <c r="AC12937" s="37"/>
      <c r="AD12937" s="37"/>
      <c r="AE12937" s="37"/>
      <c r="AF12937" s="37"/>
    </row>
    <row r="12938" spans="1:32" s="1" customFormat="1">
      <c r="A12938" s="4"/>
      <c r="B12938" s="8"/>
      <c r="AC12938" s="37"/>
      <c r="AD12938" s="37"/>
      <c r="AE12938" s="37"/>
      <c r="AF12938" s="37"/>
    </row>
    <row r="12939" spans="1:32" s="1" customFormat="1">
      <c r="A12939" s="4"/>
      <c r="B12939" s="8"/>
      <c r="AC12939" s="37"/>
      <c r="AD12939" s="37"/>
      <c r="AE12939" s="37"/>
      <c r="AF12939" s="37"/>
    </row>
    <row r="12940" spans="1:32" s="1" customFormat="1">
      <c r="A12940" s="4"/>
      <c r="B12940" s="8"/>
      <c r="AC12940" s="37"/>
      <c r="AD12940" s="37"/>
      <c r="AE12940" s="37"/>
      <c r="AF12940" s="37"/>
    </row>
    <row r="12941" spans="1:32" s="1" customFormat="1">
      <c r="A12941" s="4"/>
      <c r="B12941" s="8"/>
      <c r="AC12941" s="37"/>
      <c r="AD12941" s="37"/>
      <c r="AE12941" s="37"/>
      <c r="AF12941" s="37"/>
    </row>
    <row r="12942" spans="1:32" s="1" customFormat="1">
      <c r="A12942" s="4"/>
      <c r="B12942" s="8"/>
      <c r="AC12942" s="37"/>
      <c r="AD12942" s="37"/>
      <c r="AE12942" s="37"/>
      <c r="AF12942" s="37"/>
    </row>
    <row r="12943" spans="1:32" s="1" customFormat="1">
      <c r="A12943" s="4"/>
      <c r="B12943" s="8"/>
      <c r="AC12943" s="37"/>
      <c r="AD12943" s="37"/>
      <c r="AE12943" s="37"/>
      <c r="AF12943" s="37"/>
    </row>
    <row r="12944" spans="1:32" s="1" customFormat="1">
      <c r="A12944" s="4"/>
      <c r="B12944" s="8"/>
      <c r="AC12944" s="37"/>
      <c r="AD12944" s="37"/>
      <c r="AE12944" s="37"/>
      <c r="AF12944" s="37"/>
    </row>
    <row r="12945" spans="1:32" s="1" customFormat="1">
      <c r="A12945" s="4"/>
      <c r="B12945" s="8"/>
      <c r="AC12945" s="37"/>
      <c r="AD12945" s="37"/>
      <c r="AE12945" s="37"/>
      <c r="AF12945" s="37"/>
    </row>
    <row r="12946" spans="1:32" s="1" customFormat="1">
      <c r="A12946" s="4"/>
      <c r="B12946" s="8"/>
      <c r="AC12946" s="37"/>
      <c r="AD12946" s="37"/>
      <c r="AE12946" s="37"/>
      <c r="AF12946" s="37"/>
    </row>
    <row r="12947" spans="1:32" s="1" customFormat="1">
      <c r="A12947" s="4"/>
      <c r="B12947" s="8"/>
      <c r="AC12947" s="37"/>
      <c r="AD12947" s="37"/>
      <c r="AE12947" s="37"/>
      <c r="AF12947" s="37"/>
    </row>
    <row r="12948" spans="1:32" s="1" customFormat="1">
      <c r="A12948" s="4"/>
      <c r="B12948" s="8"/>
      <c r="AC12948" s="37"/>
      <c r="AD12948" s="37"/>
      <c r="AE12948" s="37"/>
      <c r="AF12948" s="37"/>
    </row>
    <row r="12949" spans="1:32" s="1" customFormat="1">
      <c r="A12949" s="4"/>
      <c r="B12949" s="8"/>
      <c r="AC12949" s="37"/>
      <c r="AD12949" s="37"/>
      <c r="AE12949" s="37"/>
      <c r="AF12949" s="37"/>
    </row>
    <row r="12950" spans="1:32" s="1" customFormat="1">
      <c r="A12950" s="4"/>
      <c r="B12950" s="8"/>
      <c r="AC12950" s="37"/>
      <c r="AD12950" s="37"/>
      <c r="AE12950" s="37"/>
      <c r="AF12950" s="37"/>
    </row>
    <row r="12951" spans="1:32" s="1" customFormat="1">
      <c r="A12951" s="4"/>
      <c r="B12951" s="8"/>
      <c r="AC12951" s="37"/>
      <c r="AD12951" s="37"/>
      <c r="AE12951" s="37"/>
      <c r="AF12951" s="37"/>
    </row>
    <row r="12952" spans="1:32" s="1" customFormat="1">
      <c r="A12952" s="4"/>
      <c r="B12952" s="8"/>
      <c r="AC12952" s="37"/>
      <c r="AD12952" s="37"/>
      <c r="AE12952" s="37"/>
      <c r="AF12952" s="37"/>
    </row>
    <row r="12953" spans="1:32" s="1" customFormat="1">
      <c r="A12953" s="4"/>
      <c r="B12953" s="8"/>
      <c r="AC12953" s="37"/>
      <c r="AD12953" s="37"/>
      <c r="AE12953" s="37"/>
      <c r="AF12953" s="37"/>
    </row>
    <row r="12954" spans="1:32" s="1" customFormat="1">
      <c r="A12954" s="4"/>
      <c r="B12954" s="8"/>
      <c r="AC12954" s="37"/>
      <c r="AD12954" s="37"/>
      <c r="AE12954" s="37"/>
      <c r="AF12954" s="37"/>
    </row>
    <row r="12955" spans="1:32" s="1" customFormat="1">
      <c r="A12955" s="4"/>
      <c r="B12955" s="8"/>
      <c r="AC12955" s="37"/>
      <c r="AD12955" s="37"/>
      <c r="AE12955" s="37"/>
      <c r="AF12955" s="37"/>
    </row>
    <row r="12956" spans="1:32" s="1" customFormat="1">
      <c r="A12956" s="4"/>
      <c r="B12956" s="8"/>
      <c r="AC12956" s="37"/>
      <c r="AD12956" s="37"/>
      <c r="AE12956" s="37"/>
      <c r="AF12956" s="37"/>
    </row>
    <row r="12957" spans="1:32" s="1" customFormat="1">
      <c r="A12957" s="4"/>
      <c r="B12957" s="8"/>
      <c r="AC12957" s="37"/>
      <c r="AD12957" s="37"/>
      <c r="AE12957" s="37"/>
      <c r="AF12957" s="37"/>
    </row>
    <row r="12958" spans="1:32" s="1" customFormat="1">
      <c r="A12958" s="4"/>
      <c r="B12958" s="8"/>
      <c r="AC12958" s="37"/>
      <c r="AD12958" s="37"/>
      <c r="AE12958" s="37"/>
      <c r="AF12958" s="37"/>
    </row>
    <row r="12959" spans="1:32" s="1" customFormat="1">
      <c r="A12959" s="4"/>
      <c r="B12959" s="8"/>
      <c r="AC12959" s="37"/>
      <c r="AD12959" s="37"/>
      <c r="AE12959" s="37"/>
      <c r="AF12959" s="37"/>
    </row>
    <row r="12960" spans="1:32" s="1" customFormat="1">
      <c r="A12960" s="4"/>
      <c r="B12960" s="8"/>
      <c r="AC12960" s="37"/>
      <c r="AD12960" s="37"/>
      <c r="AE12960" s="37"/>
      <c r="AF12960" s="37"/>
    </row>
    <row r="12961" spans="1:32" s="1" customFormat="1">
      <c r="A12961" s="4"/>
      <c r="B12961" s="8"/>
      <c r="AC12961" s="37"/>
      <c r="AD12961" s="37"/>
      <c r="AE12961" s="37"/>
      <c r="AF12961" s="37"/>
    </row>
    <row r="12962" spans="1:32" s="1" customFormat="1">
      <c r="A12962" s="4"/>
      <c r="B12962" s="8"/>
      <c r="AC12962" s="37"/>
      <c r="AD12962" s="37"/>
      <c r="AE12962" s="37"/>
      <c r="AF12962" s="37"/>
    </row>
    <row r="12963" spans="1:32" s="1" customFormat="1">
      <c r="A12963" s="4"/>
      <c r="B12963" s="8"/>
      <c r="AC12963" s="37"/>
      <c r="AD12963" s="37"/>
      <c r="AE12963" s="37"/>
      <c r="AF12963" s="37"/>
    </row>
    <row r="12964" spans="1:32" s="1" customFormat="1">
      <c r="A12964" s="4"/>
      <c r="B12964" s="8"/>
      <c r="AC12964" s="37"/>
      <c r="AD12964" s="37"/>
      <c r="AE12964" s="37"/>
      <c r="AF12964" s="37"/>
    </row>
    <row r="12965" spans="1:32" s="1" customFormat="1">
      <c r="A12965" s="4"/>
      <c r="B12965" s="8"/>
      <c r="AC12965" s="37"/>
      <c r="AD12965" s="37"/>
      <c r="AE12965" s="37"/>
      <c r="AF12965" s="37"/>
    </row>
    <row r="12966" spans="1:32" s="1" customFormat="1">
      <c r="A12966" s="4"/>
      <c r="B12966" s="8"/>
      <c r="AC12966" s="37"/>
      <c r="AD12966" s="37"/>
      <c r="AE12966" s="37"/>
      <c r="AF12966" s="37"/>
    </row>
    <row r="12967" spans="1:32" s="1" customFormat="1">
      <c r="A12967" s="4"/>
      <c r="B12967" s="8"/>
      <c r="AC12967" s="37"/>
      <c r="AD12967" s="37"/>
      <c r="AE12967" s="37"/>
      <c r="AF12967" s="37"/>
    </row>
    <row r="12968" spans="1:32" s="1" customFormat="1">
      <c r="A12968" s="4"/>
      <c r="B12968" s="8"/>
      <c r="AC12968" s="37"/>
      <c r="AD12968" s="37"/>
      <c r="AE12968" s="37"/>
      <c r="AF12968" s="37"/>
    </row>
    <row r="12969" spans="1:32" s="1" customFormat="1">
      <c r="A12969" s="4"/>
      <c r="B12969" s="8"/>
      <c r="AC12969" s="37"/>
      <c r="AD12969" s="37"/>
      <c r="AE12969" s="37"/>
      <c r="AF12969" s="37"/>
    </row>
    <row r="12970" spans="1:32" s="1" customFormat="1">
      <c r="A12970" s="4"/>
      <c r="B12970" s="8"/>
      <c r="AC12970" s="37"/>
      <c r="AD12970" s="37"/>
      <c r="AE12970" s="37"/>
      <c r="AF12970" s="37"/>
    </row>
    <row r="12971" spans="1:32" s="1" customFormat="1">
      <c r="A12971" s="4"/>
      <c r="B12971" s="8"/>
      <c r="AC12971" s="37"/>
      <c r="AD12971" s="37"/>
      <c r="AE12971" s="37"/>
      <c r="AF12971" s="37"/>
    </row>
    <row r="12972" spans="1:32" s="1" customFormat="1">
      <c r="A12972" s="4"/>
      <c r="B12972" s="8"/>
      <c r="AC12972" s="37"/>
      <c r="AD12972" s="37"/>
      <c r="AE12972" s="37"/>
      <c r="AF12972" s="37"/>
    </row>
    <row r="12973" spans="1:32" s="1" customFormat="1">
      <c r="A12973" s="4"/>
      <c r="B12973" s="8"/>
      <c r="AC12973" s="37"/>
      <c r="AD12973" s="37"/>
      <c r="AE12973" s="37"/>
      <c r="AF12973" s="37"/>
    </row>
    <row r="12974" spans="1:32" s="1" customFormat="1">
      <c r="A12974" s="4"/>
      <c r="B12974" s="8"/>
      <c r="AC12974" s="37"/>
      <c r="AD12974" s="37"/>
      <c r="AE12974" s="37"/>
      <c r="AF12974" s="37"/>
    </row>
    <row r="12975" spans="1:32" s="1" customFormat="1">
      <c r="A12975" s="4"/>
      <c r="B12975" s="8"/>
      <c r="AC12975" s="37"/>
      <c r="AD12975" s="37"/>
      <c r="AE12975" s="37"/>
      <c r="AF12975" s="37"/>
    </row>
    <row r="12976" spans="1:32" s="1" customFormat="1">
      <c r="A12976" s="4"/>
      <c r="B12976" s="8"/>
      <c r="AC12976" s="37"/>
      <c r="AD12976" s="37"/>
      <c r="AE12976" s="37"/>
      <c r="AF12976" s="37"/>
    </row>
    <row r="12977" spans="1:32" s="1" customFormat="1">
      <c r="A12977" s="4"/>
      <c r="B12977" s="8"/>
      <c r="AC12977" s="37"/>
      <c r="AD12977" s="37"/>
      <c r="AE12977" s="37"/>
      <c r="AF12977" s="37"/>
    </row>
    <row r="12978" spans="1:32" s="1" customFormat="1">
      <c r="A12978" s="4"/>
      <c r="B12978" s="8"/>
      <c r="AC12978" s="37"/>
      <c r="AD12978" s="37"/>
      <c r="AE12978" s="37"/>
      <c r="AF12978" s="37"/>
    </row>
    <row r="12979" spans="1:32" s="1" customFormat="1">
      <c r="A12979" s="4"/>
      <c r="B12979" s="8"/>
      <c r="AC12979" s="37"/>
      <c r="AD12979" s="37"/>
      <c r="AE12979" s="37"/>
      <c r="AF12979" s="37"/>
    </row>
    <row r="12980" spans="1:32" s="1" customFormat="1">
      <c r="A12980" s="4"/>
      <c r="B12980" s="8"/>
      <c r="AC12980" s="37"/>
      <c r="AD12980" s="37"/>
      <c r="AE12980" s="37"/>
      <c r="AF12980" s="37"/>
    </row>
    <row r="12981" spans="1:32" s="1" customFormat="1">
      <c r="A12981" s="4"/>
      <c r="B12981" s="8"/>
      <c r="AC12981" s="37"/>
      <c r="AD12981" s="37"/>
      <c r="AE12981" s="37"/>
      <c r="AF12981" s="37"/>
    </row>
    <row r="12982" spans="1:32" s="1" customFormat="1">
      <c r="A12982" s="4"/>
      <c r="B12982" s="8"/>
      <c r="AC12982" s="37"/>
      <c r="AD12982" s="37"/>
      <c r="AE12982" s="37"/>
      <c r="AF12982" s="37"/>
    </row>
    <row r="12983" spans="1:32" s="1" customFormat="1">
      <c r="A12983" s="4"/>
      <c r="B12983" s="8"/>
      <c r="AC12983" s="37"/>
      <c r="AD12983" s="37"/>
      <c r="AE12983" s="37"/>
      <c r="AF12983" s="37"/>
    </row>
    <row r="12984" spans="1:32" s="1" customFormat="1">
      <c r="A12984" s="4"/>
      <c r="B12984" s="8"/>
      <c r="AC12984" s="37"/>
      <c r="AD12984" s="37"/>
      <c r="AE12984" s="37"/>
      <c r="AF12984" s="37"/>
    </row>
    <row r="12985" spans="1:32" s="1" customFormat="1">
      <c r="A12985" s="4"/>
      <c r="B12985" s="8"/>
      <c r="AC12985" s="37"/>
      <c r="AD12985" s="37"/>
      <c r="AE12985" s="37"/>
      <c r="AF12985" s="37"/>
    </row>
    <row r="12986" spans="1:32" s="1" customFormat="1">
      <c r="A12986" s="4"/>
      <c r="B12986" s="8"/>
      <c r="AC12986" s="37"/>
      <c r="AD12986" s="37"/>
      <c r="AE12986" s="37"/>
      <c r="AF12986" s="37"/>
    </row>
    <row r="12987" spans="1:32" s="1" customFormat="1">
      <c r="A12987" s="4"/>
      <c r="B12987" s="8"/>
      <c r="AC12987" s="37"/>
      <c r="AD12987" s="37"/>
      <c r="AE12987" s="37"/>
      <c r="AF12987" s="37"/>
    </row>
    <row r="12988" spans="1:32" s="1" customFormat="1">
      <c r="A12988" s="4"/>
      <c r="B12988" s="8"/>
      <c r="AC12988" s="37"/>
      <c r="AD12988" s="37"/>
      <c r="AE12988" s="37"/>
      <c r="AF12988" s="37"/>
    </row>
    <row r="12989" spans="1:32" s="1" customFormat="1">
      <c r="A12989" s="4"/>
      <c r="B12989" s="8"/>
      <c r="AC12989" s="37"/>
      <c r="AD12989" s="37"/>
      <c r="AE12989" s="37"/>
      <c r="AF12989" s="37"/>
    </row>
    <row r="12990" spans="1:32" s="1" customFormat="1">
      <c r="A12990" s="4"/>
      <c r="B12990" s="8"/>
      <c r="AC12990" s="37"/>
      <c r="AD12990" s="37"/>
      <c r="AE12990" s="37"/>
      <c r="AF12990" s="37"/>
    </row>
    <row r="12991" spans="1:32" s="1" customFormat="1">
      <c r="A12991" s="4"/>
      <c r="B12991" s="8"/>
      <c r="AC12991" s="37"/>
      <c r="AD12991" s="37"/>
      <c r="AE12991" s="37"/>
      <c r="AF12991" s="37"/>
    </row>
    <row r="12992" spans="1:32" s="1" customFormat="1">
      <c r="A12992" s="4"/>
      <c r="B12992" s="8"/>
      <c r="AC12992" s="37"/>
      <c r="AD12992" s="37"/>
      <c r="AE12992" s="37"/>
      <c r="AF12992" s="37"/>
    </row>
    <row r="12993" spans="1:32" s="1" customFormat="1">
      <c r="A12993" s="4"/>
      <c r="B12993" s="8"/>
      <c r="AC12993" s="37"/>
      <c r="AD12993" s="37"/>
      <c r="AE12993" s="37"/>
      <c r="AF12993" s="37"/>
    </row>
    <row r="12994" spans="1:32" s="1" customFormat="1">
      <c r="A12994" s="4"/>
      <c r="B12994" s="8"/>
      <c r="AC12994" s="37"/>
      <c r="AD12994" s="37"/>
      <c r="AE12994" s="37"/>
      <c r="AF12994" s="37"/>
    </row>
    <row r="12995" spans="1:32" s="1" customFormat="1">
      <c r="A12995" s="4"/>
      <c r="B12995" s="8"/>
      <c r="AC12995" s="37"/>
      <c r="AD12995" s="37"/>
      <c r="AE12995" s="37"/>
      <c r="AF12995" s="37"/>
    </row>
    <row r="12996" spans="1:32" s="1" customFormat="1">
      <c r="A12996" s="4"/>
      <c r="B12996" s="8"/>
      <c r="AC12996" s="37"/>
      <c r="AD12996" s="37"/>
      <c r="AE12996" s="37"/>
      <c r="AF12996" s="37"/>
    </row>
    <row r="12997" spans="1:32" s="1" customFormat="1">
      <c r="A12997" s="4"/>
      <c r="B12997" s="8"/>
      <c r="AC12997" s="37"/>
      <c r="AD12997" s="37"/>
      <c r="AE12997" s="37"/>
      <c r="AF12997" s="37"/>
    </row>
    <row r="12998" spans="1:32" s="1" customFormat="1">
      <c r="A12998" s="4"/>
      <c r="B12998" s="8"/>
      <c r="AC12998" s="37"/>
      <c r="AD12998" s="37"/>
      <c r="AE12998" s="37"/>
      <c r="AF12998" s="37"/>
    </row>
    <row r="12999" spans="1:32" s="1" customFormat="1">
      <c r="A12999" s="4"/>
      <c r="B12999" s="8"/>
      <c r="AC12999" s="37"/>
      <c r="AD12999" s="37"/>
      <c r="AE12999" s="37"/>
      <c r="AF12999" s="37"/>
    </row>
    <row r="13000" spans="1:32" s="1" customFormat="1">
      <c r="A13000" s="4"/>
      <c r="B13000" s="8"/>
      <c r="AC13000" s="37"/>
      <c r="AD13000" s="37"/>
      <c r="AE13000" s="37"/>
      <c r="AF13000" s="37"/>
    </row>
    <row r="13001" spans="1:32" s="1" customFormat="1">
      <c r="A13001" s="4"/>
      <c r="B13001" s="8"/>
      <c r="AC13001" s="37"/>
      <c r="AD13001" s="37"/>
      <c r="AE13001" s="37"/>
      <c r="AF13001" s="37"/>
    </row>
    <row r="13002" spans="1:32" s="1" customFormat="1">
      <c r="A13002" s="4"/>
      <c r="B13002" s="8"/>
      <c r="AC13002" s="37"/>
      <c r="AD13002" s="37"/>
      <c r="AE13002" s="37"/>
      <c r="AF13002" s="37"/>
    </row>
    <row r="13003" spans="1:32" s="1" customFormat="1">
      <c r="A13003" s="4"/>
      <c r="B13003" s="8"/>
      <c r="AC13003" s="37"/>
      <c r="AD13003" s="37"/>
      <c r="AE13003" s="37"/>
      <c r="AF13003" s="37"/>
    </row>
    <row r="13004" spans="1:32" s="1" customFormat="1">
      <c r="A13004" s="4"/>
      <c r="B13004" s="8"/>
      <c r="AC13004" s="37"/>
      <c r="AD13004" s="37"/>
      <c r="AE13004" s="37"/>
      <c r="AF13004" s="37"/>
    </row>
    <row r="13005" spans="1:32" s="1" customFormat="1">
      <c r="A13005" s="4"/>
      <c r="B13005" s="8"/>
      <c r="AC13005" s="37"/>
      <c r="AD13005" s="37"/>
      <c r="AE13005" s="37"/>
      <c r="AF13005" s="37"/>
    </row>
    <row r="13006" spans="1:32" s="1" customFormat="1">
      <c r="A13006" s="4"/>
      <c r="B13006" s="8"/>
      <c r="AC13006" s="37"/>
      <c r="AD13006" s="37"/>
      <c r="AE13006" s="37"/>
      <c r="AF13006" s="37"/>
    </row>
    <row r="13007" spans="1:32" s="1" customFormat="1">
      <c r="A13007" s="4"/>
      <c r="B13007" s="8"/>
      <c r="AC13007" s="37"/>
      <c r="AD13007" s="37"/>
      <c r="AE13007" s="37"/>
      <c r="AF13007" s="37"/>
    </row>
    <row r="13008" spans="1:32" s="1" customFormat="1">
      <c r="A13008" s="4"/>
      <c r="B13008" s="8"/>
      <c r="AC13008" s="37"/>
      <c r="AD13008" s="37"/>
      <c r="AE13008" s="37"/>
      <c r="AF13008" s="37"/>
    </row>
    <row r="13009" spans="1:32" s="1" customFormat="1">
      <c r="A13009" s="4"/>
      <c r="B13009" s="8"/>
      <c r="AC13009" s="37"/>
      <c r="AD13009" s="37"/>
      <c r="AE13009" s="37"/>
      <c r="AF13009" s="37"/>
    </row>
    <row r="13010" spans="1:32" s="1" customFormat="1">
      <c r="A13010" s="4"/>
      <c r="B13010" s="8"/>
      <c r="AC13010" s="37"/>
      <c r="AD13010" s="37"/>
      <c r="AE13010" s="37"/>
      <c r="AF13010" s="37"/>
    </row>
    <row r="13011" spans="1:32" s="1" customFormat="1">
      <c r="A13011" s="4"/>
      <c r="B13011" s="8"/>
      <c r="AC13011" s="37"/>
      <c r="AD13011" s="37"/>
      <c r="AE13011" s="37"/>
      <c r="AF13011" s="37"/>
    </row>
    <row r="13012" spans="1:32" s="1" customFormat="1">
      <c r="A13012" s="4"/>
      <c r="B13012" s="8"/>
      <c r="AC13012" s="37"/>
      <c r="AD13012" s="37"/>
      <c r="AE13012" s="37"/>
      <c r="AF13012" s="37"/>
    </row>
    <row r="13013" spans="1:32" s="1" customFormat="1">
      <c r="A13013" s="4"/>
      <c r="B13013" s="8"/>
      <c r="AC13013" s="37"/>
      <c r="AD13013" s="37"/>
      <c r="AE13013" s="37"/>
      <c r="AF13013" s="37"/>
    </row>
    <row r="13014" spans="1:32" s="1" customFormat="1">
      <c r="A13014" s="4"/>
      <c r="B13014" s="8"/>
      <c r="AC13014" s="37"/>
      <c r="AD13014" s="37"/>
      <c r="AE13014" s="37"/>
      <c r="AF13014" s="37"/>
    </row>
    <row r="13015" spans="1:32" s="1" customFormat="1">
      <c r="A13015" s="4"/>
      <c r="B13015" s="8"/>
      <c r="AC13015" s="37"/>
      <c r="AD13015" s="37"/>
      <c r="AE13015" s="37"/>
      <c r="AF13015" s="37"/>
    </row>
    <row r="13016" spans="1:32" s="1" customFormat="1">
      <c r="A13016" s="4"/>
      <c r="B13016" s="8"/>
      <c r="AC13016" s="37"/>
      <c r="AD13016" s="37"/>
      <c r="AE13016" s="37"/>
      <c r="AF13016" s="37"/>
    </row>
    <row r="13017" spans="1:32" s="1" customFormat="1">
      <c r="A13017" s="4"/>
      <c r="B13017" s="8"/>
      <c r="AC13017" s="37"/>
      <c r="AD13017" s="37"/>
      <c r="AE13017" s="37"/>
      <c r="AF13017" s="37"/>
    </row>
    <row r="13018" spans="1:32" s="1" customFormat="1">
      <c r="A13018" s="4"/>
      <c r="B13018" s="8"/>
      <c r="AC13018" s="37"/>
      <c r="AD13018" s="37"/>
      <c r="AE13018" s="37"/>
      <c r="AF13018" s="37"/>
    </row>
    <row r="13019" spans="1:32" s="1" customFormat="1">
      <c r="A13019" s="4"/>
      <c r="B13019" s="8"/>
      <c r="AC13019" s="37"/>
      <c r="AD13019" s="37"/>
      <c r="AE13019" s="37"/>
      <c r="AF13019" s="37"/>
    </row>
    <row r="13020" spans="1:32" s="1" customFormat="1">
      <c r="A13020" s="4"/>
      <c r="B13020" s="8"/>
      <c r="AC13020" s="37"/>
      <c r="AD13020" s="37"/>
      <c r="AE13020" s="37"/>
      <c r="AF13020" s="37"/>
    </row>
    <row r="13021" spans="1:32" s="1" customFormat="1">
      <c r="A13021" s="4"/>
      <c r="B13021" s="8"/>
      <c r="AC13021" s="37"/>
      <c r="AD13021" s="37"/>
      <c r="AE13021" s="37"/>
      <c r="AF13021" s="37"/>
    </row>
    <row r="13022" spans="1:32" s="1" customFormat="1">
      <c r="A13022" s="4"/>
      <c r="B13022" s="8"/>
      <c r="AC13022" s="37"/>
      <c r="AD13022" s="37"/>
      <c r="AE13022" s="37"/>
      <c r="AF13022" s="37"/>
    </row>
    <row r="13023" spans="1:32" s="1" customFormat="1">
      <c r="A13023" s="4"/>
      <c r="B13023" s="8"/>
      <c r="AC13023" s="37"/>
      <c r="AD13023" s="37"/>
      <c r="AE13023" s="37"/>
      <c r="AF13023" s="37"/>
    </row>
    <row r="13024" spans="1:32" s="1" customFormat="1">
      <c r="A13024" s="4"/>
      <c r="B13024" s="8"/>
      <c r="AC13024" s="37"/>
      <c r="AD13024" s="37"/>
      <c r="AE13024" s="37"/>
      <c r="AF13024" s="37"/>
    </row>
    <row r="13025" spans="1:32" s="1" customFormat="1">
      <c r="A13025" s="4"/>
      <c r="B13025" s="8"/>
      <c r="AC13025" s="37"/>
      <c r="AD13025" s="37"/>
      <c r="AE13025" s="37"/>
      <c r="AF13025" s="37"/>
    </row>
    <row r="13026" spans="1:32" s="1" customFormat="1">
      <c r="A13026" s="4"/>
      <c r="B13026" s="8"/>
      <c r="AC13026" s="37"/>
      <c r="AD13026" s="37"/>
      <c r="AE13026" s="37"/>
      <c r="AF13026" s="37"/>
    </row>
    <row r="13027" spans="1:32" s="1" customFormat="1">
      <c r="A13027" s="4"/>
      <c r="B13027" s="8"/>
      <c r="AC13027" s="37"/>
      <c r="AD13027" s="37"/>
      <c r="AE13027" s="37"/>
      <c r="AF13027" s="37"/>
    </row>
    <row r="13028" spans="1:32" s="1" customFormat="1">
      <c r="A13028" s="4"/>
      <c r="B13028" s="8"/>
      <c r="AC13028" s="37"/>
      <c r="AD13028" s="37"/>
      <c r="AE13028" s="37"/>
      <c r="AF13028" s="37"/>
    </row>
    <row r="13029" spans="1:32" s="1" customFormat="1">
      <c r="A13029" s="4"/>
      <c r="B13029" s="8"/>
      <c r="AC13029" s="37"/>
      <c r="AD13029" s="37"/>
      <c r="AE13029" s="37"/>
      <c r="AF13029" s="37"/>
    </row>
    <row r="13030" spans="1:32" s="1" customFormat="1">
      <c r="A13030" s="4"/>
      <c r="B13030" s="8"/>
      <c r="AC13030" s="37"/>
      <c r="AD13030" s="37"/>
      <c r="AE13030" s="37"/>
      <c r="AF13030" s="37"/>
    </row>
    <row r="13031" spans="1:32" s="1" customFormat="1">
      <c r="A13031" s="4"/>
      <c r="B13031" s="8"/>
      <c r="AC13031" s="37"/>
      <c r="AD13031" s="37"/>
      <c r="AE13031" s="37"/>
      <c r="AF13031" s="37"/>
    </row>
    <row r="13032" spans="1:32" s="1" customFormat="1">
      <c r="A13032" s="4"/>
      <c r="B13032" s="8"/>
      <c r="AC13032" s="37"/>
      <c r="AD13032" s="37"/>
      <c r="AE13032" s="37"/>
      <c r="AF13032" s="37"/>
    </row>
    <row r="13033" spans="1:32" s="1" customFormat="1">
      <c r="A13033" s="4"/>
      <c r="B13033" s="8"/>
      <c r="AC13033" s="37"/>
      <c r="AD13033" s="37"/>
      <c r="AE13033" s="37"/>
      <c r="AF13033" s="37"/>
    </row>
    <row r="13034" spans="1:32" s="1" customFormat="1">
      <c r="A13034" s="4"/>
      <c r="B13034" s="8"/>
      <c r="AC13034" s="37"/>
      <c r="AD13034" s="37"/>
      <c r="AE13034" s="37"/>
      <c r="AF13034" s="37"/>
    </row>
    <row r="13035" spans="1:32" s="1" customFormat="1">
      <c r="A13035" s="4"/>
      <c r="B13035" s="8"/>
      <c r="AC13035" s="37"/>
      <c r="AD13035" s="37"/>
      <c r="AE13035" s="37"/>
      <c r="AF13035" s="37"/>
    </row>
    <row r="13036" spans="1:32" s="1" customFormat="1">
      <c r="A13036" s="4"/>
      <c r="B13036" s="8"/>
      <c r="AC13036" s="37"/>
      <c r="AD13036" s="37"/>
      <c r="AE13036" s="37"/>
      <c r="AF13036" s="37"/>
    </row>
    <row r="13037" spans="1:32" s="1" customFormat="1">
      <c r="A13037" s="4"/>
      <c r="B13037" s="8"/>
      <c r="AC13037" s="37"/>
      <c r="AD13037" s="37"/>
      <c r="AE13037" s="37"/>
      <c r="AF13037" s="37"/>
    </row>
    <row r="13038" spans="1:32" s="1" customFormat="1">
      <c r="A13038" s="4"/>
      <c r="B13038" s="8"/>
      <c r="AC13038" s="37"/>
      <c r="AD13038" s="37"/>
      <c r="AE13038" s="37"/>
      <c r="AF13038" s="37"/>
    </row>
    <row r="13039" spans="1:32" s="1" customFormat="1">
      <c r="A13039" s="4"/>
      <c r="B13039" s="8"/>
      <c r="AC13039" s="37"/>
      <c r="AD13039" s="37"/>
      <c r="AE13039" s="37"/>
      <c r="AF13039" s="37"/>
    </row>
    <row r="13040" spans="1:32" s="1" customFormat="1">
      <c r="A13040" s="4"/>
      <c r="B13040" s="8"/>
      <c r="AC13040" s="37"/>
      <c r="AD13040" s="37"/>
      <c r="AE13040" s="37"/>
      <c r="AF13040" s="37"/>
    </row>
    <row r="13041" spans="1:32" s="1" customFormat="1">
      <c r="A13041" s="4"/>
      <c r="B13041" s="8"/>
      <c r="AC13041" s="37"/>
      <c r="AD13041" s="37"/>
      <c r="AE13041" s="37"/>
      <c r="AF13041" s="37"/>
    </row>
    <row r="13042" spans="1:32" s="1" customFormat="1">
      <c r="A13042" s="4"/>
      <c r="B13042" s="8"/>
      <c r="AC13042" s="37"/>
      <c r="AD13042" s="37"/>
      <c r="AE13042" s="37"/>
      <c r="AF13042" s="37"/>
    </row>
    <row r="13043" spans="1:32" s="1" customFormat="1">
      <c r="A13043" s="4"/>
      <c r="B13043" s="8"/>
      <c r="AC13043" s="37"/>
      <c r="AD13043" s="37"/>
      <c r="AE13043" s="37"/>
      <c r="AF13043" s="37"/>
    </row>
    <row r="13044" spans="1:32" s="1" customFormat="1">
      <c r="A13044" s="4"/>
      <c r="B13044" s="8"/>
      <c r="AC13044" s="37"/>
      <c r="AD13044" s="37"/>
      <c r="AE13044" s="37"/>
      <c r="AF13044" s="37"/>
    </row>
    <row r="13045" spans="1:32" s="1" customFormat="1">
      <c r="A13045" s="4"/>
      <c r="B13045" s="8"/>
      <c r="AC13045" s="37"/>
      <c r="AD13045" s="37"/>
      <c r="AE13045" s="37"/>
      <c r="AF13045" s="37"/>
    </row>
    <row r="13046" spans="1:32" s="1" customFormat="1">
      <c r="A13046" s="4"/>
      <c r="B13046" s="8"/>
      <c r="AC13046" s="37"/>
      <c r="AD13046" s="37"/>
      <c r="AE13046" s="37"/>
      <c r="AF13046" s="37"/>
    </row>
    <row r="13047" spans="1:32" s="1" customFormat="1">
      <c r="A13047" s="4"/>
      <c r="B13047" s="8"/>
      <c r="AC13047" s="37"/>
      <c r="AD13047" s="37"/>
      <c r="AE13047" s="37"/>
      <c r="AF13047" s="37"/>
    </row>
    <row r="13048" spans="1:32" s="1" customFormat="1">
      <c r="A13048" s="4"/>
      <c r="B13048" s="8"/>
      <c r="AC13048" s="37"/>
      <c r="AD13048" s="37"/>
      <c r="AE13048" s="37"/>
      <c r="AF13048" s="37"/>
    </row>
    <row r="13049" spans="1:32" s="1" customFormat="1">
      <c r="A13049" s="4"/>
      <c r="B13049" s="8"/>
      <c r="AC13049" s="37"/>
      <c r="AD13049" s="37"/>
      <c r="AE13049" s="37"/>
      <c r="AF13049" s="37"/>
    </row>
    <row r="13050" spans="1:32" s="1" customFormat="1">
      <c r="A13050" s="4"/>
      <c r="B13050" s="8"/>
      <c r="AC13050" s="37"/>
      <c r="AD13050" s="37"/>
      <c r="AE13050" s="37"/>
      <c r="AF13050" s="37"/>
    </row>
    <row r="13051" spans="1:32" s="1" customFormat="1">
      <c r="A13051" s="4"/>
      <c r="B13051" s="8"/>
      <c r="AC13051" s="37"/>
      <c r="AD13051" s="37"/>
      <c r="AE13051" s="37"/>
      <c r="AF13051" s="37"/>
    </row>
    <row r="13052" spans="1:32" s="1" customFormat="1">
      <c r="A13052" s="4"/>
      <c r="B13052" s="8"/>
      <c r="AC13052" s="37"/>
      <c r="AD13052" s="37"/>
      <c r="AE13052" s="37"/>
      <c r="AF13052" s="37"/>
    </row>
    <row r="13053" spans="1:32" s="1" customFormat="1">
      <c r="A13053" s="4"/>
      <c r="B13053" s="8"/>
      <c r="AC13053" s="37"/>
      <c r="AD13053" s="37"/>
      <c r="AE13053" s="37"/>
      <c r="AF13053" s="37"/>
    </row>
    <row r="13054" spans="1:32" s="1" customFormat="1">
      <c r="A13054" s="4"/>
      <c r="B13054" s="8"/>
      <c r="AC13054" s="37"/>
      <c r="AD13054" s="37"/>
      <c r="AE13054" s="37"/>
      <c r="AF13054" s="37"/>
    </row>
    <row r="13055" spans="1:32" s="1" customFormat="1">
      <c r="A13055" s="4"/>
      <c r="B13055" s="8"/>
      <c r="AC13055" s="37"/>
      <c r="AD13055" s="37"/>
      <c r="AE13055" s="37"/>
      <c r="AF13055" s="37"/>
    </row>
    <row r="13056" spans="1:32" s="1" customFormat="1">
      <c r="A13056" s="4"/>
      <c r="B13056" s="8"/>
      <c r="AC13056" s="37"/>
      <c r="AD13056" s="37"/>
      <c r="AE13056" s="37"/>
      <c r="AF13056" s="37"/>
    </row>
    <row r="13057" spans="1:32" s="1" customFormat="1">
      <c r="A13057" s="4"/>
      <c r="B13057" s="8"/>
      <c r="AC13057" s="37"/>
      <c r="AD13057" s="37"/>
      <c r="AE13057" s="37"/>
      <c r="AF13057" s="37"/>
    </row>
    <row r="13058" spans="1:32" s="1" customFormat="1">
      <c r="A13058" s="4"/>
      <c r="B13058" s="8"/>
      <c r="AC13058" s="37"/>
      <c r="AD13058" s="37"/>
      <c r="AE13058" s="37"/>
      <c r="AF13058" s="37"/>
    </row>
    <row r="13059" spans="1:32" s="1" customFormat="1">
      <c r="A13059" s="4"/>
      <c r="B13059" s="8"/>
      <c r="AC13059" s="37"/>
      <c r="AD13059" s="37"/>
      <c r="AE13059" s="37"/>
      <c r="AF13059" s="37"/>
    </row>
    <row r="13060" spans="1:32" s="1" customFormat="1">
      <c r="A13060" s="4"/>
      <c r="B13060" s="8"/>
      <c r="AC13060" s="37"/>
      <c r="AD13060" s="37"/>
      <c r="AE13060" s="37"/>
      <c r="AF13060" s="37"/>
    </row>
    <row r="13061" spans="1:32" s="1" customFormat="1">
      <c r="A13061" s="4"/>
      <c r="B13061" s="8"/>
      <c r="AC13061" s="37"/>
      <c r="AD13061" s="37"/>
      <c r="AE13061" s="37"/>
      <c r="AF13061" s="37"/>
    </row>
    <row r="13062" spans="1:32" s="1" customFormat="1">
      <c r="A13062" s="4"/>
      <c r="B13062" s="8"/>
      <c r="AC13062" s="37"/>
      <c r="AD13062" s="37"/>
      <c r="AE13062" s="37"/>
      <c r="AF13062" s="37"/>
    </row>
    <row r="13063" spans="1:32" s="1" customFormat="1">
      <c r="A13063" s="4"/>
      <c r="B13063" s="8"/>
      <c r="AC13063" s="37"/>
      <c r="AD13063" s="37"/>
      <c r="AE13063" s="37"/>
      <c r="AF13063" s="37"/>
    </row>
    <row r="13064" spans="1:32" s="1" customFormat="1">
      <c r="A13064" s="4"/>
      <c r="B13064" s="8"/>
      <c r="AC13064" s="37"/>
      <c r="AD13064" s="37"/>
      <c r="AE13064" s="37"/>
      <c r="AF13064" s="37"/>
    </row>
    <row r="13065" spans="1:32" s="1" customFormat="1">
      <c r="A13065" s="4"/>
      <c r="B13065" s="8"/>
      <c r="AC13065" s="37"/>
      <c r="AD13065" s="37"/>
      <c r="AE13065" s="37"/>
      <c r="AF13065" s="37"/>
    </row>
    <row r="13066" spans="1:32" s="1" customFormat="1">
      <c r="A13066" s="4"/>
      <c r="B13066" s="8"/>
      <c r="AC13066" s="37"/>
      <c r="AD13066" s="37"/>
      <c r="AE13066" s="37"/>
      <c r="AF13066" s="37"/>
    </row>
    <row r="13067" spans="1:32" s="1" customFormat="1">
      <c r="A13067" s="4"/>
      <c r="B13067" s="8"/>
      <c r="AC13067" s="37"/>
      <c r="AD13067" s="37"/>
      <c r="AE13067" s="37"/>
      <c r="AF13067" s="37"/>
    </row>
    <row r="13068" spans="1:32" s="1" customFormat="1">
      <c r="A13068" s="4"/>
      <c r="B13068" s="8"/>
      <c r="AC13068" s="37"/>
      <c r="AD13068" s="37"/>
      <c r="AE13068" s="37"/>
      <c r="AF13068" s="37"/>
    </row>
    <row r="13069" spans="1:32" s="1" customFormat="1">
      <c r="A13069" s="4"/>
      <c r="B13069" s="8"/>
      <c r="AC13069" s="37"/>
      <c r="AD13069" s="37"/>
      <c r="AE13069" s="37"/>
      <c r="AF13069" s="37"/>
    </row>
    <row r="13070" spans="1:32" s="1" customFormat="1">
      <c r="A13070" s="4"/>
      <c r="B13070" s="8"/>
      <c r="AC13070" s="37"/>
      <c r="AD13070" s="37"/>
      <c r="AE13070" s="37"/>
      <c r="AF13070" s="37"/>
    </row>
    <row r="13071" spans="1:32" s="1" customFormat="1">
      <c r="A13071" s="4"/>
      <c r="B13071" s="8"/>
      <c r="AC13071" s="37"/>
      <c r="AD13071" s="37"/>
      <c r="AE13071" s="37"/>
      <c r="AF13071" s="37"/>
    </row>
    <row r="13072" spans="1:32" s="1" customFormat="1">
      <c r="A13072" s="4"/>
      <c r="B13072" s="8"/>
      <c r="AC13072" s="37"/>
      <c r="AD13072" s="37"/>
      <c r="AE13072" s="37"/>
      <c r="AF13072" s="37"/>
    </row>
    <row r="13073" spans="1:32" s="1" customFormat="1">
      <c r="A13073" s="4"/>
      <c r="B13073" s="8"/>
      <c r="AC13073" s="37"/>
      <c r="AD13073" s="37"/>
      <c r="AE13073" s="37"/>
      <c r="AF13073" s="37"/>
    </row>
    <row r="13074" spans="1:32" s="1" customFormat="1">
      <c r="A13074" s="4"/>
      <c r="B13074" s="8"/>
      <c r="AC13074" s="37"/>
      <c r="AD13074" s="37"/>
      <c r="AE13074" s="37"/>
      <c r="AF13074" s="37"/>
    </row>
    <row r="13075" spans="1:32" s="1" customFormat="1">
      <c r="A13075" s="4"/>
      <c r="B13075" s="8"/>
      <c r="AC13075" s="37"/>
      <c r="AD13075" s="37"/>
      <c r="AE13075" s="37"/>
      <c r="AF13075" s="37"/>
    </row>
    <row r="13076" spans="1:32" s="1" customFormat="1">
      <c r="A13076" s="4"/>
      <c r="B13076" s="8"/>
      <c r="AC13076" s="37"/>
      <c r="AD13076" s="37"/>
      <c r="AE13076" s="37"/>
      <c r="AF13076" s="37"/>
    </row>
    <row r="13077" spans="1:32" s="1" customFormat="1">
      <c r="A13077" s="4"/>
      <c r="B13077" s="8"/>
      <c r="AC13077" s="37"/>
      <c r="AD13077" s="37"/>
      <c r="AE13077" s="37"/>
      <c r="AF13077" s="37"/>
    </row>
    <row r="13078" spans="1:32" s="1" customFormat="1">
      <c r="A13078" s="4"/>
      <c r="B13078" s="8"/>
      <c r="AC13078" s="37"/>
      <c r="AD13078" s="37"/>
      <c r="AE13078" s="37"/>
      <c r="AF13078" s="37"/>
    </row>
    <row r="13079" spans="1:32" s="1" customFormat="1">
      <c r="A13079" s="4"/>
      <c r="B13079" s="8"/>
      <c r="AC13079" s="37"/>
      <c r="AD13079" s="37"/>
      <c r="AE13079" s="37"/>
      <c r="AF13079" s="37"/>
    </row>
    <row r="13080" spans="1:32" s="1" customFormat="1">
      <c r="A13080" s="4"/>
      <c r="B13080" s="8"/>
      <c r="AC13080" s="37"/>
      <c r="AD13080" s="37"/>
      <c r="AE13080" s="37"/>
      <c r="AF13080" s="37"/>
    </row>
    <row r="13081" spans="1:32" s="1" customFormat="1">
      <c r="A13081" s="4"/>
      <c r="B13081" s="8"/>
      <c r="AC13081" s="37"/>
      <c r="AD13081" s="37"/>
      <c r="AE13081" s="37"/>
      <c r="AF13081" s="37"/>
    </row>
    <row r="13082" spans="1:32" s="1" customFormat="1">
      <c r="A13082" s="4"/>
      <c r="B13082" s="8"/>
      <c r="AC13082" s="37"/>
      <c r="AD13082" s="37"/>
      <c r="AE13082" s="37"/>
      <c r="AF13082" s="37"/>
    </row>
    <row r="13083" spans="1:32" s="1" customFormat="1">
      <c r="A13083" s="4"/>
      <c r="B13083" s="8"/>
      <c r="AC13083" s="37"/>
      <c r="AD13083" s="37"/>
      <c r="AE13083" s="37"/>
      <c r="AF13083" s="37"/>
    </row>
    <row r="13084" spans="1:32" s="1" customFormat="1">
      <c r="A13084" s="4"/>
      <c r="B13084" s="8"/>
      <c r="AC13084" s="37"/>
      <c r="AD13084" s="37"/>
      <c r="AE13084" s="37"/>
      <c r="AF13084" s="37"/>
    </row>
    <row r="13085" spans="1:32" s="1" customFormat="1">
      <c r="A13085" s="4"/>
      <c r="B13085" s="8"/>
      <c r="AC13085" s="37"/>
      <c r="AD13085" s="37"/>
      <c r="AE13085" s="37"/>
      <c r="AF13085" s="37"/>
    </row>
    <row r="13086" spans="1:32" s="1" customFormat="1">
      <c r="A13086" s="4"/>
      <c r="B13086" s="8"/>
      <c r="AC13086" s="37"/>
      <c r="AD13086" s="37"/>
      <c r="AE13086" s="37"/>
      <c r="AF13086" s="37"/>
    </row>
    <row r="13087" spans="1:32" s="1" customFormat="1">
      <c r="A13087" s="4"/>
      <c r="B13087" s="8"/>
      <c r="AC13087" s="37"/>
      <c r="AD13087" s="37"/>
      <c r="AE13087" s="37"/>
      <c r="AF13087" s="37"/>
    </row>
    <row r="13088" spans="1:32" s="1" customFormat="1">
      <c r="A13088" s="4"/>
      <c r="B13088" s="8"/>
      <c r="AC13088" s="37"/>
      <c r="AD13088" s="37"/>
      <c r="AE13088" s="37"/>
      <c r="AF13088" s="37"/>
    </row>
    <row r="13089" spans="1:32" s="1" customFormat="1">
      <c r="A13089" s="4"/>
      <c r="B13089" s="8"/>
      <c r="AC13089" s="37"/>
      <c r="AD13089" s="37"/>
      <c r="AE13089" s="37"/>
      <c r="AF13089" s="37"/>
    </row>
    <row r="13090" spans="1:32" s="1" customFormat="1">
      <c r="A13090" s="4"/>
      <c r="B13090" s="8"/>
      <c r="AC13090" s="37"/>
      <c r="AD13090" s="37"/>
      <c r="AE13090" s="37"/>
      <c r="AF13090" s="37"/>
    </row>
    <row r="13091" spans="1:32" s="1" customFormat="1">
      <c r="A13091" s="4"/>
      <c r="B13091" s="8"/>
      <c r="AC13091" s="37"/>
      <c r="AD13091" s="37"/>
      <c r="AE13091" s="37"/>
      <c r="AF13091" s="37"/>
    </row>
    <row r="13092" spans="1:32" s="1" customFormat="1">
      <c r="A13092" s="4"/>
      <c r="B13092" s="8"/>
      <c r="AC13092" s="37"/>
      <c r="AD13092" s="37"/>
      <c r="AE13092" s="37"/>
      <c r="AF13092" s="37"/>
    </row>
    <row r="13093" spans="1:32" s="1" customFormat="1">
      <c r="A13093" s="4"/>
      <c r="B13093" s="8"/>
      <c r="AC13093" s="37"/>
      <c r="AD13093" s="37"/>
      <c r="AE13093" s="37"/>
      <c r="AF13093" s="37"/>
    </row>
    <row r="13094" spans="1:32" s="1" customFormat="1">
      <c r="A13094" s="4"/>
      <c r="B13094" s="8"/>
      <c r="AC13094" s="37"/>
      <c r="AD13094" s="37"/>
      <c r="AE13094" s="37"/>
      <c r="AF13094" s="37"/>
    </row>
    <row r="13095" spans="1:32" s="1" customFormat="1">
      <c r="A13095" s="4"/>
      <c r="B13095" s="8"/>
      <c r="AC13095" s="37"/>
      <c r="AD13095" s="37"/>
      <c r="AE13095" s="37"/>
      <c r="AF13095" s="37"/>
    </row>
    <row r="13096" spans="1:32" s="1" customFormat="1">
      <c r="A13096" s="4"/>
      <c r="B13096" s="8"/>
      <c r="AC13096" s="37"/>
      <c r="AD13096" s="37"/>
      <c r="AE13096" s="37"/>
      <c r="AF13096" s="37"/>
    </row>
    <row r="13097" spans="1:32" s="1" customFormat="1">
      <c r="A13097" s="4"/>
      <c r="B13097" s="8"/>
      <c r="AC13097" s="37"/>
      <c r="AD13097" s="37"/>
      <c r="AE13097" s="37"/>
      <c r="AF13097" s="37"/>
    </row>
    <row r="13098" spans="1:32" s="1" customFormat="1">
      <c r="A13098" s="4"/>
      <c r="B13098" s="8"/>
      <c r="AC13098" s="37"/>
      <c r="AD13098" s="37"/>
      <c r="AE13098" s="37"/>
      <c r="AF13098" s="37"/>
    </row>
    <row r="13099" spans="1:32" s="1" customFormat="1">
      <c r="A13099" s="4"/>
      <c r="B13099" s="8"/>
      <c r="AC13099" s="37"/>
      <c r="AD13099" s="37"/>
      <c r="AE13099" s="37"/>
      <c r="AF13099" s="37"/>
    </row>
    <row r="13100" spans="1:32" s="1" customFormat="1">
      <c r="A13100" s="4"/>
      <c r="B13100" s="8"/>
      <c r="AC13100" s="37"/>
      <c r="AD13100" s="37"/>
      <c r="AE13100" s="37"/>
      <c r="AF13100" s="37"/>
    </row>
    <row r="13101" spans="1:32" s="1" customFormat="1">
      <c r="A13101" s="4"/>
      <c r="B13101" s="8"/>
      <c r="AC13101" s="37"/>
      <c r="AD13101" s="37"/>
      <c r="AE13101" s="37"/>
      <c r="AF13101" s="37"/>
    </row>
    <row r="13102" spans="1:32" s="1" customFormat="1">
      <c r="A13102" s="4"/>
      <c r="B13102" s="8"/>
      <c r="AC13102" s="37"/>
      <c r="AD13102" s="37"/>
      <c r="AE13102" s="37"/>
      <c r="AF13102" s="37"/>
    </row>
    <row r="13103" spans="1:32" s="1" customFormat="1">
      <c r="A13103" s="4"/>
      <c r="B13103" s="8"/>
      <c r="AC13103" s="37"/>
      <c r="AD13103" s="37"/>
      <c r="AE13103" s="37"/>
      <c r="AF13103" s="37"/>
    </row>
    <row r="13104" spans="1:32" s="1" customFormat="1">
      <c r="A13104" s="4"/>
      <c r="B13104" s="8"/>
      <c r="AC13104" s="37"/>
      <c r="AD13104" s="37"/>
      <c r="AE13104" s="37"/>
      <c r="AF13104" s="37"/>
    </row>
    <row r="13105" spans="1:32" s="1" customFormat="1">
      <c r="A13105" s="4"/>
      <c r="B13105" s="8"/>
      <c r="AC13105" s="37"/>
      <c r="AD13105" s="37"/>
      <c r="AE13105" s="37"/>
      <c r="AF13105" s="37"/>
    </row>
    <row r="13106" spans="1:32" s="1" customFormat="1">
      <c r="A13106" s="4"/>
      <c r="B13106" s="8"/>
      <c r="AC13106" s="37"/>
      <c r="AD13106" s="37"/>
      <c r="AE13106" s="37"/>
      <c r="AF13106" s="37"/>
    </row>
    <row r="13107" spans="1:32" s="1" customFormat="1">
      <c r="A13107" s="4"/>
      <c r="B13107" s="8"/>
      <c r="AC13107" s="37"/>
      <c r="AD13107" s="37"/>
      <c r="AE13107" s="37"/>
      <c r="AF13107" s="37"/>
    </row>
    <row r="13108" spans="1:32" s="1" customFormat="1">
      <c r="A13108" s="4"/>
      <c r="B13108" s="8"/>
      <c r="AC13108" s="37"/>
      <c r="AD13108" s="37"/>
      <c r="AE13108" s="37"/>
      <c r="AF13108" s="37"/>
    </row>
    <row r="13109" spans="1:32" s="1" customFormat="1">
      <c r="A13109" s="4"/>
      <c r="B13109" s="8"/>
      <c r="AC13109" s="37"/>
      <c r="AD13109" s="37"/>
      <c r="AE13109" s="37"/>
      <c r="AF13109" s="37"/>
    </row>
    <row r="13110" spans="1:32" s="1" customFormat="1">
      <c r="A13110" s="4"/>
      <c r="B13110" s="8"/>
      <c r="AC13110" s="37"/>
      <c r="AD13110" s="37"/>
      <c r="AE13110" s="37"/>
      <c r="AF13110" s="37"/>
    </row>
    <row r="13111" spans="1:32" s="1" customFormat="1">
      <c r="A13111" s="4"/>
      <c r="B13111" s="8"/>
      <c r="AC13111" s="37"/>
      <c r="AD13111" s="37"/>
      <c r="AE13111" s="37"/>
      <c r="AF13111" s="37"/>
    </row>
    <row r="13112" spans="1:32" s="1" customFormat="1">
      <c r="A13112" s="4"/>
      <c r="B13112" s="8"/>
      <c r="AC13112" s="37"/>
      <c r="AD13112" s="37"/>
      <c r="AE13112" s="37"/>
      <c r="AF13112" s="37"/>
    </row>
    <row r="13113" spans="1:32" s="1" customFormat="1">
      <c r="A13113" s="4"/>
      <c r="B13113" s="8"/>
      <c r="AC13113" s="37"/>
      <c r="AD13113" s="37"/>
      <c r="AE13113" s="37"/>
      <c r="AF13113" s="37"/>
    </row>
    <row r="13114" spans="1:32" s="1" customFormat="1">
      <c r="A13114" s="4"/>
      <c r="B13114" s="8"/>
      <c r="AC13114" s="37"/>
      <c r="AD13114" s="37"/>
      <c r="AE13114" s="37"/>
      <c r="AF13114" s="37"/>
    </row>
    <row r="13115" spans="1:32" s="1" customFormat="1">
      <c r="A13115" s="4"/>
      <c r="B13115" s="8"/>
      <c r="AC13115" s="37"/>
      <c r="AD13115" s="37"/>
      <c r="AE13115" s="37"/>
      <c r="AF13115" s="37"/>
    </row>
    <row r="13116" spans="1:32" s="1" customFormat="1">
      <c r="A13116" s="4"/>
      <c r="B13116" s="8"/>
      <c r="AC13116" s="37"/>
      <c r="AD13116" s="37"/>
      <c r="AE13116" s="37"/>
      <c r="AF13116" s="37"/>
    </row>
    <row r="13117" spans="1:32" s="1" customFormat="1">
      <c r="A13117" s="4"/>
      <c r="B13117" s="8"/>
      <c r="AC13117" s="37"/>
      <c r="AD13117" s="37"/>
      <c r="AE13117" s="37"/>
      <c r="AF13117" s="37"/>
    </row>
    <row r="13118" spans="1:32" s="1" customFormat="1">
      <c r="A13118" s="4"/>
      <c r="B13118" s="8"/>
      <c r="AC13118" s="37"/>
      <c r="AD13118" s="37"/>
      <c r="AE13118" s="37"/>
      <c r="AF13118" s="37"/>
    </row>
    <row r="13119" spans="1:32" s="1" customFormat="1">
      <c r="A13119" s="4"/>
      <c r="B13119" s="8"/>
      <c r="AC13119" s="37"/>
      <c r="AD13119" s="37"/>
      <c r="AE13119" s="37"/>
      <c r="AF13119" s="37"/>
    </row>
    <row r="13120" spans="1:32" s="1" customFormat="1">
      <c r="A13120" s="4"/>
      <c r="B13120" s="8"/>
      <c r="AC13120" s="37"/>
      <c r="AD13120" s="37"/>
      <c r="AE13120" s="37"/>
      <c r="AF13120" s="37"/>
    </row>
    <row r="13121" spans="1:32" s="1" customFormat="1">
      <c r="A13121" s="4"/>
      <c r="B13121" s="8"/>
      <c r="AC13121" s="37"/>
      <c r="AD13121" s="37"/>
      <c r="AE13121" s="37"/>
      <c r="AF13121" s="37"/>
    </row>
    <row r="13122" spans="1:32" s="1" customFormat="1">
      <c r="A13122" s="4"/>
      <c r="B13122" s="8"/>
      <c r="AC13122" s="37"/>
      <c r="AD13122" s="37"/>
      <c r="AE13122" s="37"/>
      <c r="AF13122" s="37"/>
    </row>
    <row r="13123" spans="1:32" s="1" customFormat="1">
      <c r="A13123" s="4"/>
      <c r="B13123" s="8"/>
      <c r="AC13123" s="37"/>
      <c r="AD13123" s="37"/>
      <c r="AE13123" s="37"/>
      <c r="AF13123" s="37"/>
    </row>
    <row r="13124" spans="1:32" s="1" customFormat="1">
      <c r="A13124" s="4"/>
      <c r="B13124" s="8"/>
      <c r="AC13124" s="37"/>
      <c r="AD13124" s="37"/>
      <c r="AE13124" s="37"/>
      <c r="AF13124" s="37"/>
    </row>
    <row r="13125" spans="1:32" s="1" customFormat="1">
      <c r="A13125" s="4"/>
      <c r="B13125" s="8"/>
      <c r="AC13125" s="37"/>
      <c r="AD13125" s="37"/>
      <c r="AE13125" s="37"/>
      <c r="AF13125" s="37"/>
    </row>
    <row r="13126" spans="1:32" s="1" customFormat="1">
      <c r="A13126" s="4"/>
      <c r="B13126" s="8"/>
      <c r="AC13126" s="37"/>
      <c r="AD13126" s="37"/>
      <c r="AE13126" s="37"/>
      <c r="AF13126" s="37"/>
    </row>
    <row r="13127" spans="1:32" s="1" customFormat="1">
      <c r="A13127" s="4"/>
      <c r="B13127" s="8"/>
      <c r="AC13127" s="37"/>
      <c r="AD13127" s="37"/>
      <c r="AE13127" s="37"/>
      <c r="AF13127" s="37"/>
    </row>
    <row r="13128" spans="1:32" s="1" customFormat="1">
      <c r="A13128" s="4"/>
      <c r="B13128" s="8"/>
      <c r="AC13128" s="37"/>
      <c r="AD13128" s="37"/>
      <c r="AE13128" s="37"/>
      <c r="AF13128" s="37"/>
    </row>
    <row r="13129" spans="1:32" s="1" customFormat="1">
      <c r="A13129" s="4"/>
      <c r="B13129" s="8"/>
      <c r="AC13129" s="37"/>
      <c r="AD13129" s="37"/>
      <c r="AE13129" s="37"/>
      <c r="AF13129" s="37"/>
    </row>
    <row r="13130" spans="1:32" s="1" customFormat="1">
      <c r="A13130" s="4"/>
      <c r="B13130" s="8"/>
      <c r="AC13130" s="37"/>
      <c r="AD13130" s="37"/>
      <c r="AE13130" s="37"/>
      <c r="AF13130" s="37"/>
    </row>
    <row r="13131" spans="1:32" s="1" customFormat="1">
      <c r="A13131" s="4"/>
      <c r="B13131" s="8"/>
      <c r="AC13131" s="37"/>
      <c r="AD13131" s="37"/>
      <c r="AE13131" s="37"/>
      <c r="AF13131" s="37"/>
    </row>
    <row r="13132" spans="1:32" s="1" customFormat="1">
      <c r="A13132" s="4"/>
      <c r="B13132" s="8"/>
      <c r="AC13132" s="37"/>
      <c r="AD13132" s="37"/>
      <c r="AE13132" s="37"/>
      <c r="AF13132" s="37"/>
    </row>
    <row r="13133" spans="1:32" s="1" customFormat="1">
      <c r="A13133" s="4"/>
      <c r="B13133" s="8"/>
      <c r="AC13133" s="37"/>
      <c r="AD13133" s="37"/>
      <c r="AE13133" s="37"/>
      <c r="AF13133" s="37"/>
    </row>
    <row r="13134" spans="1:32" s="1" customFormat="1">
      <c r="A13134" s="4"/>
      <c r="B13134" s="8"/>
      <c r="AC13134" s="37"/>
      <c r="AD13134" s="37"/>
      <c r="AE13134" s="37"/>
      <c r="AF13134" s="37"/>
    </row>
    <row r="13135" spans="1:32" s="1" customFormat="1">
      <c r="A13135" s="4"/>
      <c r="B13135" s="8"/>
      <c r="AC13135" s="37"/>
      <c r="AD13135" s="37"/>
      <c r="AE13135" s="37"/>
      <c r="AF13135" s="37"/>
    </row>
    <row r="13136" spans="1:32" s="1" customFormat="1">
      <c r="A13136" s="4"/>
      <c r="B13136" s="8"/>
      <c r="AC13136" s="37"/>
      <c r="AD13136" s="37"/>
      <c r="AE13136" s="37"/>
      <c r="AF13136" s="37"/>
    </row>
    <row r="13137" spans="1:32" s="1" customFormat="1">
      <c r="A13137" s="4"/>
      <c r="B13137" s="8"/>
      <c r="AC13137" s="37"/>
      <c r="AD13137" s="37"/>
      <c r="AE13137" s="37"/>
      <c r="AF13137" s="37"/>
    </row>
    <row r="13138" spans="1:32" s="1" customFormat="1">
      <c r="A13138" s="4"/>
      <c r="B13138" s="8"/>
      <c r="AC13138" s="37"/>
      <c r="AD13138" s="37"/>
      <c r="AE13138" s="37"/>
      <c r="AF13138" s="37"/>
    </row>
    <row r="13139" spans="1:32" s="1" customFormat="1">
      <c r="A13139" s="4"/>
      <c r="B13139" s="8"/>
      <c r="AC13139" s="37"/>
      <c r="AD13139" s="37"/>
      <c r="AE13139" s="37"/>
      <c r="AF13139" s="37"/>
    </row>
    <row r="13140" spans="1:32" s="1" customFormat="1">
      <c r="A13140" s="4"/>
      <c r="B13140" s="8"/>
      <c r="AC13140" s="37"/>
      <c r="AD13140" s="37"/>
      <c r="AE13140" s="37"/>
      <c r="AF13140" s="37"/>
    </row>
    <row r="13141" spans="1:32" s="1" customFormat="1">
      <c r="A13141" s="4"/>
      <c r="B13141" s="8"/>
      <c r="AC13141" s="37"/>
      <c r="AD13141" s="37"/>
      <c r="AE13141" s="37"/>
      <c r="AF13141" s="37"/>
    </row>
    <row r="13142" spans="1:32" s="1" customFormat="1">
      <c r="A13142" s="4"/>
      <c r="B13142" s="8"/>
      <c r="AC13142" s="37"/>
      <c r="AD13142" s="37"/>
      <c r="AE13142" s="37"/>
      <c r="AF13142" s="37"/>
    </row>
    <row r="13143" spans="1:32" s="1" customFormat="1">
      <c r="A13143" s="4"/>
      <c r="B13143" s="8"/>
      <c r="AC13143" s="37"/>
      <c r="AD13143" s="37"/>
      <c r="AE13143" s="37"/>
      <c r="AF13143" s="37"/>
    </row>
    <row r="13144" spans="1:32" s="1" customFormat="1">
      <c r="A13144" s="4"/>
      <c r="B13144" s="8"/>
      <c r="AC13144" s="37"/>
      <c r="AD13144" s="37"/>
      <c r="AE13144" s="37"/>
      <c r="AF13144" s="37"/>
    </row>
    <row r="13145" spans="1:32" s="1" customFormat="1">
      <c r="A13145" s="4"/>
      <c r="B13145" s="8"/>
      <c r="AC13145" s="37"/>
      <c r="AD13145" s="37"/>
      <c r="AE13145" s="37"/>
      <c r="AF13145" s="37"/>
    </row>
    <row r="13146" spans="1:32" s="1" customFormat="1">
      <c r="A13146" s="4"/>
      <c r="B13146" s="8"/>
      <c r="AC13146" s="37"/>
      <c r="AD13146" s="37"/>
      <c r="AE13146" s="37"/>
      <c r="AF13146" s="37"/>
    </row>
    <row r="13147" spans="1:32" s="1" customFormat="1">
      <c r="A13147" s="4"/>
      <c r="B13147" s="8"/>
      <c r="AC13147" s="37"/>
      <c r="AD13147" s="37"/>
      <c r="AE13147" s="37"/>
      <c r="AF13147" s="37"/>
    </row>
    <row r="13148" spans="1:32" s="1" customFormat="1">
      <c r="A13148" s="4"/>
      <c r="B13148" s="8"/>
      <c r="AC13148" s="37"/>
      <c r="AD13148" s="37"/>
      <c r="AE13148" s="37"/>
      <c r="AF13148" s="37"/>
    </row>
    <row r="13149" spans="1:32" s="1" customFormat="1">
      <c r="A13149" s="4"/>
      <c r="B13149" s="8"/>
      <c r="AC13149" s="37"/>
      <c r="AD13149" s="37"/>
      <c r="AE13149" s="37"/>
      <c r="AF13149" s="37"/>
    </row>
    <row r="13150" spans="1:32" s="1" customFormat="1">
      <c r="A13150" s="4"/>
      <c r="B13150" s="8"/>
      <c r="AC13150" s="37"/>
      <c r="AD13150" s="37"/>
      <c r="AE13150" s="37"/>
      <c r="AF13150" s="37"/>
    </row>
    <row r="13151" spans="1:32" s="1" customFormat="1">
      <c r="A13151" s="4"/>
      <c r="B13151" s="8"/>
      <c r="AC13151" s="37"/>
      <c r="AD13151" s="37"/>
      <c r="AE13151" s="37"/>
      <c r="AF13151" s="37"/>
    </row>
    <row r="13152" spans="1:32" s="1" customFormat="1">
      <c r="A13152" s="4"/>
      <c r="B13152" s="8"/>
      <c r="AC13152" s="37"/>
      <c r="AD13152" s="37"/>
      <c r="AE13152" s="37"/>
      <c r="AF13152" s="37"/>
    </row>
    <row r="13153" spans="1:32" s="1" customFormat="1">
      <c r="A13153" s="4"/>
      <c r="B13153" s="8"/>
      <c r="AC13153" s="37"/>
      <c r="AD13153" s="37"/>
      <c r="AE13153" s="37"/>
      <c r="AF13153" s="37"/>
    </row>
    <row r="13154" spans="1:32" s="1" customFormat="1">
      <c r="A13154" s="4"/>
      <c r="B13154" s="8"/>
      <c r="AC13154" s="37"/>
      <c r="AD13154" s="37"/>
      <c r="AE13154" s="37"/>
      <c r="AF13154" s="37"/>
    </row>
    <row r="13155" spans="1:32" s="1" customFormat="1">
      <c r="A13155" s="4"/>
      <c r="B13155" s="8"/>
      <c r="AC13155" s="37"/>
      <c r="AD13155" s="37"/>
      <c r="AE13155" s="37"/>
      <c r="AF13155" s="37"/>
    </row>
    <row r="13156" spans="1:32" s="1" customFormat="1">
      <c r="A13156" s="4"/>
      <c r="B13156" s="8"/>
      <c r="AC13156" s="37"/>
      <c r="AD13156" s="37"/>
      <c r="AE13156" s="37"/>
      <c r="AF13156" s="37"/>
    </row>
    <row r="13157" spans="1:32" s="1" customFormat="1">
      <c r="A13157" s="4"/>
      <c r="B13157" s="8"/>
      <c r="AC13157" s="37"/>
      <c r="AD13157" s="37"/>
      <c r="AE13157" s="37"/>
      <c r="AF13157" s="37"/>
    </row>
    <row r="13158" spans="1:32" s="1" customFormat="1">
      <c r="A13158" s="4"/>
      <c r="B13158" s="8"/>
      <c r="AC13158" s="37"/>
      <c r="AD13158" s="37"/>
      <c r="AE13158" s="37"/>
      <c r="AF13158" s="37"/>
    </row>
    <row r="13159" spans="1:32" s="1" customFormat="1">
      <c r="A13159" s="4"/>
      <c r="B13159" s="8"/>
      <c r="AC13159" s="37"/>
      <c r="AD13159" s="37"/>
      <c r="AE13159" s="37"/>
      <c r="AF13159" s="37"/>
    </row>
    <row r="13160" spans="1:32" s="1" customFormat="1">
      <c r="A13160" s="4"/>
      <c r="B13160" s="8"/>
      <c r="AC13160" s="37"/>
      <c r="AD13160" s="37"/>
      <c r="AE13160" s="37"/>
      <c r="AF13160" s="37"/>
    </row>
    <row r="13161" spans="1:32" s="1" customFormat="1">
      <c r="A13161" s="4"/>
      <c r="B13161" s="8"/>
      <c r="AC13161" s="37"/>
      <c r="AD13161" s="37"/>
      <c r="AE13161" s="37"/>
      <c r="AF13161" s="37"/>
    </row>
    <row r="13162" spans="1:32" s="1" customFormat="1">
      <c r="A13162" s="4"/>
      <c r="B13162" s="8"/>
      <c r="AC13162" s="37"/>
      <c r="AD13162" s="37"/>
      <c r="AE13162" s="37"/>
      <c r="AF13162" s="37"/>
    </row>
    <row r="13163" spans="1:32" s="1" customFormat="1">
      <c r="A13163" s="4"/>
      <c r="B13163" s="8"/>
      <c r="AC13163" s="37"/>
      <c r="AD13163" s="37"/>
      <c r="AE13163" s="37"/>
      <c r="AF13163" s="37"/>
    </row>
    <row r="13164" spans="1:32" s="1" customFormat="1">
      <c r="A13164" s="4"/>
      <c r="B13164" s="8"/>
      <c r="AC13164" s="37"/>
      <c r="AD13164" s="37"/>
      <c r="AE13164" s="37"/>
      <c r="AF13164" s="37"/>
    </row>
    <row r="13165" spans="1:32" s="1" customFormat="1">
      <c r="A13165" s="4"/>
      <c r="B13165" s="8"/>
      <c r="AC13165" s="37"/>
      <c r="AD13165" s="37"/>
      <c r="AE13165" s="37"/>
      <c r="AF13165" s="37"/>
    </row>
    <row r="13166" spans="1:32" s="1" customFormat="1">
      <c r="A13166" s="4"/>
      <c r="B13166" s="8"/>
      <c r="AC13166" s="37"/>
      <c r="AD13166" s="37"/>
      <c r="AE13166" s="37"/>
      <c r="AF13166" s="37"/>
    </row>
    <row r="13167" spans="1:32" s="1" customFormat="1">
      <c r="A13167" s="4"/>
      <c r="B13167" s="8"/>
      <c r="AC13167" s="37"/>
      <c r="AD13167" s="37"/>
      <c r="AE13167" s="37"/>
      <c r="AF13167" s="37"/>
    </row>
    <row r="13168" spans="1:32" s="1" customFormat="1">
      <c r="A13168" s="4"/>
      <c r="B13168" s="8"/>
      <c r="AC13168" s="37"/>
      <c r="AD13168" s="37"/>
      <c r="AE13168" s="37"/>
      <c r="AF13168" s="37"/>
    </row>
    <row r="13169" spans="1:32" s="1" customFormat="1">
      <c r="A13169" s="4"/>
      <c r="B13169" s="8"/>
      <c r="AC13169" s="37"/>
      <c r="AD13169" s="37"/>
      <c r="AE13169" s="37"/>
      <c r="AF13169" s="37"/>
    </row>
    <row r="13170" spans="1:32" s="1" customFormat="1">
      <c r="A13170" s="4"/>
      <c r="B13170" s="8"/>
      <c r="AC13170" s="37"/>
      <c r="AD13170" s="37"/>
      <c r="AE13170" s="37"/>
      <c r="AF13170" s="37"/>
    </row>
    <row r="13171" spans="1:32" s="1" customFormat="1">
      <c r="A13171" s="4"/>
      <c r="B13171" s="8"/>
      <c r="AC13171" s="37"/>
      <c r="AD13171" s="37"/>
      <c r="AE13171" s="37"/>
      <c r="AF13171" s="37"/>
    </row>
    <row r="13172" spans="1:32" s="1" customFormat="1">
      <c r="A13172" s="4"/>
      <c r="B13172" s="8"/>
      <c r="AC13172" s="37"/>
      <c r="AD13172" s="37"/>
      <c r="AE13172" s="37"/>
      <c r="AF13172" s="37"/>
    </row>
    <row r="13173" spans="1:32" s="1" customFormat="1">
      <c r="A13173" s="4"/>
      <c r="B13173" s="8"/>
      <c r="AC13173" s="37"/>
      <c r="AD13173" s="37"/>
      <c r="AE13173" s="37"/>
      <c r="AF13173" s="37"/>
    </row>
    <row r="13174" spans="1:32" s="1" customFormat="1">
      <c r="A13174" s="4"/>
      <c r="B13174" s="8"/>
      <c r="AC13174" s="37"/>
      <c r="AD13174" s="37"/>
      <c r="AE13174" s="37"/>
      <c r="AF13174" s="37"/>
    </row>
    <row r="13175" spans="1:32" s="1" customFormat="1">
      <c r="A13175" s="4"/>
      <c r="B13175" s="8"/>
      <c r="AC13175" s="37"/>
      <c r="AD13175" s="37"/>
      <c r="AE13175" s="37"/>
      <c r="AF13175" s="37"/>
    </row>
    <row r="13176" spans="1:32" s="1" customFormat="1">
      <c r="A13176" s="4"/>
      <c r="B13176" s="8"/>
      <c r="AC13176" s="37"/>
      <c r="AD13176" s="37"/>
      <c r="AE13176" s="37"/>
      <c r="AF13176" s="37"/>
    </row>
    <row r="13177" spans="1:32" s="1" customFormat="1">
      <c r="A13177" s="4"/>
      <c r="B13177" s="8"/>
      <c r="AC13177" s="37"/>
      <c r="AD13177" s="37"/>
      <c r="AE13177" s="37"/>
      <c r="AF13177" s="37"/>
    </row>
    <row r="13178" spans="1:32" s="1" customFormat="1">
      <c r="A13178" s="4"/>
      <c r="B13178" s="8"/>
      <c r="AC13178" s="37"/>
      <c r="AD13178" s="37"/>
      <c r="AE13178" s="37"/>
      <c r="AF13178" s="37"/>
    </row>
    <row r="13179" spans="1:32" s="1" customFormat="1">
      <c r="A13179" s="4"/>
      <c r="B13179" s="8"/>
      <c r="AC13179" s="37"/>
      <c r="AD13179" s="37"/>
      <c r="AE13179" s="37"/>
      <c r="AF13179" s="37"/>
    </row>
    <row r="13180" spans="1:32" s="1" customFormat="1">
      <c r="A13180" s="4"/>
      <c r="B13180" s="8"/>
      <c r="AC13180" s="37"/>
      <c r="AD13180" s="37"/>
      <c r="AE13180" s="37"/>
      <c r="AF13180" s="37"/>
    </row>
    <row r="13181" spans="1:32" s="1" customFormat="1">
      <c r="A13181" s="4"/>
      <c r="B13181" s="8"/>
      <c r="AC13181" s="37"/>
      <c r="AD13181" s="37"/>
      <c r="AE13181" s="37"/>
      <c r="AF13181" s="37"/>
    </row>
    <row r="13182" spans="1:32" s="1" customFormat="1">
      <c r="A13182" s="4"/>
      <c r="B13182" s="8"/>
      <c r="AC13182" s="37"/>
      <c r="AD13182" s="37"/>
      <c r="AE13182" s="37"/>
      <c r="AF13182" s="37"/>
    </row>
    <row r="13183" spans="1:32" s="1" customFormat="1">
      <c r="A13183" s="4"/>
      <c r="B13183" s="8"/>
      <c r="AC13183" s="37"/>
      <c r="AD13183" s="37"/>
      <c r="AE13183" s="37"/>
      <c r="AF13183" s="37"/>
    </row>
    <row r="13184" spans="1:32" s="1" customFormat="1">
      <c r="A13184" s="4"/>
      <c r="B13184" s="8"/>
      <c r="AC13184" s="37"/>
      <c r="AD13184" s="37"/>
      <c r="AE13184" s="37"/>
      <c r="AF13184" s="37"/>
    </row>
    <row r="13185" spans="1:32" s="1" customFormat="1">
      <c r="A13185" s="4"/>
      <c r="B13185" s="8"/>
      <c r="AC13185" s="37"/>
      <c r="AD13185" s="37"/>
      <c r="AE13185" s="37"/>
      <c r="AF13185" s="37"/>
    </row>
    <row r="13186" spans="1:32" s="1" customFormat="1">
      <c r="A13186" s="4"/>
      <c r="B13186" s="8"/>
      <c r="AC13186" s="37"/>
      <c r="AD13186" s="37"/>
      <c r="AE13186" s="37"/>
      <c r="AF13186" s="37"/>
    </row>
    <row r="13187" spans="1:32" s="1" customFormat="1">
      <c r="A13187" s="4"/>
      <c r="B13187" s="8"/>
      <c r="AC13187" s="37"/>
      <c r="AD13187" s="37"/>
      <c r="AE13187" s="37"/>
      <c r="AF13187" s="37"/>
    </row>
    <row r="13188" spans="1:32" s="1" customFormat="1">
      <c r="A13188" s="4"/>
      <c r="B13188" s="8"/>
      <c r="AC13188" s="37"/>
      <c r="AD13188" s="37"/>
      <c r="AE13188" s="37"/>
      <c r="AF13188" s="37"/>
    </row>
    <row r="13189" spans="1:32" s="1" customFormat="1">
      <c r="A13189" s="4"/>
      <c r="B13189" s="8"/>
      <c r="AC13189" s="37"/>
      <c r="AD13189" s="37"/>
      <c r="AE13189" s="37"/>
      <c r="AF13189" s="37"/>
    </row>
    <row r="13190" spans="1:32" s="1" customFormat="1">
      <c r="A13190" s="4"/>
      <c r="B13190" s="8"/>
      <c r="AC13190" s="37"/>
      <c r="AD13190" s="37"/>
      <c r="AE13190" s="37"/>
      <c r="AF13190" s="37"/>
    </row>
    <row r="13191" spans="1:32" s="1" customFormat="1">
      <c r="A13191" s="4"/>
      <c r="B13191" s="8"/>
      <c r="AC13191" s="37"/>
      <c r="AD13191" s="37"/>
      <c r="AE13191" s="37"/>
      <c r="AF13191" s="37"/>
    </row>
    <row r="13192" spans="1:32" s="1" customFormat="1">
      <c r="A13192" s="4"/>
      <c r="B13192" s="8"/>
      <c r="AC13192" s="37"/>
      <c r="AD13192" s="37"/>
      <c r="AE13192" s="37"/>
      <c r="AF13192" s="37"/>
    </row>
    <row r="13193" spans="1:32" s="1" customFormat="1">
      <c r="A13193" s="4"/>
      <c r="B13193" s="8"/>
      <c r="AC13193" s="37"/>
      <c r="AD13193" s="37"/>
      <c r="AE13193" s="37"/>
      <c r="AF13193" s="37"/>
    </row>
    <row r="13194" spans="1:32" s="1" customFormat="1">
      <c r="A13194" s="4"/>
      <c r="B13194" s="8"/>
      <c r="AC13194" s="37"/>
      <c r="AD13194" s="37"/>
      <c r="AE13194" s="37"/>
      <c r="AF13194" s="37"/>
    </row>
    <row r="13195" spans="1:32" s="1" customFormat="1">
      <c r="A13195" s="4"/>
      <c r="B13195" s="8"/>
      <c r="AC13195" s="37"/>
      <c r="AD13195" s="37"/>
      <c r="AE13195" s="37"/>
      <c r="AF13195" s="37"/>
    </row>
    <row r="13196" spans="1:32" s="1" customFormat="1">
      <c r="A13196" s="4"/>
      <c r="B13196" s="8"/>
      <c r="AC13196" s="37"/>
      <c r="AD13196" s="37"/>
      <c r="AE13196" s="37"/>
      <c r="AF13196" s="37"/>
    </row>
    <row r="13197" spans="1:32" s="1" customFormat="1">
      <c r="A13197" s="4"/>
      <c r="B13197" s="8"/>
      <c r="AC13197" s="37"/>
      <c r="AD13197" s="37"/>
      <c r="AE13197" s="37"/>
      <c r="AF13197" s="37"/>
    </row>
    <row r="13198" spans="1:32" s="1" customFormat="1">
      <c r="A13198" s="4"/>
      <c r="B13198" s="8"/>
      <c r="AC13198" s="37"/>
      <c r="AD13198" s="37"/>
      <c r="AE13198" s="37"/>
      <c r="AF13198" s="37"/>
    </row>
    <row r="13199" spans="1:32" s="1" customFormat="1">
      <c r="A13199" s="4"/>
      <c r="B13199" s="8"/>
      <c r="AC13199" s="37"/>
      <c r="AD13199" s="37"/>
      <c r="AE13199" s="37"/>
      <c r="AF13199" s="37"/>
    </row>
    <row r="13200" spans="1:32" s="1" customFormat="1">
      <c r="A13200" s="4"/>
      <c r="B13200" s="8"/>
      <c r="AC13200" s="37"/>
      <c r="AD13200" s="37"/>
      <c r="AE13200" s="37"/>
      <c r="AF13200" s="37"/>
    </row>
    <row r="13201" spans="1:32" s="1" customFormat="1">
      <c r="A13201" s="4"/>
      <c r="B13201" s="8"/>
      <c r="AC13201" s="37"/>
      <c r="AD13201" s="37"/>
      <c r="AE13201" s="37"/>
      <c r="AF13201" s="37"/>
    </row>
    <row r="13202" spans="1:32" s="1" customFormat="1">
      <c r="A13202" s="4"/>
      <c r="B13202" s="8"/>
      <c r="AC13202" s="37"/>
      <c r="AD13202" s="37"/>
      <c r="AE13202" s="37"/>
      <c r="AF13202" s="37"/>
    </row>
    <row r="13203" spans="1:32" s="1" customFormat="1">
      <c r="A13203" s="4"/>
      <c r="B13203" s="8"/>
      <c r="AC13203" s="37"/>
      <c r="AD13203" s="37"/>
      <c r="AE13203" s="37"/>
      <c r="AF13203" s="37"/>
    </row>
    <row r="13204" spans="1:32" s="1" customFormat="1">
      <c r="A13204" s="4"/>
      <c r="B13204" s="8"/>
      <c r="AC13204" s="37"/>
      <c r="AD13204" s="37"/>
      <c r="AE13204" s="37"/>
      <c r="AF13204" s="37"/>
    </row>
    <row r="13205" spans="1:32" s="1" customFormat="1">
      <c r="A13205" s="4"/>
      <c r="B13205" s="8"/>
      <c r="AC13205" s="37"/>
      <c r="AD13205" s="37"/>
      <c r="AE13205" s="37"/>
      <c r="AF13205" s="37"/>
    </row>
    <row r="13206" spans="1:32" s="1" customFormat="1">
      <c r="A13206" s="4"/>
      <c r="B13206" s="8"/>
      <c r="AC13206" s="37"/>
      <c r="AD13206" s="37"/>
      <c r="AE13206" s="37"/>
      <c r="AF13206" s="37"/>
    </row>
    <row r="13207" spans="1:32" s="1" customFormat="1">
      <c r="A13207" s="4"/>
      <c r="B13207" s="8"/>
      <c r="AC13207" s="37"/>
      <c r="AD13207" s="37"/>
      <c r="AE13207" s="37"/>
      <c r="AF13207" s="37"/>
    </row>
    <row r="13208" spans="1:32" s="1" customFormat="1">
      <c r="A13208" s="4"/>
      <c r="B13208" s="8"/>
      <c r="AC13208" s="37"/>
      <c r="AD13208" s="37"/>
      <c r="AE13208" s="37"/>
      <c r="AF13208" s="37"/>
    </row>
    <row r="13209" spans="1:32" s="1" customFormat="1">
      <c r="A13209" s="4"/>
      <c r="B13209" s="8"/>
      <c r="AC13209" s="37"/>
      <c r="AD13209" s="37"/>
      <c r="AE13209" s="37"/>
      <c r="AF13209" s="37"/>
    </row>
    <row r="13210" spans="1:32" s="1" customFormat="1">
      <c r="A13210" s="4"/>
      <c r="B13210" s="8"/>
      <c r="AC13210" s="37"/>
      <c r="AD13210" s="37"/>
      <c r="AE13210" s="37"/>
      <c r="AF13210" s="37"/>
    </row>
    <row r="13211" spans="1:32" s="1" customFormat="1">
      <c r="A13211" s="4"/>
      <c r="B13211" s="8"/>
      <c r="AC13211" s="37"/>
      <c r="AD13211" s="37"/>
      <c r="AE13211" s="37"/>
      <c r="AF13211" s="37"/>
    </row>
    <row r="13212" spans="1:32" s="1" customFormat="1">
      <c r="A13212" s="4"/>
      <c r="B13212" s="8"/>
      <c r="AC13212" s="37"/>
      <c r="AD13212" s="37"/>
      <c r="AE13212" s="37"/>
      <c r="AF13212" s="37"/>
    </row>
    <row r="13213" spans="1:32" s="1" customFormat="1">
      <c r="A13213" s="4"/>
      <c r="B13213" s="8"/>
      <c r="AC13213" s="37"/>
      <c r="AD13213" s="37"/>
      <c r="AE13213" s="37"/>
      <c r="AF13213" s="37"/>
    </row>
    <row r="13214" spans="1:32" s="1" customFormat="1">
      <c r="A13214" s="4"/>
      <c r="B13214" s="8"/>
      <c r="AC13214" s="37"/>
      <c r="AD13214" s="37"/>
      <c r="AE13214" s="37"/>
      <c r="AF13214" s="37"/>
    </row>
    <row r="13215" spans="1:32" s="1" customFormat="1">
      <c r="A13215" s="4"/>
      <c r="B13215" s="8"/>
      <c r="AC13215" s="37"/>
      <c r="AD13215" s="37"/>
      <c r="AE13215" s="37"/>
      <c r="AF13215" s="37"/>
    </row>
    <row r="13216" spans="1:32" s="1" customFormat="1">
      <c r="A13216" s="4"/>
      <c r="B13216" s="8"/>
      <c r="AC13216" s="37"/>
      <c r="AD13216" s="37"/>
      <c r="AE13216" s="37"/>
      <c r="AF13216" s="37"/>
    </row>
    <row r="13217" spans="1:32" s="1" customFormat="1">
      <c r="A13217" s="4"/>
      <c r="B13217" s="8"/>
      <c r="AC13217" s="37"/>
      <c r="AD13217" s="37"/>
      <c r="AE13217" s="37"/>
      <c r="AF13217" s="37"/>
    </row>
    <row r="13218" spans="1:32" s="1" customFormat="1">
      <c r="A13218" s="4"/>
      <c r="B13218" s="8"/>
      <c r="AC13218" s="37"/>
      <c r="AD13218" s="37"/>
      <c r="AE13218" s="37"/>
      <c r="AF13218" s="37"/>
    </row>
    <row r="13219" spans="1:32" s="1" customFormat="1">
      <c r="A13219" s="4"/>
      <c r="B13219" s="8"/>
      <c r="AC13219" s="37"/>
      <c r="AD13219" s="37"/>
      <c r="AE13219" s="37"/>
      <c r="AF13219" s="37"/>
    </row>
    <row r="13220" spans="1:32" s="1" customFormat="1">
      <c r="A13220" s="4"/>
      <c r="B13220" s="8"/>
      <c r="AC13220" s="37"/>
      <c r="AD13220" s="37"/>
      <c r="AE13220" s="37"/>
      <c r="AF13220" s="37"/>
    </row>
    <row r="13221" spans="1:32" s="1" customFormat="1">
      <c r="A13221" s="4"/>
      <c r="B13221" s="8"/>
      <c r="AC13221" s="37"/>
      <c r="AD13221" s="37"/>
      <c r="AE13221" s="37"/>
      <c r="AF13221" s="37"/>
    </row>
    <row r="13222" spans="1:32" s="1" customFormat="1">
      <c r="A13222" s="4"/>
      <c r="B13222" s="8"/>
      <c r="AC13222" s="37"/>
      <c r="AD13222" s="37"/>
      <c r="AE13222" s="37"/>
      <c r="AF13222" s="37"/>
    </row>
    <row r="13223" spans="1:32" s="1" customFormat="1">
      <c r="A13223" s="4"/>
      <c r="B13223" s="8"/>
      <c r="AC13223" s="37"/>
      <c r="AD13223" s="37"/>
      <c r="AE13223" s="37"/>
      <c r="AF13223" s="37"/>
    </row>
    <row r="13224" spans="1:32" s="1" customFormat="1">
      <c r="A13224" s="4"/>
      <c r="B13224" s="8"/>
      <c r="AC13224" s="37"/>
      <c r="AD13224" s="37"/>
      <c r="AE13224" s="37"/>
      <c r="AF13224" s="37"/>
    </row>
    <row r="13225" spans="1:32" s="1" customFormat="1">
      <c r="A13225" s="4"/>
      <c r="B13225" s="8"/>
      <c r="AC13225" s="37"/>
      <c r="AD13225" s="37"/>
      <c r="AE13225" s="37"/>
      <c r="AF13225" s="37"/>
    </row>
    <row r="13226" spans="1:32" s="1" customFormat="1">
      <c r="A13226" s="4"/>
      <c r="B13226" s="8"/>
      <c r="AC13226" s="37"/>
      <c r="AD13226" s="37"/>
      <c r="AE13226" s="37"/>
      <c r="AF13226" s="37"/>
    </row>
    <row r="13227" spans="1:32" s="1" customFormat="1">
      <c r="A13227" s="4"/>
      <c r="B13227" s="8"/>
      <c r="AC13227" s="37"/>
      <c r="AD13227" s="37"/>
      <c r="AE13227" s="37"/>
      <c r="AF13227" s="37"/>
    </row>
    <row r="13228" spans="1:32" s="1" customFormat="1">
      <c r="A13228" s="4"/>
      <c r="B13228" s="8"/>
      <c r="AC13228" s="37"/>
      <c r="AD13228" s="37"/>
      <c r="AE13228" s="37"/>
      <c r="AF13228" s="37"/>
    </row>
    <row r="13229" spans="1:32" s="1" customFormat="1">
      <c r="A13229" s="4"/>
      <c r="B13229" s="8"/>
      <c r="AC13229" s="37"/>
      <c r="AD13229" s="37"/>
      <c r="AE13229" s="37"/>
      <c r="AF13229" s="37"/>
    </row>
    <row r="13230" spans="1:32" s="1" customFormat="1">
      <c r="A13230" s="4"/>
      <c r="B13230" s="8"/>
      <c r="AC13230" s="37"/>
      <c r="AD13230" s="37"/>
      <c r="AE13230" s="37"/>
      <c r="AF13230" s="37"/>
    </row>
    <row r="13231" spans="1:32" s="1" customFormat="1">
      <c r="A13231" s="4"/>
      <c r="B13231" s="8"/>
      <c r="AC13231" s="37"/>
      <c r="AD13231" s="37"/>
      <c r="AE13231" s="37"/>
      <c r="AF13231" s="37"/>
    </row>
    <row r="13232" spans="1:32" s="1" customFormat="1">
      <c r="A13232" s="4"/>
      <c r="B13232" s="8"/>
      <c r="AC13232" s="37"/>
      <c r="AD13232" s="37"/>
      <c r="AE13232" s="37"/>
      <c r="AF13232" s="37"/>
    </row>
    <row r="13233" spans="1:32" s="1" customFormat="1">
      <c r="A13233" s="4"/>
      <c r="B13233" s="8"/>
      <c r="AC13233" s="37"/>
      <c r="AD13233" s="37"/>
      <c r="AE13233" s="37"/>
      <c r="AF13233" s="37"/>
    </row>
    <row r="13234" spans="1:32" s="1" customFormat="1">
      <c r="A13234" s="4"/>
      <c r="B13234" s="8"/>
      <c r="AC13234" s="37"/>
      <c r="AD13234" s="37"/>
      <c r="AE13234" s="37"/>
      <c r="AF13234" s="37"/>
    </row>
    <row r="13235" spans="1:32" s="1" customFormat="1">
      <c r="A13235" s="4"/>
      <c r="B13235" s="8"/>
      <c r="AC13235" s="37"/>
      <c r="AD13235" s="37"/>
      <c r="AE13235" s="37"/>
      <c r="AF13235" s="37"/>
    </row>
    <row r="13236" spans="1:32" s="1" customFormat="1">
      <c r="A13236" s="4"/>
      <c r="B13236" s="8"/>
      <c r="AC13236" s="37"/>
      <c r="AD13236" s="37"/>
      <c r="AE13236" s="37"/>
      <c r="AF13236" s="37"/>
    </row>
    <row r="13237" spans="1:32" s="1" customFormat="1">
      <c r="A13237" s="4"/>
      <c r="B13237" s="8"/>
      <c r="AC13237" s="37"/>
      <c r="AD13237" s="37"/>
      <c r="AE13237" s="37"/>
      <c r="AF13237" s="37"/>
    </row>
    <row r="13238" spans="1:32" s="1" customFormat="1">
      <c r="A13238" s="4"/>
      <c r="B13238" s="8"/>
      <c r="AC13238" s="37"/>
      <c r="AD13238" s="37"/>
      <c r="AE13238" s="37"/>
      <c r="AF13238" s="37"/>
    </row>
    <row r="13239" spans="1:32" s="1" customFormat="1">
      <c r="A13239" s="4"/>
      <c r="B13239" s="8"/>
      <c r="AC13239" s="37"/>
      <c r="AD13239" s="37"/>
      <c r="AE13239" s="37"/>
      <c r="AF13239" s="37"/>
    </row>
    <row r="13240" spans="1:32" s="1" customFormat="1">
      <c r="A13240" s="4"/>
      <c r="B13240" s="8"/>
      <c r="AC13240" s="37"/>
      <c r="AD13240" s="37"/>
      <c r="AE13240" s="37"/>
      <c r="AF13240" s="37"/>
    </row>
    <row r="13241" spans="1:32" s="1" customFormat="1">
      <c r="A13241" s="4"/>
      <c r="B13241" s="8"/>
      <c r="AC13241" s="37"/>
      <c r="AD13241" s="37"/>
      <c r="AE13241" s="37"/>
      <c r="AF13241" s="37"/>
    </row>
    <row r="13242" spans="1:32" s="1" customFormat="1">
      <c r="A13242" s="4"/>
      <c r="B13242" s="8"/>
      <c r="AC13242" s="37"/>
      <c r="AD13242" s="37"/>
      <c r="AE13242" s="37"/>
      <c r="AF13242" s="37"/>
    </row>
    <row r="13243" spans="1:32" s="1" customFormat="1">
      <c r="A13243" s="4"/>
      <c r="B13243" s="8"/>
      <c r="AC13243" s="37"/>
      <c r="AD13243" s="37"/>
      <c r="AE13243" s="37"/>
      <c r="AF13243" s="37"/>
    </row>
    <row r="13244" spans="1:32" s="1" customFormat="1">
      <c r="A13244" s="4"/>
      <c r="B13244" s="8"/>
      <c r="AC13244" s="37"/>
      <c r="AD13244" s="37"/>
      <c r="AE13244" s="37"/>
      <c r="AF13244" s="37"/>
    </row>
    <row r="13245" spans="1:32" s="1" customFormat="1">
      <c r="A13245" s="4"/>
      <c r="B13245" s="8"/>
      <c r="AC13245" s="37"/>
      <c r="AD13245" s="37"/>
      <c r="AE13245" s="37"/>
      <c r="AF13245" s="37"/>
    </row>
    <row r="13246" spans="1:32" s="1" customFormat="1">
      <c r="A13246" s="4"/>
      <c r="B13246" s="8"/>
      <c r="AC13246" s="37"/>
      <c r="AD13246" s="37"/>
      <c r="AE13246" s="37"/>
      <c r="AF13246" s="37"/>
    </row>
    <row r="13247" spans="1:32" s="1" customFormat="1">
      <c r="A13247" s="4"/>
      <c r="B13247" s="8"/>
      <c r="AC13247" s="37"/>
      <c r="AD13247" s="37"/>
      <c r="AE13247" s="37"/>
      <c r="AF13247" s="37"/>
    </row>
    <row r="13248" spans="1:32" s="1" customFormat="1">
      <c r="A13248" s="4"/>
      <c r="B13248" s="8"/>
      <c r="AC13248" s="37"/>
      <c r="AD13248" s="37"/>
      <c r="AE13248" s="37"/>
      <c r="AF13248" s="37"/>
    </row>
    <row r="13249" spans="1:32" s="1" customFormat="1">
      <c r="A13249" s="4"/>
      <c r="B13249" s="8"/>
      <c r="AC13249" s="37"/>
      <c r="AD13249" s="37"/>
      <c r="AE13249" s="37"/>
      <c r="AF13249" s="37"/>
    </row>
    <row r="13250" spans="1:32" s="1" customFormat="1">
      <c r="A13250" s="4"/>
      <c r="B13250" s="8"/>
      <c r="AC13250" s="37"/>
      <c r="AD13250" s="37"/>
      <c r="AE13250" s="37"/>
      <c r="AF13250" s="37"/>
    </row>
    <row r="13251" spans="1:32" s="1" customFormat="1">
      <c r="A13251" s="4"/>
      <c r="B13251" s="8"/>
      <c r="AC13251" s="37"/>
      <c r="AD13251" s="37"/>
      <c r="AE13251" s="37"/>
      <c r="AF13251" s="37"/>
    </row>
    <row r="13252" spans="1:32" s="1" customFormat="1">
      <c r="A13252" s="4"/>
      <c r="B13252" s="8"/>
      <c r="AC13252" s="37"/>
      <c r="AD13252" s="37"/>
      <c r="AE13252" s="37"/>
      <c r="AF13252" s="37"/>
    </row>
    <row r="13253" spans="1:32" s="1" customFormat="1">
      <c r="A13253" s="4"/>
      <c r="B13253" s="8"/>
      <c r="AC13253" s="37"/>
      <c r="AD13253" s="37"/>
      <c r="AE13253" s="37"/>
      <c r="AF13253" s="37"/>
    </row>
    <row r="13254" spans="1:32" s="1" customFormat="1">
      <c r="A13254" s="4"/>
      <c r="B13254" s="8"/>
      <c r="AC13254" s="37"/>
      <c r="AD13254" s="37"/>
      <c r="AE13254" s="37"/>
      <c r="AF13254" s="37"/>
    </row>
    <row r="13255" spans="1:32" s="1" customFormat="1">
      <c r="A13255" s="4"/>
      <c r="B13255" s="8"/>
      <c r="AC13255" s="37"/>
      <c r="AD13255" s="37"/>
      <c r="AE13255" s="37"/>
      <c r="AF13255" s="37"/>
    </row>
    <row r="13256" spans="1:32" s="1" customFormat="1">
      <c r="A13256" s="4"/>
      <c r="B13256" s="8"/>
      <c r="AC13256" s="37"/>
      <c r="AD13256" s="37"/>
      <c r="AE13256" s="37"/>
      <c r="AF13256" s="37"/>
    </row>
    <row r="13257" spans="1:32" s="1" customFormat="1">
      <c r="A13257" s="4"/>
      <c r="B13257" s="8"/>
      <c r="AC13257" s="37"/>
      <c r="AD13257" s="37"/>
      <c r="AE13257" s="37"/>
      <c r="AF13257" s="37"/>
    </row>
    <row r="13258" spans="1:32" s="1" customFormat="1">
      <c r="A13258" s="4"/>
      <c r="B13258" s="8"/>
      <c r="AC13258" s="37"/>
      <c r="AD13258" s="37"/>
      <c r="AE13258" s="37"/>
      <c r="AF13258" s="37"/>
    </row>
    <row r="13259" spans="1:32" s="1" customFormat="1">
      <c r="A13259" s="4"/>
      <c r="B13259" s="8"/>
      <c r="AC13259" s="37"/>
      <c r="AD13259" s="37"/>
      <c r="AE13259" s="37"/>
      <c r="AF13259" s="37"/>
    </row>
    <row r="13260" spans="1:32" s="1" customFormat="1">
      <c r="A13260" s="4"/>
      <c r="B13260" s="8"/>
      <c r="AC13260" s="37"/>
      <c r="AD13260" s="37"/>
      <c r="AE13260" s="37"/>
      <c r="AF13260" s="37"/>
    </row>
    <row r="13261" spans="1:32" s="1" customFormat="1">
      <c r="A13261" s="4"/>
      <c r="B13261" s="8"/>
      <c r="AC13261" s="37"/>
      <c r="AD13261" s="37"/>
      <c r="AE13261" s="37"/>
      <c r="AF13261" s="37"/>
    </row>
    <row r="13262" spans="1:32" s="1" customFormat="1">
      <c r="A13262" s="4"/>
      <c r="B13262" s="8"/>
      <c r="AC13262" s="37"/>
      <c r="AD13262" s="37"/>
      <c r="AE13262" s="37"/>
      <c r="AF13262" s="37"/>
    </row>
    <row r="13263" spans="1:32" s="1" customFormat="1">
      <c r="A13263" s="4"/>
      <c r="B13263" s="8"/>
      <c r="AC13263" s="37"/>
      <c r="AD13263" s="37"/>
      <c r="AE13263" s="37"/>
      <c r="AF13263" s="37"/>
    </row>
    <row r="13264" spans="1:32" s="1" customFormat="1">
      <c r="A13264" s="4"/>
      <c r="B13264" s="8"/>
      <c r="AC13264" s="37"/>
      <c r="AD13264" s="37"/>
      <c r="AE13264" s="37"/>
      <c r="AF13264" s="37"/>
    </row>
    <row r="13265" spans="1:32" s="1" customFormat="1">
      <c r="A13265" s="4"/>
      <c r="B13265" s="8"/>
      <c r="AC13265" s="37"/>
      <c r="AD13265" s="37"/>
      <c r="AE13265" s="37"/>
      <c r="AF13265" s="37"/>
    </row>
    <row r="13266" spans="1:32" s="1" customFormat="1">
      <c r="A13266" s="4"/>
      <c r="B13266" s="8"/>
      <c r="AC13266" s="37"/>
      <c r="AD13266" s="37"/>
      <c r="AE13266" s="37"/>
      <c r="AF13266" s="37"/>
    </row>
    <row r="13267" spans="1:32" s="1" customFormat="1">
      <c r="A13267" s="4"/>
      <c r="B13267" s="8"/>
      <c r="AC13267" s="37"/>
      <c r="AD13267" s="37"/>
      <c r="AE13267" s="37"/>
      <c r="AF13267" s="37"/>
    </row>
    <row r="13268" spans="1:32" s="1" customFormat="1">
      <c r="A13268" s="4"/>
      <c r="B13268" s="8"/>
      <c r="AC13268" s="37"/>
      <c r="AD13268" s="37"/>
      <c r="AE13268" s="37"/>
      <c r="AF13268" s="37"/>
    </row>
    <row r="13269" spans="1:32" s="1" customFormat="1">
      <c r="A13269" s="4"/>
      <c r="B13269" s="8"/>
      <c r="AC13269" s="37"/>
      <c r="AD13269" s="37"/>
      <c r="AE13269" s="37"/>
      <c r="AF13269" s="37"/>
    </row>
    <row r="13270" spans="1:32" s="1" customFormat="1">
      <c r="A13270" s="4"/>
      <c r="B13270" s="8"/>
      <c r="AC13270" s="37"/>
      <c r="AD13270" s="37"/>
      <c r="AE13270" s="37"/>
      <c r="AF13270" s="37"/>
    </row>
    <row r="13271" spans="1:32" s="1" customFormat="1">
      <c r="A13271" s="4"/>
      <c r="B13271" s="8"/>
      <c r="AC13271" s="37"/>
      <c r="AD13271" s="37"/>
      <c r="AE13271" s="37"/>
      <c r="AF13271" s="37"/>
    </row>
    <row r="13272" spans="1:32" s="1" customFormat="1">
      <c r="A13272" s="4"/>
      <c r="B13272" s="8"/>
      <c r="AC13272" s="37"/>
      <c r="AD13272" s="37"/>
      <c r="AE13272" s="37"/>
      <c r="AF13272" s="37"/>
    </row>
    <row r="13273" spans="1:32" s="1" customFormat="1">
      <c r="A13273" s="4"/>
      <c r="B13273" s="8"/>
      <c r="AC13273" s="37"/>
      <c r="AD13273" s="37"/>
      <c r="AE13273" s="37"/>
      <c r="AF13273" s="37"/>
    </row>
    <row r="13274" spans="1:32" s="1" customFormat="1">
      <c r="A13274" s="4"/>
      <c r="B13274" s="8"/>
      <c r="AC13274" s="37"/>
      <c r="AD13274" s="37"/>
      <c r="AE13274" s="37"/>
      <c r="AF13274" s="37"/>
    </row>
    <row r="13275" spans="1:32" s="1" customFormat="1">
      <c r="A13275" s="4"/>
      <c r="B13275" s="8"/>
      <c r="AC13275" s="37"/>
      <c r="AD13275" s="37"/>
      <c r="AE13275" s="37"/>
      <c r="AF13275" s="37"/>
    </row>
    <row r="13276" spans="1:32" s="1" customFormat="1">
      <c r="A13276" s="4"/>
      <c r="B13276" s="8"/>
      <c r="AC13276" s="37"/>
      <c r="AD13276" s="37"/>
      <c r="AE13276" s="37"/>
      <c r="AF13276" s="37"/>
    </row>
    <row r="13277" spans="1:32" s="1" customFormat="1">
      <c r="A13277" s="4"/>
      <c r="B13277" s="8"/>
      <c r="AC13277" s="37"/>
      <c r="AD13277" s="37"/>
      <c r="AE13277" s="37"/>
      <c r="AF13277" s="37"/>
    </row>
    <row r="13278" spans="1:32" s="1" customFormat="1">
      <c r="A13278" s="4"/>
      <c r="B13278" s="8"/>
      <c r="AC13278" s="37"/>
      <c r="AD13278" s="37"/>
      <c r="AE13278" s="37"/>
      <c r="AF13278" s="37"/>
    </row>
    <row r="13279" spans="1:32" s="1" customFormat="1">
      <c r="A13279" s="4"/>
      <c r="B13279" s="8"/>
      <c r="AC13279" s="37"/>
      <c r="AD13279" s="37"/>
      <c r="AE13279" s="37"/>
      <c r="AF13279" s="37"/>
    </row>
    <row r="13280" spans="1:32" s="1" customFormat="1">
      <c r="A13280" s="4"/>
      <c r="B13280" s="8"/>
      <c r="AC13280" s="37"/>
      <c r="AD13280" s="37"/>
      <c r="AE13280" s="37"/>
      <c r="AF13280" s="37"/>
    </row>
    <row r="13281" spans="1:32" s="1" customFormat="1">
      <c r="A13281" s="4"/>
      <c r="B13281" s="8"/>
      <c r="AC13281" s="37"/>
      <c r="AD13281" s="37"/>
      <c r="AE13281" s="37"/>
      <c r="AF13281" s="37"/>
    </row>
    <row r="13282" spans="1:32" s="1" customFormat="1">
      <c r="A13282" s="4"/>
      <c r="B13282" s="8"/>
      <c r="AC13282" s="37"/>
      <c r="AD13282" s="37"/>
      <c r="AE13282" s="37"/>
      <c r="AF13282" s="37"/>
    </row>
    <row r="13283" spans="1:32" s="1" customFormat="1">
      <c r="A13283" s="4"/>
      <c r="B13283" s="8"/>
      <c r="AC13283" s="37"/>
      <c r="AD13283" s="37"/>
      <c r="AE13283" s="37"/>
      <c r="AF13283" s="37"/>
    </row>
    <row r="13284" spans="1:32" s="1" customFormat="1">
      <c r="A13284" s="4"/>
      <c r="B13284" s="8"/>
      <c r="AC13284" s="37"/>
      <c r="AD13284" s="37"/>
      <c r="AE13284" s="37"/>
      <c r="AF13284" s="37"/>
    </row>
    <row r="13285" spans="1:32" s="1" customFormat="1">
      <c r="A13285" s="4"/>
      <c r="B13285" s="8"/>
      <c r="AC13285" s="37"/>
      <c r="AD13285" s="37"/>
      <c r="AE13285" s="37"/>
      <c r="AF13285" s="37"/>
    </row>
    <row r="13286" spans="1:32" s="1" customFormat="1">
      <c r="A13286" s="4"/>
      <c r="B13286" s="8"/>
      <c r="AC13286" s="37"/>
      <c r="AD13286" s="37"/>
      <c r="AE13286" s="37"/>
      <c r="AF13286" s="37"/>
    </row>
    <row r="13287" spans="1:32" s="1" customFormat="1">
      <c r="A13287" s="4"/>
      <c r="B13287" s="8"/>
      <c r="AC13287" s="37"/>
      <c r="AD13287" s="37"/>
      <c r="AE13287" s="37"/>
      <c r="AF13287" s="37"/>
    </row>
    <row r="13288" spans="1:32" s="1" customFormat="1">
      <c r="A13288" s="4"/>
      <c r="B13288" s="8"/>
      <c r="AC13288" s="37"/>
      <c r="AD13288" s="37"/>
      <c r="AE13288" s="37"/>
      <c r="AF13288" s="37"/>
    </row>
    <row r="13289" spans="1:32" s="1" customFormat="1">
      <c r="A13289" s="4"/>
      <c r="B13289" s="8"/>
      <c r="AC13289" s="37"/>
      <c r="AD13289" s="37"/>
      <c r="AE13289" s="37"/>
      <c r="AF13289" s="37"/>
    </row>
    <row r="13290" spans="1:32" s="1" customFormat="1">
      <c r="A13290" s="4"/>
      <c r="B13290" s="8"/>
      <c r="AC13290" s="37"/>
      <c r="AD13290" s="37"/>
      <c r="AE13290" s="37"/>
      <c r="AF13290" s="37"/>
    </row>
    <row r="13291" spans="1:32" s="1" customFormat="1">
      <c r="A13291" s="4"/>
      <c r="B13291" s="8"/>
      <c r="AC13291" s="37"/>
      <c r="AD13291" s="37"/>
      <c r="AE13291" s="37"/>
      <c r="AF13291" s="37"/>
    </row>
    <row r="13292" spans="1:32" s="1" customFormat="1">
      <c r="A13292" s="4"/>
      <c r="B13292" s="8"/>
      <c r="AC13292" s="37"/>
      <c r="AD13292" s="37"/>
      <c r="AE13292" s="37"/>
      <c r="AF13292" s="37"/>
    </row>
    <row r="13293" spans="1:32" s="1" customFormat="1">
      <c r="A13293" s="4"/>
      <c r="B13293" s="8"/>
      <c r="AC13293" s="37"/>
      <c r="AD13293" s="37"/>
      <c r="AE13293" s="37"/>
      <c r="AF13293" s="37"/>
    </row>
    <row r="13294" spans="1:32" s="1" customFormat="1">
      <c r="A13294" s="4"/>
      <c r="B13294" s="8"/>
      <c r="AC13294" s="37"/>
      <c r="AD13294" s="37"/>
      <c r="AE13294" s="37"/>
      <c r="AF13294" s="37"/>
    </row>
    <row r="13295" spans="1:32" s="1" customFormat="1">
      <c r="A13295" s="4"/>
      <c r="B13295" s="8"/>
      <c r="AC13295" s="37"/>
      <c r="AD13295" s="37"/>
      <c r="AE13295" s="37"/>
      <c r="AF13295" s="37"/>
    </row>
    <row r="13296" spans="1:32" s="1" customFormat="1">
      <c r="A13296" s="4"/>
      <c r="B13296" s="8"/>
      <c r="AC13296" s="37"/>
      <c r="AD13296" s="37"/>
      <c r="AE13296" s="37"/>
      <c r="AF13296" s="37"/>
    </row>
    <row r="13297" spans="1:32" s="1" customFormat="1">
      <c r="A13297" s="4"/>
      <c r="B13297" s="8"/>
      <c r="AC13297" s="37"/>
      <c r="AD13297" s="37"/>
      <c r="AE13297" s="37"/>
      <c r="AF13297" s="37"/>
    </row>
    <row r="13298" spans="1:32" s="1" customFormat="1">
      <c r="A13298" s="4"/>
      <c r="B13298" s="8"/>
      <c r="AC13298" s="37"/>
      <c r="AD13298" s="37"/>
      <c r="AE13298" s="37"/>
      <c r="AF13298" s="37"/>
    </row>
    <row r="13299" spans="1:32" s="1" customFormat="1">
      <c r="A13299" s="4"/>
      <c r="B13299" s="8"/>
      <c r="AC13299" s="37"/>
      <c r="AD13299" s="37"/>
      <c r="AE13299" s="37"/>
      <c r="AF13299" s="37"/>
    </row>
    <row r="13300" spans="1:32" s="1" customFormat="1">
      <c r="A13300" s="4"/>
      <c r="B13300" s="8"/>
      <c r="AC13300" s="37"/>
      <c r="AD13300" s="37"/>
      <c r="AE13300" s="37"/>
      <c r="AF13300" s="37"/>
    </row>
    <row r="13301" spans="1:32" s="1" customFormat="1">
      <c r="A13301" s="4"/>
      <c r="B13301" s="8"/>
      <c r="AC13301" s="37"/>
      <c r="AD13301" s="37"/>
      <c r="AE13301" s="37"/>
      <c r="AF13301" s="37"/>
    </row>
    <row r="13302" spans="1:32" s="1" customFormat="1">
      <c r="A13302" s="4"/>
      <c r="B13302" s="8"/>
      <c r="AC13302" s="37"/>
      <c r="AD13302" s="37"/>
      <c r="AE13302" s="37"/>
      <c r="AF13302" s="37"/>
    </row>
    <row r="13303" spans="1:32" s="1" customFormat="1">
      <c r="A13303" s="4"/>
      <c r="B13303" s="8"/>
      <c r="AC13303" s="37"/>
      <c r="AD13303" s="37"/>
      <c r="AE13303" s="37"/>
      <c r="AF13303" s="37"/>
    </row>
    <row r="13304" spans="1:32" s="1" customFormat="1">
      <c r="A13304" s="4"/>
      <c r="B13304" s="8"/>
      <c r="AC13304" s="37"/>
      <c r="AD13304" s="37"/>
      <c r="AE13304" s="37"/>
      <c r="AF13304" s="37"/>
    </row>
    <row r="13305" spans="1:32" s="1" customFormat="1">
      <c r="A13305" s="4"/>
      <c r="B13305" s="8"/>
      <c r="AC13305" s="37"/>
      <c r="AD13305" s="37"/>
      <c r="AE13305" s="37"/>
      <c r="AF13305" s="37"/>
    </row>
    <row r="13306" spans="1:32" s="1" customFormat="1">
      <c r="A13306" s="4"/>
      <c r="B13306" s="8"/>
      <c r="AC13306" s="37"/>
      <c r="AD13306" s="37"/>
      <c r="AE13306" s="37"/>
      <c r="AF13306" s="37"/>
    </row>
    <row r="13307" spans="1:32" s="1" customFormat="1">
      <c r="A13307" s="4"/>
      <c r="B13307" s="8"/>
      <c r="AC13307" s="37"/>
      <c r="AD13307" s="37"/>
      <c r="AE13307" s="37"/>
      <c r="AF13307" s="37"/>
    </row>
    <row r="13308" spans="1:32" s="1" customFormat="1">
      <c r="A13308" s="4"/>
      <c r="B13308" s="8"/>
      <c r="AC13308" s="37"/>
      <c r="AD13308" s="37"/>
      <c r="AE13308" s="37"/>
      <c r="AF13308" s="37"/>
    </row>
    <row r="13309" spans="1:32" s="1" customFormat="1">
      <c r="A13309" s="4"/>
      <c r="B13309" s="8"/>
      <c r="AC13309" s="37"/>
      <c r="AD13309" s="37"/>
      <c r="AE13309" s="37"/>
      <c r="AF13309" s="37"/>
    </row>
    <row r="13310" spans="1:32" s="1" customFormat="1">
      <c r="A13310" s="4"/>
      <c r="B13310" s="8"/>
      <c r="AC13310" s="37"/>
      <c r="AD13310" s="37"/>
      <c r="AE13310" s="37"/>
      <c r="AF13310" s="37"/>
    </row>
    <row r="13311" spans="1:32" s="1" customFormat="1">
      <c r="A13311" s="4"/>
      <c r="B13311" s="8"/>
      <c r="AC13311" s="37"/>
      <c r="AD13311" s="37"/>
      <c r="AE13311" s="37"/>
      <c r="AF13311" s="37"/>
    </row>
    <row r="13312" spans="1:32" s="1" customFormat="1">
      <c r="A13312" s="4"/>
      <c r="B13312" s="8"/>
      <c r="AC13312" s="37"/>
      <c r="AD13312" s="37"/>
      <c r="AE13312" s="37"/>
      <c r="AF13312" s="37"/>
    </row>
    <row r="13313" spans="1:32" s="1" customFormat="1">
      <c r="A13313" s="4"/>
      <c r="B13313" s="8"/>
      <c r="AC13313" s="37"/>
      <c r="AD13313" s="37"/>
      <c r="AE13313" s="37"/>
      <c r="AF13313" s="37"/>
    </row>
    <row r="13314" spans="1:32" s="1" customFormat="1">
      <c r="A13314" s="4"/>
      <c r="B13314" s="8"/>
      <c r="AC13314" s="37"/>
      <c r="AD13314" s="37"/>
      <c r="AE13314" s="37"/>
      <c r="AF13314" s="37"/>
    </row>
    <row r="13315" spans="1:32" s="1" customFormat="1">
      <c r="A13315" s="4"/>
      <c r="B13315" s="8"/>
      <c r="AC13315" s="37"/>
      <c r="AD13315" s="37"/>
      <c r="AE13315" s="37"/>
      <c r="AF13315" s="37"/>
    </row>
    <row r="13316" spans="1:32" s="1" customFormat="1">
      <c r="A13316" s="4"/>
      <c r="B13316" s="8"/>
      <c r="AC13316" s="37"/>
      <c r="AD13316" s="37"/>
      <c r="AE13316" s="37"/>
      <c r="AF13316" s="37"/>
    </row>
    <row r="13317" spans="1:32" s="1" customFormat="1">
      <c r="A13317" s="4"/>
      <c r="B13317" s="8"/>
      <c r="AC13317" s="37"/>
      <c r="AD13317" s="37"/>
      <c r="AE13317" s="37"/>
      <c r="AF13317" s="37"/>
    </row>
    <row r="13318" spans="1:32" s="1" customFormat="1">
      <c r="A13318" s="4"/>
      <c r="B13318" s="8"/>
      <c r="AC13318" s="37"/>
      <c r="AD13318" s="37"/>
      <c r="AE13318" s="37"/>
      <c r="AF13318" s="37"/>
    </row>
    <row r="13319" spans="1:32" s="1" customFormat="1">
      <c r="A13319" s="4"/>
      <c r="B13319" s="8"/>
      <c r="AC13319" s="37"/>
      <c r="AD13319" s="37"/>
      <c r="AE13319" s="37"/>
      <c r="AF13319" s="37"/>
    </row>
    <row r="13320" spans="1:32" s="1" customFormat="1">
      <c r="A13320" s="4"/>
      <c r="B13320" s="8"/>
      <c r="AC13320" s="37"/>
      <c r="AD13320" s="37"/>
      <c r="AE13320" s="37"/>
      <c r="AF13320" s="37"/>
    </row>
    <row r="13321" spans="1:32" s="1" customFormat="1">
      <c r="A13321" s="4"/>
      <c r="B13321" s="8"/>
      <c r="AC13321" s="37"/>
      <c r="AD13321" s="37"/>
      <c r="AE13321" s="37"/>
      <c r="AF13321" s="37"/>
    </row>
    <row r="13322" spans="1:32" s="1" customFormat="1">
      <c r="A13322" s="4"/>
      <c r="B13322" s="8"/>
      <c r="AC13322" s="37"/>
      <c r="AD13322" s="37"/>
      <c r="AE13322" s="37"/>
      <c r="AF13322" s="37"/>
    </row>
    <row r="13323" spans="1:32" s="1" customFormat="1">
      <c r="A13323" s="4"/>
      <c r="B13323" s="8"/>
      <c r="AC13323" s="37"/>
      <c r="AD13323" s="37"/>
      <c r="AE13323" s="37"/>
      <c r="AF13323" s="37"/>
    </row>
    <row r="13324" spans="1:32" s="1" customFormat="1">
      <c r="A13324" s="4"/>
      <c r="B13324" s="8"/>
      <c r="AC13324" s="37"/>
      <c r="AD13324" s="37"/>
      <c r="AE13324" s="37"/>
      <c r="AF13324" s="37"/>
    </row>
    <row r="13325" spans="1:32" s="1" customFormat="1">
      <c r="A13325" s="4"/>
      <c r="B13325" s="8"/>
      <c r="AC13325" s="37"/>
      <c r="AD13325" s="37"/>
      <c r="AE13325" s="37"/>
      <c r="AF13325" s="37"/>
    </row>
    <row r="13326" spans="1:32" s="1" customFormat="1">
      <c r="A13326" s="4"/>
      <c r="B13326" s="8"/>
      <c r="AC13326" s="37"/>
      <c r="AD13326" s="37"/>
      <c r="AE13326" s="37"/>
      <c r="AF13326" s="37"/>
    </row>
    <row r="13327" spans="1:32" s="1" customFormat="1">
      <c r="A13327" s="4"/>
      <c r="B13327" s="8"/>
      <c r="AC13327" s="37"/>
      <c r="AD13327" s="37"/>
      <c r="AE13327" s="37"/>
      <c r="AF13327" s="37"/>
    </row>
    <row r="13328" spans="1:32" s="1" customFormat="1">
      <c r="A13328" s="4"/>
      <c r="B13328" s="8"/>
      <c r="AC13328" s="37"/>
      <c r="AD13328" s="37"/>
      <c r="AE13328" s="37"/>
      <c r="AF13328" s="37"/>
    </row>
    <row r="13329" spans="1:32" s="1" customFormat="1">
      <c r="A13329" s="4"/>
      <c r="B13329" s="8"/>
      <c r="AC13329" s="37"/>
      <c r="AD13329" s="37"/>
      <c r="AE13329" s="37"/>
      <c r="AF13329" s="37"/>
    </row>
    <row r="13330" spans="1:32" s="1" customFormat="1">
      <c r="A13330" s="4"/>
      <c r="B13330" s="8"/>
      <c r="AC13330" s="37"/>
      <c r="AD13330" s="37"/>
      <c r="AE13330" s="37"/>
      <c r="AF13330" s="37"/>
    </row>
    <row r="13331" spans="1:32" s="1" customFormat="1">
      <c r="A13331" s="4"/>
      <c r="B13331" s="8"/>
      <c r="AC13331" s="37"/>
      <c r="AD13331" s="37"/>
      <c r="AE13331" s="37"/>
      <c r="AF13331" s="37"/>
    </row>
    <row r="13332" spans="1:32" s="1" customFormat="1">
      <c r="A13332" s="4"/>
      <c r="B13332" s="8"/>
      <c r="AC13332" s="37"/>
      <c r="AD13332" s="37"/>
      <c r="AE13332" s="37"/>
      <c r="AF13332" s="37"/>
    </row>
    <row r="13333" spans="1:32" s="1" customFormat="1">
      <c r="A13333" s="4"/>
      <c r="B13333" s="8"/>
      <c r="AC13333" s="37"/>
      <c r="AD13333" s="37"/>
      <c r="AE13333" s="37"/>
      <c r="AF13333" s="37"/>
    </row>
    <row r="13334" spans="1:32" s="1" customFormat="1">
      <c r="A13334" s="4"/>
      <c r="B13334" s="8"/>
      <c r="AC13334" s="37"/>
      <c r="AD13334" s="37"/>
      <c r="AE13334" s="37"/>
      <c r="AF13334" s="37"/>
    </row>
    <row r="13335" spans="1:32" s="1" customFormat="1">
      <c r="A13335" s="4"/>
      <c r="B13335" s="8"/>
      <c r="AC13335" s="37"/>
      <c r="AD13335" s="37"/>
      <c r="AE13335" s="37"/>
      <c r="AF13335" s="37"/>
    </row>
    <row r="13336" spans="1:32" s="1" customFormat="1">
      <c r="A13336" s="4"/>
      <c r="B13336" s="8"/>
      <c r="AC13336" s="37"/>
      <c r="AD13336" s="37"/>
      <c r="AE13336" s="37"/>
      <c r="AF13336" s="37"/>
    </row>
    <row r="13337" spans="1:32" s="1" customFormat="1">
      <c r="A13337" s="4"/>
      <c r="B13337" s="8"/>
      <c r="AC13337" s="37"/>
      <c r="AD13337" s="37"/>
      <c r="AE13337" s="37"/>
      <c r="AF13337" s="37"/>
    </row>
    <row r="13338" spans="1:32" s="1" customFormat="1">
      <c r="A13338" s="4"/>
      <c r="B13338" s="8"/>
      <c r="AC13338" s="37"/>
      <c r="AD13338" s="37"/>
      <c r="AE13338" s="37"/>
      <c r="AF13338" s="37"/>
    </row>
    <row r="13339" spans="1:32" s="1" customFormat="1">
      <c r="A13339" s="4"/>
      <c r="B13339" s="8"/>
      <c r="AC13339" s="37"/>
      <c r="AD13339" s="37"/>
      <c r="AE13339" s="37"/>
      <c r="AF13339" s="37"/>
    </row>
    <row r="13340" spans="1:32" s="1" customFormat="1">
      <c r="A13340" s="4"/>
      <c r="B13340" s="8"/>
      <c r="AC13340" s="37"/>
      <c r="AD13340" s="37"/>
      <c r="AE13340" s="37"/>
      <c r="AF13340" s="37"/>
    </row>
    <row r="13341" spans="1:32" s="1" customFormat="1">
      <c r="A13341" s="4"/>
      <c r="B13341" s="8"/>
      <c r="AC13341" s="37"/>
      <c r="AD13341" s="37"/>
      <c r="AE13341" s="37"/>
      <c r="AF13341" s="37"/>
    </row>
    <row r="13342" spans="1:32" s="1" customFormat="1">
      <c r="A13342" s="4"/>
      <c r="B13342" s="8"/>
      <c r="AC13342" s="37"/>
      <c r="AD13342" s="37"/>
      <c r="AE13342" s="37"/>
      <c r="AF13342" s="37"/>
    </row>
    <row r="13343" spans="1:32" s="1" customFormat="1">
      <c r="A13343" s="4"/>
      <c r="B13343" s="8"/>
      <c r="AC13343" s="37"/>
      <c r="AD13343" s="37"/>
      <c r="AE13343" s="37"/>
      <c r="AF13343" s="37"/>
    </row>
    <row r="13344" spans="1:32" s="1" customFormat="1">
      <c r="A13344" s="4"/>
      <c r="B13344" s="8"/>
      <c r="AC13344" s="37"/>
      <c r="AD13344" s="37"/>
      <c r="AE13344" s="37"/>
      <c r="AF13344" s="37"/>
    </row>
    <row r="13345" spans="1:32" s="1" customFormat="1">
      <c r="A13345" s="4"/>
      <c r="B13345" s="8"/>
      <c r="AC13345" s="37"/>
      <c r="AD13345" s="37"/>
      <c r="AE13345" s="37"/>
      <c r="AF13345" s="37"/>
    </row>
    <row r="13346" spans="1:32" s="1" customFormat="1">
      <c r="A13346" s="4"/>
      <c r="B13346" s="8"/>
      <c r="AC13346" s="37"/>
      <c r="AD13346" s="37"/>
      <c r="AE13346" s="37"/>
      <c r="AF13346" s="37"/>
    </row>
    <row r="13347" spans="1:32" s="1" customFormat="1">
      <c r="A13347" s="4"/>
      <c r="B13347" s="8"/>
      <c r="AC13347" s="37"/>
      <c r="AD13347" s="37"/>
      <c r="AE13347" s="37"/>
      <c r="AF13347" s="37"/>
    </row>
    <row r="13348" spans="1:32" s="1" customFormat="1">
      <c r="A13348" s="4"/>
      <c r="B13348" s="8"/>
      <c r="AC13348" s="37"/>
      <c r="AD13348" s="37"/>
      <c r="AE13348" s="37"/>
      <c r="AF13348" s="37"/>
    </row>
    <row r="13349" spans="1:32" s="1" customFormat="1">
      <c r="A13349" s="4"/>
      <c r="B13349" s="8"/>
      <c r="AC13349" s="37"/>
      <c r="AD13349" s="37"/>
      <c r="AE13349" s="37"/>
      <c r="AF13349" s="37"/>
    </row>
    <row r="13350" spans="1:32" s="1" customFormat="1">
      <c r="A13350" s="4"/>
      <c r="B13350" s="8"/>
      <c r="AC13350" s="37"/>
      <c r="AD13350" s="37"/>
      <c r="AE13350" s="37"/>
      <c r="AF13350" s="37"/>
    </row>
    <row r="13351" spans="1:32" s="1" customFormat="1">
      <c r="A13351" s="4"/>
      <c r="B13351" s="8"/>
      <c r="AC13351" s="37"/>
      <c r="AD13351" s="37"/>
      <c r="AE13351" s="37"/>
      <c r="AF13351" s="37"/>
    </row>
    <row r="13352" spans="1:32" s="1" customFormat="1">
      <c r="A13352" s="4"/>
      <c r="B13352" s="8"/>
      <c r="AC13352" s="37"/>
      <c r="AD13352" s="37"/>
      <c r="AE13352" s="37"/>
      <c r="AF13352" s="37"/>
    </row>
    <row r="13353" spans="1:32" s="1" customFormat="1">
      <c r="A13353" s="4"/>
      <c r="B13353" s="8"/>
      <c r="AC13353" s="37"/>
      <c r="AD13353" s="37"/>
      <c r="AE13353" s="37"/>
      <c r="AF13353" s="37"/>
    </row>
    <row r="13354" spans="1:32" s="1" customFormat="1">
      <c r="A13354" s="4"/>
      <c r="B13354" s="8"/>
      <c r="AC13354" s="37"/>
      <c r="AD13354" s="37"/>
      <c r="AE13354" s="37"/>
      <c r="AF13354" s="37"/>
    </row>
    <row r="13355" spans="1:32" s="1" customFormat="1">
      <c r="A13355" s="4"/>
      <c r="B13355" s="8"/>
      <c r="AC13355" s="37"/>
      <c r="AD13355" s="37"/>
      <c r="AE13355" s="37"/>
      <c r="AF13355" s="37"/>
    </row>
    <row r="13356" spans="1:32" s="1" customFormat="1">
      <c r="A13356" s="4"/>
      <c r="B13356" s="8"/>
      <c r="AC13356" s="37"/>
      <c r="AD13356" s="37"/>
      <c r="AE13356" s="37"/>
      <c r="AF13356" s="37"/>
    </row>
    <row r="13357" spans="1:32" s="1" customFormat="1">
      <c r="A13357" s="4"/>
      <c r="B13357" s="8"/>
      <c r="AC13357" s="37"/>
      <c r="AD13357" s="37"/>
      <c r="AE13357" s="37"/>
      <c r="AF13357" s="37"/>
    </row>
    <row r="13358" spans="1:32" s="1" customFormat="1">
      <c r="A13358" s="4"/>
      <c r="B13358" s="8"/>
      <c r="AC13358" s="37"/>
      <c r="AD13358" s="37"/>
      <c r="AE13358" s="37"/>
      <c r="AF13358" s="37"/>
    </row>
    <row r="13359" spans="1:32" s="1" customFormat="1">
      <c r="A13359" s="4"/>
      <c r="B13359" s="8"/>
      <c r="AC13359" s="37"/>
      <c r="AD13359" s="37"/>
      <c r="AE13359" s="37"/>
      <c r="AF13359" s="37"/>
    </row>
    <row r="13360" spans="1:32" s="1" customFormat="1">
      <c r="A13360" s="4"/>
      <c r="B13360" s="8"/>
      <c r="AC13360" s="37"/>
      <c r="AD13360" s="37"/>
      <c r="AE13360" s="37"/>
      <c r="AF13360" s="37"/>
    </row>
    <row r="13361" spans="1:32" s="1" customFormat="1">
      <c r="A13361" s="4"/>
      <c r="B13361" s="8"/>
      <c r="AC13361" s="37"/>
      <c r="AD13361" s="37"/>
      <c r="AE13361" s="37"/>
      <c r="AF13361" s="37"/>
    </row>
    <row r="13362" spans="1:32" s="1" customFormat="1">
      <c r="A13362" s="4"/>
      <c r="B13362" s="8"/>
      <c r="AC13362" s="37"/>
      <c r="AD13362" s="37"/>
      <c r="AE13362" s="37"/>
      <c r="AF13362" s="37"/>
    </row>
    <row r="13363" spans="1:32" s="1" customFormat="1">
      <c r="A13363" s="4"/>
      <c r="B13363" s="8"/>
      <c r="AC13363" s="37"/>
      <c r="AD13363" s="37"/>
      <c r="AE13363" s="37"/>
      <c r="AF13363" s="37"/>
    </row>
    <row r="13364" spans="1:32" s="1" customFormat="1">
      <c r="A13364" s="4"/>
      <c r="B13364" s="8"/>
      <c r="AC13364" s="37"/>
      <c r="AD13364" s="37"/>
      <c r="AE13364" s="37"/>
      <c r="AF13364" s="37"/>
    </row>
    <row r="13365" spans="1:32" s="1" customFormat="1">
      <c r="A13365" s="4"/>
      <c r="B13365" s="8"/>
      <c r="AC13365" s="37"/>
      <c r="AD13365" s="37"/>
      <c r="AE13365" s="37"/>
      <c r="AF13365" s="37"/>
    </row>
    <row r="13366" spans="1:32" s="1" customFormat="1">
      <c r="A13366" s="4"/>
      <c r="B13366" s="8"/>
      <c r="AC13366" s="37"/>
      <c r="AD13366" s="37"/>
      <c r="AE13366" s="37"/>
      <c r="AF13366" s="37"/>
    </row>
    <row r="13367" spans="1:32" s="1" customFormat="1">
      <c r="A13367" s="4"/>
      <c r="B13367" s="8"/>
      <c r="AC13367" s="37"/>
      <c r="AD13367" s="37"/>
      <c r="AE13367" s="37"/>
      <c r="AF13367" s="37"/>
    </row>
    <row r="13368" spans="1:32" s="1" customFormat="1">
      <c r="A13368" s="4"/>
      <c r="B13368" s="8"/>
      <c r="AC13368" s="37"/>
      <c r="AD13368" s="37"/>
      <c r="AE13368" s="37"/>
      <c r="AF13368" s="37"/>
    </row>
    <row r="13369" spans="1:32" s="1" customFormat="1">
      <c r="A13369" s="4"/>
      <c r="B13369" s="8"/>
      <c r="AC13369" s="37"/>
      <c r="AD13369" s="37"/>
      <c r="AE13369" s="37"/>
      <c r="AF13369" s="37"/>
    </row>
    <row r="13370" spans="1:32" s="1" customFormat="1">
      <c r="A13370" s="4"/>
      <c r="B13370" s="8"/>
      <c r="AC13370" s="37"/>
      <c r="AD13370" s="37"/>
      <c r="AE13370" s="37"/>
      <c r="AF13370" s="37"/>
    </row>
    <row r="13371" spans="1:32" s="1" customFormat="1">
      <c r="A13371" s="4"/>
      <c r="B13371" s="8"/>
      <c r="AC13371" s="37"/>
      <c r="AD13371" s="37"/>
      <c r="AE13371" s="37"/>
      <c r="AF13371" s="37"/>
    </row>
    <row r="13372" spans="1:32" s="1" customFormat="1">
      <c r="A13372" s="4"/>
      <c r="B13372" s="8"/>
      <c r="AC13372" s="37"/>
      <c r="AD13372" s="37"/>
      <c r="AE13372" s="37"/>
      <c r="AF13372" s="37"/>
    </row>
    <row r="13373" spans="1:32" s="1" customFormat="1">
      <c r="A13373" s="4"/>
      <c r="B13373" s="8"/>
      <c r="AC13373" s="37"/>
      <c r="AD13373" s="37"/>
      <c r="AE13373" s="37"/>
      <c r="AF13373" s="37"/>
    </row>
    <row r="13374" spans="1:32" s="1" customFormat="1">
      <c r="A13374" s="4"/>
      <c r="B13374" s="8"/>
      <c r="AC13374" s="37"/>
      <c r="AD13374" s="37"/>
      <c r="AE13374" s="37"/>
      <c r="AF13374" s="37"/>
    </row>
    <row r="13375" spans="1:32" s="1" customFormat="1">
      <c r="A13375" s="4"/>
      <c r="B13375" s="8"/>
      <c r="AC13375" s="37"/>
      <c r="AD13375" s="37"/>
      <c r="AE13375" s="37"/>
      <c r="AF13375" s="37"/>
    </row>
    <row r="13376" spans="1:32" s="1" customFormat="1">
      <c r="A13376" s="4"/>
      <c r="B13376" s="8"/>
      <c r="AC13376" s="37"/>
      <c r="AD13376" s="37"/>
      <c r="AE13376" s="37"/>
      <c r="AF13376" s="37"/>
    </row>
    <row r="13377" spans="1:32" s="1" customFormat="1">
      <c r="A13377" s="4"/>
      <c r="B13377" s="8"/>
      <c r="AC13377" s="37"/>
      <c r="AD13377" s="37"/>
      <c r="AE13377" s="37"/>
      <c r="AF13377" s="37"/>
    </row>
    <row r="13378" spans="1:32" s="1" customFormat="1">
      <c r="A13378" s="4"/>
      <c r="B13378" s="8"/>
      <c r="AC13378" s="37"/>
      <c r="AD13378" s="37"/>
      <c r="AE13378" s="37"/>
      <c r="AF13378" s="37"/>
    </row>
    <row r="13379" spans="1:32" s="1" customFormat="1">
      <c r="A13379" s="4"/>
      <c r="B13379" s="8"/>
      <c r="AC13379" s="37"/>
      <c r="AD13379" s="37"/>
      <c r="AE13379" s="37"/>
      <c r="AF13379" s="37"/>
    </row>
    <row r="13380" spans="1:32" s="1" customFormat="1">
      <c r="A13380" s="4"/>
      <c r="B13380" s="8"/>
      <c r="AC13380" s="37"/>
      <c r="AD13380" s="37"/>
      <c r="AE13380" s="37"/>
      <c r="AF13380" s="37"/>
    </row>
    <row r="13381" spans="1:32" s="1" customFormat="1">
      <c r="A13381" s="4"/>
      <c r="B13381" s="8"/>
      <c r="AC13381" s="37"/>
      <c r="AD13381" s="37"/>
      <c r="AE13381" s="37"/>
      <c r="AF13381" s="37"/>
    </row>
    <row r="13382" spans="1:32" s="1" customFormat="1">
      <c r="A13382" s="4"/>
      <c r="B13382" s="8"/>
      <c r="AC13382" s="37"/>
      <c r="AD13382" s="37"/>
      <c r="AE13382" s="37"/>
      <c r="AF13382" s="37"/>
    </row>
    <row r="13383" spans="1:32" s="1" customFormat="1">
      <c r="A13383" s="4"/>
      <c r="B13383" s="8"/>
      <c r="AC13383" s="37"/>
      <c r="AD13383" s="37"/>
      <c r="AE13383" s="37"/>
      <c r="AF13383" s="37"/>
    </row>
    <row r="13384" spans="1:32" s="1" customFormat="1">
      <c r="A13384" s="4"/>
      <c r="B13384" s="8"/>
      <c r="AC13384" s="37"/>
      <c r="AD13384" s="37"/>
      <c r="AE13384" s="37"/>
      <c r="AF13384" s="37"/>
    </row>
    <row r="13385" spans="1:32" s="1" customFormat="1">
      <c r="A13385" s="4"/>
      <c r="B13385" s="8"/>
      <c r="AC13385" s="37"/>
      <c r="AD13385" s="37"/>
      <c r="AE13385" s="37"/>
      <c r="AF13385" s="37"/>
    </row>
    <row r="13386" spans="1:32" s="1" customFormat="1">
      <c r="A13386" s="4"/>
      <c r="B13386" s="8"/>
      <c r="AC13386" s="37"/>
      <c r="AD13386" s="37"/>
      <c r="AE13386" s="37"/>
      <c r="AF13386" s="37"/>
    </row>
    <row r="13387" spans="1:32" s="1" customFormat="1">
      <c r="A13387" s="4"/>
      <c r="B13387" s="8"/>
      <c r="AC13387" s="37"/>
      <c r="AD13387" s="37"/>
      <c r="AE13387" s="37"/>
      <c r="AF13387" s="37"/>
    </row>
    <row r="13388" spans="1:32" s="1" customFormat="1">
      <c r="A13388" s="4"/>
      <c r="B13388" s="8"/>
      <c r="AC13388" s="37"/>
      <c r="AD13388" s="37"/>
      <c r="AE13388" s="37"/>
      <c r="AF13388" s="37"/>
    </row>
    <row r="13389" spans="1:32" s="1" customFormat="1">
      <c r="A13389" s="4"/>
      <c r="B13389" s="8"/>
      <c r="AC13389" s="37"/>
      <c r="AD13389" s="37"/>
      <c r="AE13389" s="37"/>
      <c r="AF13389" s="37"/>
    </row>
    <row r="13390" spans="1:32" s="1" customFormat="1">
      <c r="A13390" s="4"/>
      <c r="B13390" s="8"/>
      <c r="AC13390" s="37"/>
      <c r="AD13390" s="37"/>
      <c r="AE13390" s="37"/>
      <c r="AF13390" s="37"/>
    </row>
    <row r="13391" spans="1:32" s="1" customFormat="1">
      <c r="A13391" s="4"/>
      <c r="B13391" s="8"/>
      <c r="AC13391" s="37"/>
      <c r="AD13391" s="37"/>
      <c r="AE13391" s="37"/>
      <c r="AF13391" s="37"/>
    </row>
    <row r="13392" spans="1:32" s="1" customFormat="1">
      <c r="A13392" s="4"/>
      <c r="B13392" s="8"/>
      <c r="AC13392" s="37"/>
      <c r="AD13392" s="37"/>
      <c r="AE13392" s="37"/>
      <c r="AF13392" s="37"/>
    </row>
    <row r="13393" spans="1:32" s="1" customFormat="1">
      <c r="A13393" s="4"/>
      <c r="B13393" s="8"/>
      <c r="AC13393" s="37"/>
      <c r="AD13393" s="37"/>
      <c r="AE13393" s="37"/>
      <c r="AF13393" s="37"/>
    </row>
    <row r="13394" spans="1:32" s="1" customFormat="1">
      <c r="A13394" s="4"/>
      <c r="B13394" s="8"/>
      <c r="AC13394" s="37"/>
      <c r="AD13394" s="37"/>
      <c r="AE13394" s="37"/>
      <c r="AF13394" s="37"/>
    </row>
    <row r="13395" spans="1:32" s="1" customFormat="1">
      <c r="A13395" s="4"/>
      <c r="B13395" s="8"/>
      <c r="AC13395" s="37"/>
      <c r="AD13395" s="37"/>
      <c r="AE13395" s="37"/>
      <c r="AF13395" s="37"/>
    </row>
    <row r="13396" spans="1:32" s="1" customFormat="1">
      <c r="A13396" s="4"/>
      <c r="B13396" s="8"/>
      <c r="AC13396" s="37"/>
      <c r="AD13396" s="37"/>
      <c r="AE13396" s="37"/>
      <c r="AF13396" s="37"/>
    </row>
    <row r="13397" spans="1:32" s="1" customFormat="1">
      <c r="A13397" s="4"/>
      <c r="B13397" s="8"/>
      <c r="AC13397" s="37"/>
      <c r="AD13397" s="37"/>
      <c r="AE13397" s="37"/>
      <c r="AF13397" s="37"/>
    </row>
    <row r="13398" spans="1:32" s="1" customFormat="1">
      <c r="A13398" s="4"/>
      <c r="B13398" s="8"/>
      <c r="AC13398" s="37"/>
      <c r="AD13398" s="37"/>
      <c r="AE13398" s="37"/>
      <c r="AF13398" s="37"/>
    </row>
    <row r="13399" spans="1:32" s="1" customFormat="1">
      <c r="A13399" s="4"/>
      <c r="B13399" s="8"/>
      <c r="AC13399" s="37"/>
      <c r="AD13399" s="37"/>
      <c r="AE13399" s="37"/>
      <c r="AF13399" s="37"/>
    </row>
    <row r="13400" spans="1:32" s="1" customFormat="1">
      <c r="A13400" s="4"/>
      <c r="B13400" s="8"/>
      <c r="AC13400" s="37"/>
      <c r="AD13400" s="37"/>
      <c r="AE13400" s="37"/>
      <c r="AF13400" s="37"/>
    </row>
    <row r="13401" spans="1:32" s="1" customFormat="1">
      <c r="A13401" s="4"/>
      <c r="B13401" s="8"/>
      <c r="AC13401" s="37"/>
      <c r="AD13401" s="37"/>
      <c r="AE13401" s="37"/>
      <c r="AF13401" s="37"/>
    </row>
    <row r="13402" spans="1:32" s="1" customFormat="1">
      <c r="A13402" s="4"/>
      <c r="B13402" s="8"/>
      <c r="AC13402" s="37"/>
      <c r="AD13402" s="37"/>
      <c r="AE13402" s="37"/>
      <c r="AF13402" s="37"/>
    </row>
    <row r="13403" spans="1:32" s="1" customFormat="1">
      <c r="A13403" s="4"/>
      <c r="B13403" s="8"/>
      <c r="AC13403" s="37"/>
      <c r="AD13403" s="37"/>
      <c r="AE13403" s="37"/>
      <c r="AF13403" s="37"/>
    </row>
    <row r="13404" spans="1:32" s="1" customFormat="1">
      <c r="A13404" s="4"/>
      <c r="B13404" s="8"/>
      <c r="AC13404" s="37"/>
      <c r="AD13404" s="37"/>
      <c r="AE13404" s="37"/>
      <c r="AF13404" s="37"/>
    </row>
    <row r="13405" spans="1:32" s="1" customFormat="1">
      <c r="A13405" s="4"/>
      <c r="B13405" s="8"/>
      <c r="AC13405" s="37"/>
      <c r="AD13405" s="37"/>
      <c r="AE13405" s="37"/>
      <c r="AF13405" s="37"/>
    </row>
    <row r="13406" spans="1:32" s="1" customFormat="1">
      <c r="A13406" s="4"/>
      <c r="B13406" s="8"/>
      <c r="AC13406" s="37"/>
      <c r="AD13406" s="37"/>
      <c r="AE13406" s="37"/>
      <c r="AF13406" s="37"/>
    </row>
    <row r="13407" spans="1:32" s="1" customFormat="1">
      <c r="A13407" s="4"/>
      <c r="B13407" s="8"/>
      <c r="AC13407" s="37"/>
      <c r="AD13407" s="37"/>
      <c r="AE13407" s="37"/>
      <c r="AF13407" s="37"/>
    </row>
    <row r="13408" spans="1:32" s="1" customFormat="1">
      <c r="A13408" s="4"/>
      <c r="B13408" s="8"/>
      <c r="AC13408" s="37"/>
      <c r="AD13408" s="37"/>
      <c r="AE13408" s="37"/>
      <c r="AF13408" s="37"/>
    </row>
    <row r="13409" spans="1:32" s="1" customFormat="1">
      <c r="A13409" s="4"/>
      <c r="B13409" s="8"/>
      <c r="AC13409" s="37"/>
      <c r="AD13409" s="37"/>
      <c r="AE13409" s="37"/>
      <c r="AF13409" s="37"/>
    </row>
    <row r="13410" spans="1:32" s="1" customFormat="1">
      <c r="A13410" s="4"/>
      <c r="B13410" s="8"/>
      <c r="AC13410" s="37"/>
      <c r="AD13410" s="37"/>
      <c r="AE13410" s="37"/>
      <c r="AF13410" s="37"/>
    </row>
    <row r="13411" spans="1:32" s="1" customFormat="1">
      <c r="A13411" s="4"/>
      <c r="B13411" s="8"/>
      <c r="AC13411" s="37"/>
      <c r="AD13411" s="37"/>
      <c r="AE13411" s="37"/>
      <c r="AF13411" s="37"/>
    </row>
    <row r="13412" spans="1:32" s="1" customFormat="1">
      <c r="A13412" s="4"/>
      <c r="B13412" s="8"/>
      <c r="AC13412" s="37"/>
      <c r="AD13412" s="37"/>
      <c r="AE13412" s="37"/>
      <c r="AF13412" s="37"/>
    </row>
    <row r="13413" spans="1:32" s="1" customFormat="1">
      <c r="A13413" s="4"/>
      <c r="B13413" s="8"/>
      <c r="AC13413" s="37"/>
      <c r="AD13413" s="37"/>
      <c r="AE13413" s="37"/>
      <c r="AF13413" s="37"/>
    </row>
    <row r="13414" spans="1:32" s="1" customFormat="1">
      <c r="A13414" s="4"/>
      <c r="B13414" s="8"/>
      <c r="AC13414" s="37"/>
      <c r="AD13414" s="37"/>
      <c r="AE13414" s="37"/>
      <c r="AF13414" s="37"/>
    </row>
    <row r="13415" spans="1:32" s="1" customFormat="1">
      <c r="A13415" s="4"/>
      <c r="B13415" s="8"/>
      <c r="AC13415" s="37"/>
      <c r="AD13415" s="37"/>
      <c r="AE13415" s="37"/>
      <c r="AF13415" s="37"/>
    </row>
    <row r="13416" spans="1:32" s="1" customFormat="1">
      <c r="A13416" s="4"/>
      <c r="B13416" s="8"/>
      <c r="AC13416" s="37"/>
      <c r="AD13416" s="37"/>
      <c r="AE13416" s="37"/>
      <c r="AF13416" s="37"/>
    </row>
    <row r="13417" spans="1:32" s="1" customFormat="1">
      <c r="A13417" s="4"/>
      <c r="B13417" s="8"/>
      <c r="AC13417" s="37"/>
      <c r="AD13417" s="37"/>
      <c r="AE13417" s="37"/>
      <c r="AF13417" s="37"/>
    </row>
    <row r="13418" spans="1:32" s="1" customFormat="1">
      <c r="A13418" s="4"/>
      <c r="B13418" s="8"/>
      <c r="AC13418" s="37"/>
      <c r="AD13418" s="37"/>
      <c r="AE13418" s="37"/>
      <c r="AF13418" s="37"/>
    </row>
    <row r="13419" spans="1:32" s="1" customFormat="1">
      <c r="A13419" s="4"/>
      <c r="B13419" s="8"/>
      <c r="AC13419" s="37"/>
      <c r="AD13419" s="37"/>
      <c r="AE13419" s="37"/>
      <c r="AF13419" s="37"/>
    </row>
    <row r="13420" spans="1:32" s="1" customFormat="1">
      <c r="A13420" s="4"/>
      <c r="B13420" s="8"/>
      <c r="AC13420" s="37"/>
      <c r="AD13420" s="37"/>
      <c r="AE13420" s="37"/>
      <c r="AF13420" s="37"/>
    </row>
    <row r="13421" spans="1:32" s="1" customFormat="1">
      <c r="A13421" s="4"/>
      <c r="B13421" s="8"/>
      <c r="AC13421" s="37"/>
      <c r="AD13421" s="37"/>
      <c r="AE13421" s="37"/>
      <c r="AF13421" s="37"/>
    </row>
    <row r="13422" spans="1:32" s="1" customFormat="1">
      <c r="A13422" s="4"/>
      <c r="B13422" s="8"/>
      <c r="AC13422" s="37"/>
      <c r="AD13422" s="37"/>
      <c r="AE13422" s="37"/>
      <c r="AF13422" s="37"/>
    </row>
    <row r="13423" spans="1:32" s="1" customFormat="1">
      <c r="A13423" s="4"/>
      <c r="B13423" s="8"/>
      <c r="AC13423" s="37"/>
      <c r="AD13423" s="37"/>
      <c r="AE13423" s="37"/>
      <c r="AF13423" s="37"/>
    </row>
    <row r="13424" spans="1:32" s="1" customFormat="1">
      <c r="A13424" s="4"/>
      <c r="B13424" s="8"/>
      <c r="AC13424" s="37"/>
      <c r="AD13424" s="37"/>
      <c r="AE13424" s="37"/>
      <c r="AF13424" s="37"/>
    </row>
    <row r="13425" spans="1:32" s="1" customFormat="1">
      <c r="A13425" s="4"/>
      <c r="B13425" s="8"/>
      <c r="AC13425" s="37"/>
      <c r="AD13425" s="37"/>
      <c r="AE13425" s="37"/>
      <c r="AF13425" s="37"/>
    </row>
    <row r="13426" spans="1:32" s="1" customFormat="1">
      <c r="A13426" s="4"/>
      <c r="B13426" s="8"/>
      <c r="AC13426" s="37"/>
      <c r="AD13426" s="37"/>
      <c r="AE13426" s="37"/>
      <c r="AF13426" s="37"/>
    </row>
    <row r="13427" spans="1:32" s="1" customFormat="1">
      <c r="A13427" s="4"/>
      <c r="B13427" s="8"/>
      <c r="AC13427" s="37"/>
      <c r="AD13427" s="37"/>
      <c r="AE13427" s="37"/>
      <c r="AF13427" s="37"/>
    </row>
    <row r="13428" spans="1:32" s="1" customFormat="1">
      <c r="A13428" s="4"/>
      <c r="B13428" s="8"/>
      <c r="AC13428" s="37"/>
      <c r="AD13428" s="37"/>
      <c r="AE13428" s="37"/>
      <c r="AF13428" s="37"/>
    </row>
    <row r="13429" spans="1:32" s="1" customFormat="1">
      <c r="A13429" s="4"/>
      <c r="B13429" s="8"/>
      <c r="AC13429" s="37"/>
      <c r="AD13429" s="37"/>
      <c r="AE13429" s="37"/>
      <c r="AF13429" s="37"/>
    </row>
    <row r="13430" spans="1:32" s="1" customFormat="1">
      <c r="A13430" s="4"/>
      <c r="B13430" s="8"/>
      <c r="AC13430" s="37"/>
      <c r="AD13430" s="37"/>
      <c r="AE13430" s="37"/>
      <c r="AF13430" s="37"/>
    </row>
    <row r="13431" spans="1:32" s="1" customFormat="1">
      <c r="A13431" s="4"/>
      <c r="B13431" s="8"/>
      <c r="AC13431" s="37"/>
      <c r="AD13431" s="37"/>
      <c r="AE13431" s="37"/>
      <c r="AF13431" s="37"/>
    </row>
    <row r="13432" spans="1:32" s="1" customFormat="1">
      <c r="A13432" s="4"/>
      <c r="B13432" s="8"/>
      <c r="AC13432" s="37"/>
      <c r="AD13432" s="37"/>
      <c r="AE13432" s="37"/>
      <c r="AF13432" s="37"/>
    </row>
    <row r="13433" spans="1:32" s="1" customFormat="1">
      <c r="A13433" s="4"/>
      <c r="B13433" s="8"/>
      <c r="AC13433" s="37"/>
      <c r="AD13433" s="37"/>
      <c r="AE13433" s="37"/>
      <c r="AF13433" s="37"/>
    </row>
    <row r="13434" spans="1:32" s="1" customFormat="1">
      <c r="A13434" s="4"/>
      <c r="B13434" s="8"/>
      <c r="AC13434" s="37"/>
      <c r="AD13434" s="37"/>
      <c r="AE13434" s="37"/>
      <c r="AF13434" s="37"/>
    </row>
    <row r="13435" spans="1:32" s="1" customFormat="1">
      <c r="A13435" s="4"/>
      <c r="B13435" s="8"/>
      <c r="AC13435" s="37"/>
      <c r="AD13435" s="37"/>
      <c r="AE13435" s="37"/>
      <c r="AF13435" s="37"/>
    </row>
    <row r="13436" spans="1:32" s="1" customFormat="1">
      <c r="A13436" s="4"/>
      <c r="B13436" s="8"/>
      <c r="AC13436" s="37"/>
      <c r="AD13436" s="37"/>
      <c r="AE13436" s="37"/>
      <c r="AF13436" s="37"/>
    </row>
    <row r="13437" spans="1:32" s="1" customFormat="1">
      <c r="A13437" s="4"/>
      <c r="B13437" s="8"/>
      <c r="AC13437" s="37"/>
      <c r="AD13437" s="37"/>
      <c r="AE13437" s="37"/>
      <c r="AF13437" s="37"/>
    </row>
    <row r="13438" spans="1:32" s="1" customFormat="1">
      <c r="A13438" s="4"/>
      <c r="B13438" s="8"/>
      <c r="AC13438" s="37"/>
      <c r="AD13438" s="37"/>
      <c r="AE13438" s="37"/>
      <c r="AF13438" s="37"/>
    </row>
    <row r="13439" spans="1:32" s="1" customFormat="1">
      <c r="A13439" s="4"/>
      <c r="B13439" s="8"/>
      <c r="AC13439" s="37"/>
      <c r="AD13439" s="37"/>
      <c r="AE13439" s="37"/>
      <c r="AF13439" s="37"/>
    </row>
    <row r="13440" spans="1:32" s="1" customFormat="1">
      <c r="A13440" s="4"/>
      <c r="B13440" s="8"/>
      <c r="AC13440" s="37"/>
      <c r="AD13440" s="37"/>
      <c r="AE13440" s="37"/>
      <c r="AF13440" s="37"/>
    </row>
    <row r="13441" spans="1:32" s="1" customFormat="1">
      <c r="A13441" s="4"/>
      <c r="B13441" s="8"/>
      <c r="AC13441" s="37"/>
      <c r="AD13441" s="37"/>
      <c r="AE13441" s="37"/>
      <c r="AF13441" s="37"/>
    </row>
    <row r="13442" spans="1:32" s="1" customFormat="1">
      <c r="A13442" s="4"/>
      <c r="B13442" s="8"/>
      <c r="AC13442" s="37"/>
      <c r="AD13442" s="37"/>
      <c r="AE13442" s="37"/>
      <c r="AF13442" s="37"/>
    </row>
    <row r="13443" spans="1:32" s="1" customFormat="1">
      <c r="A13443" s="4"/>
      <c r="B13443" s="8"/>
      <c r="AC13443" s="37"/>
      <c r="AD13443" s="37"/>
      <c r="AE13443" s="37"/>
      <c r="AF13443" s="37"/>
    </row>
    <row r="13444" spans="1:32" s="1" customFormat="1">
      <c r="A13444" s="4"/>
      <c r="B13444" s="8"/>
      <c r="AC13444" s="37"/>
      <c r="AD13444" s="37"/>
      <c r="AE13444" s="37"/>
      <c r="AF13444" s="37"/>
    </row>
    <row r="13445" spans="1:32" s="1" customFormat="1">
      <c r="A13445" s="4"/>
      <c r="B13445" s="8"/>
      <c r="AC13445" s="37"/>
      <c r="AD13445" s="37"/>
      <c r="AE13445" s="37"/>
      <c r="AF13445" s="37"/>
    </row>
    <row r="13446" spans="1:32" s="1" customFormat="1">
      <c r="A13446" s="4"/>
      <c r="B13446" s="8"/>
      <c r="AC13446" s="37"/>
      <c r="AD13446" s="37"/>
      <c r="AE13446" s="37"/>
      <c r="AF13446" s="37"/>
    </row>
    <row r="13447" spans="1:32" s="1" customFormat="1">
      <c r="A13447" s="4"/>
      <c r="B13447" s="8"/>
      <c r="AC13447" s="37"/>
      <c r="AD13447" s="37"/>
      <c r="AE13447" s="37"/>
      <c r="AF13447" s="37"/>
    </row>
    <row r="13448" spans="1:32" s="1" customFormat="1">
      <c r="A13448" s="4"/>
      <c r="B13448" s="8"/>
      <c r="AC13448" s="37"/>
      <c r="AD13448" s="37"/>
      <c r="AE13448" s="37"/>
      <c r="AF13448" s="37"/>
    </row>
    <row r="13449" spans="1:32" s="1" customFormat="1">
      <c r="A13449" s="4"/>
      <c r="B13449" s="8"/>
      <c r="AC13449" s="37"/>
      <c r="AD13449" s="37"/>
      <c r="AE13449" s="37"/>
      <c r="AF13449" s="37"/>
    </row>
    <row r="13450" spans="1:32" s="1" customFormat="1">
      <c r="A13450" s="4"/>
      <c r="B13450" s="8"/>
      <c r="AC13450" s="37"/>
      <c r="AD13450" s="37"/>
      <c r="AE13450" s="37"/>
      <c r="AF13450" s="37"/>
    </row>
    <row r="13451" spans="1:32" s="1" customFormat="1">
      <c r="A13451" s="4"/>
      <c r="B13451" s="8"/>
      <c r="AC13451" s="37"/>
      <c r="AD13451" s="37"/>
      <c r="AE13451" s="37"/>
      <c r="AF13451" s="37"/>
    </row>
    <row r="13452" spans="1:32" s="1" customFormat="1">
      <c r="A13452" s="4"/>
      <c r="B13452" s="8"/>
      <c r="AC13452" s="37"/>
      <c r="AD13452" s="37"/>
      <c r="AE13452" s="37"/>
      <c r="AF13452" s="37"/>
    </row>
    <row r="13453" spans="1:32" s="1" customFormat="1">
      <c r="A13453" s="4"/>
      <c r="B13453" s="8"/>
      <c r="AC13453" s="37"/>
      <c r="AD13453" s="37"/>
      <c r="AE13453" s="37"/>
      <c r="AF13453" s="37"/>
    </row>
    <row r="13454" spans="1:32" s="1" customFormat="1">
      <c r="A13454" s="4"/>
      <c r="B13454" s="8"/>
      <c r="AC13454" s="37"/>
      <c r="AD13454" s="37"/>
      <c r="AE13454" s="37"/>
      <c r="AF13454" s="37"/>
    </row>
    <row r="13455" spans="1:32" s="1" customFormat="1">
      <c r="A13455" s="4"/>
      <c r="B13455" s="8"/>
      <c r="AC13455" s="37"/>
      <c r="AD13455" s="37"/>
      <c r="AE13455" s="37"/>
      <c r="AF13455" s="37"/>
    </row>
    <row r="13456" spans="1:32" s="1" customFormat="1">
      <c r="A13456" s="4"/>
      <c r="B13456" s="8"/>
      <c r="AC13456" s="37"/>
      <c r="AD13456" s="37"/>
      <c r="AE13456" s="37"/>
      <c r="AF13456" s="37"/>
    </row>
    <row r="13457" spans="1:32" s="1" customFormat="1">
      <c r="A13457" s="4"/>
      <c r="B13457" s="8"/>
      <c r="AC13457" s="37"/>
      <c r="AD13457" s="37"/>
      <c r="AE13457" s="37"/>
      <c r="AF13457" s="37"/>
    </row>
    <row r="13458" spans="1:32" s="1" customFormat="1">
      <c r="A13458" s="4"/>
      <c r="B13458" s="8"/>
      <c r="AC13458" s="37"/>
      <c r="AD13458" s="37"/>
      <c r="AE13458" s="37"/>
      <c r="AF13458" s="37"/>
    </row>
    <row r="13459" spans="1:32" s="1" customFormat="1">
      <c r="A13459" s="4"/>
      <c r="B13459" s="8"/>
      <c r="AC13459" s="37"/>
      <c r="AD13459" s="37"/>
      <c r="AE13459" s="37"/>
      <c r="AF13459" s="37"/>
    </row>
    <row r="13460" spans="1:32" s="1" customFormat="1">
      <c r="A13460" s="4"/>
      <c r="B13460" s="8"/>
      <c r="AC13460" s="37"/>
      <c r="AD13460" s="37"/>
      <c r="AE13460" s="37"/>
      <c r="AF13460" s="37"/>
    </row>
    <row r="13461" spans="1:32" s="1" customFormat="1">
      <c r="A13461" s="4"/>
      <c r="B13461" s="8"/>
      <c r="AC13461" s="37"/>
      <c r="AD13461" s="37"/>
      <c r="AE13461" s="37"/>
      <c r="AF13461" s="37"/>
    </row>
    <row r="13462" spans="1:32" s="1" customFormat="1">
      <c r="A13462" s="4"/>
      <c r="B13462" s="8"/>
      <c r="AC13462" s="37"/>
      <c r="AD13462" s="37"/>
      <c r="AE13462" s="37"/>
      <c r="AF13462" s="37"/>
    </row>
    <row r="13463" spans="1:32" s="1" customFormat="1">
      <c r="A13463" s="4"/>
      <c r="B13463" s="8"/>
      <c r="AC13463" s="37"/>
      <c r="AD13463" s="37"/>
      <c r="AE13463" s="37"/>
      <c r="AF13463" s="37"/>
    </row>
    <row r="13464" spans="1:32" s="1" customFormat="1">
      <c r="A13464" s="4"/>
      <c r="B13464" s="8"/>
      <c r="AC13464" s="37"/>
      <c r="AD13464" s="37"/>
      <c r="AE13464" s="37"/>
      <c r="AF13464" s="37"/>
    </row>
    <row r="13465" spans="1:32" s="1" customFormat="1">
      <c r="A13465" s="4"/>
      <c r="B13465" s="8"/>
      <c r="AC13465" s="37"/>
      <c r="AD13465" s="37"/>
      <c r="AE13465" s="37"/>
      <c r="AF13465" s="37"/>
    </row>
    <row r="13466" spans="1:32" s="1" customFormat="1">
      <c r="A13466" s="4"/>
      <c r="B13466" s="8"/>
      <c r="AC13466" s="37"/>
      <c r="AD13466" s="37"/>
      <c r="AE13466" s="37"/>
      <c r="AF13466" s="37"/>
    </row>
    <row r="13467" spans="1:32" s="1" customFormat="1">
      <c r="A13467" s="4"/>
      <c r="B13467" s="8"/>
      <c r="AC13467" s="37"/>
      <c r="AD13467" s="37"/>
      <c r="AE13467" s="37"/>
      <c r="AF13467" s="37"/>
    </row>
    <row r="13468" spans="1:32" s="1" customFormat="1">
      <c r="A13468" s="4"/>
      <c r="B13468" s="8"/>
      <c r="AC13468" s="37"/>
      <c r="AD13468" s="37"/>
      <c r="AE13468" s="37"/>
      <c r="AF13468" s="37"/>
    </row>
    <row r="13469" spans="1:32" s="1" customFormat="1">
      <c r="A13469" s="4"/>
      <c r="B13469" s="8"/>
      <c r="AC13469" s="37"/>
      <c r="AD13469" s="37"/>
      <c r="AE13469" s="37"/>
      <c r="AF13469" s="37"/>
    </row>
    <row r="13470" spans="1:32" s="1" customFormat="1">
      <c r="A13470" s="4"/>
      <c r="B13470" s="8"/>
      <c r="AC13470" s="37"/>
      <c r="AD13470" s="37"/>
      <c r="AE13470" s="37"/>
      <c r="AF13470" s="37"/>
    </row>
    <row r="13471" spans="1:32" s="1" customFormat="1">
      <c r="A13471" s="4"/>
      <c r="B13471" s="8"/>
      <c r="AC13471" s="37"/>
      <c r="AD13471" s="37"/>
      <c r="AE13471" s="37"/>
      <c r="AF13471" s="37"/>
    </row>
    <row r="13472" spans="1:32" s="1" customFormat="1">
      <c r="A13472" s="4"/>
      <c r="B13472" s="8"/>
      <c r="AC13472" s="37"/>
      <c r="AD13472" s="37"/>
      <c r="AE13472" s="37"/>
      <c r="AF13472" s="37"/>
    </row>
    <row r="13473" spans="1:32" s="1" customFormat="1">
      <c r="A13473" s="4"/>
      <c r="B13473" s="8"/>
      <c r="AC13473" s="37"/>
      <c r="AD13473" s="37"/>
      <c r="AE13473" s="37"/>
      <c r="AF13473" s="37"/>
    </row>
    <row r="13474" spans="1:32" s="1" customFormat="1">
      <c r="A13474" s="4"/>
      <c r="B13474" s="8"/>
      <c r="AC13474" s="37"/>
      <c r="AD13474" s="37"/>
      <c r="AE13474" s="37"/>
      <c r="AF13474" s="37"/>
    </row>
    <row r="13475" spans="1:32" s="1" customFormat="1">
      <c r="A13475" s="4"/>
      <c r="B13475" s="8"/>
      <c r="AC13475" s="37"/>
      <c r="AD13475" s="37"/>
      <c r="AE13475" s="37"/>
      <c r="AF13475" s="37"/>
    </row>
    <row r="13476" spans="1:32" s="1" customFormat="1">
      <c r="A13476" s="4"/>
      <c r="B13476" s="8"/>
      <c r="AC13476" s="37"/>
      <c r="AD13476" s="37"/>
      <c r="AE13476" s="37"/>
      <c r="AF13476" s="37"/>
    </row>
    <row r="13477" spans="1:32" s="1" customFormat="1">
      <c r="A13477" s="4"/>
      <c r="B13477" s="8"/>
      <c r="AC13477" s="37"/>
      <c r="AD13477" s="37"/>
      <c r="AE13477" s="37"/>
      <c r="AF13477" s="37"/>
    </row>
    <row r="13478" spans="1:32" s="1" customFormat="1">
      <c r="A13478" s="4"/>
      <c r="B13478" s="8"/>
      <c r="AC13478" s="37"/>
      <c r="AD13478" s="37"/>
      <c r="AE13478" s="37"/>
      <c r="AF13478" s="37"/>
    </row>
    <row r="13479" spans="1:32" s="1" customFormat="1">
      <c r="A13479" s="4"/>
      <c r="B13479" s="8"/>
      <c r="AC13479" s="37"/>
      <c r="AD13479" s="37"/>
      <c r="AE13479" s="37"/>
      <c r="AF13479" s="37"/>
    </row>
    <row r="13480" spans="1:32" s="1" customFormat="1">
      <c r="A13480" s="4"/>
      <c r="B13480" s="8"/>
      <c r="AC13480" s="37"/>
      <c r="AD13480" s="37"/>
      <c r="AE13480" s="37"/>
      <c r="AF13480" s="37"/>
    </row>
    <row r="13481" spans="1:32" s="1" customFormat="1">
      <c r="A13481" s="4"/>
      <c r="B13481" s="8"/>
      <c r="AC13481" s="37"/>
      <c r="AD13481" s="37"/>
      <c r="AE13481" s="37"/>
      <c r="AF13481" s="37"/>
    </row>
    <row r="13482" spans="1:32" s="1" customFormat="1">
      <c r="A13482" s="4"/>
      <c r="B13482" s="8"/>
      <c r="AC13482" s="37"/>
      <c r="AD13482" s="37"/>
      <c r="AE13482" s="37"/>
      <c r="AF13482" s="37"/>
    </row>
    <row r="13483" spans="1:32" s="1" customFormat="1">
      <c r="A13483" s="4"/>
      <c r="B13483" s="8"/>
      <c r="AC13483" s="37"/>
      <c r="AD13483" s="37"/>
      <c r="AE13483" s="37"/>
      <c r="AF13483" s="37"/>
    </row>
    <row r="13484" spans="1:32" s="1" customFormat="1">
      <c r="A13484" s="4"/>
      <c r="B13484" s="8"/>
      <c r="AC13484" s="37"/>
      <c r="AD13484" s="37"/>
      <c r="AE13484" s="37"/>
      <c r="AF13484" s="37"/>
    </row>
    <row r="13485" spans="1:32" s="1" customFormat="1">
      <c r="A13485" s="4"/>
      <c r="B13485" s="8"/>
      <c r="AC13485" s="37"/>
      <c r="AD13485" s="37"/>
      <c r="AE13485" s="37"/>
      <c r="AF13485" s="37"/>
    </row>
    <row r="13486" spans="1:32" s="1" customFormat="1">
      <c r="A13486" s="4"/>
      <c r="B13486" s="8"/>
      <c r="AC13486" s="37"/>
      <c r="AD13486" s="37"/>
      <c r="AE13486" s="37"/>
      <c r="AF13486" s="37"/>
    </row>
    <row r="13487" spans="1:32" s="1" customFormat="1">
      <c r="A13487" s="4"/>
      <c r="B13487" s="8"/>
      <c r="AC13487" s="37"/>
      <c r="AD13487" s="37"/>
      <c r="AE13487" s="37"/>
      <c r="AF13487" s="37"/>
    </row>
    <row r="13488" spans="1:32" s="1" customFormat="1">
      <c r="A13488" s="4"/>
      <c r="B13488" s="8"/>
      <c r="AC13488" s="37"/>
      <c r="AD13488" s="37"/>
      <c r="AE13488" s="37"/>
      <c r="AF13488" s="37"/>
    </row>
    <row r="13489" spans="1:32" s="1" customFormat="1">
      <c r="A13489" s="4"/>
      <c r="B13489" s="8"/>
      <c r="AC13489" s="37"/>
      <c r="AD13489" s="37"/>
      <c r="AE13489" s="37"/>
      <c r="AF13489" s="37"/>
    </row>
    <row r="13490" spans="1:32" s="1" customFormat="1">
      <c r="A13490" s="4"/>
      <c r="B13490" s="8"/>
      <c r="AC13490" s="37"/>
      <c r="AD13490" s="37"/>
      <c r="AE13490" s="37"/>
      <c r="AF13490" s="37"/>
    </row>
    <row r="13491" spans="1:32" s="1" customFormat="1">
      <c r="A13491" s="4"/>
      <c r="B13491" s="8"/>
      <c r="AC13491" s="37"/>
      <c r="AD13491" s="37"/>
      <c r="AE13491" s="37"/>
      <c r="AF13491" s="37"/>
    </row>
    <row r="13492" spans="1:32" s="1" customFormat="1">
      <c r="A13492" s="4"/>
      <c r="B13492" s="8"/>
      <c r="AC13492" s="37"/>
      <c r="AD13492" s="37"/>
      <c r="AE13492" s="37"/>
      <c r="AF13492" s="37"/>
    </row>
    <row r="13493" spans="1:32" s="1" customFormat="1">
      <c r="A13493" s="4"/>
      <c r="B13493" s="8"/>
      <c r="AC13493" s="37"/>
      <c r="AD13493" s="37"/>
      <c r="AE13493" s="37"/>
      <c r="AF13493" s="37"/>
    </row>
    <row r="13494" spans="1:32" s="1" customFormat="1">
      <c r="A13494" s="4"/>
      <c r="B13494" s="8"/>
      <c r="AC13494" s="37"/>
      <c r="AD13494" s="37"/>
      <c r="AE13494" s="37"/>
      <c r="AF13494" s="37"/>
    </row>
    <row r="13495" spans="1:32" s="1" customFormat="1">
      <c r="A13495" s="4"/>
      <c r="B13495" s="8"/>
      <c r="AC13495" s="37"/>
      <c r="AD13495" s="37"/>
      <c r="AE13495" s="37"/>
      <c r="AF13495" s="37"/>
    </row>
    <row r="13496" spans="1:32" s="1" customFormat="1">
      <c r="A13496" s="4"/>
      <c r="B13496" s="8"/>
      <c r="AC13496" s="37"/>
      <c r="AD13496" s="37"/>
      <c r="AE13496" s="37"/>
      <c r="AF13496" s="37"/>
    </row>
    <row r="13497" spans="1:32" s="1" customFormat="1">
      <c r="A13497" s="4"/>
      <c r="B13497" s="8"/>
      <c r="AC13497" s="37"/>
      <c r="AD13497" s="37"/>
      <c r="AE13497" s="37"/>
      <c r="AF13497" s="37"/>
    </row>
    <row r="13498" spans="1:32" s="1" customFormat="1">
      <c r="A13498" s="4"/>
      <c r="B13498" s="8"/>
      <c r="AC13498" s="37"/>
      <c r="AD13498" s="37"/>
      <c r="AE13498" s="37"/>
      <c r="AF13498" s="37"/>
    </row>
    <row r="13499" spans="1:32" s="1" customFormat="1">
      <c r="A13499" s="4"/>
      <c r="B13499" s="8"/>
      <c r="AC13499" s="37"/>
      <c r="AD13499" s="37"/>
      <c r="AE13499" s="37"/>
      <c r="AF13499" s="37"/>
    </row>
    <row r="13500" spans="1:32" s="1" customFormat="1">
      <c r="A13500" s="4"/>
      <c r="B13500" s="8"/>
      <c r="AC13500" s="37"/>
      <c r="AD13500" s="37"/>
      <c r="AE13500" s="37"/>
      <c r="AF13500" s="37"/>
    </row>
    <row r="13501" spans="1:32" s="1" customFormat="1">
      <c r="A13501" s="4"/>
      <c r="B13501" s="8"/>
      <c r="AC13501" s="37"/>
      <c r="AD13501" s="37"/>
      <c r="AE13501" s="37"/>
      <c r="AF13501" s="37"/>
    </row>
    <row r="13502" spans="1:32" s="1" customFormat="1">
      <c r="A13502" s="4"/>
      <c r="B13502" s="8"/>
      <c r="AC13502" s="37"/>
      <c r="AD13502" s="37"/>
      <c r="AE13502" s="37"/>
      <c r="AF13502" s="37"/>
    </row>
    <row r="13503" spans="1:32" s="1" customFormat="1">
      <c r="A13503" s="4"/>
      <c r="B13503" s="8"/>
      <c r="AC13503" s="37"/>
      <c r="AD13503" s="37"/>
      <c r="AE13503" s="37"/>
      <c r="AF13503" s="37"/>
    </row>
    <row r="13504" spans="1:32" s="1" customFormat="1">
      <c r="A13504" s="4"/>
      <c r="B13504" s="8"/>
      <c r="AC13504" s="37"/>
      <c r="AD13504" s="37"/>
      <c r="AE13504" s="37"/>
      <c r="AF13504" s="37"/>
    </row>
    <row r="13505" spans="1:32" s="1" customFormat="1">
      <c r="A13505" s="4"/>
      <c r="B13505" s="8"/>
      <c r="AC13505" s="37"/>
      <c r="AD13505" s="37"/>
      <c r="AE13505" s="37"/>
      <c r="AF13505" s="37"/>
    </row>
    <row r="13506" spans="1:32" s="1" customFormat="1">
      <c r="A13506" s="4"/>
      <c r="B13506" s="8"/>
      <c r="AC13506" s="37"/>
      <c r="AD13506" s="37"/>
      <c r="AE13506" s="37"/>
      <c r="AF13506" s="37"/>
    </row>
    <row r="13507" spans="1:32" s="1" customFormat="1">
      <c r="A13507" s="4"/>
      <c r="B13507" s="8"/>
      <c r="AC13507" s="37"/>
      <c r="AD13507" s="37"/>
      <c r="AE13507" s="37"/>
      <c r="AF13507" s="37"/>
    </row>
    <row r="13508" spans="1:32" s="1" customFormat="1">
      <c r="A13508" s="4"/>
      <c r="B13508" s="8"/>
      <c r="AC13508" s="37"/>
      <c r="AD13508" s="37"/>
      <c r="AE13508" s="37"/>
      <c r="AF13508" s="37"/>
    </row>
    <row r="13509" spans="1:32" s="1" customFormat="1">
      <c r="A13509" s="4"/>
      <c r="B13509" s="8"/>
      <c r="AC13509" s="37"/>
      <c r="AD13509" s="37"/>
      <c r="AE13509" s="37"/>
      <c r="AF13509" s="37"/>
    </row>
    <row r="13510" spans="1:32" s="1" customFormat="1">
      <c r="A13510" s="4"/>
      <c r="B13510" s="8"/>
      <c r="AC13510" s="37"/>
      <c r="AD13510" s="37"/>
      <c r="AE13510" s="37"/>
      <c r="AF13510" s="37"/>
    </row>
    <row r="13511" spans="1:32" s="1" customFormat="1">
      <c r="A13511" s="4"/>
      <c r="B13511" s="8"/>
      <c r="AC13511" s="37"/>
      <c r="AD13511" s="37"/>
      <c r="AE13511" s="37"/>
      <c r="AF13511" s="37"/>
    </row>
    <row r="13512" spans="1:32" s="1" customFormat="1">
      <c r="A13512" s="4"/>
      <c r="B13512" s="8"/>
      <c r="AC13512" s="37"/>
      <c r="AD13512" s="37"/>
      <c r="AE13512" s="37"/>
      <c r="AF13512" s="37"/>
    </row>
    <row r="13513" spans="1:32" s="1" customFormat="1">
      <c r="A13513" s="4"/>
      <c r="B13513" s="8"/>
      <c r="AC13513" s="37"/>
      <c r="AD13513" s="37"/>
      <c r="AE13513" s="37"/>
      <c r="AF13513" s="37"/>
    </row>
    <row r="13514" spans="1:32" s="1" customFormat="1">
      <c r="A13514" s="4"/>
      <c r="B13514" s="8"/>
      <c r="AC13514" s="37"/>
      <c r="AD13514" s="37"/>
      <c r="AE13514" s="37"/>
      <c r="AF13514" s="37"/>
    </row>
    <row r="13515" spans="1:32" s="1" customFormat="1">
      <c r="A13515" s="4"/>
      <c r="B13515" s="8"/>
      <c r="AC13515" s="37"/>
      <c r="AD13515" s="37"/>
      <c r="AE13515" s="37"/>
      <c r="AF13515" s="37"/>
    </row>
    <row r="13516" spans="1:32" s="1" customFormat="1">
      <c r="A13516" s="4"/>
      <c r="B13516" s="8"/>
      <c r="AC13516" s="37"/>
      <c r="AD13516" s="37"/>
      <c r="AE13516" s="37"/>
      <c r="AF13516" s="37"/>
    </row>
    <row r="13517" spans="1:32" s="1" customFormat="1">
      <c r="A13517" s="4"/>
      <c r="B13517" s="8"/>
      <c r="AC13517" s="37"/>
      <c r="AD13517" s="37"/>
      <c r="AE13517" s="37"/>
      <c r="AF13517" s="37"/>
    </row>
    <row r="13518" spans="1:32" s="1" customFormat="1">
      <c r="A13518" s="4"/>
      <c r="B13518" s="8"/>
      <c r="AC13518" s="37"/>
      <c r="AD13518" s="37"/>
      <c r="AE13518" s="37"/>
      <c r="AF13518" s="37"/>
    </row>
    <row r="13519" spans="1:32" s="1" customFormat="1">
      <c r="A13519" s="4"/>
      <c r="B13519" s="8"/>
      <c r="AC13519" s="37"/>
      <c r="AD13519" s="37"/>
      <c r="AE13519" s="37"/>
      <c r="AF13519" s="37"/>
    </row>
    <row r="13520" spans="1:32" s="1" customFormat="1">
      <c r="A13520" s="4"/>
      <c r="B13520" s="8"/>
      <c r="AC13520" s="37"/>
      <c r="AD13520" s="37"/>
      <c r="AE13520" s="37"/>
      <c r="AF13520" s="37"/>
    </row>
    <row r="13521" spans="1:32" s="1" customFormat="1">
      <c r="A13521" s="4"/>
      <c r="B13521" s="8"/>
      <c r="AC13521" s="37"/>
      <c r="AD13521" s="37"/>
      <c r="AE13521" s="37"/>
      <c r="AF13521" s="37"/>
    </row>
    <row r="13522" spans="1:32" s="1" customFormat="1">
      <c r="A13522" s="4"/>
      <c r="B13522" s="8"/>
      <c r="AC13522" s="37"/>
      <c r="AD13522" s="37"/>
      <c r="AE13522" s="37"/>
      <c r="AF13522" s="37"/>
    </row>
    <row r="13523" spans="1:32" s="1" customFormat="1">
      <c r="A13523" s="4"/>
      <c r="B13523" s="8"/>
      <c r="AC13523" s="37"/>
      <c r="AD13523" s="37"/>
      <c r="AE13523" s="37"/>
      <c r="AF13523" s="37"/>
    </row>
    <row r="13524" spans="1:32" s="1" customFormat="1">
      <c r="A13524" s="4"/>
      <c r="B13524" s="8"/>
      <c r="AC13524" s="37"/>
      <c r="AD13524" s="37"/>
      <c r="AE13524" s="37"/>
      <c r="AF13524" s="37"/>
    </row>
    <row r="13525" spans="1:32" s="1" customFormat="1">
      <c r="A13525" s="4"/>
      <c r="B13525" s="8"/>
      <c r="AC13525" s="37"/>
      <c r="AD13525" s="37"/>
      <c r="AE13525" s="37"/>
      <c r="AF13525" s="37"/>
    </row>
    <row r="13526" spans="1:32" s="1" customFormat="1">
      <c r="A13526" s="4"/>
      <c r="B13526" s="8"/>
      <c r="AC13526" s="37"/>
      <c r="AD13526" s="37"/>
      <c r="AE13526" s="37"/>
      <c r="AF13526" s="37"/>
    </row>
    <row r="13527" spans="1:32" s="1" customFormat="1">
      <c r="A13527" s="4"/>
      <c r="B13527" s="8"/>
      <c r="AC13527" s="37"/>
      <c r="AD13527" s="37"/>
      <c r="AE13527" s="37"/>
      <c r="AF13527" s="37"/>
    </row>
    <row r="13528" spans="1:32" s="1" customFormat="1">
      <c r="A13528" s="4"/>
      <c r="B13528" s="8"/>
      <c r="AC13528" s="37"/>
      <c r="AD13528" s="37"/>
      <c r="AE13528" s="37"/>
      <c r="AF13528" s="37"/>
    </row>
    <row r="13529" spans="1:32" s="1" customFormat="1">
      <c r="A13529" s="4"/>
      <c r="B13529" s="8"/>
      <c r="AC13529" s="37"/>
      <c r="AD13529" s="37"/>
      <c r="AE13529" s="37"/>
      <c r="AF13529" s="37"/>
    </row>
    <row r="13530" spans="1:32" s="1" customFormat="1">
      <c r="A13530" s="4"/>
      <c r="B13530" s="8"/>
      <c r="AC13530" s="37"/>
      <c r="AD13530" s="37"/>
      <c r="AE13530" s="37"/>
      <c r="AF13530" s="37"/>
    </row>
    <row r="13531" spans="1:32" s="1" customFormat="1">
      <c r="A13531" s="4"/>
      <c r="B13531" s="8"/>
      <c r="AC13531" s="37"/>
      <c r="AD13531" s="37"/>
      <c r="AE13531" s="37"/>
      <c r="AF13531" s="37"/>
    </row>
    <row r="13532" spans="1:32" s="1" customFormat="1">
      <c r="A13532" s="4"/>
      <c r="B13532" s="8"/>
      <c r="AC13532" s="37"/>
      <c r="AD13532" s="37"/>
      <c r="AE13532" s="37"/>
      <c r="AF13532" s="37"/>
    </row>
    <row r="13533" spans="1:32" s="1" customFormat="1">
      <c r="A13533" s="4"/>
      <c r="B13533" s="8"/>
      <c r="AC13533" s="37"/>
      <c r="AD13533" s="37"/>
      <c r="AE13533" s="37"/>
      <c r="AF13533" s="37"/>
    </row>
    <row r="13534" spans="1:32" s="1" customFormat="1">
      <c r="A13534" s="4"/>
      <c r="B13534" s="8"/>
      <c r="AC13534" s="37"/>
      <c r="AD13534" s="37"/>
      <c r="AE13534" s="37"/>
      <c r="AF13534" s="37"/>
    </row>
    <row r="13535" spans="1:32" s="1" customFormat="1">
      <c r="A13535" s="4"/>
      <c r="B13535" s="8"/>
      <c r="AC13535" s="37"/>
      <c r="AD13535" s="37"/>
      <c r="AE13535" s="37"/>
      <c r="AF13535" s="37"/>
    </row>
    <row r="13536" spans="1:32" s="1" customFormat="1">
      <c r="A13536" s="4"/>
      <c r="B13536" s="8"/>
      <c r="AC13536" s="37"/>
      <c r="AD13536" s="37"/>
      <c r="AE13536" s="37"/>
      <c r="AF13536" s="37"/>
    </row>
    <row r="13537" spans="1:32" s="1" customFormat="1">
      <c r="A13537" s="4"/>
      <c r="B13537" s="8"/>
      <c r="AC13537" s="37"/>
      <c r="AD13537" s="37"/>
      <c r="AE13537" s="37"/>
      <c r="AF13537" s="37"/>
    </row>
    <row r="13538" spans="1:32" s="1" customFormat="1">
      <c r="A13538" s="4"/>
      <c r="B13538" s="8"/>
      <c r="AC13538" s="37"/>
      <c r="AD13538" s="37"/>
      <c r="AE13538" s="37"/>
      <c r="AF13538" s="37"/>
    </row>
    <row r="13539" spans="1:32" s="1" customFormat="1">
      <c r="A13539" s="4"/>
      <c r="B13539" s="8"/>
      <c r="AC13539" s="37"/>
      <c r="AD13539" s="37"/>
      <c r="AE13539" s="37"/>
      <c r="AF13539" s="37"/>
    </row>
    <row r="13540" spans="1:32" s="1" customFormat="1">
      <c r="A13540" s="4"/>
      <c r="B13540" s="8"/>
      <c r="AC13540" s="37"/>
      <c r="AD13540" s="37"/>
      <c r="AE13540" s="37"/>
      <c r="AF13540" s="37"/>
    </row>
    <row r="13541" spans="1:32" s="1" customFormat="1">
      <c r="A13541" s="4"/>
      <c r="B13541" s="8"/>
      <c r="AC13541" s="37"/>
      <c r="AD13541" s="37"/>
      <c r="AE13541" s="37"/>
      <c r="AF13541" s="37"/>
    </row>
    <row r="13542" spans="1:32" s="1" customFormat="1">
      <c r="A13542" s="4"/>
      <c r="B13542" s="8"/>
      <c r="AC13542" s="37"/>
      <c r="AD13542" s="37"/>
      <c r="AE13542" s="37"/>
      <c r="AF13542" s="37"/>
    </row>
    <row r="13543" spans="1:32" s="1" customFormat="1">
      <c r="A13543" s="4"/>
      <c r="B13543" s="8"/>
      <c r="AC13543" s="37"/>
      <c r="AD13543" s="37"/>
      <c r="AE13543" s="37"/>
      <c r="AF13543" s="37"/>
    </row>
    <row r="13544" spans="1:32" s="1" customFormat="1">
      <c r="A13544" s="4"/>
      <c r="B13544" s="8"/>
      <c r="AC13544" s="37"/>
      <c r="AD13544" s="37"/>
      <c r="AE13544" s="37"/>
      <c r="AF13544" s="37"/>
    </row>
    <row r="13545" spans="1:32" s="1" customFormat="1">
      <c r="A13545" s="4"/>
      <c r="B13545" s="8"/>
      <c r="AC13545" s="37"/>
      <c r="AD13545" s="37"/>
      <c r="AE13545" s="37"/>
      <c r="AF13545" s="37"/>
    </row>
    <row r="13546" spans="1:32" s="1" customFormat="1">
      <c r="A13546" s="4"/>
      <c r="B13546" s="8"/>
      <c r="AC13546" s="37"/>
      <c r="AD13546" s="37"/>
      <c r="AE13546" s="37"/>
      <c r="AF13546" s="37"/>
    </row>
    <row r="13547" spans="1:32" s="1" customFormat="1">
      <c r="A13547" s="4"/>
      <c r="B13547" s="8"/>
      <c r="AC13547" s="37"/>
      <c r="AD13547" s="37"/>
      <c r="AE13547" s="37"/>
      <c r="AF13547" s="37"/>
    </row>
    <row r="13548" spans="1:32" s="1" customFormat="1">
      <c r="A13548" s="4"/>
      <c r="B13548" s="8"/>
      <c r="AC13548" s="37"/>
      <c r="AD13548" s="37"/>
      <c r="AE13548" s="37"/>
      <c r="AF13548" s="37"/>
    </row>
    <row r="13549" spans="1:32" s="1" customFormat="1">
      <c r="A13549" s="4"/>
      <c r="B13549" s="8"/>
      <c r="AC13549" s="37"/>
      <c r="AD13549" s="37"/>
      <c r="AE13549" s="37"/>
      <c r="AF13549" s="37"/>
    </row>
    <row r="13550" spans="1:32" s="1" customFormat="1">
      <c r="A13550" s="4"/>
      <c r="B13550" s="8"/>
      <c r="AC13550" s="37"/>
      <c r="AD13550" s="37"/>
      <c r="AE13550" s="37"/>
      <c r="AF13550" s="37"/>
    </row>
    <row r="13551" spans="1:32" s="1" customFormat="1">
      <c r="A13551" s="4"/>
      <c r="B13551" s="8"/>
      <c r="AC13551" s="37"/>
      <c r="AD13551" s="37"/>
      <c r="AE13551" s="37"/>
      <c r="AF13551" s="37"/>
    </row>
    <row r="13552" spans="1:32" s="1" customFormat="1">
      <c r="A13552" s="4"/>
      <c r="B13552" s="8"/>
      <c r="AC13552" s="37"/>
      <c r="AD13552" s="37"/>
      <c r="AE13552" s="37"/>
      <c r="AF13552" s="37"/>
    </row>
    <row r="13553" spans="1:32" s="1" customFormat="1">
      <c r="A13553" s="4"/>
      <c r="B13553" s="8"/>
      <c r="AC13553" s="37"/>
      <c r="AD13553" s="37"/>
      <c r="AE13553" s="37"/>
      <c r="AF13553" s="37"/>
    </row>
    <row r="13554" spans="1:32" s="1" customFormat="1">
      <c r="A13554" s="4"/>
      <c r="B13554" s="8"/>
      <c r="AC13554" s="37"/>
      <c r="AD13554" s="37"/>
      <c r="AE13554" s="37"/>
      <c r="AF13554" s="37"/>
    </row>
    <row r="13555" spans="1:32" s="1" customFormat="1">
      <c r="A13555" s="4"/>
      <c r="B13555" s="8"/>
      <c r="AC13555" s="37"/>
      <c r="AD13555" s="37"/>
      <c r="AE13555" s="37"/>
      <c r="AF13555" s="37"/>
    </row>
    <row r="13556" spans="1:32" s="1" customFormat="1">
      <c r="A13556" s="4"/>
      <c r="B13556" s="8"/>
      <c r="AC13556" s="37"/>
      <c r="AD13556" s="37"/>
      <c r="AE13556" s="37"/>
      <c r="AF13556" s="37"/>
    </row>
    <row r="13557" spans="1:32" s="1" customFormat="1">
      <c r="A13557" s="4"/>
      <c r="B13557" s="8"/>
      <c r="AC13557" s="37"/>
      <c r="AD13557" s="37"/>
      <c r="AE13557" s="37"/>
      <c r="AF13557" s="37"/>
    </row>
    <row r="13558" spans="1:32" s="1" customFormat="1">
      <c r="A13558" s="4"/>
      <c r="B13558" s="8"/>
      <c r="AC13558" s="37"/>
      <c r="AD13558" s="37"/>
      <c r="AE13558" s="37"/>
      <c r="AF13558" s="37"/>
    </row>
    <row r="13559" spans="1:32" s="1" customFormat="1">
      <c r="A13559" s="4"/>
      <c r="B13559" s="8"/>
      <c r="AC13559" s="37"/>
      <c r="AD13559" s="37"/>
      <c r="AE13559" s="37"/>
      <c r="AF13559" s="37"/>
    </row>
    <row r="13560" spans="1:32" s="1" customFormat="1">
      <c r="A13560" s="4"/>
      <c r="B13560" s="8"/>
      <c r="AC13560" s="37"/>
      <c r="AD13560" s="37"/>
      <c r="AE13560" s="37"/>
      <c r="AF13560" s="37"/>
    </row>
    <row r="13561" spans="1:32" s="1" customFormat="1">
      <c r="A13561" s="4"/>
      <c r="B13561" s="8"/>
      <c r="AC13561" s="37"/>
      <c r="AD13561" s="37"/>
      <c r="AE13561" s="37"/>
      <c r="AF13561" s="37"/>
    </row>
    <row r="13562" spans="1:32" s="1" customFormat="1">
      <c r="A13562" s="4"/>
      <c r="B13562" s="8"/>
      <c r="AC13562" s="37"/>
      <c r="AD13562" s="37"/>
      <c r="AE13562" s="37"/>
      <c r="AF13562" s="37"/>
    </row>
    <row r="13563" spans="1:32" s="1" customFormat="1">
      <c r="A13563" s="4"/>
      <c r="B13563" s="8"/>
      <c r="AC13563" s="37"/>
      <c r="AD13563" s="37"/>
      <c r="AE13563" s="37"/>
      <c r="AF13563" s="37"/>
    </row>
    <row r="13564" spans="1:32" s="1" customFormat="1">
      <c r="A13564" s="4"/>
      <c r="B13564" s="8"/>
      <c r="AC13564" s="37"/>
      <c r="AD13564" s="37"/>
      <c r="AE13564" s="37"/>
      <c r="AF13564" s="37"/>
    </row>
    <row r="13565" spans="1:32" s="1" customFormat="1">
      <c r="A13565" s="4"/>
      <c r="B13565" s="8"/>
      <c r="AC13565" s="37"/>
      <c r="AD13565" s="37"/>
      <c r="AE13565" s="37"/>
      <c r="AF13565" s="37"/>
    </row>
    <row r="13566" spans="1:32" s="1" customFormat="1">
      <c r="A13566" s="4"/>
      <c r="B13566" s="8"/>
      <c r="AC13566" s="37"/>
      <c r="AD13566" s="37"/>
      <c r="AE13566" s="37"/>
      <c r="AF13566" s="37"/>
    </row>
    <row r="13567" spans="1:32" s="1" customFormat="1">
      <c r="A13567" s="4"/>
      <c r="B13567" s="8"/>
      <c r="AC13567" s="37"/>
      <c r="AD13567" s="37"/>
      <c r="AE13567" s="37"/>
      <c r="AF13567" s="37"/>
    </row>
    <row r="13568" spans="1:32" s="1" customFormat="1">
      <c r="A13568" s="4"/>
      <c r="B13568" s="8"/>
      <c r="AC13568" s="37"/>
      <c r="AD13568" s="37"/>
      <c r="AE13568" s="37"/>
      <c r="AF13568" s="37"/>
    </row>
    <row r="13569" spans="1:32" s="1" customFormat="1">
      <c r="A13569" s="4"/>
      <c r="B13569" s="8"/>
      <c r="AC13569" s="37"/>
      <c r="AD13569" s="37"/>
      <c r="AE13569" s="37"/>
      <c r="AF13569" s="37"/>
    </row>
    <row r="13570" spans="1:32" s="1" customFormat="1">
      <c r="A13570" s="4"/>
      <c r="B13570" s="8"/>
      <c r="AC13570" s="37"/>
      <c r="AD13570" s="37"/>
      <c r="AE13570" s="37"/>
      <c r="AF13570" s="37"/>
    </row>
    <row r="13571" spans="1:32" s="1" customFormat="1">
      <c r="A13571" s="4"/>
      <c r="B13571" s="8"/>
      <c r="AC13571" s="37"/>
      <c r="AD13571" s="37"/>
      <c r="AE13571" s="37"/>
      <c r="AF13571" s="37"/>
    </row>
    <row r="13572" spans="1:32" s="1" customFormat="1">
      <c r="A13572" s="4"/>
      <c r="B13572" s="8"/>
      <c r="AC13572" s="37"/>
      <c r="AD13572" s="37"/>
      <c r="AE13572" s="37"/>
      <c r="AF13572" s="37"/>
    </row>
    <row r="13573" spans="1:32" s="1" customFormat="1">
      <c r="A13573" s="4"/>
      <c r="B13573" s="8"/>
      <c r="AC13573" s="37"/>
      <c r="AD13573" s="37"/>
      <c r="AE13573" s="37"/>
      <c r="AF13573" s="37"/>
    </row>
    <row r="13574" spans="1:32" s="1" customFormat="1">
      <c r="A13574" s="4"/>
      <c r="B13574" s="8"/>
      <c r="AC13574" s="37"/>
      <c r="AD13574" s="37"/>
      <c r="AE13574" s="37"/>
      <c r="AF13574" s="37"/>
    </row>
    <row r="13575" spans="1:32" s="1" customFormat="1">
      <c r="A13575" s="4"/>
      <c r="B13575" s="8"/>
      <c r="AC13575" s="37"/>
      <c r="AD13575" s="37"/>
      <c r="AE13575" s="37"/>
      <c r="AF13575" s="37"/>
    </row>
    <row r="13576" spans="1:32" s="1" customFormat="1">
      <c r="A13576" s="4"/>
      <c r="B13576" s="8"/>
      <c r="AC13576" s="37"/>
      <c r="AD13576" s="37"/>
      <c r="AE13576" s="37"/>
      <c r="AF13576" s="37"/>
    </row>
    <row r="13577" spans="1:32" s="1" customFormat="1">
      <c r="A13577" s="4"/>
      <c r="B13577" s="8"/>
      <c r="AC13577" s="37"/>
      <c r="AD13577" s="37"/>
      <c r="AE13577" s="37"/>
      <c r="AF13577" s="37"/>
    </row>
    <row r="13578" spans="1:32" s="1" customFormat="1">
      <c r="A13578" s="4"/>
      <c r="B13578" s="8"/>
      <c r="AC13578" s="37"/>
      <c r="AD13578" s="37"/>
      <c r="AE13578" s="37"/>
      <c r="AF13578" s="37"/>
    </row>
    <row r="13579" spans="1:32" s="1" customFormat="1">
      <c r="A13579" s="4"/>
      <c r="B13579" s="8"/>
      <c r="AC13579" s="37"/>
      <c r="AD13579" s="37"/>
      <c r="AE13579" s="37"/>
      <c r="AF13579" s="37"/>
    </row>
    <row r="13580" spans="1:32" s="1" customFormat="1">
      <c r="A13580" s="4"/>
      <c r="B13580" s="8"/>
      <c r="AC13580" s="37"/>
      <c r="AD13580" s="37"/>
      <c r="AE13580" s="37"/>
      <c r="AF13580" s="37"/>
    </row>
    <row r="13581" spans="1:32" s="1" customFormat="1">
      <c r="A13581" s="4"/>
      <c r="B13581" s="8"/>
      <c r="AC13581" s="37"/>
      <c r="AD13581" s="37"/>
      <c r="AE13581" s="37"/>
      <c r="AF13581" s="37"/>
    </row>
    <row r="13582" spans="1:32" s="1" customFormat="1">
      <c r="A13582" s="4"/>
      <c r="B13582" s="8"/>
      <c r="AC13582" s="37"/>
      <c r="AD13582" s="37"/>
      <c r="AE13582" s="37"/>
      <c r="AF13582" s="37"/>
    </row>
    <row r="13583" spans="1:32" s="1" customFormat="1">
      <c r="A13583" s="4"/>
      <c r="B13583" s="8"/>
      <c r="AC13583" s="37"/>
      <c r="AD13583" s="37"/>
      <c r="AE13583" s="37"/>
      <c r="AF13583" s="37"/>
    </row>
    <row r="13584" spans="1:32" s="1" customFormat="1">
      <c r="A13584" s="4"/>
      <c r="B13584" s="8"/>
      <c r="AC13584" s="37"/>
      <c r="AD13584" s="37"/>
      <c r="AE13584" s="37"/>
      <c r="AF13584" s="37"/>
    </row>
    <row r="13585" spans="1:32" s="1" customFormat="1">
      <c r="A13585" s="4"/>
      <c r="B13585" s="8"/>
      <c r="AC13585" s="37"/>
      <c r="AD13585" s="37"/>
      <c r="AE13585" s="37"/>
      <c r="AF13585" s="37"/>
    </row>
    <row r="13586" spans="1:32" s="1" customFormat="1">
      <c r="A13586" s="4"/>
      <c r="B13586" s="8"/>
      <c r="AC13586" s="37"/>
      <c r="AD13586" s="37"/>
      <c r="AE13586" s="37"/>
      <c r="AF13586" s="37"/>
    </row>
    <row r="13587" spans="1:32" s="1" customFormat="1">
      <c r="A13587" s="4"/>
      <c r="B13587" s="8"/>
      <c r="AC13587" s="37"/>
      <c r="AD13587" s="37"/>
      <c r="AE13587" s="37"/>
      <c r="AF13587" s="37"/>
    </row>
    <row r="13588" spans="1:32" s="1" customFormat="1">
      <c r="A13588" s="4"/>
      <c r="B13588" s="8"/>
      <c r="AC13588" s="37"/>
      <c r="AD13588" s="37"/>
      <c r="AE13588" s="37"/>
      <c r="AF13588" s="37"/>
    </row>
    <row r="13589" spans="1:32" s="1" customFormat="1">
      <c r="A13589" s="4"/>
      <c r="B13589" s="8"/>
      <c r="AC13589" s="37"/>
      <c r="AD13589" s="37"/>
      <c r="AE13589" s="37"/>
      <c r="AF13589" s="37"/>
    </row>
    <row r="13590" spans="1:32" s="1" customFormat="1">
      <c r="A13590" s="4"/>
      <c r="B13590" s="8"/>
      <c r="AC13590" s="37"/>
      <c r="AD13590" s="37"/>
      <c r="AE13590" s="37"/>
      <c r="AF13590" s="37"/>
    </row>
    <row r="13591" spans="1:32" s="1" customFormat="1">
      <c r="A13591" s="4"/>
      <c r="B13591" s="8"/>
      <c r="AC13591" s="37"/>
      <c r="AD13591" s="37"/>
      <c r="AE13591" s="37"/>
      <c r="AF13591" s="37"/>
    </row>
    <row r="13592" spans="1:32" s="1" customFormat="1">
      <c r="A13592" s="4"/>
      <c r="B13592" s="8"/>
      <c r="AC13592" s="37"/>
      <c r="AD13592" s="37"/>
      <c r="AE13592" s="37"/>
      <c r="AF13592" s="37"/>
    </row>
    <row r="13593" spans="1:32" s="1" customFormat="1">
      <c r="A13593" s="4"/>
      <c r="B13593" s="8"/>
      <c r="AC13593" s="37"/>
      <c r="AD13593" s="37"/>
      <c r="AE13593" s="37"/>
      <c r="AF13593" s="37"/>
    </row>
    <row r="13594" spans="1:32" s="1" customFormat="1">
      <c r="A13594" s="4"/>
      <c r="B13594" s="8"/>
      <c r="AC13594" s="37"/>
      <c r="AD13594" s="37"/>
      <c r="AE13594" s="37"/>
      <c r="AF13594" s="37"/>
    </row>
    <row r="13595" spans="1:32" s="1" customFormat="1">
      <c r="A13595" s="4"/>
      <c r="B13595" s="8"/>
      <c r="AC13595" s="37"/>
      <c r="AD13595" s="37"/>
      <c r="AE13595" s="37"/>
      <c r="AF13595" s="37"/>
    </row>
    <row r="13596" spans="1:32" s="1" customFormat="1">
      <c r="A13596" s="4"/>
      <c r="B13596" s="8"/>
      <c r="AC13596" s="37"/>
      <c r="AD13596" s="37"/>
      <c r="AE13596" s="37"/>
      <c r="AF13596" s="37"/>
    </row>
    <row r="13597" spans="1:32" s="1" customFormat="1">
      <c r="A13597" s="4"/>
      <c r="B13597" s="8"/>
      <c r="AC13597" s="37"/>
      <c r="AD13597" s="37"/>
      <c r="AE13597" s="37"/>
      <c r="AF13597" s="37"/>
    </row>
    <row r="13598" spans="1:32" s="1" customFormat="1">
      <c r="A13598" s="4"/>
      <c r="B13598" s="8"/>
      <c r="AC13598" s="37"/>
      <c r="AD13598" s="37"/>
      <c r="AE13598" s="37"/>
      <c r="AF13598" s="37"/>
    </row>
    <row r="13599" spans="1:32" s="1" customFormat="1">
      <c r="A13599" s="4"/>
      <c r="B13599" s="8"/>
      <c r="AC13599" s="37"/>
      <c r="AD13599" s="37"/>
      <c r="AE13599" s="37"/>
      <c r="AF13599" s="37"/>
    </row>
    <row r="13600" spans="1:32" s="1" customFormat="1">
      <c r="A13600" s="4"/>
      <c r="B13600" s="8"/>
      <c r="AC13600" s="37"/>
      <c r="AD13600" s="37"/>
      <c r="AE13600" s="37"/>
      <c r="AF13600" s="37"/>
    </row>
    <row r="13601" spans="1:32" s="1" customFormat="1">
      <c r="A13601" s="4"/>
      <c r="B13601" s="8"/>
      <c r="AC13601" s="37"/>
      <c r="AD13601" s="37"/>
      <c r="AE13601" s="37"/>
      <c r="AF13601" s="37"/>
    </row>
    <row r="13602" spans="1:32" s="1" customFormat="1">
      <c r="A13602" s="4"/>
      <c r="B13602" s="8"/>
      <c r="AC13602" s="37"/>
      <c r="AD13602" s="37"/>
      <c r="AE13602" s="37"/>
      <c r="AF13602" s="37"/>
    </row>
    <row r="13603" spans="1:32" s="1" customFormat="1">
      <c r="A13603" s="4"/>
      <c r="B13603" s="8"/>
      <c r="AC13603" s="37"/>
      <c r="AD13603" s="37"/>
      <c r="AE13603" s="37"/>
      <c r="AF13603" s="37"/>
    </row>
    <row r="13604" spans="1:32" s="1" customFormat="1">
      <c r="A13604" s="4"/>
      <c r="B13604" s="8"/>
      <c r="AC13604" s="37"/>
      <c r="AD13604" s="37"/>
      <c r="AE13604" s="37"/>
      <c r="AF13604" s="37"/>
    </row>
    <row r="13605" spans="1:32" s="1" customFormat="1">
      <c r="A13605" s="4"/>
      <c r="B13605" s="8"/>
      <c r="AC13605" s="37"/>
      <c r="AD13605" s="37"/>
      <c r="AE13605" s="37"/>
      <c r="AF13605" s="37"/>
    </row>
    <row r="13606" spans="1:32" s="1" customFormat="1">
      <c r="A13606" s="4"/>
      <c r="B13606" s="8"/>
      <c r="AC13606" s="37"/>
      <c r="AD13606" s="37"/>
      <c r="AE13606" s="37"/>
      <c r="AF13606" s="37"/>
    </row>
    <row r="13607" spans="1:32" s="1" customFormat="1">
      <c r="A13607" s="4"/>
      <c r="B13607" s="8"/>
      <c r="AC13607" s="37"/>
      <c r="AD13607" s="37"/>
      <c r="AE13607" s="37"/>
      <c r="AF13607" s="37"/>
    </row>
    <row r="13608" spans="1:32" s="1" customFormat="1">
      <c r="A13608" s="4"/>
      <c r="B13608" s="8"/>
      <c r="AC13608" s="37"/>
      <c r="AD13608" s="37"/>
      <c r="AE13608" s="37"/>
      <c r="AF13608" s="37"/>
    </row>
    <row r="13609" spans="1:32" s="1" customFormat="1">
      <c r="A13609" s="4"/>
      <c r="B13609" s="8"/>
      <c r="AC13609" s="37"/>
      <c r="AD13609" s="37"/>
      <c r="AE13609" s="37"/>
      <c r="AF13609" s="37"/>
    </row>
    <row r="13610" spans="1:32" s="1" customFormat="1">
      <c r="A13610" s="4"/>
      <c r="B13610" s="8"/>
      <c r="AC13610" s="37"/>
      <c r="AD13610" s="37"/>
      <c r="AE13610" s="37"/>
      <c r="AF13610" s="37"/>
    </row>
    <row r="13611" spans="1:32" s="1" customFormat="1">
      <c r="A13611" s="4"/>
      <c r="B13611" s="8"/>
      <c r="AC13611" s="37"/>
      <c r="AD13611" s="37"/>
      <c r="AE13611" s="37"/>
      <c r="AF13611" s="37"/>
    </row>
    <row r="13612" spans="1:32" s="1" customFormat="1">
      <c r="A13612" s="4"/>
      <c r="B13612" s="8"/>
      <c r="AC13612" s="37"/>
      <c r="AD13612" s="37"/>
      <c r="AE13612" s="37"/>
      <c r="AF13612" s="37"/>
    </row>
    <row r="13613" spans="1:32" s="1" customFormat="1">
      <c r="A13613" s="4"/>
      <c r="B13613" s="8"/>
      <c r="AC13613" s="37"/>
      <c r="AD13613" s="37"/>
      <c r="AE13613" s="37"/>
      <c r="AF13613" s="37"/>
    </row>
    <row r="13614" spans="1:32" s="1" customFormat="1">
      <c r="A13614" s="4"/>
      <c r="B13614" s="8"/>
      <c r="AC13614" s="37"/>
      <c r="AD13614" s="37"/>
      <c r="AE13614" s="37"/>
      <c r="AF13614" s="37"/>
    </row>
    <row r="13615" spans="1:32" s="1" customFormat="1">
      <c r="A13615" s="4"/>
      <c r="B13615" s="8"/>
      <c r="AC13615" s="37"/>
      <c r="AD13615" s="37"/>
      <c r="AE13615" s="37"/>
      <c r="AF13615" s="37"/>
    </row>
    <row r="13616" spans="1:32" s="1" customFormat="1">
      <c r="A13616" s="4"/>
      <c r="B13616" s="8"/>
      <c r="AC13616" s="37"/>
      <c r="AD13616" s="37"/>
      <c r="AE13616" s="37"/>
      <c r="AF13616" s="37"/>
    </row>
    <row r="13617" spans="1:32" s="1" customFormat="1">
      <c r="A13617" s="4"/>
      <c r="B13617" s="8"/>
      <c r="AC13617" s="37"/>
      <c r="AD13617" s="37"/>
      <c r="AE13617" s="37"/>
      <c r="AF13617" s="37"/>
    </row>
    <row r="13618" spans="1:32" s="1" customFormat="1">
      <c r="A13618" s="4"/>
      <c r="B13618" s="8"/>
      <c r="AC13618" s="37"/>
      <c r="AD13618" s="37"/>
      <c r="AE13618" s="37"/>
      <c r="AF13618" s="37"/>
    </row>
    <row r="13619" spans="1:32" s="1" customFormat="1">
      <c r="A13619" s="4"/>
      <c r="B13619" s="8"/>
      <c r="AC13619" s="37"/>
      <c r="AD13619" s="37"/>
      <c r="AE13619" s="37"/>
      <c r="AF13619" s="37"/>
    </row>
    <row r="13620" spans="1:32" s="1" customFormat="1">
      <c r="A13620" s="4"/>
      <c r="B13620" s="8"/>
      <c r="AC13620" s="37"/>
      <c r="AD13620" s="37"/>
      <c r="AE13620" s="37"/>
      <c r="AF13620" s="37"/>
    </row>
    <row r="13621" spans="1:32" s="1" customFormat="1">
      <c r="A13621" s="4"/>
      <c r="B13621" s="8"/>
      <c r="AC13621" s="37"/>
      <c r="AD13621" s="37"/>
      <c r="AE13621" s="37"/>
      <c r="AF13621" s="37"/>
    </row>
    <row r="13622" spans="1:32" s="1" customFormat="1">
      <c r="A13622" s="4"/>
      <c r="B13622" s="8"/>
      <c r="AC13622" s="37"/>
      <c r="AD13622" s="37"/>
      <c r="AE13622" s="37"/>
      <c r="AF13622" s="37"/>
    </row>
    <row r="13623" spans="1:32" s="1" customFormat="1">
      <c r="A13623" s="4"/>
      <c r="B13623" s="8"/>
      <c r="AC13623" s="37"/>
      <c r="AD13623" s="37"/>
      <c r="AE13623" s="37"/>
      <c r="AF13623" s="37"/>
    </row>
    <row r="13624" spans="1:32" s="1" customFormat="1">
      <c r="A13624" s="4"/>
      <c r="B13624" s="8"/>
      <c r="AC13624" s="37"/>
      <c r="AD13624" s="37"/>
      <c r="AE13624" s="37"/>
      <c r="AF13624" s="37"/>
    </row>
    <row r="13625" spans="1:32" s="1" customFormat="1">
      <c r="A13625" s="4"/>
      <c r="B13625" s="8"/>
      <c r="AC13625" s="37"/>
      <c r="AD13625" s="37"/>
      <c r="AE13625" s="37"/>
      <c r="AF13625" s="37"/>
    </row>
    <row r="13626" spans="1:32" s="1" customFormat="1">
      <c r="A13626" s="4"/>
      <c r="B13626" s="8"/>
      <c r="AC13626" s="37"/>
      <c r="AD13626" s="37"/>
      <c r="AE13626" s="37"/>
      <c r="AF13626" s="37"/>
    </row>
    <row r="13627" spans="1:32" s="1" customFormat="1">
      <c r="A13627" s="4"/>
      <c r="B13627" s="8"/>
      <c r="AC13627" s="37"/>
      <c r="AD13627" s="37"/>
      <c r="AE13627" s="37"/>
      <c r="AF13627" s="37"/>
    </row>
    <row r="13628" spans="1:32" s="1" customFormat="1">
      <c r="A13628" s="4"/>
      <c r="B13628" s="8"/>
      <c r="AC13628" s="37"/>
      <c r="AD13628" s="37"/>
      <c r="AE13628" s="37"/>
      <c r="AF13628" s="37"/>
    </row>
    <row r="13629" spans="1:32" s="1" customFormat="1">
      <c r="A13629" s="4"/>
      <c r="B13629" s="8"/>
      <c r="AC13629" s="37"/>
      <c r="AD13629" s="37"/>
      <c r="AE13629" s="37"/>
      <c r="AF13629" s="37"/>
    </row>
    <row r="13630" spans="1:32" s="1" customFormat="1">
      <c r="A13630" s="4"/>
      <c r="B13630" s="8"/>
      <c r="AC13630" s="37"/>
      <c r="AD13630" s="37"/>
      <c r="AE13630" s="37"/>
      <c r="AF13630" s="37"/>
    </row>
    <row r="13631" spans="1:32" s="1" customFormat="1">
      <c r="A13631" s="4"/>
      <c r="B13631" s="8"/>
      <c r="AC13631" s="37"/>
      <c r="AD13631" s="37"/>
      <c r="AE13631" s="37"/>
      <c r="AF13631" s="37"/>
    </row>
    <row r="13632" spans="1:32" s="1" customFormat="1">
      <c r="A13632" s="4"/>
      <c r="B13632" s="8"/>
      <c r="AC13632" s="37"/>
      <c r="AD13632" s="37"/>
      <c r="AE13632" s="37"/>
      <c r="AF13632" s="37"/>
    </row>
    <row r="13633" spans="1:32" s="1" customFormat="1">
      <c r="A13633" s="4"/>
      <c r="B13633" s="8"/>
      <c r="AC13633" s="37"/>
      <c r="AD13633" s="37"/>
      <c r="AE13633" s="37"/>
      <c r="AF13633" s="37"/>
    </row>
    <row r="13634" spans="1:32" s="1" customFormat="1">
      <c r="A13634" s="4"/>
      <c r="B13634" s="8"/>
      <c r="AC13634" s="37"/>
      <c r="AD13634" s="37"/>
      <c r="AE13634" s="37"/>
      <c r="AF13634" s="37"/>
    </row>
    <row r="13635" spans="1:32" s="1" customFormat="1">
      <c r="A13635" s="4"/>
      <c r="B13635" s="8"/>
      <c r="AC13635" s="37"/>
      <c r="AD13635" s="37"/>
      <c r="AE13635" s="37"/>
      <c r="AF13635" s="37"/>
    </row>
    <row r="13636" spans="1:32" s="1" customFormat="1">
      <c r="A13636" s="4"/>
      <c r="B13636" s="8"/>
      <c r="AC13636" s="37"/>
      <c r="AD13636" s="37"/>
      <c r="AE13636" s="37"/>
      <c r="AF13636" s="37"/>
    </row>
    <row r="13637" spans="1:32" s="1" customFormat="1">
      <c r="A13637" s="4"/>
      <c r="B13637" s="8"/>
      <c r="AC13637" s="37"/>
      <c r="AD13637" s="37"/>
      <c r="AE13637" s="37"/>
      <c r="AF13637" s="37"/>
    </row>
    <row r="13638" spans="1:32" s="1" customFormat="1">
      <c r="A13638" s="4"/>
      <c r="B13638" s="8"/>
      <c r="AC13638" s="37"/>
      <c r="AD13638" s="37"/>
      <c r="AE13638" s="37"/>
      <c r="AF13638" s="37"/>
    </row>
    <row r="13639" spans="1:32" s="1" customFormat="1">
      <c r="A13639" s="4"/>
      <c r="B13639" s="8"/>
      <c r="AC13639" s="37"/>
      <c r="AD13639" s="37"/>
      <c r="AE13639" s="37"/>
      <c r="AF13639" s="37"/>
    </row>
    <row r="13640" spans="1:32" s="1" customFormat="1">
      <c r="A13640" s="4"/>
      <c r="B13640" s="8"/>
      <c r="AC13640" s="37"/>
      <c r="AD13640" s="37"/>
      <c r="AE13640" s="37"/>
      <c r="AF13640" s="37"/>
    </row>
    <row r="13641" spans="1:32" s="1" customFormat="1">
      <c r="A13641" s="4"/>
      <c r="B13641" s="8"/>
      <c r="AC13641" s="37"/>
      <c r="AD13641" s="37"/>
      <c r="AE13641" s="37"/>
      <c r="AF13641" s="37"/>
    </row>
    <row r="13642" spans="1:32" s="1" customFormat="1">
      <c r="A13642" s="4"/>
      <c r="B13642" s="8"/>
      <c r="AC13642" s="37"/>
      <c r="AD13642" s="37"/>
      <c r="AE13642" s="37"/>
      <c r="AF13642" s="37"/>
    </row>
    <row r="13643" spans="1:32" s="1" customFormat="1">
      <c r="A13643" s="4"/>
      <c r="B13643" s="8"/>
      <c r="AC13643" s="37"/>
      <c r="AD13643" s="37"/>
      <c r="AE13643" s="37"/>
      <c r="AF13643" s="37"/>
    </row>
    <row r="13644" spans="1:32" s="1" customFormat="1">
      <c r="A13644" s="4"/>
      <c r="B13644" s="8"/>
      <c r="AC13644" s="37"/>
      <c r="AD13644" s="37"/>
      <c r="AE13644" s="37"/>
      <c r="AF13644" s="37"/>
    </row>
    <row r="13645" spans="1:32" s="1" customFormat="1">
      <c r="A13645" s="4"/>
      <c r="B13645" s="8"/>
      <c r="AC13645" s="37"/>
      <c r="AD13645" s="37"/>
      <c r="AE13645" s="37"/>
      <c r="AF13645" s="37"/>
    </row>
    <row r="13646" spans="1:32" s="1" customFormat="1">
      <c r="A13646" s="4"/>
      <c r="B13646" s="8"/>
      <c r="AC13646" s="37"/>
      <c r="AD13646" s="37"/>
      <c r="AE13646" s="37"/>
      <c r="AF13646" s="37"/>
    </row>
    <row r="13647" spans="1:32" s="1" customFormat="1">
      <c r="A13647" s="4"/>
      <c r="B13647" s="8"/>
      <c r="AC13647" s="37"/>
      <c r="AD13647" s="37"/>
      <c r="AE13647" s="37"/>
      <c r="AF13647" s="37"/>
    </row>
    <row r="13648" spans="1:32" s="1" customFormat="1">
      <c r="A13648" s="4"/>
      <c r="B13648" s="8"/>
      <c r="AC13648" s="37"/>
      <c r="AD13648" s="37"/>
      <c r="AE13648" s="37"/>
      <c r="AF13648" s="37"/>
    </row>
    <row r="13649" spans="1:32" s="1" customFormat="1">
      <c r="A13649" s="4"/>
      <c r="B13649" s="8"/>
      <c r="AC13649" s="37"/>
      <c r="AD13649" s="37"/>
      <c r="AE13649" s="37"/>
      <c r="AF13649" s="37"/>
    </row>
    <row r="13650" spans="1:32" s="1" customFormat="1">
      <c r="A13650" s="4"/>
      <c r="B13650" s="8"/>
      <c r="AC13650" s="37"/>
      <c r="AD13650" s="37"/>
      <c r="AE13650" s="37"/>
      <c r="AF13650" s="37"/>
    </row>
    <row r="13651" spans="1:32" s="1" customFormat="1">
      <c r="A13651" s="4"/>
      <c r="B13651" s="8"/>
      <c r="AC13651" s="37"/>
      <c r="AD13651" s="37"/>
      <c r="AE13651" s="37"/>
      <c r="AF13651" s="37"/>
    </row>
    <row r="13652" spans="1:32" s="1" customFormat="1">
      <c r="A13652" s="4"/>
      <c r="B13652" s="8"/>
      <c r="AC13652" s="37"/>
      <c r="AD13652" s="37"/>
      <c r="AE13652" s="37"/>
      <c r="AF13652" s="37"/>
    </row>
    <row r="13653" spans="1:32" s="1" customFormat="1">
      <c r="A13653" s="4"/>
      <c r="B13653" s="8"/>
      <c r="AC13653" s="37"/>
      <c r="AD13653" s="37"/>
      <c r="AE13653" s="37"/>
      <c r="AF13653" s="37"/>
    </row>
    <row r="13654" spans="1:32" s="1" customFormat="1">
      <c r="A13654" s="4"/>
      <c r="B13654" s="8"/>
      <c r="AC13654" s="37"/>
      <c r="AD13654" s="37"/>
      <c r="AE13654" s="37"/>
      <c r="AF13654" s="37"/>
    </row>
    <row r="13655" spans="1:32" s="1" customFormat="1">
      <c r="A13655" s="4"/>
      <c r="B13655" s="8"/>
      <c r="AC13655" s="37"/>
      <c r="AD13655" s="37"/>
      <c r="AE13655" s="37"/>
      <c r="AF13655" s="37"/>
    </row>
    <row r="13656" spans="1:32" s="1" customFormat="1">
      <c r="A13656" s="4"/>
      <c r="B13656" s="8"/>
      <c r="AC13656" s="37"/>
      <c r="AD13656" s="37"/>
      <c r="AE13656" s="37"/>
      <c r="AF13656" s="37"/>
    </row>
    <row r="13657" spans="1:32" s="1" customFormat="1">
      <c r="A13657" s="4"/>
      <c r="B13657" s="8"/>
      <c r="AC13657" s="37"/>
      <c r="AD13657" s="37"/>
      <c r="AE13657" s="37"/>
      <c r="AF13657" s="37"/>
    </row>
    <row r="13658" spans="1:32" s="1" customFormat="1">
      <c r="A13658" s="4"/>
      <c r="B13658" s="8"/>
      <c r="AC13658" s="37"/>
      <c r="AD13658" s="37"/>
      <c r="AE13658" s="37"/>
      <c r="AF13658" s="37"/>
    </row>
    <row r="13659" spans="1:32" s="1" customFormat="1">
      <c r="A13659" s="4"/>
      <c r="B13659" s="8"/>
      <c r="AC13659" s="37"/>
      <c r="AD13659" s="37"/>
      <c r="AE13659" s="37"/>
      <c r="AF13659" s="37"/>
    </row>
    <row r="13660" spans="1:32" s="1" customFormat="1">
      <c r="A13660" s="4"/>
      <c r="B13660" s="8"/>
      <c r="AC13660" s="37"/>
      <c r="AD13660" s="37"/>
      <c r="AE13660" s="37"/>
      <c r="AF13660" s="37"/>
    </row>
    <row r="13661" spans="1:32" s="1" customFormat="1">
      <c r="A13661" s="4"/>
      <c r="B13661" s="8"/>
      <c r="AC13661" s="37"/>
      <c r="AD13661" s="37"/>
      <c r="AE13661" s="37"/>
      <c r="AF13661" s="37"/>
    </row>
    <row r="13662" spans="1:32" s="1" customFormat="1">
      <c r="A13662" s="4"/>
      <c r="B13662" s="8"/>
      <c r="AC13662" s="37"/>
      <c r="AD13662" s="37"/>
      <c r="AE13662" s="37"/>
      <c r="AF13662" s="37"/>
    </row>
    <row r="13663" spans="1:32" s="1" customFormat="1">
      <c r="A13663" s="4"/>
      <c r="B13663" s="8"/>
      <c r="AC13663" s="37"/>
      <c r="AD13663" s="37"/>
      <c r="AE13663" s="37"/>
      <c r="AF13663" s="37"/>
    </row>
    <row r="13664" spans="1:32" s="1" customFormat="1">
      <c r="A13664" s="4"/>
      <c r="B13664" s="8"/>
      <c r="AC13664" s="37"/>
      <c r="AD13664" s="37"/>
      <c r="AE13664" s="37"/>
      <c r="AF13664" s="37"/>
    </row>
    <row r="13665" spans="1:32" s="1" customFormat="1">
      <c r="A13665" s="4"/>
      <c r="B13665" s="8"/>
      <c r="AC13665" s="37"/>
      <c r="AD13665" s="37"/>
      <c r="AE13665" s="37"/>
      <c r="AF13665" s="37"/>
    </row>
    <row r="13666" spans="1:32" s="1" customFormat="1">
      <c r="A13666" s="4"/>
      <c r="B13666" s="8"/>
      <c r="AC13666" s="37"/>
      <c r="AD13666" s="37"/>
      <c r="AE13666" s="37"/>
      <c r="AF13666" s="37"/>
    </row>
    <row r="13667" spans="1:32" s="1" customFormat="1">
      <c r="A13667" s="4"/>
      <c r="B13667" s="8"/>
      <c r="AC13667" s="37"/>
      <c r="AD13667" s="37"/>
      <c r="AE13667" s="37"/>
      <c r="AF13667" s="37"/>
    </row>
    <row r="13668" spans="1:32" s="1" customFormat="1">
      <c r="A13668" s="4"/>
      <c r="B13668" s="8"/>
      <c r="AC13668" s="37"/>
      <c r="AD13668" s="37"/>
      <c r="AE13668" s="37"/>
      <c r="AF13668" s="37"/>
    </row>
    <row r="13669" spans="1:32" s="1" customFormat="1">
      <c r="A13669" s="4"/>
      <c r="B13669" s="8"/>
      <c r="AC13669" s="37"/>
      <c r="AD13669" s="37"/>
      <c r="AE13669" s="37"/>
      <c r="AF13669" s="37"/>
    </row>
    <row r="13670" spans="1:32" s="1" customFormat="1">
      <c r="A13670" s="4"/>
      <c r="B13670" s="8"/>
      <c r="AC13670" s="37"/>
      <c r="AD13670" s="37"/>
      <c r="AE13670" s="37"/>
      <c r="AF13670" s="37"/>
    </row>
    <row r="13671" spans="1:32" s="1" customFormat="1">
      <c r="A13671" s="4"/>
      <c r="B13671" s="8"/>
      <c r="AC13671" s="37"/>
      <c r="AD13671" s="37"/>
      <c r="AE13671" s="37"/>
      <c r="AF13671" s="37"/>
    </row>
    <row r="13672" spans="1:32" s="1" customFormat="1">
      <c r="A13672" s="4"/>
      <c r="B13672" s="8"/>
      <c r="AC13672" s="37"/>
      <c r="AD13672" s="37"/>
      <c r="AE13672" s="37"/>
      <c r="AF13672" s="37"/>
    </row>
    <row r="13673" spans="1:32" s="1" customFormat="1">
      <c r="A13673" s="4"/>
      <c r="B13673" s="8"/>
      <c r="AC13673" s="37"/>
      <c r="AD13673" s="37"/>
      <c r="AE13673" s="37"/>
      <c r="AF13673" s="37"/>
    </row>
    <row r="13674" spans="1:32" s="1" customFormat="1">
      <c r="A13674" s="4"/>
      <c r="B13674" s="8"/>
      <c r="AC13674" s="37"/>
      <c r="AD13674" s="37"/>
      <c r="AE13674" s="37"/>
      <c r="AF13674" s="37"/>
    </row>
    <row r="13675" spans="1:32" s="1" customFormat="1">
      <c r="A13675" s="4"/>
      <c r="B13675" s="8"/>
      <c r="AC13675" s="37"/>
      <c r="AD13675" s="37"/>
      <c r="AE13675" s="37"/>
      <c r="AF13675" s="37"/>
    </row>
    <row r="13676" spans="1:32" s="1" customFormat="1">
      <c r="A13676" s="4"/>
      <c r="B13676" s="8"/>
      <c r="AC13676" s="37"/>
      <c r="AD13676" s="37"/>
      <c r="AE13676" s="37"/>
      <c r="AF13676" s="37"/>
    </row>
    <row r="13677" spans="1:32" s="1" customFormat="1">
      <c r="A13677" s="4"/>
      <c r="B13677" s="8"/>
      <c r="AC13677" s="37"/>
      <c r="AD13677" s="37"/>
      <c r="AE13677" s="37"/>
      <c r="AF13677" s="37"/>
    </row>
    <row r="13678" spans="1:32" s="1" customFormat="1">
      <c r="A13678" s="4"/>
      <c r="B13678" s="8"/>
      <c r="AC13678" s="37"/>
      <c r="AD13678" s="37"/>
      <c r="AE13678" s="37"/>
      <c r="AF13678" s="37"/>
    </row>
    <row r="13679" spans="1:32" s="1" customFormat="1">
      <c r="A13679" s="4"/>
      <c r="B13679" s="8"/>
      <c r="AC13679" s="37"/>
      <c r="AD13679" s="37"/>
      <c r="AE13679" s="37"/>
      <c r="AF13679" s="37"/>
    </row>
    <row r="13680" spans="1:32" s="1" customFormat="1">
      <c r="A13680" s="4"/>
      <c r="B13680" s="8"/>
      <c r="AC13680" s="37"/>
      <c r="AD13680" s="37"/>
      <c r="AE13680" s="37"/>
      <c r="AF13680" s="37"/>
    </row>
    <row r="13681" spans="1:32" s="1" customFormat="1">
      <c r="A13681" s="4"/>
      <c r="B13681" s="8"/>
      <c r="AC13681" s="37"/>
      <c r="AD13681" s="37"/>
      <c r="AE13681" s="37"/>
      <c r="AF13681" s="37"/>
    </row>
    <row r="13682" spans="1:32" s="1" customFormat="1">
      <c r="A13682" s="4"/>
      <c r="B13682" s="8"/>
      <c r="AC13682" s="37"/>
      <c r="AD13682" s="37"/>
      <c r="AE13682" s="37"/>
      <c r="AF13682" s="37"/>
    </row>
    <row r="13683" spans="1:32" s="1" customFormat="1">
      <c r="A13683" s="4"/>
      <c r="B13683" s="8"/>
      <c r="AC13683" s="37"/>
      <c r="AD13683" s="37"/>
      <c r="AE13683" s="37"/>
      <c r="AF13683" s="37"/>
    </row>
    <row r="13684" spans="1:32" s="1" customFormat="1">
      <c r="A13684" s="4"/>
      <c r="B13684" s="8"/>
      <c r="AC13684" s="37"/>
      <c r="AD13684" s="37"/>
      <c r="AE13684" s="37"/>
      <c r="AF13684" s="37"/>
    </row>
    <row r="13685" spans="1:32" s="1" customFormat="1">
      <c r="A13685" s="4"/>
      <c r="B13685" s="8"/>
      <c r="AC13685" s="37"/>
      <c r="AD13685" s="37"/>
      <c r="AE13685" s="37"/>
      <c r="AF13685" s="37"/>
    </row>
    <row r="13686" spans="1:32" s="1" customFormat="1">
      <c r="A13686" s="4"/>
      <c r="B13686" s="8"/>
      <c r="AC13686" s="37"/>
      <c r="AD13686" s="37"/>
      <c r="AE13686" s="37"/>
      <c r="AF13686" s="37"/>
    </row>
    <row r="13687" spans="1:32" s="1" customFormat="1">
      <c r="A13687" s="4"/>
      <c r="B13687" s="8"/>
      <c r="AC13687" s="37"/>
      <c r="AD13687" s="37"/>
      <c r="AE13687" s="37"/>
      <c r="AF13687" s="37"/>
    </row>
    <row r="13688" spans="1:32" s="1" customFormat="1">
      <c r="A13688" s="4"/>
      <c r="B13688" s="8"/>
      <c r="AC13688" s="37"/>
      <c r="AD13688" s="37"/>
      <c r="AE13688" s="37"/>
      <c r="AF13688" s="37"/>
    </row>
    <row r="13689" spans="1:32" s="1" customFormat="1">
      <c r="A13689" s="4"/>
      <c r="B13689" s="8"/>
      <c r="AC13689" s="37"/>
      <c r="AD13689" s="37"/>
      <c r="AE13689" s="37"/>
      <c r="AF13689" s="37"/>
    </row>
    <row r="13690" spans="1:32" s="1" customFormat="1">
      <c r="A13690" s="4"/>
      <c r="B13690" s="8"/>
      <c r="AC13690" s="37"/>
      <c r="AD13690" s="37"/>
      <c r="AE13690" s="37"/>
      <c r="AF13690" s="37"/>
    </row>
    <row r="13691" spans="1:32" s="1" customFormat="1">
      <c r="A13691" s="4"/>
      <c r="B13691" s="8"/>
      <c r="AC13691" s="37"/>
      <c r="AD13691" s="37"/>
      <c r="AE13691" s="37"/>
      <c r="AF13691" s="37"/>
    </row>
    <row r="13692" spans="1:32" s="1" customFormat="1">
      <c r="A13692" s="4"/>
      <c r="B13692" s="8"/>
      <c r="AC13692" s="37"/>
      <c r="AD13692" s="37"/>
      <c r="AE13692" s="37"/>
      <c r="AF13692" s="37"/>
    </row>
    <row r="13693" spans="1:32" s="1" customFormat="1">
      <c r="A13693" s="4"/>
      <c r="B13693" s="8"/>
      <c r="AC13693" s="37"/>
      <c r="AD13693" s="37"/>
      <c r="AE13693" s="37"/>
      <c r="AF13693" s="37"/>
    </row>
    <row r="13694" spans="1:32" s="1" customFormat="1">
      <c r="A13694" s="4"/>
      <c r="B13694" s="8"/>
      <c r="AC13694" s="37"/>
      <c r="AD13694" s="37"/>
      <c r="AE13694" s="37"/>
      <c r="AF13694" s="37"/>
    </row>
    <row r="13695" spans="1:32" s="1" customFormat="1">
      <c r="A13695" s="4"/>
      <c r="B13695" s="8"/>
      <c r="AC13695" s="37"/>
      <c r="AD13695" s="37"/>
      <c r="AE13695" s="37"/>
      <c r="AF13695" s="37"/>
    </row>
    <row r="13696" spans="1:32" s="1" customFormat="1">
      <c r="A13696" s="4"/>
      <c r="B13696" s="8"/>
      <c r="AC13696" s="37"/>
      <c r="AD13696" s="37"/>
      <c r="AE13696" s="37"/>
      <c r="AF13696" s="37"/>
    </row>
    <row r="13697" spans="1:32" s="1" customFormat="1">
      <c r="A13697" s="4"/>
      <c r="B13697" s="8"/>
      <c r="AC13697" s="37"/>
      <c r="AD13697" s="37"/>
      <c r="AE13697" s="37"/>
      <c r="AF13697" s="37"/>
    </row>
    <row r="13698" spans="1:32" s="1" customFormat="1">
      <c r="A13698" s="4"/>
      <c r="B13698" s="8"/>
      <c r="AC13698" s="37"/>
      <c r="AD13698" s="37"/>
      <c r="AE13698" s="37"/>
      <c r="AF13698" s="37"/>
    </row>
    <row r="13699" spans="1:32" s="1" customFormat="1">
      <c r="A13699" s="4"/>
      <c r="B13699" s="8"/>
      <c r="AC13699" s="37"/>
      <c r="AD13699" s="37"/>
      <c r="AE13699" s="37"/>
      <c r="AF13699" s="37"/>
    </row>
    <row r="13700" spans="1:32" s="1" customFormat="1">
      <c r="A13700" s="4"/>
      <c r="B13700" s="8"/>
      <c r="AC13700" s="37"/>
      <c r="AD13700" s="37"/>
      <c r="AE13700" s="37"/>
      <c r="AF13700" s="37"/>
    </row>
    <row r="13701" spans="1:32" s="1" customFormat="1">
      <c r="A13701" s="4"/>
      <c r="B13701" s="8"/>
      <c r="AC13701" s="37"/>
      <c r="AD13701" s="37"/>
      <c r="AE13701" s="37"/>
      <c r="AF13701" s="37"/>
    </row>
    <row r="13702" spans="1:32" s="1" customFormat="1">
      <c r="A13702" s="4"/>
      <c r="B13702" s="8"/>
      <c r="AC13702" s="37"/>
      <c r="AD13702" s="37"/>
      <c r="AE13702" s="37"/>
      <c r="AF13702" s="37"/>
    </row>
    <row r="13703" spans="1:32" s="1" customFormat="1">
      <c r="A13703" s="4"/>
      <c r="B13703" s="8"/>
      <c r="AC13703" s="37"/>
      <c r="AD13703" s="37"/>
      <c r="AE13703" s="37"/>
      <c r="AF13703" s="37"/>
    </row>
    <row r="13704" spans="1:32" s="1" customFormat="1">
      <c r="A13704" s="4"/>
      <c r="B13704" s="8"/>
      <c r="AC13704" s="37"/>
      <c r="AD13704" s="37"/>
      <c r="AE13704" s="37"/>
      <c r="AF13704" s="37"/>
    </row>
    <row r="13705" spans="1:32" s="1" customFormat="1">
      <c r="A13705" s="4"/>
      <c r="B13705" s="8"/>
      <c r="AC13705" s="37"/>
      <c r="AD13705" s="37"/>
      <c r="AE13705" s="37"/>
      <c r="AF13705" s="37"/>
    </row>
    <row r="13706" spans="1:32" s="1" customFormat="1">
      <c r="A13706" s="4"/>
      <c r="B13706" s="8"/>
      <c r="AC13706" s="37"/>
      <c r="AD13706" s="37"/>
      <c r="AE13706" s="37"/>
      <c r="AF13706" s="37"/>
    </row>
    <row r="13707" spans="1:32" s="1" customFormat="1">
      <c r="A13707" s="4"/>
      <c r="B13707" s="8"/>
      <c r="AC13707" s="37"/>
      <c r="AD13707" s="37"/>
      <c r="AE13707" s="37"/>
      <c r="AF13707" s="37"/>
    </row>
    <row r="13708" spans="1:32" s="1" customFormat="1">
      <c r="A13708" s="4"/>
      <c r="B13708" s="8"/>
      <c r="AC13708" s="37"/>
      <c r="AD13708" s="37"/>
      <c r="AE13708" s="37"/>
      <c r="AF13708" s="37"/>
    </row>
    <row r="13709" spans="1:32" s="1" customFormat="1">
      <c r="A13709" s="4"/>
      <c r="B13709" s="8"/>
      <c r="AC13709" s="37"/>
      <c r="AD13709" s="37"/>
      <c r="AE13709" s="37"/>
      <c r="AF13709" s="37"/>
    </row>
    <row r="13710" spans="1:32" s="1" customFormat="1">
      <c r="A13710" s="4"/>
      <c r="B13710" s="8"/>
      <c r="AC13710" s="37"/>
      <c r="AD13710" s="37"/>
      <c r="AE13710" s="37"/>
      <c r="AF13710" s="37"/>
    </row>
    <row r="13711" spans="1:32" s="1" customFormat="1">
      <c r="A13711" s="4"/>
      <c r="B13711" s="8"/>
      <c r="AC13711" s="37"/>
      <c r="AD13711" s="37"/>
      <c r="AE13711" s="37"/>
      <c r="AF13711" s="37"/>
    </row>
    <row r="13712" spans="1:32" s="1" customFormat="1">
      <c r="A13712" s="4"/>
      <c r="B13712" s="8"/>
      <c r="AC13712" s="37"/>
      <c r="AD13712" s="37"/>
      <c r="AE13712" s="37"/>
      <c r="AF13712" s="37"/>
    </row>
    <row r="13713" spans="1:32" s="1" customFormat="1">
      <c r="A13713" s="4"/>
      <c r="B13713" s="8"/>
      <c r="AC13713" s="37"/>
      <c r="AD13713" s="37"/>
      <c r="AE13713" s="37"/>
      <c r="AF13713" s="37"/>
    </row>
    <row r="13714" spans="1:32" s="1" customFormat="1">
      <c r="A13714" s="4"/>
      <c r="B13714" s="8"/>
      <c r="AC13714" s="37"/>
      <c r="AD13714" s="37"/>
      <c r="AE13714" s="37"/>
      <c r="AF13714" s="37"/>
    </row>
    <row r="13715" spans="1:32" s="1" customFormat="1">
      <c r="A13715" s="4"/>
      <c r="B13715" s="8"/>
      <c r="AC13715" s="37"/>
      <c r="AD13715" s="37"/>
      <c r="AE13715" s="37"/>
      <c r="AF13715" s="37"/>
    </row>
    <row r="13716" spans="1:32" s="1" customFormat="1">
      <c r="A13716" s="4"/>
      <c r="B13716" s="8"/>
      <c r="AC13716" s="37"/>
      <c r="AD13716" s="37"/>
      <c r="AE13716" s="37"/>
      <c r="AF13716" s="37"/>
    </row>
    <row r="13717" spans="1:32" s="1" customFormat="1">
      <c r="A13717" s="4"/>
      <c r="B13717" s="8"/>
      <c r="AC13717" s="37"/>
      <c r="AD13717" s="37"/>
      <c r="AE13717" s="37"/>
      <c r="AF13717" s="37"/>
    </row>
    <row r="13718" spans="1:32" s="1" customFormat="1">
      <c r="A13718" s="4"/>
      <c r="B13718" s="8"/>
      <c r="AC13718" s="37"/>
      <c r="AD13718" s="37"/>
      <c r="AE13718" s="37"/>
      <c r="AF13718" s="37"/>
    </row>
    <row r="13719" spans="1:32" s="1" customFormat="1">
      <c r="A13719" s="4"/>
      <c r="B13719" s="8"/>
      <c r="AC13719" s="37"/>
      <c r="AD13719" s="37"/>
      <c r="AE13719" s="37"/>
      <c r="AF13719" s="37"/>
    </row>
    <row r="13720" spans="1:32" s="1" customFormat="1">
      <c r="A13720" s="4"/>
      <c r="B13720" s="8"/>
      <c r="AC13720" s="37"/>
      <c r="AD13720" s="37"/>
      <c r="AE13720" s="37"/>
      <c r="AF13720" s="37"/>
    </row>
    <row r="13721" spans="1:32" s="1" customFormat="1">
      <c r="A13721" s="4"/>
      <c r="B13721" s="8"/>
      <c r="AC13721" s="37"/>
      <c r="AD13721" s="37"/>
      <c r="AE13721" s="37"/>
      <c r="AF13721" s="37"/>
    </row>
    <row r="13722" spans="1:32" s="1" customFormat="1">
      <c r="A13722" s="4"/>
      <c r="B13722" s="8"/>
      <c r="AC13722" s="37"/>
      <c r="AD13722" s="37"/>
      <c r="AE13722" s="37"/>
      <c r="AF13722" s="37"/>
    </row>
    <row r="13723" spans="1:32" s="1" customFormat="1">
      <c r="A13723" s="4"/>
      <c r="B13723" s="8"/>
      <c r="AC13723" s="37"/>
      <c r="AD13723" s="37"/>
      <c r="AE13723" s="37"/>
      <c r="AF13723" s="37"/>
    </row>
    <row r="13724" spans="1:32" s="1" customFormat="1">
      <c r="A13724" s="4"/>
      <c r="B13724" s="8"/>
      <c r="AC13724" s="37"/>
      <c r="AD13724" s="37"/>
      <c r="AE13724" s="37"/>
      <c r="AF13724" s="37"/>
    </row>
    <row r="13725" spans="1:32" s="1" customFormat="1">
      <c r="A13725" s="4"/>
      <c r="B13725" s="8"/>
      <c r="AC13725" s="37"/>
      <c r="AD13725" s="37"/>
      <c r="AE13725" s="37"/>
      <c r="AF13725" s="37"/>
    </row>
    <row r="13726" spans="1:32" s="1" customFormat="1">
      <c r="A13726" s="4"/>
      <c r="B13726" s="8"/>
      <c r="AC13726" s="37"/>
      <c r="AD13726" s="37"/>
      <c r="AE13726" s="37"/>
      <c r="AF13726" s="37"/>
    </row>
    <row r="13727" spans="1:32" s="1" customFormat="1">
      <c r="A13727" s="4"/>
      <c r="B13727" s="8"/>
      <c r="AC13727" s="37"/>
      <c r="AD13727" s="37"/>
      <c r="AE13727" s="37"/>
      <c r="AF13727" s="37"/>
    </row>
    <row r="13728" spans="1:32" s="1" customFormat="1">
      <c r="A13728" s="4"/>
      <c r="B13728" s="8"/>
      <c r="AC13728" s="37"/>
      <c r="AD13728" s="37"/>
      <c r="AE13728" s="37"/>
      <c r="AF13728" s="37"/>
    </row>
    <row r="13729" spans="1:32" s="1" customFormat="1">
      <c r="A13729" s="4"/>
      <c r="B13729" s="8"/>
      <c r="AC13729" s="37"/>
      <c r="AD13729" s="37"/>
      <c r="AE13729" s="37"/>
      <c r="AF13729" s="37"/>
    </row>
    <row r="13730" spans="1:32" s="1" customFormat="1">
      <c r="A13730" s="4"/>
      <c r="B13730" s="8"/>
      <c r="AC13730" s="37"/>
      <c r="AD13730" s="37"/>
      <c r="AE13730" s="37"/>
      <c r="AF13730" s="37"/>
    </row>
    <row r="13731" spans="1:32" s="1" customFormat="1">
      <c r="A13731" s="4"/>
      <c r="B13731" s="8"/>
      <c r="AC13731" s="37"/>
      <c r="AD13731" s="37"/>
      <c r="AE13731" s="37"/>
      <c r="AF13731" s="37"/>
    </row>
    <row r="13732" spans="1:32" s="1" customFormat="1">
      <c r="A13732" s="4"/>
      <c r="B13732" s="8"/>
      <c r="AC13732" s="37"/>
      <c r="AD13732" s="37"/>
      <c r="AE13732" s="37"/>
      <c r="AF13732" s="37"/>
    </row>
    <row r="13733" spans="1:32" s="1" customFormat="1">
      <c r="A13733" s="4"/>
      <c r="B13733" s="8"/>
      <c r="AC13733" s="37"/>
      <c r="AD13733" s="37"/>
      <c r="AE13733" s="37"/>
      <c r="AF13733" s="37"/>
    </row>
    <row r="13734" spans="1:32" s="1" customFormat="1">
      <c r="A13734" s="4"/>
      <c r="B13734" s="8"/>
      <c r="AC13734" s="37"/>
      <c r="AD13734" s="37"/>
      <c r="AE13734" s="37"/>
      <c r="AF13734" s="37"/>
    </row>
    <row r="13735" spans="1:32" s="1" customFormat="1">
      <c r="A13735" s="4"/>
      <c r="B13735" s="8"/>
      <c r="AC13735" s="37"/>
      <c r="AD13735" s="37"/>
      <c r="AE13735" s="37"/>
      <c r="AF13735" s="37"/>
    </row>
    <row r="13736" spans="1:32" s="1" customFormat="1">
      <c r="A13736" s="4"/>
      <c r="B13736" s="8"/>
      <c r="AC13736" s="37"/>
      <c r="AD13736" s="37"/>
      <c r="AE13736" s="37"/>
      <c r="AF13736" s="37"/>
    </row>
    <row r="13737" spans="1:32" s="1" customFormat="1">
      <c r="A13737" s="4"/>
      <c r="B13737" s="8"/>
      <c r="AC13737" s="37"/>
      <c r="AD13737" s="37"/>
      <c r="AE13737" s="37"/>
      <c r="AF13737" s="37"/>
    </row>
    <row r="13738" spans="1:32" s="1" customFormat="1">
      <c r="A13738" s="4"/>
      <c r="B13738" s="8"/>
      <c r="AC13738" s="37"/>
      <c r="AD13738" s="37"/>
      <c r="AE13738" s="37"/>
      <c r="AF13738" s="37"/>
    </row>
    <row r="13739" spans="1:32" s="1" customFormat="1">
      <c r="A13739" s="4"/>
      <c r="B13739" s="8"/>
      <c r="AC13739" s="37"/>
      <c r="AD13739" s="37"/>
      <c r="AE13739" s="37"/>
      <c r="AF13739" s="37"/>
    </row>
    <row r="13740" spans="1:32" s="1" customFormat="1">
      <c r="A13740" s="4"/>
      <c r="B13740" s="8"/>
      <c r="AC13740" s="37"/>
      <c r="AD13740" s="37"/>
      <c r="AE13740" s="37"/>
      <c r="AF13740" s="37"/>
    </row>
    <row r="13741" spans="1:32" s="1" customFormat="1">
      <c r="A13741" s="4"/>
      <c r="B13741" s="8"/>
      <c r="AC13741" s="37"/>
      <c r="AD13741" s="37"/>
      <c r="AE13741" s="37"/>
      <c r="AF13741" s="37"/>
    </row>
    <row r="13742" spans="1:32" s="1" customFormat="1">
      <c r="A13742" s="4"/>
      <c r="B13742" s="8"/>
      <c r="AC13742" s="37"/>
      <c r="AD13742" s="37"/>
      <c r="AE13742" s="37"/>
      <c r="AF13742" s="37"/>
    </row>
    <row r="13743" spans="1:32" s="1" customFormat="1">
      <c r="A13743" s="4"/>
      <c r="B13743" s="8"/>
      <c r="AC13743" s="37"/>
      <c r="AD13743" s="37"/>
      <c r="AE13743" s="37"/>
      <c r="AF13743" s="37"/>
    </row>
    <row r="13744" spans="1:32" s="1" customFormat="1">
      <c r="A13744" s="4"/>
      <c r="B13744" s="8"/>
      <c r="AC13744" s="37"/>
      <c r="AD13744" s="37"/>
      <c r="AE13744" s="37"/>
      <c r="AF13744" s="37"/>
    </row>
    <row r="13745" spans="1:32" s="1" customFormat="1">
      <c r="A13745" s="4"/>
      <c r="B13745" s="8"/>
      <c r="AC13745" s="37"/>
      <c r="AD13745" s="37"/>
      <c r="AE13745" s="37"/>
      <c r="AF13745" s="37"/>
    </row>
    <row r="13746" spans="1:32" s="1" customFormat="1">
      <c r="A13746" s="4"/>
      <c r="B13746" s="8"/>
      <c r="AC13746" s="37"/>
      <c r="AD13746" s="37"/>
      <c r="AE13746" s="37"/>
      <c r="AF13746" s="37"/>
    </row>
    <row r="13747" spans="1:32" s="1" customFormat="1">
      <c r="A13747" s="4"/>
      <c r="B13747" s="8"/>
      <c r="AC13747" s="37"/>
      <c r="AD13747" s="37"/>
      <c r="AE13747" s="37"/>
      <c r="AF13747" s="37"/>
    </row>
    <row r="13748" spans="1:32" s="1" customFormat="1">
      <c r="A13748" s="4"/>
      <c r="B13748" s="8"/>
      <c r="AC13748" s="37"/>
      <c r="AD13748" s="37"/>
      <c r="AE13748" s="37"/>
      <c r="AF13748" s="37"/>
    </row>
    <row r="13749" spans="1:32" s="1" customFormat="1">
      <c r="A13749" s="4"/>
      <c r="B13749" s="8"/>
      <c r="AC13749" s="37"/>
      <c r="AD13749" s="37"/>
      <c r="AE13749" s="37"/>
      <c r="AF13749" s="37"/>
    </row>
    <row r="13750" spans="1:32" s="1" customFormat="1">
      <c r="A13750" s="4"/>
      <c r="B13750" s="8"/>
      <c r="AC13750" s="37"/>
      <c r="AD13750" s="37"/>
      <c r="AE13750" s="37"/>
      <c r="AF13750" s="37"/>
    </row>
    <row r="13751" spans="1:32" s="1" customFormat="1">
      <c r="A13751" s="4"/>
      <c r="B13751" s="8"/>
      <c r="AC13751" s="37"/>
      <c r="AD13751" s="37"/>
      <c r="AE13751" s="37"/>
      <c r="AF13751" s="37"/>
    </row>
    <row r="13752" spans="1:32" s="1" customFormat="1">
      <c r="A13752" s="4"/>
      <c r="B13752" s="8"/>
      <c r="AC13752" s="37"/>
      <c r="AD13752" s="37"/>
      <c r="AE13752" s="37"/>
      <c r="AF13752" s="37"/>
    </row>
    <row r="13753" spans="1:32" s="1" customFormat="1">
      <c r="A13753" s="4"/>
      <c r="B13753" s="8"/>
      <c r="AC13753" s="37"/>
      <c r="AD13753" s="37"/>
      <c r="AE13753" s="37"/>
      <c r="AF13753" s="37"/>
    </row>
    <row r="13754" spans="1:32" s="1" customFormat="1">
      <c r="A13754" s="4"/>
      <c r="B13754" s="8"/>
      <c r="AC13754" s="37"/>
      <c r="AD13754" s="37"/>
      <c r="AE13754" s="37"/>
      <c r="AF13754" s="37"/>
    </row>
    <row r="13755" spans="1:32" s="1" customFormat="1">
      <c r="A13755" s="4"/>
      <c r="B13755" s="8"/>
      <c r="AC13755" s="37"/>
      <c r="AD13755" s="37"/>
      <c r="AE13755" s="37"/>
      <c r="AF13755" s="37"/>
    </row>
    <row r="13756" spans="1:32" s="1" customFormat="1">
      <c r="A13756" s="4"/>
      <c r="B13756" s="8"/>
      <c r="AC13756" s="37"/>
      <c r="AD13756" s="37"/>
      <c r="AE13756" s="37"/>
      <c r="AF13756" s="37"/>
    </row>
    <row r="13757" spans="1:32" s="1" customFormat="1">
      <c r="A13757" s="4"/>
      <c r="B13757" s="8"/>
      <c r="AC13757" s="37"/>
      <c r="AD13757" s="37"/>
      <c r="AE13757" s="37"/>
      <c r="AF13757" s="37"/>
    </row>
    <row r="13758" spans="1:32" s="1" customFormat="1">
      <c r="A13758" s="4"/>
      <c r="B13758" s="8"/>
      <c r="AC13758" s="37"/>
      <c r="AD13758" s="37"/>
      <c r="AE13758" s="37"/>
      <c r="AF13758" s="37"/>
    </row>
    <row r="13759" spans="1:32" s="1" customFormat="1">
      <c r="A13759" s="4"/>
      <c r="B13759" s="8"/>
      <c r="AC13759" s="37"/>
      <c r="AD13759" s="37"/>
      <c r="AE13759" s="37"/>
      <c r="AF13759" s="37"/>
    </row>
    <row r="13760" spans="1:32" s="1" customFormat="1">
      <c r="A13760" s="4"/>
      <c r="B13760" s="8"/>
      <c r="AC13760" s="37"/>
      <c r="AD13760" s="37"/>
      <c r="AE13760" s="37"/>
      <c r="AF13760" s="37"/>
    </row>
    <row r="13761" spans="1:32" s="1" customFormat="1">
      <c r="A13761" s="4"/>
      <c r="B13761" s="8"/>
      <c r="AC13761" s="37"/>
      <c r="AD13761" s="37"/>
      <c r="AE13761" s="37"/>
      <c r="AF13761" s="37"/>
    </row>
    <row r="13762" spans="1:32" s="1" customFormat="1">
      <c r="A13762" s="4"/>
      <c r="B13762" s="8"/>
      <c r="AC13762" s="37"/>
      <c r="AD13762" s="37"/>
      <c r="AE13762" s="37"/>
      <c r="AF13762" s="37"/>
    </row>
    <row r="13763" spans="1:32" s="1" customFormat="1">
      <c r="A13763" s="4"/>
      <c r="B13763" s="8"/>
      <c r="AC13763" s="37"/>
      <c r="AD13763" s="37"/>
      <c r="AE13763" s="37"/>
      <c r="AF13763" s="37"/>
    </row>
    <row r="13764" spans="1:32" s="1" customFormat="1">
      <c r="A13764" s="4"/>
      <c r="B13764" s="8"/>
      <c r="AC13764" s="37"/>
      <c r="AD13764" s="37"/>
      <c r="AE13764" s="37"/>
      <c r="AF13764" s="37"/>
    </row>
    <row r="13765" spans="1:32" s="1" customFormat="1">
      <c r="A13765" s="4"/>
      <c r="B13765" s="8"/>
      <c r="AC13765" s="37"/>
      <c r="AD13765" s="37"/>
      <c r="AE13765" s="37"/>
      <c r="AF13765" s="37"/>
    </row>
    <row r="13766" spans="1:32" s="1" customFormat="1">
      <c r="A13766" s="4"/>
      <c r="B13766" s="8"/>
      <c r="AC13766" s="37"/>
      <c r="AD13766" s="37"/>
      <c r="AE13766" s="37"/>
      <c r="AF13766" s="37"/>
    </row>
    <row r="13767" spans="1:32" s="1" customFormat="1">
      <c r="A13767" s="4"/>
      <c r="B13767" s="8"/>
      <c r="AC13767" s="37"/>
      <c r="AD13767" s="37"/>
      <c r="AE13767" s="37"/>
      <c r="AF13767" s="37"/>
    </row>
    <row r="13768" spans="1:32" s="1" customFormat="1">
      <c r="A13768" s="4"/>
      <c r="B13768" s="8"/>
      <c r="AC13768" s="37"/>
      <c r="AD13768" s="37"/>
      <c r="AE13768" s="37"/>
      <c r="AF13768" s="37"/>
    </row>
    <row r="13769" spans="1:32" s="1" customFormat="1">
      <c r="A13769" s="4"/>
      <c r="B13769" s="8"/>
      <c r="AC13769" s="37"/>
      <c r="AD13769" s="37"/>
      <c r="AE13769" s="37"/>
      <c r="AF13769" s="37"/>
    </row>
    <row r="13770" spans="1:32" s="1" customFormat="1">
      <c r="A13770" s="4"/>
      <c r="B13770" s="8"/>
      <c r="AC13770" s="37"/>
      <c r="AD13770" s="37"/>
      <c r="AE13770" s="37"/>
      <c r="AF13770" s="37"/>
    </row>
    <row r="13771" spans="1:32" s="1" customFormat="1">
      <c r="A13771" s="4"/>
      <c r="B13771" s="8"/>
      <c r="AC13771" s="37"/>
      <c r="AD13771" s="37"/>
      <c r="AE13771" s="37"/>
      <c r="AF13771" s="37"/>
    </row>
    <row r="13772" spans="1:32" s="1" customFormat="1">
      <c r="A13772" s="4"/>
      <c r="B13772" s="8"/>
      <c r="AC13772" s="37"/>
      <c r="AD13772" s="37"/>
      <c r="AE13772" s="37"/>
      <c r="AF13772" s="37"/>
    </row>
    <row r="13773" spans="1:32" s="1" customFormat="1">
      <c r="A13773" s="4"/>
      <c r="B13773" s="8"/>
      <c r="AC13773" s="37"/>
      <c r="AD13773" s="37"/>
      <c r="AE13773" s="37"/>
      <c r="AF13773" s="37"/>
    </row>
    <row r="13774" spans="1:32" s="1" customFormat="1">
      <c r="A13774" s="4"/>
      <c r="B13774" s="8"/>
      <c r="AC13774" s="37"/>
      <c r="AD13774" s="37"/>
      <c r="AE13774" s="37"/>
      <c r="AF13774" s="37"/>
    </row>
    <row r="13775" spans="1:32" s="1" customFormat="1">
      <c r="A13775" s="4"/>
      <c r="B13775" s="8"/>
      <c r="AC13775" s="37"/>
      <c r="AD13775" s="37"/>
      <c r="AE13775" s="37"/>
      <c r="AF13775" s="37"/>
    </row>
    <row r="13776" spans="1:32" s="1" customFormat="1">
      <c r="A13776" s="4"/>
      <c r="B13776" s="8"/>
      <c r="AC13776" s="37"/>
      <c r="AD13776" s="37"/>
      <c r="AE13776" s="37"/>
      <c r="AF13776" s="37"/>
    </row>
    <row r="13777" spans="1:32" s="1" customFormat="1">
      <c r="A13777" s="4"/>
      <c r="B13777" s="8"/>
      <c r="AC13777" s="37"/>
      <c r="AD13777" s="37"/>
      <c r="AE13777" s="37"/>
      <c r="AF13777" s="37"/>
    </row>
    <row r="13778" spans="1:32" s="1" customFormat="1">
      <c r="A13778" s="4"/>
      <c r="B13778" s="8"/>
      <c r="AC13778" s="37"/>
      <c r="AD13778" s="37"/>
      <c r="AE13778" s="37"/>
      <c r="AF13778" s="37"/>
    </row>
    <row r="13779" spans="1:32" s="1" customFormat="1">
      <c r="A13779" s="4"/>
      <c r="B13779" s="8"/>
      <c r="AC13779" s="37"/>
      <c r="AD13779" s="37"/>
      <c r="AE13779" s="37"/>
      <c r="AF13779" s="37"/>
    </row>
    <row r="13780" spans="1:32" s="1" customFormat="1">
      <c r="A13780" s="4"/>
      <c r="B13780" s="8"/>
      <c r="AC13780" s="37"/>
      <c r="AD13780" s="37"/>
      <c r="AE13780" s="37"/>
      <c r="AF13780" s="37"/>
    </row>
    <row r="13781" spans="1:32" s="1" customFormat="1">
      <c r="A13781" s="4"/>
      <c r="B13781" s="8"/>
      <c r="AC13781" s="37"/>
      <c r="AD13781" s="37"/>
      <c r="AE13781" s="37"/>
      <c r="AF13781" s="37"/>
    </row>
    <row r="13782" spans="1:32" s="1" customFormat="1">
      <c r="A13782" s="4"/>
      <c r="B13782" s="8"/>
      <c r="AC13782" s="37"/>
      <c r="AD13782" s="37"/>
      <c r="AE13782" s="37"/>
      <c r="AF13782" s="37"/>
    </row>
    <row r="13783" spans="1:32" s="1" customFormat="1">
      <c r="A13783" s="4"/>
      <c r="B13783" s="8"/>
      <c r="AC13783" s="37"/>
      <c r="AD13783" s="37"/>
      <c r="AE13783" s="37"/>
      <c r="AF13783" s="37"/>
    </row>
    <row r="13784" spans="1:32" s="1" customFormat="1">
      <c r="A13784" s="4"/>
      <c r="B13784" s="8"/>
      <c r="AC13784" s="37"/>
      <c r="AD13784" s="37"/>
      <c r="AE13784" s="37"/>
      <c r="AF13784" s="37"/>
    </row>
    <row r="13785" spans="1:32" s="1" customFormat="1">
      <c r="A13785" s="4"/>
      <c r="B13785" s="8"/>
      <c r="AC13785" s="37"/>
      <c r="AD13785" s="37"/>
      <c r="AE13785" s="37"/>
      <c r="AF13785" s="37"/>
    </row>
    <row r="13786" spans="1:32" s="1" customFormat="1">
      <c r="A13786" s="4"/>
      <c r="B13786" s="8"/>
      <c r="AC13786" s="37"/>
      <c r="AD13786" s="37"/>
      <c r="AE13786" s="37"/>
      <c r="AF13786" s="37"/>
    </row>
    <row r="13787" spans="1:32" s="1" customFormat="1">
      <c r="A13787" s="4"/>
      <c r="B13787" s="8"/>
      <c r="AC13787" s="37"/>
      <c r="AD13787" s="37"/>
      <c r="AE13787" s="37"/>
      <c r="AF13787" s="37"/>
    </row>
    <row r="13788" spans="1:32" s="1" customFormat="1">
      <c r="A13788" s="4"/>
      <c r="B13788" s="8"/>
      <c r="AC13788" s="37"/>
      <c r="AD13788" s="37"/>
      <c r="AE13788" s="37"/>
      <c r="AF13788" s="37"/>
    </row>
    <row r="13789" spans="1:32" s="1" customFormat="1">
      <c r="A13789" s="4"/>
      <c r="B13789" s="8"/>
      <c r="AC13789" s="37"/>
      <c r="AD13789" s="37"/>
      <c r="AE13789" s="37"/>
      <c r="AF13789" s="37"/>
    </row>
    <row r="13790" spans="1:32" s="1" customFormat="1">
      <c r="A13790" s="4"/>
      <c r="B13790" s="8"/>
      <c r="AC13790" s="37"/>
      <c r="AD13790" s="37"/>
      <c r="AE13790" s="37"/>
      <c r="AF13790" s="37"/>
    </row>
    <row r="13791" spans="1:32" s="1" customFormat="1">
      <c r="A13791" s="4"/>
      <c r="B13791" s="8"/>
      <c r="AC13791" s="37"/>
      <c r="AD13791" s="37"/>
      <c r="AE13791" s="37"/>
      <c r="AF13791" s="37"/>
    </row>
    <row r="13792" spans="1:32" s="1" customFormat="1">
      <c r="A13792" s="4"/>
      <c r="B13792" s="8"/>
      <c r="AC13792" s="37"/>
      <c r="AD13792" s="37"/>
      <c r="AE13792" s="37"/>
      <c r="AF13792" s="37"/>
    </row>
    <row r="13793" spans="1:32" s="1" customFormat="1">
      <c r="A13793" s="4"/>
      <c r="B13793" s="8"/>
      <c r="AC13793" s="37"/>
      <c r="AD13793" s="37"/>
      <c r="AE13793" s="37"/>
      <c r="AF13793" s="37"/>
    </row>
    <row r="13794" spans="1:32" s="1" customFormat="1">
      <c r="A13794" s="4"/>
      <c r="B13794" s="8"/>
      <c r="AC13794" s="37"/>
      <c r="AD13794" s="37"/>
      <c r="AE13794" s="37"/>
      <c r="AF13794" s="37"/>
    </row>
    <row r="13795" spans="1:32" s="1" customFormat="1">
      <c r="A13795" s="4"/>
      <c r="B13795" s="8"/>
      <c r="AC13795" s="37"/>
      <c r="AD13795" s="37"/>
      <c r="AE13795" s="37"/>
      <c r="AF13795" s="37"/>
    </row>
    <row r="13796" spans="1:32" s="1" customFormat="1">
      <c r="A13796" s="4"/>
      <c r="B13796" s="8"/>
      <c r="AC13796" s="37"/>
      <c r="AD13796" s="37"/>
      <c r="AE13796" s="37"/>
      <c r="AF13796" s="37"/>
    </row>
    <row r="13797" spans="1:32" s="1" customFormat="1">
      <c r="A13797" s="4"/>
      <c r="B13797" s="8"/>
      <c r="AC13797" s="37"/>
      <c r="AD13797" s="37"/>
      <c r="AE13797" s="37"/>
      <c r="AF13797" s="37"/>
    </row>
    <row r="13798" spans="1:32" s="1" customFormat="1">
      <c r="A13798" s="4"/>
      <c r="B13798" s="8"/>
      <c r="AC13798" s="37"/>
      <c r="AD13798" s="37"/>
      <c r="AE13798" s="37"/>
      <c r="AF13798" s="37"/>
    </row>
    <row r="13799" spans="1:32" s="1" customFormat="1">
      <c r="A13799" s="4"/>
      <c r="B13799" s="8"/>
      <c r="AC13799" s="37"/>
      <c r="AD13799" s="37"/>
      <c r="AE13799" s="37"/>
      <c r="AF13799" s="37"/>
    </row>
    <row r="13800" spans="1:32" s="1" customFormat="1">
      <c r="A13800" s="4"/>
      <c r="B13800" s="8"/>
      <c r="AC13800" s="37"/>
      <c r="AD13800" s="37"/>
      <c r="AE13800" s="37"/>
      <c r="AF13800" s="37"/>
    </row>
    <row r="13801" spans="1:32" s="1" customFormat="1">
      <c r="A13801" s="4"/>
      <c r="B13801" s="8"/>
      <c r="AC13801" s="37"/>
      <c r="AD13801" s="37"/>
      <c r="AE13801" s="37"/>
      <c r="AF13801" s="37"/>
    </row>
    <row r="13802" spans="1:32" s="1" customFormat="1">
      <c r="A13802" s="4"/>
      <c r="B13802" s="8"/>
      <c r="AC13802" s="37"/>
      <c r="AD13802" s="37"/>
      <c r="AE13802" s="37"/>
      <c r="AF13802" s="37"/>
    </row>
    <row r="13803" spans="1:32" s="1" customFormat="1">
      <c r="A13803" s="4"/>
      <c r="B13803" s="8"/>
      <c r="AC13803" s="37"/>
      <c r="AD13803" s="37"/>
      <c r="AE13803" s="37"/>
      <c r="AF13803" s="37"/>
    </row>
    <row r="13804" spans="1:32" s="1" customFormat="1">
      <c r="A13804" s="4"/>
      <c r="B13804" s="8"/>
      <c r="AC13804" s="37"/>
      <c r="AD13804" s="37"/>
      <c r="AE13804" s="37"/>
      <c r="AF13804" s="37"/>
    </row>
    <row r="13805" spans="1:32" s="1" customFormat="1">
      <c r="A13805" s="4"/>
      <c r="B13805" s="8"/>
      <c r="AC13805" s="37"/>
      <c r="AD13805" s="37"/>
      <c r="AE13805" s="37"/>
      <c r="AF13805" s="37"/>
    </row>
    <row r="13806" spans="1:32" s="1" customFormat="1">
      <c r="A13806" s="4"/>
      <c r="B13806" s="8"/>
      <c r="AC13806" s="37"/>
      <c r="AD13806" s="37"/>
      <c r="AE13806" s="37"/>
      <c r="AF13806" s="37"/>
    </row>
    <row r="13807" spans="1:32" s="1" customFormat="1">
      <c r="A13807" s="4"/>
      <c r="B13807" s="8"/>
      <c r="AC13807" s="37"/>
      <c r="AD13807" s="37"/>
      <c r="AE13807" s="37"/>
      <c r="AF13807" s="37"/>
    </row>
    <row r="13808" spans="1:32" s="1" customFormat="1">
      <c r="A13808" s="4"/>
      <c r="B13808" s="8"/>
      <c r="AC13808" s="37"/>
      <c r="AD13808" s="37"/>
      <c r="AE13808" s="37"/>
      <c r="AF13808" s="37"/>
    </row>
    <row r="13809" spans="1:32" s="1" customFormat="1">
      <c r="A13809" s="4"/>
      <c r="B13809" s="8"/>
      <c r="AC13809" s="37"/>
      <c r="AD13809" s="37"/>
      <c r="AE13809" s="37"/>
      <c r="AF13809" s="37"/>
    </row>
    <row r="13810" spans="1:32" s="1" customFormat="1">
      <c r="A13810" s="4"/>
      <c r="B13810" s="8"/>
      <c r="AC13810" s="37"/>
      <c r="AD13810" s="37"/>
      <c r="AE13810" s="37"/>
      <c r="AF13810" s="37"/>
    </row>
    <row r="13811" spans="1:32" s="1" customFormat="1">
      <c r="A13811" s="4"/>
      <c r="B13811" s="8"/>
      <c r="AC13811" s="37"/>
      <c r="AD13811" s="37"/>
      <c r="AE13811" s="37"/>
      <c r="AF13811" s="37"/>
    </row>
    <row r="13812" spans="1:32" s="1" customFormat="1">
      <c r="A13812" s="4"/>
      <c r="B13812" s="8"/>
      <c r="AC13812" s="37"/>
      <c r="AD13812" s="37"/>
      <c r="AE13812" s="37"/>
      <c r="AF13812" s="37"/>
    </row>
    <row r="13813" spans="1:32" s="1" customFormat="1">
      <c r="A13813" s="4"/>
      <c r="B13813" s="8"/>
      <c r="AC13813" s="37"/>
      <c r="AD13813" s="37"/>
      <c r="AE13813" s="37"/>
      <c r="AF13813" s="37"/>
    </row>
    <row r="13814" spans="1:32" s="1" customFormat="1">
      <c r="A13814" s="4"/>
      <c r="B13814" s="8"/>
      <c r="AC13814" s="37"/>
      <c r="AD13814" s="37"/>
      <c r="AE13814" s="37"/>
      <c r="AF13814" s="37"/>
    </row>
    <row r="13815" spans="1:32" s="1" customFormat="1">
      <c r="A13815" s="4"/>
      <c r="B13815" s="8"/>
      <c r="AC13815" s="37"/>
      <c r="AD13815" s="37"/>
      <c r="AE13815" s="37"/>
      <c r="AF13815" s="37"/>
    </row>
    <row r="13816" spans="1:32" s="1" customFormat="1">
      <c r="A13816" s="4"/>
      <c r="B13816" s="8"/>
      <c r="AC13816" s="37"/>
      <c r="AD13816" s="37"/>
      <c r="AE13816" s="37"/>
      <c r="AF13816" s="37"/>
    </row>
    <row r="13817" spans="1:32" s="1" customFormat="1">
      <c r="A13817" s="4"/>
      <c r="B13817" s="8"/>
      <c r="AC13817" s="37"/>
      <c r="AD13817" s="37"/>
      <c r="AE13817" s="37"/>
      <c r="AF13817" s="37"/>
    </row>
    <row r="13818" spans="1:32" s="1" customFormat="1">
      <c r="A13818" s="4"/>
      <c r="B13818" s="8"/>
      <c r="AC13818" s="37"/>
      <c r="AD13818" s="37"/>
      <c r="AE13818" s="37"/>
      <c r="AF13818" s="37"/>
    </row>
    <row r="13819" spans="1:32" s="1" customFormat="1">
      <c r="A13819" s="4"/>
      <c r="B13819" s="8"/>
      <c r="AC13819" s="37"/>
      <c r="AD13819" s="37"/>
      <c r="AE13819" s="37"/>
      <c r="AF13819" s="37"/>
    </row>
    <row r="13820" spans="1:32" s="1" customFormat="1">
      <c r="A13820" s="4"/>
      <c r="B13820" s="8"/>
      <c r="AC13820" s="37"/>
      <c r="AD13820" s="37"/>
      <c r="AE13820" s="37"/>
      <c r="AF13820" s="37"/>
    </row>
    <row r="13821" spans="1:32" s="1" customFormat="1">
      <c r="A13821" s="4"/>
      <c r="B13821" s="8"/>
      <c r="AC13821" s="37"/>
      <c r="AD13821" s="37"/>
      <c r="AE13821" s="37"/>
      <c r="AF13821" s="37"/>
    </row>
    <row r="13822" spans="1:32" s="1" customFormat="1">
      <c r="A13822" s="4"/>
      <c r="B13822" s="8"/>
      <c r="AC13822" s="37"/>
      <c r="AD13822" s="37"/>
      <c r="AE13822" s="37"/>
      <c r="AF13822" s="37"/>
    </row>
    <row r="13823" spans="1:32" s="1" customFormat="1">
      <c r="A13823" s="4"/>
      <c r="B13823" s="8"/>
      <c r="AC13823" s="37"/>
      <c r="AD13823" s="37"/>
      <c r="AE13823" s="37"/>
      <c r="AF13823" s="37"/>
    </row>
    <row r="13824" spans="1:32" s="1" customFormat="1">
      <c r="A13824" s="4"/>
      <c r="B13824" s="8"/>
      <c r="AC13824" s="37"/>
      <c r="AD13824" s="37"/>
      <c r="AE13824" s="37"/>
      <c r="AF13824" s="37"/>
    </row>
    <row r="13825" spans="1:32" s="1" customFormat="1">
      <c r="A13825" s="4"/>
      <c r="B13825" s="8"/>
      <c r="AC13825" s="37"/>
      <c r="AD13825" s="37"/>
      <c r="AE13825" s="37"/>
      <c r="AF13825" s="37"/>
    </row>
    <row r="13826" spans="1:32" s="1" customFormat="1">
      <c r="A13826" s="4"/>
      <c r="B13826" s="8"/>
      <c r="AC13826" s="37"/>
      <c r="AD13826" s="37"/>
      <c r="AE13826" s="37"/>
      <c r="AF13826" s="37"/>
    </row>
    <row r="13827" spans="1:32" s="1" customFormat="1">
      <c r="A13827" s="4"/>
      <c r="B13827" s="8"/>
      <c r="AC13827" s="37"/>
      <c r="AD13827" s="37"/>
      <c r="AE13827" s="37"/>
      <c r="AF13827" s="37"/>
    </row>
    <row r="13828" spans="1:32" s="1" customFormat="1">
      <c r="A13828" s="4"/>
      <c r="B13828" s="8"/>
      <c r="AC13828" s="37"/>
      <c r="AD13828" s="37"/>
      <c r="AE13828" s="37"/>
      <c r="AF13828" s="37"/>
    </row>
    <row r="13829" spans="1:32" s="1" customFormat="1">
      <c r="A13829" s="4"/>
      <c r="B13829" s="8"/>
      <c r="AC13829" s="37"/>
      <c r="AD13829" s="37"/>
      <c r="AE13829" s="37"/>
      <c r="AF13829" s="37"/>
    </row>
    <row r="13830" spans="1:32" s="1" customFormat="1">
      <c r="A13830" s="4"/>
      <c r="B13830" s="8"/>
      <c r="AC13830" s="37"/>
      <c r="AD13830" s="37"/>
      <c r="AE13830" s="37"/>
      <c r="AF13830" s="37"/>
    </row>
    <row r="13831" spans="1:32" s="1" customFormat="1">
      <c r="A13831" s="4"/>
      <c r="B13831" s="8"/>
      <c r="AC13831" s="37"/>
      <c r="AD13831" s="37"/>
      <c r="AE13831" s="37"/>
      <c r="AF13831" s="37"/>
    </row>
    <row r="13832" spans="1:32" s="1" customFormat="1">
      <c r="A13832" s="4"/>
      <c r="B13832" s="8"/>
      <c r="AC13832" s="37"/>
      <c r="AD13832" s="37"/>
      <c r="AE13832" s="37"/>
      <c r="AF13832" s="37"/>
    </row>
    <row r="13833" spans="1:32" s="1" customFormat="1">
      <c r="A13833" s="4"/>
      <c r="B13833" s="8"/>
      <c r="AC13833" s="37"/>
      <c r="AD13833" s="37"/>
      <c r="AE13833" s="37"/>
      <c r="AF13833" s="37"/>
    </row>
    <row r="13834" spans="1:32" s="1" customFormat="1">
      <c r="A13834" s="4"/>
      <c r="B13834" s="8"/>
      <c r="AC13834" s="37"/>
      <c r="AD13834" s="37"/>
      <c r="AE13834" s="37"/>
      <c r="AF13834" s="37"/>
    </row>
    <row r="13835" spans="1:32" s="1" customFormat="1">
      <c r="A13835" s="4"/>
      <c r="B13835" s="8"/>
      <c r="AC13835" s="37"/>
      <c r="AD13835" s="37"/>
      <c r="AE13835" s="37"/>
      <c r="AF13835" s="37"/>
    </row>
    <row r="13836" spans="1:32" s="1" customFormat="1">
      <c r="A13836" s="4"/>
      <c r="B13836" s="8"/>
      <c r="AC13836" s="37"/>
      <c r="AD13836" s="37"/>
      <c r="AE13836" s="37"/>
      <c r="AF13836" s="37"/>
    </row>
    <row r="13837" spans="1:32" s="1" customFormat="1">
      <c r="A13837" s="4"/>
      <c r="B13837" s="8"/>
      <c r="AC13837" s="37"/>
      <c r="AD13837" s="37"/>
      <c r="AE13837" s="37"/>
      <c r="AF13837" s="37"/>
    </row>
    <row r="13838" spans="1:32" s="1" customFormat="1">
      <c r="A13838" s="4"/>
      <c r="B13838" s="8"/>
      <c r="AC13838" s="37"/>
      <c r="AD13838" s="37"/>
      <c r="AE13838" s="37"/>
      <c r="AF13838" s="37"/>
    </row>
    <row r="13839" spans="1:32" s="1" customFormat="1">
      <c r="A13839" s="4"/>
      <c r="B13839" s="8"/>
      <c r="AC13839" s="37"/>
      <c r="AD13839" s="37"/>
      <c r="AE13839" s="37"/>
      <c r="AF13839" s="37"/>
    </row>
    <row r="13840" spans="1:32" s="1" customFormat="1">
      <c r="A13840" s="4"/>
      <c r="B13840" s="8"/>
      <c r="AC13840" s="37"/>
      <c r="AD13840" s="37"/>
      <c r="AE13840" s="37"/>
      <c r="AF13840" s="37"/>
    </row>
    <row r="13841" spans="1:32" s="1" customFormat="1">
      <c r="A13841" s="4"/>
      <c r="B13841" s="8"/>
      <c r="AC13841" s="37"/>
      <c r="AD13841" s="37"/>
      <c r="AE13841" s="37"/>
      <c r="AF13841" s="37"/>
    </row>
    <row r="13842" spans="1:32" s="1" customFormat="1">
      <c r="A13842" s="4"/>
      <c r="B13842" s="8"/>
      <c r="AC13842" s="37"/>
      <c r="AD13842" s="37"/>
      <c r="AE13842" s="37"/>
      <c r="AF13842" s="37"/>
    </row>
    <row r="13843" spans="1:32" s="1" customFormat="1">
      <c r="A13843" s="4"/>
      <c r="B13843" s="8"/>
      <c r="AC13843" s="37"/>
      <c r="AD13843" s="37"/>
      <c r="AE13843" s="37"/>
      <c r="AF13843" s="37"/>
    </row>
    <row r="13844" spans="1:32" s="1" customFormat="1">
      <c r="A13844" s="4"/>
      <c r="B13844" s="8"/>
      <c r="AC13844" s="37"/>
      <c r="AD13844" s="37"/>
      <c r="AE13844" s="37"/>
      <c r="AF13844" s="37"/>
    </row>
    <row r="13845" spans="1:32" s="1" customFormat="1">
      <c r="A13845" s="4"/>
      <c r="B13845" s="8"/>
      <c r="AC13845" s="37"/>
      <c r="AD13845" s="37"/>
      <c r="AE13845" s="37"/>
      <c r="AF13845" s="37"/>
    </row>
    <row r="13846" spans="1:32" s="1" customFormat="1">
      <c r="A13846" s="4"/>
      <c r="B13846" s="8"/>
      <c r="AC13846" s="37"/>
      <c r="AD13846" s="37"/>
      <c r="AE13846" s="37"/>
      <c r="AF13846" s="37"/>
    </row>
    <row r="13847" spans="1:32" s="1" customFormat="1">
      <c r="A13847" s="4"/>
      <c r="B13847" s="8"/>
      <c r="AC13847" s="37"/>
      <c r="AD13847" s="37"/>
      <c r="AE13847" s="37"/>
      <c r="AF13847" s="37"/>
    </row>
    <row r="13848" spans="1:32" s="1" customFormat="1">
      <c r="A13848" s="4"/>
      <c r="B13848" s="8"/>
      <c r="AC13848" s="37"/>
      <c r="AD13848" s="37"/>
      <c r="AE13848" s="37"/>
      <c r="AF13848" s="37"/>
    </row>
    <row r="13849" spans="1:32" s="1" customFormat="1">
      <c r="A13849" s="4"/>
      <c r="B13849" s="8"/>
      <c r="AC13849" s="37"/>
      <c r="AD13849" s="37"/>
      <c r="AE13849" s="37"/>
      <c r="AF13849" s="37"/>
    </row>
    <row r="13850" spans="1:32" s="1" customFormat="1">
      <c r="A13850" s="4"/>
      <c r="B13850" s="8"/>
      <c r="AC13850" s="37"/>
      <c r="AD13850" s="37"/>
      <c r="AE13850" s="37"/>
      <c r="AF13850" s="37"/>
    </row>
    <row r="13851" spans="1:32" s="1" customFormat="1">
      <c r="A13851" s="4"/>
      <c r="B13851" s="8"/>
      <c r="AC13851" s="37"/>
      <c r="AD13851" s="37"/>
      <c r="AE13851" s="37"/>
      <c r="AF13851" s="37"/>
    </row>
    <row r="13852" spans="1:32" s="1" customFormat="1">
      <c r="A13852" s="4"/>
      <c r="B13852" s="8"/>
      <c r="AC13852" s="37"/>
      <c r="AD13852" s="37"/>
      <c r="AE13852" s="37"/>
      <c r="AF13852" s="37"/>
    </row>
    <row r="13853" spans="1:32" s="1" customFormat="1">
      <c r="A13853" s="4"/>
      <c r="B13853" s="8"/>
      <c r="AC13853" s="37"/>
      <c r="AD13853" s="37"/>
      <c r="AE13853" s="37"/>
      <c r="AF13853" s="37"/>
    </row>
    <row r="13854" spans="1:32" s="1" customFormat="1">
      <c r="A13854" s="4"/>
      <c r="B13854" s="8"/>
      <c r="AC13854" s="37"/>
      <c r="AD13854" s="37"/>
      <c r="AE13854" s="37"/>
      <c r="AF13854" s="37"/>
    </row>
    <row r="13855" spans="1:32" s="1" customFormat="1">
      <c r="A13855" s="4"/>
      <c r="B13855" s="8"/>
      <c r="AC13855" s="37"/>
      <c r="AD13855" s="37"/>
      <c r="AE13855" s="37"/>
      <c r="AF13855" s="37"/>
    </row>
    <row r="13856" spans="1:32" s="1" customFormat="1">
      <c r="A13856" s="4"/>
      <c r="B13856" s="8"/>
      <c r="AC13856" s="37"/>
      <c r="AD13856" s="37"/>
      <c r="AE13856" s="37"/>
      <c r="AF13856" s="37"/>
    </row>
    <row r="13857" spans="1:32" s="1" customFormat="1">
      <c r="A13857" s="4"/>
      <c r="B13857" s="8"/>
      <c r="AC13857" s="37"/>
      <c r="AD13857" s="37"/>
      <c r="AE13857" s="37"/>
      <c r="AF13857" s="37"/>
    </row>
    <row r="13858" spans="1:32" s="1" customFormat="1">
      <c r="A13858" s="4"/>
      <c r="B13858" s="8"/>
      <c r="AC13858" s="37"/>
      <c r="AD13858" s="37"/>
      <c r="AE13858" s="37"/>
      <c r="AF13858" s="37"/>
    </row>
    <row r="13859" spans="1:32" s="1" customFormat="1">
      <c r="A13859" s="4"/>
      <c r="B13859" s="8"/>
      <c r="AC13859" s="37"/>
      <c r="AD13859" s="37"/>
      <c r="AE13859" s="37"/>
      <c r="AF13859" s="37"/>
    </row>
    <row r="13860" spans="1:32" s="1" customFormat="1">
      <c r="A13860" s="4"/>
      <c r="B13860" s="8"/>
      <c r="AC13860" s="37"/>
      <c r="AD13860" s="37"/>
      <c r="AE13860" s="37"/>
      <c r="AF13860" s="37"/>
    </row>
    <row r="13861" spans="1:32" s="1" customFormat="1">
      <c r="A13861" s="4"/>
      <c r="B13861" s="8"/>
      <c r="AC13861" s="37"/>
      <c r="AD13861" s="37"/>
      <c r="AE13861" s="37"/>
      <c r="AF13861" s="37"/>
    </row>
    <row r="13862" spans="1:32" s="1" customFormat="1">
      <c r="A13862" s="4"/>
      <c r="B13862" s="8"/>
      <c r="AC13862" s="37"/>
      <c r="AD13862" s="37"/>
      <c r="AE13862" s="37"/>
      <c r="AF13862" s="37"/>
    </row>
    <row r="13863" spans="1:32" s="1" customFormat="1">
      <c r="A13863" s="4"/>
      <c r="B13863" s="8"/>
      <c r="AC13863" s="37"/>
      <c r="AD13863" s="37"/>
      <c r="AE13863" s="37"/>
      <c r="AF13863" s="37"/>
    </row>
    <row r="13864" spans="1:32" s="1" customFormat="1">
      <c r="A13864" s="4"/>
      <c r="B13864" s="8"/>
      <c r="AC13864" s="37"/>
      <c r="AD13864" s="37"/>
      <c r="AE13864" s="37"/>
      <c r="AF13864" s="37"/>
    </row>
    <row r="13865" spans="1:32" s="1" customFormat="1">
      <c r="A13865" s="4"/>
      <c r="B13865" s="8"/>
      <c r="AC13865" s="37"/>
      <c r="AD13865" s="37"/>
      <c r="AE13865" s="37"/>
      <c r="AF13865" s="37"/>
    </row>
    <row r="13866" spans="1:32" s="1" customFormat="1">
      <c r="A13866" s="4"/>
      <c r="B13866" s="8"/>
      <c r="AC13866" s="37"/>
      <c r="AD13866" s="37"/>
      <c r="AE13866" s="37"/>
      <c r="AF13866" s="37"/>
    </row>
    <row r="13867" spans="1:32" s="1" customFormat="1">
      <c r="A13867" s="4"/>
      <c r="B13867" s="8"/>
      <c r="AC13867" s="37"/>
      <c r="AD13867" s="37"/>
      <c r="AE13867" s="37"/>
      <c r="AF13867" s="37"/>
    </row>
    <row r="13868" spans="1:32" s="1" customFormat="1">
      <c r="A13868" s="4"/>
      <c r="B13868" s="8"/>
      <c r="AC13868" s="37"/>
      <c r="AD13868" s="37"/>
      <c r="AE13868" s="37"/>
      <c r="AF13868" s="37"/>
    </row>
    <row r="13869" spans="1:32" s="1" customFormat="1">
      <c r="A13869" s="4"/>
      <c r="B13869" s="8"/>
      <c r="AC13869" s="37"/>
      <c r="AD13869" s="37"/>
      <c r="AE13869" s="37"/>
      <c r="AF13869" s="37"/>
    </row>
    <row r="13870" spans="1:32" s="1" customFormat="1">
      <c r="A13870" s="4"/>
      <c r="B13870" s="8"/>
      <c r="AC13870" s="37"/>
      <c r="AD13870" s="37"/>
      <c r="AE13870" s="37"/>
      <c r="AF13870" s="37"/>
    </row>
    <row r="13871" spans="1:32" s="1" customFormat="1">
      <c r="A13871" s="4"/>
      <c r="B13871" s="8"/>
      <c r="AC13871" s="37"/>
      <c r="AD13871" s="37"/>
      <c r="AE13871" s="37"/>
      <c r="AF13871" s="37"/>
    </row>
    <row r="13872" spans="1:32" s="1" customFormat="1">
      <c r="A13872" s="4"/>
      <c r="B13872" s="8"/>
      <c r="AC13872" s="37"/>
      <c r="AD13872" s="37"/>
      <c r="AE13872" s="37"/>
      <c r="AF13872" s="37"/>
    </row>
    <row r="13873" spans="1:32" s="1" customFormat="1">
      <c r="A13873" s="4"/>
      <c r="B13873" s="8"/>
      <c r="AC13873" s="37"/>
      <c r="AD13873" s="37"/>
      <c r="AE13873" s="37"/>
      <c r="AF13873" s="37"/>
    </row>
    <row r="13874" spans="1:32" s="1" customFormat="1">
      <c r="A13874" s="4"/>
      <c r="B13874" s="8"/>
      <c r="AC13874" s="37"/>
      <c r="AD13874" s="37"/>
      <c r="AE13874" s="37"/>
      <c r="AF13874" s="37"/>
    </row>
    <row r="13875" spans="1:32" s="1" customFormat="1">
      <c r="A13875" s="4"/>
      <c r="B13875" s="8"/>
      <c r="AC13875" s="37"/>
      <c r="AD13875" s="37"/>
      <c r="AE13875" s="37"/>
      <c r="AF13875" s="37"/>
    </row>
    <row r="13876" spans="1:32" s="1" customFormat="1">
      <c r="A13876" s="4"/>
      <c r="B13876" s="8"/>
      <c r="AC13876" s="37"/>
      <c r="AD13876" s="37"/>
      <c r="AE13876" s="37"/>
      <c r="AF13876" s="37"/>
    </row>
    <row r="13877" spans="1:32" s="1" customFormat="1">
      <c r="A13877" s="4"/>
      <c r="B13877" s="8"/>
      <c r="AC13877" s="37"/>
      <c r="AD13877" s="37"/>
      <c r="AE13877" s="37"/>
      <c r="AF13877" s="37"/>
    </row>
    <row r="13878" spans="1:32" s="1" customFormat="1">
      <c r="A13878" s="4"/>
      <c r="B13878" s="8"/>
      <c r="AC13878" s="37"/>
      <c r="AD13878" s="37"/>
      <c r="AE13878" s="37"/>
      <c r="AF13878" s="37"/>
    </row>
    <row r="13879" spans="1:32" s="1" customFormat="1">
      <c r="A13879" s="4"/>
      <c r="B13879" s="8"/>
      <c r="AC13879" s="37"/>
      <c r="AD13879" s="37"/>
      <c r="AE13879" s="37"/>
      <c r="AF13879" s="37"/>
    </row>
    <row r="13880" spans="1:32" s="1" customFormat="1">
      <c r="A13880" s="4"/>
      <c r="B13880" s="8"/>
      <c r="AC13880" s="37"/>
      <c r="AD13880" s="37"/>
      <c r="AE13880" s="37"/>
      <c r="AF13880" s="37"/>
    </row>
    <row r="13881" spans="1:32" s="1" customFormat="1">
      <c r="A13881" s="4"/>
      <c r="B13881" s="8"/>
      <c r="AC13881" s="37"/>
      <c r="AD13881" s="37"/>
      <c r="AE13881" s="37"/>
      <c r="AF13881" s="37"/>
    </row>
    <row r="13882" spans="1:32" s="1" customFormat="1">
      <c r="A13882" s="4"/>
      <c r="B13882" s="8"/>
      <c r="AC13882" s="37"/>
      <c r="AD13882" s="37"/>
      <c r="AE13882" s="37"/>
      <c r="AF13882" s="37"/>
    </row>
    <row r="13883" spans="1:32" s="1" customFormat="1">
      <c r="A13883" s="4"/>
      <c r="B13883" s="8"/>
      <c r="AC13883" s="37"/>
      <c r="AD13883" s="37"/>
      <c r="AE13883" s="37"/>
      <c r="AF13883" s="37"/>
    </row>
    <row r="13884" spans="1:32" s="1" customFormat="1">
      <c r="A13884" s="4"/>
      <c r="B13884" s="8"/>
      <c r="AC13884" s="37"/>
      <c r="AD13884" s="37"/>
      <c r="AE13884" s="37"/>
      <c r="AF13884" s="37"/>
    </row>
    <row r="13885" spans="1:32" s="1" customFormat="1">
      <c r="A13885" s="4"/>
      <c r="B13885" s="8"/>
      <c r="AC13885" s="37"/>
      <c r="AD13885" s="37"/>
      <c r="AE13885" s="37"/>
      <c r="AF13885" s="37"/>
    </row>
    <row r="13886" spans="1:32" s="1" customFormat="1">
      <c r="A13886" s="4"/>
      <c r="B13886" s="8"/>
      <c r="AC13886" s="37"/>
      <c r="AD13886" s="37"/>
      <c r="AE13886" s="37"/>
      <c r="AF13886" s="37"/>
    </row>
    <row r="13887" spans="1:32" s="1" customFormat="1">
      <c r="A13887" s="4"/>
      <c r="B13887" s="8"/>
      <c r="AC13887" s="37"/>
      <c r="AD13887" s="37"/>
      <c r="AE13887" s="37"/>
      <c r="AF13887" s="37"/>
    </row>
    <row r="13888" spans="1:32" s="1" customFormat="1">
      <c r="A13888" s="4"/>
      <c r="B13888" s="8"/>
      <c r="AC13888" s="37"/>
      <c r="AD13888" s="37"/>
      <c r="AE13888" s="37"/>
      <c r="AF13888" s="37"/>
    </row>
    <row r="13889" spans="1:32" s="1" customFormat="1">
      <c r="A13889" s="4"/>
      <c r="B13889" s="8"/>
      <c r="AC13889" s="37"/>
      <c r="AD13889" s="37"/>
      <c r="AE13889" s="37"/>
      <c r="AF13889" s="37"/>
    </row>
    <row r="13890" spans="1:32" s="1" customFormat="1">
      <c r="A13890" s="4"/>
      <c r="B13890" s="8"/>
      <c r="AC13890" s="37"/>
      <c r="AD13890" s="37"/>
      <c r="AE13890" s="37"/>
      <c r="AF13890" s="37"/>
    </row>
    <row r="13891" spans="1:32" s="1" customFormat="1">
      <c r="A13891" s="4"/>
      <c r="B13891" s="8"/>
      <c r="AC13891" s="37"/>
      <c r="AD13891" s="37"/>
      <c r="AE13891" s="37"/>
      <c r="AF13891" s="37"/>
    </row>
    <row r="13892" spans="1:32" s="1" customFormat="1">
      <c r="A13892" s="4"/>
      <c r="B13892" s="8"/>
      <c r="AC13892" s="37"/>
      <c r="AD13892" s="37"/>
      <c r="AE13892" s="37"/>
      <c r="AF13892" s="37"/>
    </row>
    <row r="13893" spans="1:32" s="1" customFormat="1">
      <c r="A13893" s="4"/>
      <c r="B13893" s="8"/>
      <c r="AC13893" s="37"/>
      <c r="AD13893" s="37"/>
      <c r="AE13893" s="37"/>
      <c r="AF13893" s="37"/>
    </row>
    <row r="13894" spans="1:32" s="1" customFormat="1">
      <c r="A13894" s="4"/>
      <c r="B13894" s="8"/>
      <c r="AC13894" s="37"/>
      <c r="AD13894" s="37"/>
      <c r="AE13894" s="37"/>
      <c r="AF13894" s="37"/>
    </row>
    <row r="13895" spans="1:32" s="1" customFormat="1">
      <c r="A13895" s="4"/>
      <c r="B13895" s="8"/>
      <c r="AC13895" s="37"/>
      <c r="AD13895" s="37"/>
      <c r="AE13895" s="37"/>
      <c r="AF13895" s="37"/>
    </row>
    <row r="13896" spans="1:32" s="1" customFormat="1">
      <c r="A13896" s="4"/>
      <c r="B13896" s="8"/>
      <c r="AC13896" s="37"/>
      <c r="AD13896" s="37"/>
      <c r="AE13896" s="37"/>
      <c r="AF13896" s="37"/>
    </row>
    <row r="13897" spans="1:32" s="1" customFormat="1">
      <c r="A13897" s="4"/>
      <c r="B13897" s="8"/>
      <c r="AC13897" s="37"/>
      <c r="AD13897" s="37"/>
      <c r="AE13897" s="37"/>
      <c r="AF13897" s="37"/>
    </row>
    <row r="13898" spans="1:32" s="1" customFormat="1">
      <c r="A13898" s="4"/>
      <c r="B13898" s="8"/>
      <c r="AC13898" s="37"/>
      <c r="AD13898" s="37"/>
      <c r="AE13898" s="37"/>
      <c r="AF13898" s="37"/>
    </row>
    <row r="13899" spans="1:32" s="1" customFormat="1">
      <c r="A13899" s="4"/>
      <c r="B13899" s="8"/>
      <c r="AC13899" s="37"/>
      <c r="AD13899" s="37"/>
      <c r="AE13899" s="37"/>
      <c r="AF13899" s="37"/>
    </row>
    <row r="13900" spans="1:32" s="1" customFormat="1">
      <c r="A13900" s="4"/>
      <c r="B13900" s="8"/>
      <c r="AC13900" s="37"/>
      <c r="AD13900" s="37"/>
      <c r="AE13900" s="37"/>
      <c r="AF13900" s="37"/>
    </row>
    <row r="13901" spans="1:32" s="1" customFormat="1">
      <c r="A13901" s="4"/>
      <c r="B13901" s="8"/>
      <c r="AC13901" s="37"/>
      <c r="AD13901" s="37"/>
      <c r="AE13901" s="37"/>
      <c r="AF13901" s="37"/>
    </row>
    <row r="13902" spans="1:32" s="1" customFormat="1">
      <c r="A13902" s="4"/>
      <c r="B13902" s="8"/>
      <c r="AC13902" s="37"/>
      <c r="AD13902" s="37"/>
      <c r="AE13902" s="37"/>
      <c r="AF13902" s="37"/>
    </row>
    <row r="13903" spans="1:32" s="1" customFormat="1">
      <c r="A13903" s="4"/>
      <c r="B13903" s="8"/>
      <c r="AC13903" s="37"/>
      <c r="AD13903" s="37"/>
      <c r="AE13903" s="37"/>
      <c r="AF13903" s="37"/>
    </row>
    <row r="13904" spans="1:32" s="1" customFormat="1">
      <c r="A13904" s="4"/>
      <c r="B13904" s="8"/>
      <c r="AC13904" s="37"/>
      <c r="AD13904" s="37"/>
      <c r="AE13904" s="37"/>
      <c r="AF13904" s="37"/>
    </row>
    <row r="13905" spans="1:32" s="1" customFormat="1">
      <c r="A13905" s="4"/>
      <c r="B13905" s="8"/>
      <c r="AC13905" s="37"/>
      <c r="AD13905" s="37"/>
      <c r="AE13905" s="37"/>
      <c r="AF13905" s="37"/>
    </row>
    <row r="13906" spans="1:32" s="1" customFormat="1">
      <c r="A13906" s="4"/>
      <c r="B13906" s="8"/>
      <c r="AC13906" s="37"/>
      <c r="AD13906" s="37"/>
      <c r="AE13906" s="37"/>
      <c r="AF13906" s="37"/>
    </row>
    <row r="13907" spans="1:32" s="1" customFormat="1">
      <c r="A13907" s="4"/>
      <c r="B13907" s="8"/>
      <c r="AC13907" s="37"/>
      <c r="AD13907" s="37"/>
      <c r="AE13907" s="37"/>
      <c r="AF13907" s="37"/>
    </row>
    <row r="13908" spans="1:32" s="1" customFormat="1">
      <c r="A13908" s="4"/>
      <c r="B13908" s="8"/>
      <c r="AC13908" s="37"/>
      <c r="AD13908" s="37"/>
      <c r="AE13908" s="37"/>
      <c r="AF13908" s="37"/>
    </row>
    <row r="13909" spans="1:32" s="1" customFormat="1">
      <c r="A13909" s="4"/>
      <c r="B13909" s="8"/>
      <c r="AC13909" s="37"/>
      <c r="AD13909" s="37"/>
      <c r="AE13909" s="37"/>
      <c r="AF13909" s="37"/>
    </row>
    <row r="13910" spans="1:32" s="1" customFormat="1">
      <c r="A13910" s="4"/>
      <c r="B13910" s="8"/>
      <c r="AC13910" s="37"/>
      <c r="AD13910" s="37"/>
      <c r="AE13910" s="37"/>
      <c r="AF13910" s="37"/>
    </row>
    <row r="13911" spans="1:32" s="1" customFormat="1">
      <c r="A13911" s="4"/>
      <c r="B13911" s="8"/>
      <c r="AC13911" s="37"/>
      <c r="AD13911" s="37"/>
      <c r="AE13911" s="37"/>
      <c r="AF13911" s="37"/>
    </row>
    <row r="13912" spans="1:32" s="1" customFormat="1">
      <c r="A13912" s="4"/>
      <c r="B13912" s="8"/>
      <c r="AC13912" s="37"/>
      <c r="AD13912" s="37"/>
      <c r="AE13912" s="37"/>
      <c r="AF13912" s="37"/>
    </row>
    <row r="13913" spans="1:32" s="1" customFormat="1">
      <c r="A13913" s="4"/>
      <c r="B13913" s="8"/>
      <c r="AC13913" s="37"/>
      <c r="AD13913" s="37"/>
      <c r="AE13913" s="37"/>
      <c r="AF13913" s="37"/>
    </row>
    <row r="13914" spans="1:32" s="1" customFormat="1">
      <c r="A13914" s="4"/>
      <c r="B13914" s="8"/>
      <c r="AC13914" s="37"/>
      <c r="AD13914" s="37"/>
      <c r="AE13914" s="37"/>
      <c r="AF13914" s="37"/>
    </row>
    <row r="13915" spans="1:32" s="1" customFormat="1">
      <c r="A13915" s="4"/>
      <c r="B13915" s="8"/>
      <c r="AC13915" s="37"/>
      <c r="AD13915" s="37"/>
      <c r="AE13915" s="37"/>
      <c r="AF13915" s="37"/>
    </row>
    <row r="13916" spans="1:32" s="1" customFormat="1">
      <c r="A13916" s="4"/>
      <c r="B13916" s="8"/>
      <c r="AC13916" s="37"/>
      <c r="AD13916" s="37"/>
      <c r="AE13916" s="37"/>
      <c r="AF13916" s="37"/>
    </row>
    <row r="13917" spans="1:32" s="1" customFormat="1">
      <c r="A13917" s="4"/>
      <c r="B13917" s="8"/>
      <c r="AC13917" s="37"/>
      <c r="AD13917" s="37"/>
      <c r="AE13917" s="37"/>
      <c r="AF13917" s="37"/>
    </row>
    <row r="13918" spans="1:32" s="1" customFormat="1">
      <c r="A13918" s="4"/>
      <c r="B13918" s="8"/>
      <c r="AC13918" s="37"/>
      <c r="AD13918" s="37"/>
      <c r="AE13918" s="37"/>
      <c r="AF13918" s="37"/>
    </row>
    <row r="13919" spans="1:32" s="1" customFormat="1">
      <c r="A13919" s="4"/>
      <c r="B13919" s="8"/>
      <c r="AC13919" s="37"/>
      <c r="AD13919" s="37"/>
      <c r="AE13919" s="37"/>
      <c r="AF13919" s="37"/>
    </row>
    <row r="13920" spans="1:32" s="1" customFormat="1">
      <c r="A13920" s="4"/>
      <c r="B13920" s="8"/>
      <c r="AC13920" s="37"/>
      <c r="AD13920" s="37"/>
      <c r="AE13920" s="37"/>
      <c r="AF13920" s="37"/>
    </row>
    <row r="13921" spans="1:32" s="1" customFormat="1">
      <c r="A13921" s="4"/>
      <c r="B13921" s="8"/>
      <c r="AC13921" s="37"/>
      <c r="AD13921" s="37"/>
      <c r="AE13921" s="37"/>
      <c r="AF13921" s="37"/>
    </row>
    <row r="13922" spans="1:32" s="1" customFormat="1">
      <c r="A13922" s="4"/>
      <c r="B13922" s="8"/>
      <c r="AC13922" s="37"/>
      <c r="AD13922" s="37"/>
      <c r="AE13922" s="37"/>
      <c r="AF13922" s="37"/>
    </row>
    <row r="13923" spans="1:32" s="1" customFormat="1">
      <c r="A13923" s="4"/>
      <c r="B13923" s="8"/>
      <c r="AC13923" s="37"/>
      <c r="AD13923" s="37"/>
      <c r="AE13923" s="37"/>
      <c r="AF13923" s="37"/>
    </row>
    <row r="13924" spans="1:32" s="1" customFormat="1">
      <c r="A13924" s="4"/>
      <c r="B13924" s="8"/>
      <c r="AC13924" s="37"/>
      <c r="AD13924" s="37"/>
      <c r="AE13924" s="37"/>
      <c r="AF13924" s="37"/>
    </row>
    <row r="13925" spans="1:32" s="1" customFormat="1">
      <c r="A13925" s="4"/>
      <c r="B13925" s="8"/>
      <c r="AC13925" s="37"/>
      <c r="AD13925" s="37"/>
      <c r="AE13925" s="37"/>
      <c r="AF13925" s="37"/>
    </row>
    <row r="13926" spans="1:32" s="1" customFormat="1">
      <c r="A13926" s="4"/>
      <c r="B13926" s="8"/>
      <c r="AC13926" s="37"/>
      <c r="AD13926" s="37"/>
      <c r="AE13926" s="37"/>
      <c r="AF13926" s="37"/>
    </row>
    <row r="13927" spans="1:32" s="1" customFormat="1">
      <c r="A13927" s="4"/>
      <c r="B13927" s="8"/>
      <c r="AC13927" s="37"/>
      <c r="AD13927" s="37"/>
      <c r="AE13927" s="37"/>
      <c r="AF13927" s="37"/>
    </row>
    <row r="13928" spans="1:32" s="1" customFormat="1">
      <c r="A13928" s="4"/>
      <c r="B13928" s="8"/>
      <c r="AC13928" s="37"/>
      <c r="AD13928" s="37"/>
      <c r="AE13928" s="37"/>
      <c r="AF13928" s="37"/>
    </row>
    <row r="13929" spans="1:32" s="1" customFormat="1">
      <c r="A13929" s="4"/>
      <c r="B13929" s="8"/>
      <c r="AC13929" s="37"/>
      <c r="AD13929" s="37"/>
      <c r="AE13929" s="37"/>
      <c r="AF13929" s="37"/>
    </row>
    <row r="13930" spans="1:32" s="1" customFormat="1">
      <c r="A13930" s="4"/>
      <c r="B13930" s="8"/>
      <c r="AC13930" s="37"/>
      <c r="AD13930" s="37"/>
      <c r="AE13930" s="37"/>
      <c r="AF13930" s="37"/>
    </row>
    <row r="13931" spans="1:32" s="1" customFormat="1">
      <c r="A13931" s="4"/>
      <c r="B13931" s="8"/>
      <c r="AC13931" s="37"/>
      <c r="AD13931" s="37"/>
      <c r="AE13931" s="37"/>
      <c r="AF13931" s="37"/>
    </row>
    <row r="13932" spans="1:32" s="1" customFormat="1">
      <c r="A13932" s="4"/>
      <c r="B13932" s="8"/>
      <c r="AC13932" s="37"/>
      <c r="AD13932" s="37"/>
      <c r="AE13932" s="37"/>
      <c r="AF13932" s="37"/>
    </row>
    <row r="13933" spans="1:32" s="1" customFormat="1">
      <c r="A13933" s="4"/>
      <c r="B13933" s="8"/>
      <c r="AC13933" s="37"/>
      <c r="AD13933" s="37"/>
      <c r="AE13933" s="37"/>
      <c r="AF13933" s="37"/>
    </row>
    <row r="13934" spans="1:32" s="1" customFormat="1">
      <c r="A13934" s="4"/>
      <c r="B13934" s="8"/>
      <c r="AC13934" s="37"/>
      <c r="AD13934" s="37"/>
      <c r="AE13934" s="37"/>
      <c r="AF13934" s="37"/>
    </row>
    <row r="13935" spans="1:32" s="1" customFormat="1">
      <c r="A13935" s="4"/>
      <c r="B13935" s="8"/>
      <c r="AC13935" s="37"/>
      <c r="AD13935" s="37"/>
      <c r="AE13935" s="37"/>
      <c r="AF13935" s="37"/>
    </row>
    <row r="13936" spans="1:32" s="1" customFormat="1">
      <c r="A13936" s="4"/>
      <c r="B13936" s="8"/>
      <c r="AC13936" s="37"/>
      <c r="AD13936" s="37"/>
      <c r="AE13936" s="37"/>
      <c r="AF13936" s="37"/>
    </row>
    <row r="13937" spans="1:32" s="1" customFormat="1">
      <c r="A13937" s="4"/>
      <c r="B13937" s="8"/>
      <c r="AC13937" s="37"/>
      <c r="AD13937" s="37"/>
      <c r="AE13937" s="37"/>
      <c r="AF13937" s="37"/>
    </row>
    <row r="13938" spans="1:32" s="1" customFormat="1">
      <c r="A13938" s="4"/>
      <c r="B13938" s="8"/>
      <c r="AC13938" s="37"/>
      <c r="AD13938" s="37"/>
      <c r="AE13938" s="37"/>
      <c r="AF13938" s="37"/>
    </row>
    <row r="13939" spans="1:32" s="1" customFormat="1">
      <c r="A13939" s="4"/>
      <c r="B13939" s="8"/>
      <c r="AC13939" s="37"/>
      <c r="AD13939" s="37"/>
      <c r="AE13939" s="37"/>
      <c r="AF13939" s="37"/>
    </row>
    <row r="13940" spans="1:32" s="1" customFormat="1">
      <c r="A13940" s="4"/>
      <c r="B13940" s="8"/>
      <c r="AC13940" s="37"/>
      <c r="AD13940" s="37"/>
      <c r="AE13940" s="37"/>
      <c r="AF13940" s="37"/>
    </row>
    <row r="13941" spans="1:32" s="1" customFormat="1">
      <c r="A13941" s="4"/>
      <c r="B13941" s="8"/>
      <c r="AC13941" s="37"/>
      <c r="AD13941" s="37"/>
      <c r="AE13941" s="37"/>
      <c r="AF13941" s="37"/>
    </row>
    <row r="13942" spans="1:32" s="1" customFormat="1">
      <c r="A13942" s="4"/>
      <c r="B13942" s="8"/>
      <c r="AC13942" s="37"/>
      <c r="AD13942" s="37"/>
      <c r="AE13942" s="37"/>
      <c r="AF13942" s="37"/>
    </row>
    <row r="13943" spans="1:32" s="1" customFormat="1">
      <c r="A13943" s="4"/>
      <c r="B13943" s="8"/>
      <c r="AC13943" s="37"/>
      <c r="AD13943" s="37"/>
      <c r="AE13943" s="37"/>
      <c r="AF13943" s="37"/>
    </row>
    <row r="13944" spans="1:32" s="1" customFormat="1">
      <c r="A13944" s="4"/>
      <c r="B13944" s="8"/>
      <c r="AC13944" s="37"/>
      <c r="AD13944" s="37"/>
      <c r="AE13944" s="37"/>
      <c r="AF13944" s="37"/>
    </row>
    <row r="13945" spans="1:32" s="1" customFormat="1">
      <c r="A13945" s="4"/>
      <c r="B13945" s="8"/>
      <c r="AC13945" s="37"/>
      <c r="AD13945" s="37"/>
      <c r="AE13945" s="37"/>
      <c r="AF13945" s="37"/>
    </row>
    <row r="13946" spans="1:32" s="1" customFormat="1">
      <c r="A13946" s="4"/>
      <c r="B13946" s="8"/>
      <c r="AC13946" s="37"/>
      <c r="AD13946" s="37"/>
      <c r="AE13946" s="37"/>
      <c r="AF13946" s="37"/>
    </row>
    <row r="13947" spans="1:32" s="1" customFormat="1">
      <c r="A13947" s="4"/>
      <c r="B13947" s="8"/>
      <c r="AC13947" s="37"/>
      <c r="AD13947" s="37"/>
      <c r="AE13947" s="37"/>
      <c r="AF13947" s="37"/>
    </row>
    <row r="13948" spans="1:32" s="1" customFormat="1">
      <c r="A13948" s="4"/>
      <c r="B13948" s="8"/>
      <c r="AC13948" s="37"/>
      <c r="AD13948" s="37"/>
      <c r="AE13948" s="37"/>
      <c r="AF13948" s="37"/>
    </row>
    <row r="13949" spans="1:32" s="1" customFormat="1">
      <c r="A13949" s="4"/>
      <c r="B13949" s="8"/>
      <c r="AC13949" s="37"/>
      <c r="AD13949" s="37"/>
      <c r="AE13949" s="37"/>
      <c r="AF13949" s="37"/>
    </row>
    <row r="13950" spans="1:32" s="1" customFormat="1">
      <c r="A13950" s="4"/>
      <c r="B13950" s="8"/>
      <c r="AC13950" s="37"/>
      <c r="AD13950" s="37"/>
      <c r="AE13950" s="37"/>
      <c r="AF13950" s="37"/>
    </row>
    <row r="13951" spans="1:32" s="1" customFormat="1">
      <c r="A13951" s="4"/>
      <c r="B13951" s="8"/>
      <c r="AC13951" s="37"/>
      <c r="AD13951" s="37"/>
      <c r="AE13951" s="37"/>
      <c r="AF13951" s="37"/>
    </row>
    <row r="13952" spans="1:32" s="1" customFormat="1">
      <c r="A13952" s="4"/>
      <c r="B13952" s="8"/>
      <c r="AC13952" s="37"/>
      <c r="AD13952" s="37"/>
      <c r="AE13952" s="37"/>
      <c r="AF13952" s="37"/>
    </row>
    <row r="13953" spans="1:32" s="1" customFormat="1">
      <c r="A13953" s="4"/>
      <c r="B13953" s="8"/>
      <c r="AC13953" s="37"/>
      <c r="AD13953" s="37"/>
      <c r="AE13953" s="37"/>
      <c r="AF13953" s="37"/>
    </row>
    <row r="13954" spans="1:32" s="1" customFormat="1">
      <c r="A13954" s="4"/>
      <c r="B13954" s="8"/>
      <c r="AC13954" s="37"/>
      <c r="AD13954" s="37"/>
      <c r="AE13954" s="37"/>
      <c r="AF13954" s="37"/>
    </row>
    <row r="13955" spans="1:32" s="1" customFormat="1">
      <c r="A13955" s="4"/>
      <c r="B13955" s="8"/>
      <c r="AC13955" s="37"/>
      <c r="AD13955" s="37"/>
      <c r="AE13955" s="37"/>
      <c r="AF13955" s="37"/>
    </row>
    <row r="13956" spans="1:32" s="1" customFormat="1">
      <c r="A13956" s="4"/>
      <c r="B13956" s="8"/>
      <c r="AC13956" s="37"/>
      <c r="AD13956" s="37"/>
      <c r="AE13956" s="37"/>
      <c r="AF13956" s="37"/>
    </row>
    <row r="13957" spans="1:32" s="1" customFormat="1">
      <c r="A13957" s="4"/>
      <c r="B13957" s="8"/>
      <c r="AC13957" s="37"/>
      <c r="AD13957" s="37"/>
      <c r="AE13957" s="37"/>
      <c r="AF13957" s="37"/>
    </row>
    <row r="13958" spans="1:32" s="1" customFormat="1">
      <c r="A13958" s="4"/>
      <c r="B13958" s="8"/>
      <c r="AC13958" s="37"/>
      <c r="AD13958" s="37"/>
      <c r="AE13958" s="37"/>
      <c r="AF13958" s="37"/>
    </row>
    <row r="13959" spans="1:32" s="1" customFormat="1">
      <c r="A13959" s="4"/>
      <c r="B13959" s="8"/>
      <c r="AC13959" s="37"/>
      <c r="AD13959" s="37"/>
      <c r="AE13959" s="37"/>
      <c r="AF13959" s="37"/>
    </row>
    <row r="13960" spans="1:32" s="1" customFormat="1">
      <c r="A13960" s="4"/>
      <c r="B13960" s="8"/>
      <c r="AC13960" s="37"/>
      <c r="AD13960" s="37"/>
      <c r="AE13960" s="37"/>
      <c r="AF13960" s="37"/>
    </row>
    <row r="13961" spans="1:32" s="1" customFormat="1">
      <c r="A13961" s="4"/>
      <c r="B13961" s="8"/>
      <c r="AC13961" s="37"/>
      <c r="AD13961" s="37"/>
      <c r="AE13961" s="37"/>
      <c r="AF13961" s="37"/>
    </row>
    <row r="13962" spans="1:32" s="1" customFormat="1">
      <c r="A13962" s="4"/>
      <c r="B13962" s="8"/>
      <c r="AC13962" s="37"/>
      <c r="AD13962" s="37"/>
      <c r="AE13962" s="37"/>
      <c r="AF13962" s="37"/>
    </row>
    <row r="13963" spans="1:32" s="1" customFormat="1">
      <c r="A13963" s="4"/>
      <c r="B13963" s="8"/>
      <c r="AC13963" s="37"/>
      <c r="AD13963" s="37"/>
      <c r="AE13963" s="37"/>
      <c r="AF13963" s="37"/>
    </row>
    <row r="13964" spans="1:32" s="1" customFormat="1">
      <c r="A13964" s="4"/>
      <c r="B13964" s="8"/>
      <c r="AC13964" s="37"/>
      <c r="AD13964" s="37"/>
      <c r="AE13964" s="37"/>
      <c r="AF13964" s="37"/>
    </row>
    <row r="13965" spans="1:32" s="1" customFormat="1">
      <c r="A13965" s="4"/>
      <c r="B13965" s="8"/>
      <c r="AC13965" s="37"/>
      <c r="AD13965" s="37"/>
      <c r="AE13965" s="37"/>
      <c r="AF13965" s="37"/>
    </row>
    <row r="13966" spans="1:32" s="1" customFormat="1">
      <c r="A13966" s="4"/>
      <c r="B13966" s="8"/>
      <c r="AC13966" s="37"/>
      <c r="AD13966" s="37"/>
      <c r="AE13966" s="37"/>
      <c r="AF13966" s="37"/>
    </row>
    <row r="13967" spans="1:32" s="1" customFormat="1">
      <c r="A13967" s="4"/>
      <c r="B13967" s="8"/>
      <c r="AC13967" s="37"/>
      <c r="AD13967" s="37"/>
      <c r="AE13967" s="37"/>
      <c r="AF13967" s="37"/>
    </row>
    <row r="13968" spans="1:32" s="1" customFormat="1">
      <c r="A13968" s="4"/>
      <c r="B13968" s="8"/>
      <c r="AC13968" s="37"/>
      <c r="AD13968" s="37"/>
      <c r="AE13968" s="37"/>
      <c r="AF13968" s="37"/>
    </row>
    <row r="13969" spans="1:32" s="1" customFormat="1">
      <c r="A13969" s="4"/>
      <c r="B13969" s="8"/>
      <c r="AC13969" s="37"/>
      <c r="AD13969" s="37"/>
      <c r="AE13969" s="37"/>
      <c r="AF13969" s="37"/>
    </row>
    <row r="13970" spans="1:32" s="1" customFormat="1">
      <c r="A13970" s="4"/>
      <c r="B13970" s="8"/>
      <c r="AC13970" s="37"/>
      <c r="AD13970" s="37"/>
      <c r="AE13970" s="37"/>
      <c r="AF13970" s="37"/>
    </row>
    <row r="13971" spans="1:32" s="1" customFormat="1">
      <c r="A13971" s="4"/>
      <c r="B13971" s="8"/>
      <c r="AC13971" s="37"/>
      <c r="AD13971" s="37"/>
      <c r="AE13971" s="37"/>
      <c r="AF13971" s="37"/>
    </row>
    <row r="13972" spans="1:32" s="1" customFormat="1">
      <c r="A13972" s="4"/>
      <c r="B13972" s="8"/>
      <c r="AC13972" s="37"/>
      <c r="AD13972" s="37"/>
      <c r="AE13972" s="37"/>
      <c r="AF13972" s="37"/>
    </row>
    <row r="13973" spans="1:32" s="1" customFormat="1">
      <c r="A13973" s="4"/>
      <c r="B13973" s="8"/>
      <c r="AC13973" s="37"/>
      <c r="AD13973" s="37"/>
      <c r="AE13973" s="37"/>
      <c r="AF13973" s="37"/>
    </row>
    <row r="13974" spans="1:32" s="1" customFormat="1">
      <c r="A13974" s="4"/>
      <c r="B13974" s="8"/>
      <c r="AC13974" s="37"/>
      <c r="AD13974" s="37"/>
      <c r="AE13974" s="37"/>
      <c r="AF13974" s="37"/>
    </row>
    <row r="13975" spans="1:32" s="1" customFormat="1">
      <c r="A13975" s="4"/>
      <c r="B13975" s="8"/>
      <c r="AC13975" s="37"/>
      <c r="AD13975" s="37"/>
      <c r="AE13975" s="37"/>
      <c r="AF13975" s="37"/>
    </row>
    <row r="13976" spans="1:32" s="1" customFormat="1">
      <c r="A13976" s="4"/>
      <c r="B13976" s="8"/>
      <c r="AC13976" s="37"/>
      <c r="AD13976" s="37"/>
      <c r="AE13976" s="37"/>
      <c r="AF13976" s="37"/>
    </row>
    <row r="13977" spans="1:32" s="1" customFormat="1">
      <c r="A13977" s="4"/>
      <c r="B13977" s="8"/>
      <c r="AC13977" s="37"/>
      <c r="AD13977" s="37"/>
      <c r="AE13977" s="37"/>
      <c r="AF13977" s="37"/>
    </row>
    <row r="13978" spans="1:32" s="1" customFormat="1">
      <c r="A13978" s="4"/>
      <c r="B13978" s="8"/>
      <c r="AC13978" s="37"/>
      <c r="AD13978" s="37"/>
      <c r="AE13978" s="37"/>
      <c r="AF13978" s="37"/>
    </row>
    <row r="13979" spans="1:32" s="1" customFormat="1">
      <c r="A13979" s="4"/>
      <c r="B13979" s="8"/>
      <c r="AC13979" s="37"/>
      <c r="AD13979" s="37"/>
      <c r="AE13979" s="37"/>
      <c r="AF13979" s="37"/>
    </row>
    <row r="13980" spans="1:32" s="1" customFormat="1">
      <c r="A13980" s="4"/>
      <c r="B13980" s="8"/>
      <c r="AC13980" s="37"/>
      <c r="AD13980" s="37"/>
      <c r="AE13980" s="37"/>
      <c r="AF13980" s="37"/>
    </row>
    <row r="13981" spans="1:32" s="1" customFormat="1">
      <c r="A13981" s="4"/>
      <c r="B13981" s="8"/>
      <c r="AC13981" s="37"/>
      <c r="AD13981" s="37"/>
      <c r="AE13981" s="37"/>
      <c r="AF13981" s="37"/>
    </row>
    <row r="13982" spans="1:32" s="1" customFormat="1">
      <c r="A13982" s="4"/>
      <c r="B13982" s="8"/>
      <c r="AC13982" s="37"/>
      <c r="AD13982" s="37"/>
      <c r="AE13982" s="37"/>
      <c r="AF13982" s="37"/>
    </row>
    <row r="13983" spans="1:32" s="1" customFormat="1">
      <c r="A13983" s="4"/>
      <c r="B13983" s="8"/>
      <c r="AC13983" s="37"/>
      <c r="AD13983" s="37"/>
      <c r="AE13983" s="37"/>
      <c r="AF13983" s="37"/>
    </row>
    <row r="13984" spans="1:32" s="1" customFormat="1">
      <c r="A13984" s="4"/>
      <c r="B13984" s="8"/>
      <c r="AC13984" s="37"/>
      <c r="AD13984" s="37"/>
      <c r="AE13984" s="37"/>
      <c r="AF13984" s="37"/>
    </row>
    <row r="13985" spans="1:32" s="1" customFormat="1">
      <c r="A13985" s="4"/>
      <c r="B13985" s="8"/>
      <c r="AC13985" s="37"/>
      <c r="AD13985" s="37"/>
      <c r="AE13985" s="37"/>
      <c r="AF13985" s="37"/>
    </row>
    <row r="13986" spans="1:32" s="1" customFormat="1">
      <c r="A13986" s="4"/>
      <c r="B13986" s="8"/>
      <c r="AC13986" s="37"/>
      <c r="AD13986" s="37"/>
      <c r="AE13986" s="37"/>
      <c r="AF13986" s="37"/>
    </row>
    <row r="13987" spans="1:32" s="1" customFormat="1">
      <c r="A13987" s="4"/>
      <c r="B13987" s="8"/>
      <c r="AC13987" s="37"/>
      <c r="AD13987" s="37"/>
      <c r="AE13987" s="37"/>
      <c r="AF13987" s="37"/>
    </row>
    <row r="13988" spans="1:32" s="1" customFormat="1">
      <c r="A13988" s="4"/>
      <c r="B13988" s="8"/>
      <c r="AC13988" s="37"/>
      <c r="AD13988" s="37"/>
      <c r="AE13988" s="37"/>
      <c r="AF13988" s="37"/>
    </row>
    <row r="13989" spans="1:32" s="1" customFormat="1">
      <c r="A13989" s="4"/>
      <c r="B13989" s="8"/>
      <c r="AC13989" s="37"/>
      <c r="AD13989" s="37"/>
      <c r="AE13989" s="37"/>
      <c r="AF13989" s="37"/>
    </row>
    <row r="13990" spans="1:32" s="1" customFormat="1">
      <c r="A13990" s="4"/>
      <c r="B13990" s="8"/>
      <c r="AC13990" s="37"/>
      <c r="AD13990" s="37"/>
      <c r="AE13990" s="37"/>
      <c r="AF13990" s="37"/>
    </row>
    <row r="13991" spans="1:32" s="1" customFormat="1">
      <c r="A13991" s="4"/>
      <c r="B13991" s="8"/>
      <c r="AC13991" s="37"/>
      <c r="AD13991" s="37"/>
      <c r="AE13991" s="37"/>
      <c r="AF13991" s="37"/>
    </row>
    <row r="13992" spans="1:32" s="1" customFormat="1">
      <c r="A13992" s="4"/>
      <c r="B13992" s="8"/>
      <c r="AC13992" s="37"/>
      <c r="AD13992" s="37"/>
      <c r="AE13992" s="37"/>
      <c r="AF13992" s="37"/>
    </row>
    <row r="13993" spans="1:32" s="1" customFormat="1">
      <c r="A13993" s="4"/>
      <c r="B13993" s="8"/>
      <c r="AC13993" s="37"/>
      <c r="AD13993" s="37"/>
      <c r="AE13993" s="37"/>
      <c r="AF13993" s="37"/>
    </row>
    <row r="13994" spans="1:32" s="1" customFormat="1">
      <c r="A13994" s="4"/>
      <c r="B13994" s="8"/>
      <c r="AC13994" s="37"/>
      <c r="AD13994" s="37"/>
      <c r="AE13994" s="37"/>
      <c r="AF13994" s="37"/>
    </row>
    <row r="13995" spans="1:32" s="1" customFormat="1">
      <c r="A13995" s="4"/>
      <c r="B13995" s="8"/>
      <c r="AC13995" s="37"/>
      <c r="AD13995" s="37"/>
      <c r="AE13995" s="37"/>
      <c r="AF13995" s="37"/>
    </row>
    <row r="13996" spans="1:32" s="1" customFormat="1">
      <c r="A13996" s="4"/>
      <c r="B13996" s="8"/>
      <c r="AC13996" s="37"/>
      <c r="AD13996" s="37"/>
      <c r="AE13996" s="37"/>
      <c r="AF13996" s="37"/>
    </row>
    <row r="13997" spans="1:32" s="1" customFormat="1">
      <c r="A13997" s="4"/>
      <c r="B13997" s="8"/>
      <c r="AC13997" s="37"/>
      <c r="AD13997" s="37"/>
      <c r="AE13997" s="37"/>
      <c r="AF13997" s="37"/>
    </row>
    <row r="13998" spans="1:32" s="1" customFormat="1">
      <c r="A13998" s="4"/>
      <c r="B13998" s="8"/>
      <c r="AC13998" s="37"/>
      <c r="AD13998" s="37"/>
      <c r="AE13998" s="37"/>
      <c r="AF13998" s="37"/>
    </row>
    <row r="13999" spans="1:32" s="1" customFormat="1">
      <c r="A13999" s="4"/>
      <c r="B13999" s="8"/>
      <c r="AC13999" s="37"/>
      <c r="AD13999" s="37"/>
      <c r="AE13999" s="37"/>
      <c r="AF13999" s="37"/>
    </row>
    <row r="14000" spans="1:32" s="1" customFormat="1">
      <c r="A14000" s="4"/>
      <c r="B14000" s="8"/>
      <c r="AC14000" s="37"/>
      <c r="AD14000" s="37"/>
      <c r="AE14000" s="37"/>
      <c r="AF14000" s="37"/>
    </row>
    <row r="14001" spans="1:32" s="1" customFormat="1">
      <c r="A14001" s="4"/>
      <c r="B14001" s="8"/>
      <c r="AC14001" s="37"/>
      <c r="AD14001" s="37"/>
      <c r="AE14001" s="37"/>
      <c r="AF14001" s="37"/>
    </row>
    <row r="14002" spans="1:32" s="1" customFormat="1">
      <c r="A14002" s="4"/>
      <c r="B14002" s="8"/>
      <c r="AC14002" s="37"/>
      <c r="AD14002" s="37"/>
      <c r="AE14002" s="37"/>
      <c r="AF14002" s="37"/>
    </row>
    <row r="14003" spans="1:32" s="1" customFormat="1">
      <c r="A14003" s="4"/>
      <c r="B14003" s="8"/>
      <c r="AC14003" s="37"/>
      <c r="AD14003" s="37"/>
      <c r="AE14003" s="37"/>
      <c r="AF14003" s="37"/>
    </row>
    <row r="14004" spans="1:32" s="1" customFormat="1">
      <c r="A14004" s="4"/>
      <c r="B14004" s="8"/>
      <c r="AC14004" s="37"/>
      <c r="AD14004" s="37"/>
      <c r="AE14004" s="37"/>
      <c r="AF14004" s="37"/>
    </row>
    <row r="14005" spans="1:32" s="1" customFormat="1">
      <c r="A14005" s="4"/>
      <c r="B14005" s="8"/>
      <c r="AC14005" s="37"/>
      <c r="AD14005" s="37"/>
      <c r="AE14005" s="37"/>
      <c r="AF14005" s="37"/>
    </row>
    <row r="14006" spans="1:32" s="1" customFormat="1">
      <c r="A14006" s="4"/>
      <c r="B14006" s="8"/>
      <c r="AC14006" s="37"/>
      <c r="AD14006" s="37"/>
      <c r="AE14006" s="37"/>
      <c r="AF14006" s="37"/>
    </row>
    <row r="14007" spans="1:32" s="1" customFormat="1">
      <c r="A14007" s="4"/>
      <c r="B14007" s="8"/>
      <c r="AC14007" s="37"/>
      <c r="AD14007" s="37"/>
      <c r="AE14007" s="37"/>
      <c r="AF14007" s="37"/>
    </row>
    <row r="14008" spans="1:32" s="1" customFormat="1">
      <c r="A14008" s="4"/>
      <c r="B14008" s="8"/>
      <c r="AC14008" s="37"/>
      <c r="AD14008" s="37"/>
      <c r="AE14008" s="37"/>
      <c r="AF14008" s="37"/>
    </row>
    <row r="14009" spans="1:32" s="1" customFormat="1">
      <c r="A14009" s="4"/>
      <c r="B14009" s="8"/>
      <c r="AC14009" s="37"/>
      <c r="AD14009" s="37"/>
      <c r="AE14009" s="37"/>
      <c r="AF14009" s="37"/>
    </row>
    <row r="14010" spans="1:32" s="1" customFormat="1">
      <c r="A14010" s="4"/>
      <c r="B14010" s="8"/>
      <c r="AC14010" s="37"/>
      <c r="AD14010" s="37"/>
      <c r="AE14010" s="37"/>
      <c r="AF14010" s="37"/>
    </row>
    <row r="14011" spans="1:32" s="1" customFormat="1">
      <c r="A14011" s="4"/>
      <c r="B14011" s="8"/>
      <c r="AC14011" s="37"/>
      <c r="AD14011" s="37"/>
      <c r="AE14011" s="37"/>
      <c r="AF14011" s="37"/>
    </row>
    <row r="14012" spans="1:32" s="1" customFormat="1">
      <c r="A14012" s="4"/>
      <c r="B14012" s="8"/>
      <c r="AC14012" s="37"/>
      <c r="AD14012" s="37"/>
      <c r="AE14012" s="37"/>
      <c r="AF14012" s="37"/>
    </row>
    <row r="14013" spans="1:32" s="1" customFormat="1">
      <c r="A14013" s="4"/>
      <c r="B14013" s="8"/>
      <c r="AC14013" s="37"/>
      <c r="AD14013" s="37"/>
      <c r="AE14013" s="37"/>
      <c r="AF14013" s="37"/>
    </row>
    <row r="14014" spans="1:32" s="1" customFormat="1">
      <c r="A14014" s="4"/>
      <c r="B14014" s="8"/>
      <c r="AC14014" s="37"/>
      <c r="AD14014" s="37"/>
      <c r="AE14014" s="37"/>
      <c r="AF14014" s="37"/>
    </row>
    <row r="14015" spans="1:32" s="1" customFormat="1">
      <c r="A14015" s="4"/>
      <c r="B14015" s="8"/>
      <c r="AC14015" s="37"/>
      <c r="AD14015" s="37"/>
      <c r="AE14015" s="37"/>
      <c r="AF14015" s="37"/>
    </row>
    <row r="14016" spans="1:32" s="1" customFormat="1">
      <c r="A14016" s="4"/>
      <c r="B14016" s="8"/>
      <c r="AC14016" s="37"/>
      <c r="AD14016" s="37"/>
      <c r="AE14016" s="37"/>
      <c r="AF14016" s="37"/>
    </row>
    <row r="14017" spans="1:32" s="1" customFormat="1">
      <c r="A14017" s="4"/>
      <c r="B14017" s="8"/>
      <c r="AC14017" s="37"/>
      <c r="AD14017" s="37"/>
      <c r="AE14017" s="37"/>
      <c r="AF14017" s="37"/>
    </row>
    <row r="14018" spans="1:32" s="1" customFormat="1">
      <c r="A14018" s="4"/>
      <c r="B14018" s="8"/>
      <c r="AC14018" s="37"/>
      <c r="AD14018" s="37"/>
      <c r="AE14018" s="37"/>
      <c r="AF14018" s="37"/>
    </row>
    <row r="14019" spans="1:32" s="1" customFormat="1">
      <c r="A14019" s="4"/>
      <c r="B14019" s="8"/>
      <c r="AC14019" s="37"/>
      <c r="AD14019" s="37"/>
      <c r="AE14019" s="37"/>
      <c r="AF14019" s="37"/>
    </row>
    <row r="14020" spans="1:32" s="1" customFormat="1">
      <c r="A14020" s="4"/>
      <c r="B14020" s="8"/>
      <c r="AC14020" s="37"/>
      <c r="AD14020" s="37"/>
      <c r="AE14020" s="37"/>
      <c r="AF14020" s="37"/>
    </row>
    <row r="14021" spans="1:32" s="1" customFormat="1">
      <c r="A14021" s="4"/>
      <c r="B14021" s="8"/>
      <c r="AC14021" s="37"/>
      <c r="AD14021" s="37"/>
      <c r="AE14021" s="37"/>
      <c r="AF14021" s="37"/>
    </row>
    <row r="14022" spans="1:32" s="1" customFormat="1">
      <c r="A14022" s="4"/>
      <c r="B14022" s="8"/>
      <c r="AC14022" s="37"/>
      <c r="AD14022" s="37"/>
      <c r="AE14022" s="37"/>
      <c r="AF14022" s="37"/>
    </row>
    <row r="14023" spans="1:32" s="1" customFormat="1">
      <c r="A14023" s="4"/>
      <c r="B14023" s="8"/>
      <c r="AC14023" s="37"/>
      <c r="AD14023" s="37"/>
      <c r="AE14023" s="37"/>
      <c r="AF14023" s="37"/>
    </row>
    <row r="14024" spans="1:32" s="1" customFormat="1">
      <c r="A14024" s="4"/>
      <c r="B14024" s="8"/>
      <c r="AC14024" s="37"/>
      <c r="AD14024" s="37"/>
      <c r="AE14024" s="37"/>
      <c r="AF14024" s="37"/>
    </row>
    <row r="14025" spans="1:32" s="1" customFormat="1">
      <c r="A14025" s="4"/>
      <c r="B14025" s="8"/>
      <c r="AC14025" s="37"/>
      <c r="AD14025" s="37"/>
      <c r="AE14025" s="37"/>
      <c r="AF14025" s="37"/>
    </row>
    <row r="14026" spans="1:32" s="1" customFormat="1">
      <c r="A14026" s="4"/>
      <c r="B14026" s="8"/>
      <c r="AC14026" s="37"/>
      <c r="AD14026" s="37"/>
      <c r="AE14026" s="37"/>
      <c r="AF14026" s="37"/>
    </row>
    <row r="14027" spans="1:32" s="1" customFormat="1">
      <c r="A14027" s="4"/>
      <c r="B14027" s="8"/>
      <c r="AC14027" s="37"/>
      <c r="AD14027" s="37"/>
      <c r="AE14027" s="37"/>
      <c r="AF14027" s="37"/>
    </row>
    <row r="14028" spans="1:32" s="1" customFormat="1">
      <c r="A14028" s="4"/>
      <c r="B14028" s="8"/>
      <c r="AC14028" s="37"/>
      <c r="AD14028" s="37"/>
      <c r="AE14028" s="37"/>
      <c r="AF14028" s="37"/>
    </row>
    <row r="14029" spans="1:32" s="1" customFormat="1">
      <c r="A14029" s="4"/>
      <c r="B14029" s="8"/>
      <c r="AC14029" s="37"/>
      <c r="AD14029" s="37"/>
      <c r="AE14029" s="37"/>
      <c r="AF14029" s="37"/>
    </row>
    <row r="14030" spans="1:32" s="1" customFormat="1">
      <c r="A14030" s="4"/>
      <c r="B14030" s="8"/>
      <c r="AC14030" s="37"/>
      <c r="AD14030" s="37"/>
      <c r="AE14030" s="37"/>
      <c r="AF14030" s="37"/>
    </row>
    <row r="14031" spans="1:32" s="1" customFormat="1">
      <c r="A14031" s="4"/>
      <c r="B14031" s="8"/>
      <c r="AC14031" s="37"/>
      <c r="AD14031" s="37"/>
      <c r="AE14031" s="37"/>
      <c r="AF14031" s="37"/>
    </row>
    <row r="14032" spans="1:32" s="1" customFormat="1">
      <c r="A14032" s="4"/>
      <c r="B14032" s="8"/>
      <c r="AC14032" s="37"/>
      <c r="AD14032" s="37"/>
      <c r="AE14032" s="37"/>
      <c r="AF14032" s="37"/>
    </row>
    <row r="14033" spans="1:32" s="1" customFormat="1">
      <c r="A14033" s="4"/>
      <c r="B14033" s="8"/>
      <c r="AC14033" s="37"/>
      <c r="AD14033" s="37"/>
      <c r="AE14033" s="37"/>
      <c r="AF14033" s="37"/>
    </row>
    <row r="14034" spans="1:32" s="1" customFormat="1">
      <c r="A14034" s="4"/>
      <c r="B14034" s="8"/>
      <c r="AC14034" s="37"/>
      <c r="AD14034" s="37"/>
      <c r="AE14034" s="37"/>
      <c r="AF14034" s="37"/>
    </row>
    <row r="14035" spans="1:32" s="1" customFormat="1">
      <c r="A14035" s="4"/>
      <c r="B14035" s="8"/>
      <c r="AC14035" s="37"/>
      <c r="AD14035" s="37"/>
      <c r="AE14035" s="37"/>
      <c r="AF14035" s="37"/>
    </row>
    <row r="14036" spans="1:32" s="1" customFormat="1">
      <c r="A14036" s="4"/>
      <c r="B14036" s="8"/>
      <c r="AC14036" s="37"/>
      <c r="AD14036" s="37"/>
      <c r="AE14036" s="37"/>
      <c r="AF14036" s="37"/>
    </row>
    <row r="14037" spans="1:32" s="1" customFormat="1">
      <c r="A14037" s="4"/>
      <c r="B14037" s="8"/>
      <c r="AC14037" s="37"/>
      <c r="AD14037" s="37"/>
      <c r="AE14037" s="37"/>
      <c r="AF14037" s="37"/>
    </row>
    <row r="14038" spans="1:32" s="1" customFormat="1">
      <c r="A14038" s="4"/>
      <c r="B14038" s="8"/>
      <c r="AC14038" s="37"/>
      <c r="AD14038" s="37"/>
      <c r="AE14038" s="37"/>
      <c r="AF14038" s="37"/>
    </row>
    <row r="14039" spans="1:32" s="1" customFormat="1">
      <c r="A14039" s="4"/>
      <c r="B14039" s="8"/>
      <c r="AC14039" s="37"/>
      <c r="AD14039" s="37"/>
      <c r="AE14039" s="37"/>
      <c r="AF14039" s="37"/>
    </row>
    <row r="14040" spans="1:32" s="1" customFormat="1">
      <c r="A14040" s="4"/>
      <c r="B14040" s="8"/>
      <c r="AC14040" s="37"/>
      <c r="AD14040" s="37"/>
      <c r="AE14040" s="37"/>
      <c r="AF14040" s="37"/>
    </row>
    <row r="14041" spans="1:32" s="1" customFormat="1">
      <c r="A14041" s="4"/>
      <c r="B14041" s="8"/>
      <c r="AC14041" s="37"/>
      <c r="AD14041" s="37"/>
      <c r="AE14041" s="37"/>
      <c r="AF14041" s="37"/>
    </row>
    <row r="14042" spans="1:32" s="1" customFormat="1">
      <c r="A14042" s="4"/>
      <c r="B14042" s="8"/>
      <c r="AC14042" s="37"/>
      <c r="AD14042" s="37"/>
      <c r="AE14042" s="37"/>
      <c r="AF14042" s="37"/>
    </row>
    <row r="14043" spans="1:32" s="1" customFormat="1">
      <c r="A14043" s="4"/>
      <c r="B14043" s="8"/>
      <c r="AC14043" s="37"/>
      <c r="AD14043" s="37"/>
      <c r="AE14043" s="37"/>
      <c r="AF14043" s="37"/>
    </row>
    <row r="14044" spans="1:32" s="1" customFormat="1">
      <c r="A14044" s="4"/>
      <c r="B14044" s="8"/>
      <c r="AC14044" s="37"/>
      <c r="AD14044" s="37"/>
      <c r="AE14044" s="37"/>
      <c r="AF14044" s="37"/>
    </row>
    <row r="14045" spans="1:32" s="1" customFormat="1">
      <c r="A14045" s="4"/>
      <c r="B14045" s="8"/>
      <c r="AC14045" s="37"/>
      <c r="AD14045" s="37"/>
      <c r="AE14045" s="37"/>
      <c r="AF14045" s="37"/>
    </row>
    <row r="14046" spans="1:32" s="1" customFormat="1">
      <c r="A14046" s="4"/>
      <c r="B14046" s="8"/>
      <c r="AC14046" s="37"/>
      <c r="AD14046" s="37"/>
      <c r="AE14046" s="37"/>
      <c r="AF14046" s="37"/>
    </row>
    <row r="14047" spans="1:32" s="1" customFormat="1">
      <c r="A14047" s="4"/>
      <c r="B14047" s="8"/>
      <c r="AC14047" s="37"/>
      <c r="AD14047" s="37"/>
      <c r="AE14047" s="37"/>
      <c r="AF14047" s="37"/>
    </row>
    <row r="14048" spans="1:32" s="1" customFormat="1">
      <c r="A14048" s="4"/>
      <c r="B14048" s="8"/>
      <c r="AC14048" s="37"/>
      <c r="AD14048" s="37"/>
      <c r="AE14048" s="37"/>
      <c r="AF14048" s="37"/>
    </row>
    <row r="14049" spans="1:32" s="1" customFormat="1">
      <c r="A14049" s="4"/>
      <c r="B14049" s="8"/>
      <c r="AC14049" s="37"/>
      <c r="AD14049" s="37"/>
      <c r="AE14049" s="37"/>
      <c r="AF14049" s="37"/>
    </row>
    <row r="14050" spans="1:32" s="1" customFormat="1">
      <c r="A14050" s="4"/>
      <c r="B14050" s="8"/>
      <c r="AC14050" s="37"/>
      <c r="AD14050" s="37"/>
      <c r="AE14050" s="37"/>
      <c r="AF14050" s="37"/>
    </row>
    <row r="14051" spans="1:32" s="1" customFormat="1">
      <c r="A14051" s="4"/>
      <c r="B14051" s="8"/>
      <c r="AC14051" s="37"/>
      <c r="AD14051" s="37"/>
      <c r="AE14051" s="37"/>
      <c r="AF14051" s="37"/>
    </row>
    <row r="14052" spans="1:32" s="1" customFormat="1">
      <c r="A14052" s="4"/>
      <c r="B14052" s="8"/>
      <c r="AC14052" s="37"/>
      <c r="AD14052" s="37"/>
      <c r="AE14052" s="37"/>
      <c r="AF14052" s="37"/>
    </row>
    <row r="14053" spans="1:32" s="1" customFormat="1">
      <c r="A14053" s="4"/>
      <c r="B14053" s="8"/>
      <c r="AC14053" s="37"/>
      <c r="AD14053" s="37"/>
      <c r="AE14053" s="37"/>
      <c r="AF14053" s="37"/>
    </row>
    <row r="14054" spans="1:32" s="1" customFormat="1">
      <c r="A14054" s="4"/>
      <c r="B14054" s="8"/>
      <c r="AC14054" s="37"/>
      <c r="AD14054" s="37"/>
      <c r="AE14054" s="37"/>
      <c r="AF14054" s="37"/>
    </row>
    <row r="14055" spans="1:32" s="1" customFormat="1">
      <c r="A14055" s="4"/>
      <c r="B14055" s="8"/>
      <c r="AC14055" s="37"/>
      <c r="AD14055" s="37"/>
      <c r="AE14055" s="37"/>
      <c r="AF14055" s="37"/>
    </row>
    <row r="14056" spans="1:32" s="1" customFormat="1">
      <c r="A14056" s="4"/>
      <c r="B14056" s="8"/>
      <c r="AC14056" s="37"/>
      <c r="AD14056" s="37"/>
      <c r="AE14056" s="37"/>
      <c r="AF14056" s="37"/>
    </row>
    <row r="14057" spans="1:32" s="1" customFormat="1">
      <c r="A14057" s="4"/>
      <c r="B14057" s="8"/>
      <c r="AC14057" s="37"/>
      <c r="AD14057" s="37"/>
      <c r="AE14057" s="37"/>
      <c r="AF14057" s="37"/>
    </row>
    <row r="14058" spans="1:32" s="1" customFormat="1">
      <c r="A14058" s="4"/>
      <c r="B14058" s="8"/>
      <c r="AC14058" s="37"/>
      <c r="AD14058" s="37"/>
      <c r="AE14058" s="37"/>
      <c r="AF14058" s="37"/>
    </row>
    <row r="14059" spans="1:32" s="1" customFormat="1">
      <c r="A14059" s="4"/>
      <c r="B14059" s="8"/>
      <c r="AC14059" s="37"/>
      <c r="AD14059" s="37"/>
      <c r="AE14059" s="37"/>
      <c r="AF14059" s="37"/>
    </row>
    <row r="14060" spans="1:32" s="1" customFormat="1">
      <c r="A14060" s="4"/>
      <c r="B14060" s="8"/>
      <c r="AC14060" s="37"/>
      <c r="AD14060" s="37"/>
      <c r="AE14060" s="37"/>
      <c r="AF14060" s="37"/>
    </row>
    <row r="14061" spans="1:32" s="1" customFormat="1">
      <c r="A14061" s="4"/>
      <c r="B14061" s="8"/>
      <c r="AC14061" s="37"/>
      <c r="AD14061" s="37"/>
      <c r="AE14061" s="37"/>
      <c r="AF14061" s="37"/>
    </row>
    <row r="14062" spans="1:32" s="1" customFormat="1">
      <c r="A14062" s="4"/>
      <c r="B14062" s="8"/>
      <c r="AC14062" s="37"/>
      <c r="AD14062" s="37"/>
      <c r="AE14062" s="37"/>
      <c r="AF14062" s="37"/>
    </row>
    <row r="14063" spans="1:32" s="1" customFormat="1">
      <c r="A14063" s="4"/>
      <c r="B14063" s="8"/>
      <c r="AC14063" s="37"/>
      <c r="AD14063" s="37"/>
      <c r="AE14063" s="37"/>
      <c r="AF14063" s="37"/>
    </row>
    <row r="14064" spans="1:32" s="1" customFormat="1">
      <c r="A14064" s="4"/>
      <c r="B14064" s="8"/>
      <c r="AC14064" s="37"/>
      <c r="AD14064" s="37"/>
      <c r="AE14064" s="37"/>
      <c r="AF14064" s="37"/>
    </row>
    <row r="14065" spans="1:32" s="1" customFormat="1">
      <c r="A14065" s="4"/>
      <c r="B14065" s="8"/>
      <c r="AC14065" s="37"/>
      <c r="AD14065" s="37"/>
      <c r="AE14065" s="37"/>
      <c r="AF14065" s="37"/>
    </row>
    <row r="14066" spans="1:32" s="1" customFormat="1">
      <c r="A14066" s="4"/>
      <c r="B14066" s="8"/>
      <c r="AC14066" s="37"/>
      <c r="AD14066" s="37"/>
      <c r="AE14066" s="37"/>
      <c r="AF14066" s="37"/>
    </row>
    <row r="14067" spans="1:32" s="1" customFormat="1">
      <c r="A14067" s="4"/>
      <c r="B14067" s="8"/>
      <c r="AC14067" s="37"/>
      <c r="AD14067" s="37"/>
      <c r="AE14067" s="37"/>
      <c r="AF14067" s="37"/>
    </row>
    <row r="14068" spans="1:32" s="1" customFormat="1">
      <c r="A14068" s="4"/>
      <c r="B14068" s="8"/>
      <c r="AC14068" s="37"/>
      <c r="AD14068" s="37"/>
      <c r="AE14068" s="37"/>
      <c r="AF14068" s="37"/>
    </row>
    <row r="14069" spans="1:32" s="1" customFormat="1">
      <c r="A14069" s="4"/>
      <c r="B14069" s="8"/>
      <c r="AC14069" s="37"/>
      <c r="AD14069" s="37"/>
      <c r="AE14069" s="37"/>
      <c r="AF14069" s="37"/>
    </row>
    <row r="14070" spans="1:32" s="1" customFormat="1">
      <c r="A14070" s="4"/>
      <c r="B14070" s="8"/>
      <c r="AC14070" s="37"/>
      <c r="AD14070" s="37"/>
      <c r="AE14070" s="37"/>
      <c r="AF14070" s="37"/>
    </row>
    <row r="14071" spans="1:32" s="1" customFormat="1">
      <c r="A14071" s="4"/>
      <c r="B14071" s="8"/>
      <c r="AC14071" s="37"/>
      <c r="AD14071" s="37"/>
      <c r="AE14071" s="37"/>
      <c r="AF14071" s="37"/>
    </row>
    <row r="14072" spans="1:32" s="1" customFormat="1">
      <c r="A14072" s="4"/>
      <c r="B14072" s="8"/>
      <c r="AC14072" s="37"/>
      <c r="AD14072" s="37"/>
      <c r="AE14072" s="37"/>
      <c r="AF14072" s="37"/>
    </row>
    <row r="14073" spans="1:32" s="1" customFormat="1">
      <c r="A14073" s="4"/>
      <c r="B14073" s="8"/>
      <c r="AC14073" s="37"/>
      <c r="AD14073" s="37"/>
      <c r="AE14073" s="37"/>
      <c r="AF14073" s="37"/>
    </row>
    <row r="14074" spans="1:32" s="1" customFormat="1">
      <c r="A14074" s="4"/>
      <c r="B14074" s="8"/>
      <c r="AC14074" s="37"/>
      <c r="AD14074" s="37"/>
      <c r="AE14074" s="37"/>
      <c r="AF14074" s="37"/>
    </row>
    <row r="14075" spans="1:32" s="1" customFormat="1">
      <c r="A14075" s="4"/>
      <c r="B14075" s="8"/>
      <c r="AC14075" s="37"/>
      <c r="AD14075" s="37"/>
      <c r="AE14075" s="37"/>
      <c r="AF14075" s="37"/>
    </row>
    <row r="14076" spans="1:32" s="1" customFormat="1">
      <c r="A14076" s="4"/>
      <c r="B14076" s="8"/>
      <c r="AC14076" s="37"/>
      <c r="AD14076" s="37"/>
      <c r="AE14076" s="37"/>
      <c r="AF14076" s="37"/>
    </row>
    <row r="14077" spans="1:32" s="1" customFormat="1">
      <c r="A14077" s="4"/>
      <c r="B14077" s="8"/>
      <c r="AC14077" s="37"/>
      <c r="AD14077" s="37"/>
      <c r="AE14077" s="37"/>
      <c r="AF14077" s="37"/>
    </row>
    <row r="14078" spans="1:32" s="1" customFormat="1">
      <c r="A14078" s="4"/>
      <c r="B14078" s="8"/>
      <c r="AC14078" s="37"/>
      <c r="AD14078" s="37"/>
      <c r="AE14078" s="37"/>
      <c r="AF14078" s="37"/>
    </row>
    <row r="14079" spans="1:32" s="1" customFormat="1">
      <c r="A14079" s="4"/>
      <c r="B14079" s="8"/>
      <c r="AC14079" s="37"/>
      <c r="AD14079" s="37"/>
      <c r="AE14079" s="37"/>
      <c r="AF14079" s="37"/>
    </row>
    <row r="14080" spans="1:32" s="1" customFormat="1">
      <c r="A14080" s="4"/>
      <c r="B14080" s="8"/>
      <c r="AC14080" s="37"/>
      <c r="AD14080" s="37"/>
      <c r="AE14080" s="37"/>
      <c r="AF14080" s="37"/>
    </row>
    <row r="14081" spans="1:32" s="1" customFormat="1">
      <c r="A14081" s="4"/>
      <c r="B14081" s="8"/>
      <c r="AC14081" s="37"/>
      <c r="AD14081" s="37"/>
      <c r="AE14081" s="37"/>
      <c r="AF14081" s="37"/>
    </row>
    <row r="14082" spans="1:32" s="1" customFormat="1">
      <c r="A14082" s="4"/>
      <c r="B14082" s="8"/>
      <c r="AC14082" s="37"/>
      <c r="AD14082" s="37"/>
      <c r="AE14082" s="37"/>
      <c r="AF14082" s="37"/>
    </row>
    <row r="14083" spans="1:32" s="1" customFormat="1">
      <c r="A14083" s="4"/>
      <c r="B14083" s="8"/>
      <c r="AC14083" s="37"/>
      <c r="AD14083" s="37"/>
      <c r="AE14083" s="37"/>
      <c r="AF14083" s="37"/>
    </row>
    <row r="14084" spans="1:32" s="1" customFormat="1">
      <c r="A14084" s="4"/>
      <c r="B14084" s="8"/>
      <c r="AC14084" s="37"/>
      <c r="AD14084" s="37"/>
      <c r="AE14084" s="37"/>
      <c r="AF14084" s="37"/>
    </row>
    <row r="14085" spans="1:32" s="1" customFormat="1">
      <c r="A14085" s="4"/>
      <c r="B14085" s="8"/>
      <c r="AC14085" s="37"/>
      <c r="AD14085" s="37"/>
      <c r="AE14085" s="37"/>
      <c r="AF14085" s="37"/>
    </row>
    <row r="14086" spans="1:32" s="1" customFormat="1">
      <c r="A14086" s="4"/>
      <c r="B14086" s="8"/>
      <c r="AC14086" s="37"/>
      <c r="AD14086" s="37"/>
      <c r="AE14086" s="37"/>
      <c r="AF14086" s="37"/>
    </row>
    <row r="14087" spans="1:32" s="1" customFormat="1">
      <c r="A14087" s="4"/>
      <c r="B14087" s="8"/>
      <c r="AC14087" s="37"/>
      <c r="AD14087" s="37"/>
      <c r="AE14087" s="37"/>
      <c r="AF14087" s="37"/>
    </row>
    <row r="14088" spans="1:32" s="1" customFormat="1">
      <c r="A14088" s="4"/>
      <c r="B14088" s="8"/>
      <c r="AC14088" s="37"/>
      <c r="AD14088" s="37"/>
      <c r="AE14088" s="37"/>
      <c r="AF14088" s="37"/>
    </row>
    <row r="14089" spans="1:32" s="1" customFormat="1">
      <c r="A14089" s="4"/>
      <c r="B14089" s="8"/>
      <c r="AC14089" s="37"/>
      <c r="AD14089" s="37"/>
      <c r="AE14089" s="37"/>
      <c r="AF14089" s="37"/>
    </row>
    <row r="14090" spans="1:32" s="1" customFormat="1">
      <c r="A14090" s="4"/>
      <c r="B14090" s="8"/>
      <c r="AC14090" s="37"/>
      <c r="AD14090" s="37"/>
      <c r="AE14090" s="37"/>
      <c r="AF14090" s="37"/>
    </row>
    <row r="14091" spans="1:32" s="1" customFormat="1">
      <c r="A14091" s="4"/>
      <c r="B14091" s="8"/>
      <c r="AC14091" s="37"/>
      <c r="AD14091" s="37"/>
      <c r="AE14091" s="37"/>
      <c r="AF14091" s="37"/>
    </row>
    <row r="14092" spans="1:32" s="1" customFormat="1">
      <c r="A14092" s="4"/>
      <c r="B14092" s="8"/>
      <c r="AC14092" s="37"/>
      <c r="AD14092" s="37"/>
      <c r="AE14092" s="37"/>
      <c r="AF14092" s="37"/>
    </row>
    <row r="14093" spans="1:32" s="1" customFormat="1">
      <c r="A14093" s="4"/>
      <c r="B14093" s="8"/>
      <c r="AC14093" s="37"/>
      <c r="AD14093" s="37"/>
      <c r="AE14093" s="37"/>
      <c r="AF14093" s="37"/>
    </row>
    <row r="14094" spans="1:32" s="1" customFormat="1">
      <c r="A14094" s="4"/>
      <c r="B14094" s="8"/>
      <c r="AC14094" s="37"/>
      <c r="AD14094" s="37"/>
      <c r="AE14094" s="37"/>
      <c r="AF14094" s="37"/>
    </row>
    <row r="14095" spans="1:32" s="1" customFormat="1">
      <c r="A14095" s="4"/>
      <c r="B14095" s="8"/>
      <c r="AC14095" s="37"/>
      <c r="AD14095" s="37"/>
      <c r="AE14095" s="37"/>
      <c r="AF14095" s="37"/>
    </row>
    <row r="14096" spans="1:32" s="1" customFormat="1">
      <c r="A14096" s="4"/>
      <c r="B14096" s="8"/>
      <c r="AC14096" s="37"/>
      <c r="AD14096" s="37"/>
      <c r="AE14096" s="37"/>
      <c r="AF14096" s="37"/>
    </row>
    <row r="14097" spans="1:32" s="1" customFormat="1">
      <c r="A14097" s="4"/>
      <c r="B14097" s="8"/>
      <c r="AC14097" s="37"/>
      <c r="AD14097" s="37"/>
      <c r="AE14097" s="37"/>
      <c r="AF14097" s="37"/>
    </row>
    <row r="14098" spans="1:32" s="1" customFormat="1">
      <c r="A14098" s="4"/>
      <c r="B14098" s="8"/>
      <c r="AC14098" s="37"/>
      <c r="AD14098" s="37"/>
      <c r="AE14098" s="37"/>
      <c r="AF14098" s="37"/>
    </row>
    <row r="14099" spans="1:32" s="1" customFormat="1">
      <c r="A14099" s="4"/>
      <c r="B14099" s="8"/>
      <c r="AC14099" s="37"/>
      <c r="AD14099" s="37"/>
      <c r="AE14099" s="37"/>
      <c r="AF14099" s="37"/>
    </row>
    <row r="14100" spans="1:32" s="1" customFormat="1">
      <c r="A14100" s="4"/>
      <c r="B14100" s="8"/>
      <c r="AC14100" s="37"/>
      <c r="AD14100" s="37"/>
      <c r="AE14100" s="37"/>
      <c r="AF14100" s="37"/>
    </row>
    <row r="14101" spans="1:32" s="1" customFormat="1">
      <c r="A14101" s="4"/>
      <c r="B14101" s="8"/>
      <c r="AC14101" s="37"/>
      <c r="AD14101" s="37"/>
      <c r="AE14101" s="37"/>
      <c r="AF14101" s="37"/>
    </row>
    <row r="14102" spans="1:32" s="1" customFormat="1">
      <c r="A14102" s="4"/>
      <c r="B14102" s="8"/>
      <c r="AC14102" s="37"/>
      <c r="AD14102" s="37"/>
      <c r="AE14102" s="37"/>
      <c r="AF14102" s="37"/>
    </row>
    <row r="14103" spans="1:32" s="1" customFormat="1">
      <c r="A14103" s="4"/>
      <c r="B14103" s="8"/>
      <c r="AC14103" s="37"/>
      <c r="AD14103" s="37"/>
      <c r="AE14103" s="37"/>
      <c r="AF14103" s="37"/>
    </row>
    <row r="14104" spans="1:32" s="1" customFormat="1">
      <c r="A14104" s="4"/>
      <c r="B14104" s="8"/>
      <c r="AC14104" s="37"/>
      <c r="AD14104" s="37"/>
      <c r="AE14104" s="37"/>
      <c r="AF14104" s="37"/>
    </row>
    <row r="14105" spans="1:32" s="1" customFormat="1">
      <c r="A14105" s="4"/>
      <c r="B14105" s="8"/>
      <c r="AC14105" s="37"/>
      <c r="AD14105" s="37"/>
      <c r="AE14105" s="37"/>
      <c r="AF14105" s="37"/>
    </row>
    <row r="14106" spans="1:32" s="1" customFormat="1">
      <c r="A14106" s="4"/>
      <c r="B14106" s="8"/>
      <c r="AC14106" s="37"/>
      <c r="AD14106" s="37"/>
      <c r="AE14106" s="37"/>
      <c r="AF14106" s="37"/>
    </row>
    <row r="14107" spans="1:32" s="1" customFormat="1">
      <c r="A14107" s="4"/>
      <c r="B14107" s="8"/>
      <c r="AC14107" s="37"/>
      <c r="AD14107" s="37"/>
      <c r="AE14107" s="37"/>
      <c r="AF14107" s="37"/>
    </row>
    <row r="14108" spans="1:32" s="1" customFormat="1">
      <c r="A14108" s="4"/>
      <c r="B14108" s="8"/>
      <c r="AC14108" s="37"/>
      <c r="AD14108" s="37"/>
      <c r="AE14108" s="37"/>
      <c r="AF14108" s="37"/>
    </row>
    <row r="14109" spans="1:32" s="1" customFormat="1">
      <c r="A14109" s="4"/>
      <c r="B14109" s="8"/>
      <c r="AC14109" s="37"/>
      <c r="AD14109" s="37"/>
      <c r="AE14109" s="37"/>
      <c r="AF14109" s="37"/>
    </row>
    <row r="14110" spans="1:32" s="1" customFormat="1">
      <c r="A14110" s="4"/>
      <c r="B14110" s="8"/>
      <c r="AC14110" s="37"/>
      <c r="AD14110" s="37"/>
      <c r="AE14110" s="37"/>
      <c r="AF14110" s="37"/>
    </row>
    <row r="14111" spans="1:32" s="1" customFormat="1">
      <c r="A14111" s="4"/>
      <c r="B14111" s="8"/>
      <c r="AC14111" s="37"/>
      <c r="AD14111" s="37"/>
      <c r="AE14111" s="37"/>
      <c r="AF14111" s="37"/>
    </row>
    <row r="14112" spans="1:32" s="1" customFormat="1">
      <c r="A14112" s="4"/>
      <c r="B14112" s="8"/>
      <c r="AC14112" s="37"/>
      <c r="AD14112" s="37"/>
      <c r="AE14112" s="37"/>
      <c r="AF14112" s="37"/>
    </row>
    <row r="14113" spans="1:32" s="1" customFormat="1">
      <c r="A14113" s="4"/>
      <c r="B14113" s="8"/>
      <c r="AC14113" s="37"/>
      <c r="AD14113" s="37"/>
      <c r="AE14113" s="37"/>
      <c r="AF14113" s="37"/>
    </row>
    <row r="14114" spans="1:32" s="1" customFormat="1">
      <c r="A14114" s="4"/>
      <c r="B14114" s="8"/>
      <c r="AC14114" s="37"/>
      <c r="AD14114" s="37"/>
      <c r="AE14114" s="37"/>
      <c r="AF14114" s="37"/>
    </row>
    <row r="14115" spans="1:32" s="1" customFormat="1">
      <c r="A14115" s="4"/>
      <c r="B14115" s="8"/>
      <c r="AC14115" s="37"/>
      <c r="AD14115" s="37"/>
      <c r="AE14115" s="37"/>
      <c r="AF14115" s="37"/>
    </row>
    <row r="14116" spans="1:32" s="1" customFormat="1">
      <c r="A14116" s="4"/>
      <c r="B14116" s="8"/>
      <c r="AC14116" s="37"/>
      <c r="AD14116" s="37"/>
      <c r="AE14116" s="37"/>
      <c r="AF14116" s="37"/>
    </row>
    <row r="14117" spans="1:32" s="1" customFormat="1">
      <c r="A14117" s="4"/>
      <c r="B14117" s="8"/>
      <c r="AC14117" s="37"/>
      <c r="AD14117" s="37"/>
      <c r="AE14117" s="37"/>
      <c r="AF14117" s="37"/>
    </row>
    <row r="14118" spans="1:32" s="1" customFormat="1">
      <c r="A14118" s="4"/>
      <c r="B14118" s="8"/>
      <c r="AC14118" s="37"/>
      <c r="AD14118" s="37"/>
      <c r="AE14118" s="37"/>
      <c r="AF14118" s="37"/>
    </row>
    <row r="14119" spans="1:32" s="1" customFormat="1">
      <c r="A14119" s="4"/>
      <c r="B14119" s="8"/>
      <c r="AC14119" s="37"/>
      <c r="AD14119" s="37"/>
      <c r="AE14119" s="37"/>
      <c r="AF14119" s="37"/>
    </row>
    <row r="14120" spans="1:32" s="1" customFormat="1">
      <c r="A14120" s="4"/>
      <c r="B14120" s="8"/>
      <c r="AC14120" s="37"/>
      <c r="AD14120" s="37"/>
      <c r="AE14120" s="37"/>
      <c r="AF14120" s="37"/>
    </row>
    <row r="14121" spans="1:32" s="1" customFormat="1">
      <c r="A14121" s="4"/>
      <c r="B14121" s="8"/>
      <c r="AC14121" s="37"/>
      <c r="AD14121" s="37"/>
      <c r="AE14121" s="37"/>
      <c r="AF14121" s="37"/>
    </row>
    <row r="14122" spans="1:32" s="1" customFormat="1">
      <c r="A14122" s="4"/>
      <c r="B14122" s="8"/>
      <c r="AC14122" s="37"/>
      <c r="AD14122" s="37"/>
      <c r="AE14122" s="37"/>
      <c r="AF14122" s="37"/>
    </row>
    <row r="14123" spans="1:32" s="1" customFormat="1">
      <c r="A14123" s="4"/>
      <c r="B14123" s="8"/>
      <c r="AC14123" s="37"/>
      <c r="AD14123" s="37"/>
      <c r="AE14123" s="37"/>
      <c r="AF14123" s="37"/>
    </row>
    <row r="14124" spans="1:32" s="1" customFormat="1">
      <c r="A14124" s="4"/>
      <c r="B14124" s="8"/>
      <c r="AC14124" s="37"/>
      <c r="AD14124" s="37"/>
      <c r="AE14124" s="37"/>
      <c r="AF14124" s="37"/>
    </row>
    <row r="14125" spans="1:32" s="1" customFormat="1">
      <c r="A14125" s="4"/>
      <c r="B14125" s="8"/>
      <c r="AC14125" s="37"/>
      <c r="AD14125" s="37"/>
      <c r="AE14125" s="37"/>
      <c r="AF14125" s="37"/>
    </row>
    <row r="14126" spans="1:32" s="1" customFormat="1">
      <c r="A14126" s="4"/>
      <c r="B14126" s="8"/>
      <c r="AC14126" s="37"/>
      <c r="AD14126" s="37"/>
      <c r="AE14126" s="37"/>
      <c r="AF14126" s="37"/>
    </row>
    <row r="14127" spans="1:32" s="1" customFormat="1">
      <c r="A14127" s="4"/>
      <c r="B14127" s="8"/>
      <c r="AC14127" s="37"/>
      <c r="AD14127" s="37"/>
      <c r="AE14127" s="37"/>
      <c r="AF14127" s="37"/>
    </row>
    <row r="14128" spans="1:32" s="1" customFormat="1">
      <c r="A14128" s="4"/>
      <c r="B14128" s="8"/>
      <c r="AC14128" s="37"/>
      <c r="AD14128" s="37"/>
      <c r="AE14128" s="37"/>
      <c r="AF14128" s="37"/>
    </row>
    <row r="14129" spans="1:32" s="1" customFormat="1">
      <c r="A14129" s="4"/>
      <c r="B14129" s="8"/>
      <c r="AC14129" s="37"/>
      <c r="AD14129" s="37"/>
      <c r="AE14129" s="37"/>
      <c r="AF14129" s="37"/>
    </row>
    <row r="14130" spans="1:32" s="1" customFormat="1">
      <c r="A14130" s="4"/>
      <c r="B14130" s="8"/>
      <c r="AC14130" s="37"/>
      <c r="AD14130" s="37"/>
      <c r="AE14130" s="37"/>
      <c r="AF14130" s="37"/>
    </row>
    <row r="14131" spans="1:32" s="1" customFormat="1">
      <c r="A14131" s="4"/>
      <c r="B14131" s="8"/>
      <c r="AC14131" s="37"/>
      <c r="AD14131" s="37"/>
      <c r="AE14131" s="37"/>
      <c r="AF14131" s="37"/>
    </row>
    <row r="14132" spans="1:32" s="1" customFormat="1">
      <c r="A14132" s="4"/>
      <c r="B14132" s="8"/>
      <c r="AC14132" s="37"/>
      <c r="AD14132" s="37"/>
      <c r="AE14132" s="37"/>
      <c r="AF14132" s="37"/>
    </row>
    <row r="14133" spans="1:32" s="1" customFormat="1">
      <c r="A14133" s="4"/>
      <c r="B14133" s="8"/>
      <c r="AC14133" s="37"/>
      <c r="AD14133" s="37"/>
      <c r="AE14133" s="37"/>
      <c r="AF14133" s="37"/>
    </row>
    <row r="14134" spans="1:32" s="1" customFormat="1">
      <c r="A14134" s="4"/>
      <c r="B14134" s="8"/>
      <c r="AC14134" s="37"/>
      <c r="AD14134" s="37"/>
      <c r="AE14134" s="37"/>
      <c r="AF14134" s="37"/>
    </row>
    <row r="14135" spans="1:32" s="1" customFormat="1">
      <c r="A14135" s="4"/>
      <c r="B14135" s="8"/>
      <c r="AC14135" s="37"/>
      <c r="AD14135" s="37"/>
      <c r="AE14135" s="37"/>
      <c r="AF14135" s="37"/>
    </row>
    <row r="14136" spans="1:32" s="1" customFormat="1">
      <c r="A14136" s="4"/>
      <c r="B14136" s="8"/>
      <c r="AC14136" s="37"/>
      <c r="AD14136" s="37"/>
      <c r="AE14136" s="37"/>
      <c r="AF14136" s="37"/>
    </row>
    <row r="14137" spans="1:32" s="1" customFormat="1">
      <c r="A14137" s="4"/>
      <c r="B14137" s="8"/>
      <c r="AC14137" s="37"/>
      <c r="AD14137" s="37"/>
      <c r="AE14137" s="37"/>
      <c r="AF14137" s="37"/>
    </row>
    <row r="14138" spans="1:32" s="1" customFormat="1">
      <c r="A14138" s="4"/>
      <c r="B14138" s="8"/>
      <c r="AC14138" s="37"/>
      <c r="AD14138" s="37"/>
      <c r="AE14138" s="37"/>
      <c r="AF14138" s="37"/>
    </row>
    <row r="14139" spans="1:32" s="1" customFormat="1">
      <c r="A14139" s="4"/>
      <c r="B14139" s="8"/>
      <c r="AC14139" s="37"/>
      <c r="AD14139" s="37"/>
      <c r="AE14139" s="37"/>
      <c r="AF14139" s="37"/>
    </row>
    <row r="14140" spans="1:32" s="1" customFormat="1">
      <c r="A14140" s="4"/>
      <c r="B14140" s="8"/>
      <c r="AC14140" s="37"/>
      <c r="AD14140" s="37"/>
      <c r="AE14140" s="37"/>
      <c r="AF14140" s="37"/>
    </row>
    <row r="14141" spans="1:32" s="1" customFormat="1">
      <c r="A14141" s="4"/>
      <c r="B14141" s="8"/>
      <c r="AC14141" s="37"/>
      <c r="AD14141" s="37"/>
      <c r="AE14141" s="37"/>
      <c r="AF14141" s="37"/>
    </row>
    <row r="14142" spans="1:32" s="1" customFormat="1">
      <c r="A14142" s="4"/>
      <c r="B14142" s="8"/>
      <c r="AC14142" s="37"/>
      <c r="AD14142" s="37"/>
      <c r="AE14142" s="37"/>
      <c r="AF14142" s="37"/>
    </row>
    <row r="14143" spans="1:32" s="1" customFormat="1">
      <c r="A14143" s="4"/>
      <c r="B14143" s="8"/>
      <c r="AC14143" s="37"/>
      <c r="AD14143" s="37"/>
      <c r="AE14143" s="37"/>
      <c r="AF14143" s="37"/>
    </row>
    <row r="14144" spans="1:32" s="1" customFormat="1">
      <c r="A14144" s="4"/>
      <c r="B14144" s="8"/>
      <c r="AC14144" s="37"/>
      <c r="AD14144" s="37"/>
      <c r="AE14144" s="37"/>
      <c r="AF14144" s="37"/>
    </row>
    <row r="14145" spans="1:32" s="1" customFormat="1">
      <c r="A14145" s="4"/>
      <c r="B14145" s="8"/>
      <c r="AC14145" s="37"/>
      <c r="AD14145" s="37"/>
      <c r="AE14145" s="37"/>
      <c r="AF14145" s="37"/>
    </row>
    <row r="14146" spans="1:32" s="1" customFormat="1">
      <c r="A14146" s="4"/>
      <c r="B14146" s="8"/>
      <c r="AC14146" s="37"/>
      <c r="AD14146" s="37"/>
      <c r="AE14146" s="37"/>
      <c r="AF14146" s="37"/>
    </row>
    <row r="14147" spans="1:32" s="1" customFormat="1">
      <c r="A14147" s="4"/>
      <c r="B14147" s="8"/>
      <c r="AC14147" s="37"/>
      <c r="AD14147" s="37"/>
      <c r="AE14147" s="37"/>
      <c r="AF14147" s="37"/>
    </row>
    <row r="14148" spans="1:32" s="1" customFormat="1">
      <c r="A14148" s="4"/>
      <c r="B14148" s="8"/>
      <c r="AC14148" s="37"/>
      <c r="AD14148" s="37"/>
      <c r="AE14148" s="37"/>
      <c r="AF14148" s="37"/>
    </row>
    <row r="14149" spans="1:32" s="1" customFormat="1">
      <c r="A14149" s="4"/>
      <c r="B14149" s="8"/>
      <c r="AC14149" s="37"/>
      <c r="AD14149" s="37"/>
      <c r="AE14149" s="37"/>
      <c r="AF14149" s="37"/>
    </row>
    <row r="14150" spans="1:32" s="1" customFormat="1">
      <c r="A14150" s="4"/>
      <c r="B14150" s="8"/>
      <c r="AC14150" s="37"/>
      <c r="AD14150" s="37"/>
      <c r="AE14150" s="37"/>
      <c r="AF14150" s="37"/>
    </row>
    <row r="14151" spans="1:32" s="1" customFormat="1">
      <c r="A14151" s="4"/>
      <c r="B14151" s="8"/>
      <c r="AC14151" s="37"/>
      <c r="AD14151" s="37"/>
      <c r="AE14151" s="37"/>
      <c r="AF14151" s="37"/>
    </row>
    <row r="14152" spans="1:32" s="1" customFormat="1">
      <c r="A14152" s="4"/>
      <c r="B14152" s="8"/>
      <c r="AC14152" s="37"/>
      <c r="AD14152" s="37"/>
      <c r="AE14152" s="37"/>
      <c r="AF14152" s="37"/>
    </row>
    <row r="14153" spans="1:32" s="1" customFormat="1">
      <c r="A14153" s="4"/>
      <c r="B14153" s="8"/>
      <c r="AC14153" s="37"/>
      <c r="AD14153" s="37"/>
      <c r="AE14153" s="37"/>
      <c r="AF14153" s="37"/>
    </row>
    <row r="14154" spans="1:32" s="1" customFormat="1">
      <c r="A14154" s="4"/>
      <c r="B14154" s="8"/>
      <c r="AC14154" s="37"/>
      <c r="AD14154" s="37"/>
      <c r="AE14154" s="37"/>
      <c r="AF14154" s="37"/>
    </row>
    <row r="14155" spans="1:32" s="1" customFormat="1">
      <c r="A14155" s="4"/>
      <c r="B14155" s="8"/>
      <c r="AC14155" s="37"/>
      <c r="AD14155" s="37"/>
      <c r="AE14155" s="37"/>
      <c r="AF14155" s="37"/>
    </row>
    <row r="14156" spans="1:32" s="1" customFormat="1">
      <c r="A14156" s="4"/>
      <c r="B14156" s="8"/>
      <c r="AC14156" s="37"/>
      <c r="AD14156" s="37"/>
      <c r="AE14156" s="37"/>
      <c r="AF14156" s="37"/>
    </row>
    <row r="14157" spans="1:32" s="1" customFormat="1">
      <c r="A14157" s="4"/>
      <c r="B14157" s="8"/>
      <c r="AC14157" s="37"/>
      <c r="AD14157" s="37"/>
      <c r="AE14157" s="37"/>
      <c r="AF14157" s="37"/>
    </row>
    <row r="14158" spans="1:32" s="1" customFormat="1">
      <c r="A14158" s="4"/>
      <c r="B14158" s="8"/>
      <c r="AC14158" s="37"/>
      <c r="AD14158" s="37"/>
      <c r="AE14158" s="37"/>
      <c r="AF14158" s="37"/>
    </row>
    <row r="14159" spans="1:32" s="1" customFormat="1">
      <c r="A14159" s="4"/>
      <c r="B14159" s="8"/>
      <c r="AC14159" s="37"/>
      <c r="AD14159" s="37"/>
      <c r="AE14159" s="37"/>
      <c r="AF14159" s="37"/>
    </row>
    <row r="14160" spans="1:32" s="1" customFormat="1">
      <c r="A14160" s="4"/>
      <c r="B14160" s="8"/>
      <c r="AC14160" s="37"/>
      <c r="AD14160" s="37"/>
      <c r="AE14160" s="37"/>
      <c r="AF14160" s="37"/>
    </row>
    <row r="14161" spans="1:32" s="1" customFormat="1">
      <c r="A14161" s="4"/>
      <c r="B14161" s="8"/>
      <c r="AC14161" s="37"/>
      <c r="AD14161" s="37"/>
      <c r="AE14161" s="37"/>
      <c r="AF14161" s="37"/>
    </row>
    <row r="14162" spans="1:32" s="1" customFormat="1">
      <c r="A14162" s="4"/>
      <c r="B14162" s="8"/>
      <c r="AC14162" s="37"/>
      <c r="AD14162" s="37"/>
      <c r="AE14162" s="37"/>
      <c r="AF14162" s="37"/>
    </row>
    <row r="14163" spans="1:32" s="1" customFormat="1">
      <c r="A14163" s="4"/>
      <c r="B14163" s="8"/>
      <c r="AC14163" s="37"/>
      <c r="AD14163" s="37"/>
      <c r="AE14163" s="37"/>
      <c r="AF14163" s="37"/>
    </row>
    <row r="14164" spans="1:32" s="1" customFormat="1">
      <c r="A14164" s="4"/>
      <c r="B14164" s="8"/>
      <c r="AC14164" s="37"/>
      <c r="AD14164" s="37"/>
      <c r="AE14164" s="37"/>
      <c r="AF14164" s="37"/>
    </row>
    <row r="14165" spans="1:32" s="1" customFormat="1">
      <c r="A14165" s="4"/>
      <c r="B14165" s="8"/>
      <c r="AC14165" s="37"/>
      <c r="AD14165" s="37"/>
      <c r="AE14165" s="37"/>
      <c r="AF14165" s="37"/>
    </row>
    <row r="14166" spans="1:32" s="1" customFormat="1">
      <c r="A14166" s="4"/>
      <c r="B14166" s="8"/>
      <c r="AC14166" s="37"/>
      <c r="AD14166" s="37"/>
      <c r="AE14166" s="37"/>
      <c r="AF14166" s="37"/>
    </row>
    <row r="14167" spans="1:32" s="1" customFormat="1">
      <c r="A14167" s="4"/>
      <c r="B14167" s="8"/>
      <c r="AC14167" s="37"/>
      <c r="AD14167" s="37"/>
      <c r="AE14167" s="37"/>
      <c r="AF14167" s="37"/>
    </row>
    <row r="14168" spans="1:32" s="1" customFormat="1">
      <c r="A14168" s="4"/>
      <c r="B14168" s="8"/>
      <c r="AC14168" s="37"/>
      <c r="AD14168" s="37"/>
      <c r="AE14168" s="37"/>
      <c r="AF14168" s="37"/>
    </row>
    <row r="14169" spans="1:32" s="1" customFormat="1">
      <c r="A14169" s="4"/>
      <c r="B14169" s="8"/>
      <c r="AC14169" s="37"/>
      <c r="AD14169" s="37"/>
      <c r="AE14169" s="37"/>
      <c r="AF14169" s="37"/>
    </row>
    <row r="14170" spans="1:32" s="1" customFormat="1">
      <c r="A14170" s="4"/>
      <c r="B14170" s="8"/>
      <c r="AC14170" s="37"/>
      <c r="AD14170" s="37"/>
      <c r="AE14170" s="37"/>
      <c r="AF14170" s="37"/>
    </row>
    <row r="14171" spans="1:32" s="1" customFormat="1">
      <c r="A14171" s="4"/>
      <c r="B14171" s="8"/>
      <c r="AC14171" s="37"/>
      <c r="AD14171" s="37"/>
      <c r="AE14171" s="37"/>
      <c r="AF14171" s="37"/>
    </row>
    <row r="14172" spans="1:32" s="1" customFormat="1">
      <c r="A14172" s="4"/>
      <c r="B14172" s="8"/>
      <c r="AC14172" s="37"/>
      <c r="AD14172" s="37"/>
      <c r="AE14172" s="37"/>
      <c r="AF14172" s="37"/>
    </row>
    <row r="14173" spans="1:32" s="1" customFormat="1">
      <c r="A14173" s="4"/>
      <c r="B14173" s="8"/>
      <c r="AC14173" s="37"/>
      <c r="AD14173" s="37"/>
      <c r="AE14173" s="37"/>
      <c r="AF14173" s="37"/>
    </row>
    <row r="14174" spans="1:32" s="1" customFormat="1">
      <c r="A14174" s="4"/>
      <c r="B14174" s="8"/>
      <c r="AC14174" s="37"/>
      <c r="AD14174" s="37"/>
      <c r="AE14174" s="37"/>
      <c r="AF14174" s="37"/>
    </row>
    <row r="14175" spans="1:32" s="1" customFormat="1">
      <c r="A14175" s="4"/>
      <c r="B14175" s="8"/>
      <c r="AC14175" s="37"/>
      <c r="AD14175" s="37"/>
      <c r="AE14175" s="37"/>
      <c r="AF14175" s="37"/>
    </row>
    <row r="14176" spans="1:32" s="1" customFormat="1">
      <c r="A14176" s="4"/>
      <c r="B14176" s="8"/>
      <c r="AC14176" s="37"/>
      <c r="AD14176" s="37"/>
      <c r="AE14176" s="37"/>
      <c r="AF14176" s="37"/>
    </row>
    <row r="14177" spans="1:32" s="1" customFormat="1">
      <c r="A14177" s="4"/>
      <c r="B14177" s="8"/>
      <c r="AC14177" s="37"/>
      <c r="AD14177" s="37"/>
      <c r="AE14177" s="37"/>
      <c r="AF14177" s="37"/>
    </row>
    <row r="14178" spans="1:32" s="1" customFormat="1">
      <c r="A14178" s="4"/>
      <c r="B14178" s="8"/>
      <c r="AC14178" s="37"/>
      <c r="AD14178" s="37"/>
      <c r="AE14178" s="37"/>
      <c r="AF14178" s="37"/>
    </row>
    <row r="14179" spans="1:32" s="1" customFormat="1">
      <c r="A14179" s="4"/>
      <c r="B14179" s="8"/>
      <c r="AC14179" s="37"/>
      <c r="AD14179" s="37"/>
      <c r="AE14179" s="37"/>
      <c r="AF14179" s="37"/>
    </row>
    <row r="14180" spans="1:32" s="1" customFormat="1">
      <c r="A14180" s="4"/>
      <c r="B14180" s="8"/>
      <c r="AC14180" s="37"/>
      <c r="AD14180" s="37"/>
      <c r="AE14180" s="37"/>
      <c r="AF14180" s="37"/>
    </row>
    <row r="14181" spans="1:32" s="1" customFormat="1">
      <c r="A14181" s="4"/>
      <c r="B14181" s="8"/>
      <c r="AC14181" s="37"/>
      <c r="AD14181" s="37"/>
      <c r="AE14181" s="37"/>
      <c r="AF14181" s="37"/>
    </row>
    <row r="14182" spans="1:32" s="1" customFormat="1">
      <c r="A14182" s="4"/>
      <c r="B14182" s="8"/>
      <c r="AC14182" s="37"/>
      <c r="AD14182" s="37"/>
      <c r="AE14182" s="37"/>
      <c r="AF14182" s="37"/>
    </row>
    <row r="14183" spans="1:32" s="1" customFormat="1">
      <c r="A14183" s="4"/>
      <c r="B14183" s="8"/>
      <c r="AC14183" s="37"/>
      <c r="AD14183" s="37"/>
      <c r="AE14183" s="37"/>
      <c r="AF14183" s="37"/>
    </row>
    <row r="14184" spans="1:32" s="1" customFormat="1">
      <c r="A14184" s="4"/>
      <c r="B14184" s="8"/>
      <c r="AC14184" s="37"/>
      <c r="AD14184" s="37"/>
      <c r="AE14184" s="37"/>
      <c r="AF14184" s="37"/>
    </row>
    <row r="14185" spans="1:32" s="1" customFormat="1">
      <c r="A14185" s="4"/>
      <c r="B14185" s="8"/>
      <c r="AC14185" s="37"/>
      <c r="AD14185" s="37"/>
      <c r="AE14185" s="37"/>
      <c r="AF14185" s="37"/>
    </row>
    <row r="14186" spans="1:32" s="1" customFormat="1">
      <c r="A14186" s="4"/>
      <c r="B14186" s="8"/>
      <c r="AC14186" s="37"/>
      <c r="AD14186" s="37"/>
      <c r="AE14186" s="37"/>
      <c r="AF14186" s="37"/>
    </row>
    <row r="14187" spans="1:32" s="1" customFormat="1">
      <c r="A14187" s="4"/>
      <c r="B14187" s="8"/>
      <c r="AC14187" s="37"/>
      <c r="AD14187" s="37"/>
      <c r="AE14187" s="37"/>
      <c r="AF14187" s="37"/>
    </row>
    <row r="14188" spans="1:32" s="1" customFormat="1">
      <c r="A14188" s="4"/>
      <c r="B14188" s="8"/>
      <c r="AC14188" s="37"/>
      <c r="AD14188" s="37"/>
      <c r="AE14188" s="37"/>
      <c r="AF14188" s="37"/>
    </row>
    <row r="14189" spans="1:32" s="1" customFormat="1">
      <c r="A14189" s="4"/>
      <c r="B14189" s="8"/>
      <c r="AC14189" s="37"/>
      <c r="AD14189" s="37"/>
      <c r="AE14189" s="37"/>
      <c r="AF14189" s="37"/>
    </row>
    <row r="14190" spans="1:32" s="1" customFormat="1">
      <c r="A14190" s="4"/>
      <c r="B14190" s="8"/>
      <c r="AC14190" s="37"/>
      <c r="AD14190" s="37"/>
      <c r="AE14190" s="37"/>
      <c r="AF14190" s="37"/>
    </row>
    <row r="14191" spans="1:32" s="1" customFormat="1">
      <c r="A14191" s="4"/>
      <c r="B14191" s="8"/>
      <c r="AC14191" s="37"/>
      <c r="AD14191" s="37"/>
      <c r="AE14191" s="37"/>
      <c r="AF14191" s="37"/>
    </row>
    <row r="14192" spans="1:32" s="1" customFormat="1">
      <c r="A14192" s="4"/>
      <c r="B14192" s="8"/>
      <c r="AC14192" s="37"/>
      <c r="AD14192" s="37"/>
      <c r="AE14192" s="37"/>
      <c r="AF14192" s="37"/>
    </row>
    <row r="14193" spans="1:32" s="1" customFormat="1">
      <c r="A14193" s="4"/>
      <c r="B14193" s="8"/>
      <c r="AC14193" s="37"/>
      <c r="AD14193" s="37"/>
      <c r="AE14193" s="37"/>
      <c r="AF14193" s="37"/>
    </row>
    <row r="14194" spans="1:32" s="1" customFormat="1">
      <c r="A14194" s="4"/>
      <c r="B14194" s="8"/>
      <c r="AC14194" s="37"/>
      <c r="AD14194" s="37"/>
      <c r="AE14194" s="37"/>
      <c r="AF14194" s="37"/>
    </row>
    <row r="14195" spans="1:32" s="1" customFormat="1">
      <c r="A14195" s="4"/>
      <c r="B14195" s="8"/>
      <c r="AC14195" s="37"/>
      <c r="AD14195" s="37"/>
      <c r="AE14195" s="37"/>
      <c r="AF14195" s="37"/>
    </row>
    <row r="14196" spans="1:32" s="1" customFormat="1">
      <c r="A14196" s="4"/>
      <c r="B14196" s="8"/>
      <c r="AC14196" s="37"/>
      <c r="AD14196" s="37"/>
      <c r="AE14196" s="37"/>
      <c r="AF14196" s="37"/>
    </row>
    <row r="14197" spans="1:32" s="1" customFormat="1">
      <c r="A14197" s="4"/>
      <c r="B14197" s="8"/>
      <c r="AC14197" s="37"/>
      <c r="AD14197" s="37"/>
      <c r="AE14197" s="37"/>
      <c r="AF14197" s="37"/>
    </row>
    <row r="14198" spans="1:32" s="1" customFormat="1">
      <c r="A14198" s="4"/>
      <c r="B14198" s="8"/>
      <c r="AC14198" s="37"/>
      <c r="AD14198" s="37"/>
      <c r="AE14198" s="37"/>
      <c r="AF14198" s="37"/>
    </row>
    <row r="14199" spans="1:32" s="1" customFormat="1">
      <c r="A14199" s="4"/>
      <c r="B14199" s="8"/>
      <c r="AC14199" s="37"/>
      <c r="AD14199" s="37"/>
      <c r="AE14199" s="37"/>
      <c r="AF14199" s="37"/>
    </row>
    <row r="14200" spans="1:32" s="1" customFormat="1">
      <c r="A14200" s="4"/>
      <c r="B14200" s="8"/>
      <c r="AC14200" s="37"/>
      <c r="AD14200" s="37"/>
      <c r="AE14200" s="37"/>
      <c r="AF14200" s="37"/>
    </row>
    <row r="14201" spans="1:32" s="1" customFormat="1">
      <c r="A14201" s="4"/>
      <c r="B14201" s="8"/>
      <c r="AC14201" s="37"/>
      <c r="AD14201" s="37"/>
      <c r="AE14201" s="37"/>
      <c r="AF14201" s="37"/>
    </row>
    <row r="14202" spans="1:32" s="1" customFormat="1">
      <c r="A14202" s="4"/>
      <c r="B14202" s="8"/>
      <c r="AC14202" s="37"/>
      <c r="AD14202" s="37"/>
      <c r="AE14202" s="37"/>
      <c r="AF14202" s="37"/>
    </row>
    <row r="14203" spans="1:32" s="1" customFormat="1">
      <c r="A14203" s="4"/>
      <c r="B14203" s="8"/>
      <c r="AC14203" s="37"/>
      <c r="AD14203" s="37"/>
      <c r="AE14203" s="37"/>
      <c r="AF14203" s="37"/>
    </row>
    <row r="14204" spans="1:32" s="1" customFormat="1">
      <c r="A14204" s="4"/>
      <c r="B14204" s="8"/>
      <c r="AC14204" s="37"/>
      <c r="AD14204" s="37"/>
      <c r="AE14204" s="37"/>
      <c r="AF14204" s="37"/>
    </row>
    <row r="14205" spans="1:32" s="1" customFormat="1">
      <c r="A14205" s="4"/>
      <c r="B14205" s="8"/>
      <c r="AC14205" s="37"/>
      <c r="AD14205" s="37"/>
      <c r="AE14205" s="37"/>
      <c r="AF14205" s="37"/>
    </row>
    <row r="14206" spans="1:32" s="1" customFormat="1">
      <c r="A14206" s="4"/>
      <c r="B14206" s="8"/>
      <c r="AC14206" s="37"/>
      <c r="AD14206" s="37"/>
      <c r="AE14206" s="37"/>
      <c r="AF14206" s="37"/>
    </row>
    <row r="14207" spans="1:32" s="1" customFormat="1">
      <c r="A14207" s="4"/>
      <c r="B14207" s="8"/>
      <c r="AC14207" s="37"/>
      <c r="AD14207" s="37"/>
      <c r="AE14207" s="37"/>
      <c r="AF14207" s="37"/>
    </row>
    <row r="14208" spans="1:32" s="1" customFormat="1">
      <c r="A14208" s="4"/>
      <c r="B14208" s="8"/>
      <c r="AC14208" s="37"/>
      <c r="AD14208" s="37"/>
      <c r="AE14208" s="37"/>
      <c r="AF14208" s="37"/>
    </row>
    <row r="14209" spans="1:32" s="1" customFormat="1">
      <c r="A14209" s="4"/>
      <c r="B14209" s="8"/>
      <c r="AC14209" s="37"/>
      <c r="AD14209" s="37"/>
      <c r="AE14209" s="37"/>
      <c r="AF14209" s="37"/>
    </row>
    <row r="14210" spans="1:32" s="1" customFormat="1">
      <c r="A14210" s="4"/>
      <c r="B14210" s="8"/>
      <c r="AC14210" s="37"/>
      <c r="AD14210" s="37"/>
      <c r="AE14210" s="37"/>
      <c r="AF14210" s="37"/>
    </row>
    <row r="14211" spans="1:32" s="1" customFormat="1">
      <c r="A14211" s="4"/>
      <c r="B14211" s="8"/>
      <c r="AC14211" s="37"/>
      <c r="AD14211" s="37"/>
      <c r="AE14211" s="37"/>
      <c r="AF14211" s="37"/>
    </row>
    <row r="14212" spans="1:32" s="1" customFormat="1">
      <c r="A14212" s="4"/>
      <c r="B14212" s="8"/>
      <c r="AC14212" s="37"/>
      <c r="AD14212" s="37"/>
      <c r="AE14212" s="37"/>
      <c r="AF14212" s="37"/>
    </row>
    <row r="14213" spans="1:32" s="1" customFormat="1">
      <c r="A14213" s="4"/>
      <c r="B14213" s="8"/>
      <c r="AC14213" s="37"/>
      <c r="AD14213" s="37"/>
      <c r="AE14213" s="37"/>
      <c r="AF14213" s="37"/>
    </row>
    <row r="14214" spans="1:32" s="1" customFormat="1">
      <c r="A14214" s="4"/>
      <c r="B14214" s="8"/>
      <c r="AC14214" s="37"/>
      <c r="AD14214" s="37"/>
      <c r="AE14214" s="37"/>
      <c r="AF14214" s="37"/>
    </row>
    <row r="14215" spans="1:32" s="1" customFormat="1">
      <c r="A14215" s="4"/>
      <c r="B14215" s="8"/>
      <c r="AC14215" s="37"/>
      <c r="AD14215" s="37"/>
      <c r="AE14215" s="37"/>
      <c r="AF14215" s="37"/>
    </row>
    <row r="14216" spans="1:32" s="1" customFormat="1">
      <c r="A14216" s="4"/>
      <c r="B14216" s="8"/>
      <c r="AC14216" s="37"/>
      <c r="AD14216" s="37"/>
      <c r="AE14216" s="37"/>
      <c r="AF14216" s="37"/>
    </row>
    <row r="14217" spans="1:32" s="1" customFormat="1">
      <c r="A14217" s="4"/>
      <c r="B14217" s="8"/>
      <c r="AC14217" s="37"/>
      <c r="AD14217" s="37"/>
      <c r="AE14217" s="37"/>
      <c r="AF14217" s="37"/>
    </row>
    <row r="14218" spans="1:32" s="1" customFormat="1">
      <c r="A14218" s="4"/>
      <c r="B14218" s="8"/>
      <c r="AC14218" s="37"/>
      <c r="AD14218" s="37"/>
      <c r="AE14218" s="37"/>
      <c r="AF14218" s="37"/>
    </row>
    <row r="14219" spans="1:32" s="1" customFormat="1">
      <c r="A14219" s="4"/>
      <c r="B14219" s="8"/>
      <c r="AC14219" s="37"/>
      <c r="AD14219" s="37"/>
      <c r="AE14219" s="37"/>
      <c r="AF14219" s="37"/>
    </row>
    <row r="14220" spans="1:32" s="1" customFormat="1">
      <c r="A14220" s="4"/>
      <c r="B14220" s="8"/>
      <c r="AC14220" s="37"/>
      <c r="AD14220" s="37"/>
      <c r="AE14220" s="37"/>
      <c r="AF14220" s="37"/>
    </row>
    <row r="14221" spans="1:32" s="1" customFormat="1">
      <c r="A14221" s="4"/>
      <c r="B14221" s="8"/>
      <c r="AC14221" s="37"/>
      <c r="AD14221" s="37"/>
      <c r="AE14221" s="37"/>
      <c r="AF14221" s="37"/>
    </row>
    <row r="14222" spans="1:32" s="1" customFormat="1">
      <c r="A14222" s="4"/>
      <c r="B14222" s="8"/>
      <c r="AC14222" s="37"/>
      <c r="AD14222" s="37"/>
      <c r="AE14222" s="37"/>
      <c r="AF14222" s="37"/>
    </row>
    <row r="14223" spans="1:32" s="1" customFormat="1">
      <c r="A14223" s="4"/>
      <c r="B14223" s="8"/>
      <c r="AC14223" s="37"/>
      <c r="AD14223" s="37"/>
      <c r="AE14223" s="37"/>
      <c r="AF14223" s="37"/>
    </row>
    <row r="14224" spans="1:32" s="1" customFormat="1">
      <c r="A14224" s="4"/>
      <c r="B14224" s="8"/>
      <c r="AC14224" s="37"/>
      <c r="AD14224" s="37"/>
      <c r="AE14224" s="37"/>
      <c r="AF14224" s="37"/>
    </row>
    <row r="14225" spans="1:32" s="1" customFormat="1">
      <c r="A14225" s="4"/>
      <c r="B14225" s="8"/>
      <c r="AC14225" s="37"/>
      <c r="AD14225" s="37"/>
      <c r="AE14225" s="37"/>
      <c r="AF14225" s="37"/>
    </row>
    <row r="14226" spans="1:32" s="1" customFormat="1">
      <c r="A14226" s="4"/>
      <c r="B14226" s="8"/>
      <c r="AC14226" s="37"/>
      <c r="AD14226" s="37"/>
      <c r="AE14226" s="37"/>
      <c r="AF14226" s="37"/>
    </row>
    <row r="14227" spans="1:32" s="1" customFormat="1">
      <c r="A14227" s="4"/>
      <c r="B14227" s="8"/>
      <c r="AC14227" s="37"/>
      <c r="AD14227" s="37"/>
      <c r="AE14227" s="37"/>
      <c r="AF14227" s="37"/>
    </row>
    <row r="14228" spans="1:32" s="1" customFormat="1">
      <c r="A14228" s="4"/>
      <c r="B14228" s="8"/>
      <c r="AC14228" s="37"/>
      <c r="AD14228" s="37"/>
      <c r="AE14228" s="37"/>
      <c r="AF14228" s="37"/>
    </row>
    <row r="14229" spans="1:32" s="1" customFormat="1">
      <c r="A14229" s="4"/>
      <c r="B14229" s="8"/>
      <c r="AC14229" s="37"/>
      <c r="AD14229" s="37"/>
      <c r="AE14229" s="37"/>
      <c r="AF14229" s="37"/>
    </row>
    <row r="14230" spans="1:32" s="1" customFormat="1">
      <c r="A14230" s="4"/>
      <c r="B14230" s="8"/>
      <c r="AC14230" s="37"/>
      <c r="AD14230" s="37"/>
      <c r="AE14230" s="37"/>
      <c r="AF14230" s="37"/>
    </row>
    <row r="14231" spans="1:32" s="1" customFormat="1">
      <c r="A14231" s="4"/>
      <c r="B14231" s="8"/>
      <c r="AC14231" s="37"/>
      <c r="AD14231" s="37"/>
      <c r="AE14231" s="37"/>
      <c r="AF14231" s="37"/>
    </row>
    <row r="14232" spans="1:32" s="1" customFormat="1">
      <c r="A14232" s="4"/>
      <c r="B14232" s="8"/>
      <c r="AC14232" s="37"/>
      <c r="AD14232" s="37"/>
      <c r="AE14232" s="37"/>
      <c r="AF14232" s="37"/>
    </row>
    <row r="14233" spans="1:32" s="1" customFormat="1">
      <c r="A14233" s="4"/>
      <c r="B14233" s="8"/>
      <c r="AC14233" s="37"/>
      <c r="AD14233" s="37"/>
      <c r="AE14233" s="37"/>
      <c r="AF14233" s="37"/>
    </row>
    <row r="14234" spans="1:32" s="1" customFormat="1">
      <c r="A14234" s="4"/>
      <c r="B14234" s="8"/>
      <c r="AC14234" s="37"/>
      <c r="AD14234" s="37"/>
      <c r="AE14234" s="37"/>
      <c r="AF14234" s="37"/>
    </row>
    <row r="14235" spans="1:32" s="1" customFormat="1">
      <c r="A14235" s="4"/>
      <c r="B14235" s="8"/>
      <c r="AC14235" s="37"/>
      <c r="AD14235" s="37"/>
      <c r="AE14235" s="37"/>
      <c r="AF14235" s="37"/>
    </row>
    <row r="14236" spans="1:32" s="1" customFormat="1">
      <c r="A14236" s="4"/>
      <c r="B14236" s="8"/>
      <c r="AC14236" s="37"/>
      <c r="AD14236" s="37"/>
      <c r="AE14236" s="37"/>
      <c r="AF14236" s="37"/>
    </row>
    <row r="14237" spans="1:32" s="1" customFormat="1">
      <c r="A14237" s="4"/>
      <c r="B14237" s="8"/>
      <c r="AC14237" s="37"/>
      <c r="AD14237" s="37"/>
      <c r="AE14237" s="37"/>
      <c r="AF14237" s="37"/>
    </row>
    <row r="14238" spans="1:32" s="1" customFormat="1">
      <c r="A14238" s="4"/>
      <c r="B14238" s="8"/>
      <c r="AC14238" s="37"/>
      <c r="AD14238" s="37"/>
      <c r="AE14238" s="37"/>
      <c r="AF14238" s="37"/>
    </row>
    <row r="14239" spans="1:32" s="1" customFormat="1">
      <c r="A14239" s="4"/>
      <c r="B14239" s="8"/>
      <c r="AC14239" s="37"/>
      <c r="AD14239" s="37"/>
      <c r="AE14239" s="37"/>
      <c r="AF14239" s="37"/>
    </row>
    <row r="14240" spans="1:32" s="1" customFormat="1">
      <c r="A14240" s="4"/>
      <c r="B14240" s="8"/>
      <c r="AC14240" s="37"/>
      <c r="AD14240" s="37"/>
      <c r="AE14240" s="37"/>
      <c r="AF14240" s="37"/>
    </row>
    <row r="14241" spans="1:32" s="1" customFormat="1">
      <c r="A14241" s="4"/>
      <c r="B14241" s="8"/>
      <c r="AC14241" s="37"/>
      <c r="AD14241" s="37"/>
      <c r="AE14241" s="37"/>
      <c r="AF14241" s="37"/>
    </row>
    <row r="14242" spans="1:32" s="1" customFormat="1">
      <c r="A14242" s="4"/>
      <c r="B14242" s="8"/>
      <c r="AC14242" s="37"/>
      <c r="AD14242" s="37"/>
      <c r="AE14242" s="37"/>
      <c r="AF14242" s="37"/>
    </row>
    <row r="14243" spans="1:32" s="1" customFormat="1">
      <c r="A14243" s="4"/>
      <c r="B14243" s="8"/>
      <c r="AC14243" s="37"/>
      <c r="AD14243" s="37"/>
      <c r="AE14243" s="37"/>
      <c r="AF14243" s="37"/>
    </row>
    <row r="14244" spans="1:32" s="1" customFormat="1">
      <c r="A14244" s="4"/>
      <c r="B14244" s="8"/>
      <c r="AC14244" s="37"/>
      <c r="AD14244" s="37"/>
      <c r="AE14244" s="37"/>
      <c r="AF14244" s="37"/>
    </row>
    <row r="14245" spans="1:32" s="1" customFormat="1">
      <c r="A14245" s="4"/>
      <c r="B14245" s="8"/>
      <c r="AC14245" s="37"/>
      <c r="AD14245" s="37"/>
      <c r="AE14245" s="37"/>
      <c r="AF14245" s="37"/>
    </row>
    <row r="14246" spans="1:32" s="1" customFormat="1">
      <c r="A14246" s="4"/>
      <c r="B14246" s="8"/>
      <c r="AC14246" s="37"/>
      <c r="AD14246" s="37"/>
      <c r="AE14246" s="37"/>
      <c r="AF14246" s="37"/>
    </row>
    <row r="14247" spans="1:32" s="1" customFormat="1">
      <c r="A14247" s="4"/>
      <c r="B14247" s="8"/>
      <c r="AC14247" s="37"/>
      <c r="AD14247" s="37"/>
      <c r="AE14247" s="37"/>
      <c r="AF14247" s="37"/>
    </row>
    <row r="14248" spans="1:32" s="1" customFormat="1">
      <c r="A14248" s="4"/>
      <c r="B14248" s="8"/>
      <c r="AC14248" s="37"/>
      <c r="AD14248" s="37"/>
      <c r="AE14248" s="37"/>
      <c r="AF14248" s="37"/>
    </row>
    <row r="14249" spans="1:32" s="1" customFormat="1">
      <c r="A14249" s="4"/>
      <c r="B14249" s="8"/>
      <c r="AC14249" s="37"/>
      <c r="AD14249" s="37"/>
      <c r="AE14249" s="37"/>
      <c r="AF14249" s="37"/>
    </row>
    <row r="14250" spans="1:32" s="1" customFormat="1">
      <c r="A14250" s="4"/>
      <c r="B14250" s="8"/>
      <c r="AC14250" s="37"/>
      <c r="AD14250" s="37"/>
      <c r="AE14250" s="37"/>
      <c r="AF14250" s="37"/>
    </row>
    <row r="14251" spans="1:32" s="1" customFormat="1">
      <c r="A14251" s="4"/>
      <c r="B14251" s="8"/>
      <c r="AC14251" s="37"/>
      <c r="AD14251" s="37"/>
      <c r="AE14251" s="37"/>
      <c r="AF14251" s="37"/>
    </row>
    <row r="14252" spans="1:32" s="1" customFormat="1">
      <c r="A14252" s="4"/>
      <c r="B14252" s="8"/>
      <c r="AC14252" s="37"/>
      <c r="AD14252" s="37"/>
      <c r="AE14252" s="37"/>
      <c r="AF14252" s="37"/>
    </row>
    <row r="14253" spans="1:32" s="1" customFormat="1">
      <c r="A14253" s="4"/>
      <c r="B14253" s="8"/>
      <c r="AC14253" s="37"/>
      <c r="AD14253" s="37"/>
      <c r="AE14253" s="37"/>
      <c r="AF14253" s="37"/>
    </row>
    <row r="14254" spans="1:32" s="1" customFormat="1">
      <c r="A14254" s="4"/>
      <c r="B14254" s="8"/>
      <c r="AC14254" s="37"/>
      <c r="AD14254" s="37"/>
      <c r="AE14254" s="37"/>
      <c r="AF14254" s="37"/>
    </row>
    <row r="14255" spans="1:32" s="1" customFormat="1">
      <c r="A14255" s="4"/>
      <c r="B14255" s="8"/>
      <c r="AC14255" s="37"/>
      <c r="AD14255" s="37"/>
      <c r="AE14255" s="37"/>
      <c r="AF14255" s="37"/>
    </row>
    <row r="14256" spans="1:32" s="1" customFormat="1">
      <c r="A14256" s="4"/>
      <c r="B14256" s="8"/>
      <c r="AC14256" s="37"/>
      <c r="AD14256" s="37"/>
      <c r="AE14256" s="37"/>
      <c r="AF14256" s="37"/>
    </row>
    <row r="14257" spans="1:32" s="1" customFormat="1">
      <c r="A14257" s="4"/>
      <c r="B14257" s="8"/>
      <c r="AC14257" s="37"/>
      <c r="AD14257" s="37"/>
      <c r="AE14257" s="37"/>
      <c r="AF14257" s="37"/>
    </row>
    <row r="14258" spans="1:32" s="1" customFormat="1">
      <c r="A14258" s="4"/>
      <c r="B14258" s="8"/>
      <c r="AC14258" s="37"/>
      <c r="AD14258" s="37"/>
      <c r="AE14258" s="37"/>
      <c r="AF14258" s="37"/>
    </row>
    <row r="14259" spans="1:32" s="1" customFormat="1">
      <c r="A14259" s="4"/>
      <c r="B14259" s="8"/>
      <c r="AC14259" s="37"/>
      <c r="AD14259" s="37"/>
      <c r="AE14259" s="37"/>
      <c r="AF14259" s="37"/>
    </row>
    <row r="14260" spans="1:32" s="1" customFormat="1">
      <c r="A14260" s="4"/>
      <c r="B14260" s="8"/>
      <c r="AC14260" s="37"/>
      <c r="AD14260" s="37"/>
      <c r="AE14260" s="37"/>
      <c r="AF14260" s="37"/>
    </row>
    <row r="14261" spans="1:32" s="1" customFormat="1">
      <c r="A14261" s="4"/>
      <c r="B14261" s="8"/>
      <c r="AC14261" s="37"/>
      <c r="AD14261" s="37"/>
      <c r="AE14261" s="37"/>
      <c r="AF14261" s="37"/>
    </row>
    <row r="14262" spans="1:32" s="1" customFormat="1">
      <c r="A14262" s="4"/>
      <c r="B14262" s="8"/>
      <c r="AC14262" s="37"/>
      <c r="AD14262" s="37"/>
      <c r="AE14262" s="37"/>
      <c r="AF14262" s="37"/>
    </row>
    <row r="14263" spans="1:32" s="1" customFormat="1">
      <c r="A14263" s="4"/>
      <c r="B14263" s="8"/>
      <c r="AC14263" s="37"/>
      <c r="AD14263" s="37"/>
      <c r="AE14263" s="37"/>
      <c r="AF14263" s="37"/>
    </row>
    <row r="14264" spans="1:32" s="1" customFormat="1">
      <c r="A14264" s="4"/>
      <c r="B14264" s="8"/>
      <c r="AC14264" s="37"/>
      <c r="AD14264" s="37"/>
      <c r="AE14264" s="37"/>
      <c r="AF14264" s="37"/>
    </row>
    <row r="14265" spans="1:32" s="1" customFormat="1">
      <c r="A14265" s="4"/>
      <c r="B14265" s="8"/>
      <c r="AC14265" s="37"/>
      <c r="AD14265" s="37"/>
      <c r="AE14265" s="37"/>
      <c r="AF14265" s="37"/>
    </row>
    <row r="14266" spans="1:32" s="1" customFormat="1">
      <c r="A14266" s="4"/>
      <c r="B14266" s="8"/>
      <c r="AC14266" s="37"/>
      <c r="AD14266" s="37"/>
      <c r="AE14266" s="37"/>
      <c r="AF14266" s="37"/>
    </row>
    <row r="14267" spans="1:32" s="1" customFormat="1">
      <c r="A14267" s="4"/>
      <c r="B14267" s="8"/>
      <c r="AC14267" s="37"/>
      <c r="AD14267" s="37"/>
      <c r="AE14267" s="37"/>
      <c r="AF14267" s="37"/>
    </row>
    <row r="14268" spans="1:32" s="1" customFormat="1">
      <c r="A14268" s="4"/>
      <c r="B14268" s="8"/>
      <c r="AC14268" s="37"/>
      <c r="AD14268" s="37"/>
      <c r="AE14268" s="37"/>
      <c r="AF14268" s="37"/>
    </row>
    <row r="14269" spans="1:32" s="1" customFormat="1">
      <c r="A14269" s="4"/>
      <c r="B14269" s="8"/>
      <c r="AC14269" s="37"/>
      <c r="AD14269" s="37"/>
      <c r="AE14269" s="37"/>
      <c r="AF14269" s="37"/>
    </row>
    <row r="14270" spans="1:32" s="1" customFormat="1">
      <c r="A14270" s="4"/>
      <c r="B14270" s="8"/>
      <c r="AC14270" s="37"/>
      <c r="AD14270" s="37"/>
      <c r="AE14270" s="37"/>
      <c r="AF14270" s="37"/>
    </row>
    <row r="14271" spans="1:32" s="1" customFormat="1">
      <c r="A14271" s="4"/>
      <c r="B14271" s="8"/>
      <c r="AC14271" s="37"/>
      <c r="AD14271" s="37"/>
      <c r="AE14271" s="37"/>
      <c r="AF14271" s="37"/>
    </row>
    <row r="14272" spans="1:32" s="1" customFormat="1">
      <c r="A14272" s="4"/>
      <c r="B14272" s="8"/>
      <c r="AC14272" s="37"/>
      <c r="AD14272" s="37"/>
      <c r="AE14272" s="37"/>
      <c r="AF14272" s="37"/>
    </row>
    <row r="14273" spans="1:32" s="1" customFormat="1">
      <c r="A14273" s="4"/>
      <c r="B14273" s="8"/>
      <c r="AC14273" s="37"/>
      <c r="AD14273" s="37"/>
      <c r="AE14273" s="37"/>
      <c r="AF14273" s="37"/>
    </row>
    <row r="14274" spans="1:32" s="1" customFormat="1">
      <c r="A14274" s="4"/>
      <c r="B14274" s="8"/>
      <c r="AC14274" s="37"/>
      <c r="AD14274" s="37"/>
      <c r="AE14274" s="37"/>
      <c r="AF14274" s="37"/>
    </row>
    <row r="14275" spans="1:32" s="1" customFormat="1">
      <c r="A14275" s="4"/>
      <c r="B14275" s="8"/>
      <c r="AC14275" s="37"/>
      <c r="AD14275" s="37"/>
      <c r="AE14275" s="37"/>
      <c r="AF14275" s="37"/>
    </row>
    <row r="14276" spans="1:32" s="1" customFormat="1">
      <c r="A14276" s="4"/>
      <c r="B14276" s="8"/>
      <c r="AC14276" s="37"/>
      <c r="AD14276" s="37"/>
      <c r="AE14276" s="37"/>
      <c r="AF14276" s="37"/>
    </row>
    <row r="14277" spans="1:32" s="1" customFormat="1">
      <c r="A14277" s="4"/>
      <c r="B14277" s="8"/>
      <c r="AC14277" s="37"/>
      <c r="AD14277" s="37"/>
      <c r="AE14277" s="37"/>
      <c r="AF14277" s="37"/>
    </row>
    <row r="14278" spans="1:32" s="1" customFormat="1">
      <c r="A14278" s="4"/>
      <c r="B14278" s="8"/>
      <c r="AC14278" s="37"/>
      <c r="AD14278" s="37"/>
      <c r="AE14278" s="37"/>
      <c r="AF14278" s="37"/>
    </row>
    <row r="14279" spans="1:32" s="1" customFormat="1">
      <c r="A14279" s="4"/>
      <c r="B14279" s="8"/>
      <c r="AC14279" s="37"/>
      <c r="AD14279" s="37"/>
      <c r="AE14279" s="37"/>
      <c r="AF14279" s="37"/>
    </row>
    <row r="14280" spans="1:32" s="1" customFormat="1">
      <c r="A14280" s="4"/>
      <c r="B14280" s="8"/>
      <c r="AC14280" s="37"/>
      <c r="AD14280" s="37"/>
      <c r="AE14280" s="37"/>
      <c r="AF14280" s="37"/>
    </row>
    <row r="14281" spans="1:32" s="1" customFormat="1">
      <c r="A14281" s="4"/>
      <c r="B14281" s="8"/>
      <c r="AC14281" s="37"/>
      <c r="AD14281" s="37"/>
      <c r="AE14281" s="37"/>
      <c r="AF14281" s="37"/>
    </row>
    <row r="14282" spans="1:32" s="1" customFormat="1">
      <c r="A14282" s="4"/>
      <c r="B14282" s="8"/>
      <c r="AC14282" s="37"/>
      <c r="AD14282" s="37"/>
      <c r="AE14282" s="37"/>
      <c r="AF14282" s="37"/>
    </row>
    <row r="14283" spans="1:32" s="1" customFormat="1">
      <c r="A14283" s="4"/>
      <c r="B14283" s="8"/>
      <c r="AC14283" s="37"/>
      <c r="AD14283" s="37"/>
      <c r="AE14283" s="37"/>
      <c r="AF14283" s="37"/>
    </row>
    <row r="14284" spans="1:32" s="1" customFormat="1">
      <c r="A14284" s="4"/>
      <c r="B14284" s="8"/>
      <c r="AC14284" s="37"/>
      <c r="AD14284" s="37"/>
      <c r="AE14284" s="37"/>
      <c r="AF14284" s="37"/>
    </row>
    <row r="14285" spans="1:32" s="1" customFormat="1">
      <c r="A14285" s="4"/>
      <c r="B14285" s="8"/>
      <c r="AC14285" s="37"/>
      <c r="AD14285" s="37"/>
      <c r="AE14285" s="37"/>
      <c r="AF14285" s="37"/>
    </row>
    <row r="14286" spans="1:32" s="1" customFormat="1">
      <c r="A14286" s="4"/>
      <c r="B14286" s="8"/>
      <c r="AC14286" s="37"/>
      <c r="AD14286" s="37"/>
      <c r="AE14286" s="37"/>
      <c r="AF14286" s="37"/>
    </row>
    <row r="14287" spans="1:32" s="1" customFormat="1">
      <c r="A14287" s="4"/>
      <c r="B14287" s="8"/>
      <c r="AC14287" s="37"/>
      <c r="AD14287" s="37"/>
      <c r="AE14287" s="37"/>
      <c r="AF14287" s="37"/>
    </row>
    <row r="14288" spans="1:32" s="1" customFormat="1">
      <c r="A14288" s="4"/>
      <c r="B14288" s="8"/>
      <c r="AC14288" s="37"/>
      <c r="AD14288" s="37"/>
      <c r="AE14288" s="37"/>
      <c r="AF14288" s="37"/>
    </row>
    <row r="14289" spans="1:32" s="1" customFormat="1">
      <c r="A14289" s="4"/>
      <c r="B14289" s="8"/>
      <c r="AC14289" s="37"/>
      <c r="AD14289" s="37"/>
      <c r="AE14289" s="37"/>
      <c r="AF14289" s="37"/>
    </row>
    <row r="14290" spans="1:32" s="1" customFormat="1">
      <c r="A14290" s="4"/>
      <c r="B14290" s="8"/>
      <c r="AC14290" s="37"/>
      <c r="AD14290" s="37"/>
      <c r="AE14290" s="37"/>
      <c r="AF14290" s="37"/>
    </row>
    <row r="14291" spans="1:32" s="1" customFormat="1">
      <c r="A14291" s="4"/>
      <c r="B14291" s="8"/>
      <c r="AC14291" s="37"/>
      <c r="AD14291" s="37"/>
      <c r="AE14291" s="37"/>
      <c r="AF14291" s="37"/>
    </row>
    <row r="14292" spans="1:32" s="1" customFormat="1">
      <c r="A14292" s="4"/>
      <c r="B14292" s="8"/>
      <c r="AC14292" s="37"/>
      <c r="AD14292" s="37"/>
      <c r="AE14292" s="37"/>
      <c r="AF14292" s="37"/>
    </row>
    <row r="14293" spans="1:32" s="1" customFormat="1">
      <c r="A14293" s="4"/>
      <c r="B14293" s="8"/>
      <c r="AC14293" s="37"/>
      <c r="AD14293" s="37"/>
      <c r="AE14293" s="37"/>
      <c r="AF14293" s="37"/>
    </row>
    <row r="14294" spans="1:32" s="1" customFormat="1">
      <c r="A14294" s="4"/>
      <c r="B14294" s="8"/>
      <c r="AC14294" s="37"/>
      <c r="AD14294" s="37"/>
      <c r="AE14294" s="37"/>
      <c r="AF14294" s="37"/>
    </row>
    <row r="14295" spans="1:32" s="1" customFormat="1">
      <c r="A14295" s="4"/>
      <c r="B14295" s="8"/>
      <c r="AC14295" s="37"/>
      <c r="AD14295" s="37"/>
      <c r="AE14295" s="37"/>
      <c r="AF14295" s="37"/>
    </row>
    <row r="14296" spans="1:32" s="1" customFormat="1">
      <c r="A14296" s="4"/>
      <c r="B14296" s="8"/>
      <c r="AC14296" s="37"/>
      <c r="AD14296" s="37"/>
      <c r="AE14296" s="37"/>
      <c r="AF14296" s="37"/>
    </row>
    <row r="14297" spans="1:32" s="1" customFormat="1">
      <c r="A14297" s="4"/>
      <c r="B14297" s="8"/>
      <c r="AC14297" s="37"/>
      <c r="AD14297" s="37"/>
      <c r="AE14297" s="37"/>
      <c r="AF14297" s="37"/>
    </row>
    <row r="14298" spans="1:32" s="1" customFormat="1">
      <c r="A14298" s="4"/>
      <c r="B14298" s="8"/>
      <c r="AC14298" s="37"/>
      <c r="AD14298" s="37"/>
      <c r="AE14298" s="37"/>
      <c r="AF14298" s="37"/>
    </row>
    <row r="14299" spans="1:32" s="1" customFormat="1">
      <c r="A14299" s="4"/>
      <c r="B14299" s="8"/>
      <c r="AC14299" s="37"/>
      <c r="AD14299" s="37"/>
      <c r="AE14299" s="37"/>
      <c r="AF14299" s="37"/>
    </row>
    <row r="14300" spans="1:32" s="1" customFormat="1">
      <c r="A14300" s="4"/>
      <c r="B14300" s="8"/>
      <c r="AC14300" s="37"/>
      <c r="AD14300" s="37"/>
      <c r="AE14300" s="37"/>
      <c r="AF14300" s="37"/>
    </row>
    <row r="14301" spans="1:32" s="1" customFormat="1">
      <c r="A14301" s="4"/>
      <c r="B14301" s="8"/>
      <c r="AC14301" s="37"/>
      <c r="AD14301" s="37"/>
      <c r="AE14301" s="37"/>
      <c r="AF14301" s="37"/>
    </row>
    <row r="14302" spans="1:32" s="1" customFormat="1">
      <c r="A14302" s="4"/>
      <c r="B14302" s="8"/>
      <c r="AC14302" s="37"/>
      <c r="AD14302" s="37"/>
      <c r="AE14302" s="37"/>
      <c r="AF14302" s="37"/>
    </row>
    <row r="14303" spans="1:32" s="1" customFormat="1">
      <c r="A14303" s="4"/>
      <c r="B14303" s="8"/>
      <c r="AC14303" s="37"/>
      <c r="AD14303" s="37"/>
      <c r="AE14303" s="37"/>
      <c r="AF14303" s="37"/>
    </row>
    <row r="14304" spans="1:32" s="1" customFormat="1">
      <c r="A14304" s="4"/>
      <c r="B14304" s="8"/>
      <c r="AC14304" s="37"/>
      <c r="AD14304" s="37"/>
      <c r="AE14304" s="37"/>
      <c r="AF14304" s="37"/>
    </row>
    <row r="14305" spans="1:32" s="1" customFormat="1">
      <c r="A14305" s="4"/>
      <c r="B14305" s="8"/>
      <c r="AC14305" s="37"/>
      <c r="AD14305" s="37"/>
      <c r="AE14305" s="37"/>
      <c r="AF14305" s="37"/>
    </row>
    <row r="14306" spans="1:32" s="1" customFormat="1">
      <c r="A14306" s="4"/>
      <c r="B14306" s="8"/>
      <c r="AC14306" s="37"/>
      <c r="AD14306" s="37"/>
      <c r="AE14306" s="37"/>
      <c r="AF14306" s="37"/>
    </row>
    <row r="14307" spans="1:32" s="1" customFormat="1">
      <c r="A14307" s="4"/>
      <c r="B14307" s="8"/>
      <c r="AC14307" s="37"/>
      <c r="AD14307" s="37"/>
      <c r="AE14307" s="37"/>
      <c r="AF14307" s="37"/>
    </row>
    <row r="14308" spans="1:32" s="1" customFormat="1">
      <c r="A14308" s="4"/>
      <c r="B14308" s="8"/>
      <c r="AC14308" s="37"/>
      <c r="AD14308" s="37"/>
      <c r="AE14308" s="37"/>
      <c r="AF14308" s="37"/>
    </row>
    <row r="14309" spans="1:32" s="1" customFormat="1">
      <c r="A14309" s="4"/>
      <c r="B14309" s="8"/>
      <c r="AC14309" s="37"/>
      <c r="AD14309" s="37"/>
      <c r="AE14309" s="37"/>
      <c r="AF14309" s="37"/>
    </row>
    <row r="14310" spans="1:32" s="1" customFormat="1">
      <c r="A14310" s="4"/>
      <c r="B14310" s="8"/>
      <c r="AC14310" s="37"/>
      <c r="AD14310" s="37"/>
      <c r="AE14310" s="37"/>
      <c r="AF14310" s="37"/>
    </row>
    <row r="14311" spans="1:32" s="1" customFormat="1">
      <c r="A14311" s="4"/>
      <c r="B14311" s="8"/>
      <c r="AC14311" s="37"/>
      <c r="AD14311" s="37"/>
      <c r="AE14311" s="37"/>
      <c r="AF14311" s="37"/>
    </row>
    <row r="14312" spans="1:32" s="1" customFormat="1">
      <c r="A14312" s="4"/>
      <c r="B14312" s="8"/>
      <c r="AC14312" s="37"/>
      <c r="AD14312" s="37"/>
      <c r="AE14312" s="37"/>
      <c r="AF14312" s="37"/>
    </row>
    <row r="14313" spans="1:32" s="1" customFormat="1">
      <c r="A14313" s="4"/>
      <c r="B14313" s="8"/>
      <c r="AC14313" s="37"/>
      <c r="AD14313" s="37"/>
      <c r="AE14313" s="37"/>
      <c r="AF14313" s="37"/>
    </row>
    <row r="14314" spans="1:32" s="1" customFormat="1">
      <c r="A14314" s="4"/>
      <c r="B14314" s="8"/>
      <c r="AC14314" s="37"/>
      <c r="AD14314" s="37"/>
      <c r="AE14314" s="37"/>
      <c r="AF14314" s="37"/>
    </row>
    <row r="14315" spans="1:32" s="1" customFormat="1">
      <c r="A14315" s="4"/>
      <c r="B14315" s="8"/>
      <c r="AC14315" s="37"/>
      <c r="AD14315" s="37"/>
      <c r="AE14315" s="37"/>
      <c r="AF14315" s="37"/>
    </row>
    <row r="14316" spans="1:32" s="1" customFormat="1">
      <c r="A14316" s="4"/>
      <c r="B14316" s="8"/>
      <c r="AC14316" s="37"/>
      <c r="AD14316" s="37"/>
      <c r="AE14316" s="37"/>
      <c r="AF14316" s="37"/>
    </row>
    <row r="14317" spans="1:32" s="1" customFormat="1">
      <c r="A14317" s="4"/>
      <c r="B14317" s="8"/>
      <c r="AC14317" s="37"/>
      <c r="AD14317" s="37"/>
      <c r="AE14317" s="37"/>
      <c r="AF14317" s="37"/>
    </row>
    <row r="14318" spans="1:32" s="1" customFormat="1">
      <c r="A14318" s="4"/>
      <c r="B14318" s="8"/>
      <c r="AC14318" s="37"/>
      <c r="AD14318" s="37"/>
      <c r="AE14318" s="37"/>
      <c r="AF14318" s="37"/>
    </row>
    <row r="14319" spans="1:32" s="1" customFormat="1">
      <c r="A14319" s="4"/>
      <c r="B14319" s="8"/>
      <c r="AC14319" s="37"/>
      <c r="AD14319" s="37"/>
      <c r="AE14319" s="37"/>
      <c r="AF14319" s="37"/>
    </row>
    <row r="14320" spans="1:32" s="1" customFormat="1">
      <c r="A14320" s="4"/>
      <c r="B14320" s="8"/>
      <c r="AC14320" s="37"/>
      <c r="AD14320" s="37"/>
      <c r="AE14320" s="37"/>
      <c r="AF14320" s="37"/>
    </row>
    <row r="14321" spans="1:32" s="1" customFormat="1">
      <c r="A14321" s="4"/>
      <c r="B14321" s="8"/>
      <c r="AC14321" s="37"/>
      <c r="AD14321" s="37"/>
      <c r="AE14321" s="37"/>
      <c r="AF14321" s="37"/>
    </row>
    <row r="14322" spans="1:32" s="1" customFormat="1">
      <c r="A14322" s="4"/>
      <c r="B14322" s="8"/>
      <c r="AC14322" s="37"/>
      <c r="AD14322" s="37"/>
      <c r="AE14322" s="37"/>
      <c r="AF14322" s="37"/>
    </row>
    <row r="14323" spans="1:32" s="1" customFormat="1">
      <c r="A14323" s="4"/>
      <c r="B14323" s="8"/>
      <c r="AC14323" s="37"/>
      <c r="AD14323" s="37"/>
      <c r="AE14323" s="37"/>
      <c r="AF14323" s="37"/>
    </row>
    <row r="14324" spans="1:32" s="1" customFormat="1">
      <c r="A14324" s="4"/>
      <c r="B14324" s="8"/>
      <c r="AC14324" s="37"/>
      <c r="AD14324" s="37"/>
      <c r="AE14324" s="37"/>
      <c r="AF14324" s="37"/>
    </row>
    <row r="14325" spans="1:32" s="1" customFormat="1">
      <c r="A14325" s="4"/>
      <c r="B14325" s="8"/>
      <c r="AC14325" s="37"/>
      <c r="AD14325" s="37"/>
      <c r="AE14325" s="37"/>
      <c r="AF14325" s="37"/>
    </row>
    <row r="14326" spans="1:32" s="1" customFormat="1">
      <c r="A14326" s="4"/>
      <c r="B14326" s="8"/>
      <c r="AC14326" s="37"/>
      <c r="AD14326" s="37"/>
      <c r="AE14326" s="37"/>
      <c r="AF14326" s="37"/>
    </row>
    <row r="14327" spans="1:32" s="1" customFormat="1">
      <c r="A14327" s="4"/>
      <c r="B14327" s="8"/>
      <c r="AC14327" s="37"/>
      <c r="AD14327" s="37"/>
      <c r="AE14327" s="37"/>
      <c r="AF14327" s="37"/>
    </row>
    <row r="14328" spans="1:32" s="1" customFormat="1">
      <c r="A14328" s="4"/>
      <c r="B14328" s="8"/>
      <c r="AC14328" s="37"/>
      <c r="AD14328" s="37"/>
      <c r="AE14328" s="37"/>
      <c r="AF14328" s="37"/>
    </row>
    <row r="14329" spans="1:32" s="1" customFormat="1">
      <c r="A14329" s="4"/>
      <c r="B14329" s="8"/>
      <c r="AC14329" s="37"/>
      <c r="AD14329" s="37"/>
      <c r="AE14329" s="37"/>
      <c r="AF14329" s="37"/>
    </row>
    <row r="14330" spans="1:32" s="1" customFormat="1">
      <c r="A14330" s="4"/>
      <c r="B14330" s="8"/>
      <c r="AC14330" s="37"/>
      <c r="AD14330" s="37"/>
      <c r="AE14330" s="37"/>
      <c r="AF14330" s="37"/>
    </row>
    <row r="14331" spans="1:32" s="1" customFormat="1">
      <c r="A14331" s="4"/>
      <c r="B14331" s="8"/>
      <c r="AC14331" s="37"/>
      <c r="AD14331" s="37"/>
      <c r="AE14331" s="37"/>
      <c r="AF14331" s="37"/>
    </row>
    <row r="14332" spans="1:32" s="1" customFormat="1">
      <c r="A14332" s="4"/>
      <c r="B14332" s="8"/>
      <c r="AC14332" s="37"/>
      <c r="AD14332" s="37"/>
      <c r="AE14332" s="37"/>
      <c r="AF14332" s="37"/>
    </row>
    <row r="14333" spans="1:32" s="1" customFormat="1">
      <c r="A14333" s="4"/>
      <c r="B14333" s="8"/>
      <c r="AC14333" s="37"/>
      <c r="AD14333" s="37"/>
      <c r="AE14333" s="37"/>
      <c r="AF14333" s="37"/>
    </row>
    <row r="14334" spans="1:32" s="1" customFormat="1">
      <c r="A14334" s="4"/>
      <c r="B14334" s="8"/>
      <c r="AC14334" s="37"/>
      <c r="AD14334" s="37"/>
      <c r="AE14334" s="37"/>
      <c r="AF14334" s="37"/>
    </row>
    <row r="14335" spans="1:32" s="1" customFormat="1">
      <c r="A14335" s="4"/>
      <c r="B14335" s="8"/>
      <c r="AC14335" s="37"/>
      <c r="AD14335" s="37"/>
      <c r="AE14335" s="37"/>
      <c r="AF14335" s="37"/>
    </row>
    <row r="14336" spans="1:32" s="1" customFormat="1">
      <c r="A14336" s="4"/>
      <c r="B14336" s="8"/>
      <c r="AC14336" s="37"/>
      <c r="AD14336" s="37"/>
      <c r="AE14336" s="37"/>
      <c r="AF14336" s="37"/>
    </row>
    <row r="14337" spans="1:32" s="1" customFormat="1">
      <c r="A14337" s="4"/>
      <c r="B14337" s="8"/>
      <c r="AC14337" s="37"/>
      <c r="AD14337" s="37"/>
      <c r="AE14337" s="37"/>
      <c r="AF14337" s="37"/>
    </row>
    <row r="14338" spans="1:32" s="1" customFormat="1">
      <c r="A14338" s="4"/>
      <c r="B14338" s="8"/>
      <c r="AC14338" s="37"/>
      <c r="AD14338" s="37"/>
      <c r="AE14338" s="37"/>
      <c r="AF14338" s="37"/>
    </row>
    <row r="14339" spans="1:32" s="1" customFormat="1">
      <c r="A14339" s="4"/>
      <c r="B14339" s="8"/>
      <c r="AC14339" s="37"/>
      <c r="AD14339" s="37"/>
      <c r="AE14339" s="37"/>
      <c r="AF14339" s="37"/>
    </row>
    <row r="14340" spans="1:32" s="1" customFormat="1">
      <c r="A14340" s="4"/>
      <c r="B14340" s="8"/>
      <c r="AC14340" s="37"/>
      <c r="AD14340" s="37"/>
      <c r="AE14340" s="37"/>
      <c r="AF14340" s="37"/>
    </row>
    <row r="14341" spans="1:32" s="1" customFormat="1">
      <c r="A14341" s="4"/>
      <c r="B14341" s="8"/>
      <c r="AC14341" s="37"/>
      <c r="AD14341" s="37"/>
      <c r="AE14341" s="37"/>
      <c r="AF14341" s="37"/>
    </row>
    <row r="14342" spans="1:32" s="1" customFormat="1">
      <c r="A14342" s="4"/>
      <c r="B14342" s="8"/>
      <c r="AC14342" s="37"/>
      <c r="AD14342" s="37"/>
      <c r="AE14342" s="37"/>
      <c r="AF14342" s="37"/>
    </row>
    <row r="14343" spans="1:32" s="1" customFormat="1">
      <c r="A14343" s="4"/>
      <c r="B14343" s="8"/>
      <c r="AC14343" s="37"/>
      <c r="AD14343" s="37"/>
      <c r="AE14343" s="37"/>
      <c r="AF14343" s="37"/>
    </row>
    <row r="14344" spans="1:32" s="1" customFormat="1">
      <c r="A14344" s="4"/>
      <c r="B14344" s="8"/>
      <c r="AC14344" s="37"/>
      <c r="AD14344" s="37"/>
      <c r="AE14344" s="37"/>
      <c r="AF14344" s="37"/>
    </row>
    <row r="14345" spans="1:32" s="1" customFormat="1">
      <c r="A14345" s="4"/>
      <c r="B14345" s="8"/>
      <c r="AC14345" s="37"/>
      <c r="AD14345" s="37"/>
      <c r="AE14345" s="37"/>
      <c r="AF14345" s="37"/>
    </row>
    <row r="14346" spans="1:32" s="1" customFormat="1">
      <c r="A14346" s="4"/>
      <c r="B14346" s="8"/>
      <c r="AC14346" s="37"/>
      <c r="AD14346" s="37"/>
      <c r="AE14346" s="37"/>
      <c r="AF14346" s="37"/>
    </row>
    <row r="14347" spans="1:32" s="1" customFormat="1">
      <c r="A14347" s="4"/>
      <c r="B14347" s="8"/>
      <c r="AC14347" s="37"/>
      <c r="AD14347" s="37"/>
      <c r="AE14347" s="37"/>
      <c r="AF14347" s="37"/>
    </row>
    <row r="14348" spans="1:32" s="1" customFormat="1">
      <c r="A14348" s="4"/>
      <c r="B14348" s="8"/>
      <c r="AC14348" s="37"/>
      <c r="AD14348" s="37"/>
      <c r="AE14348" s="37"/>
      <c r="AF14348" s="37"/>
    </row>
    <row r="14349" spans="1:32" s="1" customFormat="1">
      <c r="A14349" s="4"/>
      <c r="B14349" s="8"/>
      <c r="AC14349" s="37"/>
      <c r="AD14349" s="37"/>
      <c r="AE14349" s="37"/>
      <c r="AF14349" s="37"/>
    </row>
    <row r="14350" spans="1:32" s="1" customFormat="1">
      <c r="A14350" s="4"/>
      <c r="B14350" s="8"/>
      <c r="AC14350" s="37"/>
      <c r="AD14350" s="37"/>
      <c r="AE14350" s="37"/>
      <c r="AF14350" s="37"/>
    </row>
    <row r="14351" spans="1:32" s="1" customFormat="1">
      <c r="A14351" s="4"/>
      <c r="B14351" s="8"/>
      <c r="AC14351" s="37"/>
      <c r="AD14351" s="37"/>
      <c r="AE14351" s="37"/>
      <c r="AF14351" s="37"/>
    </row>
    <row r="14352" spans="1:32" s="1" customFormat="1">
      <c r="A14352" s="4"/>
      <c r="B14352" s="8"/>
      <c r="AC14352" s="37"/>
      <c r="AD14352" s="37"/>
      <c r="AE14352" s="37"/>
      <c r="AF14352" s="37"/>
    </row>
    <row r="14353" spans="1:32" s="1" customFormat="1">
      <c r="A14353" s="4"/>
      <c r="B14353" s="8"/>
      <c r="AC14353" s="37"/>
      <c r="AD14353" s="37"/>
      <c r="AE14353" s="37"/>
      <c r="AF14353" s="37"/>
    </row>
    <row r="14354" spans="1:32" s="1" customFormat="1">
      <c r="A14354" s="4"/>
      <c r="B14354" s="8"/>
      <c r="AC14354" s="37"/>
      <c r="AD14354" s="37"/>
      <c r="AE14354" s="37"/>
      <c r="AF14354" s="37"/>
    </row>
    <row r="14355" spans="1:32" s="1" customFormat="1">
      <c r="A14355" s="4"/>
      <c r="B14355" s="8"/>
      <c r="AC14355" s="37"/>
      <c r="AD14355" s="37"/>
      <c r="AE14355" s="37"/>
      <c r="AF14355" s="37"/>
    </row>
    <row r="14356" spans="1:32" s="1" customFormat="1">
      <c r="A14356" s="4"/>
      <c r="B14356" s="8"/>
      <c r="AC14356" s="37"/>
      <c r="AD14356" s="37"/>
      <c r="AE14356" s="37"/>
      <c r="AF14356" s="37"/>
    </row>
    <row r="14357" spans="1:32" s="1" customFormat="1">
      <c r="A14357" s="4"/>
      <c r="B14357" s="8"/>
      <c r="AC14357" s="37"/>
      <c r="AD14357" s="37"/>
      <c r="AE14357" s="37"/>
      <c r="AF14357" s="37"/>
    </row>
    <row r="14358" spans="1:32" s="1" customFormat="1">
      <c r="A14358" s="4"/>
      <c r="B14358" s="8"/>
      <c r="AC14358" s="37"/>
      <c r="AD14358" s="37"/>
      <c r="AE14358" s="37"/>
      <c r="AF14358" s="37"/>
    </row>
    <row r="14359" spans="1:32" s="1" customFormat="1">
      <c r="A14359" s="4"/>
      <c r="B14359" s="8"/>
      <c r="AC14359" s="37"/>
      <c r="AD14359" s="37"/>
      <c r="AE14359" s="37"/>
      <c r="AF14359" s="37"/>
    </row>
    <row r="14360" spans="1:32" s="1" customFormat="1">
      <c r="A14360" s="4"/>
      <c r="B14360" s="8"/>
      <c r="AC14360" s="37"/>
      <c r="AD14360" s="37"/>
      <c r="AE14360" s="37"/>
      <c r="AF14360" s="37"/>
    </row>
    <row r="14361" spans="1:32" s="1" customFormat="1">
      <c r="A14361" s="4"/>
      <c r="B14361" s="8"/>
      <c r="AC14361" s="37"/>
      <c r="AD14361" s="37"/>
      <c r="AE14361" s="37"/>
      <c r="AF14361" s="37"/>
    </row>
    <row r="14362" spans="1:32" s="1" customFormat="1">
      <c r="A14362" s="4"/>
      <c r="B14362" s="8"/>
      <c r="AC14362" s="37"/>
      <c r="AD14362" s="37"/>
      <c r="AE14362" s="37"/>
      <c r="AF14362" s="37"/>
    </row>
    <row r="14363" spans="1:32" s="1" customFormat="1">
      <c r="A14363" s="4"/>
      <c r="B14363" s="8"/>
      <c r="AC14363" s="37"/>
      <c r="AD14363" s="37"/>
      <c r="AE14363" s="37"/>
      <c r="AF14363" s="37"/>
    </row>
    <row r="14364" spans="1:32" s="1" customFormat="1">
      <c r="A14364" s="4"/>
      <c r="B14364" s="8"/>
      <c r="AC14364" s="37"/>
      <c r="AD14364" s="37"/>
      <c r="AE14364" s="37"/>
      <c r="AF14364" s="37"/>
    </row>
    <row r="14365" spans="1:32" s="1" customFormat="1">
      <c r="A14365" s="4"/>
      <c r="B14365" s="8"/>
      <c r="AC14365" s="37"/>
      <c r="AD14365" s="37"/>
      <c r="AE14365" s="37"/>
      <c r="AF14365" s="37"/>
    </row>
    <row r="14366" spans="1:32" s="1" customFormat="1">
      <c r="A14366" s="4"/>
      <c r="B14366" s="8"/>
      <c r="AC14366" s="37"/>
      <c r="AD14366" s="37"/>
      <c r="AE14366" s="37"/>
      <c r="AF14366" s="37"/>
    </row>
    <row r="14367" spans="1:32" s="1" customFormat="1">
      <c r="A14367" s="4"/>
      <c r="B14367" s="8"/>
      <c r="AC14367" s="37"/>
      <c r="AD14367" s="37"/>
      <c r="AE14367" s="37"/>
      <c r="AF14367" s="37"/>
    </row>
    <row r="14368" spans="1:32" s="1" customFormat="1">
      <c r="A14368" s="4"/>
      <c r="B14368" s="8"/>
      <c r="AC14368" s="37"/>
      <c r="AD14368" s="37"/>
      <c r="AE14368" s="37"/>
      <c r="AF14368" s="37"/>
    </row>
    <row r="14369" spans="1:32" s="1" customFormat="1">
      <c r="A14369" s="4"/>
      <c r="B14369" s="8"/>
      <c r="AC14369" s="37"/>
      <c r="AD14369" s="37"/>
      <c r="AE14369" s="37"/>
      <c r="AF14369" s="37"/>
    </row>
    <row r="14370" spans="1:32" s="1" customFormat="1">
      <c r="A14370" s="4"/>
      <c r="B14370" s="8"/>
      <c r="AC14370" s="37"/>
      <c r="AD14370" s="37"/>
      <c r="AE14370" s="37"/>
      <c r="AF14370" s="37"/>
    </row>
    <row r="14371" spans="1:32" s="1" customFormat="1">
      <c r="A14371" s="4"/>
      <c r="B14371" s="8"/>
      <c r="AC14371" s="37"/>
      <c r="AD14371" s="37"/>
      <c r="AE14371" s="37"/>
      <c r="AF14371" s="37"/>
    </row>
    <row r="14372" spans="1:32" s="1" customFormat="1">
      <c r="A14372" s="4"/>
      <c r="B14372" s="8"/>
      <c r="AC14372" s="37"/>
      <c r="AD14372" s="37"/>
      <c r="AE14372" s="37"/>
      <c r="AF14372" s="37"/>
    </row>
    <row r="14373" spans="1:32" s="1" customFormat="1">
      <c r="A14373" s="4"/>
      <c r="B14373" s="8"/>
      <c r="AC14373" s="37"/>
      <c r="AD14373" s="37"/>
      <c r="AE14373" s="37"/>
      <c r="AF14373" s="37"/>
    </row>
    <row r="14374" spans="1:32" s="1" customFormat="1">
      <c r="A14374" s="4"/>
      <c r="B14374" s="8"/>
      <c r="AC14374" s="37"/>
      <c r="AD14374" s="37"/>
      <c r="AE14374" s="37"/>
      <c r="AF14374" s="37"/>
    </row>
    <row r="14375" spans="1:32" s="1" customFormat="1">
      <c r="A14375" s="4"/>
      <c r="B14375" s="8"/>
      <c r="AC14375" s="37"/>
      <c r="AD14375" s="37"/>
      <c r="AE14375" s="37"/>
      <c r="AF14375" s="37"/>
    </row>
    <row r="14376" spans="1:32" s="1" customFormat="1">
      <c r="A14376" s="4"/>
      <c r="B14376" s="8"/>
      <c r="AC14376" s="37"/>
      <c r="AD14376" s="37"/>
      <c r="AE14376" s="37"/>
      <c r="AF14376" s="37"/>
    </row>
    <row r="14377" spans="1:32" s="1" customFormat="1">
      <c r="A14377" s="4"/>
      <c r="B14377" s="8"/>
      <c r="AC14377" s="37"/>
      <c r="AD14377" s="37"/>
      <c r="AE14377" s="37"/>
      <c r="AF14377" s="37"/>
    </row>
    <row r="14378" spans="1:32" s="1" customFormat="1">
      <c r="A14378" s="4"/>
      <c r="B14378" s="8"/>
      <c r="AC14378" s="37"/>
      <c r="AD14378" s="37"/>
      <c r="AE14378" s="37"/>
      <c r="AF14378" s="37"/>
    </row>
    <row r="14379" spans="1:32" s="1" customFormat="1">
      <c r="A14379" s="4"/>
      <c r="B14379" s="8"/>
      <c r="AC14379" s="37"/>
      <c r="AD14379" s="37"/>
      <c r="AE14379" s="37"/>
      <c r="AF14379" s="37"/>
    </row>
    <row r="14380" spans="1:32" s="1" customFormat="1">
      <c r="A14380" s="4"/>
      <c r="B14380" s="8"/>
      <c r="AC14380" s="37"/>
      <c r="AD14380" s="37"/>
      <c r="AE14380" s="37"/>
      <c r="AF14380" s="37"/>
    </row>
    <row r="14381" spans="1:32" s="1" customFormat="1">
      <c r="A14381" s="4"/>
      <c r="B14381" s="8"/>
      <c r="AC14381" s="37"/>
      <c r="AD14381" s="37"/>
      <c r="AE14381" s="37"/>
      <c r="AF14381" s="37"/>
    </row>
    <row r="14382" spans="1:32" s="1" customFormat="1">
      <c r="A14382" s="4"/>
      <c r="B14382" s="8"/>
      <c r="AC14382" s="37"/>
      <c r="AD14382" s="37"/>
      <c r="AE14382" s="37"/>
      <c r="AF14382" s="37"/>
    </row>
    <row r="14383" spans="1:32" s="1" customFormat="1">
      <c r="A14383" s="4"/>
      <c r="B14383" s="8"/>
      <c r="AC14383" s="37"/>
      <c r="AD14383" s="37"/>
      <c r="AE14383" s="37"/>
      <c r="AF14383" s="37"/>
    </row>
    <row r="14384" spans="1:32" s="1" customFormat="1">
      <c r="A14384" s="4"/>
      <c r="B14384" s="8"/>
      <c r="AC14384" s="37"/>
      <c r="AD14384" s="37"/>
      <c r="AE14384" s="37"/>
      <c r="AF14384" s="37"/>
    </row>
    <row r="14385" spans="1:32" s="1" customFormat="1">
      <c r="A14385" s="4"/>
      <c r="B14385" s="8"/>
      <c r="AC14385" s="37"/>
      <c r="AD14385" s="37"/>
      <c r="AE14385" s="37"/>
      <c r="AF14385" s="37"/>
    </row>
    <row r="14386" spans="1:32" s="1" customFormat="1">
      <c r="A14386" s="4"/>
      <c r="B14386" s="8"/>
      <c r="AC14386" s="37"/>
      <c r="AD14386" s="37"/>
      <c r="AE14386" s="37"/>
      <c r="AF14386" s="37"/>
    </row>
    <row r="14387" spans="1:32" s="1" customFormat="1">
      <c r="A14387" s="4"/>
      <c r="B14387" s="8"/>
      <c r="AC14387" s="37"/>
      <c r="AD14387" s="37"/>
      <c r="AE14387" s="37"/>
      <c r="AF14387" s="37"/>
    </row>
    <row r="14388" spans="1:32" s="1" customFormat="1">
      <c r="A14388" s="4"/>
      <c r="B14388" s="8"/>
      <c r="AC14388" s="37"/>
      <c r="AD14388" s="37"/>
      <c r="AE14388" s="37"/>
      <c r="AF14388" s="37"/>
    </row>
    <row r="14389" spans="1:32" s="1" customFormat="1">
      <c r="A14389" s="4"/>
      <c r="B14389" s="8"/>
      <c r="AC14389" s="37"/>
      <c r="AD14389" s="37"/>
      <c r="AE14389" s="37"/>
      <c r="AF14389" s="37"/>
    </row>
    <row r="14390" spans="1:32" s="1" customFormat="1">
      <c r="A14390" s="4"/>
      <c r="B14390" s="8"/>
      <c r="AC14390" s="37"/>
      <c r="AD14390" s="37"/>
      <c r="AE14390" s="37"/>
      <c r="AF14390" s="37"/>
    </row>
    <row r="14391" spans="1:32" s="1" customFormat="1">
      <c r="A14391" s="4"/>
      <c r="B14391" s="8"/>
      <c r="AC14391" s="37"/>
      <c r="AD14391" s="37"/>
      <c r="AE14391" s="37"/>
      <c r="AF14391" s="37"/>
    </row>
    <row r="14392" spans="1:32" s="1" customFormat="1">
      <c r="A14392" s="4"/>
      <c r="B14392" s="8"/>
      <c r="AC14392" s="37"/>
      <c r="AD14392" s="37"/>
      <c r="AE14392" s="37"/>
      <c r="AF14392" s="37"/>
    </row>
    <row r="14393" spans="1:32" s="1" customFormat="1">
      <c r="A14393" s="4"/>
      <c r="B14393" s="8"/>
      <c r="AC14393" s="37"/>
      <c r="AD14393" s="37"/>
      <c r="AE14393" s="37"/>
      <c r="AF14393" s="37"/>
    </row>
    <row r="14394" spans="1:32" s="1" customFormat="1">
      <c r="A14394" s="4"/>
      <c r="B14394" s="8"/>
      <c r="AC14394" s="37"/>
      <c r="AD14394" s="37"/>
      <c r="AE14394" s="37"/>
      <c r="AF14394" s="37"/>
    </row>
    <row r="14395" spans="1:32" s="1" customFormat="1">
      <c r="A14395" s="4"/>
      <c r="B14395" s="8"/>
      <c r="AC14395" s="37"/>
      <c r="AD14395" s="37"/>
      <c r="AE14395" s="37"/>
      <c r="AF14395" s="37"/>
    </row>
    <row r="14396" spans="1:32" s="1" customFormat="1">
      <c r="A14396" s="4"/>
      <c r="B14396" s="8"/>
      <c r="AC14396" s="37"/>
      <c r="AD14396" s="37"/>
      <c r="AE14396" s="37"/>
      <c r="AF14396" s="37"/>
    </row>
    <row r="14397" spans="1:32" s="1" customFormat="1">
      <c r="A14397" s="4"/>
      <c r="B14397" s="8"/>
      <c r="AC14397" s="37"/>
      <c r="AD14397" s="37"/>
      <c r="AE14397" s="37"/>
      <c r="AF14397" s="37"/>
    </row>
    <row r="14398" spans="1:32" s="1" customFormat="1">
      <c r="A14398" s="4"/>
      <c r="B14398" s="8"/>
      <c r="AC14398" s="37"/>
      <c r="AD14398" s="37"/>
      <c r="AE14398" s="37"/>
      <c r="AF14398" s="37"/>
    </row>
    <row r="14399" spans="1:32" s="1" customFormat="1">
      <c r="A14399" s="4"/>
      <c r="B14399" s="8"/>
      <c r="AC14399" s="37"/>
      <c r="AD14399" s="37"/>
      <c r="AE14399" s="37"/>
      <c r="AF14399" s="37"/>
    </row>
    <row r="14400" spans="1:32" s="1" customFormat="1">
      <c r="A14400" s="4"/>
      <c r="B14400" s="8"/>
      <c r="AC14400" s="37"/>
      <c r="AD14400" s="37"/>
      <c r="AE14400" s="37"/>
      <c r="AF14400" s="37"/>
    </row>
    <row r="14401" spans="1:32" s="1" customFormat="1">
      <c r="A14401" s="4"/>
      <c r="B14401" s="8"/>
      <c r="AC14401" s="37"/>
      <c r="AD14401" s="37"/>
      <c r="AE14401" s="37"/>
      <c r="AF14401" s="37"/>
    </row>
    <row r="14402" spans="1:32" s="1" customFormat="1">
      <c r="A14402" s="4"/>
      <c r="B14402" s="8"/>
      <c r="AC14402" s="37"/>
      <c r="AD14402" s="37"/>
      <c r="AE14402" s="37"/>
      <c r="AF14402" s="37"/>
    </row>
    <row r="14403" spans="1:32" s="1" customFormat="1">
      <c r="A14403" s="4"/>
      <c r="B14403" s="8"/>
      <c r="AC14403" s="37"/>
      <c r="AD14403" s="37"/>
      <c r="AE14403" s="37"/>
      <c r="AF14403" s="37"/>
    </row>
    <row r="14404" spans="1:32" s="1" customFormat="1">
      <c r="A14404" s="4"/>
      <c r="B14404" s="8"/>
      <c r="AC14404" s="37"/>
      <c r="AD14404" s="37"/>
      <c r="AE14404" s="37"/>
      <c r="AF14404" s="37"/>
    </row>
    <row r="14405" spans="1:32" s="1" customFormat="1">
      <c r="A14405" s="4"/>
      <c r="B14405" s="8"/>
      <c r="AC14405" s="37"/>
      <c r="AD14405" s="37"/>
      <c r="AE14405" s="37"/>
      <c r="AF14405" s="37"/>
    </row>
    <row r="14406" spans="1:32" s="1" customFormat="1">
      <c r="A14406" s="4"/>
      <c r="B14406" s="8"/>
      <c r="AC14406" s="37"/>
      <c r="AD14406" s="37"/>
      <c r="AE14406" s="37"/>
      <c r="AF14406" s="37"/>
    </row>
    <row r="14407" spans="1:32" s="1" customFormat="1">
      <c r="A14407" s="4"/>
      <c r="B14407" s="8"/>
      <c r="AC14407" s="37"/>
      <c r="AD14407" s="37"/>
      <c r="AE14407" s="37"/>
      <c r="AF14407" s="37"/>
    </row>
    <row r="14408" spans="1:32" s="1" customFormat="1">
      <c r="A14408" s="4"/>
      <c r="B14408" s="8"/>
      <c r="AC14408" s="37"/>
      <c r="AD14408" s="37"/>
      <c r="AE14408" s="37"/>
      <c r="AF14408" s="37"/>
    </row>
    <row r="14409" spans="1:32" s="1" customFormat="1">
      <c r="A14409" s="4"/>
      <c r="B14409" s="8"/>
      <c r="AC14409" s="37"/>
      <c r="AD14409" s="37"/>
      <c r="AE14409" s="37"/>
      <c r="AF14409" s="37"/>
    </row>
    <row r="14410" spans="1:32" s="1" customFormat="1">
      <c r="A14410" s="4"/>
      <c r="B14410" s="8"/>
      <c r="AC14410" s="37"/>
      <c r="AD14410" s="37"/>
      <c r="AE14410" s="37"/>
      <c r="AF14410" s="37"/>
    </row>
    <row r="14411" spans="1:32" s="1" customFormat="1">
      <c r="A14411" s="4"/>
      <c r="B14411" s="8"/>
      <c r="AC14411" s="37"/>
      <c r="AD14411" s="37"/>
      <c r="AE14411" s="37"/>
      <c r="AF14411" s="37"/>
    </row>
    <row r="14412" spans="1:32" s="1" customFormat="1">
      <c r="A14412" s="4"/>
      <c r="B14412" s="8"/>
      <c r="AC14412" s="37"/>
      <c r="AD14412" s="37"/>
      <c r="AE14412" s="37"/>
      <c r="AF14412" s="37"/>
    </row>
    <row r="14413" spans="1:32" s="1" customFormat="1">
      <c r="A14413" s="4"/>
      <c r="B14413" s="8"/>
      <c r="AC14413" s="37"/>
      <c r="AD14413" s="37"/>
      <c r="AE14413" s="37"/>
      <c r="AF14413" s="37"/>
    </row>
    <row r="14414" spans="1:32" s="1" customFormat="1">
      <c r="A14414" s="4"/>
      <c r="B14414" s="8"/>
      <c r="AC14414" s="37"/>
      <c r="AD14414" s="37"/>
      <c r="AE14414" s="37"/>
      <c r="AF14414" s="37"/>
    </row>
    <row r="14415" spans="1:32" s="1" customFormat="1">
      <c r="A14415" s="4"/>
      <c r="B14415" s="8"/>
      <c r="AC14415" s="37"/>
      <c r="AD14415" s="37"/>
      <c r="AE14415" s="37"/>
      <c r="AF14415" s="37"/>
    </row>
    <row r="14416" spans="1:32" s="1" customFormat="1">
      <c r="A14416" s="4"/>
      <c r="B14416" s="8"/>
      <c r="AC14416" s="37"/>
      <c r="AD14416" s="37"/>
      <c r="AE14416" s="37"/>
      <c r="AF14416" s="37"/>
    </row>
    <row r="14417" spans="1:32" s="1" customFormat="1">
      <c r="A14417" s="4"/>
      <c r="B14417" s="8"/>
      <c r="AC14417" s="37"/>
      <c r="AD14417" s="37"/>
      <c r="AE14417" s="37"/>
      <c r="AF14417" s="37"/>
    </row>
    <row r="14418" spans="1:32" s="1" customFormat="1">
      <c r="A14418" s="4"/>
      <c r="B14418" s="8"/>
      <c r="AC14418" s="37"/>
      <c r="AD14418" s="37"/>
      <c r="AE14418" s="37"/>
      <c r="AF14418" s="37"/>
    </row>
    <row r="14419" spans="1:32" s="1" customFormat="1">
      <c r="A14419" s="4"/>
      <c r="B14419" s="8"/>
      <c r="AC14419" s="37"/>
      <c r="AD14419" s="37"/>
      <c r="AE14419" s="37"/>
      <c r="AF14419" s="37"/>
    </row>
    <row r="14420" spans="1:32" s="1" customFormat="1">
      <c r="A14420" s="4"/>
      <c r="B14420" s="8"/>
      <c r="AC14420" s="37"/>
      <c r="AD14420" s="37"/>
      <c r="AE14420" s="37"/>
      <c r="AF14420" s="37"/>
    </row>
    <row r="14421" spans="1:32" s="1" customFormat="1">
      <c r="A14421" s="4"/>
      <c r="B14421" s="8"/>
      <c r="AC14421" s="37"/>
      <c r="AD14421" s="37"/>
      <c r="AE14421" s="37"/>
      <c r="AF14421" s="37"/>
    </row>
    <row r="14422" spans="1:32" s="1" customFormat="1">
      <c r="A14422" s="4"/>
      <c r="B14422" s="8"/>
      <c r="AC14422" s="37"/>
      <c r="AD14422" s="37"/>
      <c r="AE14422" s="37"/>
      <c r="AF14422" s="37"/>
    </row>
    <row r="14423" spans="1:32" s="1" customFormat="1">
      <c r="A14423" s="4"/>
      <c r="B14423" s="8"/>
      <c r="AC14423" s="37"/>
      <c r="AD14423" s="37"/>
      <c r="AE14423" s="37"/>
      <c r="AF14423" s="37"/>
    </row>
    <row r="14424" spans="1:32" s="1" customFormat="1">
      <c r="A14424" s="4"/>
      <c r="B14424" s="8"/>
      <c r="AC14424" s="37"/>
      <c r="AD14424" s="37"/>
      <c r="AE14424" s="37"/>
      <c r="AF14424" s="37"/>
    </row>
    <row r="14425" spans="1:32" s="1" customFormat="1">
      <c r="A14425" s="4"/>
      <c r="B14425" s="8"/>
      <c r="AC14425" s="37"/>
      <c r="AD14425" s="37"/>
      <c r="AE14425" s="37"/>
      <c r="AF14425" s="37"/>
    </row>
    <row r="14426" spans="1:32" s="1" customFormat="1">
      <c r="A14426" s="4"/>
      <c r="B14426" s="8"/>
      <c r="AC14426" s="37"/>
      <c r="AD14426" s="37"/>
      <c r="AE14426" s="37"/>
      <c r="AF14426" s="37"/>
    </row>
    <row r="14427" spans="1:32" s="1" customFormat="1">
      <c r="A14427" s="4"/>
      <c r="B14427" s="8"/>
      <c r="AC14427" s="37"/>
      <c r="AD14427" s="37"/>
      <c r="AE14427" s="37"/>
      <c r="AF14427" s="37"/>
    </row>
    <row r="14428" spans="1:32" s="1" customFormat="1">
      <c r="A14428" s="4"/>
      <c r="B14428" s="8"/>
      <c r="AC14428" s="37"/>
      <c r="AD14428" s="37"/>
      <c r="AE14428" s="37"/>
      <c r="AF14428" s="37"/>
    </row>
    <row r="14429" spans="1:32" s="1" customFormat="1">
      <c r="A14429" s="4"/>
      <c r="B14429" s="8"/>
      <c r="AC14429" s="37"/>
      <c r="AD14429" s="37"/>
      <c r="AE14429" s="37"/>
      <c r="AF14429" s="37"/>
    </row>
    <row r="14430" spans="1:32" s="1" customFormat="1">
      <c r="A14430" s="4"/>
      <c r="B14430" s="8"/>
      <c r="AC14430" s="37"/>
      <c r="AD14430" s="37"/>
      <c r="AE14430" s="37"/>
      <c r="AF14430" s="37"/>
    </row>
    <row r="14431" spans="1:32" s="1" customFormat="1">
      <c r="A14431" s="4"/>
      <c r="B14431" s="8"/>
      <c r="AC14431" s="37"/>
      <c r="AD14431" s="37"/>
      <c r="AE14431" s="37"/>
      <c r="AF14431" s="37"/>
    </row>
    <row r="14432" spans="1:32" s="1" customFormat="1">
      <c r="A14432" s="4"/>
      <c r="B14432" s="8"/>
      <c r="AC14432" s="37"/>
      <c r="AD14432" s="37"/>
      <c r="AE14432" s="37"/>
      <c r="AF14432" s="37"/>
    </row>
    <row r="14433" spans="1:32" s="1" customFormat="1">
      <c r="A14433" s="4"/>
      <c r="B14433" s="8"/>
      <c r="AC14433" s="37"/>
      <c r="AD14433" s="37"/>
      <c r="AE14433" s="37"/>
      <c r="AF14433" s="37"/>
    </row>
    <row r="14434" spans="1:32" s="1" customFormat="1">
      <c r="A14434" s="4"/>
      <c r="B14434" s="8"/>
      <c r="AC14434" s="37"/>
      <c r="AD14434" s="37"/>
      <c r="AE14434" s="37"/>
      <c r="AF14434" s="37"/>
    </row>
    <row r="14435" spans="1:32" s="1" customFormat="1">
      <c r="A14435" s="4"/>
      <c r="B14435" s="8"/>
      <c r="AC14435" s="37"/>
      <c r="AD14435" s="37"/>
      <c r="AE14435" s="37"/>
      <c r="AF14435" s="37"/>
    </row>
    <row r="14436" spans="1:32" s="1" customFormat="1">
      <c r="A14436" s="4"/>
      <c r="B14436" s="8"/>
      <c r="AC14436" s="37"/>
      <c r="AD14436" s="37"/>
      <c r="AE14436" s="37"/>
      <c r="AF14436" s="37"/>
    </row>
    <row r="14437" spans="1:32" s="1" customFormat="1">
      <c r="A14437" s="4"/>
      <c r="B14437" s="8"/>
      <c r="AC14437" s="37"/>
      <c r="AD14437" s="37"/>
      <c r="AE14437" s="37"/>
      <c r="AF14437" s="37"/>
    </row>
    <row r="14438" spans="1:32" s="1" customFormat="1">
      <c r="A14438" s="4"/>
      <c r="B14438" s="8"/>
      <c r="AC14438" s="37"/>
      <c r="AD14438" s="37"/>
      <c r="AE14438" s="37"/>
      <c r="AF14438" s="37"/>
    </row>
    <row r="14439" spans="1:32" s="1" customFormat="1">
      <c r="A14439" s="4"/>
      <c r="B14439" s="8"/>
      <c r="AC14439" s="37"/>
      <c r="AD14439" s="37"/>
      <c r="AE14439" s="37"/>
      <c r="AF14439" s="37"/>
    </row>
    <row r="14440" spans="1:32" s="1" customFormat="1">
      <c r="A14440" s="4"/>
      <c r="B14440" s="8"/>
      <c r="AC14440" s="37"/>
      <c r="AD14440" s="37"/>
      <c r="AE14440" s="37"/>
      <c r="AF14440" s="37"/>
    </row>
    <row r="14441" spans="1:32" s="1" customFormat="1">
      <c r="A14441" s="4"/>
      <c r="B14441" s="8"/>
      <c r="AC14441" s="37"/>
      <c r="AD14441" s="37"/>
      <c r="AE14441" s="37"/>
      <c r="AF14441" s="37"/>
    </row>
    <row r="14442" spans="1:32" s="1" customFormat="1">
      <c r="A14442" s="4"/>
      <c r="B14442" s="8"/>
      <c r="AC14442" s="37"/>
      <c r="AD14442" s="37"/>
      <c r="AE14442" s="37"/>
      <c r="AF14442" s="37"/>
    </row>
    <row r="14443" spans="1:32" s="1" customFormat="1">
      <c r="A14443" s="4"/>
      <c r="B14443" s="8"/>
      <c r="AC14443" s="37"/>
      <c r="AD14443" s="37"/>
      <c r="AE14443" s="37"/>
      <c r="AF14443" s="37"/>
    </row>
    <row r="14444" spans="1:32" s="1" customFormat="1">
      <c r="A14444" s="4"/>
      <c r="B14444" s="8"/>
      <c r="AC14444" s="37"/>
      <c r="AD14444" s="37"/>
      <c r="AE14444" s="37"/>
      <c r="AF14444" s="37"/>
    </row>
    <row r="14445" spans="1:32" s="1" customFormat="1">
      <c r="A14445" s="4"/>
      <c r="B14445" s="8"/>
      <c r="AC14445" s="37"/>
      <c r="AD14445" s="37"/>
      <c r="AE14445" s="37"/>
      <c r="AF14445" s="37"/>
    </row>
    <row r="14446" spans="1:32" s="1" customFormat="1">
      <c r="A14446" s="4"/>
      <c r="B14446" s="8"/>
      <c r="AC14446" s="37"/>
      <c r="AD14446" s="37"/>
      <c r="AE14446" s="37"/>
      <c r="AF14446" s="37"/>
    </row>
    <row r="14447" spans="1:32" s="1" customFormat="1">
      <c r="A14447" s="4"/>
      <c r="B14447" s="8"/>
      <c r="AC14447" s="37"/>
      <c r="AD14447" s="37"/>
      <c r="AE14447" s="37"/>
      <c r="AF14447" s="37"/>
    </row>
    <row r="14448" spans="1:32" s="1" customFormat="1">
      <c r="A14448" s="4"/>
      <c r="B14448" s="8"/>
      <c r="AC14448" s="37"/>
      <c r="AD14448" s="37"/>
      <c r="AE14448" s="37"/>
      <c r="AF14448" s="37"/>
    </row>
    <row r="14449" spans="1:32" s="1" customFormat="1">
      <c r="A14449" s="4"/>
      <c r="B14449" s="8"/>
      <c r="AC14449" s="37"/>
      <c r="AD14449" s="37"/>
      <c r="AE14449" s="37"/>
      <c r="AF14449" s="37"/>
    </row>
    <row r="14450" spans="1:32" s="1" customFormat="1">
      <c r="A14450" s="4"/>
      <c r="B14450" s="8"/>
      <c r="AC14450" s="37"/>
      <c r="AD14450" s="37"/>
      <c r="AE14450" s="37"/>
      <c r="AF14450" s="37"/>
    </row>
    <row r="14451" spans="1:32" s="1" customFormat="1">
      <c r="A14451" s="4"/>
      <c r="B14451" s="8"/>
      <c r="AC14451" s="37"/>
      <c r="AD14451" s="37"/>
      <c r="AE14451" s="37"/>
      <c r="AF14451" s="37"/>
    </row>
    <row r="14452" spans="1:32" s="1" customFormat="1">
      <c r="A14452" s="4"/>
      <c r="B14452" s="8"/>
      <c r="AC14452" s="37"/>
      <c r="AD14452" s="37"/>
      <c r="AE14452" s="37"/>
      <c r="AF14452" s="37"/>
    </row>
    <row r="14453" spans="1:32" s="1" customFormat="1">
      <c r="A14453" s="4"/>
      <c r="B14453" s="8"/>
      <c r="AC14453" s="37"/>
      <c r="AD14453" s="37"/>
      <c r="AE14453" s="37"/>
      <c r="AF14453" s="37"/>
    </row>
    <row r="14454" spans="1:32" s="1" customFormat="1">
      <c r="A14454" s="4"/>
      <c r="B14454" s="8"/>
      <c r="AC14454" s="37"/>
      <c r="AD14454" s="37"/>
      <c r="AE14454" s="37"/>
      <c r="AF14454" s="37"/>
    </row>
    <row r="14455" spans="1:32" s="1" customFormat="1">
      <c r="A14455" s="4"/>
      <c r="B14455" s="8"/>
      <c r="AC14455" s="37"/>
      <c r="AD14455" s="37"/>
      <c r="AE14455" s="37"/>
      <c r="AF14455" s="37"/>
    </row>
    <row r="14456" spans="1:32" s="1" customFormat="1">
      <c r="A14456" s="4"/>
      <c r="B14456" s="8"/>
      <c r="AC14456" s="37"/>
      <c r="AD14456" s="37"/>
      <c r="AE14456" s="37"/>
      <c r="AF14456" s="37"/>
    </row>
    <row r="14457" spans="1:32" s="1" customFormat="1">
      <c r="A14457" s="4"/>
      <c r="B14457" s="8"/>
      <c r="AC14457" s="37"/>
      <c r="AD14457" s="37"/>
      <c r="AE14457" s="37"/>
      <c r="AF14457" s="37"/>
    </row>
    <row r="14458" spans="1:32" s="1" customFormat="1">
      <c r="A14458" s="4"/>
      <c r="B14458" s="8"/>
      <c r="AC14458" s="37"/>
      <c r="AD14458" s="37"/>
      <c r="AE14458" s="37"/>
      <c r="AF14458" s="37"/>
    </row>
    <row r="14459" spans="1:32" s="1" customFormat="1">
      <c r="A14459" s="4"/>
      <c r="B14459" s="8"/>
      <c r="AC14459" s="37"/>
      <c r="AD14459" s="37"/>
      <c r="AE14459" s="37"/>
      <c r="AF14459" s="37"/>
    </row>
    <row r="14460" spans="1:32" s="1" customFormat="1">
      <c r="A14460" s="4"/>
      <c r="B14460" s="8"/>
      <c r="AC14460" s="37"/>
      <c r="AD14460" s="37"/>
      <c r="AE14460" s="37"/>
      <c r="AF14460" s="37"/>
    </row>
    <row r="14461" spans="1:32" s="1" customFormat="1">
      <c r="A14461" s="4"/>
      <c r="B14461" s="8"/>
      <c r="AC14461" s="37"/>
      <c r="AD14461" s="37"/>
      <c r="AE14461" s="37"/>
      <c r="AF14461" s="37"/>
    </row>
    <row r="14462" spans="1:32" s="1" customFormat="1">
      <c r="A14462" s="4"/>
      <c r="B14462" s="8"/>
      <c r="AC14462" s="37"/>
      <c r="AD14462" s="37"/>
      <c r="AE14462" s="37"/>
      <c r="AF14462" s="37"/>
    </row>
    <row r="14463" spans="1:32" s="1" customFormat="1">
      <c r="A14463" s="4"/>
      <c r="B14463" s="8"/>
      <c r="AC14463" s="37"/>
      <c r="AD14463" s="37"/>
      <c r="AE14463" s="37"/>
      <c r="AF14463" s="37"/>
    </row>
    <row r="14464" spans="1:32" s="1" customFormat="1">
      <c r="A14464" s="4"/>
      <c r="B14464" s="8"/>
      <c r="AC14464" s="37"/>
      <c r="AD14464" s="37"/>
      <c r="AE14464" s="37"/>
      <c r="AF14464" s="37"/>
    </row>
    <row r="14465" spans="1:32" s="1" customFormat="1">
      <c r="A14465" s="4"/>
      <c r="B14465" s="8"/>
      <c r="AC14465" s="37"/>
      <c r="AD14465" s="37"/>
      <c r="AE14465" s="37"/>
      <c r="AF14465" s="37"/>
    </row>
    <row r="14466" spans="1:32" s="1" customFormat="1">
      <c r="A14466" s="4"/>
      <c r="B14466" s="8"/>
      <c r="AC14466" s="37"/>
      <c r="AD14466" s="37"/>
      <c r="AE14466" s="37"/>
      <c r="AF14466" s="37"/>
    </row>
    <row r="14467" spans="1:32" s="1" customFormat="1">
      <c r="A14467" s="4"/>
      <c r="B14467" s="8"/>
      <c r="AC14467" s="37"/>
      <c r="AD14467" s="37"/>
      <c r="AE14467" s="37"/>
      <c r="AF14467" s="37"/>
    </row>
    <row r="14468" spans="1:32" s="1" customFormat="1">
      <c r="A14468" s="4"/>
      <c r="B14468" s="8"/>
      <c r="AC14468" s="37"/>
      <c r="AD14468" s="37"/>
      <c r="AE14468" s="37"/>
      <c r="AF14468" s="37"/>
    </row>
    <row r="14469" spans="1:32" s="1" customFormat="1">
      <c r="A14469" s="4"/>
      <c r="B14469" s="8"/>
      <c r="AC14469" s="37"/>
      <c r="AD14469" s="37"/>
      <c r="AE14469" s="37"/>
      <c r="AF14469" s="37"/>
    </row>
    <row r="14470" spans="1:32" s="1" customFormat="1">
      <c r="A14470" s="4"/>
      <c r="B14470" s="8"/>
      <c r="AC14470" s="37"/>
      <c r="AD14470" s="37"/>
      <c r="AE14470" s="37"/>
      <c r="AF14470" s="37"/>
    </row>
    <row r="14471" spans="1:32" s="1" customFormat="1">
      <c r="A14471" s="4"/>
      <c r="B14471" s="8"/>
      <c r="AC14471" s="37"/>
      <c r="AD14471" s="37"/>
      <c r="AE14471" s="37"/>
      <c r="AF14471" s="37"/>
    </row>
    <row r="14472" spans="1:32" s="1" customFormat="1">
      <c r="A14472" s="4"/>
      <c r="B14472" s="8"/>
      <c r="AC14472" s="37"/>
      <c r="AD14472" s="37"/>
      <c r="AE14472" s="37"/>
      <c r="AF14472" s="37"/>
    </row>
    <row r="14473" spans="1:32" s="1" customFormat="1">
      <c r="A14473" s="4"/>
      <c r="B14473" s="8"/>
      <c r="AC14473" s="37"/>
      <c r="AD14473" s="37"/>
      <c r="AE14473" s="37"/>
      <c r="AF14473" s="37"/>
    </row>
    <row r="14474" spans="1:32" s="1" customFormat="1">
      <c r="A14474" s="4"/>
      <c r="B14474" s="8"/>
      <c r="AC14474" s="37"/>
      <c r="AD14474" s="37"/>
      <c r="AE14474" s="37"/>
      <c r="AF14474" s="37"/>
    </row>
    <row r="14475" spans="1:32" s="1" customFormat="1">
      <c r="A14475" s="4"/>
      <c r="B14475" s="8"/>
      <c r="AC14475" s="37"/>
      <c r="AD14475" s="37"/>
      <c r="AE14475" s="37"/>
      <c r="AF14475" s="37"/>
    </row>
    <row r="14476" spans="1:32" s="1" customFormat="1">
      <c r="A14476" s="4"/>
      <c r="B14476" s="8"/>
      <c r="AC14476" s="37"/>
      <c r="AD14476" s="37"/>
      <c r="AE14476" s="37"/>
      <c r="AF14476" s="37"/>
    </row>
    <row r="14477" spans="1:32" s="1" customFormat="1">
      <c r="A14477" s="4"/>
      <c r="B14477" s="8"/>
      <c r="AC14477" s="37"/>
      <c r="AD14477" s="37"/>
      <c r="AE14477" s="37"/>
      <c r="AF14477" s="37"/>
    </row>
    <row r="14478" spans="1:32" s="1" customFormat="1">
      <c r="A14478" s="4"/>
      <c r="B14478" s="8"/>
      <c r="AC14478" s="37"/>
      <c r="AD14478" s="37"/>
      <c r="AE14478" s="37"/>
      <c r="AF14478" s="37"/>
    </row>
    <row r="14479" spans="1:32" s="1" customFormat="1">
      <c r="A14479" s="4"/>
      <c r="B14479" s="8"/>
      <c r="AC14479" s="37"/>
      <c r="AD14479" s="37"/>
      <c r="AE14479" s="37"/>
      <c r="AF14479" s="37"/>
    </row>
    <row r="14480" spans="1:32" s="1" customFormat="1">
      <c r="A14480" s="4"/>
      <c r="B14480" s="8"/>
      <c r="AC14480" s="37"/>
      <c r="AD14480" s="37"/>
      <c r="AE14480" s="37"/>
      <c r="AF14480" s="37"/>
    </row>
    <row r="14481" spans="1:32" s="1" customFormat="1">
      <c r="A14481" s="4"/>
      <c r="B14481" s="8"/>
      <c r="AC14481" s="37"/>
      <c r="AD14481" s="37"/>
      <c r="AE14481" s="37"/>
      <c r="AF14481" s="37"/>
    </row>
    <row r="14482" spans="1:32" s="1" customFormat="1">
      <c r="A14482" s="4"/>
      <c r="B14482" s="8"/>
      <c r="AC14482" s="37"/>
      <c r="AD14482" s="37"/>
      <c r="AE14482" s="37"/>
      <c r="AF14482" s="37"/>
    </row>
    <row r="14483" spans="1:32" s="1" customFormat="1">
      <c r="A14483" s="4"/>
      <c r="B14483" s="8"/>
      <c r="AC14483" s="37"/>
      <c r="AD14483" s="37"/>
      <c r="AE14483" s="37"/>
      <c r="AF14483" s="37"/>
    </row>
    <row r="14484" spans="1:32" s="1" customFormat="1">
      <c r="A14484" s="4"/>
      <c r="B14484" s="8"/>
      <c r="AC14484" s="37"/>
      <c r="AD14484" s="37"/>
      <c r="AE14484" s="37"/>
      <c r="AF14484" s="37"/>
    </row>
    <row r="14485" spans="1:32" s="1" customFormat="1">
      <c r="A14485" s="4"/>
      <c r="B14485" s="8"/>
      <c r="AC14485" s="37"/>
      <c r="AD14485" s="37"/>
      <c r="AE14485" s="37"/>
      <c r="AF14485" s="37"/>
    </row>
    <row r="14486" spans="1:32" s="1" customFormat="1">
      <c r="A14486" s="4"/>
      <c r="B14486" s="8"/>
      <c r="AC14486" s="37"/>
      <c r="AD14486" s="37"/>
      <c r="AE14486" s="37"/>
      <c r="AF14486" s="37"/>
    </row>
    <row r="14487" spans="1:32" s="1" customFormat="1">
      <c r="A14487" s="4"/>
      <c r="B14487" s="8"/>
      <c r="AC14487" s="37"/>
      <c r="AD14487" s="37"/>
      <c r="AE14487" s="37"/>
      <c r="AF14487" s="37"/>
    </row>
    <row r="14488" spans="1:32" s="1" customFormat="1">
      <c r="A14488" s="4"/>
      <c r="B14488" s="8"/>
      <c r="AC14488" s="37"/>
      <c r="AD14488" s="37"/>
      <c r="AE14488" s="37"/>
      <c r="AF14488" s="37"/>
    </row>
    <row r="14489" spans="1:32" s="1" customFormat="1">
      <c r="A14489" s="4"/>
      <c r="B14489" s="8"/>
      <c r="AC14489" s="37"/>
      <c r="AD14489" s="37"/>
      <c r="AE14489" s="37"/>
      <c r="AF14489" s="37"/>
    </row>
    <row r="14490" spans="1:32" s="1" customFormat="1">
      <c r="A14490" s="4"/>
      <c r="B14490" s="8"/>
      <c r="AC14490" s="37"/>
      <c r="AD14490" s="37"/>
      <c r="AE14490" s="37"/>
      <c r="AF14490" s="37"/>
    </row>
    <row r="14491" spans="1:32" s="1" customFormat="1">
      <c r="A14491" s="4"/>
      <c r="B14491" s="8"/>
      <c r="AC14491" s="37"/>
      <c r="AD14491" s="37"/>
      <c r="AE14491" s="37"/>
      <c r="AF14491" s="37"/>
    </row>
    <row r="14492" spans="1:32" s="1" customFormat="1">
      <c r="A14492" s="4"/>
      <c r="B14492" s="8"/>
      <c r="AC14492" s="37"/>
      <c r="AD14492" s="37"/>
      <c r="AE14492" s="37"/>
      <c r="AF14492" s="37"/>
    </row>
    <row r="14493" spans="1:32" s="1" customFormat="1">
      <c r="A14493" s="4"/>
      <c r="B14493" s="8"/>
      <c r="AC14493" s="37"/>
      <c r="AD14493" s="37"/>
      <c r="AE14493" s="37"/>
      <c r="AF14493" s="37"/>
    </row>
    <row r="14494" spans="1:32" s="1" customFormat="1">
      <c r="A14494" s="4"/>
      <c r="B14494" s="8"/>
      <c r="AC14494" s="37"/>
      <c r="AD14494" s="37"/>
      <c r="AE14494" s="37"/>
      <c r="AF14494" s="37"/>
    </row>
    <row r="14495" spans="1:32" s="1" customFormat="1">
      <c r="A14495" s="4"/>
      <c r="B14495" s="8"/>
      <c r="AC14495" s="37"/>
      <c r="AD14495" s="37"/>
      <c r="AE14495" s="37"/>
      <c r="AF14495" s="37"/>
    </row>
    <row r="14496" spans="1:32" s="1" customFormat="1">
      <c r="A14496" s="4"/>
      <c r="B14496" s="8"/>
      <c r="AC14496" s="37"/>
      <c r="AD14496" s="37"/>
      <c r="AE14496" s="37"/>
      <c r="AF14496" s="37"/>
    </row>
    <row r="14497" spans="1:32" s="1" customFormat="1">
      <c r="A14497" s="4"/>
      <c r="B14497" s="8"/>
      <c r="AC14497" s="37"/>
      <c r="AD14497" s="37"/>
      <c r="AE14497" s="37"/>
      <c r="AF14497" s="37"/>
    </row>
    <row r="14498" spans="1:32" s="1" customFormat="1">
      <c r="A14498" s="4"/>
      <c r="B14498" s="8"/>
      <c r="AC14498" s="37"/>
      <c r="AD14498" s="37"/>
      <c r="AE14498" s="37"/>
      <c r="AF14498" s="37"/>
    </row>
    <row r="14499" spans="1:32" s="1" customFormat="1">
      <c r="A14499" s="4"/>
      <c r="B14499" s="8"/>
      <c r="AC14499" s="37"/>
      <c r="AD14499" s="37"/>
      <c r="AE14499" s="37"/>
      <c r="AF14499" s="37"/>
    </row>
    <row r="14500" spans="1:32" s="1" customFormat="1">
      <c r="A14500" s="4"/>
      <c r="B14500" s="8"/>
      <c r="AC14500" s="37"/>
      <c r="AD14500" s="37"/>
      <c r="AE14500" s="37"/>
      <c r="AF14500" s="37"/>
    </row>
    <row r="14501" spans="1:32" s="1" customFormat="1">
      <c r="A14501" s="4"/>
      <c r="B14501" s="8"/>
      <c r="AC14501" s="37"/>
      <c r="AD14501" s="37"/>
      <c r="AE14501" s="37"/>
      <c r="AF14501" s="37"/>
    </row>
    <row r="14502" spans="1:32" s="1" customFormat="1">
      <c r="A14502" s="4"/>
      <c r="B14502" s="8"/>
      <c r="AC14502" s="37"/>
      <c r="AD14502" s="37"/>
      <c r="AE14502" s="37"/>
      <c r="AF14502" s="37"/>
    </row>
    <row r="14503" spans="1:32" s="1" customFormat="1">
      <c r="A14503" s="4"/>
      <c r="B14503" s="8"/>
      <c r="AC14503" s="37"/>
      <c r="AD14503" s="37"/>
      <c r="AE14503" s="37"/>
      <c r="AF14503" s="37"/>
    </row>
    <row r="14504" spans="1:32" s="1" customFormat="1">
      <c r="A14504" s="4"/>
      <c r="B14504" s="8"/>
      <c r="AC14504" s="37"/>
      <c r="AD14504" s="37"/>
      <c r="AE14504" s="37"/>
      <c r="AF14504" s="37"/>
    </row>
    <row r="14505" spans="1:32" s="1" customFormat="1">
      <c r="A14505" s="4"/>
      <c r="B14505" s="8"/>
      <c r="AC14505" s="37"/>
      <c r="AD14505" s="37"/>
      <c r="AE14505" s="37"/>
      <c r="AF14505" s="37"/>
    </row>
    <row r="14506" spans="1:32" s="1" customFormat="1">
      <c r="A14506" s="4"/>
      <c r="B14506" s="8"/>
      <c r="AC14506" s="37"/>
      <c r="AD14506" s="37"/>
      <c r="AE14506" s="37"/>
      <c r="AF14506" s="37"/>
    </row>
    <row r="14507" spans="1:32" s="1" customFormat="1">
      <c r="A14507" s="4"/>
      <c r="B14507" s="8"/>
      <c r="AC14507" s="37"/>
      <c r="AD14507" s="37"/>
      <c r="AE14507" s="37"/>
      <c r="AF14507" s="37"/>
    </row>
    <row r="14508" spans="1:32" s="1" customFormat="1">
      <c r="A14508" s="4"/>
      <c r="B14508" s="8"/>
      <c r="AC14508" s="37"/>
      <c r="AD14508" s="37"/>
      <c r="AE14508" s="37"/>
      <c r="AF14508" s="37"/>
    </row>
    <row r="14509" spans="1:32" s="1" customFormat="1">
      <c r="A14509" s="4"/>
      <c r="B14509" s="8"/>
      <c r="AC14509" s="37"/>
      <c r="AD14509" s="37"/>
      <c r="AE14509" s="37"/>
      <c r="AF14509" s="37"/>
    </row>
    <row r="14510" spans="1:32" s="1" customFormat="1">
      <c r="A14510" s="4"/>
      <c r="B14510" s="8"/>
      <c r="AC14510" s="37"/>
      <c r="AD14510" s="37"/>
      <c r="AE14510" s="37"/>
      <c r="AF14510" s="37"/>
    </row>
    <row r="14511" spans="1:32" s="1" customFormat="1">
      <c r="A14511" s="4"/>
      <c r="B14511" s="8"/>
      <c r="AC14511" s="37"/>
      <c r="AD14511" s="37"/>
      <c r="AE14511" s="37"/>
      <c r="AF14511" s="37"/>
    </row>
    <row r="14512" spans="1:32" s="1" customFormat="1">
      <c r="A14512" s="4"/>
      <c r="B14512" s="8"/>
      <c r="AC14512" s="37"/>
      <c r="AD14512" s="37"/>
      <c r="AE14512" s="37"/>
      <c r="AF14512" s="37"/>
    </row>
    <row r="14513" spans="1:32" s="1" customFormat="1">
      <c r="A14513" s="4"/>
      <c r="B14513" s="8"/>
      <c r="AC14513" s="37"/>
      <c r="AD14513" s="37"/>
      <c r="AE14513" s="37"/>
      <c r="AF14513" s="37"/>
    </row>
    <row r="14514" spans="1:32" s="1" customFormat="1">
      <c r="A14514" s="4"/>
      <c r="B14514" s="8"/>
      <c r="AC14514" s="37"/>
      <c r="AD14514" s="37"/>
      <c r="AE14514" s="37"/>
      <c r="AF14514" s="37"/>
    </row>
    <row r="14515" spans="1:32" s="1" customFormat="1">
      <c r="A14515" s="4"/>
      <c r="B14515" s="8"/>
      <c r="AC14515" s="37"/>
      <c r="AD14515" s="37"/>
      <c r="AE14515" s="37"/>
      <c r="AF14515" s="37"/>
    </row>
    <row r="14516" spans="1:32" s="1" customFormat="1">
      <c r="A14516" s="4"/>
      <c r="B14516" s="8"/>
      <c r="AC14516" s="37"/>
      <c r="AD14516" s="37"/>
      <c r="AE14516" s="37"/>
      <c r="AF14516" s="37"/>
    </row>
    <row r="14517" spans="1:32" s="1" customFormat="1">
      <c r="A14517" s="4"/>
      <c r="B14517" s="8"/>
      <c r="AC14517" s="37"/>
      <c r="AD14517" s="37"/>
      <c r="AE14517" s="37"/>
      <c r="AF14517" s="37"/>
    </row>
    <row r="14518" spans="1:32" s="1" customFormat="1">
      <c r="A14518" s="4"/>
      <c r="B14518" s="8"/>
      <c r="AC14518" s="37"/>
      <c r="AD14518" s="37"/>
      <c r="AE14518" s="37"/>
      <c r="AF14518" s="37"/>
    </row>
    <row r="14519" spans="1:32" s="1" customFormat="1">
      <c r="A14519" s="4"/>
      <c r="B14519" s="8"/>
      <c r="AC14519" s="37"/>
      <c r="AD14519" s="37"/>
      <c r="AE14519" s="37"/>
      <c r="AF14519" s="37"/>
    </row>
    <row r="14520" spans="1:32" s="1" customFormat="1">
      <c r="A14520" s="4"/>
      <c r="B14520" s="8"/>
      <c r="AC14520" s="37"/>
      <c r="AD14520" s="37"/>
      <c r="AE14520" s="37"/>
      <c r="AF14520" s="37"/>
    </row>
    <row r="14521" spans="1:32" s="1" customFormat="1">
      <c r="A14521" s="4"/>
      <c r="B14521" s="8"/>
      <c r="AC14521" s="37"/>
      <c r="AD14521" s="37"/>
      <c r="AE14521" s="37"/>
      <c r="AF14521" s="37"/>
    </row>
    <row r="14522" spans="1:32" s="1" customFormat="1">
      <c r="A14522" s="4"/>
      <c r="B14522" s="8"/>
      <c r="AC14522" s="37"/>
      <c r="AD14522" s="37"/>
      <c r="AE14522" s="37"/>
      <c r="AF14522" s="37"/>
    </row>
    <row r="14523" spans="1:32" s="1" customFormat="1">
      <c r="A14523" s="4"/>
      <c r="B14523" s="8"/>
      <c r="AC14523" s="37"/>
      <c r="AD14523" s="37"/>
      <c r="AE14523" s="37"/>
      <c r="AF14523" s="37"/>
    </row>
    <row r="14524" spans="1:32" s="1" customFormat="1">
      <c r="A14524" s="4"/>
      <c r="B14524" s="8"/>
      <c r="AC14524" s="37"/>
      <c r="AD14524" s="37"/>
      <c r="AE14524" s="37"/>
      <c r="AF14524" s="37"/>
    </row>
    <row r="14525" spans="1:32" s="1" customFormat="1">
      <c r="A14525" s="4"/>
      <c r="B14525" s="8"/>
      <c r="AC14525" s="37"/>
      <c r="AD14525" s="37"/>
      <c r="AE14525" s="37"/>
      <c r="AF14525" s="37"/>
    </row>
    <row r="14526" spans="1:32" s="1" customFormat="1">
      <c r="A14526" s="4"/>
      <c r="B14526" s="8"/>
      <c r="AC14526" s="37"/>
      <c r="AD14526" s="37"/>
      <c r="AE14526" s="37"/>
      <c r="AF14526" s="37"/>
    </row>
    <row r="14527" spans="1:32" s="1" customFormat="1">
      <c r="A14527" s="4"/>
      <c r="B14527" s="8"/>
      <c r="AC14527" s="37"/>
      <c r="AD14527" s="37"/>
      <c r="AE14527" s="37"/>
      <c r="AF14527" s="37"/>
    </row>
    <row r="14528" spans="1:32" s="1" customFormat="1">
      <c r="A14528" s="4"/>
      <c r="B14528" s="8"/>
      <c r="AC14528" s="37"/>
      <c r="AD14528" s="37"/>
      <c r="AE14528" s="37"/>
      <c r="AF14528" s="37"/>
    </row>
    <row r="14529" spans="1:32" s="1" customFormat="1">
      <c r="A14529" s="4"/>
      <c r="B14529" s="8"/>
      <c r="AC14529" s="37"/>
      <c r="AD14529" s="37"/>
      <c r="AE14529" s="37"/>
      <c r="AF14529" s="37"/>
    </row>
    <row r="14530" spans="1:32" s="1" customFormat="1">
      <c r="A14530" s="4"/>
      <c r="B14530" s="8"/>
      <c r="AC14530" s="37"/>
      <c r="AD14530" s="37"/>
      <c r="AE14530" s="37"/>
      <c r="AF14530" s="37"/>
    </row>
    <row r="14531" spans="1:32" s="1" customFormat="1">
      <c r="A14531" s="4"/>
      <c r="B14531" s="8"/>
      <c r="AC14531" s="37"/>
      <c r="AD14531" s="37"/>
      <c r="AE14531" s="37"/>
      <c r="AF14531" s="37"/>
    </row>
    <row r="14532" spans="1:32" s="1" customFormat="1">
      <c r="A14532" s="4"/>
      <c r="B14532" s="8"/>
      <c r="AC14532" s="37"/>
      <c r="AD14532" s="37"/>
      <c r="AE14532" s="37"/>
      <c r="AF14532" s="37"/>
    </row>
    <row r="14533" spans="1:32" s="1" customFormat="1">
      <c r="A14533" s="4"/>
      <c r="B14533" s="8"/>
      <c r="AC14533" s="37"/>
      <c r="AD14533" s="37"/>
      <c r="AE14533" s="37"/>
      <c r="AF14533" s="37"/>
    </row>
    <row r="14534" spans="1:32" s="1" customFormat="1">
      <c r="A14534" s="4"/>
      <c r="B14534" s="8"/>
      <c r="AC14534" s="37"/>
      <c r="AD14534" s="37"/>
      <c r="AE14534" s="37"/>
      <c r="AF14534" s="37"/>
    </row>
    <row r="14535" spans="1:32" s="1" customFormat="1">
      <c r="A14535" s="4"/>
      <c r="B14535" s="8"/>
      <c r="AC14535" s="37"/>
      <c r="AD14535" s="37"/>
      <c r="AE14535" s="37"/>
      <c r="AF14535" s="37"/>
    </row>
    <row r="14536" spans="1:32" s="1" customFormat="1">
      <c r="A14536" s="4"/>
      <c r="B14536" s="8"/>
      <c r="AC14536" s="37"/>
      <c r="AD14536" s="37"/>
      <c r="AE14536" s="37"/>
      <c r="AF14536" s="37"/>
    </row>
    <row r="14537" spans="1:32" s="1" customFormat="1">
      <c r="A14537" s="4"/>
      <c r="B14537" s="8"/>
      <c r="AC14537" s="37"/>
      <c r="AD14537" s="37"/>
      <c r="AE14537" s="37"/>
      <c r="AF14537" s="37"/>
    </row>
    <row r="14538" spans="1:32" s="1" customFormat="1">
      <c r="A14538" s="4"/>
      <c r="B14538" s="8"/>
      <c r="AC14538" s="37"/>
      <c r="AD14538" s="37"/>
      <c r="AE14538" s="37"/>
      <c r="AF14538" s="37"/>
    </row>
    <row r="14539" spans="1:32" s="1" customFormat="1">
      <c r="A14539" s="4"/>
      <c r="B14539" s="8"/>
      <c r="AC14539" s="37"/>
      <c r="AD14539" s="37"/>
      <c r="AE14539" s="37"/>
      <c r="AF14539" s="37"/>
    </row>
    <row r="14540" spans="1:32" s="1" customFormat="1">
      <c r="A14540" s="4"/>
      <c r="B14540" s="8"/>
      <c r="AC14540" s="37"/>
      <c r="AD14540" s="37"/>
      <c r="AE14540" s="37"/>
      <c r="AF14540" s="37"/>
    </row>
    <row r="14541" spans="1:32" s="1" customFormat="1">
      <c r="A14541" s="4"/>
      <c r="B14541" s="8"/>
      <c r="AC14541" s="37"/>
      <c r="AD14541" s="37"/>
      <c r="AE14541" s="37"/>
      <c r="AF14541" s="37"/>
    </row>
    <row r="14542" spans="1:32" s="1" customFormat="1">
      <c r="A14542" s="4"/>
      <c r="B14542" s="8"/>
      <c r="AC14542" s="37"/>
      <c r="AD14542" s="37"/>
      <c r="AE14542" s="37"/>
      <c r="AF14542" s="37"/>
    </row>
    <row r="14543" spans="1:32" s="1" customFormat="1">
      <c r="A14543" s="4"/>
      <c r="B14543" s="8"/>
      <c r="AC14543" s="37"/>
      <c r="AD14543" s="37"/>
      <c r="AE14543" s="37"/>
      <c r="AF14543" s="37"/>
    </row>
    <row r="14544" spans="1:32" s="1" customFormat="1">
      <c r="A14544" s="4"/>
      <c r="B14544" s="8"/>
      <c r="AC14544" s="37"/>
      <c r="AD14544" s="37"/>
      <c r="AE14544" s="37"/>
      <c r="AF14544" s="37"/>
    </row>
    <row r="14545" spans="1:32" s="1" customFormat="1">
      <c r="A14545" s="4"/>
      <c r="B14545" s="8"/>
      <c r="AC14545" s="37"/>
      <c r="AD14545" s="37"/>
      <c r="AE14545" s="37"/>
      <c r="AF14545" s="37"/>
    </row>
    <row r="14546" spans="1:32" s="1" customFormat="1">
      <c r="A14546" s="4"/>
      <c r="B14546" s="8"/>
      <c r="AC14546" s="37"/>
      <c r="AD14546" s="37"/>
      <c r="AE14546" s="37"/>
      <c r="AF14546" s="37"/>
    </row>
    <row r="14547" spans="1:32" s="1" customFormat="1">
      <c r="A14547" s="4"/>
      <c r="B14547" s="8"/>
      <c r="AC14547" s="37"/>
      <c r="AD14547" s="37"/>
      <c r="AE14547" s="37"/>
      <c r="AF14547" s="37"/>
    </row>
    <row r="14548" spans="1:32" s="1" customFormat="1">
      <c r="A14548" s="4"/>
      <c r="B14548" s="8"/>
      <c r="AC14548" s="37"/>
      <c r="AD14548" s="37"/>
      <c r="AE14548" s="37"/>
      <c r="AF14548" s="37"/>
    </row>
    <row r="14549" spans="1:32" s="1" customFormat="1">
      <c r="A14549" s="4"/>
      <c r="B14549" s="8"/>
      <c r="AC14549" s="37"/>
      <c r="AD14549" s="37"/>
      <c r="AE14549" s="37"/>
      <c r="AF14549" s="37"/>
    </row>
    <row r="14550" spans="1:32" s="1" customFormat="1">
      <c r="A14550" s="4"/>
      <c r="B14550" s="8"/>
      <c r="AC14550" s="37"/>
      <c r="AD14550" s="37"/>
      <c r="AE14550" s="37"/>
      <c r="AF14550" s="37"/>
    </row>
    <row r="14551" spans="1:32" s="1" customFormat="1">
      <c r="A14551" s="4"/>
      <c r="B14551" s="8"/>
      <c r="AC14551" s="37"/>
      <c r="AD14551" s="37"/>
      <c r="AE14551" s="37"/>
      <c r="AF14551" s="37"/>
    </row>
    <row r="14552" spans="1:32" s="1" customFormat="1">
      <c r="A14552" s="4"/>
      <c r="B14552" s="8"/>
      <c r="AC14552" s="37"/>
      <c r="AD14552" s="37"/>
      <c r="AE14552" s="37"/>
      <c r="AF14552" s="37"/>
    </row>
    <row r="14553" spans="1:32" s="1" customFormat="1">
      <c r="A14553" s="4"/>
      <c r="B14553" s="8"/>
      <c r="AC14553" s="37"/>
      <c r="AD14553" s="37"/>
      <c r="AE14553" s="37"/>
      <c r="AF14553" s="37"/>
    </row>
    <row r="14554" spans="1:32" s="1" customFormat="1">
      <c r="A14554" s="4"/>
      <c r="B14554" s="8"/>
      <c r="AC14554" s="37"/>
      <c r="AD14554" s="37"/>
      <c r="AE14554" s="37"/>
      <c r="AF14554" s="37"/>
    </row>
    <row r="14555" spans="1:32" s="1" customFormat="1">
      <c r="A14555" s="4"/>
      <c r="B14555" s="8"/>
      <c r="AC14555" s="37"/>
      <c r="AD14555" s="37"/>
      <c r="AE14555" s="37"/>
      <c r="AF14555" s="37"/>
    </row>
    <row r="14556" spans="1:32" s="1" customFormat="1">
      <c r="A14556" s="4"/>
      <c r="B14556" s="8"/>
      <c r="AC14556" s="37"/>
      <c r="AD14556" s="37"/>
      <c r="AE14556" s="37"/>
      <c r="AF14556" s="37"/>
    </row>
    <row r="14557" spans="1:32" s="1" customFormat="1">
      <c r="A14557" s="4"/>
      <c r="B14557" s="8"/>
      <c r="AC14557" s="37"/>
      <c r="AD14557" s="37"/>
      <c r="AE14557" s="37"/>
      <c r="AF14557" s="37"/>
    </row>
    <row r="14558" spans="1:32" s="1" customFormat="1">
      <c r="A14558" s="4"/>
      <c r="B14558" s="8"/>
      <c r="AC14558" s="37"/>
      <c r="AD14558" s="37"/>
      <c r="AE14558" s="37"/>
      <c r="AF14558" s="37"/>
    </row>
    <row r="14559" spans="1:32" s="1" customFormat="1">
      <c r="A14559" s="4"/>
      <c r="B14559" s="8"/>
      <c r="AC14559" s="37"/>
      <c r="AD14559" s="37"/>
      <c r="AE14559" s="37"/>
      <c r="AF14559" s="37"/>
    </row>
    <row r="14560" spans="1:32" s="1" customFormat="1">
      <c r="A14560" s="4"/>
      <c r="B14560" s="8"/>
      <c r="AC14560" s="37"/>
      <c r="AD14560" s="37"/>
      <c r="AE14560" s="37"/>
      <c r="AF14560" s="37"/>
    </row>
    <row r="14561" spans="1:32" s="1" customFormat="1">
      <c r="A14561" s="4"/>
      <c r="B14561" s="8"/>
      <c r="AC14561" s="37"/>
      <c r="AD14561" s="37"/>
      <c r="AE14561" s="37"/>
      <c r="AF14561" s="37"/>
    </row>
    <row r="14562" spans="1:32" s="1" customFormat="1">
      <c r="A14562" s="4"/>
      <c r="B14562" s="8"/>
      <c r="AC14562" s="37"/>
      <c r="AD14562" s="37"/>
      <c r="AE14562" s="37"/>
      <c r="AF14562" s="37"/>
    </row>
    <row r="14563" spans="1:32" s="1" customFormat="1">
      <c r="A14563" s="4"/>
      <c r="B14563" s="8"/>
      <c r="AC14563" s="37"/>
      <c r="AD14563" s="37"/>
      <c r="AE14563" s="37"/>
      <c r="AF14563" s="37"/>
    </row>
    <row r="14564" spans="1:32" s="1" customFormat="1">
      <c r="A14564" s="4"/>
      <c r="B14564" s="8"/>
      <c r="AC14564" s="37"/>
      <c r="AD14564" s="37"/>
      <c r="AE14564" s="37"/>
      <c r="AF14564" s="37"/>
    </row>
    <row r="14565" spans="1:32" s="1" customFormat="1">
      <c r="A14565" s="4"/>
      <c r="B14565" s="8"/>
      <c r="AC14565" s="37"/>
      <c r="AD14565" s="37"/>
      <c r="AE14565" s="37"/>
      <c r="AF14565" s="37"/>
    </row>
    <row r="14566" spans="1:32" s="1" customFormat="1">
      <c r="A14566" s="4"/>
      <c r="B14566" s="8"/>
      <c r="AC14566" s="37"/>
      <c r="AD14566" s="37"/>
      <c r="AE14566" s="37"/>
      <c r="AF14566" s="37"/>
    </row>
    <row r="14567" spans="1:32" s="1" customFormat="1">
      <c r="A14567" s="4"/>
      <c r="B14567" s="8"/>
      <c r="AC14567" s="37"/>
      <c r="AD14567" s="37"/>
      <c r="AE14567" s="37"/>
      <c r="AF14567" s="37"/>
    </row>
    <row r="14568" spans="1:32" s="1" customFormat="1">
      <c r="A14568" s="4"/>
      <c r="B14568" s="8"/>
      <c r="AC14568" s="37"/>
      <c r="AD14568" s="37"/>
      <c r="AE14568" s="37"/>
      <c r="AF14568" s="37"/>
    </row>
    <row r="14569" spans="1:32" s="1" customFormat="1">
      <c r="A14569" s="4"/>
      <c r="B14569" s="8"/>
      <c r="AC14569" s="37"/>
      <c r="AD14569" s="37"/>
      <c r="AE14569" s="37"/>
      <c r="AF14569" s="37"/>
    </row>
    <row r="14570" spans="1:32" s="1" customFormat="1">
      <c r="A14570" s="4"/>
      <c r="B14570" s="8"/>
      <c r="AC14570" s="37"/>
      <c r="AD14570" s="37"/>
      <c r="AE14570" s="37"/>
      <c r="AF14570" s="37"/>
    </row>
    <row r="14571" spans="1:32" s="1" customFormat="1">
      <c r="A14571" s="4"/>
      <c r="B14571" s="8"/>
      <c r="AC14571" s="37"/>
      <c r="AD14571" s="37"/>
      <c r="AE14571" s="37"/>
      <c r="AF14571" s="37"/>
    </row>
    <row r="14572" spans="1:32" s="1" customFormat="1">
      <c r="A14572" s="4"/>
      <c r="B14572" s="8"/>
      <c r="AC14572" s="37"/>
      <c r="AD14572" s="37"/>
      <c r="AE14572" s="37"/>
      <c r="AF14572" s="37"/>
    </row>
    <row r="14573" spans="1:32" s="1" customFormat="1">
      <c r="A14573" s="4"/>
      <c r="B14573" s="8"/>
      <c r="AC14573" s="37"/>
      <c r="AD14573" s="37"/>
      <c r="AE14573" s="37"/>
      <c r="AF14573" s="37"/>
    </row>
    <row r="14574" spans="1:32" s="1" customFormat="1">
      <c r="A14574" s="4"/>
      <c r="B14574" s="8"/>
      <c r="AC14574" s="37"/>
      <c r="AD14574" s="37"/>
      <c r="AE14574" s="37"/>
      <c r="AF14574" s="37"/>
    </row>
    <row r="14575" spans="1:32" s="1" customFormat="1">
      <c r="A14575" s="4"/>
      <c r="B14575" s="8"/>
      <c r="AC14575" s="37"/>
      <c r="AD14575" s="37"/>
      <c r="AE14575" s="37"/>
      <c r="AF14575" s="37"/>
    </row>
    <row r="14576" spans="1:32" s="1" customFormat="1">
      <c r="A14576" s="4"/>
      <c r="B14576" s="8"/>
      <c r="AC14576" s="37"/>
      <c r="AD14576" s="37"/>
      <c r="AE14576" s="37"/>
      <c r="AF14576" s="37"/>
    </row>
    <row r="14577" spans="1:32" s="1" customFormat="1">
      <c r="A14577" s="4"/>
      <c r="B14577" s="8"/>
      <c r="AC14577" s="37"/>
      <c r="AD14577" s="37"/>
      <c r="AE14577" s="37"/>
      <c r="AF14577" s="37"/>
    </row>
    <row r="14578" spans="1:32" s="1" customFormat="1">
      <c r="A14578" s="4"/>
      <c r="B14578" s="8"/>
      <c r="AC14578" s="37"/>
      <c r="AD14578" s="37"/>
      <c r="AE14578" s="37"/>
      <c r="AF14578" s="37"/>
    </row>
    <row r="14579" spans="1:32" s="1" customFormat="1">
      <c r="A14579" s="4"/>
      <c r="B14579" s="8"/>
      <c r="AC14579" s="37"/>
      <c r="AD14579" s="37"/>
      <c r="AE14579" s="37"/>
      <c r="AF14579" s="37"/>
    </row>
    <row r="14580" spans="1:32" s="1" customFormat="1">
      <c r="A14580" s="4"/>
      <c r="B14580" s="8"/>
      <c r="AC14580" s="37"/>
      <c r="AD14580" s="37"/>
      <c r="AE14580" s="37"/>
      <c r="AF14580" s="37"/>
    </row>
    <row r="14581" spans="1:32" s="1" customFormat="1">
      <c r="A14581" s="4"/>
      <c r="B14581" s="8"/>
      <c r="AC14581" s="37"/>
      <c r="AD14581" s="37"/>
      <c r="AE14581" s="37"/>
      <c r="AF14581" s="37"/>
    </row>
    <row r="14582" spans="1:32" s="1" customFormat="1">
      <c r="A14582" s="4"/>
      <c r="B14582" s="8"/>
      <c r="AC14582" s="37"/>
      <c r="AD14582" s="37"/>
      <c r="AE14582" s="37"/>
      <c r="AF14582" s="37"/>
    </row>
    <row r="14583" spans="1:32" s="1" customFormat="1">
      <c r="A14583" s="4"/>
      <c r="B14583" s="8"/>
      <c r="AC14583" s="37"/>
      <c r="AD14583" s="37"/>
      <c r="AE14583" s="37"/>
      <c r="AF14583" s="37"/>
    </row>
    <row r="14584" spans="1:32" s="1" customFormat="1">
      <c r="A14584" s="4"/>
      <c r="B14584" s="8"/>
      <c r="AC14584" s="37"/>
      <c r="AD14584" s="37"/>
      <c r="AE14584" s="37"/>
      <c r="AF14584" s="37"/>
    </row>
    <row r="14585" spans="1:32" s="1" customFormat="1">
      <c r="A14585" s="4"/>
      <c r="B14585" s="8"/>
      <c r="AC14585" s="37"/>
      <c r="AD14585" s="37"/>
      <c r="AE14585" s="37"/>
      <c r="AF14585" s="37"/>
    </row>
    <row r="14586" spans="1:32" s="1" customFormat="1">
      <c r="A14586" s="4"/>
      <c r="B14586" s="8"/>
      <c r="AC14586" s="37"/>
      <c r="AD14586" s="37"/>
      <c r="AE14586" s="37"/>
      <c r="AF14586" s="37"/>
    </row>
    <row r="14587" spans="1:32" s="1" customFormat="1">
      <c r="A14587" s="4"/>
      <c r="B14587" s="8"/>
      <c r="AC14587" s="37"/>
      <c r="AD14587" s="37"/>
      <c r="AE14587" s="37"/>
      <c r="AF14587" s="37"/>
    </row>
    <row r="14588" spans="1:32" s="1" customFormat="1">
      <c r="A14588" s="4"/>
      <c r="B14588" s="8"/>
      <c r="AC14588" s="37"/>
      <c r="AD14588" s="37"/>
      <c r="AE14588" s="37"/>
      <c r="AF14588" s="37"/>
    </row>
    <row r="14589" spans="1:32" s="1" customFormat="1">
      <c r="A14589" s="4"/>
      <c r="B14589" s="8"/>
      <c r="AC14589" s="37"/>
      <c r="AD14589" s="37"/>
      <c r="AE14589" s="37"/>
      <c r="AF14589" s="37"/>
    </row>
    <row r="14590" spans="1:32" s="1" customFormat="1">
      <c r="A14590" s="4"/>
      <c r="B14590" s="8"/>
      <c r="AC14590" s="37"/>
      <c r="AD14590" s="37"/>
      <c r="AE14590" s="37"/>
      <c r="AF14590" s="37"/>
    </row>
    <row r="14591" spans="1:32" s="1" customFormat="1">
      <c r="A14591" s="4"/>
      <c r="B14591" s="8"/>
      <c r="AC14591" s="37"/>
      <c r="AD14591" s="37"/>
      <c r="AE14591" s="37"/>
      <c r="AF14591" s="37"/>
    </row>
    <row r="14592" spans="1:32" s="1" customFormat="1">
      <c r="A14592" s="4"/>
      <c r="B14592" s="8"/>
      <c r="AC14592" s="37"/>
      <c r="AD14592" s="37"/>
      <c r="AE14592" s="37"/>
      <c r="AF14592" s="37"/>
    </row>
    <row r="14593" spans="1:32" s="1" customFormat="1">
      <c r="A14593" s="4"/>
      <c r="B14593" s="8"/>
      <c r="AC14593" s="37"/>
      <c r="AD14593" s="37"/>
      <c r="AE14593" s="37"/>
      <c r="AF14593" s="37"/>
    </row>
    <row r="14594" spans="1:32" s="1" customFormat="1">
      <c r="A14594" s="4"/>
      <c r="B14594" s="8"/>
      <c r="AC14594" s="37"/>
      <c r="AD14594" s="37"/>
      <c r="AE14594" s="37"/>
      <c r="AF14594" s="37"/>
    </row>
    <row r="14595" spans="1:32" s="1" customFormat="1">
      <c r="A14595" s="4"/>
      <c r="B14595" s="8"/>
      <c r="AC14595" s="37"/>
      <c r="AD14595" s="37"/>
      <c r="AE14595" s="37"/>
      <c r="AF14595" s="37"/>
    </row>
    <row r="14596" spans="1:32" s="1" customFormat="1">
      <c r="A14596" s="4"/>
      <c r="B14596" s="8"/>
      <c r="AC14596" s="37"/>
      <c r="AD14596" s="37"/>
      <c r="AE14596" s="37"/>
      <c r="AF14596" s="37"/>
    </row>
    <row r="14597" spans="1:32" s="1" customFormat="1">
      <c r="A14597" s="4"/>
      <c r="B14597" s="8"/>
      <c r="AC14597" s="37"/>
      <c r="AD14597" s="37"/>
      <c r="AE14597" s="37"/>
      <c r="AF14597" s="37"/>
    </row>
    <row r="14598" spans="1:32" s="1" customFormat="1">
      <c r="A14598" s="4"/>
      <c r="B14598" s="8"/>
      <c r="AC14598" s="37"/>
      <c r="AD14598" s="37"/>
      <c r="AE14598" s="37"/>
      <c r="AF14598" s="37"/>
    </row>
    <row r="14599" spans="1:32" s="1" customFormat="1">
      <c r="A14599" s="4"/>
      <c r="B14599" s="8"/>
      <c r="AC14599" s="37"/>
      <c r="AD14599" s="37"/>
      <c r="AE14599" s="37"/>
      <c r="AF14599" s="37"/>
    </row>
    <row r="14600" spans="1:32" s="1" customFormat="1">
      <c r="A14600" s="4"/>
      <c r="B14600" s="8"/>
      <c r="AC14600" s="37"/>
      <c r="AD14600" s="37"/>
      <c r="AE14600" s="37"/>
      <c r="AF14600" s="37"/>
    </row>
    <row r="14601" spans="1:32" s="1" customFormat="1">
      <c r="A14601" s="4"/>
      <c r="B14601" s="8"/>
      <c r="AC14601" s="37"/>
      <c r="AD14601" s="37"/>
      <c r="AE14601" s="37"/>
      <c r="AF14601" s="37"/>
    </row>
    <row r="14602" spans="1:32" s="1" customFormat="1">
      <c r="A14602" s="4"/>
      <c r="B14602" s="8"/>
      <c r="AC14602" s="37"/>
      <c r="AD14602" s="37"/>
      <c r="AE14602" s="37"/>
      <c r="AF14602" s="37"/>
    </row>
    <row r="14603" spans="1:32" s="1" customFormat="1">
      <c r="A14603" s="4"/>
      <c r="B14603" s="8"/>
      <c r="AC14603" s="37"/>
      <c r="AD14603" s="37"/>
      <c r="AE14603" s="37"/>
      <c r="AF14603" s="37"/>
    </row>
    <row r="14604" spans="1:32" s="1" customFormat="1">
      <c r="A14604" s="4"/>
      <c r="B14604" s="8"/>
      <c r="AC14604" s="37"/>
      <c r="AD14604" s="37"/>
      <c r="AE14604" s="37"/>
      <c r="AF14604" s="37"/>
    </row>
    <row r="14605" spans="1:32" s="1" customFormat="1">
      <c r="A14605" s="4"/>
      <c r="B14605" s="8"/>
      <c r="AC14605" s="37"/>
      <c r="AD14605" s="37"/>
      <c r="AE14605" s="37"/>
      <c r="AF14605" s="37"/>
    </row>
    <row r="14606" spans="1:32" s="1" customFormat="1">
      <c r="A14606" s="4"/>
      <c r="B14606" s="8"/>
      <c r="AC14606" s="37"/>
      <c r="AD14606" s="37"/>
      <c r="AE14606" s="37"/>
      <c r="AF14606" s="37"/>
    </row>
    <row r="14607" spans="1:32" s="1" customFormat="1">
      <c r="A14607" s="4"/>
      <c r="B14607" s="8"/>
      <c r="AC14607" s="37"/>
      <c r="AD14607" s="37"/>
      <c r="AE14607" s="37"/>
      <c r="AF14607" s="37"/>
    </row>
    <row r="14608" spans="1:32" s="1" customFormat="1">
      <c r="A14608" s="4"/>
      <c r="B14608" s="8"/>
      <c r="AC14608" s="37"/>
      <c r="AD14608" s="37"/>
      <c r="AE14608" s="37"/>
      <c r="AF14608" s="37"/>
    </row>
    <row r="14609" spans="1:32" s="1" customFormat="1">
      <c r="A14609" s="4"/>
      <c r="B14609" s="8"/>
      <c r="AC14609" s="37"/>
      <c r="AD14609" s="37"/>
      <c r="AE14609" s="37"/>
      <c r="AF14609" s="37"/>
    </row>
    <row r="14610" spans="1:32" s="1" customFormat="1">
      <c r="A14610" s="4"/>
      <c r="B14610" s="8"/>
      <c r="AC14610" s="37"/>
      <c r="AD14610" s="37"/>
      <c r="AE14610" s="37"/>
      <c r="AF14610" s="37"/>
    </row>
    <row r="14611" spans="1:32" s="1" customFormat="1">
      <c r="A14611" s="4"/>
      <c r="B14611" s="8"/>
      <c r="AC14611" s="37"/>
      <c r="AD14611" s="37"/>
      <c r="AE14611" s="37"/>
      <c r="AF14611" s="37"/>
    </row>
    <row r="14612" spans="1:32" s="1" customFormat="1">
      <c r="A14612" s="4"/>
      <c r="B14612" s="8"/>
      <c r="AC14612" s="37"/>
      <c r="AD14612" s="37"/>
      <c r="AE14612" s="37"/>
      <c r="AF14612" s="37"/>
    </row>
    <row r="14613" spans="1:32" s="1" customFormat="1">
      <c r="A14613" s="4"/>
      <c r="B14613" s="8"/>
      <c r="AC14613" s="37"/>
      <c r="AD14613" s="37"/>
      <c r="AE14613" s="37"/>
      <c r="AF14613" s="37"/>
    </row>
    <row r="14614" spans="1:32" s="1" customFormat="1">
      <c r="A14614" s="4"/>
      <c r="B14614" s="8"/>
      <c r="AC14614" s="37"/>
      <c r="AD14614" s="37"/>
      <c r="AE14614" s="37"/>
      <c r="AF14614" s="37"/>
    </row>
    <row r="14615" spans="1:32" s="1" customFormat="1">
      <c r="A14615" s="4"/>
      <c r="B14615" s="8"/>
      <c r="AC14615" s="37"/>
      <c r="AD14615" s="37"/>
      <c r="AE14615" s="37"/>
      <c r="AF14615" s="37"/>
    </row>
    <row r="14616" spans="1:32" s="1" customFormat="1">
      <c r="A14616" s="4"/>
      <c r="B14616" s="8"/>
      <c r="AC14616" s="37"/>
      <c r="AD14616" s="37"/>
      <c r="AE14616" s="37"/>
      <c r="AF14616" s="37"/>
    </row>
    <row r="14617" spans="1:32" s="1" customFormat="1">
      <c r="A14617" s="4"/>
      <c r="B14617" s="8"/>
      <c r="AC14617" s="37"/>
      <c r="AD14617" s="37"/>
      <c r="AE14617" s="37"/>
      <c r="AF14617" s="37"/>
    </row>
    <row r="14618" spans="1:32" s="1" customFormat="1">
      <c r="A14618" s="4"/>
      <c r="B14618" s="8"/>
      <c r="AC14618" s="37"/>
      <c r="AD14618" s="37"/>
      <c r="AE14618" s="37"/>
      <c r="AF14618" s="37"/>
    </row>
    <row r="14619" spans="1:32" s="1" customFormat="1">
      <c r="A14619" s="4"/>
      <c r="B14619" s="8"/>
      <c r="AC14619" s="37"/>
      <c r="AD14619" s="37"/>
      <c r="AE14619" s="37"/>
      <c r="AF14619" s="37"/>
    </row>
    <row r="14620" spans="1:32" s="1" customFormat="1">
      <c r="A14620" s="4"/>
      <c r="B14620" s="8"/>
      <c r="AC14620" s="37"/>
      <c r="AD14620" s="37"/>
      <c r="AE14620" s="37"/>
      <c r="AF14620" s="37"/>
    </row>
    <row r="14621" spans="1:32" s="1" customFormat="1">
      <c r="A14621" s="4"/>
      <c r="B14621" s="8"/>
      <c r="AC14621" s="37"/>
      <c r="AD14621" s="37"/>
      <c r="AE14621" s="37"/>
      <c r="AF14621" s="37"/>
    </row>
    <row r="14622" spans="1:32" s="1" customFormat="1">
      <c r="A14622" s="4"/>
      <c r="B14622" s="8"/>
      <c r="AC14622" s="37"/>
      <c r="AD14622" s="37"/>
      <c r="AE14622" s="37"/>
      <c r="AF14622" s="37"/>
    </row>
    <row r="14623" spans="1:32" s="1" customFormat="1">
      <c r="A14623" s="4"/>
      <c r="B14623" s="8"/>
      <c r="AC14623" s="37"/>
      <c r="AD14623" s="37"/>
      <c r="AE14623" s="37"/>
      <c r="AF14623" s="37"/>
    </row>
    <row r="14624" spans="1:32" s="1" customFormat="1">
      <c r="A14624" s="4"/>
      <c r="B14624" s="8"/>
      <c r="AC14624" s="37"/>
      <c r="AD14624" s="37"/>
      <c r="AE14624" s="37"/>
      <c r="AF14624" s="37"/>
    </row>
    <row r="14625" spans="1:32" s="1" customFormat="1">
      <c r="A14625" s="4"/>
      <c r="B14625" s="8"/>
      <c r="AC14625" s="37"/>
      <c r="AD14625" s="37"/>
      <c r="AE14625" s="37"/>
      <c r="AF14625" s="37"/>
    </row>
    <row r="14626" spans="1:32" s="1" customFormat="1">
      <c r="A14626" s="4"/>
      <c r="B14626" s="8"/>
      <c r="AC14626" s="37"/>
      <c r="AD14626" s="37"/>
      <c r="AE14626" s="37"/>
      <c r="AF14626" s="37"/>
    </row>
    <row r="14627" spans="1:32" s="1" customFormat="1">
      <c r="A14627" s="4"/>
      <c r="B14627" s="8"/>
      <c r="AC14627" s="37"/>
      <c r="AD14627" s="37"/>
      <c r="AE14627" s="37"/>
      <c r="AF14627" s="37"/>
    </row>
    <row r="14628" spans="1:32" s="1" customFormat="1">
      <c r="A14628" s="4"/>
      <c r="B14628" s="8"/>
      <c r="AC14628" s="37"/>
      <c r="AD14628" s="37"/>
      <c r="AE14628" s="37"/>
      <c r="AF14628" s="37"/>
    </row>
    <row r="14629" spans="1:32" s="1" customFormat="1">
      <c r="A14629" s="4"/>
      <c r="B14629" s="8"/>
      <c r="AC14629" s="37"/>
      <c r="AD14629" s="37"/>
      <c r="AE14629" s="37"/>
      <c r="AF14629" s="37"/>
    </row>
    <row r="14630" spans="1:32" s="1" customFormat="1">
      <c r="A14630" s="4"/>
      <c r="B14630" s="8"/>
      <c r="AC14630" s="37"/>
      <c r="AD14630" s="37"/>
      <c r="AE14630" s="37"/>
      <c r="AF14630" s="37"/>
    </row>
    <row r="14631" spans="1:32" s="1" customFormat="1">
      <c r="A14631" s="4"/>
      <c r="B14631" s="8"/>
      <c r="AC14631" s="37"/>
      <c r="AD14631" s="37"/>
      <c r="AE14631" s="37"/>
      <c r="AF14631" s="37"/>
    </row>
    <row r="14632" spans="1:32" s="1" customFormat="1">
      <c r="A14632" s="4"/>
      <c r="B14632" s="8"/>
      <c r="AC14632" s="37"/>
      <c r="AD14632" s="37"/>
      <c r="AE14632" s="37"/>
      <c r="AF14632" s="37"/>
    </row>
    <row r="14633" spans="1:32" s="1" customFormat="1">
      <c r="A14633" s="4"/>
      <c r="B14633" s="8"/>
      <c r="AC14633" s="37"/>
      <c r="AD14633" s="37"/>
      <c r="AE14633" s="37"/>
      <c r="AF14633" s="37"/>
    </row>
    <row r="14634" spans="1:32" s="1" customFormat="1">
      <c r="A14634" s="4"/>
      <c r="B14634" s="8"/>
      <c r="AC14634" s="37"/>
      <c r="AD14634" s="37"/>
      <c r="AE14634" s="37"/>
      <c r="AF14634" s="37"/>
    </row>
    <row r="14635" spans="1:32" s="1" customFormat="1">
      <c r="A14635" s="4"/>
      <c r="B14635" s="8"/>
      <c r="AC14635" s="37"/>
      <c r="AD14635" s="37"/>
      <c r="AE14635" s="37"/>
      <c r="AF14635" s="37"/>
    </row>
    <row r="14636" spans="1:32" s="1" customFormat="1">
      <c r="A14636" s="4"/>
      <c r="B14636" s="8"/>
      <c r="AC14636" s="37"/>
      <c r="AD14636" s="37"/>
      <c r="AE14636" s="37"/>
      <c r="AF14636" s="37"/>
    </row>
    <row r="14637" spans="1:32" s="1" customFormat="1">
      <c r="A14637" s="4"/>
      <c r="B14637" s="8"/>
      <c r="AC14637" s="37"/>
      <c r="AD14637" s="37"/>
      <c r="AE14637" s="37"/>
      <c r="AF14637" s="37"/>
    </row>
    <row r="14638" spans="1:32" s="1" customFormat="1">
      <c r="A14638" s="4"/>
      <c r="B14638" s="8"/>
      <c r="AC14638" s="37"/>
      <c r="AD14638" s="37"/>
      <c r="AE14638" s="37"/>
      <c r="AF14638" s="37"/>
    </row>
    <row r="14639" spans="1:32" s="1" customFormat="1">
      <c r="A14639" s="4"/>
      <c r="B14639" s="8"/>
      <c r="AC14639" s="37"/>
      <c r="AD14639" s="37"/>
      <c r="AE14639" s="37"/>
      <c r="AF14639" s="37"/>
    </row>
    <row r="14640" spans="1:32" s="1" customFormat="1">
      <c r="A14640" s="4"/>
      <c r="B14640" s="8"/>
      <c r="AC14640" s="37"/>
      <c r="AD14640" s="37"/>
      <c r="AE14640" s="37"/>
      <c r="AF14640" s="37"/>
    </row>
    <row r="14641" spans="1:32" s="1" customFormat="1">
      <c r="A14641" s="4"/>
      <c r="B14641" s="8"/>
      <c r="AC14641" s="37"/>
      <c r="AD14641" s="37"/>
      <c r="AE14641" s="37"/>
      <c r="AF14641" s="37"/>
    </row>
    <row r="14642" spans="1:32" s="1" customFormat="1">
      <c r="A14642" s="4"/>
      <c r="B14642" s="8"/>
      <c r="AC14642" s="37"/>
      <c r="AD14642" s="37"/>
      <c r="AE14642" s="37"/>
      <c r="AF14642" s="37"/>
    </row>
    <row r="14643" spans="1:32" s="1" customFormat="1">
      <c r="A14643" s="4"/>
      <c r="B14643" s="8"/>
      <c r="AC14643" s="37"/>
      <c r="AD14643" s="37"/>
      <c r="AE14643" s="37"/>
      <c r="AF14643" s="37"/>
    </row>
    <row r="14644" spans="1:32" s="1" customFormat="1">
      <c r="A14644" s="4"/>
      <c r="B14644" s="8"/>
      <c r="AC14644" s="37"/>
      <c r="AD14644" s="37"/>
      <c r="AE14644" s="37"/>
      <c r="AF14644" s="37"/>
    </row>
    <row r="14645" spans="1:32" s="1" customFormat="1">
      <c r="A14645" s="4"/>
      <c r="B14645" s="8"/>
      <c r="AC14645" s="37"/>
      <c r="AD14645" s="37"/>
      <c r="AE14645" s="37"/>
      <c r="AF14645" s="37"/>
    </row>
    <row r="14646" spans="1:32" s="1" customFormat="1">
      <c r="A14646" s="4"/>
      <c r="B14646" s="8"/>
      <c r="AC14646" s="37"/>
      <c r="AD14646" s="37"/>
      <c r="AE14646" s="37"/>
      <c r="AF14646" s="37"/>
    </row>
    <row r="14647" spans="1:32" s="1" customFormat="1">
      <c r="A14647" s="4"/>
      <c r="B14647" s="8"/>
      <c r="AC14647" s="37"/>
      <c r="AD14647" s="37"/>
      <c r="AE14647" s="37"/>
      <c r="AF14647" s="37"/>
    </row>
    <row r="14648" spans="1:32" s="1" customFormat="1">
      <c r="A14648" s="4"/>
      <c r="B14648" s="8"/>
      <c r="AC14648" s="37"/>
      <c r="AD14648" s="37"/>
      <c r="AE14648" s="37"/>
      <c r="AF14648" s="37"/>
    </row>
    <row r="14649" spans="1:32" s="1" customFormat="1">
      <c r="A14649" s="4"/>
      <c r="B14649" s="8"/>
      <c r="AC14649" s="37"/>
      <c r="AD14649" s="37"/>
      <c r="AE14649" s="37"/>
      <c r="AF14649" s="37"/>
    </row>
    <row r="14650" spans="1:32" s="1" customFormat="1">
      <c r="A14650" s="4"/>
      <c r="B14650" s="8"/>
      <c r="AC14650" s="37"/>
      <c r="AD14650" s="37"/>
      <c r="AE14650" s="37"/>
      <c r="AF14650" s="37"/>
    </row>
    <row r="14651" spans="1:32" s="1" customFormat="1">
      <c r="A14651" s="4"/>
      <c r="B14651" s="8"/>
      <c r="AC14651" s="37"/>
      <c r="AD14651" s="37"/>
      <c r="AE14651" s="37"/>
      <c r="AF14651" s="37"/>
    </row>
    <row r="14652" spans="1:32" s="1" customFormat="1">
      <c r="A14652" s="4"/>
      <c r="B14652" s="8"/>
      <c r="AC14652" s="37"/>
      <c r="AD14652" s="37"/>
      <c r="AE14652" s="37"/>
      <c r="AF14652" s="37"/>
    </row>
    <row r="14653" spans="1:32" s="1" customFormat="1">
      <c r="A14653" s="4"/>
      <c r="B14653" s="8"/>
      <c r="AC14653" s="37"/>
      <c r="AD14653" s="37"/>
      <c r="AE14653" s="37"/>
      <c r="AF14653" s="37"/>
    </row>
    <row r="14654" spans="1:32" s="1" customFormat="1">
      <c r="A14654" s="4"/>
      <c r="B14654" s="8"/>
      <c r="AC14654" s="37"/>
      <c r="AD14654" s="37"/>
      <c r="AE14654" s="37"/>
      <c r="AF14654" s="37"/>
    </row>
    <row r="14655" spans="1:32" s="1" customFormat="1">
      <c r="A14655" s="4"/>
      <c r="B14655" s="8"/>
      <c r="AC14655" s="37"/>
      <c r="AD14655" s="37"/>
      <c r="AE14655" s="37"/>
      <c r="AF14655" s="37"/>
    </row>
    <row r="14656" spans="1:32" s="1" customFormat="1">
      <c r="A14656" s="4"/>
      <c r="B14656" s="8"/>
      <c r="AC14656" s="37"/>
      <c r="AD14656" s="37"/>
      <c r="AE14656" s="37"/>
      <c r="AF14656" s="37"/>
    </row>
    <row r="14657" spans="1:32" s="1" customFormat="1">
      <c r="A14657" s="4"/>
      <c r="B14657" s="8"/>
      <c r="AC14657" s="37"/>
      <c r="AD14657" s="37"/>
      <c r="AE14657" s="37"/>
      <c r="AF14657" s="37"/>
    </row>
    <row r="14658" spans="1:32" s="1" customFormat="1">
      <c r="A14658" s="4"/>
      <c r="B14658" s="8"/>
      <c r="AC14658" s="37"/>
      <c r="AD14658" s="37"/>
      <c r="AE14658" s="37"/>
      <c r="AF14658" s="37"/>
    </row>
    <row r="14659" spans="1:32" s="1" customFormat="1">
      <c r="A14659" s="4"/>
      <c r="B14659" s="8"/>
      <c r="AC14659" s="37"/>
      <c r="AD14659" s="37"/>
      <c r="AE14659" s="37"/>
      <c r="AF14659" s="37"/>
    </row>
    <row r="14660" spans="1:32" s="1" customFormat="1">
      <c r="A14660" s="4"/>
      <c r="B14660" s="8"/>
      <c r="AC14660" s="37"/>
      <c r="AD14660" s="37"/>
      <c r="AE14660" s="37"/>
      <c r="AF14660" s="37"/>
    </row>
    <row r="14661" spans="1:32" s="1" customFormat="1">
      <c r="A14661" s="4"/>
      <c r="B14661" s="8"/>
      <c r="AC14661" s="37"/>
      <c r="AD14661" s="37"/>
      <c r="AE14661" s="37"/>
      <c r="AF14661" s="37"/>
    </row>
    <row r="14662" spans="1:32" s="1" customFormat="1">
      <c r="A14662" s="4"/>
      <c r="B14662" s="8"/>
      <c r="AC14662" s="37"/>
      <c r="AD14662" s="37"/>
      <c r="AE14662" s="37"/>
      <c r="AF14662" s="37"/>
    </row>
    <row r="14663" spans="1:32" s="1" customFormat="1">
      <c r="A14663" s="4"/>
      <c r="B14663" s="8"/>
      <c r="AC14663" s="37"/>
      <c r="AD14663" s="37"/>
      <c r="AE14663" s="37"/>
      <c r="AF14663" s="37"/>
    </row>
    <row r="14664" spans="1:32" s="1" customFormat="1">
      <c r="A14664" s="4"/>
      <c r="B14664" s="8"/>
      <c r="AC14664" s="37"/>
      <c r="AD14664" s="37"/>
      <c r="AE14664" s="37"/>
      <c r="AF14664" s="37"/>
    </row>
    <row r="14665" spans="1:32" s="1" customFormat="1">
      <c r="A14665" s="4"/>
      <c r="B14665" s="8"/>
      <c r="AC14665" s="37"/>
      <c r="AD14665" s="37"/>
      <c r="AE14665" s="37"/>
      <c r="AF14665" s="37"/>
    </row>
    <row r="14666" spans="1:32" s="1" customFormat="1">
      <c r="A14666" s="4"/>
      <c r="B14666" s="8"/>
      <c r="AC14666" s="37"/>
      <c r="AD14666" s="37"/>
      <c r="AE14666" s="37"/>
      <c r="AF14666" s="37"/>
    </row>
    <row r="14667" spans="1:32" s="1" customFormat="1">
      <c r="A14667" s="4"/>
      <c r="B14667" s="8"/>
      <c r="AC14667" s="37"/>
      <c r="AD14667" s="37"/>
      <c r="AE14667" s="37"/>
      <c r="AF14667" s="37"/>
    </row>
    <row r="14668" spans="1:32" s="1" customFormat="1">
      <c r="A14668" s="4"/>
      <c r="B14668" s="8"/>
      <c r="AC14668" s="37"/>
      <c r="AD14668" s="37"/>
      <c r="AE14668" s="37"/>
      <c r="AF14668" s="37"/>
    </row>
    <row r="14669" spans="1:32" s="1" customFormat="1">
      <c r="A14669" s="4"/>
      <c r="B14669" s="8"/>
      <c r="AC14669" s="37"/>
      <c r="AD14669" s="37"/>
      <c r="AE14669" s="37"/>
      <c r="AF14669" s="37"/>
    </row>
    <row r="14670" spans="1:32" s="1" customFormat="1">
      <c r="A14670" s="4"/>
      <c r="B14670" s="8"/>
      <c r="AC14670" s="37"/>
      <c r="AD14670" s="37"/>
      <c r="AE14670" s="37"/>
      <c r="AF14670" s="37"/>
    </row>
    <row r="14671" spans="1:32" s="1" customFormat="1">
      <c r="A14671" s="4"/>
      <c r="B14671" s="8"/>
      <c r="AC14671" s="37"/>
      <c r="AD14671" s="37"/>
      <c r="AE14671" s="37"/>
      <c r="AF14671" s="37"/>
    </row>
    <row r="14672" spans="1:32" s="1" customFormat="1">
      <c r="A14672" s="4"/>
      <c r="B14672" s="8"/>
      <c r="AC14672" s="37"/>
      <c r="AD14672" s="37"/>
      <c r="AE14672" s="37"/>
      <c r="AF14672" s="37"/>
    </row>
    <row r="14673" spans="1:32" s="1" customFormat="1">
      <c r="A14673" s="4"/>
      <c r="B14673" s="8"/>
      <c r="AC14673" s="37"/>
      <c r="AD14673" s="37"/>
      <c r="AE14673" s="37"/>
      <c r="AF14673" s="37"/>
    </row>
    <row r="14674" spans="1:32" s="1" customFormat="1">
      <c r="A14674" s="4"/>
      <c r="B14674" s="8"/>
      <c r="AC14674" s="37"/>
      <c r="AD14674" s="37"/>
      <c r="AE14674" s="37"/>
      <c r="AF14674" s="37"/>
    </row>
    <row r="14675" spans="1:32" s="1" customFormat="1">
      <c r="A14675" s="4"/>
      <c r="B14675" s="8"/>
      <c r="AC14675" s="37"/>
      <c r="AD14675" s="37"/>
      <c r="AE14675" s="37"/>
      <c r="AF14675" s="37"/>
    </row>
    <row r="14676" spans="1:32" s="1" customFormat="1">
      <c r="A14676" s="4"/>
      <c r="B14676" s="8"/>
      <c r="AC14676" s="37"/>
      <c r="AD14676" s="37"/>
      <c r="AE14676" s="37"/>
      <c r="AF14676" s="37"/>
    </row>
    <row r="14677" spans="1:32" s="1" customFormat="1">
      <c r="A14677" s="4"/>
      <c r="B14677" s="8"/>
      <c r="AC14677" s="37"/>
      <c r="AD14677" s="37"/>
      <c r="AE14677" s="37"/>
      <c r="AF14677" s="37"/>
    </row>
    <row r="14678" spans="1:32" s="1" customFormat="1">
      <c r="A14678" s="4"/>
      <c r="B14678" s="8"/>
      <c r="AC14678" s="37"/>
      <c r="AD14678" s="37"/>
      <c r="AE14678" s="37"/>
      <c r="AF14678" s="37"/>
    </row>
    <row r="14679" spans="1:32" s="1" customFormat="1">
      <c r="A14679" s="4"/>
      <c r="B14679" s="8"/>
      <c r="AC14679" s="37"/>
      <c r="AD14679" s="37"/>
      <c r="AE14679" s="37"/>
      <c r="AF14679" s="37"/>
    </row>
    <row r="14680" spans="1:32" s="1" customFormat="1">
      <c r="A14680" s="4"/>
      <c r="B14680" s="8"/>
      <c r="AC14680" s="37"/>
      <c r="AD14680" s="37"/>
      <c r="AE14680" s="37"/>
      <c r="AF14680" s="37"/>
    </row>
    <row r="14681" spans="1:32" s="1" customFormat="1">
      <c r="A14681" s="4"/>
      <c r="B14681" s="8"/>
      <c r="AC14681" s="37"/>
      <c r="AD14681" s="37"/>
      <c r="AE14681" s="37"/>
      <c r="AF14681" s="37"/>
    </row>
    <row r="14682" spans="1:32" s="1" customFormat="1">
      <c r="A14682" s="4"/>
      <c r="B14682" s="8"/>
      <c r="AC14682" s="37"/>
      <c r="AD14682" s="37"/>
      <c r="AE14682" s="37"/>
      <c r="AF14682" s="37"/>
    </row>
    <row r="14683" spans="1:32" s="1" customFormat="1">
      <c r="A14683" s="4"/>
      <c r="B14683" s="8"/>
      <c r="AC14683" s="37"/>
      <c r="AD14683" s="37"/>
      <c r="AE14683" s="37"/>
      <c r="AF14683" s="37"/>
    </row>
    <row r="14684" spans="1:32" s="1" customFormat="1">
      <c r="A14684" s="4"/>
      <c r="B14684" s="8"/>
      <c r="AC14684" s="37"/>
      <c r="AD14684" s="37"/>
      <c r="AE14684" s="37"/>
      <c r="AF14684" s="37"/>
    </row>
    <row r="14685" spans="1:32" s="1" customFormat="1">
      <c r="A14685" s="4"/>
      <c r="B14685" s="8"/>
      <c r="AC14685" s="37"/>
      <c r="AD14685" s="37"/>
      <c r="AE14685" s="37"/>
      <c r="AF14685" s="37"/>
    </row>
    <row r="14686" spans="1:32" s="1" customFormat="1">
      <c r="A14686" s="4"/>
      <c r="B14686" s="8"/>
      <c r="AC14686" s="37"/>
      <c r="AD14686" s="37"/>
      <c r="AE14686" s="37"/>
      <c r="AF14686" s="37"/>
    </row>
    <row r="14687" spans="1:32" s="1" customFormat="1">
      <c r="A14687" s="4"/>
      <c r="B14687" s="8"/>
      <c r="AC14687" s="37"/>
      <c r="AD14687" s="37"/>
      <c r="AE14687" s="37"/>
      <c r="AF14687" s="37"/>
    </row>
    <row r="14688" spans="1:32" s="1" customFormat="1">
      <c r="A14688" s="4"/>
      <c r="B14688" s="8"/>
      <c r="AC14688" s="37"/>
      <c r="AD14688" s="37"/>
      <c r="AE14688" s="37"/>
      <c r="AF14688" s="37"/>
    </row>
    <row r="14689" spans="1:32" s="1" customFormat="1">
      <c r="A14689" s="4"/>
      <c r="B14689" s="8"/>
      <c r="AC14689" s="37"/>
      <c r="AD14689" s="37"/>
      <c r="AE14689" s="37"/>
      <c r="AF14689" s="37"/>
    </row>
    <row r="14690" spans="1:32" s="1" customFormat="1">
      <c r="A14690" s="4"/>
      <c r="B14690" s="8"/>
      <c r="AC14690" s="37"/>
      <c r="AD14690" s="37"/>
      <c r="AE14690" s="37"/>
      <c r="AF14690" s="37"/>
    </row>
    <row r="14691" spans="1:32" s="1" customFormat="1">
      <c r="A14691" s="4"/>
      <c r="B14691" s="8"/>
      <c r="AC14691" s="37"/>
      <c r="AD14691" s="37"/>
      <c r="AE14691" s="37"/>
      <c r="AF14691" s="37"/>
    </row>
    <row r="14692" spans="1:32" s="1" customFormat="1">
      <c r="A14692" s="4"/>
      <c r="B14692" s="8"/>
      <c r="AC14692" s="37"/>
      <c r="AD14692" s="37"/>
      <c r="AE14692" s="37"/>
      <c r="AF14692" s="37"/>
    </row>
    <row r="14693" spans="1:32" s="1" customFormat="1">
      <c r="A14693" s="4"/>
      <c r="B14693" s="8"/>
      <c r="AC14693" s="37"/>
      <c r="AD14693" s="37"/>
      <c r="AE14693" s="37"/>
      <c r="AF14693" s="37"/>
    </row>
    <row r="14694" spans="1:32" s="1" customFormat="1">
      <c r="A14694" s="4"/>
      <c r="B14694" s="8"/>
      <c r="AC14694" s="37"/>
      <c r="AD14694" s="37"/>
      <c r="AE14694" s="37"/>
      <c r="AF14694" s="37"/>
    </row>
    <row r="14695" spans="1:32" s="1" customFormat="1">
      <c r="A14695" s="4"/>
      <c r="B14695" s="8"/>
      <c r="AC14695" s="37"/>
      <c r="AD14695" s="37"/>
      <c r="AE14695" s="37"/>
      <c r="AF14695" s="37"/>
    </row>
    <row r="14696" spans="1:32" s="1" customFormat="1">
      <c r="A14696" s="4"/>
      <c r="B14696" s="8"/>
      <c r="AC14696" s="37"/>
      <c r="AD14696" s="37"/>
      <c r="AE14696" s="37"/>
      <c r="AF14696" s="37"/>
    </row>
    <row r="14697" spans="1:32" s="1" customFormat="1">
      <c r="A14697" s="4"/>
      <c r="B14697" s="8"/>
      <c r="AC14697" s="37"/>
      <c r="AD14697" s="37"/>
      <c r="AE14697" s="37"/>
      <c r="AF14697" s="37"/>
    </row>
    <row r="14698" spans="1:32" s="1" customFormat="1">
      <c r="A14698" s="4"/>
      <c r="B14698" s="8"/>
      <c r="AC14698" s="37"/>
      <c r="AD14698" s="37"/>
      <c r="AE14698" s="37"/>
      <c r="AF14698" s="37"/>
    </row>
    <row r="14699" spans="1:32" s="1" customFormat="1">
      <c r="A14699" s="4"/>
      <c r="B14699" s="8"/>
      <c r="AC14699" s="37"/>
      <c r="AD14699" s="37"/>
      <c r="AE14699" s="37"/>
      <c r="AF14699" s="37"/>
    </row>
    <row r="14700" spans="1:32" s="1" customFormat="1">
      <c r="A14700" s="4"/>
      <c r="B14700" s="8"/>
      <c r="AC14700" s="37"/>
      <c r="AD14700" s="37"/>
      <c r="AE14700" s="37"/>
      <c r="AF14700" s="37"/>
    </row>
    <row r="14701" spans="1:32" s="1" customFormat="1">
      <c r="A14701" s="4"/>
      <c r="B14701" s="8"/>
      <c r="AC14701" s="37"/>
      <c r="AD14701" s="37"/>
      <c r="AE14701" s="37"/>
      <c r="AF14701" s="37"/>
    </row>
    <row r="14702" spans="1:32" s="1" customFormat="1">
      <c r="A14702" s="4"/>
      <c r="B14702" s="8"/>
      <c r="AC14702" s="37"/>
      <c r="AD14702" s="37"/>
      <c r="AE14702" s="37"/>
      <c r="AF14702" s="37"/>
    </row>
    <row r="14703" spans="1:32" s="1" customFormat="1">
      <c r="A14703" s="4"/>
      <c r="B14703" s="8"/>
      <c r="AC14703" s="37"/>
      <c r="AD14703" s="37"/>
      <c r="AE14703" s="37"/>
      <c r="AF14703" s="37"/>
    </row>
    <row r="14704" spans="1:32" s="1" customFormat="1">
      <c r="A14704" s="4"/>
      <c r="B14704" s="8"/>
      <c r="AC14704" s="37"/>
      <c r="AD14704" s="37"/>
      <c r="AE14704" s="37"/>
      <c r="AF14704" s="37"/>
    </row>
    <row r="14705" spans="1:32" s="1" customFormat="1">
      <c r="A14705" s="4"/>
      <c r="B14705" s="8"/>
      <c r="AC14705" s="37"/>
      <c r="AD14705" s="37"/>
      <c r="AE14705" s="37"/>
      <c r="AF14705" s="37"/>
    </row>
    <row r="14706" spans="1:32" s="1" customFormat="1">
      <c r="A14706" s="4"/>
      <c r="B14706" s="8"/>
      <c r="AC14706" s="37"/>
      <c r="AD14706" s="37"/>
      <c r="AE14706" s="37"/>
      <c r="AF14706" s="37"/>
    </row>
    <row r="14707" spans="1:32" s="1" customFormat="1">
      <c r="A14707" s="4"/>
      <c r="B14707" s="8"/>
      <c r="AC14707" s="37"/>
      <c r="AD14707" s="37"/>
      <c r="AE14707" s="37"/>
      <c r="AF14707" s="37"/>
    </row>
    <row r="14708" spans="1:32" s="1" customFormat="1">
      <c r="A14708" s="4"/>
      <c r="B14708" s="8"/>
      <c r="AC14708" s="37"/>
      <c r="AD14708" s="37"/>
      <c r="AE14708" s="37"/>
      <c r="AF14708" s="37"/>
    </row>
    <row r="14709" spans="1:32" s="1" customFormat="1">
      <c r="A14709" s="4"/>
      <c r="B14709" s="8"/>
      <c r="AC14709" s="37"/>
      <c r="AD14709" s="37"/>
      <c r="AE14709" s="37"/>
      <c r="AF14709" s="37"/>
    </row>
    <row r="14710" spans="1:32" s="1" customFormat="1">
      <c r="A14710" s="4"/>
      <c r="B14710" s="8"/>
      <c r="AC14710" s="37"/>
      <c r="AD14710" s="37"/>
      <c r="AE14710" s="37"/>
      <c r="AF14710" s="37"/>
    </row>
    <row r="14711" spans="1:32" s="1" customFormat="1">
      <c r="A14711" s="4"/>
      <c r="B14711" s="8"/>
      <c r="AC14711" s="37"/>
      <c r="AD14711" s="37"/>
      <c r="AE14711" s="37"/>
      <c r="AF14711" s="37"/>
    </row>
    <row r="14712" spans="1:32" s="1" customFormat="1">
      <c r="A14712" s="4"/>
      <c r="B14712" s="8"/>
      <c r="AC14712" s="37"/>
      <c r="AD14712" s="37"/>
      <c r="AE14712" s="37"/>
      <c r="AF14712" s="37"/>
    </row>
    <row r="14713" spans="1:32" s="1" customFormat="1">
      <c r="A14713" s="4"/>
      <c r="B14713" s="8"/>
      <c r="AC14713" s="37"/>
      <c r="AD14713" s="37"/>
      <c r="AE14713" s="37"/>
      <c r="AF14713" s="37"/>
    </row>
    <row r="14714" spans="1:32" s="1" customFormat="1">
      <c r="A14714" s="4"/>
      <c r="B14714" s="8"/>
      <c r="AC14714" s="37"/>
      <c r="AD14714" s="37"/>
      <c r="AE14714" s="37"/>
      <c r="AF14714" s="37"/>
    </row>
    <row r="14715" spans="1:32" s="1" customFormat="1">
      <c r="A14715" s="4"/>
      <c r="B14715" s="8"/>
      <c r="AC14715" s="37"/>
      <c r="AD14715" s="37"/>
      <c r="AE14715" s="37"/>
      <c r="AF14715" s="37"/>
    </row>
    <row r="14716" spans="1:32" s="1" customFormat="1">
      <c r="A14716" s="4"/>
      <c r="B14716" s="8"/>
      <c r="AC14716" s="37"/>
      <c r="AD14716" s="37"/>
      <c r="AE14716" s="37"/>
      <c r="AF14716" s="37"/>
    </row>
    <row r="14717" spans="1:32" s="1" customFormat="1">
      <c r="A14717" s="4"/>
      <c r="B14717" s="8"/>
      <c r="AC14717" s="37"/>
      <c r="AD14717" s="37"/>
      <c r="AE14717" s="37"/>
      <c r="AF14717" s="37"/>
    </row>
    <row r="14718" spans="1:32" s="1" customFormat="1">
      <c r="A14718" s="4"/>
      <c r="B14718" s="8"/>
      <c r="AC14718" s="37"/>
      <c r="AD14718" s="37"/>
      <c r="AE14718" s="37"/>
      <c r="AF14718" s="37"/>
    </row>
    <row r="14719" spans="1:32" s="1" customFormat="1">
      <c r="A14719" s="4"/>
      <c r="B14719" s="8"/>
      <c r="AC14719" s="37"/>
      <c r="AD14719" s="37"/>
      <c r="AE14719" s="37"/>
      <c r="AF14719" s="37"/>
    </row>
    <row r="14720" spans="1:32" s="1" customFormat="1">
      <c r="A14720" s="4"/>
      <c r="B14720" s="8"/>
      <c r="AC14720" s="37"/>
      <c r="AD14720" s="37"/>
      <c r="AE14720" s="37"/>
      <c r="AF14720" s="37"/>
    </row>
    <row r="14721" spans="1:32" s="1" customFormat="1">
      <c r="A14721" s="4"/>
      <c r="B14721" s="8"/>
      <c r="AC14721" s="37"/>
      <c r="AD14721" s="37"/>
      <c r="AE14721" s="37"/>
      <c r="AF14721" s="37"/>
    </row>
    <row r="14722" spans="1:32" s="1" customFormat="1">
      <c r="A14722" s="4"/>
      <c r="B14722" s="8"/>
      <c r="AC14722" s="37"/>
      <c r="AD14722" s="37"/>
      <c r="AE14722" s="37"/>
      <c r="AF14722" s="37"/>
    </row>
    <row r="14723" spans="1:32" s="1" customFormat="1">
      <c r="A14723" s="4"/>
      <c r="B14723" s="8"/>
      <c r="AC14723" s="37"/>
      <c r="AD14723" s="37"/>
      <c r="AE14723" s="37"/>
      <c r="AF14723" s="37"/>
    </row>
    <row r="14724" spans="1:32" s="1" customFormat="1">
      <c r="A14724" s="4"/>
      <c r="B14724" s="8"/>
      <c r="AC14724" s="37"/>
      <c r="AD14724" s="37"/>
      <c r="AE14724" s="37"/>
      <c r="AF14724" s="37"/>
    </row>
    <row r="14725" spans="1:32" s="1" customFormat="1">
      <c r="A14725" s="4"/>
      <c r="B14725" s="8"/>
      <c r="AC14725" s="37"/>
      <c r="AD14725" s="37"/>
      <c r="AE14725" s="37"/>
      <c r="AF14725" s="37"/>
    </row>
    <row r="14726" spans="1:32" s="1" customFormat="1">
      <c r="A14726" s="4"/>
      <c r="B14726" s="8"/>
      <c r="AC14726" s="37"/>
      <c r="AD14726" s="37"/>
      <c r="AE14726" s="37"/>
      <c r="AF14726" s="37"/>
    </row>
    <row r="14727" spans="1:32" s="1" customFormat="1">
      <c r="A14727" s="4"/>
      <c r="B14727" s="8"/>
      <c r="AC14727" s="37"/>
      <c r="AD14727" s="37"/>
      <c r="AE14727" s="37"/>
      <c r="AF14727" s="37"/>
    </row>
    <row r="14728" spans="1:32" s="1" customFormat="1">
      <c r="A14728" s="4"/>
      <c r="B14728" s="8"/>
      <c r="AC14728" s="37"/>
      <c r="AD14728" s="37"/>
      <c r="AE14728" s="37"/>
      <c r="AF14728" s="37"/>
    </row>
    <row r="14729" spans="1:32" s="1" customFormat="1">
      <c r="A14729" s="4"/>
      <c r="B14729" s="8"/>
      <c r="AC14729" s="37"/>
      <c r="AD14729" s="37"/>
      <c r="AE14729" s="37"/>
      <c r="AF14729" s="37"/>
    </row>
    <row r="14730" spans="1:32" s="1" customFormat="1">
      <c r="A14730" s="4"/>
      <c r="B14730" s="8"/>
      <c r="AC14730" s="37"/>
      <c r="AD14730" s="37"/>
      <c r="AE14730" s="37"/>
      <c r="AF14730" s="37"/>
    </row>
    <row r="14731" spans="1:32" s="1" customFormat="1">
      <c r="A14731" s="4"/>
      <c r="B14731" s="8"/>
      <c r="AC14731" s="37"/>
      <c r="AD14731" s="37"/>
      <c r="AE14731" s="37"/>
      <c r="AF14731" s="37"/>
    </row>
    <row r="14732" spans="1:32" s="1" customFormat="1">
      <c r="A14732" s="4"/>
      <c r="B14732" s="8"/>
      <c r="AC14732" s="37"/>
      <c r="AD14732" s="37"/>
      <c r="AE14732" s="37"/>
      <c r="AF14732" s="37"/>
    </row>
    <row r="14733" spans="1:32" s="1" customFormat="1">
      <c r="A14733" s="4"/>
      <c r="B14733" s="8"/>
      <c r="AC14733" s="37"/>
      <c r="AD14733" s="37"/>
      <c r="AE14733" s="37"/>
      <c r="AF14733" s="37"/>
    </row>
    <row r="14734" spans="1:32" s="1" customFormat="1">
      <c r="A14734" s="4"/>
      <c r="B14734" s="8"/>
      <c r="AC14734" s="37"/>
      <c r="AD14734" s="37"/>
      <c r="AE14734" s="37"/>
      <c r="AF14734" s="37"/>
    </row>
    <row r="14735" spans="1:32" s="1" customFormat="1">
      <c r="A14735" s="4"/>
      <c r="B14735" s="8"/>
      <c r="AC14735" s="37"/>
      <c r="AD14735" s="37"/>
      <c r="AE14735" s="37"/>
      <c r="AF14735" s="37"/>
    </row>
    <row r="14736" spans="1:32" s="1" customFormat="1">
      <c r="A14736" s="4"/>
      <c r="B14736" s="8"/>
      <c r="AC14736" s="37"/>
      <c r="AD14736" s="37"/>
      <c r="AE14736" s="37"/>
      <c r="AF14736" s="37"/>
    </row>
    <row r="14737" spans="1:32" s="1" customFormat="1">
      <c r="A14737" s="4"/>
      <c r="B14737" s="8"/>
      <c r="AC14737" s="37"/>
      <c r="AD14737" s="37"/>
      <c r="AE14737" s="37"/>
      <c r="AF14737" s="37"/>
    </row>
    <row r="14738" spans="1:32" s="1" customFormat="1">
      <c r="A14738" s="4"/>
      <c r="B14738" s="8"/>
      <c r="AC14738" s="37"/>
      <c r="AD14738" s="37"/>
      <c r="AE14738" s="37"/>
      <c r="AF14738" s="37"/>
    </row>
    <row r="14739" spans="1:32" s="1" customFormat="1">
      <c r="A14739" s="4"/>
      <c r="B14739" s="8"/>
      <c r="AC14739" s="37"/>
      <c r="AD14739" s="37"/>
      <c r="AE14739" s="37"/>
      <c r="AF14739" s="37"/>
    </row>
    <row r="14740" spans="1:32" s="1" customFormat="1">
      <c r="A14740" s="4"/>
      <c r="B14740" s="8"/>
      <c r="AC14740" s="37"/>
      <c r="AD14740" s="37"/>
      <c r="AE14740" s="37"/>
      <c r="AF14740" s="37"/>
    </row>
    <row r="14741" spans="1:32" s="1" customFormat="1">
      <c r="A14741" s="4"/>
      <c r="B14741" s="8"/>
      <c r="AC14741" s="37"/>
      <c r="AD14741" s="37"/>
      <c r="AE14741" s="37"/>
      <c r="AF14741" s="37"/>
    </row>
    <row r="14742" spans="1:32" s="1" customFormat="1">
      <c r="A14742" s="4"/>
      <c r="B14742" s="8"/>
      <c r="AC14742" s="37"/>
      <c r="AD14742" s="37"/>
      <c r="AE14742" s="37"/>
      <c r="AF14742" s="37"/>
    </row>
    <row r="14743" spans="1:32" s="1" customFormat="1">
      <c r="A14743" s="4"/>
      <c r="B14743" s="8"/>
      <c r="AC14743" s="37"/>
      <c r="AD14743" s="37"/>
      <c r="AE14743" s="37"/>
      <c r="AF14743" s="37"/>
    </row>
    <row r="14744" spans="1:32" s="1" customFormat="1">
      <c r="A14744" s="4"/>
      <c r="B14744" s="8"/>
      <c r="AC14744" s="37"/>
      <c r="AD14744" s="37"/>
      <c r="AE14744" s="37"/>
      <c r="AF14744" s="37"/>
    </row>
    <row r="14745" spans="1:32" s="1" customFormat="1">
      <c r="A14745" s="4"/>
      <c r="B14745" s="8"/>
      <c r="AC14745" s="37"/>
      <c r="AD14745" s="37"/>
      <c r="AE14745" s="37"/>
      <c r="AF14745" s="37"/>
    </row>
    <row r="14746" spans="1:32" s="1" customFormat="1">
      <c r="A14746" s="4"/>
      <c r="B14746" s="8"/>
      <c r="AC14746" s="37"/>
      <c r="AD14746" s="37"/>
      <c r="AE14746" s="37"/>
      <c r="AF14746" s="37"/>
    </row>
    <row r="14747" spans="1:32" s="1" customFormat="1">
      <c r="A14747" s="4"/>
      <c r="B14747" s="8"/>
      <c r="AC14747" s="37"/>
      <c r="AD14747" s="37"/>
      <c r="AE14747" s="37"/>
      <c r="AF14747" s="37"/>
    </row>
    <row r="14748" spans="1:32" s="1" customFormat="1">
      <c r="A14748" s="4"/>
      <c r="B14748" s="8"/>
      <c r="AC14748" s="37"/>
      <c r="AD14748" s="37"/>
      <c r="AE14748" s="37"/>
      <c r="AF14748" s="37"/>
    </row>
    <row r="14749" spans="1:32" s="1" customFormat="1">
      <c r="A14749" s="4"/>
      <c r="B14749" s="8"/>
      <c r="AC14749" s="37"/>
      <c r="AD14749" s="37"/>
      <c r="AE14749" s="37"/>
      <c r="AF14749" s="37"/>
    </row>
    <row r="14750" spans="1:32" s="1" customFormat="1">
      <c r="A14750" s="4"/>
      <c r="B14750" s="8"/>
      <c r="AC14750" s="37"/>
      <c r="AD14750" s="37"/>
      <c r="AE14750" s="37"/>
      <c r="AF14750" s="37"/>
    </row>
    <row r="14751" spans="1:32" s="1" customFormat="1">
      <c r="A14751" s="4"/>
      <c r="B14751" s="8"/>
      <c r="AC14751" s="37"/>
      <c r="AD14751" s="37"/>
      <c r="AE14751" s="37"/>
      <c r="AF14751" s="37"/>
    </row>
    <row r="14752" spans="1:32" s="1" customFormat="1">
      <c r="A14752" s="4"/>
      <c r="B14752" s="8"/>
      <c r="AC14752" s="37"/>
      <c r="AD14752" s="37"/>
      <c r="AE14752" s="37"/>
      <c r="AF14752" s="37"/>
    </row>
    <row r="14753" spans="1:32" s="1" customFormat="1">
      <c r="A14753" s="4"/>
      <c r="B14753" s="8"/>
      <c r="AC14753" s="37"/>
      <c r="AD14753" s="37"/>
      <c r="AE14753" s="37"/>
      <c r="AF14753" s="37"/>
    </row>
    <row r="14754" spans="1:32" s="1" customFormat="1">
      <c r="A14754" s="4"/>
      <c r="B14754" s="8"/>
      <c r="AC14754" s="37"/>
      <c r="AD14754" s="37"/>
      <c r="AE14754" s="37"/>
      <c r="AF14754" s="37"/>
    </row>
    <row r="14755" spans="1:32" s="1" customFormat="1">
      <c r="A14755" s="4"/>
      <c r="B14755" s="8"/>
      <c r="AC14755" s="37"/>
      <c r="AD14755" s="37"/>
      <c r="AE14755" s="37"/>
      <c r="AF14755" s="37"/>
    </row>
    <row r="14756" spans="1:32" s="1" customFormat="1">
      <c r="A14756" s="4"/>
      <c r="B14756" s="8"/>
      <c r="AC14756" s="37"/>
      <c r="AD14756" s="37"/>
      <c r="AE14756" s="37"/>
      <c r="AF14756" s="37"/>
    </row>
    <row r="14757" spans="1:32" s="1" customFormat="1">
      <c r="A14757" s="4"/>
      <c r="B14757" s="8"/>
      <c r="AC14757" s="37"/>
      <c r="AD14757" s="37"/>
      <c r="AE14757" s="37"/>
      <c r="AF14757" s="37"/>
    </row>
    <row r="14758" spans="1:32" s="1" customFormat="1">
      <c r="A14758" s="4"/>
      <c r="B14758" s="8"/>
      <c r="AC14758" s="37"/>
      <c r="AD14758" s="37"/>
      <c r="AE14758" s="37"/>
      <c r="AF14758" s="37"/>
    </row>
    <row r="14759" spans="1:32" s="1" customFormat="1">
      <c r="A14759" s="4"/>
      <c r="B14759" s="8"/>
      <c r="AC14759" s="37"/>
      <c r="AD14759" s="37"/>
      <c r="AE14759" s="37"/>
      <c r="AF14759" s="37"/>
    </row>
    <row r="14760" spans="1:32" s="1" customFormat="1">
      <c r="A14760" s="4"/>
      <c r="B14760" s="8"/>
      <c r="AC14760" s="37"/>
      <c r="AD14760" s="37"/>
      <c r="AE14760" s="37"/>
      <c r="AF14760" s="37"/>
    </row>
    <row r="14761" spans="1:32" s="1" customFormat="1">
      <c r="A14761" s="4"/>
      <c r="B14761" s="8"/>
      <c r="AC14761" s="37"/>
      <c r="AD14761" s="37"/>
      <c r="AE14761" s="37"/>
      <c r="AF14761" s="37"/>
    </row>
    <row r="14762" spans="1:32" s="1" customFormat="1">
      <c r="A14762" s="4"/>
      <c r="B14762" s="8"/>
      <c r="AC14762" s="37"/>
      <c r="AD14762" s="37"/>
      <c r="AE14762" s="37"/>
      <c r="AF14762" s="37"/>
    </row>
    <row r="14763" spans="1:32" s="1" customFormat="1">
      <c r="A14763" s="4"/>
      <c r="B14763" s="8"/>
      <c r="AC14763" s="37"/>
      <c r="AD14763" s="37"/>
      <c r="AE14763" s="37"/>
      <c r="AF14763" s="37"/>
    </row>
    <row r="14764" spans="1:32" s="1" customFormat="1">
      <c r="A14764" s="4"/>
      <c r="B14764" s="8"/>
      <c r="AC14764" s="37"/>
      <c r="AD14764" s="37"/>
      <c r="AE14764" s="37"/>
      <c r="AF14764" s="37"/>
    </row>
    <row r="14765" spans="1:32" s="1" customFormat="1">
      <c r="A14765" s="4"/>
      <c r="B14765" s="8"/>
      <c r="AC14765" s="37"/>
      <c r="AD14765" s="37"/>
      <c r="AE14765" s="37"/>
      <c r="AF14765" s="37"/>
    </row>
    <row r="14766" spans="1:32" s="1" customFormat="1">
      <c r="A14766" s="4"/>
      <c r="B14766" s="8"/>
      <c r="AC14766" s="37"/>
      <c r="AD14766" s="37"/>
      <c r="AE14766" s="37"/>
      <c r="AF14766" s="37"/>
    </row>
    <row r="14767" spans="1:32" s="1" customFormat="1">
      <c r="A14767" s="4"/>
      <c r="B14767" s="8"/>
      <c r="AC14767" s="37"/>
      <c r="AD14767" s="37"/>
      <c r="AE14767" s="37"/>
      <c r="AF14767" s="37"/>
    </row>
    <row r="14768" spans="1:32" s="1" customFormat="1">
      <c r="A14768" s="4"/>
      <c r="B14768" s="8"/>
      <c r="AC14768" s="37"/>
      <c r="AD14768" s="37"/>
      <c r="AE14768" s="37"/>
      <c r="AF14768" s="37"/>
    </row>
    <row r="14769" spans="1:32" s="1" customFormat="1">
      <c r="A14769" s="4"/>
      <c r="B14769" s="8"/>
      <c r="AC14769" s="37"/>
      <c r="AD14769" s="37"/>
      <c r="AE14769" s="37"/>
      <c r="AF14769" s="37"/>
    </row>
    <row r="14770" spans="1:32" s="1" customFormat="1">
      <c r="A14770" s="4"/>
      <c r="B14770" s="8"/>
      <c r="AC14770" s="37"/>
      <c r="AD14770" s="37"/>
      <c r="AE14770" s="37"/>
      <c r="AF14770" s="37"/>
    </row>
    <row r="14771" spans="1:32" s="1" customFormat="1">
      <c r="A14771" s="4"/>
      <c r="B14771" s="8"/>
      <c r="AC14771" s="37"/>
      <c r="AD14771" s="37"/>
      <c r="AE14771" s="37"/>
      <c r="AF14771" s="37"/>
    </row>
    <row r="14772" spans="1:32" s="1" customFormat="1">
      <c r="A14772" s="4"/>
      <c r="B14772" s="8"/>
      <c r="AC14772" s="37"/>
      <c r="AD14772" s="37"/>
      <c r="AE14772" s="37"/>
      <c r="AF14772" s="37"/>
    </row>
    <row r="14773" spans="1:32" s="1" customFormat="1">
      <c r="A14773" s="4"/>
      <c r="B14773" s="8"/>
      <c r="AC14773" s="37"/>
      <c r="AD14773" s="37"/>
      <c r="AE14773" s="37"/>
      <c r="AF14773" s="37"/>
    </row>
    <row r="14774" spans="1:32" s="1" customFormat="1">
      <c r="A14774" s="4"/>
      <c r="B14774" s="8"/>
      <c r="AC14774" s="37"/>
      <c r="AD14774" s="37"/>
      <c r="AE14774" s="37"/>
      <c r="AF14774" s="37"/>
    </row>
    <row r="14775" spans="1:32" s="1" customFormat="1">
      <c r="A14775" s="4"/>
      <c r="B14775" s="8"/>
      <c r="AC14775" s="37"/>
      <c r="AD14775" s="37"/>
      <c r="AE14775" s="37"/>
      <c r="AF14775" s="37"/>
    </row>
    <row r="14776" spans="1:32" s="1" customFormat="1">
      <c r="A14776" s="4"/>
      <c r="B14776" s="8"/>
      <c r="AC14776" s="37"/>
      <c r="AD14776" s="37"/>
      <c r="AE14776" s="37"/>
      <c r="AF14776" s="37"/>
    </row>
    <row r="14777" spans="1:32" s="1" customFormat="1">
      <c r="A14777" s="4"/>
      <c r="B14777" s="8"/>
      <c r="AC14777" s="37"/>
      <c r="AD14777" s="37"/>
      <c r="AE14777" s="37"/>
      <c r="AF14777" s="37"/>
    </row>
    <row r="14778" spans="1:32" s="1" customFormat="1">
      <c r="A14778" s="4"/>
      <c r="B14778" s="8"/>
      <c r="AC14778" s="37"/>
      <c r="AD14778" s="37"/>
      <c r="AE14778" s="37"/>
      <c r="AF14778" s="37"/>
    </row>
    <row r="14779" spans="1:32" s="1" customFormat="1">
      <c r="A14779" s="4"/>
      <c r="B14779" s="8"/>
      <c r="AC14779" s="37"/>
      <c r="AD14779" s="37"/>
      <c r="AE14779" s="37"/>
      <c r="AF14779" s="37"/>
    </row>
    <row r="14780" spans="1:32" s="1" customFormat="1">
      <c r="A14780" s="4"/>
      <c r="B14780" s="8"/>
      <c r="AC14780" s="37"/>
      <c r="AD14780" s="37"/>
      <c r="AE14780" s="37"/>
      <c r="AF14780" s="37"/>
    </row>
    <row r="14781" spans="1:32" s="1" customFormat="1">
      <c r="A14781" s="4"/>
      <c r="B14781" s="8"/>
      <c r="AC14781" s="37"/>
      <c r="AD14781" s="37"/>
      <c r="AE14781" s="37"/>
      <c r="AF14781" s="37"/>
    </row>
    <row r="14782" spans="1:32" s="1" customFormat="1">
      <c r="A14782" s="4"/>
      <c r="B14782" s="8"/>
      <c r="AC14782" s="37"/>
      <c r="AD14782" s="37"/>
      <c r="AE14782" s="37"/>
      <c r="AF14782" s="37"/>
    </row>
    <row r="14783" spans="1:32" s="1" customFormat="1">
      <c r="A14783" s="4"/>
      <c r="B14783" s="8"/>
      <c r="AC14783" s="37"/>
      <c r="AD14783" s="37"/>
      <c r="AE14783" s="37"/>
      <c r="AF14783" s="37"/>
    </row>
    <row r="14784" spans="1:32" s="1" customFormat="1">
      <c r="A14784" s="4"/>
      <c r="B14784" s="8"/>
      <c r="AC14784" s="37"/>
      <c r="AD14784" s="37"/>
      <c r="AE14784" s="37"/>
      <c r="AF14784" s="37"/>
    </row>
    <row r="14785" spans="1:32" s="1" customFormat="1">
      <c r="A14785" s="4"/>
      <c r="B14785" s="8"/>
      <c r="AC14785" s="37"/>
      <c r="AD14785" s="37"/>
      <c r="AE14785" s="37"/>
      <c r="AF14785" s="37"/>
    </row>
    <row r="14786" spans="1:32" s="1" customFormat="1">
      <c r="A14786" s="4"/>
      <c r="B14786" s="8"/>
      <c r="AC14786" s="37"/>
      <c r="AD14786" s="37"/>
      <c r="AE14786" s="37"/>
      <c r="AF14786" s="37"/>
    </row>
    <row r="14787" spans="1:32" s="1" customFormat="1">
      <c r="A14787" s="4"/>
      <c r="B14787" s="8"/>
      <c r="AC14787" s="37"/>
      <c r="AD14787" s="37"/>
      <c r="AE14787" s="37"/>
      <c r="AF14787" s="37"/>
    </row>
    <row r="14788" spans="1:32" s="1" customFormat="1">
      <c r="A14788" s="4"/>
      <c r="B14788" s="8"/>
      <c r="AC14788" s="37"/>
      <c r="AD14788" s="37"/>
      <c r="AE14788" s="37"/>
      <c r="AF14788" s="37"/>
    </row>
    <row r="14789" spans="1:32" s="1" customFormat="1">
      <c r="A14789" s="4"/>
      <c r="B14789" s="8"/>
      <c r="AC14789" s="37"/>
      <c r="AD14789" s="37"/>
      <c r="AE14789" s="37"/>
      <c r="AF14789" s="37"/>
    </row>
    <row r="14790" spans="1:32" s="1" customFormat="1">
      <c r="A14790" s="4"/>
      <c r="B14790" s="8"/>
      <c r="AC14790" s="37"/>
      <c r="AD14790" s="37"/>
      <c r="AE14790" s="37"/>
      <c r="AF14790" s="37"/>
    </row>
    <row r="14791" spans="1:32" s="1" customFormat="1">
      <c r="A14791" s="4"/>
      <c r="B14791" s="8"/>
      <c r="AC14791" s="37"/>
      <c r="AD14791" s="37"/>
      <c r="AE14791" s="37"/>
      <c r="AF14791" s="37"/>
    </row>
    <row r="14792" spans="1:32" s="1" customFormat="1">
      <c r="A14792" s="4"/>
      <c r="B14792" s="8"/>
      <c r="AC14792" s="37"/>
      <c r="AD14792" s="37"/>
      <c r="AE14792" s="37"/>
      <c r="AF14792" s="37"/>
    </row>
    <row r="14793" spans="1:32" s="1" customFormat="1">
      <c r="A14793" s="4"/>
      <c r="B14793" s="8"/>
      <c r="AC14793" s="37"/>
      <c r="AD14793" s="37"/>
      <c r="AE14793" s="37"/>
      <c r="AF14793" s="37"/>
    </row>
    <row r="14794" spans="1:32" s="1" customFormat="1">
      <c r="A14794" s="4"/>
      <c r="B14794" s="8"/>
      <c r="AC14794" s="37"/>
      <c r="AD14794" s="37"/>
      <c r="AE14794" s="37"/>
      <c r="AF14794" s="37"/>
    </row>
    <row r="14795" spans="1:32" s="1" customFormat="1">
      <c r="A14795" s="4"/>
      <c r="B14795" s="8"/>
      <c r="AC14795" s="37"/>
      <c r="AD14795" s="37"/>
      <c r="AE14795" s="37"/>
      <c r="AF14795" s="37"/>
    </row>
    <row r="14796" spans="1:32" s="1" customFormat="1">
      <c r="A14796" s="4"/>
      <c r="B14796" s="8"/>
      <c r="AC14796" s="37"/>
      <c r="AD14796" s="37"/>
      <c r="AE14796" s="37"/>
      <c r="AF14796" s="37"/>
    </row>
    <row r="14797" spans="1:32" s="1" customFormat="1">
      <c r="A14797" s="4"/>
      <c r="B14797" s="8"/>
      <c r="AC14797" s="37"/>
      <c r="AD14797" s="37"/>
      <c r="AE14797" s="37"/>
      <c r="AF14797" s="37"/>
    </row>
    <row r="14798" spans="1:32" s="1" customFormat="1">
      <c r="A14798" s="4"/>
      <c r="B14798" s="8"/>
      <c r="AC14798" s="37"/>
      <c r="AD14798" s="37"/>
      <c r="AE14798" s="37"/>
      <c r="AF14798" s="37"/>
    </row>
    <row r="14799" spans="1:32" s="1" customFormat="1">
      <c r="A14799" s="4"/>
      <c r="B14799" s="8"/>
      <c r="AC14799" s="37"/>
      <c r="AD14799" s="37"/>
      <c r="AE14799" s="37"/>
      <c r="AF14799" s="37"/>
    </row>
    <row r="14800" spans="1:32" s="1" customFormat="1">
      <c r="A14800" s="4"/>
      <c r="B14800" s="8"/>
      <c r="AC14800" s="37"/>
      <c r="AD14800" s="37"/>
      <c r="AE14800" s="37"/>
      <c r="AF14800" s="37"/>
    </row>
    <row r="14801" spans="1:32" s="1" customFormat="1">
      <c r="A14801" s="4"/>
      <c r="B14801" s="8"/>
      <c r="AC14801" s="37"/>
      <c r="AD14801" s="37"/>
      <c r="AE14801" s="37"/>
      <c r="AF14801" s="37"/>
    </row>
    <row r="14802" spans="1:32" s="1" customFormat="1">
      <c r="A14802" s="4"/>
      <c r="B14802" s="8"/>
      <c r="AC14802" s="37"/>
      <c r="AD14802" s="37"/>
      <c r="AE14802" s="37"/>
      <c r="AF14802" s="37"/>
    </row>
    <row r="14803" spans="1:32" s="1" customFormat="1">
      <c r="A14803" s="4"/>
      <c r="B14803" s="8"/>
      <c r="AC14803" s="37"/>
      <c r="AD14803" s="37"/>
      <c r="AE14803" s="37"/>
      <c r="AF14803" s="37"/>
    </row>
    <row r="14804" spans="1:32" s="1" customFormat="1">
      <c r="A14804" s="4"/>
      <c r="B14804" s="8"/>
      <c r="AC14804" s="37"/>
      <c r="AD14804" s="37"/>
      <c r="AE14804" s="37"/>
      <c r="AF14804" s="37"/>
    </row>
    <row r="14805" spans="1:32" s="1" customFormat="1">
      <c r="A14805" s="4"/>
      <c r="B14805" s="8"/>
      <c r="AC14805" s="37"/>
      <c r="AD14805" s="37"/>
      <c r="AE14805" s="37"/>
      <c r="AF14805" s="37"/>
    </row>
    <row r="14806" spans="1:32" s="1" customFormat="1">
      <c r="A14806" s="4"/>
      <c r="B14806" s="8"/>
      <c r="AC14806" s="37"/>
      <c r="AD14806" s="37"/>
      <c r="AE14806" s="37"/>
      <c r="AF14806" s="37"/>
    </row>
    <row r="14807" spans="1:32" s="1" customFormat="1">
      <c r="A14807" s="4"/>
      <c r="B14807" s="8"/>
      <c r="AC14807" s="37"/>
      <c r="AD14807" s="37"/>
      <c r="AE14807" s="37"/>
      <c r="AF14807" s="37"/>
    </row>
    <row r="14808" spans="1:32" s="1" customFormat="1">
      <c r="A14808" s="4"/>
      <c r="B14808" s="8"/>
      <c r="AC14808" s="37"/>
      <c r="AD14808" s="37"/>
      <c r="AE14808" s="37"/>
      <c r="AF14808" s="37"/>
    </row>
    <row r="14809" spans="1:32" s="1" customFormat="1">
      <c r="A14809" s="4"/>
      <c r="B14809" s="8"/>
      <c r="AC14809" s="37"/>
      <c r="AD14809" s="37"/>
      <c r="AE14809" s="37"/>
      <c r="AF14809" s="37"/>
    </row>
    <row r="14810" spans="1:32" s="1" customFormat="1">
      <c r="A14810" s="4"/>
      <c r="B14810" s="8"/>
      <c r="AC14810" s="37"/>
      <c r="AD14810" s="37"/>
      <c r="AE14810" s="37"/>
      <c r="AF14810" s="37"/>
    </row>
    <row r="14811" spans="1:32" s="1" customFormat="1">
      <c r="A14811" s="4"/>
      <c r="B14811" s="8"/>
      <c r="AC14811" s="37"/>
      <c r="AD14811" s="37"/>
      <c r="AE14811" s="37"/>
      <c r="AF14811" s="37"/>
    </row>
    <row r="14812" spans="1:32" s="1" customFormat="1">
      <c r="A14812" s="4"/>
      <c r="B14812" s="8"/>
      <c r="AC14812" s="37"/>
      <c r="AD14812" s="37"/>
      <c r="AE14812" s="37"/>
      <c r="AF14812" s="37"/>
    </row>
    <row r="14813" spans="1:32" s="1" customFormat="1">
      <c r="A14813" s="4"/>
      <c r="B14813" s="8"/>
      <c r="AC14813" s="37"/>
      <c r="AD14813" s="37"/>
      <c r="AE14813" s="37"/>
      <c r="AF14813" s="37"/>
    </row>
    <row r="14814" spans="1:32" s="1" customFormat="1">
      <c r="A14814" s="4"/>
      <c r="B14814" s="8"/>
      <c r="AC14814" s="37"/>
      <c r="AD14814" s="37"/>
      <c r="AE14814" s="37"/>
      <c r="AF14814" s="37"/>
    </row>
    <row r="14815" spans="1:32" s="1" customFormat="1">
      <c r="A14815" s="4"/>
      <c r="B14815" s="8"/>
      <c r="AC14815" s="37"/>
      <c r="AD14815" s="37"/>
      <c r="AE14815" s="37"/>
      <c r="AF14815" s="37"/>
    </row>
    <row r="14816" spans="1:32" s="1" customFormat="1">
      <c r="A14816" s="4"/>
      <c r="B14816" s="8"/>
      <c r="AC14816" s="37"/>
      <c r="AD14816" s="37"/>
      <c r="AE14816" s="37"/>
      <c r="AF14816" s="37"/>
    </row>
    <row r="14817" spans="1:32" s="1" customFormat="1">
      <c r="A14817" s="4"/>
      <c r="B14817" s="8"/>
      <c r="AC14817" s="37"/>
      <c r="AD14817" s="37"/>
      <c r="AE14817" s="37"/>
      <c r="AF14817" s="37"/>
    </row>
    <row r="14818" spans="1:32" s="1" customFormat="1">
      <c r="A14818" s="4"/>
      <c r="B14818" s="8"/>
      <c r="AC14818" s="37"/>
      <c r="AD14818" s="37"/>
      <c r="AE14818" s="37"/>
      <c r="AF14818" s="37"/>
    </row>
    <row r="14819" spans="1:32" s="1" customFormat="1">
      <c r="A14819" s="4"/>
      <c r="B14819" s="8"/>
      <c r="AC14819" s="37"/>
      <c r="AD14819" s="37"/>
      <c r="AE14819" s="37"/>
      <c r="AF14819" s="37"/>
    </row>
    <row r="14820" spans="1:32" s="1" customFormat="1">
      <c r="A14820" s="4"/>
      <c r="B14820" s="8"/>
      <c r="AC14820" s="37"/>
      <c r="AD14820" s="37"/>
      <c r="AE14820" s="37"/>
      <c r="AF14820" s="37"/>
    </row>
    <row r="14821" spans="1:32" s="1" customFormat="1">
      <c r="A14821" s="4"/>
      <c r="B14821" s="8"/>
      <c r="AC14821" s="37"/>
      <c r="AD14821" s="37"/>
      <c r="AE14821" s="37"/>
      <c r="AF14821" s="37"/>
    </row>
    <row r="14822" spans="1:32" s="1" customFormat="1">
      <c r="A14822" s="4"/>
      <c r="B14822" s="8"/>
      <c r="AC14822" s="37"/>
      <c r="AD14822" s="37"/>
      <c r="AE14822" s="37"/>
      <c r="AF14822" s="37"/>
    </row>
    <row r="14823" spans="1:32" s="1" customFormat="1">
      <c r="A14823" s="4"/>
      <c r="B14823" s="8"/>
      <c r="AC14823" s="37"/>
      <c r="AD14823" s="37"/>
      <c r="AE14823" s="37"/>
      <c r="AF14823" s="37"/>
    </row>
    <row r="14824" spans="1:32" s="1" customFormat="1">
      <c r="A14824" s="4"/>
      <c r="B14824" s="8"/>
      <c r="AC14824" s="37"/>
      <c r="AD14824" s="37"/>
      <c r="AE14824" s="37"/>
      <c r="AF14824" s="37"/>
    </row>
    <row r="14825" spans="1:32" s="1" customFormat="1">
      <c r="A14825" s="4"/>
      <c r="B14825" s="8"/>
      <c r="AC14825" s="37"/>
      <c r="AD14825" s="37"/>
      <c r="AE14825" s="37"/>
      <c r="AF14825" s="37"/>
    </row>
    <row r="14826" spans="1:32" s="1" customFormat="1">
      <c r="A14826" s="4"/>
      <c r="B14826" s="8"/>
      <c r="AC14826" s="37"/>
      <c r="AD14826" s="37"/>
      <c r="AE14826" s="37"/>
      <c r="AF14826" s="37"/>
    </row>
    <row r="14827" spans="1:32" s="1" customFormat="1">
      <c r="A14827" s="4"/>
      <c r="B14827" s="8"/>
      <c r="AC14827" s="37"/>
      <c r="AD14827" s="37"/>
      <c r="AE14827" s="37"/>
      <c r="AF14827" s="37"/>
    </row>
    <row r="14828" spans="1:32" s="1" customFormat="1">
      <c r="A14828" s="4"/>
      <c r="B14828" s="8"/>
      <c r="AC14828" s="37"/>
      <c r="AD14828" s="37"/>
      <c r="AE14828" s="37"/>
      <c r="AF14828" s="37"/>
    </row>
    <row r="14829" spans="1:32" s="1" customFormat="1">
      <c r="A14829" s="4"/>
      <c r="B14829" s="8"/>
      <c r="AC14829" s="37"/>
      <c r="AD14829" s="37"/>
      <c r="AE14829" s="37"/>
      <c r="AF14829" s="37"/>
    </row>
    <row r="14830" spans="1:32" s="1" customFormat="1">
      <c r="A14830" s="4"/>
      <c r="B14830" s="8"/>
      <c r="AC14830" s="37"/>
      <c r="AD14830" s="37"/>
      <c r="AE14830" s="37"/>
      <c r="AF14830" s="37"/>
    </row>
    <row r="14831" spans="1:32" s="1" customFormat="1">
      <c r="A14831" s="4"/>
      <c r="B14831" s="8"/>
      <c r="AC14831" s="37"/>
      <c r="AD14831" s="37"/>
      <c r="AE14831" s="37"/>
      <c r="AF14831" s="37"/>
    </row>
    <row r="14832" spans="1:32" s="1" customFormat="1">
      <c r="A14832" s="4"/>
      <c r="B14832" s="8"/>
      <c r="AC14832" s="37"/>
      <c r="AD14832" s="37"/>
      <c r="AE14832" s="37"/>
      <c r="AF14832" s="37"/>
    </row>
    <row r="14833" spans="1:32" s="1" customFormat="1">
      <c r="A14833" s="4"/>
      <c r="B14833" s="8"/>
      <c r="AC14833" s="37"/>
      <c r="AD14833" s="37"/>
      <c r="AE14833" s="37"/>
      <c r="AF14833" s="37"/>
    </row>
    <row r="14834" spans="1:32" s="1" customFormat="1">
      <c r="A14834" s="4"/>
      <c r="B14834" s="8"/>
      <c r="AC14834" s="37"/>
      <c r="AD14834" s="37"/>
      <c r="AE14834" s="37"/>
      <c r="AF14834" s="37"/>
    </row>
    <row r="14835" spans="1:32" s="1" customFormat="1">
      <c r="A14835" s="4"/>
      <c r="B14835" s="8"/>
      <c r="AC14835" s="37"/>
      <c r="AD14835" s="37"/>
      <c r="AE14835" s="37"/>
      <c r="AF14835" s="37"/>
    </row>
    <row r="14836" spans="1:32" s="1" customFormat="1">
      <c r="A14836" s="4"/>
      <c r="B14836" s="8"/>
      <c r="AC14836" s="37"/>
      <c r="AD14836" s="37"/>
      <c r="AE14836" s="37"/>
      <c r="AF14836" s="37"/>
    </row>
    <row r="14837" spans="1:32" s="1" customFormat="1">
      <c r="A14837" s="4"/>
      <c r="B14837" s="8"/>
      <c r="AC14837" s="37"/>
      <c r="AD14837" s="37"/>
      <c r="AE14837" s="37"/>
      <c r="AF14837" s="37"/>
    </row>
    <row r="14838" spans="1:32" s="1" customFormat="1">
      <c r="A14838" s="4"/>
      <c r="B14838" s="8"/>
      <c r="AC14838" s="37"/>
      <c r="AD14838" s="37"/>
      <c r="AE14838" s="37"/>
      <c r="AF14838" s="37"/>
    </row>
    <row r="14839" spans="1:32" s="1" customFormat="1">
      <c r="A14839" s="4"/>
      <c r="B14839" s="8"/>
      <c r="AC14839" s="37"/>
      <c r="AD14839" s="37"/>
      <c r="AE14839" s="37"/>
      <c r="AF14839" s="37"/>
    </row>
    <row r="14840" spans="1:32" s="1" customFormat="1">
      <c r="A14840" s="4"/>
      <c r="B14840" s="8"/>
      <c r="AC14840" s="37"/>
      <c r="AD14840" s="37"/>
      <c r="AE14840" s="37"/>
      <c r="AF14840" s="37"/>
    </row>
    <row r="14841" spans="1:32" s="1" customFormat="1">
      <c r="A14841" s="4"/>
      <c r="B14841" s="8"/>
      <c r="AC14841" s="37"/>
      <c r="AD14841" s="37"/>
      <c r="AE14841" s="37"/>
      <c r="AF14841" s="37"/>
    </row>
    <row r="14842" spans="1:32" s="1" customFormat="1">
      <c r="A14842" s="4"/>
      <c r="B14842" s="8"/>
      <c r="AC14842" s="37"/>
      <c r="AD14842" s="37"/>
      <c r="AE14842" s="37"/>
      <c r="AF14842" s="37"/>
    </row>
    <row r="14843" spans="1:32" s="1" customFormat="1">
      <c r="A14843" s="4"/>
      <c r="B14843" s="8"/>
      <c r="AC14843" s="37"/>
      <c r="AD14843" s="37"/>
      <c r="AE14843" s="37"/>
      <c r="AF14843" s="37"/>
    </row>
    <row r="14844" spans="1:32" s="1" customFormat="1">
      <c r="A14844" s="4"/>
      <c r="B14844" s="8"/>
      <c r="AC14844" s="37"/>
      <c r="AD14844" s="37"/>
      <c r="AE14844" s="37"/>
      <c r="AF14844" s="37"/>
    </row>
    <row r="14845" spans="1:32" s="1" customFormat="1">
      <c r="A14845" s="4"/>
      <c r="B14845" s="8"/>
      <c r="AC14845" s="37"/>
      <c r="AD14845" s="37"/>
      <c r="AE14845" s="37"/>
      <c r="AF14845" s="37"/>
    </row>
    <row r="14846" spans="1:32" s="1" customFormat="1">
      <c r="A14846" s="4"/>
      <c r="B14846" s="8"/>
      <c r="AC14846" s="37"/>
      <c r="AD14846" s="37"/>
      <c r="AE14846" s="37"/>
      <c r="AF14846" s="37"/>
    </row>
    <row r="14847" spans="1:32" s="1" customFormat="1">
      <c r="A14847" s="4"/>
      <c r="B14847" s="8"/>
      <c r="AC14847" s="37"/>
      <c r="AD14847" s="37"/>
      <c r="AE14847" s="37"/>
      <c r="AF14847" s="37"/>
    </row>
    <row r="14848" spans="1:32" s="1" customFormat="1">
      <c r="A14848" s="4"/>
      <c r="B14848" s="8"/>
      <c r="AC14848" s="37"/>
      <c r="AD14848" s="37"/>
      <c r="AE14848" s="37"/>
      <c r="AF14848" s="37"/>
    </row>
    <row r="14849" spans="1:32" s="1" customFormat="1">
      <c r="A14849" s="4"/>
      <c r="B14849" s="8"/>
      <c r="AC14849" s="37"/>
      <c r="AD14849" s="37"/>
      <c r="AE14849" s="37"/>
      <c r="AF14849" s="37"/>
    </row>
    <row r="14850" spans="1:32" s="1" customFormat="1">
      <c r="A14850" s="4"/>
      <c r="B14850" s="8"/>
      <c r="AC14850" s="37"/>
      <c r="AD14850" s="37"/>
      <c r="AE14850" s="37"/>
      <c r="AF14850" s="37"/>
    </row>
    <row r="14851" spans="1:32" s="1" customFormat="1">
      <c r="A14851" s="4"/>
      <c r="B14851" s="8"/>
      <c r="AC14851" s="37"/>
      <c r="AD14851" s="37"/>
      <c r="AE14851" s="37"/>
      <c r="AF14851" s="37"/>
    </row>
    <row r="14852" spans="1:32" s="1" customFormat="1">
      <c r="A14852" s="4"/>
      <c r="B14852" s="8"/>
      <c r="AC14852" s="37"/>
      <c r="AD14852" s="37"/>
      <c r="AE14852" s="37"/>
      <c r="AF14852" s="37"/>
    </row>
    <row r="14853" spans="1:32" s="1" customFormat="1">
      <c r="A14853" s="4"/>
      <c r="B14853" s="8"/>
      <c r="AC14853" s="37"/>
      <c r="AD14853" s="37"/>
      <c r="AE14853" s="37"/>
      <c r="AF14853" s="37"/>
    </row>
    <row r="14854" spans="1:32" s="1" customFormat="1">
      <c r="A14854" s="4"/>
      <c r="B14854" s="8"/>
      <c r="AC14854" s="37"/>
      <c r="AD14854" s="37"/>
      <c r="AE14854" s="37"/>
      <c r="AF14854" s="37"/>
    </row>
    <row r="14855" spans="1:32" s="1" customFormat="1">
      <c r="A14855" s="4"/>
      <c r="B14855" s="8"/>
      <c r="AC14855" s="37"/>
      <c r="AD14855" s="37"/>
      <c r="AE14855" s="37"/>
      <c r="AF14855" s="37"/>
    </row>
    <row r="14856" spans="1:32" s="1" customFormat="1">
      <c r="A14856" s="4"/>
      <c r="B14856" s="8"/>
      <c r="AC14856" s="37"/>
      <c r="AD14856" s="37"/>
      <c r="AE14856" s="37"/>
      <c r="AF14856" s="37"/>
    </row>
    <row r="14857" spans="1:32" s="1" customFormat="1">
      <c r="A14857" s="4"/>
      <c r="B14857" s="8"/>
      <c r="AC14857" s="37"/>
      <c r="AD14857" s="37"/>
      <c r="AE14857" s="37"/>
      <c r="AF14857" s="37"/>
    </row>
    <row r="14858" spans="1:32" s="1" customFormat="1">
      <c r="A14858" s="4"/>
      <c r="B14858" s="8"/>
      <c r="AC14858" s="37"/>
      <c r="AD14858" s="37"/>
      <c r="AE14858" s="37"/>
      <c r="AF14858" s="37"/>
    </row>
    <row r="14859" spans="1:32" s="1" customFormat="1">
      <c r="A14859" s="4"/>
      <c r="B14859" s="8"/>
      <c r="AC14859" s="37"/>
      <c r="AD14859" s="37"/>
      <c r="AE14859" s="37"/>
      <c r="AF14859" s="37"/>
    </row>
    <row r="14860" spans="1:32" s="1" customFormat="1">
      <c r="A14860" s="4"/>
      <c r="B14860" s="8"/>
      <c r="AC14860" s="37"/>
      <c r="AD14860" s="37"/>
      <c r="AE14860" s="37"/>
      <c r="AF14860" s="37"/>
    </row>
    <row r="14861" spans="1:32" s="1" customFormat="1">
      <c r="A14861" s="4"/>
      <c r="B14861" s="8"/>
      <c r="AC14861" s="37"/>
      <c r="AD14861" s="37"/>
      <c r="AE14861" s="37"/>
      <c r="AF14861" s="37"/>
    </row>
    <row r="14862" spans="1:32" s="1" customFormat="1">
      <c r="A14862" s="4"/>
      <c r="B14862" s="8"/>
      <c r="AC14862" s="37"/>
      <c r="AD14862" s="37"/>
      <c r="AE14862" s="37"/>
      <c r="AF14862" s="37"/>
    </row>
    <row r="14863" spans="1:32" s="1" customFormat="1">
      <c r="A14863" s="4"/>
      <c r="B14863" s="8"/>
      <c r="AC14863" s="37"/>
      <c r="AD14863" s="37"/>
      <c r="AE14863" s="37"/>
      <c r="AF14863" s="37"/>
    </row>
    <row r="14864" spans="1:32" s="1" customFormat="1">
      <c r="A14864" s="4"/>
      <c r="B14864" s="8"/>
      <c r="AC14864" s="37"/>
      <c r="AD14864" s="37"/>
      <c r="AE14864" s="37"/>
      <c r="AF14864" s="37"/>
    </row>
    <row r="14865" spans="1:32" s="1" customFormat="1">
      <c r="A14865" s="4"/>
      <c r="B14865" s="8"/>
      <c r="AC14865" s="37"/>
      <c r="AD14865" s="37"/>
      <c r="AE14865" s="37"/>
      <c r="AF14865" s="37"/>
    </row>
    <row r="14866" spans="1:32" s="1" customFormat="1">
      <c r="A14866" s="4"/>
      <c r="B14866" s="8"/>
      <c r="AC14866" s="37"/>
      <c r="AD14866" s="37"/>
      <c r="AE14866" s="37"/>
      <c r="AF14866" s="37"/>
    </row>
    <row r="14867" spans="1:32" s="1" customFormat="1">
      <c r="A14867" s="4"/>
      <c r="B14867" s="8"/>
      <c r="AC14867" s="37"/>
      <c r="AD14867" s="37"/>
      <c r="AE14867" s="37"/>
      <c r="AF14867" s="37"/>
    </row>
    <row r="14868" spans="1:32" s="1" customFormat="1">
      <c r="A14868" s="4"/>
      <c r="B14868" s="8"/>
      <c r="AC14868" s="37"/>
      <c r="AD14868" s="37"/>
      <c r="AE14868" s="37"/>
      <c r="AF14868" s="37"/>
    </row>
    <row r="14869" spans="1:32" s="1" customFormat="1">
      <c r="A14869" s="4"/>
      <c r="B14869" s="8"/>
      <c r="AC14869" s="37"/>
      <c r="AD14869" s="37"/>
      <c r="AE14869" s="37"/>
      <c r="AF14869" s="37"/>
    </row>
    <row r="14870" spans="1:32" s="1" customFormat="1">
      <c r="A14870" s="4"/>
      <c r="B14870" s="8"/>
      <c r="AC14870" s="37"/>
      <c r="AD14870" s="37"/>
      <c r="AE14870" s="37"/>
      <c r="AF14870" s="37"/>
    </row>
    <row r="14871" spans="1:32" s="1" customFormat="1">
      <c r="A14871" s="4"/>
      <c r="B14871" s="8"/>
      <c r="AC14871" s="37"/>
      <c r="AD14871" s="37"/>
      <c r="AE14871" s="37"/>
      <c r="AF14871" s="37"/>
    </row>
    <row r="14872" spans="1:32" s="1" customFormat="1">
      <c r="A14872" s="4"/>
      <c r="B14872" s="8"/>
      <c r="AC14872" s="37"/>
      <c r="AD14872" s="37"/>
      <c r="AE14872" s="37"/>
      <c r="AF14872" s="37"/>
    </row>
    <row r="14873" spans="1:32" s="1" customFormat="1">
      <c r="A14873" s="4"/>
      <c r="B14873" s="8"/>
      <c r="AC14873" s="37"/>
      <c r="AD14873" s="37"/>
      <c r="AE14873" s="37"/>
      <c r="AF14873" s="37"/>
    </row>
    <row r="14874" spans="1:32" s="1" customFormat="1">
      <c r="A14874" s="4"/>
      <c r="B14874" s="8"/>
      <c r="AC14874" s="37"/>
      <c r="AD14874" s="37"/>
      <c r="AE14874" s="37"/>
      <c r="AF14874" s="37"/>
    </row>
    <row r="14875" spans="1:32" s="1" customFormat="1">
      <c r="A14875" s="4"/>
      <c r="B14875" s="8"/>
      <c r="AC14875" s="37"/>
      <c r="AD14875" s="37"/>
      <c r="AE14875" s="37"/>
      <c r="AF14875" s="37"/>
    </row>
    <row r="14876" spans="1:32" s="1" customFormat="1">
      <c r="A14876" s="4"/>
      <c r="B14876" s="8"/>
      <c r="AC14876" s="37"/>
      <c r="AD14876" s="37"/>
      <c r="AE14876" s="37"/>
      <c r="AF14876" s="37"/>
    </row>
    <row r="14877" spans="1:32" s="1" customFormat="1">
      <c r="A14877" s="4"/>
      <c r="B14877" s="8"/>
      <c r="AC14877" s="37"/>
      <c r="AD14877" s="37"/>
      <c r="AE14877" s="37"/>
      <c r="AF14877" s="37"/>
    </row>
    <row r="14878" spans="1:32" s="1" customFormat="1">
      <c r="A14878" s="4"/>
      <c r="B14878" s="8"/>
      <c r="AC14878" s="37"/>
      <c r="AD14878" s="37"/>
      <c r="AE14878" s="37"/>
      <c r="AF14878" s="37"/>
    </row>
    <row r="14879" spans="1:32" s="1" customFormat="1">
      <c r="A14879" s="4"/>
      <c r="B14879" s="8"/>
      <c r="AC14879" s="37"/>
      <c r="AD14879" s="37"/>
      <c r="AE14879" s="37"/>
      <c r="AF14879" s="37"/>
    </row>
    <row r="14880" spans="1:32" s="1" customFormat="1">
      <c r="A14880" s="4"/>
      <c r="B14880" s="8"/>
      <c r="AC14880" s="37"/>
      <c r="AD14880" s="37"/>
      <c r="AE14880" s="37"/>
      <c r="AF14880" s="37"/>
    </row>
    <row r="14881" spans="1:32" s="1" customFormat="1">
      <c r="A14881" s="4"/>
      <c r="B14881" s="8"/>
      <c r="AC14881" s="37"/>
      <c r="AD14881" s="37"/>
      <c r="AE14881" s="37"/>
      <c r="AF14881" s="37"/>
    </row>
    <row r="14882" spans="1:32" s="1" customFormat="1">
      <c r="A14882" s="4"/>
      <c r="B14882" s="8"/>
      <c r="AC14882" s="37"/>
      <c r="AD14882" s="37"/>
      <c r="AE14882" s="37"/>
      <c r="AF14882" s="37"/>
    </row>
    <row r="14883" spans="1:32" s="1" customFormat="1">
      <c r="A14883" s="4"/>
      <c r="B14883" s="8"/>
      <c r="AC14883" s="37"/>
      <c r="AD14883" s="37"/>
      <c r="AE14883" s="37"/>
      <c r="AF14883" s="37"/>
    </row>
    <row r="14884" spans="1:32" s="1" customFormat="1">
      <c r="A14884" s="4"/>
      <c r="B14884" s="8"/>
      <c r="AC14884" s="37"/>
      <c r="AD14884" s="37"/>
      <c r="AE14884" s="37"/>
      <c r="AF14884" s="37"/>
    </row>
    <row r="14885" spans="1:32" s="1" customFormat="1">
      <c r="A14885" s="4"/>
      <c r="B14885" s="8"/>
      <c r="AC14885" s="37"/>
      <c r="AD14885" s="37"/>
      <c r="AE14885" s="37"/>
      <c r="AF14885" s="37"/>
    </row>
    <row r="14886" spans="1:32" s="1" customFormat="1">
      <c r="A14886" s="4"/>
      <c r="B14886" s="8"/>
      <c r="AC14886" s="37"/>
      <c r="AD14886" s="37"/>
      <c r="AE14886" s="37"/>
      <c r="AF14886" s="37"/>
    </row>
    <row r="14887" spans="1:32" s="1" customFormat="1">
      <c r="A14887" s="4"/>
      <c r="B14887" s="8"/>
      <c r="AC14887" s="37"/>
      <c r="AD14887" s="37"/>
      <c r="AE14887" s="37"/>
      <c r="AF14887" s="37"/>
    </row>
    <row r="14888" spans="1:32" s="1" customFormat="1">
      <c r="A14888" s="4"/>
      <c r="B14888" s="8"/>
      <c r="AC14888" s="37"/>
      <c r="AD14888" s="37"/>
      <c r="AE14888" s="37"/>
      <c r="AF14888" s="37"/>
    </row>
    <row r="14889" spans="1:32" s="1" customFormat="1">
      <c r="A14889" s="4"/>
      <c r="B14889" s="8"/>
      <c r="AC14889" s="37"/>
      <c r="AD14889" s="37"/>
      <c r="AE14889" s="37"/>
      <c r="AF14889" s="37"/>
    </row>
    <row r="14890" spans="1:32" s="1" customFormat="1">
      <c r="A14890" s="4"/>
      <c r="B14890" s="8"/>
      <c r="AC14890" s="37"/>
      <c r="AD14890" s="37"/>
      <c r="AE14890" s="37"/>
      <c r="AF14890" s="37"/>
    </row>
    <row r="14891" spans="1:32" s="1" customFormat="1">
      <c r="A14891" s="4"/>
      <c r="B14891" s="8"/>
      <c r="AC14891" s="37"/>
      <c r="AD14891" s="37"/>
      <c r="AE14891" s="37"/>
      <c r="AF14891" s="37"/>
    </row>
    <row r="14892" spans="1:32" s="1" customFormat="1">
      <c r="A14892" s="4"/>
      <c r="B14892" s="8"/>
      <c r="AC14892" s="37"/>
      <c r="AD14892" s="37"/>
      <c r="AE14892" s="37"/>
      <c r="AF14892" s="37"/>
    </row>
    <row r="14893" spans="1:32" s="1" customFormat="1">
      <c r="A14893" s="4"/>
      <c r="B14893" s="8"/>
      <c r="AC14893" s="37"/>
      <c r="AD14893" s="37"/>
      <c r="AE14893" s="37"/>
      <c r="AF14893" s="37"/>
    </row>
    <row r="14894" spans="1:32" s="1" customFormat="1">
      <c r="A14894" s="4"/>
      <c r="B14894" s="8"/>
      <c r="AC14894" s="37"/>
      <c r="AD14894" s="37"/>
      <c r="AE14894" s="37"/>
      <c r="AF14894" s="37"/>
    </row>
    <row r="14895" spans="1:32" s="1" customFormat="1">
      <c r="A14895" s="4"/>
      <c r="B14895" s="8"/>
      <c r="AC14895" s="37"/>
      <c r="AD14895" s="37"/>
      <c r="AE14895" s="37"/>
      <c r="AF14895" s="37"/>
    </row>
    <row r="14896" spans="1:32" s="1" customFormat="1">
      <c r="A14896" s="4"/>
      <c r="B14896" s="8"/>
      <c r="AC14896" s="37"/>
      <c r="AD14896" s="37"/>
      <c r="AE14896" s="37"/>
      <c r="AF14896" s="37"/>
    </row>
    <row r="14897" spans="1:32" s="1" customFormat="1">
      <c r="A14897" s="4"/>
      <c r="B14897" s="8"/>
      <c r="AC14897" s="37"/>
      <c r="AD14897" s="37"/>
      <c r="AE14897" s="37"/>
      <c r="AF14897" s="37"/>
    </row>
    <row r="14898" spans="1:32" s="1" customFormat="1">
      <c r="A14898" s="4"/>
      <c r="B14898" s="8"/>
      <c r="AC14898" s="37"/>
      <c r="AD14898" s="37"/>
      <c r="AE14898" s="37"/>
      <c r="AF14898" s="37"/>
    </row>
    <row r="14899" spans="1:32" s="1" customFormat="1">
      <c r="A14899" s="4"/>
      <c r="B14899" s="8"/>
      <c r="AC14899" s="37"/>
      <c r="AD14899" s="37"/>
      <c r="AE14899" s="37"/>
      <c r="AF14899" s="37"/>
    </row>
    <row r="14900" spans="1:32" s="1" customFormat="1">
      <c r="A14900" s="4"/>
      <c r="B14900" s="8"/>
      <c r="AC14900" s="37"/>
      <c r="AD14900" s="37"/>
      <c r="AE14900" s="37"/>
      <c r="AF14900" s="37"/>
    </row>
    <row r="14901" spans="1:32" s="1" customFormat="1">
      <c r="A14901" s="4"/>
      <c r="B14901" s="8"/>
      <c r="AC14901" s="37"/>
      <c r="AD14901" s="37"/>
      <c r="AE14901" s="37"/>
      <c r="AF14901" s="37"/>
    </row>
    <row r="14902" spans="1:32" s="1" customFormat="1">
      <c r="A14902" s="4"/>
      <c r="B14902" s="8"/>
      <c r="AC14902" s="37"/>
      <c r="AD14902" s="37"/>
      <c r="AE14902" s="37"/>
      <c r="AF14902" s="37"/>
    </row>
    <row r="14903" spans="1:32" s="1" customFormat="1">
      <c r="A14903" s="4"/>
      <c r="B14903" s="8"/>
      <c r="AC14903" s="37"/>
      <c r="AD14903" s="37"/>
      <c r="AE14903" s="37"/>
      <c r="AF14903" s="37"/>
    </row>
    <row r="14904" spans="1:32" s="1" customFormat="1">
      <c r="A14904" s="4"/>
      <c r="B14904" s="8"/>
      <c r="AC14904" s="37"/>
      <c r="AD14904" s="37"/>
      <c r="AE14904" s="37"/>
      <c r="AF14904" s="37"/>
    </row>
    <row r="14905" spans="1:32" s="1" customFormat="1">
      <c r="A14905" s="4"/>
      <c r="B14905" s="8"/>
      <c r="AC14905" s="37"/>
      <c r="AD14905" s="37"/>
      <c r="AE14905" s="37"/>
      <c r="AF14905" s="37"/>
    </row>
    <row r="14906" spans="1:32" s="1" customFormat="1">
      <c r="A14906" s="4"/>
      <c r="B14906" s="8"/>
      <c r="AC14906" s="37"/>
      <c r="AD14906" s="37"/>
      <c r="AE14906" s="37"/>
      <c r="AF14906" s="37"/>
    </row>
    <row r="14907" spans="1:32" s="1" customFormat="1">
      <c r="A14907" s="4"/>
      <c r="B14907" s="8"/>
      <c r="AC14907" s="37"/>
      <c r="AD14907" s="37"/>
      <c r="AE14907" s="37"/>
      <c r="AF14907" s="37"/>
    </row>
    <row r="14908" spans="1:32" s="1" customFormat="1">
      <c r="A14908" s="4"/>
      <c r="B14908" s="8"/>
      <c r="AC14908" s="37"/>
      <c r="AD14908" s="37"/>
      <c r="AE14908" s="37"/>
      <c r="AF14908" s="37"/>
    </row>
    <row r="14909" spans="1:32" s="1" customFormat="1">
      <c r="A14909" s="4"/>
      <c r="B14909" s="8"/>
      <c r="AC14909" s="37"/>
      <c r="AD14909" s="37"/>
      <c r="AE14909" s="37"/>
      <c r="AF14909" s="37"/>
    </row>
    <row r="14910" spans="1:32" s="1" customFormat="1">
      <c r="A14910" s="4"/>
      <c r="B14910" s="8"/>
      <c r="AC14910" s="37"/>
      <c r="AD14910" s="37"/>
      <c r="AE14910" s="37"/>
      <c r="AF14910" s="37"/>
    </row>
    <row r="14911" spans="1:32" s="1" customFormat="1">
      <c r="A14911" s="4"/>
      <c r="B14911" s="8"/>
      <c r="AC14911" s="37"/>
      <c r="AD14911" s="37"/>
      <c r="AE14911" s="37"/>
      <c r="AF14911" s="37"/>
    </row>
    <row r="14912" spans="1:32" s="1" customFormat="1">
      <c r="A14912" s="4"/>
      <c r="B14912" s="8"/>
      <c r="AC14912" s="37"/>
      <c r="AD14912" s="37"/>
      <c r="AE14912" s="37"/>
      <c r="AF14912" s="37"/>
    </row>
    <row r="14913" spans="1:32" s="1" customFormat="1">
      <c r="A14913" s="4"/>
      <c r="B14913" s="8"/>
      <c r="AC14913" s="37"/>
      <c r="AD14913" s="37"/>
      <c r="AE14913" s="37"/>
      <c r="AF14913" s="37"/>
    </row>
    <row r="14914" spans="1:32" s="1" customFormat="1">
      <c r="A14914" s="4"/>
      <c r="B14914" s="8"/>
      <c r="AC14914" s="37"/>
      <c r="AD14914" s="37"/>
      <c r="AE14914" s="37"/>
      <c r="AF14914" s="37"/>
    </row>
    <row r="14915" spans="1:32" s="1" customFormat="1">
      <c r="A14915" s="4"/>
      <c r="B14915" s="8"/>
      <c r="AC14915" s="37"/>
      <c r="AD14915" s="37"/>
      <c r="AE14915" s="37"/>
      <c r="AF14915" s="37"/>
    </row>
    <row r="14916" spans="1:32" s="1" customFormat="1">
      <c r="A14916" s="4"/>
      <c r="B14916" s="8"/>
      <c r="AC14916" s="37"/>
      <c r="AD14916" s="37"/>
      <c r="AE14916" s="37"/>
      <c r="AF14916" s="37"/>
    </row>
    <row r="14917" spans="1:32" s="1" customFormat="1">
      <c r="A14917" s="4"/>
      <c r="B14917" s="8"/>
      <c r="AC14917" s="37"/>
      <c r="AD14917" s="37"/>
      <c r="AE14917" s="37"/>
      <c r="AF14917" s="37"/>
    </row>
    <row r="14918" spans="1:32" s="1" customFormat="1">
      <c r="A14918" s="4"/>
      <c r="B14918" s="8"/>
      <c r="AC14918" s="37"/>
      <c r="AD14918" s="37"/>
      <c r="AE14918" s="37"/>
      <c r="AF14918" s="37"/>
    </row>
    <row r="14919" spans="1:32" s="1" customFormat="1">
      <c r="A14919" s="4"/>
      <c r="B14919" s="8"/>
      <c r="AC14919" s="37"/>
      <c r="AD14919" s="37"/>
      <c r="AE14919" s="37"/>
      <c r="AF14919" s="37"/>
    </row>
    <row r="14920" spans="1:32" s="1" customFormat="1">
      <c r="A14920" s="4"/>
      <c r="B14920" s="8"/>
      <c r="AC14920" s="37"/>
      <c r="AD14920" s="37"/>
      <c r="AE14920" s="37"/>
      <c r="AF14920" s="37"/>
    </row>
    <row r="14921" spans="1:32" s="1" customFormat="1">
      <c r="A14921" s="4"/>
      <c r="B14921" s="8"/>
      <c r="AC14921" s="37"/>
      <c r="AD14921" s="37"/>
      <c r="AE14921" s="37"/>
      <c r="AF14921" s="37"/>
    </row>
    <row r="14922" spans="1:32" s="1" customFormat="1">
      <c r="A14922" s="4"/>
      <c r="B14922" s="8"/>
      <c r="AC14922" s="37"/>
      <c r="AD14922" s="37"/>
      <c r="AE14922" s="37"/>
      <c r="AF14922" s="37"/>
    </row>
    <row r="14923" spans="1:32" s="1" customFormat="1">
      <c r="A14923" s="4"/>
      <c r="B14923" s="8"/>
      <c r="AC14923" s="37"/>
      <c r="AD14923" s="37"/>
      <c r="AE14923" s="37"/>
      <c r="AF14923" s="37"/>
    </row>
    <row r="14924" spans="1:32" s="1" customFormat="1">
      <c r="A14924" s="4"/>
      <c r="B14924" s="8"/>
      <c r="AC14924" s="37"/>
      <c r="AD14924" s="37"/>
      <c r="AE14924" s="37"/>
      <c r="AF14924" s="37"/>
    </row>
    <row r="14925" spans="1:32" s="1" customFormat="1">
      <c r="A14925" s="4"/>
      <c r="B14925" s="8"/>
      <c r="AC14925" s="37"/>
      <c r="AD14925" s="37"/>
      <c r="AE14925" s="37"/>
      <c r="AF14925" s="37"/>
    </row>
    <row r="14926" spans="1:32" s="1" customFormat="1">
      <c r="A14926" s="4"/>
      <c r="B14926" s="8"/>
      <c r="AC14926" s="37"/>
      <c r="AD14926" s="37"/>
      <c r="AE14926" s="37"/>
      <c r="AF14926" s="37"/>
    </row>
    <row r="14927" spans="1:32" s="1" customFormat="1">
      <c r="A14927" s="4"/>
      <c r="B14927" s="8"/>
      <c r="AC14927" s="37"/>
      <c r="AD14927" s="37"/>
      <c r="AE14927" s="37"/>
      <c r="AF14927" s="37"/>
    </row>
    <row r="14928" spans="1:32" s="1" customFormat="1">
      <c r="A14928" s="4"/>
      <c r="B14928" s="8"/>
      <c r="AC14928" s="37"/>
      <c r="AD14928" s="37"/>
      <c r="AE14928" s="37"/>
      <c r="AF14928" s="37"/>
    </row>
    <row r="14929" spans="1:32" s="1" customFormat="1">
      <c r="A14929" s="4"/>
      <c r="B14929" s="8"/>
      <c r="AC14929" s="37"/>
      <c r="AD14929" s="37"/>
      <c r="AE14929" s="37"/>
      <c r="AF14929" s="37"/>
    </row>
    <row r="14930" spans="1:32" s="1" customFormat="1">
      <c r="A14930" s="4"/>
      <c r="B14930" s="8"/>
      <c r="AC14930" s="37"/>
      <c r="AD14930" s="37"/>
      <c r="AE14930" s="37"/>
      <c r="AF14930" s="37"/>
    </row>
    <row r="14931" spans="1:32" s="1" customFormat="1">
      <c r="A14931" s="4"/>
      <c r="B14931" s="8"/>
      <c r="AC14931" s="37"/>
      <c r="AD14931" s="37"/>
      <c r="AE14931" s="37"/>
      <c r="AF14931" s="37"/>
    </row>
    <row r="14932" spans="1:32" s="1" customFormat="1">
      <c r="A14932" s="4"/>
      <c r="B14932" s="8"/>
      <c r="AC14932" s="37"/>
      <c r="AD14932" s="37"/>
      <c r="AE14932" s="37"/>
      <c r="AF14932" s="37"/>
    </row>
    <row r="14933" spans="1:32" s="1" customFormat="1">
      <c r="A14933" s="4"/>
      <c r="B14933" s="8"/>
      <c r="AC14933" s="37"/>
      <c r="AD14933" s="37"/>
      <c r="AE14933" s="37"/>
      <c r="AF14933" s="37"/>
    </row>
    <row r="14934" spans="1:32" s="1" customFormat="1">
      <c r="A14934" s="4"/>
      <c r="B14934" s="8"/>
      <c r="AC14934" s="37"/>
      <c r="AD14934" s="37"/>
      <c r="AE14934" s="37"/>
      <c r="AF14934" s="37"/>
    </row>
    <row r="14935" spans="1:32" s="1" customFormat="1">
      <c r="A14935" s="4"/>
      <c r="B14935" s="8"/>
      <c r="AC14935" s="37"/>
      <c r="AD14935" s="37"/>
      <c r="AE14935" s="37"/>
      <c r="AF14935" s="37"/>
    </row>
    <row r="14936" spans="1:32" s="1" customFormat="1">
      <c r="A14936" s="4"/>
      <c r="B14936" s="8"/>
      <c r="AC14936" s="37"/>
      <c r="AD14936" s="37"/>
      <c r="AE14936" s="37"/>
      <c r="AF14936" s="37"/>
    </row>
    <row r="14937" spans="1:32" s="1" customFormat="1">
      <c r="A14937" s="4"/>
      <c r="B14937" s="8"/>
      <c r="AC14937" s="37"/>
      <c r="AD14937" s="37"/>
      <c r="AE14937" s="37"/>
      <c r="AF14937" s="37"/>
    </row>
    <row r="14938" spans="1:32" s="1" customFormat="1">
      <c r="A14938" s="4"/>
      <c r="B14938" s="8"/>
      <c r="AC14938" s="37"/>
      <c r="AD14938" s="37"/>
      <c r="AE14938" s="37"/>
      <c r="AF14938" s="37"/>
    </row>
    <row r="14939" spans="1:32" s="1" customFormat="1">
      <c r="A14939" s="4"/>
      <c r="B14939" s="8"/>
      <c r="AC14939" s="37"/>
      <c r="AD14939" s="37"/>
      <c r="AE14939" s="37"/>
      <c r="AF14939" s="37"/>
    </row>
    <row r="14940" spans="1:32" s="1" customFormat="1">
      <c r="A14940" s="4"/>
      <c r="B14940" s="8"/>
      <c r="AC14940" s="37"/>
      <c r="AD14940" s="37"/>
      <c r="AE14940" s="37"/>
      <c r="AF14940" s="37"/>
    </row>
    <row r="14941" spans="1:32" s="1" customFormat="1">
      <c r="A14941" s="4"/>
      <c r="B14941" s="8"/>
      <c r="AC14941" s="37"/>
      <c r="AD14941" s="37"/>
      <c r="AE14941" s="37"/>
      <c r="AF14941" s="37"/>
    </row>
    <row r="14942" spans="1:32" s="1" customFormat="1">
      <c r="A14942" s="4"/>
      <c r="B14942" s="8"/>
      <c r="AC14942" s="37"/>
      <c r="AD14942" s="37"/>
      <c r="AE14942" s="37"/>
      <c r="AF14942" s="37"/>
    </row>
    <row r="14943" spans="1:32" s="1" customFormat="1">
      <c r="A14943" s="4"/>
      <c r="B14943" s="8"/>
      <c r="AC14943" s="37"/>
      <c r="AD14943" s="37"/>
      <c r="AE14943" s="37"/>
      <c r="AF14943" s="37"/>
    </row>
    <row r="14944" spans="1:32" s="1" customFormat="1">
      <c r="A14944" s="4"/>
      <c r="B14944" s="8"/>
      <c r="AC14944" s="37"/>
      <c r="AD14944" s="37"/>
      <c r="AE14944" s="37"/>
      <c r="AF14944" s="37"/>
    </row>
    <row r="14945" spans="1:32" s="1" customFormat="1">
      <c r="A14945" s="4"/>
      <c r="B14945" s="8"/>
      <c r="AC14945" s="37"/>
      <c r="AD14945" s="37"/>
      <c r="AE14945" s="37"/>
      <c r="AF14945" s="37"/>
    </row>
    <row r="14946" spans="1:32" s="1" customFormat="1">
      <c r="A14946" s="4"/>
      <c r="B14946" s="8"/>
      <c r="AC14946" s="37"/>
      <c r="AD14946" s="37"/>
      <c r="AE14946" s="37"/>
      <c r="AF14946" s="37"/>
    </row>
    <row r="14947" spans="1:32" s="1" customFormat="1">
      <c r="A14947" s="4"/>
      <c r="B14947" s="8"/>
      <c r="AC14947" s="37"/>
      <c r="AD14947" s="37"/>
      <c r="AE14947" s="37"/>
      <c r="AF14947" s="37"/>
    </row>
    <row r="14948" spans="1:32" s="1" customFormat="1">
      <c r="A14948" s="4"/>
      <c r="B14948" s="8"/>
      <c r="AC14948" s="37"/>
      <c r="AD14948" s="37"/>
      <c r="AE14948" s="37"/>
      <c r="AF14948" s="37"/>
    </row>
    <row r="14949" spans="1:32" s="1" customFormat="1">
      <c r="A14949" s="4"/>
      <c r="B14949" s="8"/>
      <c r="AC14949" s="37"/>
      <c r="AD14949" s="37"/>
      <c r="AE14949" s="37"/>
      <c r="AF14949" s="37"/>
    </row>
    <row r="14950" spans="1:32" s="1" customFormat="1">
      <c r="A14950" s="4"/>
      <c r="B14950" s="8"/>
      <c r="AC14950" s="37"/>
      <c r="AD14950" s="37"/>
      <c r="AE14950" s="37"/>
      <c r="AF14950" s="37"/>
    </row>
    <row r="14951" spans="1:32" s="1" customFormat="1">
      <c r="A14951" s="4"/>
      <c r="B14951" s="8"/>
      <c r="AC14951" s="37"/>
      <c r="AD14951" s="37"/>
      <c r="AE14951" s="37"/>
      <c r="AF14951" s="37"/>
    </row>
    <row r="14952" spans="1:32" s="1" customFormat="1">
      <c r="A14952" s="4"/>
      <c r="B14952" s="8"/>
      <c r="AC14952" s="37"/>
      <c r="AD14952" s="37"/>
      <c r="AE14952" s="37"/>
      <c r="AF14952" s="37"/>
    </row>
    <row r="14953" spans="1:32" s="1" customFormat="1">
      <c r="A14953" s="4"/>
      <c r="B14953" s="8"/>
      <c r="AC14953" s="37"/>
      <c r="AD14953" s="37"/>
      <c r="AE14953" s="37"/>
      <c r="AF14953" s="37"/>
    </row>
    <row r="14954" spans="1:32" s="1" customFormat="1">
      <c r="A14954" s="4"/>
      <c r="B14954" s="8"/>
      <c r="AC14954" s="37"/>
      <c r="AD14954" s="37"/>
      <c r="AE14954" s="37"/>
      <c r="AF14954" s="37"/>
    </row>
    <row r="14955" spans="1:32" s="1" customFormat="1">
      <c r="A14955" s="4"/>
      <c r="B14955" s="8"/>
      <c r="AC14955" s="37"/>
      <c r="AD14955" s="37"/>
      <c r="AE14955" s="37"/>
      <c r="AF14955" s="37"/>
    </row>
    <row r="14956" spans="1:32" s="1" customFormat="1">
      <c r="A14956" s="4"/>
      <c r="B14956" s="8"/>
      <c r="AC14956" s="37"/>
      <c r="AD14956" s="37"/>
      <c r="AE14956" s="37"/>
      <c r="AF14956" s="37"/>
    </row>
    <row r="14957" spans="1:32" s="1" customFormat="1">
      <c r="A14957" s="4"/>
      <c r="B14957" s="8"/>
      <c r="AC14957" s="37"/>
      <c r="AD14957" s="37"/>
      <c r="AE14957" s="37"/>
      <c r="AF14957" s="37"/>
    </row>
    <row r="14958" spans="1:32" s="1" customFormat="1">
      <c r="A14958" s="4"/>
      <c r="B14958" s="8"/>
      <c r="AC14958" s="37"/>
      <c r="AD14958" s="37"/>
      <c r="AE14958" s="37"/>
      <c r="AF14958" s="37"/>
    </row>
    <row r="14959" spans="1:32" s="1" customFormat="1">
      <c r="A14959" s="4"/>
      <c r="B14959" s="8"/>
      <c r="AC14959" s="37"/>
      <c r="AD14959" s="37"/>
      <c r="AE14959" s="37"/>
      <c r="AF14959" s="37"/>
    </row>
    <row r="14960" spans="1:32" s="1" customFormat="1">
      <c r="A14960" s="4"/>
      <c r="B14960" s="8"/>
      <c r="AC14960" s="37"/>
      <c r="AD14960" s="37"/>
      <c r="AE14960" s="37"/>
      <c r="AF14960" s="37"/>
    </row>
    <row r="14961" spans="1:32" s="1" customFormat="1">
      <c r="A14961" s="4"/>
      <c r="B14961" s="8"/>
      <c r="AC14961" s="37"/>
      <c r="AD14961" s="37"/>
      <c r="AE14961" s="37"/>
      <c r="AF14961" s="37"/>
    </row>
    <row r="14962" spans="1:32" s="1" customFormat="1">
      <c r="A14962" s="4"/>
      <c r="B14962" s="8"/>
      <c r="AC14962" s="37"/>
      <c r="AD14962" s="37"/>
      <c r="AE14962" s="37"/>
      <c r="AF14962" s="37"/>
    </row>
    <row r="14963" spans="1:32" s="1" customFormat="1">
      <c r="A14963" s="4"/>
      <c r="B14963" s="8"/>
      <c r="AC14963" s="37"/>
      <c r="AD14963" s="37"/>
      <c r="AE14963" s="37"/>
      <c r="AF14963" s="37"/>
    </row>
    <row r="14964" spans="1:32" s="1" customFormat="1">
      <c r="A14964" s="4"/>
      <c r="B14964" s="8"/>
      <c r="AC14964" s="37"/>
      <c r="AD14964" s="37"/>
      <c r="AE14964" s="37"/>
      <c r="AF14964" s="37"/>
    </row>
    <row r="14965" spans="1:32" s="1" customFormat="1">
      <c r="A14965" s="4"/>
      <c r="B14965" s="8"/>
      <c r="AC14965" s="37"/>
      <c r="AD14965" s="37"/>
      <c r="AE14965" s="37"/>
      <c r="AF14965" s="37"/>
    </row>
    <row r="14966" spans="1:32" s="1" customFormat="1">
      <c r="A14966" s="4"/>
      <c r="B14966" s="8"/>
      <c r="AC14966" s="37"/>
      <c r="AD14966" s="37"/>
      <c r="AE14966" s="37"/>
      <c r="AF14966" s="37"/>
    </row>
    <row r="14967" spans="1:32" s="1" customFormat="1">
      <c r="A14967" s="4"/>
      <c r="B14967" s="8"/>
      <c r="AC14967" s="37"/>
      <c r="AD14967" s="37"/>
      <c r="AE14967" s="37"/>
      <c r="AF14967" s="37"/>
    </row>
    <row r="14968" spans="1:32" s="1" customFormat="1">
      <c r="A14968" s="4"/>
      <c r="B14968" s="8"/>
      <c r="AC14968" s="37"/>
      <c r="AD14968" s="37"/>
      <c r="AE14968" s="37"/>
      <c r="AF14968" s="37"/>
    </row>
    <row r="14969" spans="1:32" s="1" customFormat="1">
      <c r="A14969" s="4"/>
      <c r="B14969" s="8"/>
      <c r="AC14969" s="37"/>
      <c r="AD14969" s="37"/>
      <c r="AE14969" s="37"/>
      <c r="AF14969" s="37"/>
    </row>
    <row r="14970" spans="1:32" s="1" customFormat="1">
      <c r="A14970" s="4"/>
      <c r="B14970" s="8"/>
      <c r="AC14970" s="37"/>
      <c r="AD14970" s="37"/>
      <c r="AE14970" s="37"/>
      <c r="AF14970" s="37"/>
    </row>
    <row r="14971" spans="1:32" s="1" customFormat="1">
      <c r="A14971" s="4"/>
      <c r="B14971" s="8"/>
      <c r="AC14971" s="37"/>
      <c r="AD14971" s="37"/>
      <c r="AE14971" s="37"/>
      <c r="AF14971" s="37"/>
    </row>
    <row r="14972" spans="1:32" s="1" customFormat="1">
      <c r="A14972" s="4"/>
      <c r="B14972" s="8"/>
      <c r="AC14972" s="37"/>
      <c r="AD14972" s="37"/>
      <c r="AE14972" s="37"/>
      <c r="AF14972" s="37"/>
    </row>
    <row r="14973" spans="1:32" s="1" customFormat="1">
      <c r="A14973" s="4"/>
      <c r="B14973" s="8"/>
      <c r="AC14973" s="37"/>
      <c r="AD14973" s="37"/>
      <c r="AE14973" s="37"/>
      <c r="AF14973" s="37"/>
    </row>
    <row r="14974" spans="1:32" s="1" customFormat="1">
      <c r="A14974" s="4"/>
      <c r="B14974" s="8"/>
      <c r="AC14974" s="37"/>
      <c r="AD14974" s="37"/>
      <c r="AE14974" s="37"/>
      <c r="AF14974" s="37"/>
    </row>
    <row r="14975" spans="1:32" s="1" customFormat="1">
      <c r="A14975" s="4"/>
      <c r="B14975" s="8"/>
      <c r="AC14975" s="37"/>
      <c r="AD14975" s="37"/>
      <c r="AE14975" s="37"/>
      <c r="AF14975" s="37"/>
    </row>
    <row r="14976" spans="1:32" s="1" customFormat="1">
      <c r="A14976" s="4"/>
      <c r="B14976" s="8"/>
      <c r="AC14976" s="37"/>
      <c r="AD14976" s="37"/>
      <c r="AE14976" s="37"/>
      <c r="AF14976" s="37"/>
    </row>
    <row r="14977" spans="1:32" s="1" customFormat="1">
      <c r="A14977" s="4"/>
      <c r="B14977" s="8"/>
      <c r="AC14977" s="37"/>
      <c r="AD14977" s="37"/>
      <c r="AE14977" s="37"/>
      <c r="AF14977" s="37"/>
    </row>
    <row r="14978" spans="1:32" s="1" customFormat="1">
      <c r="A14978" s="4"/>
      <c r="B14978" s="8"/>
      <c r="AC14978" s="37"/>
      <c r="AD14978" s="37"/>
      <c r="AE14978" s="37"/>
      <c r="AF14978" s="37"/>
    </row>
    <row r="14979" spans="1:32" s="1" customFormat="1">
      <c r="A14979" s="4"/>
      <c r="B14979" s="8"/>
      <c r="AC14979" s="37"/>
      <c r="AD14979" s="37"/>
      <c r="AE14979" s="37"/>
      <c r="AF14979" s="37"/>
    </row>
    <row r="14980" spans="1:32" s="1" customFormat="1">
      <c r="A14980" s="4"/>
      <c r="B14980" s="8"/>
      <c r="AC14980" s="37"/>
      <c r="AD14980" s="37"/>
      <c r="AE14980" s="37"/>
      <c r="AF14980" s="37"/>
    </row>
    <row r="14981" spans="1:32" s="1" customFormat="1">
      <c r="A14981" s="4"/>
      <c r="B14981" s="8"/>
      <c r="AC14981" s="37"/>
      <c r="AD14981" s="37"/>
      <c r="AE14981" s="37"/>
      <c r="AF14981" s="37"/>
    </row>
    <row r="14982" spans="1:32" s="1" customFormat="1">
      <c r="A14982" s="4"/>
      <c r="B14982" s="8"/>
      <c r="AC14982" s="37"/>
      <c r="AD14982" s="37"/>
      <c r="AE14982" s="37"/>
      <c r="AF14982" s="37"/>
    </row>
    <row r="14983" spans="1:32" s="1" customFormat="1">
      <c r="A14983" s="4"/>
      <c r="B14983" s="8"/>
      <c r="AC14983" s="37"/>
      <c r="AD14983" s="37"/>
      <c r="AE14983" s="37"/>
      <c r="AF14983" s="37"/>
    </row>
    <row r="14984" spans="1:32" s="1" customFormat="1">
      <c r="A14984" s="4"/>
      <c r="B14984" s="8"/>
      <c r="AC14984" s="37"/>
      <c r="AD14984" s="37"/>
      <c r="AE14984" s="37"/>
      <c r="AF14984" s="37"/>
    </row>
    <row r="14985" spans="1:32" s="1" customFormat="1">
      <c r="A14985" s="4"/>
      <c r="B14985" s="8"/>
      <c r="AC14985" s="37"/>
      <c r="AD14985" s="37"/>
      <c r="AE14985" s="37"/>
      <c r="AF14985" s="37"/>
    </row>
    <row r="14986" spans="1:32" s="1" customFormat="1">
      <c r="A14986" s="4"/>
      <c r="B14986" s="8"/>
      <c r="AC14986" s="37"/>
      <c r="AD14986" s="37"/>
      <c r="AE14986" s="37"/>
      <c r="AF14986" s="37"/>
    </row>
    <row r="14987" spans="1:32" s="1" customFormat="1">
      <c r="A14987" s="4"/>
      <c r="B14987" s="8"/>
      <c r="AC14987" s="37"/>
      <c r="AD14987" s="37"/>
      <c r="AE14987" s="37"/>
      <c r="AF14987" s="37"/>
    </row>
    <row r="14988" spans="1:32" s="1" customFormat="1">
      <c r="A14988" s="4"/>
      <c r="B14988" s="8"/>
      <c r="AC14988" s="37"/>
      <c r="AD14988" s="37"/>
      <c r="AE14988" s="37"/>
      <c r="AF14988" s="37"/>
    </row>
    <row r="14989" spans="1:32" s="1" customFormat="1">
      <c r="A14989" s="4"/>
      <c r="B14989" s="8"/>
      <c r="AC14989" s="37"/>
      <c r="AD14989" s="37"/>
      <c r="AE14989" s="37"/>
      <c r="AF14989" s="37"/>
    </row>
    <row r="14990" spans="1:32" s="1" customFormat="1">
      <c r="A14990" s="4"/>
      <c r="B14990" s="8"/>
      <c r="AC14990" s="37"/>
      <c r="AD14990" s="37"/>
      <c r="AE14990" s="37"/>
      <c r="AF14990" s="37"/>
    </row>
    <row r="14991" spans="1:32" s="1" customFormat="1">
      <c r="A14991" s="4"/>
      <c r="B14991" s="8"/>
      <c r="AC14991" s="37"/>
      <c r="AD14991" s="37"/>
      <c r="AE14991" s="37"/>
      <c r="AF14991" s="37"/>
    </row>
    <row r="14992" spans="1:32" s="1" customFormat="1">
      <c r="A14992" s="4"/>
      <c r="B14992" s="8"/>
      <c r="AC14992" s="37"/>
      <c r="AD14992" s="37"/>
      <c r="AE14992" s="37"/>
      <c r="AF14992" s="37"/>
    </row>
    <row r="14993" spans="1:32" s="1" customFormat="1">
      <c r="A14993" s="4"/>
      <c r="B14993" s="8"/>
      <c r="AC14993" s="37"/>
      <c r="AD14993" s="37"/>
      <c r="AE14993" s="37"/>
      <c r="AF14993" s="37"/>
    </row>
    <row r="14994" spans="1:32" s="1" customFormat="1">
      <c r="A14994" s="4"/>
      <c r="B14994" s="8"/>
      <c r="AC14994" s="37"/>
      <c r="AD14994" s="37"/>
      <c r="AE14994" s="37"/>
      <c r="AF14994" s="37"/>
    </row>
    <row r="14995" spans="1:32" s="1" customFormat="1">
      <c r="A14995" s="4"/>
      <c r="B14995" s="8"/>
      <c r="AC14995" s="37"/>
      <c r="AD14995" s="37"/>
      <c r="AE14995" s="37"/>
      <c r="AF14995" s="37"/>
    </row>
    <row r="14996" spans="1:32" s="1" customFormat="1">
      <c r="A14996" s="4"/>
      <c r="B14996" s="8"/>
      <c r="AC14996" s="37"/>
      <c r="AD14996" s="37"/>
      <c r="AE14996" s="37"/>
      <c r="AF14996" s="37"/>
    </row>
    <row r="14997" spans="1:32" s="1" customFormat="1">
      <c r="A14997" s="4"/>
      <c r="B14997" s="8"/>
      <c r="AC14997" s="37"/>
      <c r="AD14997" s="37"/>
      <c r="AE14997" s="37"/>
      <c r="AF14997" s="37"/>
    </row>
    <row r="14998" spans="1:32" s="1" customFormat="1">
      <c r="A14998" s="4"/>
      <c r="B14998" s="8"/>
      <c r="AC14998" s="37"/>
      <c r="AD14998" s="37"/>
      <c r="AE14998" s="37"/>
      <c r="AF14998" s="37"/>
    </row>
    <row r="14999" spans="1:32" s="1" customFormat="1">
      <c r="A14999" s="4"/>
      <c r="B14999" s="8"/>
      <c r="AC14999" s="37"/>
      <c r="AD14999" s="37"/>
      <c r="AE14999" s="37"/>
      <c r="AF14999" s="37"/>
    </row>
    <row r="15000" spans="1:32" s="1" customFormat="1">
      <c r="A15000" s="4"/>
      <c r="B15000" s="8"/>
      <c r="AC15000" s="37"/>
      <c r="AD15000" s="37"/>
      <c r="AE15000" s="37"/>
      <c r="AF15000" s="37"/>
    </row>
    <row r="15001" spans="1:32" s="1" customFormat="1">
      <c r="A15001" s="4"/>
      <c r="B15001" s="8"/>
      <c r="AC15001" s="37"/>
      <c r="AD15001" s="37"/>
      <c r="AE15001" s="37"/>
      <c r="AF15001" s="37"/>
    </row>
    <row r="15002" spans="1:32" s="1" customFormat="1">
      <c r="A15002" s="4"/>
      <c r="B15002" s="8"/>
      <c r="AC15002" s="37"/>
      <c r="AD15002" s="37"/>
      <c r="AE15002" s="37"/>
      <c r="AF15002" s="37"/>
    </row>
    <row r="15003" spans="1:32" s="1" customFormat="1">
      <c r="A15003" s="4"/>
      <c r="B15003" s="8"/>
      <c r="AC15003" s="37"/>
      <c r="AD15003" s="37"/>
      <c r="AE15003" s="37"/>
      <c r="AF15003" s="37"/>
    </row>
    <row r="15004" spans="1:32" s="1" customFormat="1">
      <c r="A15004" s="4"/>
      <c r="B15004" s="8"/>
      <c r="AC15004" s="37"/>
      <c r="AD15004" s="37"/>
      <c r="AE15004" s="37"/>
      <c r="AF15004" s="37"/>
    </row>
    <row r="15005" spans="1:32" s="1" customFormat="1">
      <c r="A15005" s="4"/>
      <c r="B15005" s="8"/>
      <c r="AC15005" s="37"/>
      <c r="AD15005" s="37"/>
      <c r="AE15005" s="37"/>
      <c r="AF15005" s="37"/>
    </row>
    <row r="15006" spans="1:32" s="1" customFormat="1">
      <c r="A15006" s="4"/>
      <c r="B15006" s="8"/>
      <c r="AC15006" s="37"/>
      <c r="AD15006" s="37"/>
      <c r="AE15006" s="37"/>
      <c r="AF15006" s="37"/>
    </row>
    <row r="15007" spans="1:32" s="1" customFormat="1">
      <c r="A15007" s="4"/>
      <c r="B15007" s="8"/>
      <c r="AC15007" s="37"/>
      <c r="AD15007" s="37"/>
      <c r="AE15007" s="37"/>
      <c r="AF15007" s="37"/>
    </row>
    <row r="15008" spans="1:32" s="1" customFormat="1">
      <c r="A15008" s="4"/>
      <c r="B15008" s="8"/>
      <c r="AC15008" s="37"/>
      <c r="AD15008" s="37"/>
      <c r="AE15008" s="37"/>
      <c r="AF15008" s="37"/>
    </row>
    <row r="15009" spans="1:32" s="1" customFormat="1">
      <c r="A15009" s="4"/>
      <c r="B15009" s="8"/>
      <c r="AC15009" s="37"/>
      <c r="AD15009" s="37"/>
      <c r="AE15009" s="37"/>
      <c r="AF15009" s="37"/>
    </row>
    <row r="15010" spans="1:32" s="1" customFormat="1">
      <c r="A15010" s="4"/>
      <c r="B15010" s="8"/>
      <c r="AC15010" s="37"/>
      <c r="AD15010" s="37"/>
      <c r="AE15010" s="37"/>
      <c r="AF15010" s="37"/>
    </row>
    <row r="15011" spans="1:32" s="1" customFormat="1">
      <c r="A15011" s="4"/>
      <c r="B15011" s="8"/>
      <c r="AC15011" s="37"/>
      <c r="AD15011" s="37"/>
      <c r="AE15011" s="37"/>
      <c r="AF15011" s="37"/>
    </row>
    <row r="15012" spans="1:32" s="1" customFormat="1">
      <c r="A15012" s="4"/>
      <c r="B15012" s="8"/>
      <c r="AC15012" s="37"/>
      <c r="AD15012" s="37"/>
      <c r="AE15012" s="37"/>
      <c r="AF15012" s="37"/>
    </row>
    <row r="15013" spans="1:32" s="1" customFormat="1">
      <c r="A15013" s="4"/>
      <c r="B15013" s="8"/>
      <c r="AC15013" s="37"/>
      <c r="AD15013" s="37"/>
      <c r="AE15013" s="37"/>
      <c r="AF15013" s="37"/>
    </row>
    <row r="15014" spans="1:32" s="1" customFormat="1">
      <c r="A15014" s="4"/>
      <c r="B15014" s="8"/>
      <c r="AC15014" s="37"/>
      <c r="AD15014" s="37"/>
      <c r="AE15014" s="37"/>
      <c r="AF15014" s="37"/>
    </row>
    <row r="15015" spans="1:32" s="1" customFormat="1">
      <c r="A15015" s="4"/>
      <c r="B15015" s="8"/>
      <c r="AC15015" s="37"/>
      <c r="AD15015" s="37"/>
      <c r="AE15015" s="37"/>
      <c r="AF15015" s="37"/>
    </row>
    <row r="15016" spans="1:32" s="1" customFormat="1">
      <c r="A15016" s="4"/>
      <c r="B15016" s="8"/>
      <c r="AC15016" s="37"/>
      <c r="AD15016" s="37"/>
      <c r="AE15016" s="37"/>
      <c r="AF15016" s="37"/>
    </row>
    <row r="15017" spans="1:32" s="1" customFormat="1">
      <c r="A15017" s="4"/>
      <c r="B15017" s="8"/>
      <c r="AC15017" s="37"/>
      <c r="AD15017" s="37"/>
      <c r="AE15017" s="37"/>
      <c r="AF15017" s="37"/>
    </row>
    <row r="15018" spans="1:32" s="1" customFormat="1">
      <c r="A15018" s="4"/>
      <c r="B15018" s="8"/>
      <c r="AC15018" s="37"/>
      <c r="AD15018" s="37"/>
      <c r="AE15018" s="37"/>
      <c r="AF15018" s="37"/>
    </row>
    <row r="15019" spans="1:32" s="1" customFormat="1">
      <c r="A15019" s="4"/>
      <c r="B15019" s="8"/>
      <c r="AC15019" s="37"/>
      <c r="AD15019" s="37"/>
      <c r="AE15019" s="37"/>
      <c r="AF15019" s="37"/>
    </row>
    <row r="15020" spans="1:32" s="1" customFormat="1">
      <c r="A15020" s="4"/>
      <c r="B15020" s="8"/>
      <c r="AC15020" s="37"/>
      <c r="AD15020" s="37"/>
      <c r="AE15020" s="37"/>
      <c r="AF15020" s="37"/>
    </row>
    <row r="15021" spans="1:32" s="1" customFormat="1">
      <c r="A15021" s="4"/>
      <c r="B15021" s="8"/>
      <c r="AC15021" s="37"/>
      <c r="AD15021" s="37"/>
      <c r="AE15021" s="37"/>
      <c r="AF15021" s="37"/>
    </row>
    <row r="15022" spans="1:32" s="1" customFormat="1">
      <c r="A15022" s="4"/>
      <c r="B15022" s="8"/>
      <c r="AC15022" s="37"/>
      <c r="AD15022" s="37"/>
      <c r="AE15022" s="37"/>
      <c r="AF15022" s="37"/>
    </row>
    <row r="15023" spans="1:32" s="1" customFormat="1">
      <c r="A15023" s="4"/>
      <c r="B15023" s="8"/>
      <c r="AC15023" s="37"/>
      <c r="AD15023" s="37"/>
      <c r="AE15023" s="37"/>
      <c r="AF15023" s="37"/>
    </row>
    <row r="15024" spans="1:32" s="1" customFormat="1">
      <c r="A15024" s="4"/>
      <c r="B15024" s="8"/>
      <c r="AC15024" s="37"/>
      <c r="AD15024" s="37"/>
      <c r="AE15024" s="37"/>
      <c r="AF15024" s="37"/>
    </row>
    <row r="15025" spans="1:32" s="1" customFormat="1">
      <c r="A15025" s="4"/>
      <c r="B15025" s="8"/>
      <c r="AC15025" s="37"/>
      <c r="AD15025" s="37"/>
      <c r="AE15025" s="37"/>
      <c r="AF15025" s="37"/>
    </row>
    <row r="15026" spans="1:32" s="1" customFormat="1">
      <c r="A15026" s="4"/>
      <c r="B15026" s="8"/>
      <c r="AC15026" s="37"/>
      <c r="AD15026" s="37"/>
      <c r="AE15026" s="37"/>
      <c r="AF15026" s="37"/>
    </row>
    <row r="15027" spans="1:32" s="1" customFormat="1">
      <c r="A15027" s="4"/>
      <c r="B15027" s="8"/>
      <c r="AC15027" s="37"/>
      <c r="AD15027" s="37"/>
      <c r="AE15027" s="37"/>
      <c r="AF15027" s="37"/>
    </row>
    <row r="15028" spans="1:32" s="1" customFormat="1">
      <c r="A15028" s="4"/>
      <c r="B15028" s="8"/>
      <c r="AC15028" s="37"/>
      <c r="AD15028" s="37"/>
      <c r="AE15028" s="37"/>
      <c r="AF15028" s="37"/>
    </row>
    <row r="15029" spans="1:32" s="1" customFormat="1">
      <c r="A15029" s="4"/>
      <c r="B15029" s="8"/>
      <c r="AC15029" s="37"/>
      <c r="AD15029" s="37"/>
      <c r="AE15029" s="37"/>
      <c r="AF15029" s="37"/>
    </row>
    <row r="15030" spans="1:32" s="1" customFormat="1">
      <c r="A15030" s="4"/>
      <c r="B15030" s="8"/>
      <c r="AC15030" s="37"/>
      <c r="AD15030" s="37"/>
      <c r="AE15030" s="37"/>
      <c r="AF15030" s="37"/>
    </row>
    <row r="15031" spans="1:32" s="1" customFormat="1">
      <c r="A15031" s="4"/>
      <c r="B15031" s="8"/>
      <c r="AC15031" s="37"/>
      <c r="AD15031" s="37"/>
      <c r="AE15031" s="37"/>
      <c r="AF15031" s="37"/>
    </row>
    <row r="15032" spans="1:32" s="1" customFormat="1">
      <c r="A15032" s="4"/>
      <c r="B15032" s="8"/>
      <c r="AC15032" s="37"/>
      <c r="AD15032" s="37"/>
      <c r="AE15032" s="37"/>
      <c r="AF15032" s="37"/>
    </row>
    <row r="15033" spans="1:32" s="1" customFormat="1">
      <c r="A15033" s="4"/>
      <c r="B15033" s="8"/>
      <c r="AC15033" s="37"/>
      <c r="AD15033" s="37"/>
      <c r="AE15033" s="37"/>
      <c r="AF15033" s="37"/>
    </row>
    <row r="15034" spans="1:32" s="1" customFormat="1">
      <c r="A15034" s="4"/>
      <c r="B15034" s="8"/>
      <c r="AC15034" s="37"/>
      <c r="AD15034" s="37"/>
      <c r="AE15034" s="37"/>
      <c r="AF15034" s="37"/>
    </row>
    <row r="15035" spans="1:32" s="1" customFormat="1">
      <c r="A15035" s="4"/>
      <c r="B15035" s="8"/>
      <c r="AC15035" s="37"/>
      <c r="AD15035" s="37"/>
      <c r="AE15035" s="37"/>
      <c r="AF15035" s="37"/>
    </row>
    <row r="15036" spans="1:32" s="1" customFormat="1">
      <c r="A15036" s="4"/>
      <c r="B15036" s="8"/>
      <c r="AC15036" s="37"/>
      <c r="AD15036" s="37"/>
      <c r="AE15036" s="37"/>
      <c r="AF15036" s="37"/>
    </row>
    <row r="15037" spans="1:32" s="1" customFormat="1">
      <c r="A15037" s="4"/>
      <c r="B15037" s="8"/>
      <c r="AC15037" s="37"/>
      <c r="AD15037" s="37"/>
      <c r="AE15037" s="37"/>
      <c r="AF15037" s="37"/>
    </row>
    <row r="15038" spans="1:32" s="1" customFormat="1">
      <c r="A15038" s="4"/>
      <c r="B15038" s="8"/>
      <c r="AC15038" s="37"/>
      <c r="AD15038" s="37"/>
      <c r="AE15038" s="37"/>
      <c r="AF15038" s="37"/>
    </row>
    <row r="15039" spans="1:32" s="1" customFormat="1">
      <c r="A15039" s="4"/>
      <c r="B15039" s="8"/>
      <c r="AC15039" s="37"/>
      <c r="AD15039" s="37"/>
      <c r="AE15039" s="37"/>
      <c r="AF15039" s="37"/>
    </row>
    <row r="15040" spans="1:32" s="1" customFormat="1">
      <c r="A15040" s="4"/>
      <c r="B15040" s="8"/>
      <c r="AC15040" s="37"/>
      <c r="AD15040" s="37"/>
      <c r="AE15040" s="37"/>
      <c r="AF15040" s="37"/>
    </row>
    <row r="15041" spans="1:32" s="1" customFormat="1">
      <c r="A15041" s="4"/>
      <c r="B15041" s="8"/>
      <c r="AC15041" s="37"/>
      <c r="AD15041" s="37"/>
      <c r="AE15041" s="37"/>
      <c r="AF15041" s="37"/>
    </row>
    <row r="15042" spans="1:32" s="1" customFormat="1">
      <c r="A15042" s="4"/>
      <c r="B15042" s="8"/>
      <c r="AC15042" s="37"/>
      <c r="AD15042" s="37"/>
      <c r="AE15042" s="37"/>
      <c r="AF15042" s="37"/>
    </row>
    <row r="15043" spans="1:32" s="1" customFormat="1">
      <c r="A15043" s="4"/>
      <c r="B15043" s="8"/>
      <c r="AC15043" s="37"/>
      <c r="AD15043" s="37"/>
      <c r="AE15043" s="37"/>
      <c r="AF15043" s="37"/>
    </row>
    <row r="15044" spans="1:32" s="1" customFormat="1">
      <c r="A15044" s="4"/>
      <c r="B15044" s="8"/>
      <c r="AC15044" s="37"/>
      <c r="AD15044" s="37"/>
      <c r="AE15044" s="37"/>
      <c r="AF15044" s="37"/>
    </row>
    <row r="15045" spans="1:32" s="1" customFormat="1">
      <c r="A15045" s="4"/>
      <c r="B15045" s="8"/>
      <c r="AC15045" s="37"/>
      <c r="AD15045" s="37"/>
      <c r="AE15045" s="37"/>
      <c r="AF15045" s="37"/>
    </row>
    <row r="15046" spans="1:32" s="1" customFormat="1">
      <c r="A15046" s="4"/>
      <c r="B15046" s="8"/>
      <c r="AC15046" s="37"/>
      <c r="AD15046" s="37"/>
      <c r="AE15046" s="37"/>
      <c r="AF15046" s="37"/>
    </row>
    <row r="15047" spans="1:32" s="1" customFormat="1">
      <c r="A15047" s="4"/>
      <c r="B15047" s="8"/>
      <c r="AC15047" s="37"/>
      <c r="AD15047" s="37"/>
      <c r="AE15047" s="37"/>
      <c r="AF15047" s="37"/>
    </row>
    <row r="15048" spans="1:32" s="1" customFormat="1">
      <c r="A15048" s="4"/>
      <c r="B15048" s="8"/>
      <c r="AC15048" s="37"/>
      <c r="AD15048" s="37"/>
      <c r="AE15048" s="37"/>
      <c r="AF15048" s="37"/>
    </row>
    <row r="15049" spans="1:32" s="1" customFormat="1">
      <c r="A15049" s="4"/>
      <c r="B15049" s="8"/>
      <c r="AC15049" s="37"/>
      <c r="AD15049" s="37"/>
      <c r="AE15049" s="37"/>
      <c r="AF15049" s="37"/>
    </row>
    <row r="15050" spans="1:32" s="1" customFormat="1">
      <c r="A15050" s="4"/>
      <c r="B15050" s="8"/>
      <c r="AC15050" s="37"/>
      <c r="AD15050" s="37"/>
      <c r="AE15050" s="37"/>
      <c r="AF15050" s="37"/>
    </row>
    <row r="15051" spans="1:32" s="1" customFormat="1">
      <c r="A15051" s="4"/>
      <c r="B15051" s="8"/>
      <c r="AC15051" s="37"/>
      <c r="AD15051" s="37"/>
      <c r="AE15051" s="37"/>
      <c r="AF15051" s="37"/>
    </row>
    <row r="15052" spans="1:32" s="1" customFormat="1">
      <c r="A15052" s="4"/>
      <c r="B15052" s="8"/>
      <c r="AC15052" s="37"/>
      <c r="AD15052" s="37"/>
      <c r="AE15052" s="37"/>
      <c r="AF15052" s="37"/>
    </row>
    <row r="15053" spans="1:32" s="1" customFormat="1">
      <c r="A15053" s="4"/>
      <c r="B15053" s="8"/>
      <c r="AC15053" s="37"/>
      <c r="AD15053" s="37"/>
      <c r="AE15053" s="37"/>
      <c r="AF15053" s="37"/>
    </row>
    <row r="15054" spans="1:32" s="1" customFormat="1">
      <c r="A15054" s="4"/>
      <c r="B15054" s="8"/>
      <c r="AC15054" s="37"/>
      <c r="AD15054" s="37"/>
      <c r="AE15054" s="37"/>
      <c r="AF15054" s="37"/>
    </row>
    <row r="15055" spans="1:32" s="1" customFormat="1">
      <c r="A15055" s="4"/>
      <c r="B15055" s="8"/>
      <c r="AC15055" s="37"/>
      <c r="AD15055" s="37"/>
      <c r="AE15055" s="37"/>
      <c r="AF15055" s="37"/>
    </row>
    <row r="15056" spans="1:32" s="1" customFormat="1">
      <c r="A15056" s="4"/>
      <c r="B15056" s="8"/>
      <c r="AC15056" s="37"/>
      <c r="AD15056" s="37"/>
      <c r="AE15056" s="37"/>
      <c r="AF15056" s="37"/>
    </row>
    <row r="15057" spans="1:32" s="1" customFormat="1">
      <c r="A15057" s="4"/>
      <c r="B15057" s="8"/>
      <c r="AC15057" s="37"/>
      <c r="AD15057" s="37"/>
      <c r="AE15057" s="37"/>
      <c r="AF15057" s="37"/>
    </row>
    <row r="15058" spans="1:32" s="1" customFormat="1">
      <c r="A15058" s="4"/>
      <c r="B15058" s="8"/>
      <c r="AC15058" s="37"/>
      <c r="AD15058" s="37"/>
      <c r="AE15058" s="37"/>
      <c r="AF15058" s="37"/>
    </row>
    <row r="15059" spans="1:32" s="1" customFormat="1">
      <c r="A15059" s="4"/>
      <c r="B15059" s="8"/>
      <c r="AC15059" s="37"/>
      <c r="AD15059" s="37"/>
      <c r="AE15059" s="37"/>
      <c r="AF15059" s="37"/>
    </row>
    <row r="15060" spans="1:32" s="1" customFormat="1">
      <c r="A15060" s="4"/>
      <c r="B15060" s="8"/>
      <c r="AC15060" s="37"/>
      <c r="AD15060" s="37"/>
      <c r="AE15060" s="37"/>
      <c r="AF15060" s="37"/>
    </row>
    <row r="15061" spans="1:32" s="1" customFormat="1">
      <c r="A15061" s="4"/>
      <c r="B15061" s="8"/>
      <c r="AC15061" s="37"/>
      <c r="AD15061" s="37"/>
      <c r="AE15061" s="37"/>
      <c r="AF15061" s="37"/>
    </row>
    <row r="15062" spans="1:32" s="1" customFormat="1">
      <c r="A15062" s="4"/>
      <c r="B15062" s="8"/>
      <c r="AC15062" s="37"/>
      <c r="AD15062" s="37"/>
      <c r="AE15062" s="37"/>
      <c r="AF15062" s="37"/>
    </row>
    <row r="15063" spans="1:32" s="1" customFormat="1">
      <c r="A15063" s="4"/>
      <c r="B15063" s="8"/>
      <c r="AC15063" s="37"/>
      <c r="AD15063" s="37"/>
      <c r="AE15063" s="37"/>
      <c r="AF15063" s="37"/>
    </row>
    <row r="15064" spans="1:32" s="1" customFormat="1">
      <c r="A15064" s="4"/>
      <c r="B15064" s="8"/>
      <c r="AC15064" s="37"/>
      <c r="AD15064" s="37"/>
      <c r="AE15064" s="37"/>
      <c r="AF15064" s="37"/>
    </row>
    <row r="15065" spans="1:32" s="1" customFormat="1">
      <c r="A15065" s="4"/>
      <c r="B15065" s="8"/>
      <c r="AC15065" s="37"/>
      <c r="AD15065" s="37"/>
      <c r="AE15065" s="37"/>
      <c r="AF15065" s="37"/>
    </row>
    <row r="15066" spans="1:32" s="1" customFormat="1">
      <c r="A15066" s="4"/>
      <c r="B15066" s="8"/>
      <c r="AC15066" s="37"/>
      <c r="AD15066" s="37"/>
      <c r="AE15066" s="37"/>
      <c r="AF15066" s="37"/>
    </row>
    <row r="15067" spans="1:32" s="1" customFormat="1">
      <c r="A15067" s="4"/>
      <c r="B15067" s="8"/>
      <c r="AC15067" s="37"/>
      <c r="AD15067" s="37"/>
      <c r="AE15067" s="37"/>
      <c r="AF15067" s="37"/>
    </row>
    <row r="15068" spans="1:32" s="1" customFormat="1">
      <c r="A15068" s="4"/>
      <c r="B15068" s="8"/>
      <c r="AC15068" s="37"/>
      <c r="AD15068" s="37"/>
      <c r="AE15068" s="37"/>
      <c r="AF15068" s="37"/>
    </row>
    <row r="15069" spans="1:32" s="1" customFormat="1">
      <c r="A15069" s="4"/>
      <c r="B15069" s="8"/>
      <c r="AC15069" s="37"/>
      <c r="AD15069" s="37"/>
      <c r="AE15069" s="37"/>
      <c r="AF15069" s="37"/>
    </row>
    <row r="15070" spans="1:32" s="1" customFormat="1">
      <c r="A15070" s="4"/>
      <c r="B15070" s="8"/>
      <c r="AC15070" s="37"/>
      <c r="AD15070" s="37"/>
      <c r="AE15070" s="37"/>
      <c r="AF15070" s="37"/>
    </row>
    <row r="15071" spans="1:32" s="1" customFormat="1">
      <c r="A15071" s="4"/>
      <c r="B15071" s="8"/>
      <c r="AC15071" s="37"/>
      <c r="AD15071" s="37"/>
      <c r="AE15071" s="37"/>
      <c r="AF15071" s="37"/>
    </row>
    <row r="15072" spans="1:32" s="1" customFormat="1">
      <c r="A15072" s="4"/>
      <c r="B15072" s="8"/>
      <c r="AC15072" s="37"/>
      <c r="AD15072" s="37"/>
      <c r="AE15072" s="37"/>
      <c r="AF15072" s="37"/>
    </row>
    <row r="15073" spans="1:32" s="1" customFormat="1">
      <c r="A15073" s="4"/>
      <c r="B15073" s="8"/>
      <c r="AC15073" s="37"/>
      <c r="AD15073" s="37"/>
      <c r="AE15073" s="37"/>
      <c r="AF15073" s="37"/>
    </row>
    <row r="15074" spans="1:32" s="1" customFormat="1">
      <c r="A15074" s="4"/>
      <c r="B15074" s="8"/>
      <c r="AC15074" s="37"/>
      <c r="AD15074" s="37"/>
      <c r="AE15074" s="37"/>
      <c r="AF15074" s="37"/>
    </row>
    <row r="15075" spans="1:32" s="1" customFormat="1">
      <c r="A15075" s="4"/>
      <c r="B15075" s="8"/>
      <c r="AC15075" s="37"/>
      <c r="AD15075" s="37"/>
      <c r="AE15075" s="37"/>
      <c r="AF15075" s="37"/>
    </row>
    <row r="15076" spans="1:32" s="1" customFormat="1">
      <c r="A15076" s="4"/>
      <c r="B15076" s="8"/>
      <c r="AC15076" s="37"/>
      <c r="AD15076" s="37"/>
      <c r="AE15076" s="37"/>
      <c r="AF15076" s="37"/>
    </row>
    <row r="15077" spans="1:32" s="1" customFormat="1">
      <c r="A15077" s="4"/>
      <c r="B15077" s="8"/>
      <c r="AC15077" s="37"/>
      <c r="AD15077" s="37"/>
      <c r="AE15077" s="37"/>
      <c r="AF15077" s="37"/>
    </row>
    <row r="15078" spans="1:32" s="1" customFormat="1">
      <c r="A15078" s="4"/>
      <c r="B15078" s="8"/>
      <c r="AC15078" s="37"/>
      <c r="AD15078" s="37"/>
      <c r="AE15078" s="37"/>
      <c r="AF15078" s="37"/>
    </row>
    <row r="15079" spans="1:32" s="1" customFormat="1">
      <c r="A15079" s="4"/>
      <c r="B15079" s="8"/>
      <c r="AC15079" s="37"/>
      <c r="AD15079" s="37"/>
      <c r="AE15079" s="37"/>
      <c r="AF15079" s="37"/>
    </row>
    <row r="15080" spans="1:32" s="1" customFormat="1">
      <c r="A15080" s="4"/>
      <c r="B15080" s="8"/>
      <c r="AC15080" s="37"/>
      <c r="AD15080" s="37"/>
      <c r="AE15080" s="37"/>
      <c r="AF15080" s="37"/>
    </row>
    <row r="15081" spans="1:32" s="1" customFormat="1">
      <c r="A15081" s="4"/>
      <c r="B15081" s="8"/>
      <c r="AC15081" s="37"/>
      <c r="AD15081" s="37"/>
      <c r="AE15081" s="37"/>
      <c r="AF15081" s="37"/>
    </row>
    <row r="15082" spans="1:32" s="1" customFormat="1">
      <c r="A15082" s="4"/>
      <c r="B15082" s="8"/>
      <c r="AC15082" s="37"/>
      <c r="AD15082" s="37"/>
      <c r="AE15082" s="37"/>
      <c r="AF15082" s="37"/>
    </row>
    <row r="15083" spans="1:32" s="1" customFormat="1">
      <c r="A15083" s="4"/>
      <c r="B15083" s="8"/>
      <c r="AC15083" s="37"/>
      <c r="AD15083" s="37"/>
      <c r="AE15083" s="37"/>
      <c r="AF15083" s="37"/>
    </row>
    <row r="15084" spans="1:32" s="1" customFormat="1">
      <c r="A15084" s="4"/>
      <c r="B15084" s="8"/>
      <c r="AC15084" s="37"/>
      <c r="AD15084" s="37"/>
      <c r="AE15084" s="37"/>
      <c r="AF15084" s="37"/>
    </row>
    <row r="15085" spans="1:32" s="1" customFormat="1">
      <c r="A15085" s="4"/>
      <c r="B15085" s="8"/>
      <c r="AC15085" s="37"/>
      <c r="AD15085" s="37"/>
      <c r="AE15085" s="37"/>
      <c r="AF15085" s="37"/>
    </row>
    <row r="15086" spans="1:32" s="1" customFormat="1">
      <c r="A15086" s="4"/>
      <c r="B15086" s="8"/>
      <c r="AC15086" s="37"/>
      <c r="AD15086" s="37"/>
      <c r="AE15086" s="37"/>
      <c r="AF15086" s="37"/>
    </row>
    <row r="15087" spans="1:32" s="1" customFormat="1">
      <c r="A15087" s="4"/>
      <c r="B15087" s="8"/>
      <c r="AC15087" s="37"/>
      <c r="AD15087" s="37"/>
      <c r="AE15087" s="37"/>
      <c r="AF15087" s="37"/>
    </row>
    <row r="15088" spans="1:32" s="1" customFormat="1">
      <c r="A15088" s="4"/>
      <c r="B15088" s="8"/>
      <c r="AC15088" s="37"/>
      <c r="AD15088" s="37"/>
      <c r="AE15088" s="37"/>
      <c r="AF15088" s="37"/>
    </row>
    <row r="15089" spans="1:32" s="1" customFormat="1">
      <c r="A15089" s="4"/>
      <c r="B15089" s="8"/>
      <c r="AC15089" s="37"/>
      <c r="AD15089" s="37"/>
      <c r="AE15089" s="37"/>
      <c r="AF15089" s="37"/>
    </row>
    <row r="15090" spans="1:32" s="1" customFormat="1">
      <c r="A15090" s="4"/>
      <c r="B15090" s="8"/>
      <c r="AC15090" s="37"/>
      <c r="AD15090" s="37"/>
      <c r="AE15090" s="37"/>
      <c r="AF15090" s="37"/>
    </row>
    <row r="15091" spans="1:32" s="1" customFormat="1">
      <c r="A15091" s="4"/>
      <c r="B15091" s="8"/>
      <c r="AC15091" s="37"/>
      <c r="AD15091" s="37"/>
      <c r="AE15091" s="37"/>
      <c r="AF15091" s="37"/>
    </row>
    <row r="15092" spans="1:32" s="1" customFormat="1">
      <c r="A15092" s="4"/>
      <c r="B15092" s="8"/>
      <c r="AC15092" s="37"/>
      <c r="AD15092" s="37"/>
      <c r="AE15092" s="37"/>
      <c r="AF15092" s="37"/>
    </row>
    <row r="15093" spans="1:32" s="1" customFormat="1">
      <c r="A15093" s="4"/>
      <c r="B15093" s="8"/>
      <c r="AC15093" s="37"/>
      <c r="AD15093" s="37"/>
      <c r="AE15093" s="37"/>
      <c r="AF15093" s="37"/>
    </row>
    <row r="15094" spans="1:32" s="1" customFormat="1">
      <c r="A15094" s="4"/>
      <c r="B15094" s="8"/>
      <c r="AC15094" s="37"/>
      <c r="AD15094" s="37"/>
      <c r="AE15094" s="37"/>
      <c r="AF15094" s="37"/>
    </row>
    <row r="15095" spans="1:32" s="1" customFormat="1">
      <c r="A15095" s="4"/>
      <c r="B15095" s="8"/>
      <c r="AC15095" s="37"/>
      <c r="AD15095" s="37"/>
      <c r="AE15095" s="37"/>
      <c r="AF15095" s="37"/>
    </row>
    <row r="15096" spans="1:32" s="1" customFormat="1">
      <c r="A15096" s="4"/>
      <c r="B15096" s="8"/>
      <c r="AC15096" s="37"/>
      <c r="AD15096" s="37"/>
      <c r="AE15096" s="37"/>
      <c r="AF15096" s="37"/>
    </row>
    <row r="15097" spans="1:32" s="1" customFormat="1">
      <c r="A15097" s="4"/>
      <c r="B15097" s="8"/>
      <c r="AC15097" s="37"/>
      <c r="AD15097" s="37"/>
      <c r="AE15097" s="37"/>
      <c r="AF15097" s="37"/>
    </row>
    <row r="15098" spans="1:32" s="1" customFormat="1">
      <c r="A15098" s="4"/>
      <c r="B15098" s="8"/>
      <c r="AC15098" s="37"/>
      <c r="AD15098" s="37"/>
      <c r="AE15098" s="37"/>
      <c r="AF15098" s="37"/>
    </row>
    <row r="15099" spans="1:32" s="1" customFormat="1">
      <c r="A15099" s="4"/>
      <c r="B15099" s="8"/>
      <c r="AC15099" s="37"/>
      <c r="AD15099" s="37"/>
      <c r="AE15099" s="37"/>
      <c r="AF15099" s="37"/>
    </row>
    <row r="15100" spans="1:32" s="1" customFormat="1">
      <c r="A15100" s="4"/>
      <c r="B15100" s="8"/>
      <c r="AC15100" s="37"/>
      <c r="AD15100" s="37"/>
      <c r="AE15100" s="37"/>
      <c r="AF15100" s="37"/>
    </row>
    <row r="15101" spans="1:32" s="1" customFormat="1">
      <c r="A15101" s="4"/>
      <c r="B15101" s="8"/>
      <c r="AC15101" s="37"/>
      <c r="AD15101" s="37"/>
      <c r="AE15101" s="37"/>
      <c r="AF15101" s="37"/>
    </row>
    <row r="15102" spans="1:32" s="1" customFormat="1">
      <c r="A15102" s="4"/>
      <c r="B15102" s="8"/>
      <c r="AC15102" s="37"/>
      <c r="AD15102" s="37"/>
      <c r="AE15102" s="37"/>
      <c r="AF15102" s="37"/>
    </row>
    <row r="15103" spans="1:32" s="1" customFormat="1">
      <c r="A15103" s="4"/>
      <c r="B15103" s="8"/>
      <c r="AC15103" s="37"/>
      <c r="AD15103" s="37"/>
      <c r="AE15103" s="37"/>
      <c r="AF15103" s="37"/>
    </row>
    <row r="15104" spans="1:32" s="1" customFormat="1">
      <c r="A15104" s="4"/>
      <c r="B15104" s="8"/>
      <c r="AC15104" s="37"/>
      <c r="AD15104" s="37"/>
      <c r="AE15104" s="37"/>
      <c r="AF15104" s="37"/>
    </row>
    <row r="15105" spans="1:32" s="1" customFormat="1">
      <c r="A15105" s="4"/>
      <c r="B15105" s="8"/>
      <c r="AC15105" s="37"/>
      <c r="AD15105" s="37"/>
      <c r="AE15105" s="37"/>
      <c r="AF15105" s="37"/>
    </row>
    <row r="15106" spans="1:32" s="1" customFormat="1">
      <c r="A15106" s="4"/>
      <c r="B15106" s="8"/>
      <c r="AC15106" s="37"/>
      <c r="AD15106" s="37"/>
      <c r="AE15106" s="37"/>
      <c r="AF15106" s="37"/>
    </row>
    <row r="15107" spans="1:32" s="1" customFormat="1">
      <c r="A15107" s="4"/>
      <c r="B15107" s="8"/>
      <c r="AC15107" s="37"/>
      <c r="AD15107" s="37"/>
      <c r="AE15107" s="37"/>
      <c r="AF15107" s="37"/>
    </row>
    <row r="15108" spans="1:32" s="1" customFormat="1">
      <c r="A15108" s="4"/>
      <c r="B15108" s="8"/>
      <c r="AC15108" s="37"/>
      <c r="AD15108" s="37"/>
      <c r="AE15108" s="37"/>
      <c r="AF15108" s="37"/>
    </row>
    <row r="15109" spans="1:32" s="1" customFormat="1">
      <c r="A15109" s="4"/>
      <c r="B15109" s="8"/>
      <c r="AC15109" s="37"/>
      <c r="AD15109" s="37"/>
      <c r="AE15109" s="37"/>
      <c r="AF15109" s="37"/>
    </row>
    <row r="15110" spans="1:32" s="1" customFormat="1">
      <c r="A15110" s="4"/>
      <c r="B15110" s="8"/>
      <c r="AC15110" s="37"/>
      <c r="AD15110" s="37"/>
      <c r="AE15110" s="37"/>
      <c r="AF15110" s="37"/>
    </row>
    <row r="15111" spans="1:32" s="1" customFormat="1">
      <c r="A15111" s="4"/>
      <c r="B15111" s="8"/>
      <c r="AC15111" s="37"/>
      <c r="AD15111" s="37"/>
      <c r="AE15111" s="37"/>
      <c r="AF15111" s="37"/>
    </row>
    <row r="15112" spans="1:32" s="1" customFormat="1">
      <c r="A15112" s="4"/>
      <c r="B15112" s="8"/>
      <c r="AC15112" s="37"/>
      <c r="AD15112" s="37"/>
      <c r="AE15112" s="37"/>
      <c r="AF15112" s="37"/>
    </row>
    <row r="15113" spans="1:32" s="1" customFormat="1">
      <c r="A15113" s="4"/>
      <c r="B15113" s="8"/>
      <c r="AC15113" s="37"/>
      <c r="AD15113" s="37"/>
      <c r="AE15113" s="37"/>
      <c r="AF15113" s="37"/>
    </row>
    <row r="15114" spans="1:32" s="1" customFormat="1">
      <c r="A15114" s="4"/>
      <c r="B15114" s="8"/>
      <c r="AC15114" s="37"/>
      <c r="AD15114" s="37"/>
      <c r="AE15114" s="37"/>
      <c r="AF15114" s="37"/>
    </row>
    <row r="15115" spans="1:32" s="1" customFormat="1">
      <c r="A15115" s="4"/>
      <c r="B15115" s="8"/>
      <c r="AC15115" s="37"/>
      <c r="AD15115" s="37"/>
      <c r="AE15115" s="37"/>
      <c r="AF15115" s="37"/>
    </row>
    <row r="15116" spans="1:32" s="1" customFormat="1">
      <c r="A15116" s="4"/>
      <c r="B15116" s="8"/>
      <c r="AC15116" s="37"/>
      <c r="AD15116" s="37"/>
      <c r="AE15116" s="37"/>
      <c r="AF15116" s="37"/>
    </row>
    <row r="15117" spans="1:32" s="1" customFormat="1">
      <c r="A15117" s="4"/>
      <c r="B15117" s="8"/>
      <c r="AC15117" s="37"/>
      <c r="AD15117" s="37"/>
      <c r="AE15117" s="37"/>
      <c r="AF15117" s="37"/>
    </row>
    <row r="15118" spans="1:32" s="1" customFormat="1">
      <c r="A15118" s="4"/>
      <c r="B15118" s="8"/>
      <c r="AC15118" s="37"/>
      <c r="AD15118" s="37"/>
      <c r="AE15118" s="37"/>
      <c r="AF15118" s="37"/>
    </row>
    <row r="15119" spans="1:32" s="1" customFormat="1">
      <c r="A15119" s="4"/>
      <c r="B15119" s="8"/>
      <c r="AC15119" s="37"/>
      <c r="AD15119" s="37"/>
      <c r="AE15119" s="37"/>
      <c r="AF15119" s="37"/>
    </row>
    <row r="15120" spans="1:32" s="1" customFormat="1">
      <c r="A15120" s="4"/>
      <c r="B15120" s="8"/>
      <c r="AC15120" s="37"/>
      <c r="AD15120" s="37"/>
      <c r="AE15120" s="37"/>
      <c r="AF15120" s="37"/>
    </row>
    <row r="15121" spans="1:32" s="1" customFormat="1">
      <c r="A15121" s="4"/>
      <c r="B15121" s="8"/>
      <c r="AC15121" s="37"/>
      <c r="AD15121" s="37"/>
      <c r="AE15121" s="37"/>
      <c r="AF15121" s="37"/>
    </row>
    <row r="15122" spans="1:32" s="1" customFormat="1">
      <c r="A15122" s="4"/>
      <c r="B15122" s="8"/>
      <c r="AC15122" s="37"/>
      <c r="AD15122" s="37"/>
      <c r="AE15122" s="37"/>
      <c r="AF15122" s="37"/>
    </row>
    <row r="15123" spans="1:32" s="1" customFormat="1">
      <c r="A15123" s="4"/>
      <c r="B15123" s="8"/>
      <c r="AC15123" s="37"/>
      <c r="AD15123" s="37"/>
      <c r="AE15123" s="37"/>
      <c r="AF15123" s="37"/>
    </row>
    <row r="15124" spans="1:32" s="1" customFormat="1">
      <c r="A15124" s="4"/>
      <c r="B15124" s="8"/>
      <c r="AC15124" s="37"/>
      <c r="AD15124" s="37"/>
      <c r="AE15124" s="37"/>
      <c r="AF15124" s="37"/>
    </row>
    <row r="15125" spans="1:32" s="1" customFormat="1">
      <c r="A15125" s="4"/>
      <c r="B15125" s="8"/>
      <c r="AC15125" s="37"/>
      <c r="AD15125" s="37"/>
      <c r="AE15125" s="37"/>
      <c r="AF15125" s="37"/>
    </row>
    <row r="15126" spans="1:32" s="1" customFormat="1">
      <c r="A15126" s="4"/>
      <c r="B15126" s="8"/>
      <c r="AC15126" s="37"/>
      <c r="AD15126" s="37"/>
      <c r="AE15126" s="37"/>
      <c r="AF15126" s="37"/>
    </row>
    <row r="15127" spans="1:32" s="1" customFormat="1">
      <c r="A15127" s="4"/>
      <c r="B15127" s="8"/>
      <c r="AC15127" s="37"/>
      <c r="AD15127" s="37"/>
      <c r="AE15127" s="37"/>
      <c r="AF15127" s="37"/>
    </row>
    <row r="15128" spans="1:32" s="1" customFormat="1">
      <c r="A15128" s="4"/>
      <c r="B15128" s="8"/>
      <c r="AC15128" s="37"/>
      <c r="AD15128" s="37"/>
      <c r="AE15128" s="37"/>
      <c r="AF15128" s="37"/>
    </row>
    <row r="15129" spans="1:32" s="1" customFormat="1">
      <c r="A15129" s="4"/>
      <c r="B15129" s="8"/>
      <c r="AC15129" s="37"/>
      <c r="AD15129" s="37"/>
      <c r="AE15129" s="37"/>
      <c r="AF15129" s="37"/>
    </row>
    <row r="15130" spans="1:32" s="1" customFormat="1">
      <c r="A15130" s="4"/>
      <c r="B15130" s="8"/>
      <c r="AC15130" s="37"/>
      <c r="AD15130" s="37"/>
      <c r="AE15130" s="37"/>
      <c r="AF15130" s="37"/>
    </row>
    <row r="15131" spans="1:32" s="1" customFormat="1">
      <c r="A15131" s="4"/>
      <c r="B15131" s="8"/>
      <c r="AC15131" s="37"/>
      <c r="AD15131" s="37"/>
      <c r="AE15131" s="37"/>
      <c r="AF15131" s="37"/>
    </row>
    <row r="15132" spans="1:32" s="1" customFormat="1">
      <c r="A15132" s="4"/>
      <c r="B15132" s="8"/>
      <c r="AC15132" s="37"/>
      <c r="AD15132" s="37"/>
      <c r="AE15132" s="37"/>
      <c r="AF15132" s="37"/>
    </row>
    <row r="15133" spans="1:32" s="1" customFormat="1">
      <c r="A15133" s="4"/>
      <c r="B15133" s="8"/>
      <c r="AC15133" s="37"/>
      <c r="AD15133" s="37"/>
      <c r="AE15133" s="37"/>
      <c r="AF15133" s="37"/>
    </row>
    <row r="15134" spans="1:32" s="1" customFormat="1">
      <c r="A15134" s="4"/>
      <c r="B15134" s="8"/>
      <c r="AC15134" s="37"/>
      <c r="AD15134" s="37"/>
      <c r="AE15134" s="37"/>
      <c r="AF15134" s="37"/>
    </row>
    <row r="15135" spans="1:32" s="1" customFormat="1">
      <c r="A15135" s="4"/>
      <c r="B15135" s="8"/>
      <c r="AC15135" s="37"/>
      <c r="AD15135" s="37"/>
      <c r="AE15135" s="37"/>
      <c r="AF15135" s="37"/>
    </row>
    <row r="15136" spans="1:32" s="1" customFormat="1">
      <c r="A15136" s="4"/>
      <c r="B15136" s="8"/>
      <c r="AC15136" s="37"/>
      <c r="AD15136" s="37"/>
      <c r="AE15136" s="37"/>
      <c r="AF15136" s="37"/>
    </row>
    <row r="15137" spans="1:32" s="1" customFormat="1">
      <c r="A15137" s="4"/>
      <c r="B15137" s="8"/>
      <c r="AC15137" s="37"/>
      <c r="AD15137" s="37"/>
      <c r="AE15137" s="37"/>
      <c r="AF15137" s="37"/>
    </row>
    <row r="15138" spans="1:32" s="1" customFormat="1">
      <c r="A15138" s="4"/>
      <c r="B15138" s="8"/>
      <c r="AC15138" s="37"/>
      <c r="AD15138" s="37"/>
      <c r="AE15138" s="37"/>
      <c r="AF15138" s="37"/>
    </row>
    <row r="15139" spans="1:32" s="1" customFormat="1">
      <c r="A15139" s="4"/>
      <c r="B15139" s="8"/>
      <c r="AC15139" s="37"/>
      <c r="AD15139" s="37"/>
      <c r="AE15139" s="37"/>
      <c r="AF15139" s="37"/>
    </row>
    <row r="15140" spans="1:32" s="1" customFormat="1">
      <c r="A15140" s="4"/>
      <c r="B15140" s="8"/>
      <c r="AC15140" s="37"/>
      <c r="AD15140" s="37"/>
      <c r="AE15140" s="37"/>
      <c r="AF15140" s="37"/>
    </row>
    <row r="15141" spans="1:32" s="1" customFormat="1">
      <c r="A15141" s="4"/>
      <c r="B15141" s="8"/>
      <c r="AC15141" s="37"/>
      <c r="AD15141" s="37"/>
      <c r="AE15141" s="37"/>
      <c r="AF15141" s="37"/>
    </row>
    <row r="15142" spans="1:32" s="1" customFormat="1">
      <c r="A15142" s="4"/>
      <c r="B15142" s="8"/>
      <c r="AC15142" s="37"/>
      <c r="AD15142" s="37"/>
      <c r="AE15142" s="37"/>
      <c r="AF15142" s="37"/>
    </row>
    <row r="15143" spans="1:32" s="1" customFormat="1">
      <c r="A15143" s="4"/>
      <c r="B15143" s="8"/>
      <c r="AC15143" s="37"/>
      <c r="AD15143" s="37"/>
      <c r="AE15143" s="37"/>
      <c r="AF15143" s="37"/>
    </row>
    <row r="15144" spans="1:32" s="1" customFormat="1">
      <c r="A15144" s="4"/>
      <c r="B15144" s="8"/>
      <c r="AC15144" s="37"/>
      <c r="AD15144" s="37"/>
      <c r="AE15144" s="37"/>
      <c r="AF15144" s="37"/>
    </row>
    <row r="15145" spans="1:32" s="1" customFormat="1">
      <c r="A15145" s="4"/>
      <c r="B15145" s="8"/>
      <c r="AC15145" s="37"/>
      <c r="AD15145" s="37"/>
      <c r="AE15145" s="37"/>
      <c r="AF15145" s="37"/>
    </row>
    <row r="15146" spans="1:32" s="1" customFormat="1">
      <c r="A15146" s="4"/>
      <c r="B15146" s="8"/>
      <c r="AC15146" s="37"/>
      <c r="AD15146" s="37"/>
      <c r="AE15146" s="37"/>
      <c r="AF15146" s="37"/>
    </row>
    <row r="15147" spans="1:32" s="1" customFormat="1">
      <c r="A15147" s="4"/>
      <c r="B15147" s="8"/>
      <c r="AC15147" s="37"/>
      <c r="AD15147" s="37"/>
      <c r="AE15147" s="37"/>
      <c r="AF15147" s="37"/>
    </row>
    <row r="15148" spans="1:32" s="1" customFormat="1">
      <c r="A15148" s="4"/>
      <c r="B15148" s="8"/>
      <c r="AC15148" s="37"/>
      <c r="AD15148" s="37"/>
      <c r="AE15148" s="37"/>
      <c r="AF15148" s="37"/>
    </row>
    <row r="15149" spans="1:32" s="1" customFormat="1">
      <c r="A15149" s="4"/>
      <c r="B15149" s="8"/>
      <c r="AC15149" s="37"/>
      <c r="AD15149" s="37"/>
      <c r="AE15149" s="37"/>
      <c r="AF15149" s="37"/>
    </row>
    <row r="15150" spans="1:32" s="1" customFormat="1">
      <c r="A15150" s="4"/>
      <c r="B15150" s="8"/>
      <c r="AC15150" s="37"/>
      <c r="AD15150" s="37"/>
      <c r="AE15150" s="37"/>
      <c r="AF15150" s="37"/>
    </row>
    <row r="15151" spans="1:32" s="1" customFormat="1">
      <c r="A15151" s="4"/>
      <c r="B15151" s="8"/>
      <c r="AC15151" s="37"/>
      <c r="AD15151" s="37"/>
      <c r="AE15151" s="37"/>
      <c r="AF15151" s="37"/>
    </row>
    <row r="15152" spans="1:32" s="1" customFormat="1">
      <c r="A15152" s="4"/>
      <c r="B15152" s="8"/>
      <c r="AC15152" s="37"/>
      <c r="AD15152" s="37"/>
      <c r="AE15152" s="37"/>
      <c r="AF15152" s="37"/>
    </row>
    <row r="15153" spans="1:32" s="1" customFormat="1">
      <c r="A15153" s="4"/>
      <c r="B15153" s="8"/>
      <c r="AC15153" s="37"/>
      <c r="AD15153" s="37"/>
      <c r="AE15153" s="37"/>
      <c r="AF15153" s="37"/>
    </row>
    <row r="15154" spans="1:32" s="1" customFormat="1">
      <c r="A15154" s="4"/>
      <c r="B15154" s="8"/>
      <c r="AC15154" s="37"/>
      <c r="AD15154" s="37"/>
      <c r="AE15154" s="37"/>
      <c r="AF15154" s="37"/>
    </row>
    <row r="15155" spans="1:32" s="1" customFormat="1">
      <c r="A15155" s="4"/>
      <c r="B15155" s="8"/>
      <c r="AC15155" s="37"/>
      <c r="AD15155" s="37"/>
      <c r="AE15155" s="37"/>
      <c r="AF15155" s="37"/>
    </row>
    <row r="15156" spans="1:32" s="1" customFormat="1">
      <c r="A15156" s="4"/>
      <c r="B15156" s="8"/>
      <c r="AC15156" s="37"/>
      <c r="AD15156" s="37"/>
      <c r="AE15156" s="37"/>
      <c r="AF15156" s="37"/>
    </row>
    <row r="15157" spans="1:32" s="1" customFormat="1">
      <c r="A15157" s="4"/>
      <c r="B15157" s="8"/>
      <c r="AC15157" s="37"/>
      <c r="AD15157" s="37"/>
      <c r="AE15157" s="37"/>
      <c r="AF15157" s="37"/>
    </row>
    <row r="15158" spans="1:32" s="1" customFormat="1">
      <c r="A15158" s="4"/>
      <c r="B15158" s="8"/>
      <c r="AC15158" s="37"/>
      <c r="AD15158" s="37"/>
      <c r="AE15158" s="37"/>
      <c r="AF15158" s="37"/>
    </row>
    <row r="15159" spans="1:32" s="1" customFormat="1">
      <c r="A15159" s="4"/>
      <c r="B15159" s="8"/>
      <c r="AC15159" s="37"/>
      <c r="AD15159" s="37"/>
      <c r="AE15159" s="37"/>
      <c r="AF15159" s="37"/>
    </row>
    <row r="15160" spans="1:32" s="1" customFormat="1">
      <c r="A15160" s="4"/>
      <c r="B15160" s="8"/>
      <c r="AC15160" s="37"/>
      <c r="AD15160" s="37"/>
      <c r="AE15160" s="37"/>
      <c r="AF15160" s="37"/>
    </row>
    <row r="15161" spans="1:32" s="1" customFormat="1">
      <c r="A15161" s="4"/>
      <c r="B15161" s="8"/>
      <c r="AC15161" s="37"/>
      <c r="AD15161" s="37"/>
      <c r="AE15161" s="37"/>
      <c r="AF15161" s="37"/>
    </row>
    <row r="15162" spans="1:32" s="1" customFormat="1">
      <c r="A15162" s="4"/>
      <c r="B15162" s="8"/>
      <c r="AC15162" s="37"/>
      <c r="AD15162" s="37"/>
      <c r="AE15162" s="37"/>
      <c r="AF15162" s="37"/>
    </row>
    <row r="15163" spans="1:32" s="1" customFormat="1">
      <c r="A15163" s="4"/>
      <c r="B15163" s="8"/>
      <c r="AC15163" s="37"/>
      <c r="AD15163" s="37"/>
      <c r="AE15163" s="37"/>
      <c r="AF15163" s="37"/>
    </row>
    <row r="15164" spans="1:32" s="1" customFormat="1">
      <c r="A15164" s="4"/>
      <c r="B15164" s="8"/>
      <c r="AC15164" s="37"/>
      <c r="AD15164" s="37"/>
      <c r="AE15164" s="37"/>
      <c r="AF15164" s="37"/>
    </row>
    <row r="15165" spans="1:32" s="1" customFormat="1">
      <c r="A15165" s="4"/>
      <c r="B15165" s="8"/>
      <c r="AC15165" s="37"/>
      <c r="AD15165" s="37"/>
      <c r="AE15165" s="37"/>
      <c r="AF15165" s="37"/>
    </row>
    <row r="15166" spans="1:32" s="1" customFormat="1">
      <c r="A15166" s="4"/>
      <c r="B15166" s="8"/>
      <c r="AC15166" s="37"/>
      <c r="AD15166" s="37"/>
      <c r="AE15166" s="37"/>
      <c r="AF15166" s="37"/>
    </row>
    <row r="15167" spans="1:32" s="1" customFormat="1">
      <c r="A15167" s="4"/>
      <c r="B15167" s="8"/>
      <c r="AC15167" s="37"/>
      <c r="AD15167" s="37"/>
      <c r="AE15167" s="37"/>
      <c r="AF15167" s="37"/>
    </row>
    <row r="15168" spans="1:32" s="1" customFormat="1">
      <c r="A15168" s="4"/>
      <c r="B15168" s="8"/>
      <c r="AC15168" s="37"/>
      <c r="AD15168" s="37"/>
      <c r="AE15168" s="37"/>
      <c r="AF15168" s="37"/>
    </row>
    <row r="15169" spans="1:32" s="1" customFormat="1">
      <c r="A15169" s="4"/>
      <c r="B15169" s="8"/>
      <c r="AC15169" s="37"/>
      <c r="AD15169" s="37"/>
      <c r="AE15169" s="37"/>
      <c r="AF15169" s="37"/>
    </row>
    <row r="15170" spans="1:32" s="1" customFormat="1">
      <c r="A15170" s="4"/>
      <c r="B15170" s="8"/>
      <c r="AC15170" s="37"/>
      <c r="AD15170" s="37"/>
      <c r="AE15170" s="37"/>
      <c r="AF15170" s="37"/>
    </row>
    <row r="15171" spans="1:32" s="1" customFormat="1">
      <c r="A15171" s="4"/>
      <c r="B15171" s="8"/>
      <c r="AC15171" s="37"/>
      <c r="AD15171" s="37"/>
      <c r="AE15171" s="37"/>
      <c r="AF15171" s="37"/>
    </row>
    <row r="15172" spans="1:32" s="1" customFormat="1">
      <c r="A15172" s="4"/>
      <c r="B15172" s="8"/>
      <c r="AC15172" s="37"/>
      <c r="AD15172" s="37"/>
      <c r="AE15172" s="37"/>
      <c r="AF15172" s="37"/>
    </row>
    <row r="15173" spans="1:32" s="1" customFormat="1">
      <c r="A15173" s="4"/>
      <c r="B15173" s="8"/>
      <c r="AC15173" s="37"/>
      <c r="AD15173" s="37"/>
      <c r="AE15173" s="37"/>
      <c r="AF15173" s="37"/>
    </row>
    <row r="15174" spans="1:32" s="1" customFormat="1">
      <c r="A15174" s="4"/>
      <c r="B15174" s="8"/>
      <c r="AC15174" s="37"/>
      <c r="AD15174" s="37"/>
      <c r="AE15174" s="37"/>
      <c r="AF15174" s="37"/>
    </row>
    <row r="15175" spans="1:32" s="1" customFormat="1">
      <c r="A15175" s="4"/>
      <c r="B15175" s="8"/>
      <c r="AC15175" s="37"/>
      <c r="AD15175" s="37"/>
      <c r="AE15175" s="37"/>
      <c r="AF15175" s="37"/>
    </row>
    <row r="15176" spans="1:32" s="1" customFormat="1">
      <c r="A15176" s="4"/>
      <c r="B15176" s="8"/>
      <c r="AC15176" s="37"/>
      <c r="AD15176" s="37"/>
      <c r="AE15176" s="37"/>
      <c r="AF15176" s="37"/>
    </row>
    <row r="15177" spans="1:32" s="1" customFormat="1">
      <c r="A15177" s="4"/>
      <c r="B15177" s="8"/>
      <c r="AC15177" s="37"/>
      <c r="AD15177" s="37"/>
      <c r="AE15177" s="37"/>
      <c r="AF15177" s="37"/>
    </row>
    <row r="15178" spans="1:32" s="1" customFormat="1">
      <c r="A15178" s="4"/>
      <c r="B15178" s="8"/>
      <c r="AC15178" s="37"/>
      <c r="AD15178" s="37"/>
      <c r="AE15178" s="37"/>
      <c r="AF15178" s="37"/>
    </row>
    <row r="15179" spans="1:32" s="1" customFormat="1">
      <c r="A15179" s="4"/>
      <c r="B15179" s="8"/>
      <c r="AC15179" s="37"/>
      <c r="AD15179" s="37"/>
      <c r="AE15179" s="37"/>
      <c r="AF15179" s="37"/>
    </row>
    <row r="15180" spans="1:32" s="1" customFormat="1">
      <c r="A15180" s="4"/>
      <c r="B15180" s="8"/>
      <c r="AC15180" s="37"/>
      <c r="AD15180" s="37"/>
      <c r="AE15180" s="37"/>
      <c r="AF15180" s="37"/>
    </row>
    <row r="15181" spans="1:32" s="1" customFormat="1">
      <c r="A15181" s="4"/>
      <c r="B15181" s="8"/>
      <c r="AC15181" s="37"/>
      <c r="AD15181" s="37"/>
      <c r="AE15181" s="37"/>
      <c r="AF15181" s="37"/>
    </row>
    <row r="15182" spans="1:32" s="1" customFormat="1">
      <c r="A15182" s="4"/>
      <c r="B15182" s="8"/>
      <c r="AC15182" s="37"/>
      <c r="AD15182" s="37"/>
      <c r="AE15182" s="37"/>
      <c r="AF15182" s="37"/>
    </row>
    <row r="15183" spans="1:32" s="1" customFormat="1">
      <c r="A15183" s="4"/>
      <c r="B15183" s="8"/>
      <c r="AC15183" s="37"/>
      <c r="AD15183" s="37"/>
      <c r="AE15183" s="37"/>
      <c r="AF15183" s="37"/>
    </row>
    <row r="15184" spans="1:32" s="1" customFormat="1">
      <c r="A15184" s="4"/>
      <c r="B15184" s="8"/>
      <c r="AC15184" s="37"/>
      <c r="AD15184" s="37"/>
      <c r="AE15184" s="37"/>
      <c r="AF15184" s="37"/>
    </row>
    <row r="15185" spans="1:32" s="1" customFormat="1">
      <c r="A15185" s="4"/>
      <c r="B15185" s="8"/>
      <c r="AC15185" s="37"/>
      <c r="AD15185" s="37"/>
      <c r="AE15185" s="37"/>
      <c r="AF15185" s="37"/>
    </row>
    <row r="15186" spans="1:32" s="1" customFormat="1">
      <c r="A15186" s="4"/>
      <c r="B15186" s="8"/>
      <c r="AC15186" s="37"/>
      <c r="AD15186" s="37"/>
      <c r="AE15186" s="37"/>
      <c r="AF15186" s="37"/>
    </row>
    <row r="15187" spans="1:32" s="1" customFormat="1">
      <c r="A15187" s="4"/>
      <c r="B15187" s="8"/>
      <c r="AC15187" s="37"/>
      <c r="AD15187" s="37"/>
      <c r="AE15187" s="37"/>
      <c r="AF15187" s="37"/>
    </row>
    <row r="15188" spans="1:32" s="1" customFormat="1">
      <c r="A15188" s="4"/>
      <c r="B15188" s="8"/>
      <c r="AC15188" s="37"/>
      <c r="AD15188" s="37"/>
      <c r="AE15188" s="37"/>
      <c r="AF15188" s="37"/>
    </row>
    <row r="15189" spans="1:32" s="1" customFormat="1">
      <c r="A15189" s="4"/>
      <c r="B15189" s="8"/>
      <c r="AC15189" s="37"/>
      <c r="AD15189" s="37"/>
      <c r="AE15189" s="37"/>
      <c r="AF15189" s="37"/>
    </row>
    <row r="15190" spans="1:32" s="1" customFormat="1">
      <c r="A15190" s="4"/>
      <c r="B15190" s="8"/>
      <c r="AC15190" s="37"/>
      <c r="AD15190" s="37"/>
      <c r="AE15190" s="37"/>
      <c r="AF15190" s="37"/>
    </row>
    <row r="15191" spans="1:32" s="1" customFormat="1">
      <c r="A15191" s="4"/>
      <c r="B15191" s="8"/>
      <c r="AC15191" s="37"/>
      <c r="AD15191" s="37"/>
      <c r="AE15191" s="37"/>
      <c r="AF15191" s="37"/>
    </row>
    <row r="15192" spans="1:32" s="1" customFormat="1">
      <c r="A15192" s="4"/>
      <c r="B15192" s="8"/>
      <c r="AC15192" s="37"/>
      <c r="AD15192" s="37"/>
      <c r="AE15192" s="37"/>
      <c r="AF15192" s="37"/>
    </row>
    <row r="15193" spans="1:32" s="1" customFormat="1">
      <c r="A15193" s="4"/>
      <c r="B15193" s="8"/>
      <c r="AC15193" s="37"/>
      <c r="AD15193" s="37"/>
      <c r="AE15193" s="37"/>
      <c r="AF15193" s="37"/>
    </row>
    <row r="15194" spans="1:32" s="1" customFormat="1">
      <c r="A15194" s="4"/>
      <c r="B15194" s="8"/>
      <c r="AC15194" s="37"/>
      <c r="AD15194" s="37"/>
      <c r="AE15194" s="37"/>
      <c r="AF15194" s="37"/>
    </row>
    <row r="15195" spans="1:32" s="1" customFormat="1">
      <c r="A15195" s="4"/>
      <c r="B15195" s="8"/>
      <c r="AC15195" s="37"/>
      <c r="AD15195" s="37"/>
      <c r="AE15195" s="37"/>
      <c r="AF15195" s="37"/>
    </row>
    <row r="15196" spans="1:32" s="1" customFormat="1">
      <c r="A15196" s="4"/>
      <c r="B15196" s="8"/>
      <c r="AC15196" s="37"/>
      <c r="AD15196" s="37"/>
      <c r="AE15196" s="37"/>
      <c r="AF15196" s="37"/>
    </row>
    <row r="15197" spans="1:32" s="1" customFormat="1">
      <c r="A15197" s="4"/>
      <c r="B15197" s="8"/>
      <c r="AC15197" s="37"/>
      <c r="AD15197" s="37"/>
      <c r="AE15197" s="37"/>
      <c r="AF15197" s="37"/>
    </row>
    <row r="15198" spans="1:32" s="1" customFormat="1">
      <c r="A15198" s="4"/>
      <c r="B15198" s="8"/>
      <c r="AC15198" s="37"/>
      <c r="AD15198" s="37"/>
      <c r="AE15198" s="37"/>
      <c r="AF15198" s="37"/>
    </row>
    <row r="15199" spans="1:32" s="1" customFormat="1">
      <c r="A15199" s="4"/>
      <c r="B15199" s="8"/>
      <c r="AC15199" s="37"/>
      <c r="AD15199" s="37"/>
      <c r="AE15199" s="37"/>
      <c r="AF15199" s="37"/>
    </row>
    <row r="15200" spans="1:32" s="1" customFormat="1">
      <c r="A15200" s="4"/>
      <c r="B15200" s="8"/>
      <c r="AC15200" s="37"/>
      <c r="AD15200" s="37"/>
      <c r="AE15200" s="37"/>
      <c r="AF15200" s="37"/>
    </row>
    <row r="15201" spans="1:32" s="1" customFormat="1">
      <c r="A15201" s="4"/>
      <c r="B15201" s="8"/>
      <c r="AC15201" s="37"/>
      <c r="AD15201" s="37"/>
      <c r="AE15201" s="37"/>
      <c r="AF15201" s="37"/>
    </row>
    <row r="15202" spans="1:32" s="1" customFormat="1">
      <c r="A15202" s="4"/>
      <c r="B15202" s="8"/>
      <c r="AC15202" s="37"/>
      <c r="AD15202" s="37"/>
      <c r="AE15202" s="37"/>
      <c r="AF15202" s="37"/>
    </row>
    <row r="15203" spans="1:32" s="1" customFormat="1">
      <c r="A15203" s="4"/>
      <c r="B15203" s="8"/>
      <c r="AC15203" s="37"/>
      <c r="AD15203" s="37"/>
      <c r="AE15203" s="37"/>
      <c r="AF15203" s="37"/>
    </row>
    <row r="15204" spans="1:32" s="1" customFormat="1">
      <c r="A15204" s="4"/>
      <c r="B15204" s="8"/>
      <c r="AC15204" s="37"/>
      <c r="AD15204" s="37"/>
      <c r="AE15204" s="37"/>
      <c r="AF15204" s="37"/>
    </row>
    <row r="15205" spans="1:32" s="1" customFormat="1">
      <c r="A15205" s="4"/>
      <c r="B15205" s="8"/>
      <c r="AC15205" s="37"/>
      <c r="AD15205" s="37"/>
      <c r="AE15205" s="37"/>
      <c r="AF15205" s="37"/>
    </row>
    <row r="15206" spans="1:32" s="1" customFormat="1">
      <c r="A15206" s="4"/>
      <c r="B15206" s="8"/>
      <c r="AC15206" s="37"/>
      <c r="AD15206" s="37"/>
      <c r="AE15206" s="37"/>
      <c r="AF15206" s="37"/>
    </row>
    <row r="15207" spans="1:32" s="1" customFormat="1">
      <c r="A15207" s="4"/>
      <c r="B15207" s="8"/>
      <c r="AC15207" s="37"/>
      <c r="AD15207" s="37"/>
      <c r="AE15207" s="37"/>
      <c r="AF15207" s="37"/>
    </row>
    <row r="15208" spans="1:32" s="1" customFormat="1">
      <c r="A15208" s="4"/>
      <c r="B15208" s="8"/>
      <c r="AC15208" s="37"/>
      <c r="AD15208" s="37"/>
      <c r="AE15208" s="37"/>
      <c r="AF15208" s="37"/>
    </row>
    <row r="15209" spans="1:32" s="1" customFormat="1">
      <c r="A15209" s="4"/>
      <c r="B15209" s="8"/>
      <c r="AC15209" s="37"/>
      <c r="AD15209" s="37"/>
      <c r="AE15209" s="37"/>
      <c r="AF15209" s="37"/>
    </row>
    <row r="15210" spans="1:32" s="1" customFormat="1">
      <c r="A15210" s="4"/>
      <c r="B15210" s="8"/>
      <c r="AC15210" s="37"/>
      <c r="AD15210" s="37"/>
      <c r="AE15210" s="37"/>
      <c r="AF15210" s="37"/>
    </row>
    <row r="15211" spans="1:32" s="1" customFormat="1">
      <c r="A15211" s="4"/>
      <c r="B15211" s="8"/>
      <c r="AC15211" s="37"/>
      <c r="AD15211" s="37"/>
      <c r="AE15211" s="37"/>
      <c r="AF15211" s="37"/>
    </row>
    <row r="15212" spans="1:32" s="1" customFormat="1">
      <c r="A15212" s="4"/>
      <c r="B15212" s="8"/>
      <c r="AC15212" s="37"/>
      <c r="AD15212" s="37"/>
      <c r="AE15212" s="37"/>
      <c r="AF15212" s="37"/>
    </row>
    <row r="15213" spans="1:32" s="1" customFormat="1">
      <c r="A15213" s="4"/>
      <c r="B15213" s="8"/>
      <c r="AC15213" s="37"/>
      <c r="AD15213" s="37"/>
      <c r="AE15213" s="37"/>
      <c r="AF15213" s="37"/>
    </row>
    <row r="15214" spans="1:32" s="1" customFormat="1">
      <c r="A15214" s="4"/>
      <c r="B15214" s="8"/>
      <c r="AC15214" s="37"/>
      <c r="AD15214" s="37"/>
      <c r="AE15214" s="37"/>
      <c r="AF15214" s="37"/>
    </row>
    <row r="15215" spans="1:32" s="1" customFormat="1">
      <c r="A15215" s="4"/>
      <c r="B15215" s="8"/>
      <c r="AC15215" s="37"/>
      <c r="AD15215" s="37"/>
      <c r="AE15215" s="37"/>
      <c r="AF15215" s="37"/>
    </row>
    <row r="15216" spans="1:32" s="1" customFormat="1">
      <c r="A15216" s="4"/>
      <c r="B15216" s="8"/>
      <c r="AC15216" s="37"/>
      <c r="AD15216" s="37"/>
      <c r="AE15216" s="37"/>
      <c r="AF15216" s="37"/>
    </row>
    <row r="15217" spans="1:32" s="1" customFormat="1">
      <c r="A15217" s="4"/>
      <c r="B15217" s="8"/>
      <c r="AC15217" s="37"/>
      <c r="AD15217" s="37"/>
      <c r="AE15217" s="37"/>
      <c r="AF15217" s="37"/>
    </row>
    <row r="15218" spans="1:32" s="1" customFormat="1">
      <c r="A15218" s="4"/>
      <c r="B15218" s="8"/>
      <c r="AC15218" s="37"/>
      <c r="AD15218" s="37"/>
      <c r="AE15218" s="37"/>
      <c r="AF15218" s="37"/>
    </row>
    <row r="15219" spans="1:32" s="1" customFormat="1">
      <c r="A15219" s="4"/>
      <c r="B15219" s="8"/>
      <c r="AC15219" s="37"/>
      <c r="AD15219" s="37"/>
      <c r="AE15219" s="37"/>
      <c r="AF15219" s="37"/>
    </row>
    <row r="15220" spans="1:32" s="1" customFormat="1">
      <c r="A15220" s="4"/>
      <c r="B15220" s="8"/>
      <c r="AC15220" s="37"/>
      <c r="AD15220" s="37"/>
      <c r="AE15220" s="37"/>
      <c r="AF15220" s="37"/>
    </row>
    <row r="15221" spans="1:32" s="1" customFormat="1">
      <c r="A15221" s="4"/>
      <c r="B15221" s="8"/>
      <c r="AC15221" s="37"/>
      <c r="AD15221" s="37"/>
      <c r="AE15221" s="37"/>
      <c r="AF15221" s="37"/>
    </row>
    <row r="15222" spans="1:32" s="1" customFormat="1">
      <c r="A15222" s="4"/>
      <c r="B15222" s="8"/>
      <c r="AC15222" s="37"/>
      <c r="AD15222" s="37"/>
      <c r="AE15222" s="37"/>
      <c r="AF15222" s="37"/>
    </row>
    <row r="15223" spans="1:32" s="1" customFormat="1">
      <c r="A15223" s="4"/>
      <c r="B15223" s="8"/>
      <c r="AC15223" s="37"/>
      <c r="AD15223" s="37"/>
      <c r="AE15223" s="37"/>
      <c r="AF15223" s="37"/>
    </row>
    <row r="15224" spans="1:32" s="1" customFormat="1">
      <c r="A15224" s="4"/>
      <c r="B15224" s="8"/>
      <c r="AC15224" s="37"/>
      <c r="AD15224" s="37"/>
      <c r="AE15224" s="37"/>
      <c r="AF15224" s="37"/>
    </row>
    <row r="15225" spans="1:32" s="1" customFormat="1">
      <c r="A15225" s="4"/>
      <c r="B15225" s="8"/>
      <c r="AC15225" s="37"/>
      <c r="AD15225" s="37"/>
      <c r="AE15225" s="37"/>
      <c r="AF15225" s="37"/>
    </row>
    <row r="15226" spans="1:32" s="1" customFormat="1">
      <c r="A15226" s="4"/>
      <c r="B15226" s="8"/>
      <c r="AC15226" s="37"/>
      <c r="AD15226" s="37"/>
      <c r="AE15226" s="37"/>
      <c r="AF15226" s="37"/>
    </row>
    <row r="15227" spans="1:32" s="1" customFormat="1">
      <c r="A15227" s="4"/>
      <c r="B15227" s="8"/>
      <c r="AC15227" s="37"/>
      <c r="AD15227" s="37"/>
      <c r="AE15227" s="37"/>
      <c r="AF15227" s="37"/>
    </row>
    <row r="15228" spans="1:32" s="1" customFormat="1">
      <c r="A15228" s="4"/>
      <c r="B15228" s="8"/>
      <c r="AC15228" s="37"/>
      <c r="AD15228" s="37"/>
      <c r="AE15228" s="37"/>
      <c r="AF15228" s="37"/>
    </row>
    <row r="15229" spans="1:32" s="1" customFormat="1">
      <c r="A15229" s="4"/>
      <c r="B15229" s="8"/>
      <c r="AC15229" s="37"/>
      <c r="AD15229" s="37"/>
      <c r="AE15229" s="37"/>
      <c r="AF15229" s="37"/>
    </row>
    <row r="15230" spans="1:32" s="1" customFormat="1">
      <c r="A15230" s="4"/>
      <c r="B15230" s="8"/>
      <c r="AC15230" s="37"/>
      <c r="AD15230" s="37"/>
      <c r="AE15230" s="37"/>
      <c r="AF15230" s="37"/>
    </row>
    <row r="15231" spans="1:32" s="1" customFormat="1">
      <c r="A15231" s="4"/>
      <c r="B15231" s="8"/>
      <c r="AC15231" s="37"/>
      <c r="AD15231" s="37"/>
      <c r="AE15231" s="37"/>
      <c r="AF15231" s="37"/>
    </row>
    <row r="15232" spans="1:32" s="1" customFormat="1">
      <c r="A15232" s="4"/>
      <c r="B15232" s="8"/>
      <c r="AC15232" s="37"/>
      <c r="AD15232" s="37"/>
      <c r="AE15232" s="37"/>
      <c r="AF15232" s="37"/>
    </row>
    <row r="15233" spans="1:32" s="1" customFormat="1">
      <c r="A15233" s="4"/>
      <c r="B15233" s="8"/>
      <c r="AC15233" s="37"/>
      <c r="AD15233" s="37"/>
      <c r="AE15233" s="37"/>
      <c r="AF15233" s="37"/>
    </row>
    <row r="15234" spans="1:32" s="1" customFormat="1">
      <c r="A15234" s="4"/>
      <c r="B15234" s="8"/>
      <c r="AC15234" s="37"/>
      <c r="AD15234" s="37"/>
      <c r="AE15234" s="37"/>
      <c r="AF15234" s="37"/>
    </row>
    <row r="15235" spans="1:32" s="1" customFormat="1">
      <c r="A15235" s="4"/>
      <c r="B15235" s="8"/>
      <c r="AC15235" s="37"/>
      <c r="AD15235" s="37"/>
      <c r="AE15235" s="37"/>
      <c r="AF15235" s="37"/>
    </row>
    <row r="15236" spans="1:32" s="1" customFormat="1">
      <c r="A15236" s="4"/>
      <c r="B15236" s="8"/>
      <c r="AC15236" s="37"/>
      <c r="AD15236" s="37"/>
      <c r="AE15236" s="37"/>
      <c r="AF15236" s="37"/>
    </row>
    <row r="15237" spans="1:32" s="1" customFormat="1">
      <c r="A15237" s="4"/>
      <c r="B15237" s="8"/>
      <c r="AC15237" s="37"/>
      <c r="AD15237" s="37"/>
      <c r="AE15237" s="37"/>
      <c r="AF15237" s="37"/>
    </row>
    <row r="15238" spans="1:32" s="1" customFormat="1">
      <c r="A15238" s="4"/>
      <c r="B15238" s="8"/>
      <c r="AC15238" s="37"/>
      <c r="AD15238" s="37"/>
      <c r="AE15238" s="37"/>
      <c r="AF15238" s="37"/>
    </row>
    <row r="15239" spans="1:32" s="1" customFormat="1">
      <c r="A15239" s="4"/>
      <c r="B15239" s="8"/>
      <c r="AC15239" s="37"/>
      <c r="AD15239" s="37"/>
      <c r="AE15239" s="37"/>
      <c r="AF15239" s="37"/>
    </row>
    <row r="15240" spans="1:32" s="1" customFormat="1">
      <c r="A15240" s="4"/>
      <c r="B15240" s="8"/>
      <c r="AC15240" s="37"/>
      <c r="AD15240" s="37"/>
      <c r="AE15240" s="37"/>
      <c r="AF15240" s="37"/>
    </row>
    <row r="15241" spans="1:32" s="1" customFormat="1">
      <c r="A15241" s="4"/>
      <c r="B15241" s="8"/>
      <c r="AC15241" s="37"/>
      <c r="AD15241" s="37"/>
      <c r="AE15241" s="37"/>
      <c r="AF15241" s="37"/>
    </row>
    <row r="15242" spans="1:32" s="1" customFormat="1">
      <c r="A15242" s="4"/>
      <c r="B15242" s="8"/>
      <c r="AC15242" s="37"/>
      <c r="AD15242" s="37"/>
      <c r="AE15242" s="37"/>
      <c r="AF15242" s="37"/>
    </row>
    <row r="15243" spans="1:32" s="1" customFormat="1">
      <c r="A15243" s="4"/>
      <c r="B15243" s="8"/>
      <c r="AC15243" s="37"/>
      <c r="AD15243" s="37"/>
      <c r="AE15243" s="37"/>
      <c r="AF15243" s="37"/>
    </row>
    <row r="15244" spans="1:32" s="1" customFormat="1">
      <c r="A15244" s="4"/>
      <c r="B15244" s="8"/>
      <c r="AC15244" s="37"/>
      <c r="AD15244" s="37"/>
      <c r="AE15244" s="37"/>
      <c r="AF15244" s="37"/>
    </row>
    <row r="15245" spans="1:32" s="1" customFormat="1">
      <c r="A15245" s="4"/>
      <c r="B15245" s="8"/>
      <c r="AC15245" s="37"/>
      <c r="AD15245" s="37"/>
      <c r="AE15245" s="37"/>
      <c r="AF15245" s="37"/>
    </row>
    <row r="15246" spans="1:32" s="1" customFormat="1">
      <c r="A15246" s="4"/>
      <c r="B15246" s="8"/>
      <c r="AC15246" s="37"/>
      <c r="AD15246" s="37"/>
      <c r="AE15246" s="37"/>
      <c r="AF15246" s="37"/>
    </row>
    <row r="15247" spans="1:32" s="1" customFormat="1">
      <c r="A15247" s="4"/>
      <c r="B15247" s="8"/>
      <c r="AC15247" s="37"/>
      <c r="AD15247" s="37"/>
      <c r="AE15247" s="37"/>
      <c r="AF15247" s="37"/>
    </row>
    <row r="15248" spans="1:32" s="1" customFormat="1">
      <c r="A15248" s="4"/>
      <c r="B15248" s="8"/>
      <c r="AC15248" s="37"/>
      <c r="AD15248" s="37"/>
      <c r="AE15248" s="37"/>
      <c r="AF15248" s="37"/>
    </row>
    <row r="15249" spans="1:32" s="1" customFormat="1">
      <c r="A15249" s="4"/>
      <c r="B15249" s="8"/>
      <c r="AC15249" s="37"/>
      <c r="AD15249" s="37"/>
      <c r="AE15249" s="37"/>
      <c r="AF15249" s="37"/>
    </row>
    <row r="15250" spans="1:32" s="1" customFormat="1">
      <c r="A15250" s="4"/>
      <c r="B15250" s="8"/>
      <c r="AC15250" s="37"/>
      <c r="AD15250" s="37"/>
      <c r="AE15250" s="37"/>
      <c r="AF15250" s="37"/>
    </row>
    <row r="15251" spans="1:32" s="1" customFormat="1">
      <c r="A15251" s="4"/>
      <c r="B15251" s="8"/>
      <c r="AC15251" s="37"/>
      <c r="AD15251" s="37"/>
      <c r="AE15251" s="37"/>
      <c r="AF15251" s="37"/>
    </row>
    <row r="15252" spans="1:32" s="1" customFormat="1">
      <c r="A15252" s="4"/>
      <c r="B15252" s="8"/>
      <c r="AC15252" s="37"/>
      <c r="AD15252" s="37"/>
      <c r="AE15252" s="37"/>
      <c r="AF15252" s="37"/>
    </row>
    <row r="15253" spans="1:32" s="1" customFormat="1">
      <c r="A15253" s="4"/>
      <c r="B15253" s="8"/>
      <c r="AC15253" s="37"/>
      <c r="AD15253" s="37"/>
      <c r="AE15253" s="37"/>
      <c r="AF15253" s="37"/>
    </row>
    <row r="15254" spans="1:32" s="1" customFormat="1">
      <c r="A15254" s="4"/>
      <c r="B15254" s="8"/>
      <c r="AC15254" s="37"/>
      <c r="AD15254" s="37"/>
      <c r="AE15254" s="37"/>
      <c r="AF15254" s="37"/>
    </row>
    <row r="15255" spans="1:32" s="1" customFormat="1">
      <c r="A15255" s="4"/>
      <c r="B15255" s="8"/>
      <c r="AC15255" s="37"/>
      <c r="AD15255" s="37"/>
      <c r="AE15255" s="37"/>
      <c r="AF15255" s="37"/>
    </row>
    <row r="15256" spans="1:32" s="1" customFormat="1">
      <c r="A15256" s="4"/>
      <c r="B15256" s="8"/>
      <c r="AC15256" s="37"/>
      <c r="AD15256" s="37"/>
      <c r="AE15256" s="37"/>
      <c r="AF15256" s="37"/>
    </row>
    <row r="15257" spans="1:32" s="1" customFormat="1">
      <c r="A15257" s="4"/>
      <c r="B15257" s="8"/>
      <c r="AC15257" s="37"/>
      <c r="AD15257" s="37"/>
      <c r="AE15257" s="37"/>
      <c r="AF15257" s="37"/>
    </row>
    <row r="15258" spans="1:32" s="1" customFormat="1">
      <c r="A15258" s="4"/>
      <c r="B15258" s="8"/>
      <c r="AC15258" s="37"/>
      <c r="AD15258" s="37"/>
      <c r="AE15258" s="37"/>
      <c r="AF15258" s="37"/>
    </row>
    <row r="15259" spans="1:32" s="1" customFormat="1">
      <c r="A15259" s="4"/>
      <c r="B15259" s="8"/>
      <c r="AC15259" s="37"/>
      <c r="AD15259" s="37"/>
      <c r="AE15259" s="37"/>
      <c r="AF15259" s="37"/>
    </row>
    <row r="15260" spans="1:32" s="1" customFormat="1">
      <c r="A15260" s="4"/>
      <c r="B15260" s="8"/>
      <c r="AC15260" s="37"/>
      <c r="AD15260" s="37"/>
      <c r="AE15260" s="37"/>
      <c r="AF15260" s="37"/>
    </row>
    <row r="15261" spans="1:32" s="1" customFormat="1">
      <c r="A15261" s="4"/>
      <c r="B15261" s="8"/>
      <c r="AC15261" s="37"/>
      <c r="AD15261" s="37"/>
      <c r="AE15261" s="37"/>
      <c r="AF15261" s="37"/>
    </row>
    <row r="15262" spans="1:32" s="1" customFormat="1">
      <c r="A15262" s="4"/>
      <c r="B15262" s="8"/>
      <c r="AC15262" s="37"/>
      <c r="AD15262" s="37"/>
      <c r="AE15262" s="37"/>
      <c r="AF15262" s="37"/>
    </row>
    <row r="15263" spans="1:32" s="1" customFormat="1">
      <c r="A15263" s="4"/>
      <c r="B15263" s="8"/>
      <c r="AC15263" s="37"/>
      <c r="AD15263" s="37"/>
      <c r="AE15263" s="37"/>
      <c r="AF15263" s="37"/>
    </row>
    <row r="15264" spans="1:32" s="1" customFormat="1">
      <c r="A15264" s="4"/>
      <c r="B15264" s="8"/>
      <c r="AC15264" s="37"/>
      <c r="AD15264" s="37"/>
      <c r="AE15264" s="37"/>
      <c r="AF15264" s="37"/>
    </row>
    <row r="15265" spans="1:32" s="1" customFormat="1">
      <c r="A15265" s="4"/>
      <c r="B15265" s="8"/>
      <c r="AC15265" s="37"/>
      <c r="AD15265" s="37"/>
      <c r="AE15265" s="37"/>
      <c r="AF15265" s="37"/>
    </row>
    <row r="15266" spans="1:32" s="1" customFormat="1">
      <c r="A15266" s="4"/>
      <c r="B15266" s="8"/>
      <c r="AC15266" s="37"/>
      <c r="AD15266" s="37"/>
      <c r="AE15266" s="37"/>
      <c r="AF15266" s="37"/>
    </row>
    <row r="15267" spans="1:32" s="1" customFormat="1">
      <c r="A15267" s="4"/>
      <c r="B15267" s="8"/>
      <c r="AC15267" s="37"/>
      <c r="AD15267" s="37"/>
      <c r="AE15267" s="37"/>
      <c r="AF15267" s="37"/>
    </row>
    <row r="15268" spans="1:32" s="1" customFormat="1">
      <c r="A15268" s="4"/>
      <c r="B15268" s="8"/>
      <c r="AC15268" s="37"/>
      <c r="AD15268" s="37"/>
      <c r="AE15268" s="37"/>
      <c r="AF15268" s="37"/>
    </row>
    <row r="15269" spans="1:32" s="1" customFormat="1">
      <c r="A15269" s="4"/>
      <c r="B15269" s="8"/>
      <c r="AC15269" s="37"/>
      <c r="AD15269" s="37"/>
      <c r="AE15269" s="37"/>
      <c r="AF15269" s="37"/>
    </row>
    <row r="15270" spans="1:32" s="1" customFormat="1">
      <c r="A15270" s="4"/>
      <c r="B15270" s="8"/>
      <c r="AC15270" s="37"/>
      <c r="AD15270" s="37"/>
      <c r="AE15270" s="37"/>
      <c r="AF15270" s="37"/>
    </row>
    <row r="15271" spans="1:32" s="1" customFormat="1">
      <c r="A15271" s="4"/>
      <c r="B15271" s="8"/>
      <c r="AC15271" s="37"/>
      <c r="AD15271" s="37"/>
      <c r="AE15271" s="37"/>
      <c r="AF15271" s="37"/>
    </row>
    <row r="15272" spans="1:32" s="1" customFormat="1">
      <c r="A15272" s="4"/>
      <c r="B15272" s="8"/>
      <c r="AC15272" s="37"/>
      <c r="AD15272" s="37"/>
      <c r="AE15272" s="37"/>
      <c r="AF15272" s="37"/>
    </row>
    <row r="15273" spans="1:32" s="1" customFormat="1">
      <c r="A15273" s="4"/>
      <c r="B15273" s="8"/>
      <c r="AC15273" s="37"/>
      <c r="AD15273" s="37"/>
      <c r="AE15273" s="37"/>
      <c r="AF15273" s="37"/>
    </row>
    <row r="15274" spans="1:32" s="1" customFormat="1">
      <c r="A15274" s="4"/>
      <c r="B15274" s="8"/>
      <c r="AC15274" s="37"/>
      <c r="AD15274" s="37"/>
      <c r="AE15274" s="37"/>
      <c r="AF15274" s="37"/>
    </row>
    <row r="15275" spans="1:32" s="1" customFormat="1">
      <c r="A15275" s="4"/>
      <c r="B15275" s="8"/>
      <c r="AC15275" s="37"/>
      <c r="AD15275" s="37"/>
      <c r="AE15275" s="37"/>
      <c r="AF15275" s="37"/>
    </row>
    <row r="15276" spans="1:32" s="1" customFormat="1">
      <c r="A15276" s="4"/>
      <c r="B15276" s="8"/>
      <c r="AC15276" s="37"/>
      <c r="AD15276" s="37"/>
      <c r="AE15276" s="37"/>
      <c r="AF15276" s="37"/>
    </row>
    <row r="15277" spans="1:32" s="1" customFormat="1">
      <c r="A15277" s="4"/>
      <c r="B15277" s="8"/>
      <c r="AC15277" s="37"/>
      <c r="AD15277" s="37"/>
      <c r="AE15277" s="37"/>
      <c r="AF15277" s="37"/>
    </row>
    <row r="15278" spans="1:32" s="1" customFormat="1">
      <c r="A15278" s="4"/>
      <c r="B15278" s="8"/>
      <c r="AC15278" s="37"/>
      <c r="AD15278" s="37"/>
      <c r="AE15278" s="37"/>
      <c r="AF15278" s="37"/>
    </row>
    <row r="15279" spans="1:32" s="1" customFormat="1">
      <c r="A15279" s="4"/>
      <c r="B15279" s="8"/>
      <c r="AC15279" s="37"/>
      <c r="AD15279" s="37"/>
      <c r="AE15279" s="37"/>
      <c r="AF15279" s="37"/>
    </row>
    <row r="15280" spans="1:32" s="1" customFormat="1">
      <c r="A15280" s="4"/>
      <c r="B15280" s="8"/>
      <c r="AC15280" s="37"/>
      <c r="AD15280" s="37"/>
      <c r="AE15280" s="37"/>
      <c r="AF15280" s="37"/>
    </row>
    <row r="15281" spans="1:32" s="1" customFormat="1">
      <c r="A15281" s="4"/>
      <c r="B15281" s="8"/>
      <c r="AC15281" s="37"/>
      <c r="AD15281" s="37"/>
      <c r="AE15281" s="37"/>
      <c r="AF15281" s="37"/>
    </row>
    <row r="15282" spans="1:32" s="1" customFormat="1">
      <c r="A15282" s="4"/>
      <c r="B15282" s="8"/>
      <c r="AC15282" s="37"/>
      <c r="AD15282" s="37"/>
      <c r="AE15282" s="37"/>
      <c r="AF15282" s="37"/>
    </row>
    <row r="15283" spans="1:32" s="1" customFormat="1">
      <c r="A15283" s="4"/>
      <c r="B15283" s="8"/>
      <c r="AC15283" s="37"/>
      <c r="AD15283" s="37"/>
      <c r="AE15283" s="37"/>
      <c r="AF15283" s="37"/>
    </row>
    <row r="15284" spans="1:32" s="1" customFormat="1">
      <c r="A15284" s="4"/>
      <c r="B15284" s="8"/>
      <c r="AC15284" s="37"/>
      <c r="AD15284" s="37"/>
      <c r="AE15284" s="37"/>
      <c r="AF15284" s="37"/>
    </row>
    <row r="15285" spans="1:32" s="1" customFormat="1">
      <c r="A15285" s="4"/>
      <c r="B15285" s="8"/>
      <c r="AC15285" s="37"/>
      <c r="AD15285" s="37"/>
      <c r="AE15285" s="37"/>
      <c r="AF15285" s="37"/>
    </row>
    <row r="15286" spans="1:32" s="1" customFormat="1">
      <c r="A15286" s="4"/>
      <c r="B15286" s="8"/>
      <c r="AC15286" s="37"/>
      <c r="AD15286" s="37"/>
      <c r="AE15286" s="37"/>
      <c r="AF15286" s="37"/>
    </row>
    <row r="15287" spans="1:32" s="1" customFormat="1">
      <c r="A15287" s="4"/>
      <c r="B15287" s="8"/>
      <c r="AC15287" s="37"/>
      <c r="AD15287" s="37"/>
      <c r="AE15287" s="37"/>
      <c r="AF15287" s="37"/>
    </row>
    <row r="15288" spans="1:32" s="1" customFormat="1">
      <c r="A15288" s="4"/>
      <c r="B15288" s="8"/>
      <c r="AC15288" s="37"/>
      <c r="AD15288" s="37"/>
      <c r="AE15288" s="37"/>
      <c r="AF15288" s="37"/>
    </row>
    <row r="15289" spans="1:32" s="1" customFormat="1">
      <c r="A15289" s="4"/>
      <c r="B15289" s="8"/>
      <c r="AC15289" s="37"/>
      <c r="AD15289" s="37"/>
      <c r="AE15289" s="37"/>
      <c r="AF15289" s="37"/>
    </row>
    <row r="15290" spans="1:32" s="1" customFormat="1">
      <c r="A15290" s="4"/>
      <c r="B15290" s="8"/>
      <c r="AC15290" s="37"/>
      <c r="AD15290" s="37"/>
      <c r="AE15290" s="37"/>
      <c r="AF15290" s="37"/>
    </row>
    <row r="15291" spans="1:32" s="1" customFormat="1">
      <c r="A15291" s="4"/>
      <c r="B15291" s="8"/>
      <c r="AC15291" s="37"/>
      <c r="AD15291" s="37"/>
      <c r="AE15291" s="37"/>
      <c r="AF15291" s="37"/>
    </row>
    <row r="15292" spans="1:32" s="1" customFormat="1">
      <c r="A15292" s="4"/>
      <c r="B15292" s="8"/>
      <c r="AC15292" s="37"/>
      <c r="AD15292" s="37"/>
      <c r="AE15292" s="37"/>
      <c r="AF15292" s="37"/>
    </row>
    <row r="15293" spans="1:32" s="1" customFormat="1">
      <c r="A15293" s="4"/>
      <c r="B15293" s="8"/>
      <c r="AC15293" s="37"/>
      <c r="AD15293" s="37"/>
      <c r="AE15293" s="37"/>
      <c r="AF15293" s="37"/>
    </row>
    <row r="15294" spans="1:32" s="1" customFormat="1">
      <c r="A15294" s="4"/>
      <c r="B15294" s="8"/>
      <c r="AC15294" s="37"/>
      <c r="AD15294" s="37"/>
      <c r="AE15294" s="37"/>
      <c r="AF15294" s="37"/>
    </row>
    <row r="15295" spans="1:32" s="1" customFormat="1">
      <c r="A15295" s="4"/>
      <c r="B15295" s="8"/>
      <c r="AC15295" s="37"/>
      <c r="AD15295" s="37"/>
      <c r="AE15295" s="37"/>
      <c r="AF15295" s="37"/>
    </row>
    <row r="15296" spans="1:32" s="1" customFormat="1">
      <c r="A15296" s="4"/>
      <c r="B15296" s="8"/>
      <c r="AC15296" s="37"/>
      <c r="AD15296" s="37"/>
      <c r="AE15296" s="37"/>
      <c r="AF15296" s="37"/>
    </row>
    <row r="15297" spans="1:32" s="1" customFormat="1">
      <c r="A15297" s="4"/>
      <c r="B15297" s="8"/>
      <c r="AC15297" s="37"/>
      <c r="AD15297" s="37"/>
      <c r="AE15297" s="37"/>
      <c r="AF15297" s="37"/>
    </row>
    <row r="15298" spans="1:32" s="1" customFormat="1">
      <c r="A15298" s="4"/>
      <c r="B15298" s="8"/>
      <c r="AC15298" s="37"/>
      <c r="AD15298" s="37"/>
      <c r="AE15298" s="37"/>
      <c r="AF15298" s="37"/>
    </row>
    <row r="15299" spans="1:32" s="1" customFormat="1">
      <c r="A15299" s="4"/>
      <c r="B15299" s="8"/>
      <c r="AC15299" s="37"/>
      <c r="AD15299" s="37"/>
      <c r="AE15299" s="37"/>
      <c r="AF15299" s="37"/>
    </row>
    <row r="15300" spans="1:32" s="1" customFormat="1">
      <c r="A15300" s="4"/>
      <c r="B15300" s="8"/>
      <c r="AC15300" s="37"/>
      <c r="AD15300" s="37"/>
      <c r="AE15300" s="37"/>
      <c r="AF15300" s="37"/>
    </row>
    <row r="15301" spans="1:32" s="1" customFormat="1">
      <c r="A15301" s="4"/>
      <c r="B15301" s="8"/>
      <c r="AC15301" s="37"/>
      <c r="AD15301" s="37"/>
      <c r="AE15301" s="37"/>
      <c r="AF15301" s="37"/>
    </row>
    <row r="15302" spans="1:32" s="1" customFormat="1">
      <c r="A15302" s="4"/>
      <c r="B15302" s="8"/>
      <c r="AC15302" s="37"/>
      <c r="AD15302" s="37"/>
      <c r="AE15302" s="37"/>
      <c r="AF15302" s="37"/>
    </row>
    <row r="15303" spans="1:32" s="1" customFormat="1">
      <c r="A15303" s="4"/>
      <c r="B15303" s="8"/>
      <c r="AC15303" s="37"/>
      <c r="AD15303" s="37"/>
      <c r="AE15303" s="37"/>
      <c r="AF15303" s="37"/>
    </row>
    <row r="15304" spans="1:32" s="1" customFormat="1">
      <c r="A15304" s="4"/>
      <c r="B15304" s="8"/>
      <c r="AC15304" s="37"/>
      <c r="AD15304" s="37"/>
      <c r="AE15304" s="37"/>
      <c r="AF15304" s="37"/>
    </row>
    <row r="15305" spans="1:32" s="1" customFormat="1">
      <c r="A15305" s="4"/>
      <c r="B15305" s="8"/>
      <c r="AC15305" s="37"/>
      <c r="AD15305" s="37"/>
      <c r="AE15305" s="37"/>
      <c r="AF15305" s="37"/>
    </row>
    <row r="15306" spans="1:32" s="1" customFormat="1">
      <c r="A15306" s="4"/>
      <c r="B15306" s="8"/>
      <c r="AC15306" s="37"/>
      <c r="AD15306" s="37"/>
      <c r="AE15306" s="37"/>
      <c r="AF15306" s="37"/>
    </row>
    <row r="15307" spans="1:32" s="1" customFormat="1">
      <c r="A15307" s="4"/>
      <c r="B15307" s="8"/>
      <c r="AC15307" s="37"/>
      <c r="AD15307" s="37"/>
      <c r="AE15307" s="37"/>
      <c r="AF15307" s="37"/>
    </row>
    <row r="15308" spans="1:32" s="1" customFormat="1">
      <c r="A15308" s="4"/>
      <c r="B15308" s="8"/>
      <c r="AC15308" s="37"/>
      <c r="AD15308" s="37"/>
      <c r="AE15308" s="37"/>
      <c r="AF15308" s="37"/>
    </row>
    <row r="15309" spans="1:32" s="1" customFormat="1">
      <c r="A15309" s="4"/>
      <c r="B15309" s="8"/>
      <c r="AC15309" s="37"/>
      <c r="AD15309" s="37"/>
      <c r="AE15309" s="37"/>
      <c r="AF15309" s="37"/>
    </row>
    <row r="15310" spans="1:32" s="1" customFormat="1">
      <c r="A15310" s="4"/>
      <c r="B15310" s="8"/>
      <c r="AC15310" s="37"/>
      <c r="AD15310" s="37"/>
      <c r="AE15310" s="37"/>
      <c r="AF15310" s="37"/>
    </row>
    <row r="15311" spans="1:32" s="1" customFormat="1">
      <c r="A15311" s="4"/>
      <c r="B15311" s="8"/>
      <c r="AC15311" s="37"/>
      <c r="AD15311" s="37"/>
      <c r="AE15311" s="37"/>
      <c r="AF15311" s="37"/>
    </row>
    <row r="15312" spans="1:32" s="1" customFormat="1">
      <c r="A15312" s="4"/>
      <c r="B15312" s="8"/>
      <c r="AC15312" s="37"/>
      <c r="AD15312" s="37"/>
      <c r="AE15312" s="37"/>
      <c r="AF15312" s="37"/>
    </row>
    <row r="15313" spans="1:32" s="1" customFormat="1">
      <c r="A15313" s="4"/>
      <c r="B15313" s="8"/>
      <c r="AC15313" s="37"/>
      <c r="AD15313" s="37"/>
      <c r="AE15313" s="37"/>
      <c r="AF15313" s="37"/>
    </row>
    <row r="15314" spans="1:32" s="1" customFormat="1">
      <c r="A15314" s="4"/>
      <c r="B15314" s="8"/>
      <c r="AC15314" s="37"/>
      <c r="AD15314" s="37"/>
      <c r="AE15314" s="37"/>
      <c r="AF15314" s="37"/>
    </row>
    <row r="15315" spans="1:32" s="1" customFormat="1">
      <c r="A15315" s="4"/>
      <c r="B15315" s="8"/>
      <c r="AC15315" s="37"/>
      <c r="AD15315" s="37"/>
      <c r="AE15315" s="37"/>
      <c r="AF15315" s="37"/>
    </row>
    <row r="15316" spans="1:32" s="1" customFormat="1">
      <c r="A15316" s="4"/>
      <c r="B15316" s="8"/>
      <c r="AC15316" s="37"/>
      <c r="AD15316" s="37"/>
      <c r="AE15316" s="37"/>
      <c r="AF15316" s="37"/>
    </row>
    <row r="15317" spans="1:32" s="1" customFormat="1">
      <c r="A15317" s="4"/>
      <c r="B15317" s="8"/>
      <c r="AC15317" s="37"/>
      <c r="AD15317" s="37"/>
      <c r="AE15317" s="37"/>
      <c r="AF15317" s="37"/>
    </row>
    <row r="15318" spans="1:32" s="1" customFormat="1">
      <c r="A15318" s="4"/>
      <c r="B15318" s="8"/>
      <c r="AC15318" s="37"/>
      <c r="AD15318" s="37"/>
      <c r="AE15318" s="37"/>
      <c r="AF15318" s="37"/>
    </row>
    <row r="15319" spans="1:32" s="1" customFormat="1">
      <c r="A15319" s="4"/>
      <c r="B15319" s="8"/>
      <c r="AC15319" s="37"/>
      <c r="AD15319" s="37"/>
      <c r="AE15319" s="37"/>
      <c r="AF15319" s="37"/>
    </row>
    <row r="15320" spans="1:32" s="1" customFormat="1">
      <c r="A15320" s="4"/>
      <c r="B15320" s="8"/>
      <c r="AC15320" s="37"/>
      <c r="AD15320" s="37"/>
      <c r="AE15320" s="37"/>
      <c r="AF15320" s="37"/>
    </row>
    <row r="15321" spans="1:32" s="1" customFormat="1">
      <c r="A15321" s="4"/>
      <c r="B15321" s="8"/>
      <c r="AC15321" s="37"/>
      <c r="AD15321" s="37"/>
      <c r="AE15321" s="37"/>
      <c r="AF15321" s="37"/>
    </row>
    <row r="15322" spans="1:32" s="1" customFormat="1">
      <c r="A15322" s="4"/>
      <c r="B15322" s="8"/>
      <c r="AC15322" s="37"/>
      <c r="AD15322" s="37"/>
      <c r="AE15322" s="37"/>
      <c r="AF15322" s="37"/>
    </row>
    <row r="15323" spans="1:32" s="1" customFormat="1">
      <c r="A15323" s="4"/>
      <c r="B15323" s="8"/>
      <c r="AC15323" s="37"/>
      <c r="AD15323" s="37"/>
      <c r="AE15323" s="37"/>
      <c r="AF15323" s="37"/>
    </row>
    <row r="15324" spans="1:32" s="1" customFormat="1">
      <c r="A15324" s="4"/>
      <c r="B15324" s="8"/>
      <c r="AC15324" s="37"/>
      <c r="AD15324" s="37"/>
      <c r="AE15324" s="37"/>
      <c r="AF15324" s="37"/>
    </row>
    <row r="15325" spans="1:32" s="1" customFormat="1">
      <c r="A15325" s="4"/>
      <c r="B15325" s="8"/>
      <c r="AC15325" s="37"/>
      <c r="AD15325" s="37"/>
      <c r="AE15325" s="37"/>
      <c r="AF15325" s="37"/>
    </row>
    <row r="15326" spans="1:32" s="1" customFormat="1">
      <c r="A15326" s="4"/>
      <c r="B15326" s="8"/>
      <c r="AC15326" s="37"/>
      <c r="AD15326" s="37"/>
      <c r="AE15326" s="37"/>
      <c r="AF15326" s="37"/>
    </row>
    <row r="15327" spans="1:32" s="1" customFormat="1">
      <c r="A15327" s="4"/>
      <c r="B15327" s="8"/>
      <c r="AC15327" s="37"/>
      <c r="AD15327" s="37"/>
      <c r="AE15327" s="37"/>
      <c r="AF15327" s="37"/>
    </row>
    <row r="15328" spans="1:32" s="1" customFormat="1">
      <c r="A15328" s="4"/>
      <c r="B15328" s="8"/>
      <c r="AC15328" s="37"/>
      <c r="AD15328" s="37"/>
      <c r="AE15328" s="37"/>
      <c r="AF15328" s="37"/>
    </row>
    <row r="15329" spans="1:32" s="1" customFormat="1">
      <c r="A15329" s="4"/>
      <c r="B15329" s="8"/>
      <c r="AC15329" s="37"/>
      <c r="AD15329" s="37"/>
      <c r="AE15329" s="37"/>
      <c r="AF15329" s="37"/>
    </row>
    <row r="15330" spans="1:32" s="1" customFormat="1">
      <c r="A15330" s="4"/>
      <c r="B15330" s="8"/>
      <c r="AC15330" s="37"/>
      <c r="AD15330" s="37"/>
      <c r="AE15330" s="37"/>
      <c r="AF15330" s="37"/>
    </row>
    <row r="15331" spans="1:32" s="1" customFormat="1">
      <c r="A15331" s="4"/>
      <c r="B15331" s="8"/>
      <c r="AC15331" s="37"/>
      <c r="AD15331" s="37"/>
      <c r="AE15331" s="37"/>
      <c r="AF15331" s="37"/>
    </row>
    <row r="15332" spans="1:32" s="1" customFormat="1">
      <c r="A15332" s="4"/>
      <c r="B15332" s="8"/>
      <c r="AC15332" s="37"/>
      <c r="AD15332" s="37"/>
      <c r="AE15332" s="37"/>
      <c r="AF15332" s="37"/>
    </row>
    <row r="15333" spans="1:32" s="1" customFormat="1">
      <c r="A15333" s="4"/>
      <c r="B15333" s="8"/>
      <c r="AC15333" s="37"/>
      <c r="AD15333" s="37"/>
      <c r="AE15333" s="37"/>
      <c r="AF15333" s="37"/>
    </row>
    <row r="15334" spans="1:32" s="1" customFormat="1">
      <c r="A15334" s="4"/>
      <c r="B15334" s="8"/>
      <c r="AC15334" s="37"/>
      <c r="AD15334" s="37"/>
      <c r="AE15334" s="37"/>
      <c r="AF15334" s="37"/>
    </row>
    <row r="15335" spans="1:32" s="1" customFormat="1">
      <c r="A15335" s="4"/>
      <c r="B15335" s="8"/>
      <c r="AC15335" s="37"/>
      <c r="AD15335" s="37"/>
      <c r="AE15335" s="37"/>
      <c r="AF15335" s="37"/>
    </row>
    <row r="15336" spans="1:32" s="1" customFormat="1">
      <c r="A15336" s="4"/>
      <c r="B15336" s="8"/>
      <c r="AC15336" s="37"/>
      <c r="AD15336" s="37"/>
      <c r="AE15336" s="37"/>
      <c r="AF15336" s="37"/>
    </row>
    <row r="15337" spans="1:32" s="1" customFormat="1">
      <c r="A15337" s="4"/>
      <c r="B15337" s="8"/>
      <c r="AC15337" s="37"/>
      <c r="AD15337" s="37"/>
      <c r="AE15337" s="37"/>
      <c r="AF15337" s="37"/>
    </row>
    <row r="15338" spans="1:32" s="1" customFormat="1">
      <c r="A15338" s="4"/>
      <c r="B15338" s="8"/>
      <c r="AC15338" s="37"/>
      <c r="AD15338" s="37"/>
      <c r="AE15338" s="37"/>
      <c r="AF15338" s="37"/>
    </row>
    <row r="15339" spans="1:32" s="1" customFormat="1">
      <c r="A15339" s="4"/>
      <c r="B15339" s="8"/>
      <c r="AC15339" s="37"/>
      <c r="AD15339" s="37"/>
      <c r="AE15339" s="37"/>
      <c r="AF15339" s="37"/>
    </row>
    <row r="15340" spans="1:32" s="1" customFormat="1">
      <c r="A15340" s="4"/>
      <c r="B15340" s="8"/>
      <c r="AC15340" s="37"/>
      <c r="AD15340" s="37"/>
      <c r="AE15340" s="37"/>
      <c r="AF15340" s="37"/>
    </row>
    <row r="15341" spans="1:32" s="1" customFormat="1">
      <c r="A15341" s="4"/>
      <c r="B15341" s="8"/>
      <c r="AC15341" s="37"/>
      <c r="AD15341" s="37"/>
      <c r="AE15341" s="37"/>
      <c r="AF15341" s="37"/>
    </row>
    <row r="15342" spans="1:32" s="1" customFormat="1">
      <c r="A15342" s="4"/>
      <c r="B15342" s="8"/>
      <c r="AC15342" s="37"/>
      <c r="AD15342" s="37"/>
      <c r="AE15342" s="37"/>
      <c r="AF15342" s="37"/>
    </row>
    <row r="15343" spans="1:32" s="1" customFormat="1">
      <c r="A15343" s="4"/>
      <c r="B15343" s="8"/>
      <c r="AC15343" s="37"/>
      <c r="AD15343" s="37"/>
      <c r="AE15343" s="37"/>
      <c r="AF15343" s="37"/>
    </row>
    <row r="15344" spans="1:32" s="1" customFormat="1">
      <c r="A15344" s="4"/>
      <c r="B15344" s="8"/>
      <c r="AC15344" s="37"/>
      <c r="AD15344" s="37"/>
      <c r="AE15344" s="37"/>
      <c r="AF15344" s="37"/>
    </row>
    <row r="15345" spans="1:32" s="1" customFormat="1">
      <c r="A15345" s="4"/>
      <c r="B15345" s="8"/>
      <c r="AC15345" s="37"/>
      <c r="AD15345" s="37"/>
      <c r="AE15345" s="37"/>
      <c r="AF15345" s="37"/>
    </row>
    <row r="15346" spans="1:32" s="1" customFormat="1">
      <c r="A15346" s="4"/>
      <c r="B15346" s="8"/>
      <c r="AC15346" s="37"/>
      <c r="AD15346" s="37"/>
      <c r="AE15346" s="37"/>
      <c r="AF15346" s="37"/>
    </row>
    <row r="15347" spans="1:32" s="1" customFormat="1">
      <c r="A15347" s="4"/>
      <c r="B15347" s="8"/>
      <c r="AC15347" s="37"/>
      <c r="AD15347" s="37"/>
      <c r="AE15347" s="37"/>
      <c r="AF15347" s="37"/>
    </row>
    <row r="15348" spans="1:32" s="1" customFormat="1">
      <c r="A15348" s="4"/>
      <c r="B15348" s="8"/>
      <c r="AC15348" s="37"/>
      <c r="AD15348" s="37"/>
      <c r="AE15348" s="37"/>
      <c r="AF15348" s="37"/>
    </row>
    <row r="15349" spans="1:32" s="1" customFormat="1">
      <c r="A15349" s="4"/>
      <c r="B15349" s="8"/>
      <c r="AC15349" s="37"/>
      <c r="AD15349" s="37"/>
      <c r="AE15349" s="37"/>
      <c r="AF15349" s="37"/>
    </row>
    <row r="15350" spans="1:32" s="1" customFormat="1">
      <c r="A15350" s="4"/>
      <c r="B15350" s="8"/>
      <c r="AC15350" s="37"/>
      <c r="AD15350" s="37"/>
      <c r="AE15350" s="37"/>
      <c r="AF15350" s="37"/>
    </row>
    <row r="15351" spans="1:32" s="1" customFormat="1">
      <c r="A15351" s="4"/>
      <c r="B15351" s="8"/>
      <c r="AC15351" s="37"/>
      <c r="AD15351" s="37"/>
      <c r="AE15351" s="37"/>
      <c r="AF15351" s="37"/>
    </row>
    <row r="15352" spans="1:32" s="1" customFormat="1">
      <c r="A15352" s="4"/>
      <c r="B15352" s="8"/>
      <c r="AC15352" s="37"/>
      <c r="AD15352" s="37"/>
      <c r="AE15352" s="37"/>
      <c r="AF15352" s="37"/>
    </row>
    <row r="15353" spans="1:32" s="1" customFormat="1">
      <c r="A15353" s="4"/>
      <c r="B15353" s="8"/>
      <c r="AC15353" s="37"/>
      <c r="AD15353" s="37"/>
      <c r="AE15353" s="37"/>
      <c r="AF15353" s="37"/>
    </row>
    <row r="15354" spans="1:32" s="1" customFormat="1">
      <c r="A15354" s="4"/>
      <c r="B15354" s="8"/>
      <c r="AC15354" s="37"/>
      <c r="AD15354" s="37"/>
      <c r="AE15354" s="37"/>
      <c r="AF15354" s="37"/>
    </row>
    <row r="15355" spans="1:32" s="1" customFormat="1">
      <c r="A15355" s="4"/>
      <c r="B15355" s="8"/>
      <c r="AC15355" s="37"/>
      <c r="AD15355" s="37"/>
      <c r="AE15355" s="37"/>
      <c r="AF15355" s="37"/>
    </row>
    <row r="15356" spans="1:32" s="1" customFormat="1">
      <c r="A15356" s="4"/>
      <c r="B15356" s="8"/>
      <c r="AC15356" s="37"/>
      <c r="AD15356" s="37"/>
      <c r="AE15356" s="37"/>
      <c r="AF15356" s="37"/>
    </row>
    <row r="15357" spans="1:32" s="1" customFormat="1">
      <c r="A15357" s="4"/>
      <c r="B15357" s="8"/>
      <c r="AC15357" s="37"/>
      <c r="AD15357" s="37"/>
      <c r="AE15357" s="37"/>
      <c r="AF15357" s="37"/>
    </row>
    <row r="15358" spans="1:32" s="1" customFormat="1">
      <c r="A15358" s="4"/>
      <c r="B15358" s="8"/>
      <c r="AC15358" s="37"/>
      <c r="AD15358" s="37"/>
      <c r="AE15358" s="37"/>
      <c r="AF15358" s="37"/>
    </row>
    <row r="15359" spans="1:32" s="1" customFormat="1">
      <c r="A15359" s="4"/>
      <c r="B15359" s="8"/>
      <c r="AC15359" s="37"/>
      <c r="AD15359" s="37"/>
      <c r="AE15359" s="37"/>
      <c r="AF15359" s="37"/>
    </row>
    <row r="15360" spans="1:32" s="1" customFormat="1">
      <c r="A15360" s="4"/>
      <c r="B15360" s="8"/>
      <c r="AC15360" s="37"/>
      <c r="AD15360" s="37"/>
      <c r="AE15360" s="37"/>
      <c r="AF15360" s="37"/>
    </row>
    <row r="15361" spans="1:32" s="1" customFormat="1">
      <c r="A15361" s="4"/>
      <c r="B15361" s="8"/>
      <c r="AC15361" s="37"/>
      <c r="AD15361" s="37"/>
      <c r="AE15361" s="37"/>
      <c r="AF15361" s="37"/>
    </row>
    <row r="15362" spans="1:32" s="1" customFormat="1">
      <c r="A15362" s="4"/>
      <c r="B15362" s="8"/>
      <c r="AC15362" s="37"/>
      <c r="AD15362" s="37"/>
      <c r="AE15362" s="37"/>
      <c r="AF15362" s="37"/>
    </row>
    <row r="15363" spans="1:32" s="1" customFormat="1">
      <c r="A15363" s="4"/>
      <c r="B15363" s="8"/>
      <c r="AC15363" s="37"/>
      <c r="AD15363" s="37"/>
      <c r="AE15363" s="37"/>
      <c r="AF15363" s="37"/>
    </row>
    <row r="15364" spans="1:32" s="1" customFormat="1">
      <c r="A15364" s="4"/>
      <c r="B15364" s="8"/>
      <c r="AC15364" s="37"/>
      <c r="AD15364" s="37"/>
      <c r="AE15364" s="37"/>
      <c r="AF15364" s="37"/>
    </row>
    <row r="15365" spans="1:32" s="1" customFormat="1">
      <c r="A15365" s="4"/>
      <c r="B15365" s="8"/>
      <c r="AC15365" s="37"/>
      <c r="AD15365" s="37"/>
      <c r="AE15365" s="37"/>
      <c r="AF15365" s="37"/>
    </row>
    <row r="15366" spans="1:32" s="1" customFormat="1">
      <c r="A15366" s="4"/>
      <c r="B15366" s="8"/>
      <c r="AC15366" s="37"/>
      <c r="AD15366" s="37"/>
      <c r="AE15366" s="37"/>
      <c r="AF15366" s="37"/>
    </row>
    <row r="15367" spans="1:32" s="1" customFormat="1">
      <c r="A15367" s="4"/>
      <c r="B15367" s="8"/>
      <c r="AC15367" s="37"/>
      <c r="AD15367" s="37"/>
      <c r="AE15367" s="37"/>
      <c r="AF15367" s="37"/>
    </row>
    <row r="15368" spans="1:32" s="1" customFormat="1">
      <c r="A15368" s="4"/>
      <c r="B15368" s="8"/>
      <c r="AC15368" s="37"/>
      <c r="AD15368" s="37"/>
      <c r="AE15368" s="37"/>
      <c r="AF15368" s="37"/>
    </row>
    <row r="15369" spans="1:32" s="1" customFormat="1">
      <c r="A15369" s="4"/>
      <c r="B15369" s="8"/>
      <c r="AC15369" s="37"/>
      <c r="AD15369" s="37"/>
      <c r="AE15369" s="37"/>
      <c r="AF15369" s="37"/>
    </row>
    <row r="15370" spans="1:32" s="1" customFormat="1">
      <c r="A15370" s="4"/>
      <c r="B15370" s="8"/>
      <c r="AC15370" s="37"/>
      <c r="AD15370" s="37"/>
      <c r="AE15370" s="37"/>
      <c r="AF15370" s="37"/>
    </row>
    <row r="15371" spans="1:32" s="1" customFormat="1">
      <c r="A15371" s="4"/>
      <c r="B15371" s="8"/>
      <c r="AC15371" s="37"/>
      <c r="AD15371" s="37"/>
      <c r="AE15371" s="37"/>
      <c r="AF15371" s="37"/>
    </row>
    <row r="15372" spans="1:32" s="1" customFormat="1">
      <c r="A15372" s="4"/>
      <c r="B15372" s="8"/>
      <c r="AC15372" s="37"/>
      <c r="AD15372" s="37"/>
      <c r="AE15372" s="37"/>
      <c r="AF15372" s="37"/>
    </row>
    <row r="15373" spans="1:32" s="1" customFormat="1">
      <c r="A15373" s="4"/>
      <c r="B15373" s="8"/>
      <c r="AC15373" s="37"/>
      <c r="AD15373" s="37"/>
      <c r="AE15373" s="37"/>
      <c r="AF15373" s="37"/>
    </row>
    <row r="15374" spans="1:32" s="1" customFormat="1">
      <c r="A15374" s="4"/>
      <c r="B15374" s="8"/>
      <c r="AC15374" s="37"/>
      <c r="AD15374" s="37"/>
      <c r="AE15374" s="37"/>
      <c r="AF15374" s="37"/>
    </row>
    <row r="15375" spans="1:32" s="1" customFormat="1">
      <c r="A15375" s="4"/>
      <c r="B15375" s="8"/>
      <c r="AC15375" s="37"/>
      <c r="AD15375" s="37"/>
      <c r="AE15375" s="37"/>
      <c r="AF15375" s="37"/>
    </row>
    <row r="15376" spans="1:32" s="1" customFormat="1">
      <c r="A15376" s="4"/>
      <c r="B15376" s="8"/>
      <c r="AC15376" s="37"/>
      <c r="AD15376" s="37"/>
      <c r="AE15376" s="37"/>
      <c r="AF15376" s="37"/>
    </row>
    <row r="15377" spans="1:32" s="1" customFormat="1">
      <c r="A15377" s="4"/>
      <c r="B15377" s="8"/>
      <c r="AC15377" s="37"/>
      <c r="AD15377" s="37"/>
      <c r="AE15377" s="37"/>
      <c r="AF15377" s="37"/>
    </row>
    <row r="15378" spans="1:32" s="1" customFormat="1">
      <c r="A15378" s="4"/>
      <c r="B15378" s="8"/>
      <c r="AC15378" s="37"/>
      <c r="AD15378" s="37"/>
      <c r="AE15378" s="37"/>
      <c r="AF15378" s="37"/>
    </row>
    <row r="15379" spans="1:32" s="1" customFormat="1">
      <c r="A15379" s="4"/>
      <c r="B15379" s="8"/>
      <c r="AC15379" s="37"/>
      <c r="AD15379" s="37"/>
      <c r="AE15379" s="37"/>
      <c r="AF15379" s="37"/>
    </row>
    <row r="15380" spans="1:32" s="1" customFormat="1">
      <c r="A15380" s="4"/>
      <c r="B15380" s="8"/>
      <c r="AC15380" s="37"/>
      <c r="AD15380" s="37"/>
      <c r="AE15380" s="37"/>
      <c r="AF15380" s="37"/>
    </row>
    <row r="15381" spans="1:32" s="1" customFormat="1">
      <c r="A15381" s="4"/>
      <c r="B15381" s="8"/>
      <c r="AC15381" s="37"/>
      <c r="AD15381" s="37"/>
      <c r="AE15381" s="37"/>
      <c r="AF15381" s="37"/>
    </row>
    <row r="15382" spans="1:32" s="1" customFormat="1">
      <c r="A15382" s="4"/>
      <c r="B15382" s="8"/>
      <c r="AC15382" s="37"/>
      <c r="AD15382" s="37"/>
      <c r="AE15382" s="37"/>
      <c r="AF15382" s="37"/>
    </row>
    <row r="15383" spans="1:32" s="1" customFormat="1">
      <c r="A15383" s="4"/>
      <c r="B15383" s="8"/>
      <c r="AC15383" s="37"/>
      <c r="AD15383" s="37"/>
      <c r="AE15383" s="37"/>
      <c r="AF15383" s="37"/>
    </row>
    <row r="15384" spans="1:32" s="1" customFormat="1">
      <c r="A15384" s="4"/>
      <c r="B15384" s="8"/>
      <c r="AC15384" s="37"/>
      <c r="AD15384" s="37"/>
      <c r="AE15384" s="37"/>
      <c r="AF15384" s="37"/>
    </row>
    <row r="15385" spans="1:32" s="1" customFormat="1">
      <c r="A15385" s="4"/>
      <c r="B15385" s="8"/>
      <c r="AC15385" s="37"/>
      <c r="AD15385" s="37"/>
      <c r="AE15385" s="37"/>
      <c r="AF15385" s="37"/>
    </row>
    <row r="15386" spans="1:32" s="1" customFormat="1">
      <c r="A15386" s="4"/>
      <c r="B15386" s="8"/>
      <c r="AC15386" s="37"/>
      <c r="AD15386" s="37"/>
      <c r="AE15386" s="37"/>
      <c r="AF15386" s="37"/>
    </row>
    <row r="15387" spans="1:32" s="1" customFormat="1">
      <c r="A15387" s="4"/>
      <c r="B15387" s="8"/>
      <c r="AC15387" s="37"/>
      <c r="AD15387" s="37"/>
      <c r="AE15387" s="37"/>
      <c r="AF15387" s="37"/>
    </row>
    <row r="15388" spans="1:32" s="1" customFormat="1">
      <c r="A15388" s="4"/>
      <c r="B15388" s="8"/>
      <c r="AC15388" s="37"/>
      <c r="AD15388" s="37"/>
      <c r="AE15388" s="37"/>
      <c r="AF15388" s="37"/>
    </row>
    <row r="15389" spans="1:32" s="1" customFormat="1">
      <c r="A15389" s="4"/>
      <c r="B15389" s="8"/>
      <c r="AC15389" s="37"/>
      <c r="AD15389" s="37"/>
      <c r="AE15389" s="37"/>
      <c r="AF15389" s="37"/>
    </row>
    <row r="15390" spans="1:32" s="1" customFormat="1">
      <c r="A15390" s="4"/>
      <c r="B15390" s="8"/>
      <c r="AC15390" s="37"/>
      <c r="AD15390" s="37"/>
      <c r="AE15390" s="37"/>
      <c r="AF15390" s="37"/>
    </row>
    <row r="15391" spans="1:32" s="1" customFormat="1">
      <c r="A15391" s="4"/>
      <c r="B15391" s="8"/>
      <c r="AC15391" s="37"/>
      <c r="AD15391" s="37"/>
      <c r="AE15391" s="37"/>
      <c r="AF15391" s="37"/>
    </row>
    <row r="15392" spans="1:32" s="1" customFormat="1">
      <c r="A15392" s="4"/>
      <c r="B15392" s="8"/>
      <c r="AC15392" s="37"/>
      <c r="AD15392" s="37"/>
      <c r="AE15392" s="37"/>
      <c r="AF15392" s="37"/>
    </row>
    <row r="15393" spans="1:32" s="1" customFormat="1">
      <c r="A15393" s="4"/>
      <c r="B15393" s="8"/>
      <c r="AC15393" s="37"/>
      <c r="AD15393" s="37"/>
      <c r="AE15393" s="37"/>
      <c r="AF15393" s="37"/>
    </row>
    <row r="15394" spans="1:32" s="1" customFormat="1">
      <c r="A15394" s="4"/>
      <c r="B15394" s="8"/>
      <c r="AC15394" s="37"/>
      <c r="AD15394" s="37"/>
      <c r="AE15394" s="37"/>
      <c r="AF15394" s="37"/>
    </row>
    <row r="15395" spans="1:32" s="1" customFormat="1">
      <c r="A15395" s="4"/>
      <c r="B15395" s="8"/>
      <c r="AC15395" s="37"/>
      <c r="AD15395" s="37"/>
      <c r="AE15395" s="37"/>
      <c r="AF15395" s="37"/>
    </row>
    <row r="15396" spans="1:32" s="1" customFormat="1">
      <c r="A15396" s="4"/>
      <c r="B15396" s="8"/>
      <c r="AC15396" s="37"/>
      <c r="AD15396" s="37"/>
      <c r="AE15396" s="37"/>
      <c r="AF15396" s="37"/>
    </row>
    <row r="15397" spans="1:32" s="1" customFormat="1">
      <c r="A15397" s="4"/>
      <c r="B15397" s="8"/>
      <c r="AC15397" s="37"/>
      <c r="AD15397" s="37"/>
      <c r="AE15397" s="37"/>
      <c r="AF15397" s="37"/>
    </row>
    <row r="15398" spans="1:32" s="1" customFormat="1">
      <c r="A15398" s="4"/>
      <c r="B15398" s="8"/>
      <c r="AC15398" s="37"/>
      <c r="AD15398" s="37"/>
      <c r="AE15398" s="37"/>
      <c r="AF15398" s="37"/>
    </row>
    <row r="15399" spans="1:32" s="1" customFormat="1">
      <c r="A15399" s="4"/>
      <c r="B15399" s="8"/>
      <c r="AC15399" s="37"/>
      <c r="AD15399" s="37"/>
      <c r="AE15399" s="37"/>
      <c r="AF15399" s="37"/>
    </row>
    <row r="15400" spans="1:32" s="1" customFormat="1">
      <c r="A15400" s="4"/>
      <c r="B15400" s="8"/>
      <c r="AC15400" s="37"/>
      <c r="AD15400" s="37"/>
      <c r="AE15400" s="37"/>
      <c r="AF15400" s="37"/>
    </row>
    <row r="15401" spans="1:32" s="1" customFormat="1">
      <c r="A15401" s="4"/>
      <c r="B15401" s="8"/>
      <c r="AC15401" s="37"/>
      <c r="AD15401" s="37"/>
      <c r="AE15401" s="37"/>
      <c r="AF15401" s="37"/>
    </row>
    <row r="15402" spans="1:32" s="1" customFormat="1">
      <c r="A15402" s="4"/>
      <c r="B15402" s="8"/>
      <c r="AC15402" s="37"/>
      <c r="AD15402" s="37"/>
      <c r="AE15402" s="37"/>
      <c r="AF15402" s="37"/>
    </row>
    <row r="15403" spans="1:32" s="1" customFormat="1">
      <c r="A15403" s="4"/>
      <c r="B15403" s="8"/>
      <c r="AC15403" s="37"/>
      <c r="AD15403" s="37"/>
      <c r="AE15403" s="37"/>
      <c r="AF15403" s="37"/>
    </row>
    <row r="15404" spans="1:32" s="1" customFormat="1">
      <c r="A15404" s="4"/>
      <c r="B15404" s="8"/>
      <c r="AC15404" s="37"/>
      <c r="AD15404" s="37"/>
      <c r="AE15404" s="37"/>
      <c r="AF15404" s="37"/>
    </row>
    <row r="15405" spans="1:32" s="1" customFormat="1">
      <c r="A15405" s="4"/>
      <c r="B15405" s="8"/>
      <c r="AC15405" s="37"/>
      <c r="AD15405" s="37"/>
      <c r="AE15405" s="37"/>
      <c r="AF15405" s="37"/>
    </row>
    <row r="15406" spans="1:32" s="1" customFormat="1">
      <c r="A15406" s="4"/>
      <c r="B15406" s="8"/>
      <c r="AC15406" s="37"/>
      <c r="AD15406" s="37"/>
      <c r="AE15406" s="37"/>
      <c r="AF15406" s="37"/>
    </row>
    <row r="15407" spans="1:32" s="1" customFormat="1">
      <c r="A15407" s="4"/>
      <c r="B15407" s="8"/>
      <c r="AC15407" s="37"/>
      <c r="AD15407" s="37"/>
      <c r="AE15407" s="37"/>
      <c r="AF15407" s="37"/>
    </row>
    <row r="15408" spans="1:32" s="1" customFormat="1">
      <c r="A15408" s="4"/>
      <c r="B15408" s="8"/>
      <c r="AC15408" s="37"/>
      <c r="AD15408" s="37"/>
      <c r="AE15408" s="37"/>
      <c r="AF15408" s="37"/>
    </row>
    <row r="15409" spans="1:32" s="1" customFormat="1">
      <c r="A15409" s="4"/>
      <c r="B15409" s="8"/>
      <c r="AC15409" s="37"/>
      <c r="AD15409" s="37"/>
      <c r="AE15409" s="37"/>
      <c r="AF15409" s="37"/>
    </row>
    <row r="15410" spans="1:32" s="1" customFormat="1">
      <c r="A15410" s="4"/>
      <c r="B15410" s="8"/>
      <c r="AC15410" s="37"/>
      <c r="AD15410" s="37"/>
      <c r="AE15410" s="37"/>
      <c r="AF15410" s="37"/>
    </row>
    <row r="15411" spans="1:32" s="1" customFormat="1">
      <c r="A15411" s="4"/>
      <c r="B15411" s="8"/>
      <c r="AC15411" s="37"/>
      <c r="AD15411" s="37"/>
      <c r="AE15411" s="37"/>
      <c r="AF15411" s="37"/>
    </row>
    <row r="15412" spans="1:32" s="1" customFormat="1">
      <c r="A15412" s="4"/>
      <c r="B15412" s="8"/>
      <c r="AC15412" s="37"/>
      <c r="AD15412" s="37"/>
      <c r="AE15412" s="37"/>
      <c r="AF15412" s="37"/>
    </row>
    <row r="15413" spans="1:32" s="1" customFormat="1">
      <c r="A15413" s="4"/>
      <c r="B15413" s="8"/>
      <c r="AC15413" s="37"/>
      <c r="AD15413" s="37"/>
      <c r="AE15413" s="37"/>
      <c r="AF15413" s="37"/>
    </row>
    <row r="15414" spans="1:32" s="1" customFormat="1">
      <c r="A15414" s="4"/>
      <c r="B15414" s="8"/>
      <c r="AC15414" s="37"/>
      <c r="AD15414" s="37"/>
      <c r="AE15414" s="37"/>
      <c r="AF15414" s="37"/>
    </row>
    <row r="15415" spans="1:32" s="1" customFormat="1">
      <c r="A15415" s="4"/>
      <c r="B15415" s="8"/>
      <c r="AC15415" s="37"/>
      <c r="AD15415" s="37"/>
      <c r="AE15415" s="37"/>
      <c r="AF15415" s="37"/>
    </row>
    <row r="15416" spans="1:32" s="1" customFormat="1">
      <c r="A15416" s="4"/>
      <c r="B15416" s="8"/>
      <c r="AC15416" s="37"/>
      <c r="AD15416" s="37"/>
      <c r="AE15416" s="37"/>
      <c r="AF15416" s="37"/>
    </row>
    <row r="15417" spans="1:32" s="1" customFormat="1">
      <c r="A15417" s="4"/>
      <c r="B15417" s="8"/>
      <c r="AC15417" s="37"/>
      <c r="AD15417" s="37"/>
      <c r="AE15417" s="37"/>
      <c r="AF15417" s="37"/>
    </row>
    <row r="15418" spans="1:32" s="1" customFormat="1">
      <c r="A15418" s="4"/>
      <c r="B15418" s="8"/>
      <c r="AC15418" s="37"/>
      <c r="AD15418" s="37"/>
      <c r="AE15418" s="37"/>
      <c r="AF15418" s="37"/>
    </row>
    <row r="15419" spans="1:32" s="1" customFormat="1">
      <c r="A15419" s="4"/>
      <c r="B15419" s="8"/>
      <c r="AC15419" s="37"/>
      <c r="AD15419" s="37"/>
      <c r="AE15419" s="37"/>
      <c r="AF15419" s="37"/>
    </row>
    <row r="15420" spans="1:32" s="1" customFormat="1">
      <c r="A15420" s="4"/>
      <c r="B15420" s="8"/>
      <c r="AC15420" s="37"/>
      <c r="AD15420" s="37"/>
      <c r="AE15420" s="37"/>
      <c r="AF15420" s="37"/>
    </row>
    <row r="15421" spans="1:32" s="1" customFormat="1">
      <c r="A15421" s="4"/>
      <c r="B15421" s="8"/>
      <c r="AC15421" s="37"/>
      <c r="AD15421" s="37"/>
      <c r="AE15421" s="37"/>
      <c r="AF15421" s="37"/>
    </row>
    <row r="15422" spans="1:32" s="1" customFormat="1">
      <c r="A15422" s="4"/>
      <c r="B15422" s="8"/>
      <c r="AC15422" s="37"/>
      <c r="AD15422" s="37"/>
      <c r="AE15422" s="37"/>
      <c r="AF15422" s="37"/>
    </row>
    <row r="15423" spans="1:32" s="1" customFormat="1">
      <c r="A15423" s="4"/>
      <c r="B15423" s="8"/>
      <c r="AC15423" s="37"/>
      <c r="AD15423" s="37"/>
      <c r="AE15423" s="37"/>
      <c r="AF15423" s="37"/>
    </row>
    <row r="15424" spans="1:32" s="1" customFormat="1">
      <c r="A15424" s="4"/>
      <c r="B15424" s="8"/>
      <c r="AC15424" s="37"/>
      <c r="AD15424" s="37"/>
      <c r="AE15424" s="37"/>
      <c r="AF15424" s="37"/>
    </row>
    <row r="15425" spans="1:32" s="1" customFormat="1">
      <c r="A15425" s="4"/>
      <c r="B15425" s="8"/>
      <c r="AC15425" s="37"/>
      <c r="AD15425" s="37"/>
      <c r="AE15425" s="37"/>
      <c r="AF15425" s="37"/>
    </row>
    <row r="15426" spans="1:32" s="1" customFormat="1">
      <c r="A15426" s="4"/>
      <c r="B15426" s="8"/>
      <c r="AC15426" s="37"/>
      <c r="AD15426" s="37"/>
      <c r="AE15426" s="37"/>
      <c r="AF15426" s="37"/>
    </row>
    <row r="15427" spans="1:32" s="1" customFormat="1">
      <c r="A15427" s="4"/>
      <c r="B15427" s="8"/>
      <c r="AC15427" s="37"/>
      <c r="AD15427" s="37"/>
      <c r="AE15427" s="37"/>
      <c r="AF15427" s="37"/>
    </row>
    <row r="15428" spans="1:32" s="1" customFormat="1">
      <c r="A15428" s="4"/>
      <c r="B15428" s="8"/>
      <c r="AC15428" s="37"/>
      <c r="AD15428" s="37"/>
      <c r="AE15428" s="37"/>
      <c r="AF15428" s="37"/>
    </row>
    <row r="15429" spans="1:32" s="1" customFormat="1">
      <c r="A15429" s="4"/>
      <c r="B15429" s="8"/>
      <c r="AC15429" s="37"/>
      <c r="AD15429" s="37"/>
      <c r="AE15429" s="37"/>
      <c r="AF15429" s="37"/>
    </row>
    <row r="15430" spans="1:32" s="1" customFormat="1">
      <c r="A15430" s="4"/>
      <c r="B15430" s="8"/>
      <c r="AC15430" s="37"/>
      <c r="AD15430" s="37"/>
      <c r="AE15430" s="37"/>
      <c r="AF15430" s="37"/>
    </row>
    <row r="15431" spans="1:32" s="1" customFormat="1">
      <c r="A15431" s="4"/>
      <c r="B15431" s="8"/>
      <c r="AC15431" s="37"/>
      <c r="AD15431" s="37"/>
      <c r="AE15431" s="37"/>
      <c r="AF15431" s="37"/>
    </row>
    <row r="15432" spans="1:32" s="1" customFormat="1">
      <c r="A15432" s="4"/>
      <c r="B15432" s="8"/>
      <c r="AC15432" s="37"/>
      <c r="AD15432" s="37"/>
      <c r="AE15432" s="37"/>
      <c r="AF15432" s="37"/>
    </row>
    <row r="15433" spans="1:32" s="1" customFormat="1">
      <c r="A15433" s="4"/>
      <c r="B15433" s="8"/>
      <c r="AC15433" s="37"/>
      <c r="AD15433" s="37"/>
      <c r="AE15433" s="37"/>
      <c r="AF15433" s="37"/>
    </row>
    <row r="15434" spans="1:32" s="1" customFormat="1">
      <c r="A15434" s="4"/>
      <c r="B15434" s="8"/>
      <c r="AC15434" s="37"/>
      <c r="AD15434" s="37"/>
      <c r="AE15434" s="37"/>
      <c r="AF15434" s="37"/>
    </row>
    <row r="15435" spans="1:32" s="1" customFormat="1">
      <c r="A15435" s="4"/>
      <c r="B15435" s="8"/>
      <c r="AC15435" s="37"/>
      <c r="AD15435" s="37"/>
      <c r="AE15435" s="37"/>
      <c r="AF15435" s="37"/>
    </row>
    <row r="15436" spans="1:32" s="1" customFormat="1">
      <c r="A15436" s="4"/>
      <c r="B15436" s="8"/>
      <c r="AC15436" s="37"/>
      <c r="AD15436" s="37"/>
      <c r="AE15436" s="37"/>
      <c r="AF15436" s="37"/>
    </row>
    <row r="15437" spans="1:32" s="1" customFormat="1">
      <c r="A15437" s="4"/>
      <c r="B15437" s="8"/>
      <c r="AC15437" s="37"/>
      <c r="AD15437" s="37"/>
      <c r="AE15437" s="37"/>
      <c r="AF15437" s="37"/>
    </row>
    <row r="15438" spans="1:32" s="1" customFormat="1">
      <c r="A15438" s="4"/>
      <c r="B15438" s="8"/>
      <c r="AC15438" s="37"/>
      <c r="AD15438" s="37"/>
      <c r="AE15438" s="37"/>
      <c r="AF15438" s="37"/>
    </row>
    <row r="15439" spans="1:32" s="1" customFormat="1">
      <c r="A15439" s="4"/>
      <c r="B15439" s="8"/>
      <c r="AC15439" s="37"/>
      <c r="AD15439" s="37"/>
      <c r="AE15439" s="37"/>
      <c r="AF15439" s="37"/>
    </row>
    <row r="15440" spans="1:32" s="1" customFormat="1">
      <c r="A15440" s="4"/>
      <c r="B15440" s="8"/>
      <c r="AC15440" s="37"/>
      <c r="AD15440" s="37"/>
      <c r="AE15440" s="37"/>
      <c r="AF15440" s="37"/>
    </row>
    <row r="15441" spans="1:32" s="1" customFormat="1">
      <c r="A15441" s="4"/>
      <c r="B15441" s="8"/>
      <c r="AC15441" s="37"/>
      <c r="AD15441" s="37"/>
      <c r="AE15441" s="37"/>
      <c r="AF15441" s="37"/>
    </row>
    <row r="15442" spans="1:32" s="1" customFormat="1">
      <c r="A15442" s="4"/>
      <c r="B15442" s="8"/>
      <c r="AC15442" s="37"/>
      <c r="AD15442" s="37"/>
      <c r="AE15442" s="37"/>
      <c r="AF15442" s="37"/>
    </row>
    <row r="15443" spans="1:32" s="1" customFormat="1">
      <c r="A15443" s="4"/>
      <c r="B15443" s="8"/>
      <c r="AC15443" s="37"/>
      <c r="AD15443" s="37"/>
      <c r="AE15443" s="37"/>
      <c r="AF15443" s="37"/>
    </row>
    <row r="15444" spans="1:32" s="1" customFormat="1">
      <c r="A15444" s="4"/>
      <c r="B15444" s="8"/>
      <c r="AC15444" s="37"/>
      <c r="AD15444" s="37"/>
      <c r="AE15444" s="37"/>
      <c r="AF15444" s="37"/>
    </row>
    <row r="15445" spans="1:32" s="1" customFormat="1">
      <c r="A15445" s="4"/>
      <c r="B15445" s="8"/>
      <c r="AC15445" s="37"/>
      <c r="AD15445" s="37"/>
      <c r="AE15445" s="37"/>
      <c r="AF15445" s="37"/>
    </row>
    <row r="15446" spans="1:32" s="1" customFormat="1">
      <c r="A15446" s="4"/>
      <c r="B15446" s="8"/>
      <c r="AC15446" s="37"/>
      <c r="AD15446" s="37"/>
      <c r="AE15446" s="37"/>
      <c r="AF15446" s="37"/>
    </row>
    <row r="15447" spans="1:32" s="1" customFormat="1">
      <c r="A15447" s="4"/>
      <c r="B15447" s="8"/>
      <c r="AC15447" s="37"/>
      <c r="AD15447" s="37"/>
      <c r="AE15447" s="37"/>
      <c r="AF15447" s="37"/>
    </row>
    <row r="15448" spans="1:32" s="1" customFormat="1">
      <c r="A15448" s="4"/>
      <c r="B15448" s="8"/>
      <c r="AC15448" s="37"/>
      <c r="AD15448" s="37"/>
      <c r="AE15448" s="37"/>
      <c r="AF15448" s="37"/>
    </row>
    <row r="15449" spans="1:32" s="1" customFormat="1">
      <c r="A15449" s="4"/>
      <c r="B15449" s="8"/>
      <c r="AC15449" s="37"/>
      <c r="AD15449" s="37"/>
      <c r="AE15449" s="37"/>
      <c r="AF15449" s="37"/>
    </row>
    <row r="15450" spans="1:32" s="1" customFormat="1">
      <c r="A15450" s="4"/>
      <c r="B15450" s="8"/>
      <c r="AC15450" s="37"/>
      <c r="AD15450" s="37"/>
      <c r="AE15450" s="37"/>
      <c r="AF15450" s="37"/>
    </row>
    <row r="15451" spans="1:32" s="1" customFormat="1">
      <c r="A15451" s="4"/>
      <c r="B15451" s="8"/>
      <c r="AC15451" s="37"/>
      <c r="AD15451" s="37"/>
      <c r="AE15451" s="37"/>
      <c r="AF15451" s="37"/>
    </row>
    <row r="15452" spans="1:32" s="1" customFormat="1">
      <c r="A15452" s="4"/>
      <c r="B15452" s="8"/>
      <c r="AC15452" s="37"/>
      <c r="AD15452" s="37"/>
      <c r="AE15452" s="37"/>
      <c r="AF15452" s="37"/>
    </row>
    <row r="15453" spans="1:32" s="1" customFormat="1">
      <c r="A15453" s="4"/>
      <c r="B15453" s="8"/>
      <c r="AC15453" s="37"/>
      <c r="AD15453" s="37"/>
      <c r="AE15453" s="37"/>
      <c r="AF15453" s="37"/>
    </row>
    <row r="15454" spans="1:32" s="1" customFormat="1">
      <c r="A15454" s="4"/>
      <c r="B15454" s="8"/>
      <c r="AC15454" s="37"/>
      <c r="AD15454" s="37"/>
      <c r="AE15454" s="37"/>
      <c r="AF15454" s="37"/>
    </row>
    <row r="15455" spans="1:32" s="1" customFormat="1">
      <c r="A15455" s="4"/>
      <c r="B15455" s="8"/>
      <c r="AC15455" s="37"/>
      <c r="AD15455" s="37"/>
      <c r="AE15455" s="37"/>
      <c r="AF15455" s="37"/>
    </row>
    <row r="15456" spans="1:32" s="1" customFormat="1">
      <c r="A15456" s="4"/>
      <c r="B15456" s="8"/>
      <c r="AC15456" s="37"/>
      <c r="AD15456" s="37"/>
      <c r="AE15456" s="37"/>
      <c r="AF15456" s="37"/>
    </row>
    <row r="15457" spans="1:32" s="1" customFormat="1">
      <c r="A15457" s="4"/>
      <c r="B15457" s="8"/>
      <c r="AC15457" s="37"/>
      <c r="AD15457" s="37"/>
      <c r="AE15457" s="37"/>
      <c r="AF15457" s="37"/>
    </row>
    <row r="15458" spans="1:32" s="1" customFormat="1">
      <c r="A15458" s="4"/>
      <c r="B15458" s="8"/>
      <c r="AC15458" s="37"/>
      <c r="AD15458" s="37"/>
      <c r="AE15458" s="37"/>
      <c r="AF15458" s="37"/>
    </row>
    <row r="15459" spans="1:32" s="1" customFormat="1">
      <c r="A15459" s="4"/>
      <c r="B15459" s="8"/>
      <c r="AC15459" s="37"/>
      <c r="AD15459" s="37"/>
      <c r="AE15459" s="37"/>
      <c r="AF15459" s="37"/>
    </row>
    <row r="15460" spans="1:32" s="1" customFormat="1">
      <c r="A15460" s="4"/>
      <c r="B15460" s="8"/>
      <c r="AC15460" s="37"/>
      <c r="AD15460" s="37"/>
      <c r="AE15460" s="37"/>
      <c r="AF15460" s="37"/>
    </row>
    <row r="15461" spans="1:32" s="1" customFormat="1">
      <c r="A15461" s="4"/>
      <c r="B15461" s="8"/>
      <c r="AC15461" s="37"/>
      <c r="AD15461" s="37"/>
      <c r="AE15461" s="37"/>
      <c r="AF15461" s="37"/>
    </row>
    <row r="15462" spans="1:32" s="1" customFormat="1">
      <c r="A15462" s="4"/>
      <c r="B15462" s="8"/>
      <c r="AC15462" s="37"/>
      <c r="AD15462" s="37"/>
      <c r="AE15462" s="37"/>
      <c r="AF15462" s="37"/>
    </row>
    <row r="15463" spans="1:32" s="1" customFormat="1">
      <c r="A15463" s="4"/>
      <c r="B15463" s="8"/>
      <c r="AC15463" s="37"/>
      <c r="AD15463" s="37"/>
      <c r="AE15463" s="37"/>
      <c r="AF15463" s="37"/>
    </row>
    <row r="15464" spans="1:32" s="1" customFormat="1">
      <c r="A15464" s="4"/>
      <c r="B15464" s="8"/>
      <c r="AC15464" s="37"/>
      <c r="AD15464" s="37"/>
      <c r="AE15464" s="37"/>
      <c r="AF15464" s="37"/>
    </row>
    <row r="15465" spans="1:32" s="1" customFormat="1">
      <c r="A15465" s="4"/>
      <c r="B15465" s="8"/>
      <c r="AC15465" s="37"/>
      <c r="AD15465" s="37"/>
      <c r="AE15465" s="37"/>
      <c r="AF15465" s="37"/>
    </row>
    <row r="15466" spans="1:32" s="1" customFormat="1">
      <c r="A15466" s="4"/>
      <c r="B15466" s="8"/>
      <c r="AC15466" s="37"/>
      <c r="AD15466" s="37"/>
      <c r="AE15466" s="37"/>
      <c r="AF15466" s="37"/>
    </row>
    <row r="15467" spans="1:32" s="1" customFormat="1">
      <c r="A15467" s="4"/>
      <c r="B15467" s="8"/>
      <c r="AC15467" s="37"/>
      <c r="AD15467" s="37"/>
      <c r="AE15467" s="37"/>
      <c r="AF15467" s="37"/>
    </row>
    <row r="15468" spans="1:32" s="1" customFormat="1">
      <c r="A15468" s="4"/>
      <c r="B15468" s="8"/>
      <c r="AC15468" s="37"/>
      <c r="AD15468" s="37"/>
      <c r="AE15468" s="37"/>
      <c r="AF15468" s="37"/>
    </row>
    <row r="15469" spans="1:32" s="1" customFormat="1">
      <c r="A15469" s="4"/>
      <c r="B15469" s="8"/>
      <c r="AC15469" s="37"/>
      <c r="AD15469" s="37"/>
      <c r="AE15469" s="37"/>
      <c r="AF15469" s="37"/>
    </row>
    <row r="15470" spans="1:32" s="1" customFormat="1">
      <c r="A15470" s="4"/>
      <c r="B15470" s="8"/>
      <c r="AC15470" s="37"/>
      <c r="AD15470" s="37"/>
      <c r="AE15470" s="37"/>
      <c r="AF15470" s="37"/>
    </row>
    <row r="15471" spans="1:32" s="1" customFormat="1">
      <c r="A15471" s="4"/>
      <c r="B15471" s="8"/>
      <c r="AC15471" s="37"/>
      <c r="AD15471" s="37"/>
      <c r="AE15471" s="37"/>
      <c r="AF15471" s="37"/>
    </row>
    <row r="15472" spans="1:32" s="1" customFormat="1">
      <c r="A15472" s="4"/>
      <c r="B15472" s="8"/>
      <c r="AC15472" s="37"/>
      <c r="AD15472" s="37"/>
      <c r="AE15472" s="37"/>
      <c r="AF15472" s="37"/>
    </row>
    <row r="15473" spans="1:32" s="1" customFormat="1">
      <c r="A15473" s="4"/>
      <c r="B15473" s="8"/>
      <c r="AC15473" s="37"/>
      <c r="AD15473" s="37"/>
      <c r="AE15473" s="37"/>
      <c r="AF15473" s="37"/>
    </row>
    <row r="15474" spans="1:32" s="1" customFormat="1">
      <c r="A15474" s="4"/>
      <c r="B15474" s="8"/>
      <c r="AC15474" s="37"/>
      <c r="AD15474" s="37"/>
      <c r="AE15474" s="37"/>
      <c r="AF15474" s="37"/>
    </row>
    <row r="15475" spans="1:32" s="1" customFormat="1">
      <c r="A15475" s="4"/>
      <c r="B15475" s="8"/>
      <c r="AC15475" s="37"/>
      <c r="AD15475" s="37"/>
      <c r="AE15475" s="37"/>
      <c r="AF15475" s="37"/>
    </row>
    <row r="15476" spans="1:32" s="1" customFormat="1">
      <c r="A15476" s="4"/>
      <c r="B15476" s="8"/>
      <c r="AC15476" s="37"/>
      <c r="AD15476" s="37"/>
      <c r="AE15476" s="37"/>
      <c r="AF15476" s="37"/>
    </row>
    <row r="15477" spans="1:32" s="1" customFormat="1">
      <c r="A15477" s="4"/>
      <c r="B15477" s="8"/>
      <c r="AC15477" s="37"/>
      <c r="AD15477" s="37"/>
      <c r="AE15477" s="37"/>
      <c r="AF15477" s="37"/>
    </row>
    <row r="15478" spans="1:32" s="1" customFormat="1">
      <c r="A15478" s="4"/>
      <c r="B15478" s="8"/>
      <c r="AC15478" s="37"/>
      <c r="AD15478" s="37"/>
      <c r="AE15478" s="37"/>
      <c r="AF15478" s="37"/>
    </row>
    <row r="15479" spans="1:32" s="1" customFormat="1">
      <c r="A15479" s="4"/>
      <c r="B15479" s="8"/>
      <c r="AC15479" s="37"/>
      <c r="AD15479" s="37"/>
      <c r="AE15479" s="37"/>
      <c r="AF15479" s="37"/>
    </row>
    <row r="15480" spans="1:32" s="1" customFormat="1">
      <c r="A15480" s="4"/>
      <c r="B15480" s="8"/>
      <c r="AC15480" s="37"/>
      <c r="AD15480" s="37"/>
      <c r="AE15480" s="37"/>
      <c r="AF15480" s="37"/>
    </row>
    <row r="15481" spans="1:32" s="1" customFormat="1">
      <c r="A15481" s="4"/>
      <c r="B15481" s="8"/>
      <c r="AC15481" s="37"/>
      <c r="AD15481" s="37"/>
      <c r="AE15481" s="37"/>
      <c r="AF15481" s="37"/>
    </row>
    <row r="15482" spans="1:32" s="1" customFormat="1">
      <c r="A15482" s="4"/>
      <c r="B15482" s="8"/>
      <c r="AC15482" s="37"/>
      <c r="AD15482" s="37"/>
      <c r="AE15482" s="37"/>
      <c r="AF15482" s="37"/>
    </row>
    <row r="15483" spans="1:32" s="1" customFormat="1">
      <c r="A15483" s="4"/>
      <c r="B15483" s="8"/>
      <c r="AC15483" s="37"/>
      <c r="AD15483" s="37"/>
      <c r="AE15483" s="37"/>
      <c r="AF15483" s="37"/>
    </row>
    <row r="15484" spans="1:32" s="1" customFormat="1">
      <c r="A15484" s="4"/>
      <c r="B15484" s="8"/>
      <c r="AC15484" s="37"/>
      <c r="AD15484" s="37"/>
      <c r="AE15484" s="37"/>
      <c r="AF15484" s="37"/>
    </row>
    <row r="15485" spans="1:32" s="1" customFormat="1">
      <c r="A15485" s="4"/>
      <c r="B15485" s="8"/>
      <c r="AC15485" s="37"/>
      <c r="AD15485" s="37"/>
      <c r="AE15485" s="37"/>
      <c r="AF15485" s="37"/>
    </row>
    <row r="15486" spans="1:32" s="1" customFormat="1">
      <c r="A15486" s="4"/>
      <c r="B15486" s="8"/>
      <c r="AC15486" s="37"/>
      <c r="AD15486" s="37"/>
      <c r="AE15486" s="37"/>
      <c r="AF15486" s="37"/>
    </row>
    <row r="15487" spans="1:32" s="1" customFormat="1">
      <c r="A15487" s="4"/>
      <c r="B15487" s="8"/>
      <c r="AC15487" s="37"/>
      <c r="AD15487" s="37"/>
      <c r="AE15487" s="37"/>
      <c r="AF15487" s="37"/>
    </row>
    <row r="15488" spans="1:32" s="1" customFormat="1">
      <c r="A15488" s="4"/>
      <c r="B15488" s="8"/>
      <c r="AC15488" s="37"/>
      <c r="AD15488" s="37"/>
      <c r="AE15488" s="37"/>
      <c r="AF15488" s="37"/>
    </row>
    <row r="15489" spans="1:32" s="1" customFormat="1">
      <c r="A15489" s="4"/>
      <c r="B15489" s="8"/>
      <c r="AC15489" s="37"/>
      <c r="AD15489" s="37"/>
      <c r="AE15489" s="37"/>
      <c r="AF15489" s="37"/>
    </row>
    <row r="15490" spans="1:32" s="1" customFormat="1">
      <c r="A15490" s="4"/>
      <c r="B15490" s="8"/>
      <c r="AC15490" s="37"/>
      <c r="AD15490" s="37"/>
      <c r="AE15490" s="37"/>
      <c r="AF15490" s="37"/>
    </row>
    <row r="15491" spans="1:32" s="1" customFormat="1">
      <c r="A15491" s="4"/>
      <c r="B15491" s="8"/>
      <c r="AC15491" s="37"/>
      <c r="AD15491" s="37"/>
      <c r="AE15491" s="37"/>
      <c r="AF15491" s="37"/>
    </row>
    <row r="15492" spans="1:32" s="1" customFormat="1">
      <c r="A15492" s="4"/>
      <c r="B15492" s="8"/>
      <c r="AC15492" s="37"/>
      <c r="AD15492" s="37"/>
      <c r="AE15492" s="37"/>
      <c r="AF15492" s="37"/>
    </row>
    <row r="15493" spans="1:32" s="1" customFormat="1">
      <c r="A15493" s="4"/>
      <c r="B15493" s="8"/>
      <c r="AC15493" s="37"/>
      <c r="AD15493" s="37"/>
      <c r="AE15493" s="37"/>
      <c r="AF15493" s="37"/>
    </row>
    <row r="15494" spans="1:32" s="1" customFormat="1">
      <c r="A15494" s="4"/>
      <c r="B15494" s="8"/>
      <c r="AC15494" s="37"/>
      <c r="AD15494" s="37"/>
      <c r="AE15494" s="37"/>
      <c r="AF15494" s="37"/>
    </row>
    <row r="15495" spans="1:32" s="1" customFormat="1">
      <c r="A15495" s="4"/>
      <c r="B15495" s="8"/>
      <c r="AC15495" s="37"/>
      <c r="AD15495" s="37"/>
      <c r="AE15495" s="37"/>
      <c r="AF15495" s="37"/>
    </row>
    <row r="15496" spans="1:32" s="1" customFormat="1">
      <c r="A15496" s="4"/>
      <c r="B15496" s="8"/>
      <c r="AC15496" s="37"/>
      <c r="AD15496" s="37"/>
      <c r="AE15496" s="37"/>
      <c r="AF15496" s="37"/>
    </row>
    <row r="15497" spans="1:32" s="1" customFormat="1">
      <c r="A15497" s="4"/>
      <c r="B15497" s="8"/>
      <c r="AC15497" s="37"/>
      <c r="AD15497" s="37"/>
      <c r="AE15497" s="37"/>
      <c r="AF15497" s="37"/>
    </row>
    <row r="15498" spans="1:32" s="1" customFormat="1">
      <c r="A15498" s="4"/>
      <c r="B15498" s="8"/>
      <c r="AC15498" s="37"/>
      <c r="AD15498" s="37"/>
      <c r="AE15498" s="37"/>
      <c r="AF15498" s="37"/>
    </row>
    <row r="15499" spans="1:32" s="1" customFormat="1">
      <c r="A15499" s="4"/>
      <c r="B15499" s="8"/>
      <c r="AC15499" s="37"/>
      <c r="AD15499" s="37"/>
      <c r="AE15499" s="37"/>
      <c r="AF15499" s="37"/>
    </row>
    <row r="15500" spans="1:32" s="1" customFormat="1">
      <c r="A15500" s="4"/>
      <c r="B15500" s="8"/>
      <c r="AC15500" s="37"/>
      <c r="AD15500" s="37"/>
      <c r="AE15500" s="37"/>
      <c r="AF15500" s="37"/>
    </row>
    <row r="15501" spans="1:32" s="1" customFormat="1">
      <c r="A15501" s="4"/>
      <c r="B15501" s="8"/>
      <c r="AC15501" s="37"/>
      <c r="AD15501" s="37"/>
      <c r="AE15501" s="37"/>
      <c r="AF15501" s="37"/>
    </row>
    <row r="15502" spans="1:32" s="1" customFormat="1">
      <c r="A15502" s="4"/>
      <c r="B15502" s="8"/>
      <c r="AC15502" s="37"/>
      <c r="AD15502" s="37"/>
      <c r="AE15502" s="37"/>
      <c r="AF15502" s="37"/>
    </row>
    <row r="15503" spans="1:32" s="1" customFormat="1">
      <c r="A15503" s="4"/>
      <c r="B15503" s="8"/>
      <c r="AC15503" s="37"/>
      <c r="AD15503" s="37"/>
      <c r="AE15503" s="37"/>
      <c r="AF15503" s="37"/>
    </row>
    <row r="15504" spans="1:32" s="1" customFormat="1">
      <c r="A15504" s="4"/>
      <c r="B15504" s="8"/>
      <c r="AC15504" s="37"/>
      <c r="AD15504" s="37"/>
      <c r="AE15504" s="37"/>
      <c r="AF15504" s="37"/>
    </row>
    <row r="15505" spans="1:32" s="1" customFormat="1">
      <c r="A15505" s="4"/>
      <c r="B15505" s="8"/>
      <c r="AC15505" s="37"/>
      <c r="AD15505" s="37"/>
      <c r="AE15505" s="37"/>
      <c r="AF15505" s="37"/>
    </row>
    <row r="15506" spans="1:32" s="1" customFormat="1">
      <c r="A15506" s="4"/>
      <c r="B15506" s="8"/>
      <c r="AC15506" s="37"/>
      <c r="AD15506" s="37"/>
      <c r="AE15506" s="37"/>
      <c r="AF15506" s="37"/>
    </row>
    <row r="15507" spans="1:32" s="1" customFormat="1">
      <c r="A15507" s="4"/>
      <c r="B15507" s="8"/>
      <c r="AC15507" s="37"/>
      <c r="AD15507" s="37"/>
      <c r="AE15507" s="37"/>
      <c r="AF15507" s="37"/>
    </row>
    <row r="15508" spans="1:32" s="1" customFormat="1">
      <c r="A15508" s="4"/>
      <c r="B15508" s="8"/>
      <c r="AC15508" s="37"/>
      <c r="AD15508" s="37"/>
      <c r="AE15508" s="37"/>
      <c r="AF15508" s="37"/>
    </row>
    <row r="15509" spans="1:32" s="1" customFormat="1">
      <c r="A15509" s="4"/>
      <c r="B15509" s="8"/>
      <c r="AC15509" s="37"/>
      <c r="AD15509" s="37"/>
      <c r="AE15509" s="37"/>
      <c r="AF15509" s="37"/>
    </row>
    <row r="15510" spans="1:32" s="1" customFormat="1">
      <c r="A15510" s="4"/>
      <c r="B15510" s="8"/>
      <c r="AC15510" s="37"/>
      <c r="AD15510" s="37"/>
      <c r="AE15510" s="37"/>
      <c r="AF15510" s="37"/>
    </row>
    <row r="15511" spans="1:32" s="1" customFormat="1">
      <c r="A15511" s="4"/>
      <c r="B15511" s="8"/>
      <c r="AC15511" s="37"/>
      <c r="AD15511" s="37"/>
      <c r="AE15511" s="37"/>
      <c r="AF15511" s="37"/>
    </row>
    <row r="15512" spans="1:32" s="1" customFormat="1">
      <c r="A15512" s="4"/>
      <c r="B15512" s="8"/>
      <c r="AC15512" s="37"/>
      <c r="AD15512" s="37"/>
      <c r="AE15512" s="37"/>
      <c r="AF15512" s="37"/>
    </row>
    <row r="15513" spans="1:32" s="1" customFormat="1">
      <c r="A15513" s="4"/>
      <c r="B15513" s="8"/>
      <c r="AC15513" s="37"/>
      <c r="AD15513" s="37"/>
      <c r="AE15513" s="37"/>
      <c r="AF15513" s="37"/>
    </row>
    <row r="15514" spans="1:32" s="1" customFormat="1">
      <c r="A15514" s="4"/>
      <c r="B15514" s="8"/>
      <c r="AC15514" s="37"/>
      <c r="AD15514" s="37"/>
      <c r="AE15514" s="37"/>
      <c r="AF15514" s="37"/>
    </row>
    <row r="15515" spans="1:32" s="1" customFormat="1">
      <c r="A15515" s="4"/>
      <c r="B15515" s="8"/>
      <c r="AC15515" s="37"/>
      <c r="AD15515" s="37"/>
      <c r="AE15515" s="37"/>
      <c r="AF15515" s="37"/>
    </row>
    <row r="15516" spans="1:32" s="1" customFormat="1">
      <c r="A15516" s="4"/>
      <c r="B15516" s="8"/>
      <c r="AC15516" s="37"/>
      <c r="AD15516" s="37"/>
      <c r="AE15516" s="37"/>
      <c r="AF15516" s="37"/>
    </row>
    <row r="15517" spans="1:32" s="1" customFormat="1">
      <c r="A15517" s="4"/>
      <c r="B15517" s="8"/>
      <c r="AC15517" s="37"/>
      <c r="AD15517" s="37"/>
      <c r="AE15517" s="37"/>
      <c r="AF15517" s="37"/>
    </row>
    <row r="15518" spans="1:32" s="1" customFormat="1">
      <c r="A15518" s="4"/>
      <c r="B15518" s="8"/>
      <c r="AC15518" s="37"/>
      <c r="AD15518" s="37"/>
      <c r="AE15518" s="37"/>
      <c r="AF15518" s="37"/>
    </row>
    <row r="15519" spans="1:32" s="1" customFormat="1">
      <c r="A15519" s="4"/>
      <c r="B15519" s="8"/>
      <c r="AC15519" s="37"/>
      <c r="AD15519" s="37"/>
      <c r="AE15519" s="37"/>
      <c r="AF15519" s="37"/>
    </row>
    <row r="15520" spans="1:32" s="1" customFormat="1">
      <c r="A15520" s="4"/>
      <c r="B15520" s="8"/>
      <c r="AC15520" s="37"/>
      <c r="AD15520" s="37"/>
      <c r="AE15520" s="37"/>
      <c r="AF15520" s="37"/>
    </row>
    <row r="15521" spans="1:32" s="1" customFormat="1">
      <c r="A15521" s="4"/>
      <c r="B15521" s="8"/>
      <c r="AC15521" s="37"/>
      <c r="AD15521" s="37"/>
      <c r="AE15521" s="37"/>
      <c r="AF15521" s="37"/>
    </row>
    <row r="15522" spans="1:32" s="1" customFormat="1">
      <c r="A15522" s="4"/>
      <c r="B15522" s="8"/>
      <c r="AC15522" s="37"/>
      <c r="AD15522" s="37"/>
      <c r="AE15522" s="37"/>
      <c r="AF15522" s="37"/>
    </row>
    <row r="15523" spans="1:32" s="1" customFormat="1">
      <c r="A15523" s="4"/>
      <c r="B15523" s="8"/>
      <c r="AC15523" s="37"/>
      <c r="AD15523" s="37"/>
      <c r="AE15523" s="37"/>
      <c r="AF15523" s="37"/>
    </row>
    <row r="15524" spans="1:32" s="1" customFormat="1">
      <c r="A15524" s="4"/>
      <c r="B15524" s="8"/>
      <c r="AC15524" s="37"/>
      <c r="AD15524" s="37"/>
      <c r="AE15524" s="37"/>
      <c r="AF15524" s="37"/>
    </row>
    <row r="15525" spans="1:32" s="1" customFormat="1">
      <c r="A15525" s="4"/>
      <c r="B15525" s="8"/>
      <c r="AC15525" s="37"/>
      <c r="AD15525" s="37"/>
      <c r="AE15525" s="37"/>
      <c r="AF15525" s="37"/>
    </row>
    <row r="15526" spans="1:32" s="1" customFormat="1">
      <c r="A15526" s="4"/>
      <c r="B15526" s="8"/>
      <c r="AC15526" s="37"/>
      <c r="AD15526" s="37"/>
      <c r="AE15526" s="37"/>
      <c r="AF15526" s="37"/>
    </row>
    <row r="15527" spans="1:32" s="1" customFormat="1">
      <c r="A15527" s="4"/>
      <c r="B15527" s="8"/>
      <c r="AC15527" s="37"/>
      <c r="AD15527" s="37"/>
      <c r="AE15527" s="37"/>
      <c r="AF15527" s="37"/>
    </row>
    <row r="15528" spans="1:32" s="1" customFormat="1">
      <c r="A15528" s="4"/>
      <c r="B15528" s="8"/>
      <c r="AC15528" s="37"/>
      <c r="AD15528" s="37"/>
      <c r="AE15528" s="37"/>
      <c r="AF15528" s="37"/>
    </row>
    <row r="15529" spans="1:32" s="1" customFormat="1">
      <c r="A15529" s="4"/>
      <c r="B15529" s="8"/>
      <c r="AC15529" s="37"/>
      <c r="AD15529" s="37"/>
      <c r="AE15529" s="37"/>
      <c r="AF15529" s="37"/>
    </row>
    <row r="15530" spans="1:32" s="1" customFormat="1">
      <c r="A15530" s="4"/>
      <c r="B15530" s="8"/>
      <c r="AC15530" s="37"/>
      <c r="AD15530" s="37"/>
      <c r="AE15530" s="37"/>
      <c r="AF15530" s="37"/>
    </row>
    <row r="15531" spans="1:32" s="1" customFormat="1">
      <c r="A15531" s="4"/>
      <c r="B15531" s="8"/>
      <c r="AC15531" s="37"/>
      <c r="AD15531" s="37"/>
      <c r="AE15531" s="37"/>
      <c r="AF15531" s="37"/>
    </row>
    <row r="15532" spans="1:32" s="1" customFormat="1">
      <c r="A15532" s="4"/>
      <c r="B15532" s="8"/>
      <c r="AC15532" s="37"/>
      <c r="AD15532" s="37"/>
      <c r="AE15532" s="37"/>
      <c r="AF15532" s="37"/>
    </row>
    <row r="15533" spans="1:32" s="1" customFormat="1">
      <c r="A15533" s="4"/>
      <c r="B15533" s="8"/>
      <c r="AC15533" s="37"/>
      <c r="AD15533" s="37"/>
      <c r="AE15533" s="37"/>
      <c r="AF15533" s="37"/>
    </row>
    <row r="15534" spans="1:32" s="1" customFormat="1">
      <c r="A15534" s="4"/>
      <c r="B15534" s="8"/>
      <c r="AC15534" s="37"/>
      <c r="AD15534" s="37"/>
      <c r="AE15534" s="37"/>
      <c r="AF15534" s="37"/>
    </row>
    <row r="15535" spans="1:32" s="1" customFormat="1">
      <c r="A15535" s="4"/>
      <c r="B15535" s="8"/>
      <c r="AC15535" s="37"/>
      <c r="AD15535" s="37"/>
      <c r="AE15535" s="37"/>
      <c r="AF15535" s="37"/>
    </row>
    <row r="15536" spans="1:32" s="1" customFormat="1">
      <c r="A15536" s="4"/>
      <c r="B15536" s="8"/>
      <c r="AC15536" s="37"/>
      <c r="AD15536" s="37"/>
      <c r="AE15536" s="37"/>
      <c r="AF15536" s="37"/>
    </row>
    <row r="15537" spans="1:32" s="1" customFormat="1">
      <c r="A15537" s="4"/>
      <c r="B15537" s="8"/>
      <c r="AC15537" s="37"/>
      <c r="AD15537" s="37"/>
      <c r="AE15537" s="37"/>
      <c r="AF15537" s="37"/>
    </row>
    <row r="15538" spans="1:32" s="1" customFormat="1">
      <c r="A15538" s="4"/>
      <c r="B15538" s="8"/>
      <c r="AC15538" s="37"/>
      <c r="AD15538" s="37"/>
      <c r="AE15538" s="37"/>
      <c r="AF15538" s="37"/>
    </row>
    <row r="15539" spans="1:32" s="1" customFormat="1">
      <c r="A15539" s="4"/>
      <c r="B15539" s="8"/>
      <c r="AC15539" s="37"/>
      <c r="AD15539" s="37"/>
      <c r="AE15539" s="37"/>
      <c r="AF15539" s="37"/>
    </row>
    <row r="15540" spans="1:32" s="1" customFormat="1">
      <c r="A15540" s="4"/>
      <c r="B15540" s="8"/>
      <c r="AC15540" s="37"/>
      <c r="AD15540" s="37"/>
      <c r="AE15540" s="37"/>
      <c r="AF15540" s="37"/>
    </row>
    <row r="15541" spans="1:32" s="1" customFormat="1">
      <c r="A15541" s="4"/>
      <c r="B15541" s="8"/>
      <c r="AC15541" s="37"/>
      <c r="AD15541" s="37"/>
      <c r="AE15541" s="37"/>
      <c r="AF15541" s="37"/>
    </row>
    <row r="15542" spans="1:32" s="1" customFormat="1">
      <c r="A15542" s="4"/>
      <c r="B15542" s="8"/>
      <c r="AC15542" s="37"/>
      <c r="AD15542" s="37"/>
      <c r="AE15542" s="37"/>
      <c r="AF15542" s="37"/>
    </row>
    <row r="15543" spans="1:32" s="1" customFormat="1">
      <c r="A15543" s="4"/>
      <c r="B15543" s="8"/>
      <c r="AC15543" s="37"/>
      <c r="AD15543" s="37"/>
      <c r="AE15543" s="37"/>
      <c r="AF15543" s="37"/>
    </row>
    <row r="15544" spans="1:32" s="1" customFormat="1">
      <c r="A15544" s="4"/>
      <c r="B15544" s="8"/>
      <c r="AC15544" s="37"/>
      <c r="AD15544" s="37"/>
      <c r="AE15544" s="37"/>
      <c r="AF15544" s="37"/>
    </row>
    <row r="15545" spans="1:32" s="1" customFormat="1">
      <c r="A15545" s="4"/>
      <c r="B15545" s="8"/>
      <c r="AC15545" s="37"/>
      <c r="AD15545" s="37"/>
      <c r="AE15545" s="37"/>
      <c r="AF15545" s="37"/>
    </row>
    <row r="15546" spans="1:32" s="1" customFormat="1">
      <c r="A15546" s="4"/>
      <c r="B15546" s="8"/>
      <c r="AC15546" s="37"/>
      <c r="AD15546" s="37"/>
      <c r="AE15546" s="37"/>
      <c r="AF15546" s="37"/>
    </row>
    <row r="15547" spans="1:32" s="1" customFormat="1">
      <c r="A15547" s="4"/>
      <c r="B15547" s="8"/>
      <c r="AC15547" s="37"/>
      <c r="AD15547" s="37"/>
      <c r="AE15547" s="37"/>
      <c r="AF15547" s="37"/>
    </row>
    <row r="15548" spans="1:32" s="1" customFormat="1">
      <c r="A15548" s="4"/>
      <c r="B15548" s="8"/>
      <c r="AC15548" s="37"/>
      <c r="AD15548" s="37"/>
      <c r="AE15548" s="37"/>
      <c r="AF15548" s="37"/>
    </row>
    <row r="15549" spans="1:32" s="1" customFormat="1">
      <c r="A15549" s="4"/>
      <c r="B15549" s="8"/>
      <c r="AC15549" s="37"/>
      <c r="AD15549" s="37"/>
      <c r="AE15549" s="37"/>
      <c r="AF15549" s="37"/>
    </row>
    <row r="15550" spans="1:32" s="1" customFormat="1">
      <c r="A15550" s="4"/>
      <c r="B15550" s="8"/>
      <c r="AC15550" s="37"/>
      <c r="AD15550" s="37"/>
      <c r="AE15550" s="37"/>
      <c r="AF15550" s="37"/>
    </row>
    <row r="15551" spans="1:32" s="1" customFormat="1">
      <c r="A15551" s="4"/>
      <c r="B15551" s="8"/>
      <c r="AC15551" s="37"/>
      <c r="AD15551" s="37"/>
      <c r="AE15551" s="37"/>
      <c r="AF15551" s="37"/>
    </row>
    <row r="15552" spans="1:32" s="1" customFormat="1">
      <c r="A15552" s="4"/>
      <c r="B15552" s="8"/>
      <c r="AC15552" s="37"/>
      <c r="AD15552" s="37"/>
      <c r="AE15552" s="37"/>
      <c r="AF15552" s="37"/>
    </row>
    <row r="15553" spans="1:32" s="1" customFormat="1">
      <c r="A15553" s="4"/>
      <c r="B15553" s="8"/>
      <c r="AC15553" s="37"/>
      <c r="AD15553" s="37"/>
      <c r="AE15553" s="37"/>
      <c r="AF15553" s="37"/>
    </row>
    <row r="15554" spans="1:32" s="1" customFormat="1">
      <c r="A15554" s="4"/>
      <c r="B15554" s="8"/>
      <c r="AC15554" s="37"/>
      <c r="AD15554" s="37"/>
      <c r="AE15554" s="37"/>
      <c r="AF15554" s="37"/>
    </row>
    <row r="15555" spans="1:32" s="1" customFormat="1">
      <c r="A15555" s="4"/>
      <c r="B15555" s="8"/>
      <c r="AC15555" s="37"/>
      <c r="AD15555" s="37"/>
      <c r="AE15555" s="37"/>
      <c r="AF15555" s="37"/>
    </row>
    <row r="15556" spans="1:32" s="1" customFormat="1">
      <c r="A15556" s="4"/>
      <c r="B15556" s="8"/>
      <c r="AC15556" s="37"/>
      <c r="AD15556" s="37"/>
      <c r="AE15556" s="37"/>
      <c r="AF15556" s="37"/>
    </row>
    <row r="15557" spans="1:32" s="1" customFormat="1">
      <c r="A15557" s="4"/>
      <c r="B15557" s="8"/>
      <c r="AC15557" s="37"/>
      <c r="AD15557" s="37"/>
      <c r="AE15557" s="37"/>
      <c r="AF15557" s="37"/>
    </row>
    <row r="15558" spans="1:32" s="1" customFormat="1">
      <c r="A15558" s="4"/>
      <c r="B15558" s="8"/>
      <c r="AC15558" s="37"/>
      <c r="AD15558" s="37"/>
      <c r="AE15558" s="37"/>
      <c r="AF15558" s="37"/>
    </row>
    <row r="15559" spans="1:32" s="1" customFormat="1">
      <c r="A15559" s="4"/>
      <c r="B15559" s="8"/>
      <c r="AC15559" s="37"/>
      <c r="AD15559" s="37"/>
      <c r="AE15559" s="37"/>
      <c r="AF15559" s="37"/>
    </row>
    <row r="15560" spans="1:32" s="1" customFormat="1">
      <c r="A15560" s="4"/>
      <c r="B15560" s="8"/>
      <c r="AC15560" s="37"/>
      <c r="AD15560" s="37"/>
      <c r="AE15560" s="37"/>
      <c r="AF15560" s="37"/>
    </row>
    <row r="15561" spans="1:32" s="1" customFormat="1">
      <c r="A15561" s="4"/>
      <c r="B15561" s="8"/>
      <c r="AC15561" s="37"/>
      <c r="AD15561" s="37"/>
      <c r="AE15561" s="37"/>
      <c r="AF15561" s="37"/>
    </row>
    <row r="15562" spans="1:32" s="1" customFormat="1">
      <c r="A15562" s="4"/>
      <c r="B15562" s="8"/>
      <c r="AC15562" s="37"/>
      <c r="AD15562" s="37"/>
      <c r="AE15562" s="37"/>
      <c r="AF15562" s="37"/>
    </row>
    <row r="15563" spans="1:32" s="1" customFormat="1">
      <c r="A15563" s="4"/>
      <c r="B15563" s="8"/>
      <c r="AC15563" s="37"/>
      <c r="AD15563" s="37"/>
      <c r="AE15563" s="37"/>
      <c r="AF15563" s="37"/>
    </row>
    <row r="15564" spans="1:32" s="1" customFormat="1">
      <c r="A15564" s="4"/>
      <c r="B15564" s="8"/>
      <c r="AC15564" s="37"/>
      <c r="AD15564" s="37"/>
      <c r="AE15564" s="37"/>
      <c r="AF15564" s="37"/>
    </row>
    <row r="15565" spans="1:32" s="1" customFormat="1">
      <c r="A15565" s="4"/>
      <c r="B15565" s="8"/>
      <c r="AC15565" s="37"/>
      <c r="AD15565" s="37"/>
      <c r="AE15565" s="37"/>
      <c r="AF15565" s="37"/>
    </row>
    <row r="15566" spans="1:32" s="1" customFormat="1">
      <c r="A15566" s="4"/>
      <c r="B15566" s="8"/>
      <c r="AC15566" s="37"/>
      <c r="AD15566" s="37"/>
      <c r="AE15566" s="37"/>
      <c r="AF15566" s="37"/>
    </row>
    <row r="15567" spans="1:32" s="1" customFormat="1">
      <c r="A15567" s="4"/>
      <c r="B15567" s="8"/>
      <c r="AC15567" s="37"/>
      <c r="AD15567" s="37"/>
      <c r="AE15567" s="37"/>
      <c r="AF15567" s="37"/>
    </row>
    <row r="15568" spans="1:32" s="1" customFormat="1">
      <c r="A15568" s="4"/>
      <c r="B15568" s="8"/>
      <c r="AC15568" s="37"/>
      <c r="AD15568" s="37"/>
      <c r="AE15568" s="37"/>
      <c r="AF15568" s="37"/>
    </row>
    <row r="15569" spans="1:32" s="1" customFormat="1">
      <c r="A15569" s="4"/>
      <c r="B15569" s="8"/>
      <c r="AC15569" s="37"/>
      <c r="AD15569" s="37"/>
      <c r="AE15569" s="37"/>
      <c r="AF15569" s="37"/>
    </row>
    <row r="15570" spans="1:32" s="1" customFormat="1">
      <c r="A15570" s="4"/>
      <c r="B15570" s="8"/>
      <c r="AC15570" s="37"/>
      <c r="AD15570" s="37"/>
      <c r="AE15570" s="37"/>
      <c r="AF15570" s="37"/>
    </row>
    <row r="15571" spans="1:32" s="1" customFormat="1">
      <c r="A15571" s="4"/>
      <c r="B15571" s="8"/>
      <c r="AC15571" s="37"/>
      <c r="AD15571" s="37"/>
      <c r="AE15571" s="37"/>
      <c r="AF15571" s="37"/>
    </row>
    <row r="15572" spans="1:32" s="1" customFormat="1">
      <c r="A15572" s="4"/>
      <c r="B15572" s="8"/>
      <c r="AC15572" s="37"/>
      <c r="AD15572" s="37"/>
      <c r="AE15572" s="37"/>
      <c r="AF15572" s="37"/>
    </row>
    <row r="15573" spans="1:32" s="1" customFormat="1">
      <c r="A15573" s="4"/>
      <c r="B15573" s="8"/>
      <c r="AC15573" s="37"/>
      <c r="AD15573" s="37"/>
      <c r="AE15573" s="37"/>
      <c r="AF15573" s="37"/>
    </row>
    <row r="15574" spans="1:32" s="1" customFormat="1">
      <c r="A15574" s="4"/>
      <c r="B15574" s="8"/>
      <c r="AC15574" s="37"/>
      <c r="AD15574" s="37"/>
      <c r="AE15574" s="37"/>
      <c r="AF15574" s="37"/>
    </row>
    <row r="15575" spans="1:32" s="1" customFormat="1">
      <c r="A15575" s="4"/>
      <c r="B15575" s="8"/>
      <c r="AC15575" s="37"/>
      <c r="AD15575" s="37"/>
      <c r="AE15575" s="37"/>
      <c r="AF15575" s="37"/>
    </row>
    <row r="15576" spans="1:32" s="1" customFormat="1">
      <c r="A15576" s="4"/>
      <c r="B15576" s="8"/>
      <c r="AC15576" s="37"/>
      <c r="AD15576" s="37"/>
      <c r="AE15576" s="37"/>
      <c r="AF15576" s="37"/>
    </row>
    <row r="15577" spans="1:32" s="1" customFormat="1">
      <c r="A15577" s="4"/>
      <c r="B15577" s="8"/>
      <c r="AC15577" s="37"/>
      <c r="AD15577" s="37"/>
      <c r="AE15577" s="37"/>
      <c r="AF15577" s="37"/>
    </row>
    <row r="15578" spans="1:32" s="1" customFormat="1">
      <c r="A15578" s="4"/>
      <c r="B15578" s="8"/>
      <c r="AC15578" s="37"/>
      <c r="AD15578" s="37"/>
      <c r="AE15578" s="37"/>
      <c r="AF15578" s="37"/>
    </row>
    <row r="15579" spans="1:32" s="1" customFormat="1">
      <c r="A15579" s="4"/>
      <c r="B15579" s="8"/>
      <c r="AC15579" s="37"/>
      <c r="AD15579" s="37"/>
      <c r="AE15579" s="37"/>
      <c r="AF15579" s="37"/>
    </row>
    <row r="15580" spans="1:32" s="1" customFormat="1">
      <c r="A15580" s="4"/>
      <c r="B15580" s="8"/>
      <c r="AC15580" s="37"/>
      <c r="AD15580" s="37"/>
      <c r="AE15580" s="37"/>
      <c r="AF15580" s="37"/>
    </row>
    <row r="15581" spans="1:32" s="1" customFormat="1">
      <c r="A15581" s="4"/>
      <c r="B15581" s="8"/>
      <c r="AC15581" s="37"/>
      <c r="AD15581" s="37"/>
      <c r="AE15581" s="37"/>
      <c r="AF15581" s="37"/>
    </row>
    <row r="15582" spans="1:32" s="1" customFormat="1">
      <c r="A15582" s="4"/>
      <c r="B15582" s="8"/>
      <c r="AC15582" s="37"/>
      <c r="AD15582" s="37"/>
      <c r="AE15582" s="37"/>
      <c r="AF15582" s="37"/>
    </row>
    <row r="15583" spans="1:32" s="1" customFormat="1">
      <c r="A15583" s="4"/>
      <c r="B15583" s="8"/>
      <c r="AC15583" s="37"/>
      <c r="AD15583" s="37"/>
      <c r="AE15583" s="37"/>
      <c r="AF15583" s="37"/>
    </row>
    <row r="15584" spans="1:32" s="1" customFormat="1">
      <c r="A15584" s="4"/>
      <c r="B15584" s="8"/>
      <c r="AC15584" s="37"/>
      <c r="AD15584" s="37"/>
      <c r="AE15584" s="37"/>
      <c r="AF15584" s="37"/>
    </row>
    <row r="15585" spans="1:32" s="1" customFormat="1">
      <c r="A15585" s="4"/>
      <c r="B15585" s="8"/>
      <c r="AC15585" s="37"/>
      <c r="AD15585" s="37"/>
      <c r="AE15585" s="37"/>
      <c r="AF15585" s="37"/>
    </row>
    <row r="15586" spans="1:32" s="1" customFormat="1">
      <c r="A15586" s="4"/>
      <c r="B15586" s="8"/>
      <c r="AC15586" s="37"/>
      <c r="AD15586" s="37"/>
      <c r="AE15586" s="37"/>
      <c r="AF15586" s="37"/>
    </row>
    <row r="15587" spans="1:32" s="1" customFormat="1">
      <c r="A15587" s="4"/>
      <c r="B15587" s="8"/>
      <c r="AC15587" s="37"/>
      <c r="AD15587" s="37"/>
      <c r="AE15587" s="37"/>
      <c r="AF15587" s="37"/>
    </row>
    <row r="15588" spans="1:32" s="1" customFormat="1">
      <c r="A15588" s="4"/>
      <c r="B15588" s="8"/>
      <c r="AC15588" s="37"/>
      <c r="AD15588" s="37"/>
      <c r="AE15588" s="37"/>
      <c r="AF15588" s="37"/>
    </row>
    <row r="15589" spans="1:32" s="1" customFormat="1">
      <c r="A15589" s="4"/>
      <c r="B15589" s="8"/>
      <c r="AC15589" s="37"/>
      <c r="AD15589" s="37"/>
      <c r="AE15589" s="37"/>
      <c r="AF15589" s="37"/>
    </row>
    <row r="15590" spans="1:32" s="1" customFormat="1">
      <c r="A15590" s="4"/>
      <c r="B15590" s="8"/>
      <c r="AC15590" s="37"/>
      <c r="AD15590" s="37"/>
      <c r="AE15590" s="37"/>
      <c r="AF15590" s="37"/>
    </row>
    <row r="15591" spans="1:32" s="1" customFormat="1">
      <c r="A15591" s="4"/>
      <c r="B15591" s="8"/>
      <c r="AC15591" s="37"/>
      <c r="AD15591" s="37"/>
      <c r="AE15591" s="37"/>
      <c r="AF15591" s="37"/>
    </row>
    <row r="15592" spans="1:32" s="1" customFormat="1">
      <c r="A15592" s="4"/>
      <c r="B15592" s="8"/>
      <c r="AC15592" s="37"/>
      <c r="AD15592" s="37"/>
      <c r="AE15592" s="37"/>
      <c r="AF15592" s="37"/>
    </row>
    <row r="15593" spans="1:32" s="1" customFormat="1">
      <c r="A15593" s="4"/>
      <c r="B15593" s="8"/>
      <c r="AC15593" s="37"/>
      <c r="AD15593" s="37"/>
      <c r="AE15593" s="37"/>
      <c r="AF15593" s="37"/>
    </row>
    <row r="15594" spans="1:32" s="1" customFormat="1">
      <c r="A15594" s="4"/>
      <c r="B15594" s="8"/>
      <c r="AC15594" s="37"/>
      <c r="AD15594" s="37"/>
      <c r="AE15594" s="37"/>
      <c r="AF15594" s="37"/>
    </row>
    <row r="15595" spans="1:32" s="1" customFormat="1">
      <c r="A15595" s="4"/>
      <c r="B15595" s="8"/>
      <c r="AC15595" s="37"/>
      <c r="AD15595" s="37"/>
      <c r="AE15595" s="37"/>
      <c r="AF15595" s="37"/>
    </row>
    <row r="15596" spans="1:32" s="1" customFormat="1">
      <c r="A15596" s="4"/>
      <c r="B15596" s="8"/>
      <c r="AC15596" s="37"/>
      <c r="AD15596" s="37"/>
      <c r="AE15596" s="37"/>
      <c r="AF15596" s="37"/>
    </row>
    <row r="15597" spans="1:32" s="1" customFormat="1">
      <c r="A15597" s="4"/>
      <c r="B15597" s="8"/>
      <c r="AC15597" s="37"/>
      <c r="AD15597" s="37"/>
      <c r="AE15597" s="37"/>
      <c r="AF15597" s="37"/>
    </row>
    <row r="15598" spans="1:32" s="1" customFormat="1">
      <c r="A15598" s="4"/>
      <c r="B15598" s="8"/>
      <c r="AC15598" s="37"/>
      <c r="AD15598" s="37"/>
      <c r="AE15598" s="37"/>
      <c r="AF15598" s="37"/>
    </row>
    <row r="15599" spans="1:32" s="1" customFormat="1">
      <c r="A15599" s="4"/>
      <c r="B15599" s="8"/>
      <c r="AC15599" s="37"/>
      <c r="AD15599" s="37"/>
      <c r="AE15599" s="37"/>
      <c r="AF15599" s="37"/>
    </row>
    <row r="15600" spans="1:32" s="1" customFormat="1">
      <c r="A15600" s="4"/>
      <c r="B15600" s="8"/>
      <c r="AC15600" s="37"/>
      <c r="AD15600" s="37"/>
      <c r="AE15600" s="37"/>
      <c r="AF15600" s="37"/>
    </row>
    <row r="15601" spans="1:32" s="1" customFormat="1">
      <c r="A15601" s="4"/>
      <c r="B15601" s="8"/>
      <c r="AC15601" s="37"/>
      <c r="AD15601" s="37"/>
      <c r="AE15601" s="37"/>
      <c r="AF15601" s="37"/>
    </row>
    <row r="15602" spans="1:32" s="1" customFormat="1">
      <c r="A15602" s="4"/>
      <c r="B15602" s="8"/>
      <c r="AC15602" s="37"/>
      <c r="AD15602" s="37"/>
      <c r="AE15602" s="37"/>
      <c r="AF15602" s="37"/>
    </row>
    <row r="15603" spans="1:32" s="1" customFormat="1">
      <c r="A15603" s="4"/>
      <c r="B15603" s="8"/>
      <c r="AC15603" s="37"/>
      <c r="AD15603" s="37"/>
      <c r="AE15603" s="37"/>
      <c r="AF15603" s="37"/>
    </row>
    <row r="15604" spans="1:32" s="1" customFormat="1">
      <c r="A15604" s="4"/>
      <c r="B15604" s="8"/>
      <c r="AC15604" s="37"/>
      <c r="AD15604" s="37"/>
      <c r="AE15604" s="37"/>
      <c r="AF15604" s="37"/>
    </row>
    <row r="15605" spans="1:32" s="1" customFormat="1">
      <c r="A15605" s="4"/>
      <c r="B15605" s="8"/>
      <c r="AC15605" s="37"/>
      <c r="AD15605" s="37"/>
      <c r="AE15605" s="37"/>
      <c r="AF15605" s="37"/>
    </row>
    <row r="15606" spans="1:32" s="1" customFormat="1">
      <c r="A15606" s="4"/>
      <c r="B15606" s="8"/>
      <c r="AC15606" s="37"/>
      <c r="AD15606" s="37"/>
      <c r="AE15606" s="37"/>
      <c r="AF15606" s="37"/>
    </row>
    <row r="15607" spans="1:32" s="1" customFormat="1">
      <c r="A15607" s="4"/>
      <c r="B15607" s="8"/>
      <c r="AC15607" s="37"/>
      <c r="AD15607" s="37"/>
      <c r="AE15607" s="37"/>
      <c r="AF15607" s="37"/>
    </row>
    <row r="15608" spans="1:32" s="1" customFormat="1">
      <c r="A15608" s="4"/>
      <c r="B15608" s="8"/>
      <c r="AC15608" s="37"/>
      <c r="AD15608" s="37"/>
      <c r="AE15608" s="37"/>
      <c r="AF15608" s="37"/>
    </row>
    <row r="15609" spans="1:32" s="1" customFormat="1">
      <c r="A15609" s="4"/>
      <c r="B15609" s="8"/>
      <c r="AC15609" s="37"/>
      <c r="AD15609" s="37"/>
      <c r="AE15609" s="37"/>
      <c r="AF15609" s="37"/>
    </row>
    <row r="15610" spans="1:32" s="1" customFormat="1">
      <c r="A15610" s="4"/>
      <c r="B15610" s="8"/>
      <c r="AC15610" s="37"/>
      <c r="AD15610" s="37"/>
      <c r="AE15610" s="37"/>
      <c r="AF15610" s="37"/>
    </row>
    <row r="15611" spans="1:32" s="1" customFormat="1">
      <c r="A15611" s="4"/>
      <c r="B15611" s="8"/>
      <c r="AC15611" s="37"/>
      <c r="AD15611" s="37"/>
      <c r="AE15611" s="37"/>
      <c r="AF15611" s="37"/>
    </row>
    <row r="15612" spans="1:32" s="1" customFormat="1">
      <c r="A15612" s="4"/>
      <c r="B15612" s="8"/>
      <c r="AC15612" s="37"/>
      <c r="AD15612" s="37"/>
      <c r="AE15612" s="37"/>
      <c r="AF15612" s="37"/>
    </row>
    <row r="15613" spans="1:32" s="1" customFormat="1">
      <c r="A15613" s="4"/>
      <c r="B15613" s="8"/>
      <c r="AC15613" s="37"/>
      <c r="AD15613" s="37"/>
      <c r="AE15613" s="37"/>
      <c r="AF15613" s="37"/>
    </row>
    <row r="15614" spans="1:32" s="1" customFormat="1">
      <c r="A15614" s="4"/>
      <c r="B15614" s="8"/>
      <c r="AC15614" s="37"/>
      <c r="AD15614" s="37"/>
      <c r="AE15614" s="37"/>
      <c r="AF15614" s="37"/>
    </row>
    <row r="15615" spans="1:32" s="1" customFormat="1">
      <c r="A15615" s="4"/>
      <c r="B15615" s="8"/>
      <c r="AC15615" s="37"/>
      <c r="AD15615" s="37"/>
      <c r="AE15615" s="37"/>
      <c r="AF15615" s="37"/>
    </row>
    <row r="15616" spans="1:32" s="1" customFormat="1">
      <c r="A15616" s="4"/>
      <c r="B15616" s="8"/>
      <c r="AC15616" s="37"/>
      <c r="AD15616" s="37"/>
      <c r="AE15616" s="37"/>
      <c r="AF15616" s="37"/>
    </row>
    <row r="15617" spans="1:32" s="1" customFormat="1">
      <c r="A15617" s="4"/>
      <c r="B15617" s="8"/>
      <c r="AC15617" s="37"/>
      <c r="AD15617" s="37"/>
      <c r="AE15617" s="37"/>
      <c r="AF15617" s="37"/>
    </row>
    <row r="15618" spans="1:32" s="1" customFormat="1">
      <c r="A15618" s="4"/>
      <c r="B15618" s="8"/>
      <c r="AC15618" s="37"/>
      <c r="AD15618" s="37"/>
      <c r="AE15618" s="37"/>
      <c r="AF15618" s="37"/>
    </row>
    <row r="15619" spans="1:32" s="1" customFormat="1">
      <c r="A15619" s="4"/>
      <c r="B15619" s="8"/>
      <c r="AC15619" s="37"/>
      <c r="AD15619" s="37"/>
      <c r="AE15619" s="37"/>
      <c r="AF15619" s="37"/>
    </row>
    <row r="15620" spans="1:32" s="1" customFormat="1">
      <c r="A15620" s="4"/>
      <c r="B15620" s="8"/>
      <c r="AC15620" s="37"/>
      <c r="AD15620" s="37"/>
      <c r="AE15620" s="37"/>
      <c r="AF15620" s="37"/>
    </row>
    <row r="15621" spans="1:32" s="1" customFormat="1">
      <c r="A15621" s="4"/>
      <c r="B15621" s="8"/>
      <c r="AC15621" s="37"/>
      <c r="AD15621" s="37"/>
      <c r="AE15621" s="37"/>
      <c r="AF15621" s="37"/>
    </row>
    <row r="15622" spans="1:32" s="1" customFormat="1">
      <c r="A15622" s="4"/>
      <c r="B15622" s="8"/>
      <c r="AC15622" s="37"/>
      <c r="AD15622" s="37"/>
      <c r="AE15622" s="37"/>
      <c r="AF15622" s="37"/>
    </row>
    <row r="15623" spans="1:32" s="1" customFormat="1">
      <c r="A15623" s="4"/>
      <c r="B15623" s="8"/>
      <c r="AC15623" s="37"/>
      <c r="AD15623" s="37"/>
      <c r="AE15623" s="37"/>
      <c r="AF15623" s="37"/>
    </row>
    <row r="15624" spans="1:32" s="1" customFormat="1">
      <c r="A15624" s="4"/>
      <c r="B15624" s="8"/>
      <c r="AC15624" s="37"/>
      <c r="AD15624" s="37"/>
      <c r="AE15624" s="37"/>
      <c r="AF15624" s="37"/>
    </row>
    <row r="15625" spans="1:32" s="1" customFormat="1">
      <c r="A15625" s="4"/>
      <c r="B15625" s="8"/>
      <c r="AC15625" s="37"/>
      <c r="AD15625" s="37"/>
      <c r="AE15625" s="37"/>
      <c r="AF15625" s="37"/>
    </row>
    <row r="15626" spans="1:32" s="1" customFormat="1">
      <c r="A15626" s="4"/>
      <c r="B15626" s="8"/>
      <c r="AC15626" s="37"/>
      <c r="AD15626" s="37"/>
      <c r="AE15626" s="37"/>
      <c r="AF15626" s="37"/>
    </row>
    <row r="15627" spans="1:32" s="1" customFormat="1">
      <c r="A15627" s="4"/>
      <c r="B15627" s="8"/>
      <c r="AC15627" s="37"/>
      <c r="AD15627" s="37"/>
      <c r="AE15627" s="37"/>
      <c r="AF15627" s="37"/>
    </row>
    <row r="15628" spans="1:32" s="1" customFormat="1">
      <c r="A15628" s="4"/>
      <c r="B15628" s="8"/>
      <c r="AC15628" s="37"/>
      <c r="AD15628" s="37"/>
      <c r="AE15628" s="37"/>
      <c r="AF15628" s="37"/>
    </row>
    <row r="15629" spans="1:32" s="1" customFormat="1">
      <c r="A15629" s="4"/>
      <c r="B15629" s="8"/>
      <c r="AC15629" s="37"/>
      <c r="AD15629" s="37"/>
      <c r="AE15629" s="37"/>
      <c r="AF15629" s="37"/>
    </row>
    <row r="15630" spans="1:32" s="1" customFormat="1">
      <c r="A15630" s="4"/>
      <c r="B15630" s="8"/>
      <c r="AC15630" s="37"/>
      <c r="AD15630" s="37"/>
      <c r="AE15630" s="37"/>
      <c r="AF15630" s="37"/>
    </row>
    <row r="15631" spans="1:32" s="1" customFormat="1">
      <c r="A15631" s="4"/>
      <c r="B15631" s="8"/>
      <c r="AC15631" s="37"/>
      <c r="AD15631" s="37"/>
      <c r="AE15631" s="37"/>
      <c r="AF15631" s="37"/>
    </row>
    <row r="15632" spans="1:32" s="1" customFormat="1">
      <c r="A15632" s="4"/>
      <c r="B15632" s="8"/>
      <c r="AC15632" s="37"/>
      <c r="AD15632" s="37"/>
      <c r="AE15632" s="37"/>
      <c r="AF15632" s="37"/>
    </row>
    <row r="15633" spans="1:32" s="1" customFormat="1">
      <c r="A15633" s="4"/>
      <c r="B15633" s="8"/>
      <c r="AC15633" s="37"/>
      <c r="AD15633" s="37"/>
      <c r="AE15633" s="37"/>
      <c r="AF15633" s="37"/>
    </row>
    <row r="15634" spans="1:32" s="1" customFormat="1">
      <c r="A15634" s="4"/>
      <c r="B15634" s="8"/>
      <c r="AC15634" s="37"/>
      <c r="AD15634" s="37"/>
      <c r="AE15634" s="37"/>
      <c r="AF15634" s="37"/>
    </row>
    <row r="15635" spans="1:32" s="1" customFormat="1">
      <c r="A15635" s="4"/>
      <c r="B15635" s="8"/>
      <c r="AC15635" s="37"/>
      <c r="AD15635" s="37"/>
      <c r="AE15635" s="37"/>
      <c r="AF15635" s="37"/>
    </row>
    <row r="15636" spans="1:32" s="1" customFormat="1">
      <c r="A15636" s="4"/>
      <c r="B15636" s="8"/>
      <c r="AC15636" s="37"/>
      <c r="AD15636" s="37"/>
      <c r="AE15636" s="37"/>
      <c r="AF15636" s="37"/>
    </row>
    <row r="15637" spans="1:32" s="1" customFormat="1">
      <c r="A15637" s="4"/>
      <c r="B15637" s="8"/>
      <c r="AC15637" s="37"/>
      <c r="AD15637" s="37"/>
      <c r="AE15637" s="37"/>
      <c r="AF15637" s="37"/>
    </row>
    <row r="15638" spans="1:32" s="1" customFormat="1">
      <c r="A15638" s="4"/>
      <c r="B15638" s="8"/>
      <c r="AC15638" s="37"/>
      <c r="AD15638" s="37"/>
      <c r="AE15638" s="37"/>
      <c r="AF15638" s="37"/>
    </row>
    <row r="15639" spans="1:32" s="1" customFormat="1">
      <c r="A15639" s="4"/>
      <c r="B15639" s="8"/>
      <c r="AC15639" s="37"/>
      <c r="AD15639" s="37"/>
      <c r="AE15639" s="37"/>
      <c r="AF15639" s="37"/>
    </row>
    <row r="15640" spans="1:32" s="1" customFormat="1">
      <c r="A15640" s="4"/>
      <c r="B15640" s="8"/>
      <c r="AC15640" s="37"/>
      <c r="AD15640" s="37"/>
      <c r="AE15640" s="37"/>
      <c r="AF15640" s="37"/>
    </row>
    <row r="15641" spans="1:32" s="1" customFormat="1">
      <c r="A15641" s="4"/>
      <c r="B15641" s="8"/>
      <c r="AC15641" s="37"/>
      <c r="AD15641" s="37"/>
      <c r="AE15641" s="37"/>
      <c r="AF15641" s="37"/>
    </row>
    <row r="15642" spans="1:32" s="1" customFormat="1">
      <c r="A15642" s="4"/>
      <c r="B15642" s="8"/>
      <c r="AC15642" s="37"/>
      <c r="AD15642" s="37"/>
      <c r="AE15642" s="37"/>
      <c r="AF15642" s="37"/>
    </row>
    <row r="15643" spans="1:32" s="1" customFormat="1">
      <c r="A15643" s="4"/>
      <c r="B15643" s="8"/>
      <c r="AC15643" s="37"/>
      <c r="AD15643" s="37"/>
      <c r="AE15643" s="37"/>
      <c r="AF15643" s="37"/>
    </row>
    <row r="15644" spans="1:32" s="1" customFormat="1">
      <c r="A15644" s="4"/>
      <c r="B15644" s="8"/>
      <c r="AC15644" s="37"/>
      <c r="AD15644" s="37"/>
      <c r="AE15644" s="37"/>
      <c r="AF15644" s="37"/>
    </row>
    <row r="15645" spans="1:32" s="1" customFormat="1">
      <c r="A15645" s="4"/>
      <c r="B15645" s="8"/>
      <c r="AC15645" s="37"/>
      <c r="AD15645" s="37"/>
      <c r="AE15645" s="37"/>
      <c r="AF15645" s="37"/>
    </row>
    <row r="15646" spans="1:32" s="1" customFormat="1">
      <c r="A15646" s="4"/>
      <c r="B15646" s="8"/>
      <c r="AC15646" s="37"/>
      <c r="AD15646" s="37"/>
      <c r="AE15646" s="37"/>
      <c r="AF15646" s="37"/>
    </row>
    <row r="15647" spans="1:32" s="1" customFormat="1">
      <c r="A15647" s="4"/>
      <c r="B15647" s="8"/>
      <c r="AC15647" s="37"/>
      <c r="AD15647" s="37"/>
      <c r="AE15647" s="37"/>
      <c r="AF15647" s="37"/>
    </row>
    <row r="15648" spans="1:32" s="1" customFormat="1">
      <c r="A15648" s="4"/>
      <c r="B15648" s="8"/>
      <c r="AC15648" s="37"/>
      <c r="AD15648" s="37"/>
      <c r="AE15648" s="37"/>
      <c r="AF15648" s="37"/>
    </row>
    <row r="15649" spans="1:32" s="1" customFormat="1">
      <c r="A15649" s="4"/>
      <c r="B15649" s="8"/>
      <c r="AC15649" s="37"/>
      <c r="AD15649" s="37"/>
      <c r="AE15649" s="37"/>
      <c r="AF15649" s="37"/>
    </row>
    <row r="15650" spans="1:32" s="1" customFormat="1">
      <c r="A15650" s="4"/>
      <c r="B15650" s="8"/>
      <c r="AC15650" s="37"/>
      <c r="AD15650" s="37"/>
      <c r="AE15650" s="37"/>
      <c r="AF15650" s="37"/>
    </row>
    <row r="15651" spans="1:32" s="1" customFormat="1">
      <c r="A15651" s="4"/>
      <c r="B15651" s="8"/>
      <c r="AC15651" s="37"/>
      <c r="AD15651" s="37"/>
      <c r="AE15651" s="37"/>
      <c r="AF15651" s="37"/>
    </row>
    <row r="15652" spans="1:32" s="1" customFormat="1">
      <c r="A15652" s="4"/>
      <c r="B15652" s="8"/>
      <c r="AC15652" s="37"/>
      <c r="AD15652" s="37"/>
      <c r="AE15652" s="37"/>
      <c r="AF15652" s="37"/>
    </row>
    <row r="15653" spans="1:32" s="1" customFormat="1">
      <c r="A15653" s="4"/>
      <c r="B15653" s="8"/>
      <c r="AC15653" s="37"/>
      <c r="AD15653" s="37"/>
      <c r="AE15653" s="37"/>
      <c r="AF15653" s="37"/>
    </row>
    <row r="15654" spans="1:32" s="1" customFormat="1">
      <c r="A15654" s="4"/>
      <c r="B15654" s="8"/>
      <c r="AC15654" s="37"/>
      <c r="AD15654" s="37"/>
      <c r="AE15654" s="37"/>
      <c r="AF15654" s="37"/>
    </row>
    <row r="15655" spans="1:32" s="1" customFormat="1">
      <c r="A15655" s="4"/>
      <c r="B15655" s="8"/>
      <c r="AC15655" s="37"/>
      <c r="AD15655" s="37"/>
      <c r="AE15655" s="37"/>
      <c r="AF15655" s="37"/>
    </row>
    <row r="15656" spans="1:32" s="1" customFormat="1">
      <c r="A15656" s="4"/>
      <c r="B15656" s="8"/>
      <c r="AC15656" s="37"/>
      <c r="AD15656" s="37"/>
      <c r="AE15656" s="37"/>
      <c r="AF15656" s="37"/>
    </row>
    <row r="15657" spans="1:32" s="1" customFormat="1">
      <c r="A15657" s="4"/>
      <c r="B15657" s="8"/>
      <c r="AC15657" s="37"/>
      <c r="AD15657" s="37"/>
      <c r="AE15657" s="37"/>
      <c r="AF15657" s="37"/>
    </row>
    <row r="15658" spans="1:32" s="1" customFormat="1">
      <c r="A15658" s="4"/>
      <c r="B15658" s="8"/>
      <c r="AC15658" s="37"/>
      <c r="AD15658" s="37"/>
      <c r="AE15658" s="37"/>
      <c r="AF15658" s="37"/>
    </row>
    <row r="15659" spans="1:32" s="1" customFormat="1">
      <c r="A15659" s="4"/>
      <c r="B15659" s="8"/>
      <c r="AC15659" s="37"/>
      <c r="AD15659" s="37"/>
      <c r="AE15659" s="37"/>
      <c r="AF15659" s="37"/>
    </row>
    <row r="15660" spans="1:32" s="1" customFormat="1">
      <c r="A15660" s="4"/>
      <c r="B15660" s="8"/>
      <c r="AC15660" s="37"/>
      <c r="AD15660" s="37"/>
      <c r="AE15660" s="37"/>
      <c r="AF15660" s="37"/>
    </row>
    <row r="15661" spans="1:32" s="1" customFormat="1">
      <c r="A15661" s="4"/>
      <c r="B15661" s="8"/>
      <c r="AC15661" s="37"/>
      <c r="AD15661" s="37"/>
      <c r="AE15661" s="37"/>
      <c r="AF15661" s="37"/>
    </row>
    <row r="15662" spans="1:32" s="1" customFormat="1">
      <c r="A15662" s="4"/>
      <c r="B15662" s="8"/>
      <c r="AC15662" s="37"/>
      <c r="AD15662" s="37"/>
      <c r="AE15662" s="37"/>
      <c r="AF15662" s="37"/>
    </row>
    <row r="15663" spans="1:32" s="1" customFormat="1">
      <c r="A15663" s="4"/>
      <c r="B15663" s="8"/>
      <c r="AC15663" s="37"/>
      <c r="AD15663" s="37"/>
      <c r="AE15663" s="37"/>
      <c r="AF15663" s="37"/>
    </row>
    <row r="15664" spans="1:32" s="1" customFormat="1">
      <c r="A15664" s="4"/>
      <c r="B15664" s="8"/>
      <c r="AC15664" s="37"/>
      <c r="AD15664" s="37"/>
      <c r="AE15664" s="37"/>
      <c r="AF15664" s="37"/>
    </row>
    <row r="15665" spans="1:32" s="1" customFormat="1">
      <c r="A15665" s="4"/>
      <c r="B15665" s="8"/>
      <c r="AC15665" s="37"/>
      <c r="AD15665" s="37"/>
      <c r="AE15665" s="37"/>
      <c r="AF15665" s="37"/>
    </row>
    <row r="15666" spans="1:32" s="1" customFormat="1">
      <c r="A15666" s="4"/>
      <c r="B15666" s="8"/>
      <c r="AC15666" s="37"/>
      <c r="AD15666" s="37"/>
      <c r="AE15666" s="37"/>
      <c r="AF15666" s="37"/>
    </row>
    <row r="15667" spans="1:32" s="1" customFormat="1">
      <c r="A15667" s="4"/>
      <c r="B15667" s="8"/>
      <c r="AC15667" s="37"/>
      <c r="AD15667" s="37"/>
      <c r="AE15667" s="37"/>
      <c r="AF15667" s="37"/>
    </row>
    <row r="15668" spans="1:32" s="1" customFormat="1">
      <c r="A15668" s="4"/>
      <c r="B15668" s="8"/>
      <c r="AC15668" s="37"/>
      <c r="AD15668" s="37"/>
      <c r="AE15668" s="37"/>
      <c r="AF15668" s="37"/>
    </row>
    <row r="15669" spans="1:32" s="1" customFormat="1">
      <c r="A15669" s="4"/>
      <c r="B15669" s="8"/>
      <c r="AC15669" s="37"/>
      <c r="AD15669" s="37"/>
      <c r="AE15669" s="37"/>
      <c r="AF15669" s="37"/>
    </row>
    <row r="15670" spans="1:32" s="1" customFormat="1">
      <c r="A15670" s="4"/>
      <c r="B15670" s="8"/>
      <c r="AC15670" s="37"/>
      <c r="AD15670" s="37"/>
      <c r="AE15670" s="37"/>
      <c r="AF15670" s="37"/>
    </row>
    <row r="15671" spans="1:32" s="1" customFormat="1">
      <c r="A15671" s="4"/>
      <c r="B15671" s="8"/>
      <c r="AC15671" s="37"/>
      <c r="AD15671" s="37"/>
      <c r="AE15671" s="37"/>
      <c r="AF15671" s="37"/>
    </row>
    <row r="15672" spans="1:32" s="1" customFormat="1">
      <c r="A15672" s="4"/>
      <c r="B15672" s="8"/>
      <c r="AC15672" s="37"/>
      <c r="AD15672" s="37"/>
      <c r="AE15672" s="37"/>
      <c r="AF15672" s="37"/>
    </row>
    <row r="15673" spans="1:32" s="1" customFormat="1">
      <c r="A15673" s="4"/>
      <c r="B15673" s="8"/>
      <c r="AC15673" s="37"/>
      <c r="AD15673" s="37"/>
      <c r="AE15673" s="37"/>
      <c r="AF15673" s="37"/>
    </row>
    <row r="15674" spans="1:32" s="1" customFormat="1">
      <c r="A15674" s="4"/>
      <c r="B15674" s="8"/>
      <c r="AC15674" s="37"/>
      <c r="AD15674" s="37"/>
      <c r="AE15674" s="37"/>
      <c r="AF15674" s="37"/>
    </row>
    <row r="15675" spans="1:32" s="1" customFormat="1">
      <c r="A15675" s="4"/>
      <c r="B15675" s="8"/>
      <c r="AC15675" s="37"/>
      <c r="AD15675" s="37"/>
      <c r="AE15675" s="37"/>
      <c r="AF15675" s="37"/>
    </row>
    <row r="15676" spans="1:32" s="1" customFormat="1">
      <c r="A15676" s="4"/>
      <c r="B15676" s="8"/>
      <c r="AC15676" s="37"/>
      <c r="AD15676" s="37"/>
      <c r="AE15676" s="37"/>
      <c r="AF15676" s="37"/>
    </row>
    <row r="15677" spans="1:32" s="1" customFormat="1">
      <c r="A15677" s="4"/>
      <c r="B15677" s="8"/>
      <c r="AC15677" s="37"/>
      <c r="AD15677" s="37"/>
      <c r="AE15677" s="37"/>
      <c r="AF15677" s="37"/>
    </row>
    <row r="15678" spans="1:32" s="1" customFormat="1">
      <c r="A15678" s="4"/>
      <c r="B15678" s="8"/>
      <c r="AC15678" s="37"/>
      <c r="AD15678" s="37"/>
      <c r="AE15678" s="37"/>
      <c r="AF15678" s="37"/>
    </row>
    <row r="15679" spans="1:32" s="1" customFormat="1">
      <c r="A15679" s="4"/>
      <c r="B15679" s="8"/>
      <c r="AC15679" s="37"/>
      <c r="AD15679" s="37"/>
      <c r="AE15679" s="37"/>
      <c r="AF15679" s="37"/>
    </row>
    <row r="15680" spans="1:32" s="1" customFormat="1">
      <c r="A15680" s="4"/>
      <c r="B15680" s="8"/>
      <c r="AC15680" s="37"/>
      <c r="AD15680" s="37"/>
      <c r="AE15680" s="37"/>
      <c r="AF15680" s="37"/>
    </row>
    <row r="15681" spans="1:32" s="1" customFormat="1">
      <c r="A15681" s="4"/>
      <c r="B15681" s="8"/>
      <c r="AC15681" s="37"/>
      <c r="AD15681" s="37"/>
      <c r="AE15681" s="37"/>
      <c r="AF15681" s="37"/>
    </row>
    <row r="15682" spans="1:32" s="1" customFormat="1">
      <c r="A15682" s="4"/>
      <c r="B15682" s="8"/>
      <c r="AC15682" s="37"/>
      <c r="AD15682" s="37"/>
      <c r="AE15682" s="37"/>
      <c r="AF15682" s="37"/>
    </row>
    <row r="15683" spans="1:32" s="1" customFormat="1">
      <c r="A15683" s="4"/>
      <c r="B15683" s="8"/>
      <c r="AC15683" s="37"/>
      <c r="AD15683" s="37"/>
      <c r="AE15683" s="37"/>
      <c r="AF15683" s="37"/>
    </row>
    <row r="15684" spans="1:32" s="1" customFormat="1">
      <c r="A15684" s="4"/>
      <c r="B15684" s="8"/>
      <c r="AC15684" s="37"/>
      <c r="AD15684" s="37"/>
      <c r="AE15684" s="37"/>
      <c r="AF15684" s="37"/>
    </row>
    <row r="15685" spans="1:32" s="1" customFormat="1">
      <c r="A15685" s="4"/>
      <c r="B15685" s="8"/>
      <c r="AC15685" s="37"/>
      <c r="AD15685" s="37"/>
      <c r="AE15685" s="37"/>
      <c r="AF15685" s="37"/>
    </row>
    <row r="15686" spans="1:32" s="1" customFormat="1">
      <c r="A15686" s="4"/>
      <c r="B15686" s="8"/>
      <c r="AC15686" s="37"/>
      <c r="AD15686" s="37"/>
      <c r="AE15686" s="37"/>
      <c r="AF15686" s="37"/>
    </row>
    <row r="15687" spans="1:32" s="1" customFormat="1">
      <c r="A15687" s="4"/>
      <c r="B15687" s="8"/>
      <c r="AC15687" s="37"/>
      <c r="AD15687" s="37"/>
      <c r="AE15687" s="37"/>
      <c r="AF15687" s="37"/>
    </row>
    <row r="15688" spans="1:32" s="1" customFormat="1">
      <c r="A15688" s="4"/>
      <c r="B15688" s="8"/>
      <c r="AC15688" s="37"/>
      <c r="AD15688" s="37"/>
      <c r="AE15688" s="37"/>
      <c r="AF15688" s="37"/>
    </row>
    <row r="15689" spans="1:32" s="1" customFormat="1">
      <c r="A15689" s="4"/>
      <c r="B15689" s="8"/>
      <c r="AC15689" s="37"/>
      <c r="AD15689" s="37"/>
      <c r="AE15689" s="37"/>
      <c r="AF15689" s="37"/>
    </row>
    <row r="15690" spans="1:32" s="1" customFormat="1">
      <c r="A15690" s="4"/>
      <c r="B15690" s="8"/>
      <c r="AC15690" s="37"/>
      <c r="AD15690" s="37"/>
      <c r="AE15690" s="37"/>
      <c r="AF15690" s="37"/>
    </row>
    <row r="15691" spans="1:32" s="1" customFormat="1">
      <c r="A15691" s="4"/>
      <c r="B15691" s="8"/>
      <c r="AC15691" s="37"/>
      <c r="AD15691" s="37"/>
      <c r="AE15691" s="37"/>
      <c r="AF15691" s="37"/>
    </row>
    <row r="15692" spans="1:32" s="1" customFormat="1">
      <c r="A15692" s="4"/>
      <c r="B15692" s="8"/>
      <c r="AC15692" s="37"/>
      <c r="AD15692" s="37"/>
      <c r="AE15692" s="37"/>
      <c r="AF15692" s="37"/>
    </row>
    <row r="15693" spans="1:32" s="1" customFormat="1">
      <c r="A15693" s="4"/>
      <c r="B15693" s="8"/>
      <c r="AC15693" s="37"/>
      <c r="AD15693" s="37"/>
      <c r="AE15693" s="37"/>
      <c r="AF15693" s="37"/>
    </row>
    <row r="15694" spans="1:32" s="1" customFormat="1">
      <c r="A15694" s="4"/>
      <c r="B15694" s="8"/>
      <c r="AC15694" s="37"/>
      <c r="AD15694" s="37"/>
      <c r="AE15694" s="37"/>
      <c r="AF15694" s="37"/>
    </row>
    <row r="15695" spans="1:32" s="1" customFormat="1">
      <c r="A15695" s="4"/>
      <c r="B15695" s="8"/>
      <c r="AC15695" s="37"/>
      <c r="AD15695" s="37"/>
      <c r="AE15695" s="37"/>
      <c r="AF15695" s="37"/>
    </row>
    <row r="15696" spans="1:32" s="1" customFormat="1">
      <c r="A15696" s="4"/>
      <c r="B15696" s="8"/>
      <c r="AC15696" s="37"/>
      <c r="AD15696" s="37"/>
      <c r="AE15696" s="37"/>
      <c r="AF15696" s="37"/>
    </row>
    <row r="15697" spans="1:32" s="1" customFormat="1">
      <c r="A15697" s="4"/>
      <c r="B15697" s="8"/>
      <c r="AC15697" s="37"/>
      <c r="AD15697" s="37"/>
      <c r="AE15697" s="37"/>
      <c r="AF15697" s="37"/>
    </row>
    <row r="15698" spans="1:32" s="1" customFormat="1">
      <c r="A15698" s="4"/>
      <c r="B15698" s="8"/>
      <c r="AC15698" s="37"/>
      <c r="AD15698" s="37"/>
      <c r="AE15698" s="37"/>
      <c r="AF15698" s="37"/>
    </row>
    <row r="15699" spans="1:32" s="1" customFormat="1">
      <c r="A15699" s="4"/>
      <c r="B15699" s="8"/>
      <c r="AC15699" s="37"/>
      <c r="AD15699" s="37"/>
      <c r="AE15699" s="37"/>
      <c r="AF15699" s="37"/>
    </row>
    <row r="15700" spans="1:32" s="1" customFormat="1">
      <c r="A15700" s="4"/>
      <c r="B15700" s="8"/>
      <c r="AC15700" s="37"/>
      <c r="AD15700" s="37"/>
      <c r="AE15700" s="37"/>
      <c r="AF15700" s="37"/>
    </row>
    <row r="15701" spans="1:32" s="1" customFormat="1">
      <c r="A15701" s="4"/>
      <c r="B15701" s="8"/>
      <c r="AC15701" s="37"/>
      <c r="AD15701" s="37"/>
      <c r="AE15701" s="37"/>
      <c r="AF15701" s="37"/>
    </row>
  </sheetData>
  <mergeCells count="18">
    <mergeCell ref="A290:B290"/>
    <mergeCell ref="A291:B291"/>
    <mergeCell ref="A292:B292"/>
    <mergeCell ref="A293:B293"/>
    <mergeCell ref="A294:B294"/>
    <mergeCell ref="C4:T4"/>
    <mergeCell ref="A289:B289"/>
    <mergeCell ref="C289:H289"/>
    <mergeCell ref="I289:K289"/>
    <mergeCell ref="L289:N289"/>
    <mergeCell ref="O289:Q289"/>
    <mergeCell ref="R289:T289"/>
    <mergeCell ref="A3:B4"/>
    <mergeCell ref="A2:B2"/>
    <mergeCell ref="E2:G2"/>
    <mergeCell ref="J2:L2"/>
    <mergeCell ref="O2:P2"/>
    <mergeCell ref="F1:K1"/>
  </mergeCells>
  <conditionalFormatting sqref="Q2">
    <cfRule type="cellIs" dxfId="5" priority="1" operator="equal">
      <formula>64.5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973"/>
  <sheetViews>
    <sheetView workbookViewId="0">
      <selection activeCell="A2" sqref="A2:XFD2"/>
    </sheetView>
  </sheetViews>
  <sheetFormatPr defaultColWidth="8.85546875" defaultRowHeight="15"/>
  <cols>
    <col min="1" max="1" width="9.140625" style="6" customWidth="1"/>
    <col min="2" max="2" width="5.28515625" style="44" customWidth="1"/>
    <col min="3" max="20" width="5" style="6" customWidth="1"/>
    <col min="21" max="24" width="8.85546875" style="1"/>
    <col min="25" max="26" width="9" style="1"/>
    <col min="27" max="27" width="12.85546875" style="1"/>
    <col min="28" max="16376" width="8.85546875" style="1"/>
    <col min="16377" max="16384" width="8.85546875" style="7"/>
  </cols>
  <sheetData>
    <row r="1" spans="1:35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</row>
    <row r="2" spans="1:35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4"/>
      <c r="O2" s="77" t="s">
        <v>6</v>
      </c>
      <c r="P2" s="77"/>
      <c r="Q2" s="6" t="s">
        <v>7</v>
      </c>
      <c r="R2" s="6"/>
      <c r="S2" s="6"/>
      <c r="T2" s="6"/>
    </row>
    <row r="3" spans="1:35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5">
        <v>17</v>
      </c>
      <c r="T3" s="8"/>
      <c r="Y3" s="4"/>
      <c r="Z3" s="4"/>
      <c r="AA3" s="4"/>
    </row>
    <row r="4" spans="1:35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80"/>
      <c r="T4" s="48"/>
      <c r="Y4" s="4"/>
      <c r="Z4" s="4"/>
      <c r="AA4" s="4"/>
      <c r="AB4" s="4"/>
      <c r="AC4" s="4"/>
      <c r="AD4" s="6"/>
      <c r="AE4" s="6"/>
      <c r="AF4" s="6"/>
      <c r="AG4" s="6"/>
      <c r="AH4" s="6"/>
      <c r="AI4" s="6"/>
    </row>
    <row r="5" spans="1:35" s="1" customFormat="1" ht="19.149999999999999" customHeight="1">
      <c r="A5" s="15" t="s">
        <v>10</v>
      </c>
      <c r="B5" s="15" t="s">
        <v>11</v>
      </c>
      <c r="C5" s="45" t="s">
        <v>12</v>
      </c>
      <c r="D5" s="45" t="s">
        <v>13</v>
      </c>
      <c r="E5" s="45" t="s">
        <v>14</v>
      </c>
      <c r="F5" s="45" t="s">
        <v>15</v>
      </c>
      <c r="G5" s="45" t="s">
        <v>16</v>
      </c>
      <c r="H5" s="45" t="s">
        <v>17</v>
      </c>
      <c r="I5" s="45" t="s">
        <v>18</v>
      </c>
      <c r="J5" s="45" t="s">
        <v>19</v>
      </c>
      <c r="K5" s="45" t="s">
        <v>20</v>
      </c>
      <c r="L5" s="45" t="s">
        <v>21</v>
      </c>
      <c r="M5" s="45" t="s">
        <v>22</v>
      </c>
      <c r="N5" s="45" t="s">
        <v>23</v>
      </c>
      <c r="O5" s="45" t="s">
        <v>24</v>
      </c>
      <c r="P5" s="45" t="s">
        <v>25</v>
      </c>
      <c r="Q5" s="45" t="s">
        <v>26</v>
      </c>
      <c r="R5" s="45" t="s">
        <v>27</v>
      </c>
      <c r="S5" s="45" t="s">
        <v>28</v>
      </c>
      <c r="T5" s="49"/>
      <c r="V5" s="1" t="s">
        <v>29</v>
      </c>
      <c r="W5" s="1" t="s">
        <v>30</v>
      </c>
      <c r="X5" s="1" t="s">
        <v>31</v>
      </c>
      <c r="Y5" s="1" t="s">
        <v>1</v>
      </c>
      <c r="Z5" s="1" t="s">
        <v>3</v>
      </c>
      <c r="AA5" s="1" t="s">
        <v>32</v>
      </c>
    </row>
    <row r="6" spans="1:35" s="1" customFormat="1" ht="18.399999999999999" customHeight="1">
      <c r="A6" s="20">
        <v>46919</v>
      </c>
      <c r="B6" s="15" t="s">
        <v>575</v>
      </c>
      <c r="C6" s="20">
        <v>0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4</v>
      </c>
      <c r="I6" s="20" t="s">
        <v>2</v>
      </c>
      <c r="J6" s="20">
        <v>0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2</v>
      </c>
      <c r="P6" s="20" t="s">
        <v>4</v>
      </c>
      <c r="Q6" s="20" t="s">
        <v>4</v>
      </c>
      <c r="R6" s="20" t="s">
        <v>4</v>
      </c>
      <c r="S6" s="20">
        <v>0</v>
      </c>
      <c r="T6" s="4"/>
      <c r="V6" s="1">
        <v>13</v>
      </c>
      <c r="W6" s="1">
        <v>12</v>
      </c>
      <c r="X6" s="1">
        <v>5</v>
      </c>
      <c r="Y6" s="1">
        <v>10</v>
      </c>
      <c r="Z6" s="1">
        <v>4</v>
      </c>
      <c r="AA6" s="1">
        <f t="shared" ref="AA6:AA63" si="0">Y6+Z6</f>
        <v>14</v>
      </c>
    </row>
    <row r="7" spans="1:35" s="1" customFormat="1" ht="18.399999999999999" customHeight="1">
      <c r="A7" s="20">
        <v>45125</v>
      </c>
      <c r="B7" s="15" t="s">
        <v>576</v>
      </c>
      <c r="C7" s="20" t="s">
        <v>2</v>
      </c>
      <c r="D7" s="20">
        <v>0</v>
      </c>
      <c r="E7" s="20" t="s">
        <v>2</v>
      </c>
      <c r="F7" s="20" t="s">
        <v>2</v>
      </c>
      <c r="G7" s="20" t="s">
        <v>2</v>
      </c>
      <c r="H7" s="20" t="s">
        <v>2</v>
      </c>
      <c r="I7" s="20" t="s">
        <v>4</v>
      </c>
      <c r="J7" s="20">
        <v>0</v>
      </c>
      <c r="K7" s="20" t="s">
        <v>2</v>
      </c>
      <c r="L7" s="20" t="s">
        <v>4</v>
      </c>
      <c r="M7" s="20" t="s">
        <v>2</v>
      </c>
      <c r="N7" s="20">
        <v>0</v>
      </c>
      <c r="O7" s="20" t="s">
        <v>2</v>
      </c>
      <c r="P7" s="20" t="s">
        <v>4</v>
      </c>
      <c r="Q7" s="20" t="s">
        <v>4</v>
      </c>
      <c r="R7" s="20" t="s">
        <v>4</v>
      </c>
      <c r="S7" s="20" t="s">
        <v>4</v>
      </c>
      <c r="T7" s="4"/>
      <c r="V7" s="1">
        <v>13</v>
      </c>
      <c r="W7" s="1">
        <v>13</v>
      </c>
      <c r="X7" s="1">
        <v>4</v>
      </c>
      <c r="Y7" s="1">
        <v>8</v>
      </c>
      <c r="Z7" s="1">
        <v>6</v>
      </c>
      <c r="AA7" s="1">
        <f t="shared" si="0"/>
        <v>14</v>
      </c>
    </row>
    <row r="8" spans="1:35" s="1" customFormat="1" ht="18.399999999999999" customHeight="1">
      <c r="A8" s="20">
        <v>46886</v>
      </c>
      <c r="B8" s="15" t="s">
        <v>578</v>
      </c>
      <c r="C8" s="20" t="s">
        <v>2</v>
      </c>
      <c r="D8" s="20" t="s">
        <v>2</v>
      </c>
      <c r="E8" s="20" t="s">
        <v>2</v>
      </c>
      <c r="F8" s="20" t="s">
        <v>2</v>
      </c>
      <c r="G8" s="20">
        <v>0</v>
      </c>
      <c r="H8" s="20" t="s">
        <v>2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4</v>
      </c>
      <c r="N8" s="20" t="s">
        <v>2</v>
      </c>
      <c r="O8" s="20" t="s">
        <v>2</v>
      </c>
      <c r="P8" s="20" t="s">
        <v>2</v>
      </c>
      <c r="Q8" s="20">
        <v>0</v>
      </c>
      <c r="R8" s="20" t="s">
        <v>4</v>
      </c>
      <c r="S8" s="20" t="s">
        <v>2</v>
      </c>
      <c r="T8" s="4"/>
      <c r="V8" s="1">
        <v>17</v>
      </c>
      <c r="W8" s="1">
        <v>17</v>
      </c>
      <c r="X8" s="1">
        <v>5</v>
      </c>
      <c r="Y8" s="1">
        <v>13</v>
      </c>
      <c r="Z8" s="1">
        <v>2</v>
      </c>
      <c r="AA8" s="1">
        <f t="shared" si="0"/>
        <v>15</v>
      </c>
    </row>
    <row r="9" spans="1:35" s="1" customFormat="1" ht="18.399999999999999" customHeight="1">
      <c r="A9" s="20">
        <v>46135</v>
      </c>
      <c r="B9" s="15" t="s">
        <v>579</v>
      </c>
      <c r="C9" s="20" t="s">
        <v>4</v>
      </c>
      <c r="D9" s="20" t="s">
        <v>4</v>
      </c>
      <c r="E9" s="20">
        <v>0</v>
      </c>
      <c r="F9" s="20" t="s">
        <v>2</v>
      </c>
      <c r="G9" s="20" t="s">
        <v>2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>
        <v>0</v>
      </c>
      <c r="O9" s="20" t="s">
        <v>4</v>
      </c>
      <c r="P9" s="20" t="s">
        <v>4</v>
      </c>
      <c r="Q9" s="20" t="s">
        <v>2</v>
      </c>
      <c r="R9" s="20" t="s">
        <v>4</v>
      </c>
      <c r="S9" s="20" t="s">
        <v>4</v>
      </c>
      <c r="T9" s="4"/>
      <c r="V9" s="1">
        <v>15</v>
      </c>
      <c r="W9" s="1">
        <v>12</v>
      </c>
      <c r="X9" s="1">
        <v>8</v>
      </c>
      <c r="Y9" s="1">
        <v>9</v>
      </c>
      <c r="Z9" s="1">
        <v>6</v>
      </c>
      <c r="AA9" s="1">
        <f t="shared" si="0"/>
        <v>15</v>
      </c>
    </row>
    <row r="10" spans="1:35" s="1" customFormat="1" ht="18.399999999999999" customHeight="1">
      <c r="A10" s="20">
        <v>46895</v>
      </c>
      <c r="B10" s="15" t="s">
        <v>580</v>
      </c>
      <c r="C10" s="20" t="s">
        <v>2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4</v>
      </c>
      <c r="N10" s="20" t="s">
        <v>2</v>
      </c>
      <c r="O10" s="20" t="s">
        <v>2</v>
      </c>
      <c r="P10" s="20" t="s">
        <v>4</v>
      </c>
      <c r="Q10" s="20" t="s">
        <v>4</v>
      </c>
      <c r="R10" s="20" t="s">
        <v>4</v>
      </c>
      <c r="S10" s="20">
        <v>0</v>
      </c>
      <c r="T10" s="4"/>
      <c r="V10" s="1">
        <v>13</v>
      </c>
      <c r="W10" s="1">
        <v>13</v>
      </c>
      <c r="X10" s="1">
        <v>10</v>
      </c>
      <c r="Y10" s="1">
        <v>12</v>
      </c>
      <c r="Z10" s="1">
        <v>4</v>
      </c>
      <c r="AA10" s="1">
        <f t="shared" si="0"/>
        <v>16</v>
      </c>
    </row>
    <row r="11" spans="1:35" s="1" customFormat="1" ht="18.399999999999999" customHeight="1">
      <c r="A11" s="20">
        <v>45236</v>
      </c>
      <c r="B11" s="15" t="s">
        <v>581</v>
      </c>
      <c r="C11" s="20" t="s">
        <v>2</v>
      </c>
      <c r="D11" s="20" t="s">
        <v>2</v>
      </c>
      <c r="E11" s="20" t="s">
        <v>2</v>
      </c>
      <c r="F11" s="20" t="s">
        <v>2</v>
      </c>
      <c r="G11" s="20">
        <v>0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>
        <v>0</v>
      </c>
      <c r="Q11" s="20" t="s">
        <v>2</v>
      </c>
      <c r="R11" s="20" t="s">
        <v>2</v>
      </c>
      <c r="S11" s="20" t="s">
        <v>4</v>
      </c>
      <c r="T11" s="4"/>
      <c r="V11" s="1">
        <v>16</v>
      </c>
      <c r="W11" s="1">
        <v>16</v>
      </c>
      <c r="X11" s="1">
        <v>8</v>
      </c>
      <c r="Y11" s="1">
        <v>14</v>
      </c>
      <c r="Z11" s="1">
        <v>1</v>
      </c>
      <c r="AA11" s="1">
        <f t="shared" si="0"/>
        <v>15</v>
      </c>
    </row>
    <row r="12" spans="1:35" s="1" customFormat="1" ht="18.399999999999999" customHeight="1">
      <c r="A12" s="20">
        <v>45168</v>
      </c>
      <c r="B12" s="15" t="s">
        <v>582</v>
      </c>
      <c r="C12" s="20" t="s">
        <v>2</v>
      </c>
      <c r="D12" s="20" t="s">
        <v>2</v>
      </c>
      <c r="E12" s="20" t="s">
        <v>2</v>
      </c>
      <c r="F12" s="20" t="s">
        <v>2</v>
      </c>
      <c r="G12" s="20" t="s">
        <v>2</v>
      </c>
      <c r="H12" s="20" t="s">
        <v>2</v>
      </c>
      <c r="I12" s="20" t="s">
        <v>2</v>
      </c>
      <c r="J12" s="20" t="s">
        <v>2</v>
      </c>
      <c r="K12" s="20" t="s">
        <v>2</v>
      </c>
      <c r="L12" s="20">
        <v>0</v>
      </c>
      <c r="M12" s="20" t="s">
        <v>2</v>
      </c>
      <c r="N12" s="20" t="s">
        <v>2</v>
      </c>
      <c r="O12" s="20" t="s">
        <v>2</v>
      </c>
      <c r="P12" s="20" t="s">
        <v>4</v>
      </c>
      <c r="Q12" s="20" t="s">
        <v>4</v>
      </c>
      <c r="R12" s="20" t="s">
        <v>4</v>
      </c>
      <c r="S12" s="20" t="s">
        <v>4</v>
      </c>
      <c r="T12" s="4"/>
      <c r="V12" s="1">
        <v>13</v>
      </c>
      <c r="W12" s="1">
        <v>13</v>
      </c>
      <c r="X12" s="1">
        <v>9</v>
      </c>
      <c r="Y12" s="1">
        <v>12</v>
      </c>
      <c r="Z12" s="1">
        <v>4</v>
      </c>
      <c r="AA12" s="1">
        <f t="shared" si="0"/>
        <v>16</v>
      </c>
    </row>
    <row r="13" spans="1:35" s="1" customFormat="1" ht="18.399999999999999" customHeight="1">
      <c r="A13" s="20">
        <v>45407</v>
      </c>
      <c r="B13" s="15" t="s">
        <v>583</v>
      </c>
      <c r="C13" s="20">
        <v>0</v>
      </c>
      <c r="D13" s="20" t="s">
        <v>2</v>
      </c>
      <c r="E13" s="20" t="s">
        <v>2</v>
      </c>
      <c r="F13" s="20" t="s">
        <v>2</v>
      </c>
      <c r="G13" s="20">
        <v>0</v>
      </c>
      <c r="H13" s="20" t="s">
        <v>2</v>
      </c>
      <c r="I13" s="20" t="s">
        <v>2</v>
      </c>
      <c r="J13" s="20" t="s">
        <v>2</v>
      </c>
      <c r="K13" s="20" t="s">
        <v>2</v>
      </c>
      <c r="L13" s="20">
        <v>0</v>
      </c>
      <c r="M13" s="20" t="s">
        <v>2</v>
      </c>
      <c r="N13" s="20" t="s">
        <v>4</v>
      </c>
      <c r="O13" s="20" t="s">
        <v>4</v>
      </c>
      <c r="P13" s="20">
        <v>0</v>
      </c>
      <c r="Q13" s="20" t="s">
        <v>4</v>
      </c>
      <c r="R13" s="20">
        <v>0</v>
      </c>
      <c r="S13" s="20" t="s">
        <v>4</v>
      </c>
      <c r="T13" s="4"/>
      <c r="V13" s="1">
        <v>11</v>
      </c>
      <c r="W13" s="1">
        <v>10</v>
      </c>
      <c r="X13" s="1">
        <v>4</v>
      </c>
      <c r="Y13" s="1">
        <v>8</v>
      </c>
      <c r="Z13" s="1">
        <v>4</v>
      </c>
      <c r="AA13" s="1">
        <f t="shared" si="0"/>
        <v>12</v>
      </c>
    </row>
    <row r="14" spans="1:35" s="1" customFormat="1" ht="18.399999999999999" customHeight="1">
      <c r="A14" s="20">
        <v>45578</v>
      </c>
      <c r="B14" s="15" t="s">
        <v>584</v>
      </c>
      <c r="C14" s="20" t="s">
        <v>2</v>
      </c>
      <c r="D14" s="20">
        <v>0</v>
      </c>
      <c r="E14" s="20" t="s">
        <v>2</v>
      </c>
      <c r="F14" s="20" t="s">
        <v>2</v>
      </c>
      <c r="G14" s="20" t="s">
        <v>2</v>
      </c>
      <c r="H14" s="20" t="s">
        <v>2</v>
      </c>
      <c r="I14" s="20" t="s">
        <v>2</v>
      </c>
      <c r="J14" s="20">
        <v>0</v>
      </c>
      <c r="K14" s="20" t="s">
        <v>2</v>
      </c>
      <c r="L14" s="20" t="s">
        <v>4</v>
      </c>
      <c r="M14" s="20" t="s">
        <v>2</v>
      </c>
      <c r="N14" s="20">
        <v>0</v>
      </c>
      <c r="O14" s="20" t="s">
        <v>2</v>
      </c>
      <c r="P14" s="20" t="s">
        <v>4</v>
      </c>
      <c r="Q14" s="20" t="s">
        <v>2</v>
      </c>
      <c r="R14" s="20">
        <v>0</v>
      </c>
      <c r="S14" s="20" t="s">
        <v>2</v>
      </c>
      <c r="T14" s="4"/>
      <c r="V14" s="1">
        <v>17</v>
      </c>
      <c r="W14" s="1">
        <v>17</v>
      </c>
      <c r="X14" s="1">
        <v>5</v>
      </c>
      <c r="Y14" s="1">
        <v>11</v>
      </c>
      <c r="Z14" s="1">
        <v>2</v>
      </c>
      <c r="AA14" s="1">
        <f t="shared" si="0"/>
        <v>13</v>
      </c>
    </row>
    <row r="15" spans="1:35" s="1" customFormat="1" ht="18.399999999999999" customHeight="1">
      <c r="A15" s="20">
        <v>45890</v>
      </c>
      <c r="B15" s="15" t="s">
        <v>585</v>
      </c>
      <c r="C15" s="20" t="s">
        <v>2</v>
      </c>
      <c r="D15" s="20">
        <v>0</v>
      </c>
      <c r="E15" s="20">
        <v>0</v>
      </c>
      <c r="F15" s="20">
        <v>0</v>
      </c>
      <c r="G15" s="20">
        <v>0</v>
      </c>
      <c r="H15" s="20" t="s">
        <v>2</v>
      </c>
      <c r="I15" s="20">
        <v>0</v>
      </c>
      <c r="J15" s="20">
        <v>0</v>
      </c>
      <c r="K15" s="20">
        <v>0</v>
      </c>
      <c r="L15" s="20">
        <v>0</v>
      </c>
      <c r="M15" s="20" t="s">
        <v>2</v>
      </c>
      <c r="N15" s="20">
        <v>0</v>
      </c>
      <c r="O15" s="20" t="s">
        <v>2</v>
      </c>
      <c r="P15" s="20" t="s">
        <v>2</v>
      </c>
      <c r="Q15" s="20">
        <v>0</v>
      </c>
      <c r="R15" s="20" t="s">
        <v>4</v>
      </c>
      <c r="S15" s="20">
        <v>0</v>
      </c>
      <c r="T15" s="4"/>
      <c r="V15" s="1">
        <v>14</v>
      </c>
      <c r="W15" s="1">
        <v>14</v>
      </c>
      <c r="X15" s="1">
        <v>2</v>
      </c>
      <c r="Y15" s="1">
        <v>5</v>
      </c>
      <c r="Z15" s="1">
        <v>1</v>
      </c>
      <c r="AA15" s="1">
        <f t="shared" si="0"/>
        <v>6</v>
      </c>
    </row>
    <row r="16" spans="1:35" s="1" customFormat="1" ht="18.399999999999999" customHeight="1">
      <c r="A16" s="20">
        <v>45576</v>
      </c>
      <c r="B16" s="15" t="s">
        <v>586</v>
      </c>
      <c r="C16" s="20" t="s">
        <v>2</v>
      </c>
      <c r="D16" s="20" t="s">
        <v>2</v>
      </c>
      <c r="E16" s="20" t="s">
        <v>2</v>
      </c>
      <c r="F16" s="20" t="s">
        <v>2</v>
      </c>
      <c r="G16" s="20" t="s">
        <v>2</v>
      </c>
      <c r="H16" s="20" t="s">
        <v>2</v>
      </c>
      <c r="I16" s="20" t="s">
        <v>2</v>
      </c>
      <c r="J16" s="20" t="s">
        <v>2</v>
      </c>
      <c r="K16" s="20">
        <v>0</v>
      </c>
      <c r="L16" s="20" t="s">
        <v>4</v>
      </c>
      <c r="M16" s="20" t="s">
        <v>2</v>
      </c>
      <c r="N16" s="20" t="s">
        <v>2</v>
      </c>
      <c r="O16" s="20" t="s">
        <v>2</v>
      </c>
      <c r="P16" s="20" t="s">
        <v>2</v>
      </c>
      <c r="Q16" s="20">
        <v>0</v>
      </c>
      <c r="R16" s="20" t="s">
        <v>4</v>
      </c>
      <c r="S16" s="20" t="s">
        <v>2</v>
      </c>
      <c r="T16" s="4"/>
      <c r="V16" s="1">
        <v>17</v>
      </c>
      <c r="W16" s="1">
        <v>17</v>
      </c>
      <c r="X16" s="1">
        <v>8</v>
      </c>
      <c r="Y16" s="1">
        <v>13</v>
      </c>
      <c r="Z16" s="1">
        <v>2</v>
      </c>
      <c r="AA16" s="1">
        <f t="shared" si="0"/>
        <v>15</v>
      </c>
    </row>
    <row r="17" spans="1:27" s="1" customFormat="1" ht="18.399999999999999" customHeight="1">
      <c r="A17" s="20">
        <v>46719</v>
      </c>
      <c r="B17" s="15" t="s">
        <v>587</v>
      </c>
      <c r="C17" s="20" t="s">
        <v>2</v>
      </c>
      <c r="D17" s="20" t="s">
        <v>2</v>
      </c>
      <c r="E17" s="20" t="s">
        <v>2</v>
      </c>
      <c r="F17" s="20" t="s">
        <v>2</v>
      </c>
      <c r="G17" s="20" t="s">
        <v>2</v>
      </c>
      <c r="H17" s="20" t="s">
        <v>2</v>
      </c>
      <c r="I17" s="20">
        <v>0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4</v>
      </c>
      <c r="O17" s="20" t="s">
        <v>2</v>
      </c>
      <c r="P17" s="20" t="s">
        <v>7</v>
      </c>
      <c r="Q17" s="20" t="s">
        <v>2</v>
      </c>
      <c r="R17" s="20" t="s">
        <v>4</v>
      </c>
      <c r="S17" s="20" t="s">
        <v>4</v>
      </c>
      <c r="T17" s="4"/>
      <c r="V17" s="1">
        <v>15</v>
      </c>
      <c r="W17" s="1">
        <v>15</v>
      </c>
      <c r="X17" s="1">
        <v>6</v>
      </c>
      <c r="Y17" s="1">
        <v>12</v>
      </c>
      <c r="Z17" s="1">
        <v>3</v>
      </c>
      <c r="AA17" s="1">
        <f t="shared" si="0"/>
        <v>15</v>
      </c>
    </row>
    <row r="18" spans="1:27" s="1" customFormat="1" ht="18.399999999999999" customHeight="1">
      <c r="A18" s="20">
        <v>46702</v>
      </c>
      <c r="B18" s="15" t="s">
        <v>588</v>
      </c>
      <c r="C18" s="20" t="s">
        <v>2</v>
      </c>
      <c r="D18" s="20">
        <v>0</v>
      </c>
      <c r="E18" s="20" t="s">
        <v>2</v>
      </c>
      <c r="F18" s="20" t="s">
        <v>2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2</v>
      </c>
      <c r="M18" s="20" t="s">
        <v>2</v>
      </c>
      <c r="N18" s="20" t="s">
        <v>2</v>
      </c>
      <c r="O18" s="20" t="s">
        <v>2</v>
      </c>
      <c r="P18" s="20">
        <v>0</v>
      </c>
      <c r="Q18" s="20" t="s">
        <v>2</v>
      </c>
      <c r="R18" s="20" t="s">
        <v>4</v>
      </c>
      <c r="S18" s="20" t="s">
        <v>4</v>
      </c>
      <c r="T18" s="4"/>
      <c r="V18" s="1">
        <v>15</v>
      </c>
      <c r="W18" s="1">
        <v>15</v>
      </c>
      <c r="X18" s="1">
        <v>11</v>
      </c>
      <c r="Y18" s="1">
        <v>13</v>
      </c>
      <c r="Z18" s="1">
        <v>2</v>
      </c>
      <c r="AA18" s="1">
        <f t="shared" si="0"/>
        <v>15</v>
      </c>
    </row>
    <row r="19" spans="1:27" s="1" customFormat="1" ht="18.399999999999999" customHeight="1">
      <c r="A19" s="40">
        <v>6482</v>
      </c>
      <c r="B19" s="15" t="s">
        <v>589</v>
      </c>
      <c r="C19" s="20" t="s">
        <v>2</v>
      </c>
      <c r="D19" s="20" t="s">
        <v>2</v>
      </c>
      <c r="E19" s="20">
        <v>0</v>
      </c>
      <c r="F19" s="20" t="s">
        <v>2</v>
      </c>
      <c r="G19" s="20" t="s">
        <v>2</v>
      </c>
      <c r="H19" s="20" t="s">
        <v>4</v>
      </c>
      <c r="I19" s="20">
        <v>0</v>
      </c>
      <c r="J19" s="20" t="s">
        <v>4</v>
      </c>
      <c r="K19" s="20" t="s">
        <v>2</v>
      </c>
      <c r="L19" s="20" t="s">
        <v>2</v>
      </c>
      <c r="M19" s="20" t="s">
        <v>2</v>
      </c>
      <c r="N19" s="20">
        <v>0</v>
      </c>
      <c r="O19" s="20" t="s">
        <v>2</v>
      </c>
      <c r="P19" s="20" t="s">
        <v>4</v>
      </c>
      <c r="Q19" s="20" t="s">
        <v>4</v>
      </c>
      <c r="R19" s="20" t="s">
        <v>2</v>
      </c>
      <c r="S19" s="20" t="s">
        <v>4</v>
      </c>
      <c r="T19" s="4"/>
      <c r="V19" s="1">
        <v>16</v>
      </c>
      <c r="W19" s="1">
        <v>16</v>
      </c>
      <c r="X19" s="1">
        <v>3</v>
      </c>
      <c r="Y19" s="1">
        <v>9</v>
      </c>
      <c r="Z19" s="1">
        <v>5</v>
      </c>
      <c r="AA19" s="1">
        <f t="shared" si="0"/>
        <v>14</v>
      </c>
    </row>
    <row r="20" spans="1:27" s="1" customFormat="1" ht="18.399999999999999" customHeight="1">
      <c r="A20" s="40">
        <v>6703</v>
      </c>
      <c r="B20" s="15" t="s">
        <v>590</v>
      </c>
      <c r="C20" s="20" t="s">
        <v>2</v>
      </c>
      <c r="D20" s="20" t="s">
        <v>2</v>
      </c>
      <c r="E20" s="20" t="s">
        <v>2</v>
      </c>
      <c r="F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>
        <v>0</v>
      </c>
      <c r="L20" s="20" t="s">
        <v>4</v>
      </c>
      <c r="M20" s="20">
        <v>0</v>
      </c>
      <c r="N20" s="20">
        <v>0</v>
      </c>
      <c r="O20" s="20">
        <v>0</v>
      </c>
      <c r="P20" s="20" t="s">
        <v>2</v>
      </c>
      <c r="Q20" s="20" t="s">
        <v>2</v>
      </c>
      <c r="R20" s="20" t="s">
        <v>4</v>
      </c>
      <c r="S20" s="20" t="s">
        <v>4</v>
      </c>
      <c r="T20" s="4"/>
      <c r="V20" s="1">
        <v>15</v>
      </c>
      <c r="W20" s="1">
        <v>15</v>
      </c>
      <c r="X20" s="1">
        <v>8</v>
      </c>
      <c r="Y20" s="1">
        <v>10</v>
      </c>
      <c r="Z20" s="1">
        <v>3</v>
      </c>
      <c r="AA20" s="1">
        <f t="shared" si="0"/>
        <v>13</v>
      </c>
    </row>
    <row r="21" spans="1:27" s="1" customFormat="1" ht="18.399999999999999" customHeight="1">
      <c r="A21" s="40">
        <v>6480</v>
      </c>
      <c r="B21" s="15" t="s">
        <v>591</v>
      </c>
      <c r="C21" s="20" t="s">
        <v>2</v>
      </c>
      <c r="D21" s="20" t="s">
        <v>2</v>
      </c>
      <c r="E21" s="20">
        <v>0</v>
      </c>
      <c r="F21" s="20" t="s">
        <v>2</v>
      </c>
      <c r="G21" s="20" t="s">
        <v>2</v>
      </c>
      <c r="H21" s="20" t="s">
        <v>2</v>
      </c>
      <c r="I21" s="20" t="s">
        <v>4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2</v>
      </c>
      <c r="O21" s="20" t="s">
        <v>2</v>
      </c>
      <c r="P21" s="20" t="s">
        <v>2</v>
      </c>
      <c r="Q21" s="20" t="s">
        <v>2</v>
      </c>
      <c r="R21" s="20" t="s">
        <v>4</v>
      </c>
      <c r="S21" s="20" t="s">
        <v>4</v>
      </c>
      <c r="T21" s="4"/>
      <c r="V21" s="1">
        <v>15</v>
      </c>
      <c r="W21" s="1">
        <v>15</v>
      </c>
      <c r="X21" s="1">
        <v>8</v>
      </c>
      <c r="Y21" s="1">
        <v>13</v>
      </c>
      <c r="Z21" s="1">
        <v>3</v>
      </c>
      <c r="AA21" s="1">
        <f t="shared" si="0"/>
        <v>16</v>
      </c>
    </row>
    <row r="22" spans="1:27" s="1" customFormat="1" ht="18.399999999999999" customHeight="1">
      <c r="A22" s="40">
        <v>6710</v>
      </c>
      <c r="B22" s="15" t="s">
        <v>592</v>
      </c>
      <c r="C22" s="20" t="s">
        <v>2</v>
      </c>
      <c r="D22" s="20" t="s">
        <v>2</v>
      </c>
      <c r="E22" s="20" t="s">
        <v>2</v>
      </c>
      <c r="F22" s="20" t="s">
        <v>2</v>
      </c>
      <c r="G22" s="20" t="s">
        <v>2</v>
      </c>
      <c r="H22" s="20" t="s">
        <v>2</v>
      </c>
      <c r="I22" s="20" t="s">
        <v>2</v>
      </c>
      <c r="J22" s="20">
        <v>0</v>
      </c>
      <c r="K22" s="20">
        <v>0</v>
      </c>
      <c r="L22" s="20" t="s">
        <v>2</v>
      </c>
      <c r="M22" s="20" t="s">
        <v>2</v>
      </c>
      <c r="N22" s="20" t="s">
        <v>2</v>
      </c>
      <c r="O22" s="20" t="s">
        <v>4</v>
      </c>
      <c r="P22" s="20">
        <v>0</v>
      </c>
      <c r="Q22" s="20" t="s">
        <v>4</v>
      </c>
      <c r="R22" s="20" t="s">
        <v>4</v>
      </c>
      <c r="S22" s="20" t="s">
        <v>4</v>
      </c>
      <c r="T22" s="4"/>
      <c r="V22" s="1">
        <v>12</v>
      </c>
      <c r="W22" s="1">
        <v>12</v>
      </c>
      <c r="X22" s="1">
        <v>7</v>
      </c>
      <c r="Y22" s="1">
        <v>10</v>
      </c>
      <c r="Z22" s="1">
        <v>4</v>
      </c>
      <c r="AA22" s="1">
        <f t="shared" si="0"/>
        <v>14</v>
      </c>
    </row>
    <row r="23" spans="1:27" s="1" customFormat="1" ht="18.399999999999999" customHeight="1">
      <c r="A23" s="40">
        <v>6700</v>
      </c>
      <c r="B23" s="15" t="s">
        <v>593</v>
      </c>
      <c r="C23" s="20" t="s">
        <v>2</v>
      </c>
      <c r="D23" s="20" t="s">
        <v>2</v>
      </c>
      <c r="E23" s="20" t="s">
        <v>2</v>
      </c>
      <c r="F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>
        <v>0</v>
      </c>
      <c r="M23" s="20" t="s">
        <v>2</v>
      </c>
      <c r="N23" s="20" t="s">
        <v>2</v>
      </c>
      <c r="O23" s="20" t="s">
        <v>2</v>
      </c>
      <c r="P23" s="20" t="s">
        <v>2</v>
      </c>
      <c r="Q23" s="20" t="s">
        <v>4</v>
      </c>
      <c r="R23" s="20" t="s">
        <v>4</v>
      </c>
      <c r="S23" s="20">
        <v>0</v>
      </c>
      <c r="T23" s="4"/>
      <c r="V23" s="1">
        <v>14</v>
      </c>
      <c r="W23" s="1">
        <v>14</v>
      </c>
      <c r="X23" s="1">
        <v>9</v>
      </c>
      <c r="Y23" s="1">
        <v>13</v>
      </c>
      <c r="Z23" s="1">
        <v>2</v>
      </c>
      <c r="AA23" s="1">
        <f t="shared" si="0"/>
        <v>15</v>
      </c>
    </row>
    <row r="24" spans="1:27" s="1" customFormat="1" ht="18.399999999999999" customHeight="1">
      <c r="A24" s="40">
        <v>6965</v>
      </c>
      <c r="B24" s="15" t="s">
        <v>594</v>
      </c>
      <c r="C24" s="20" t="s">
        <v>2</v>
      </c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>
        <v>0</v>
      </c>
      <c r="L24" s="20" t="s">
        <v>2</v>
      </c>
      <c r="M24" s="20" t="s">
        <v>2</v>
      </c>
      <c r="N24" s="20" t="s">
        <v>4</v>
      </c>
      <c r="O24" s="20" t="s">
        <v>2</v>
      </c>
      <c r="P24" s="20" t="s">
        <v>2</v>
      </c>
      <c r="Q24" s="20" t="s">
        <v>2</v>
      </c>
      <c r="R24" s="20" t="s">
        <v>4</v>
      </c>
      <c r="S24" s="20" t="s">
        <v>4</v>
      </c>
      <c r="T24" s="4"/>
      <c r="V24" s="1">
        <v>15</v>
      </c>
      <c r="W24" s="1">
        <v>15</v>
      </c>
      <c r="X24" s="1">
        <v>8</v>
      </c>
      <c r="Y24" s="1">
        <v>13</v>
      </c>
      <c r="Z24" s="1">
        <v>3</v>
      </c>
      <c r="AA24" s="1">
        <f t="shared" si="0"/>
        <v>16</v>
      </c>
    </row>
    <row r="25" spans="1:27" s="1" customFormat="1" ht="18.399999999999999" customHeight="1">
      <c r="A25" s="40">
        <v>6384</v>
      </c>
      <c r="B25" s="15" t="s">
        <v>595</v>
      </c>
      <c r="C25" s="20" t="s">
        <v>2</v>
      </c>
      <c r="D25" s="20">
        <v>0</v>
      </c>
      <c r="E25" s="20" t="s">
        <v>2</v>
      </c>
      <c r="F25" s="20" t="s">
        <v>2</v>
      </c>
      <c r="G25" s="20" t="s">
        <v>2</v>
      </c>
      <c r="H25" s="20" t="s">
        <v>2</v>
      </c>
      <c r="I25" s="20" t="s">
        <v>4</v>
      </c>
      <c r="J25" s="20" t="s">
        <v>2</v>
      </c>
      <c r="K25" s="20" t="s">
        <v>2</v>
      </c>
      <c r="L25" s="20" t="s">
        <v>2</v>
      </c>
      <c r="M25" s="20" t="s">
        <v>2</v>
      </c>
      <c r="N25" s="20">
        <v>0</v>
      </c>
      <c r="O25" s="20" t="s">
        <v>2</v>
      </c>
      <c r="P25" s="20" t="s">
        <v>2</v>
      </c>
      <c r="Q25" s="20" t="s">
        <v>2</v>
      </c>
      <c r="R25" s="20" t="s">
        <v>4</v>
      </c>
      <c r="S25" s="20" t="s">
        <v>4</v>
      </c>
      <c r="T25" s="4"/>
      <c r="V25" s="1">
        <v>15</v>
      </c>
      <c r="W25" s="1">
        <v>15</v>
      </c>
      <c r="X25" s="1">
        <v>4</v>
      </c>
      <c r="Y25" s="1">
        <v>12</v>
      </c>
      <c r="Z25" s="1">
        <v>3</v>
      </c>
      <c r="AA25" s="1">
        <f t="shared" si="0"/>
        <v>15</v>
      </c>
    </row>
    <row r="26" spans="1:27" s="1" customFormat="1" ht="18.399999999999999" customHeight="1">
      <c r="A26" s="40">
        <v>6391</v>
      </c>
      <c r="B26" s="15" t="s">
        <v>596</v>
      </c>
      <c r="C26" s="20" t="s">
        <v>2</v>
      </c>
      <c r="D26" s="20" t="s">
        <v>2</v>
      </c>
      <c r="E26" s="20" t="s">
        <v>4</v>
      </c>
      <c r="F26" s="20" t="s">
        <v>2</v>
      </c>
      <c r="G26" s="20" t="s">
        <v>2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 t="s">
        <v>4</v>
      </c>
      <c r="O26" s="20" t="s">
        <v>2</v>
      </c>
      <c r="P26" s="20" t="s">
        <v>4</v>
      </c>
      <c r="Q26" s="20" t="s">
        <v>4</v>
      </c>
      <c r="R26" s="20" t="s">
        <v>4</v>
      </c>
      <c r="S26" s="20" t="s">
        <v>4</v>
      </c>
      <c r="T26" s="4"/>
      <c r="V26" s="1">
        <v>13</v>
      </c>
      <c r="W26" s="1">
        <v>13</v>
      </c>
      <c r="X26" s="1">
        <v>8</v>
      </c>
      <c r="Y26" s="1">
        <v>11</v>
      </c>
      <c r="Z26" s="1">
        <v>6</v>
      </c>
      <c r="AA26" s="1">
        <f t="shared" si="0"/>
        <v>17</v>
      </c>
    </row>
    <row r="27" spans="1:27" s="1" customFormat="1" ht="18.399999999999999" customHeight="1">
      <c r="A27" s="40">
        <v>6385</v>
      </c>
      <c r="B27" s="15" t="s">
        <v>597</v>
      </c>
      <c r="C27" s="20" t="s">
        <v>2</v>
      </c>
      <c r="D27" s="20" t="s">
        <v>2</v>
      </c>
      <c r="E27" s="20">
        <v>0</v>
      </c>
      <c r="F27" s="20">
        <v>0</v>
      </c>
      <c r="G27" s="20" t="s">
        <v>2</v>
      </c>
      <c r="H27" s="20" t="s">
        <v>2</v>
      </c>
      <c r="I27" s="20" t="s">
        <v>2</v>
      </c>
      <c r="J27" s="20" t="s">
        <v>2</v>
      </c>
      <c r="K27" s="20">
        <v>0</v>
      </c>
      <c r="L27" s="20" t="s">
        <v>2</v>
      </c>
      <c r="M27" s="20">
        <v>0</v>
      </c>
      <c r="N27" s="20" t="s">
        <v>2</v>
      </c>
      <c r="O27" s="20" t="s">
        <v>4</v>
      </c>
      <c r="P27" s="20" t="s">
        <v>4</v>
      </c>
      <c r="Q27" s="20" t="s">
        <v>2</v>
      </c>
      <c r="R27" s="20" t="s">
        <v>4</v>
      </c>
      <c r="S27" s="20">
        <v>0</v>
      </c>
      <c r="T27" s="4"/>
      <c r="V27" s="1">
        <v>15</v>
      </c>
      <c r="W27" s="1">
        <v>15</v>
      </c>
      <c r="X27" s="1">
        <v>4</v>
      </c>
      <c r="Y27" s="1">
        <v>9</v>
      </c>
      <c r="Z27" s="1">
        <v>3</v>
      </c>
      <c r="AA27" s="1">
        <f t="shared" si="0"/>
        <v>12</v>
      </c>
    </row>
    <row r="28" spans="1:27" s="1" customFormat="1" ht="18.399999999999999" customHeight="1">
      <c r="A28" s="40">
        <v>6910</v>
      </c>
      <c r="B28" s="15" t="s">
        <v>598</v>
      </c>
      <c r="C28" s="20" t="s">
        <v>2</v>
      </c>
      <c r="D28" s="20" t="s">
        <v>2</v>
      </c>
      <c r="E28" s="20" t="s">
        <v>2</v>
      </c>
      <c r="F28" s="20" t="s">
        <v>2</v>
      </c>
      <c r="G28" s="20" t="s">
        <v>2</v>
      </c>
      <c r="H28" s="20" t="s">
        <v>2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2</v>
      </c>
      <c r="O28" s="20" t="s">
        <v>2</v>
      </c>
      <c r="P28" s="20" t="s">
        <v>2</v>
      </c>
      <c r="Q28" s="20" t="s">
        <v>4</v>
      </c>
      <c r="R28" s="20" t="s">
        <v>4</v>
      </c>
      <c r="S28" s="20" t="s">
        <v>2</v>
      </c>
      <c r="T28" s="4"/>
      <c r="V28" s="1">
        <v>17</v>
      </c>
      <c r="W28" s="1">
        <v>17</v>
      </c>
      <c r="X28" s="1">
        <v>14</v>
      </c>
      <c r="Y28" s="1">
        <v>15</v>
      </c>
      <c r="Z28" s="1">
        <v>2</v>
      </c>
      <c r="AA28" s="1">
        <f t="shared" si="0"/>
        <v>17</v>
      </c>
    </row>
    <row r="29" spans="1:27" s="1" customFormat="1" ht="18.399999999999999" customHeight="1">
      <c r="A29" s="40">
        <v>6907</v>
      </c>
      <c r="B29" s="15" t="s">
        <v>599</v>
      </c>
      <c r="C29" s="20" t="s">
        <v>2</v>
      </c>
      <c r="D29" s="20" t="s">
        <v>2</v>
      </c>
      <c r="E29" s="20" t="s">
        <v>2</v>
      </c>
      <c r="F29" s="20" t="s">
        <v>4</v>
      </c>
      <c r="G29" s="20" t="s">
        <v>2</v>
      </c>
      <c r="H29" s="20" t="s">
        <v>2</v>
      </c>
      <c r="I29" s="20" t="s">
        <v>2</v>
      </c>
      <c r="J29" s="20" t="s">
        <v>4</v>
      </c>
      <c r="K29" s="20" t="s">
        <v>2</v>
      </c>
      <c r="L29" s="20" t="s">
        <v>2</v>
      </c>
      <c r="M29" s="20" t="s">
        <v>2</v>
      </c>
      <c r="N29" s="20">
        <v>0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4"/>
      <c r="V29" s="1">
        <v>17</v>
      </c>
      <c r="W29" s="1">
        <v>17</v>
      </c>
      <c r="X29" s="1">
        <v>5</v>
      </c>
      <c r="Y29" s="1">
        <v>14</v>
      </c>
      <c r="Z29" s="1">
        <v>2</v>
      </c>
      <c r="AA29" s="1">
        <f t="shared" si="0"/>
        <v>16</v>
      </c>
    </row>
    <row r="30" spans="1:27" s="1" customFormat="1" ht="18.399999999999999" customHeight="1">
      <c r="A30" s="40">
        <v>6386</v>
      </c>
      <c r="B30" s="15" t="s">
        <v>601</v>
      </c>
      <c r="C30" s="20" t="s">
        <v>2</v>
      </c>
      <c r="D30" s="20" t="s">
        <v>4</v>
      </c>
      <c r="E30" s="20" t="s">
        <v>2</v>
      </c>
      <c r="F30" s="20" t="s">
        <v>2</v>
      </c>
      <c r="G30" s="20">
        <v>0</v>
      </c>
      <c r="H30" s="20" t="s">
        <v>2</v>
      </c>
      <c r="I30" s="20" t="s">
        <v>2</v>
      </c>
      <c r="J30" s="20" t="s">
        <v>2</v>
      </c>
      <c r="K30" s="20" t="s">
        <v>4</v>
      </c>
      <c r="L30" s="20" t="s">
        <v>2</v>
      </c>
      <c r="M30" s="20">
        <v>0</v>
      </c>
      <c r="N30" s="20" t="s">
        <v>2</v>
      </c>
      <c r="O30" s="20" t="s">
        <v>4</v>
      </c>
      <c r="P30" s="20" t="s">
        <v>2</v>
      </c>
      <c r="Q30" s="20">
        <v>0</v>
      </c>
      <c r="R30" s="20" t="s">
        <v>2</v>
      </c>
      <c r="S30" s="20" t="s">
        <v>4</v>
      </c>
      <c r="T30" s="4"/>
      <c r="V30" s="1">
        <v>16</v>
      </c>
      <c r="W30" s="1">
        <v>16</v>
      </c>
      <c r="X30" s="1">
        <v>3</v>
      </c>
      <c r="Y30" s="1">
        <v>10</v>
      </c>
      <c r="Z30" s="1">
        <v>4</v>
      </c>
      <c r="AA30" s="1">
        <f t="shared" si="0"/>
        <v>14</v>
      </c>
    </row>
    <row r="31" spans="1:27" s="1" customFormat="1" ht="18.399999999999999" customHeight="1">
      <c r="A31" s="40">
        <v>5263</v>
      </c>
      <c r="B31" s="15" t="s">
        <v>602</v>
      </c>
      <c r="C31" s="20">
        <v>0</v>
      </c>
      <c r="D31" s="20" t="s">
        <v>2</v>
      </c>
      <c r="E31" s="20">
        <v>0</v>
      </c>
      <c r="F31" s="20">
        <v>0</v>
      </c>
      <c r="G31" s="20" t="s">
        <v>2</v>
      </c>
      <c r="H31" s="20" t="s">
        <v>2</v>
      </c>
      <c r="I31" s="20" t="s">
        <v>4</v>
      </c>
      <c r="J31" s="20">
        <v>0</v>
      </c>
      <c r="K31" s="20" t="s">
        <v>2</v>
      </c>
      <c r="L31" s="20">
        <v>0</v>
      </c>
      <c r="M31" s="20" t="s">
        <v>2</v>
      </c>
      <c r="N31" s="20">
        <v>0</v>
      </c>
      <c r="O31" s="20">
        <v>0</v>
      </c>
      <c r="P31" s="20" t="s">
        <v>4</v>
      </c>
      <c r="Q31" s="20">
        <v>0</v>
      </c>
      <c r="R31" s="20" t="s">
        <v>2</v>
      </c>
      <c r="S31" s="20">
        <v>0</v>
      </c>
      <c r="T31" s="4"/>
      <c r="V31" s="1">
        <v>16</v>
      </c>
      <c r="W31" s="1">
        <v>15</v>
      </c>
      <c r="X31" s="1">
        <v>2</v>
      </c>
      <c r="Y31" s="1">
        <v>6</v>
      </c>
      <c r="Z31" s="1">
        <v>2</v>
      </c>
      <c r="AA31" s="1">
        <f t="shared" si="0"/>
        <v>8</v>
      </c>
    </row>
    <row r="32" spans="1:27" s="1" customFormat="1" ht="18.399999999999999" customHeight="1">
      <c r="A32" s="40">
        <v>6043</v>
      </c>
      <c r="B32" s="15" t="s">
        <v>603</v>
      </c>
      <c r="C32" s="20" t="s">
        <v>2</v>
      </c>
      <c r="D32" s="20">
        <v>0</v>
      </c>
      <c r="E32" s="20">
        <v>0</v>
      </c>
      <c r="F32" s="20" t="s">
        <v>2</v>
      </c>
      <c r="G32" s="20" t="s">
        <v>2</v>
      </c>
      <c r="H32" s="20" t="s">
        <v>4</v>
      </c>
      <c r="I32" s="20" t="s">
        <v>2</v>
      </c>
      <c r="J32" s="20">
        <v>0</v>
      </c>
      <c r="K32" s="20" t="s">
        <v>4</v>
      </c>
      <c r="L32" s="20" t="s">
        <v>2</v>
      </c>
      <c r="M32" s="20" t="s">
        <v>2</v>
      </c>
      <c r="N32" s="20">
        <v>0</v>
      </c>
      <c r="O32" s="20" t="s">
        <v>4</v>
      </c>
      <c r="P32" s="20" t="s">
        <v>7</v>
      </c>
      <c r="Q32" s="20" t="s">
        <v>4</v>
      </c>
      <c r="R32" s="20" t="s">
        <v>4</v>
      </c>
      <c r="S32" s="20" t="s">
        <v>2</v>
      </c>
      <c r="T32" s="4"/>
      <c r="V32" s="1">
        <v>17</v>
      </c>
      <c r="W32" s="1">
        <v>17</v>
      </c>
      <c r="X32" s="1">
        <v>2</v>
      </c>
      <c r="Y32" s="1">
        <v>7</v>
      </c>
      <c r="Z32" s="1">
        <v>5</v>
      </c>
      <c r="AA32" s="1">
        <f t="shared" si="0"/>
        <v>12</v>
      </c>
    </row>
    <row r="33" spans="1:27" s="1" customFormat="1" ht="18.399999999999999" customHeight="1">
      <c r="A33" s="40">
        <v>6383</v>
      </c>
      <c r="B33" s="15" t="s">
        <v>604</v>
      </c>
      <c r="C33" s="20" t="s">
        <v>2</v>
      </c>
      <c r="D33" s="20" t="s">
        <v>2</v>
      </c>
      <c r="E33" s="20" t="s">
        <v>2</v>
      </c>
      <c r="F33" s="20" t="s">
        <v>2</v>
      </c>
      <c r="G33" s="20" t="s">
        <v>2</v>
      </c>
      <c r="H33" s="20" t="s">
        <v>2</v>
      </c>
      <c r="I33" s="20" t="s">
        <v>4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4</v>
      </c>
      <c r="Q33" s="20" t="s">
        <v>4</v>
      </c>
      <c r="R33" s="20" t="s">
        <v>2</v>
      </c>
      <c r="S33" s="20" t="s">
        <v>2</v>
      </c>
      <c r="T33" s="4"/>
      <c r="V33" s="1">
        <v>17</v>
      </c>
      <c r="W33" s="1">
        <v>17</v>
      </c>
      <c r="X33" s="1">
        <v>6</v>
      </c>
      <c r="Y33" s="1">
        <v>14</v>
      </c>
      <c r="Z33" s="1">
        <v>3</v>
      </c>
      <c r="AA33" s="1">
        <f t="shared" si="0"/>
        <v>17</v>
      </c>
    </row>
    <row r="34" spans="1:27" s="1" customFormat="1" ht="18.399999999999999" customHeight="1">
      <c r="A34" s="40">
        <v>5296</v>
      </c>
      <c r="B34" s="15" t="s">
        <v>605</v>
      </c>
      <c r="C34" s="20" t="s">
        <v>2</v>
      </c>
      <c r="D34" s="20" t="s">
        <v>2</v>
      </c>
      <c r="E34" s="20" t="s">
        <v>2</v>
      </c>
      <c r="F34" s="20" t="s">
        <v>2</v>
      </c>
      <c r="G34" s="20" t="s">
        <v>2</v>
      </c>
      <c r="H34" s="20" t="s">
        <v>2</v>
      </c>
      <c r="I34" s="20" t="s">
        <v>2</v>
      </c>
      <c r="J34" s="20" t="s">
        <v>2</v>
      </c>
      <c r="K34" s="20" t="s">
        <v>2</v>
      </c>
      <c r="L34" s="20">
        <v>0</v>
      </c>
      <c r="M34" s="20" t="s">
        <v>2</v>
      </c>
      <c r="N34" s="20" t="s">
        <v>4</v>
      </c>
      <c r="O34" s="20" t="s">
        <v>4</v>
      </c>
      <c r="P34" s="20" t="s">
        <v>4</v>
      </c>
      <c r="Q34" s="20" t="s">
        <v>4</v>
      </c>
      <c r="R34" s="20">
        <v>0</v>
      </c>
      <c r="S34" s="20" t="s">
        <v>4</v>
      </c>
      <c r="T34" s="4"/>
      <c r="V34" s="1">
        <v>11</v>
      </c>
      <c r="W34" s="1">
        <v>11</v>
      </c>
      <c r="X34" s="1">
        <v>9</v>
      </c>
      <c r="Y34" s="1">
        <v>10</v>
      </c>
      <c r="Z34" s="1">
        <v>5</v>
      </c>
      <c r="AA34" s="1">
        <f t="shared" si="0"/>
        <v>15</v>
      </c>
    </row>
    <row r="35" spans="1:27" s="2" customFormat="1" ht="18.399999999999999" customHeight="1">
      <c r="A35" s="41">
        <v>6378</v>
      </c>
      <c r="B35" s="46" t="s">
        <v>606</v>
      </c>
      <c r="C35" s="28" t="s">
        <v>2</v>
      </c>
      <c r="D35" s="28">
        <v>0</v>
      </c>
      <c r="E35" s="28" t="s">
        <v>2</v>
      </c>
      <c r="F35" s="28" t="s">
        <v>2</v>
      </c>
      <c r="G35" s="28" t="s">
        <v>2</v>
      </c>
      <c r="H35" s="28" t="s">
        <v>2</v>
      </c>
      <c r="I35" s="28" t="s">
        <v>2</v>
      </c>
      <c r="J35" s="28">
        <v>0</v>
      </c>
      <c r="K35" s="28" t="s">
        <v>2</v>
      </c>
      <c r="L35" s="28" t="s">
        <v>2</v>
      </c>
      <c r="M35" s="28" t="s">
        <v>2</v>
      </c>
      <c r="N35" s="28" t="s">
        <v>2</v>
      </c>
      <c r="O35" s="28" t="s">
        <v>2</v>
      </c>
      <c r="P35" s="28">
        <v>0</v>
      </c>
      <c r="Q35" s="28" t="s">
        <v>2</v>
      </c>
      <c r="R35" s="28" t="s">
        <v>4</v>
      </c>
      <c r="S35" s="28" t="s">
        <v>2</v>
      </c>
      <c r="T35" s="32"/>
      <c r="V35" s="2">
        <v>17</v>
      </c>
      <c r="W35" s="2">
        <v>17</v>
      </c>
      <c r="X35" s="2">
        <v>5</v>
      </c>
      <c r="Y35" s="1">
        <v>13</v>
      </c>
      <c r="Z35" s="1">
        <v>1</v>
      </c>
      <c r="AA35" s="1">
        <f t="shared" si="0"/>
        <v>14</v>
      </c>
    </row>
    <row r="36" spans="1:27" s="1" customFormat="1" ht="18.399999999999999" customHeight="1">
      <c r="A36" s="40">
        <v>6006</v>
      </c>
      <c r="B36" s="15" t="s">
        <v>607</v>
      </c>
      <c r="C36" s="20" t="s">
        <v>2</v>
      </c>
      <c r="D36" s="20" t="s">
        <v>2</v>
      </c>
      <c r="E36" s="20" t="s">
        <v>2</v>
      </c>
      <c r="F36" s="20">
        <v>0</v>
      </c>
      <c r="G36" s="20" t="s">
        <v>4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4</v>
      </c>
      <c r="N36" s="20" t="s">
        <v>4</v>
      </c>
      <c r="O36" s="20" t="s">
        <v>4</v>
      </c>
      <c r="P36" s="20" t="s">
        <v>4</v>
      </c>
      <c r="Q36" s="20" t="s">
        <v>4</v>
      </c>
      <c r="R36" s="20" t="s">
        <v>4</v>
      </c>
      <c r="S36" s="20" t="s">
        <v>4</v>
      </c>
      <c r="T36" s="4"/>
      <c r="V36" s="1">
        <v>10</v>
      </c>
      <c r="W36" s="1">
        <v>10</v>
      </c>
      <c r="X36" s="1">
        <v>5</v>
      </c>
      <c r="Y36" s="1">
        <v>8</v>
      </c>
      <c r="Z36" s="1">
        <v>8</v>
      </c>
      <c r="AA36" s="1">
        <f t="shared" si="0"/>
        <v>16</v>
      </c>
    </row>
    <row r="37" spans="1:27" s="1" customFormat="1" ht="18.399999999999999" customHeight="1">
      <c r="A37" s="40">
        <v>6047</v>
      </c>
      <c r="B37" s="15" t="s">
        <v>608</v>
      </c>
      <c r="C37" s="20" t="s">
        <v>2</v>
      </c>
      <c r="D37" s="20" t="s">
        <v>2</v>
      </c>
      <c r="E37" s="20" t="s">
        <v>2</v>
      </c>
      <c r="F37" s="20">
        <v>0</v>
      </c>
      <c r="G37" s="20" t="s">
        <v>2</v>
      </c>
      <c r="H37" s="20" t="s">
        <v>2</v>
      </c>
      <c r="I37" s="20" t="s">
        <v>2</v>
      </c>
      <c r="J37" s="20" t="s">
        <v>2</v>
      </c>
      <c r="K37" s="20" t="s">
        <v>4</v>
      </c>
      <c r="L37" s="20" t="s">
        <v>2</v>
      </c>
      <c r="M37" s="20" t="s">
        <v>4</v>
      </c>
      <c r="N37" s="20" t="s">
        <v>4</v>
      </c>
      <c r="O37" s="20" t="s">
        <v>4</v>
      </c>
      <c r="P37" s="20" t="s">
        <v>2</v>
      </c>
      <c r="Q37" s="20" t="s">
        <v>4</v>
      </c>
      <c r="R37" s="20" t="s">
        <v>4</v>
      </c>
      <c r="S37" s="20" t="s">
        <v>4</v>
      </c>
      <c r="T37" s="4"/>
      <c r="V37" s="1">
        <v>14</v>
      </c>
      <c r="W37" s="1">
        <v>14</v>
      </c>
      <c r="X37" s="1">
        <v>4</v>
      </c>
      <c r="Y37" s="1">
        <v>9</v>
      </c>
      <c r="Z37" s="1">
        <v>7</v>
      </c>
      <c r="AA37" s="1">
        <f t="shared" si="0"/>
        <v>16</v>
      </c>
    </row>
    <row r="38" spans="1:27" s="1" customFormat="1" ht="18.399999999999999" customHeight="1">
      <c r="A38" s="40">
        <v>6359</v>
      </c>
      <c r="B38" s="15" t="s">
        <v>610</v>
      </c>
      <c r="C38" s="20" t="s">
        <v>2</v>
      </c>
      <c r="D38" s="20" t="s">
        <v>2</v>
      </c>
      <c r="E38" s="20" t="s">
        <v>2</v>
      </c>
      <c r="F38" s="20" t="s">
        <v>2</v>
      </c>
      <c r="G38" s="20">
        <v>0</v>
      </c>
      <c r="H38" s="20" t="s">
        <v>2</v>
      </c>
      <c r="I38" s="20" t="s">
        <v>2</v>
      </c>
      <c r="J38" s="20" t="s">
        <v>2</v>
      </c>
      <c r="K38" s="20" t="s">
        <v>2</v>
      </c>
      <c r="L38" s="20" t="s">
        <v>2</v>
      </c>
      <c r="M38" s="20">
        <v>0</v>
      </c>
      <c r="N38" s="20" t="s">
        <v>2</v>
      </c>
      <c r="O38" s="20" t="s">
        <v>4</v>
      </c>
      <c r="P38" s="20" t="s">
        <v>4</v>
      </c>
      <c r="Q38" s="20" t="s">
        <v>4</v>
      </c>
      <c r="R38" s="20" t="s">
        <v>4</v>
      </c>
      <c r="S38" s="20">
        <v>0</v>
      </c>
      <c r="T38" s="4"/>
      <c r="V38" s="1">
        <v>12</v>
      </c>
      <c r="W38" s="1">
        <v>12</v>
      </c>
      <c r="X38" s="1">
        <v>5</v>
      </c>
      <c r="Y38" s="1">
        <v>10</v>
      </c>
      <c r="Z38" s="1">
        <v>4</v>
      </c>
      <c r="AA38" s="1">
        <f t="shared" si="0"/>
        <v>14</v>
      </c>
    </row>
    <row r="39" spans="1:27" s="1" customFormat="1" ht="18.399999999999999" customHeight="1">
      <c r="A39" s="40">
        <v>5193</v>
      </c>
      <c r="B39" s="15" t="s">
        <v>611</v>
      </c>
      <c r="C39" s="20" t="s">
        <v>2</v>
      </c>
      <c r="D39" s="20" t="s">
        <v>2</v>
      </c>
      <c r="E39" s="20">
        <v>0</v>
      </c>
      <c r="F39" s="20" t="s">
        <v>2</v>
      </c>
      <c r="G39" s="20" t="s">
        <v>2</v>
      </c>
      <c r="H39" s="20" t="s">
        <v>2</v>
      </c>
      <c r="I39" s="20">
        <v>0</v>
      </c>
      <c r="J39" s="20" t="s">
        <v>2</v>
      </c>
      <c r="K39" s="20" t="s">
        <v>2</v>
      </c>
      <c r="L39" s="20" t="s">
        <v>2</v>
      </c>
      <c r="M39" s="20">
        <v>0</v>
      </c>
      <c r="N39" s="20" t="s">
        <v>2</v>
      </c>
      <c r="O39" s="20" t="s">
        <v>2</v>
      </c>
      <c r="P39" s="20" t="s">
        <v>4</v>
      </c>
      <c r="Q39" s="20">
        <v>0</v>
      </c>
      <c r="R39" s="20" t="s">
        <v>4</v>
      </c>
      <c r="S39" s="20" t="s">
        <v>4</v>
      </c>
      <c r="T39" s="4"/>
      <c r="V39" s="1">
        <v>13</v>
      </c>
      <c r="W39" s="1">
        <v>13</v>
      </c>
      <c r="X39" s="1">
        <v>3</v>
      </c>
      <c r="Y39" s="1">
        <v>10</v>
      </c>
      <c r="Z39" s="1">
        <v>3</v>
      </c>
      <c r="AA39" s="1">
        <f t="shared" si="0"/>
        <v>13</v>
      </c>
    </row>
    <row r="40" spans="1:27" s="1" customFormat="1" ht="18.399999999999999" customHeight="1">
      <c r="A40" s="40">
        <v>6862</v>
      </c>
      <c r="B40" s="15" t="s">
        <v>612</v>
      </c>
      <c r="C40" s="20" t="s">
        <v>2</v>
      </c>
      <c r="D40" s="20" t="s">
        <v>4</v>
      </c>
      <c r="E40" s="20" t="s">
        <v>2</v>
      </c>
      <c r="F40" s="20">
        <v>0</v>
      </c>
      <c r="G40" s="20">
        <v>0</v>
      </c>
      <c r="H40" s="20" t="s">
        <v>2</v>
      </c>
      <c r="I40" s="20" t="s">
        <v>2</v>
      </c>
      <c r="J40" s="20" t="s">
        <v>2</v>
      </c>
      <c r="K40" s="20" t="s">
        <v>2</v>
      </c>
      <c r="L40" s="20" t="s">
        <v>2</v>
      </c>
      <c r="M40" s="20" t="s">
        <v>2</v>
      </c>
      <c r="N40" s="20">
        <v>0</v>
      </c>
      <c r="O40" s="20" t="s">
        <v>2</v>
      </c>
      <c r="P40" s="20" t="s">
        <v>4</v>
      </c>
      <c r="Q40" s="20">
        <v>0</v>
      </c>
      <c r="R40" s="20">
        <v>0</v>
      </c>
      <c r="S40" s="20" t="s">
        <v>4</v>
      </c>
      <c r="T40" s="4"/>
      <c r="V40" s="1">
        <v>13</v>
      </c>
      <c r="W40" s="1">
        <v>13</v>
      </c>
      <c r="X40" s="1">
        <v>6</v>
      </c>
      <c r="Y40" s="1">
        <v>9</v>
      </c>
      <c r="Z40" s="1">
        <v>3</v>
      </c>
      <c r="AA40" s="1">
        <f t="shared" si="0"/>
        <v>12</v>
      </c>
    </row>
    <row r="41" spans="1:27" s="1" customFormat="1" ht="18.399999999999999" customHeight="1">
      <c r="A41" s="40">
        <v>6312</v>
      </c>
      <c r="B41" s="15" t="s">
        <v>613</v>
      </c>
      <c r="C41" s="20" t="s">
        <v>2</v>
      </c>
      <c r="D41" s="20" t="s">
        <v>2</v>
      </c>
      <c r="E41" s="20" t="s">
        <v>2</v>
      </c>
      <c r="F41" s="20">
        <v>0</v>
      </c>
      <c r="G41" s="20" t="s">
        <v>2</v>
      </c>
      <c r="H41" s="20" t="s">
        <v>2</v>
      </c>
      <c r="I41" s="20" t="s">
        <v>2</v>
      </c>
      <c r="J41" s="20" t="s">
        <v>2</v>
      </c>
      <c r="K41" s="20" t="s">
        <v>2</v>
      </c>
      <c r="L41" s="20" t="s">
        <v>2</v>
      </c>
      <c r="M41" s="20">
        <v>0</v>
      </c>
      <c r="N41" s="20" t="s">
        <v>4</v>
      </c>
      <c r="O41" s="20" t="s">
        <v>4</v>
      </c>
      <c r="P41" s="20" t="s">
        <v>2</v>
      </c>
      <c r="Q41" s="20" t="s">
        <v>4</v>
      </c>
      <c r="R41" s="20" t="s">
        <v>4</v>
      </c>
      <c r="S41" s="20">
        <v>0</v>
      </c>
      <c r="T41" s="4"/>
      <c r="V41" s="1">
        <v>14</v>
      </c>
      <c r="W41" s="1">
        <v>14</v>
      </c>
      <c r="X41" s="1">
        <v>6</v>
      </c>
      <c r="Y41" s="1">
        <v>10</v>
      </c>
      <c r="Z41" s="1">
        <v>4</v>
      </c>
      <c r="AA41" s="1">
        <f t="shared" si="0"/>
        <v>14</v>
      </c>
    </row>
    <row r="42" spans="1:27" s="1" customFormat="1" ht="18.399999999999999" customHeight="1">
      <c r="A42" s="40">
        <v>6344</v>
      </c>
      <c r="B42" s="15" t="s">
        <v>614</v>
      </c>
      <c r="C42" s="20" t="s">
        <v>2</v>
      </c>
      <c r="D42" s="20" t="s">
        <v>2</v>
      </c>
      <c r="E42" s="20" t="s">
        <v>2</v>
      </c>
      <c r="F42" s="20" t="s">
        <v>2</v>
      </c>
      <c r="G42" s="20">
        <v>0</v>
      </c>
      <c r="H42" s="20" t="s">
        <v>2</v>
      </c>
      <c r="I42" s="20" t="s">
        <v>2</v>
      </c>
      <c r="J42" s="20" t="s">
        <v>2</v>
      </c>
      <c r="K42" s="20" t="s">
        <v>2</v>
      </c>
      <c r="L42" s="20" t="s">
        <v>2</v>
      </c>
      <c r="M42" s="20" t="s">
        <v>2</v>
      </c>
      <c r="N42" s="20">
        <v>0</v>
      </c>
      <c r="O42" s="20" t="s">
        <v>2</v>
      </c>
      <c r="P42" s="20" t="s">
        <v>4</v>
      </c>
      <c r="Q42" s="20" t="s">
        <v>2</v>
      </c>
      <c r="R42" s="20" t="s">
        <v>4</v>
      </c>
      <c r="S42" s="20">
        <v>0</v>
      </c>
      <c r="T42" s="4"/>
      <c r="V42" s="1">
        <v>15</v>
      </c>
      <c r="W42" s="1">
        <v>15</v>
      </c>
      <c r="X42" s="1">
        <v>6</v>
      </c>
      <c r="Y42" s="1">
        <v>12</v>
      </c>
      <c r="Z42" s="1">
        <v>2</v>
      </c>
      <c r="AA42" s="1">
        <f t="shared" si="0"/>
        <v>14</v>
      </c>
    </row>
    <row r="43" spans="1:27" s="1" customFormat="1" ht="18.399999999999999" customHeight="1">
      <c r="A43" s="40">
        <v>6487</v>
      </c>
      <c r="B43" s="15" t="s">
        <v>615</v>
      </c>
      <c r="C43" s="20" t="s">
        <v>2</v>
      </c>
      <c r="D43" s="20" t="s">
        <v>2</v>
      </c>
      <c r="E43" s="20" t="s">
        <v>2</v>
      </c>
      <c r="F43" s="20">
        <v>0</v>
      </c>
      <c r="G43" s="20" t="s">
        <v>2</v>
      </c>
      <c r="H43" s="20" t="s">
        <v>4</v>
      </c>
      <c r="I43" s="20" t="s">
        <v>2</v>
      </c>
      <c r="J43" s="20" t="s">
        <v>2</v>
      </c>
      <c r="K43" s="20" t="s">
        <v>2</v>
      </c>
      <c r="L43" s="20" t="s">
        <v>4</v>
      </c>
      <c r="M43" s="20" t="s">
        <v>4</v>
      </c>
      <c r="N43" s="20" t="s">
        <v>2</v>
      </c>
      <c r="O43" s="20" t="s">
        <v>2</v>
      </c>
      <c r="P43" s="20" t="s">
        <v>4</v>
      </c>
      <c r="Q43" s="20" t="s">
        <v>2</v>
      </c>
      <c r="R43" s="20" t="s">
        <v>4</v>
      </c>
      <c r="S43" s="20">
        <v>0</v>
      </c>
      <c r="T43" s="4"/>
      <c r="V43" s="1">
        <v>15</v>
      </c>
      <c r="W43" s="1">
        <v>15</v>
      </c>
      <c r="X43" s="1">
        <v>3</v>
      </c>
      <c r="Y43" s="1">
        <v>10</v>
      </c>
      <c r="Z43" s="1">
        <v>5</v>
      </c>
      <c r="AA43" s="1">
        <f t="shared" si="0"/>
        <v>15</v>
      </c>
    </row>
    <row r="44" spans="1:27" s="1" customFormat="1" ht="18.399999999999999" customHeight="1">
      <c r="A44" s="40">
        <v>5973</v>
      </c>
      <c r="B44" s="15" t="s">
        <v>616</v>
      </c>
      <c r="C44" s="20" t="s">
        <v>2</v>
      </c>
      <c r="D44" s="20" t="s">
        <v>2</v>
      </c>
      <c r="E44" s="20" t="s">
        <v>2</v>
      </c>
      <c r="F44" s="20" t="s">
        <v>4</v>
      </c>
      <c r="G44" s="20">
        <v>0</v>
      </c>
      <c r="H44" s="20" t="s">
        <v>2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2</v>
      </c>
      <c r="O44" s="20" t="s">
        <v>4</v>
      </c>
      <c r="P44" s="20" t="s">
        <v>2</v>
      </c>
      <c r="Q44" s="20">
        <v>0</v>
      </c>
      <c r="R44" s="20" t="s">
        <v>2</v>
      </c>
      <c r="S44" s="20" t="s">
        <v>4</v>
      </c>
      <c r="T44" s="4"/>
      <c r="V44" s="1">
        <v>16</v>
      </c>
      <c r="W44" s="1">
        <v>16</v>
      </c>
      <c r="X44" s="1">
        <v>7</v>
      </c>
      <c r="Y44" s="1">
        <v>12</v>
      </c>
      <c r="Z44" s="1">
        <v>3</v>
      </c>
      <c r="AA44" s="1">
        <f t="shared" si="0"/>
        <v>15</v>
      </c>
    </row>
    <row r="45" spans="1:27" s="1" customFormat="1" ht="18.399999999999999" customHeight="1">
      <c r="A45" s="40">
        <v>6467</v>
      </c>
      <c r="B45" s="15" t="s">
        <v>618</v>
      </c>
      <c r="C45" s="20" t="s">
        <v>2</v>
      </c>
      <c r="D45" s="20" t="s">
        <v>2</v>
      </c>
      <c r="E45" s="20" t="s">
        <v>2</v>
      </c>
      <c r="F45" s="20">
        <v>0</v>
      </c>
      <c r="G45" s="20" t="s">
        <v>2</v>
      </c>
      <c r="H45" s="20" t="s">
        <v>2</v>
      </c>
      <c r="I45" s="20" t="s">
        <v>2</v>
      </c>
      <c r="J45" s="20">
        <v>0</v>
      </c>
      <c r="K45" s="20" t="s">
        <v>2</v>
      </c>
      <c r="L45" s="20" t="s">
        <v>2</v>
      </c>
      <c r="M45" s="20">
        <v>0</v>
      </c>
      <c r="N45" s="20" t="s">
        <v>2</v>
      </c>
      <c r="O45" s="20" t="s">
        <v>2</v>
      </c>
      <c r="P45" s="20" t="s">
        <v>4</v>
      </c>
      <c r="Q45" s="20" t="s">
        <v>4</v>
      </c>
      <c r="R45" s="20">
        <v>0</v>
      </c>
      <c r="S45" s="20" t="s">
        <v>4</v>
      </c>
      <c r="T45" s="4"/>
      <c r="V45" s="1">
        <v>13</v>
      </c>
      <c r="W45" s="1">
        <v>13</v>
      </c>
      <c r="X45" s="1">
        <v>3</v>
      </c>
      <c r="Y45" s="1">
        <v>10</v>
      </c>
      <c r="Z45" s="1">
        <v>3</v>
      </c>
      <c r="AA45" s="1">
        <f t="shared" si="0"/>
        <v>13</v>
      </c>
    </row>
    <row r="46" spans="1:27" s="1" customFormat="1" ht="18.399999999999999" customHeight="1">
      <c r="A46" s="40">
        <v>6486</v>
      </c>
      <c r="B46" s="15" t="s">
        <v>620</v>
      </c>
      <c r="C46" s="20" t="s">
        <v>2</v>
      </c>
      <c r="D46" s="20" t="s">
        <v>2</v>
      </c>
      <c r="E46" s="20" t="s">
        <v>2</v>
      </c>
      <c r="F46" s="20" t="s">
        <v>2</v>
      </c>
      <c r="G46" s="20">
        <v>0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 t="s">
        <v>4</v>
      </c>
      <c r="N46" s="20" t="s">
        <v>4</v>
      </c>
      <c r="O46" s="20" t="s">
        <v>4</v>
      </c>
      <c r="P46" s="20" t="s">
        <v>4</v>
      </c>
      <c r="Q46" s="20">
        <v>0</v>
      </c>
      <c r="R46" s="20" t="s">
        <v>4</v>
      </c>
      <c r="S46" s="20" t="s">
        <v>4</v>
      </c>
      <c r="T46" s="4"/>
      <c r="V46" s="1">
        <v>10</v>
      </c>
      <c r="W46" s="1">
        <v>10</v>
      </c>
      <c r="X46" s="1">
        <v>5</v>
      </c>
      <c r="Y46" s="1">
        <v>9</v>
      </c>
      <c r="Z46" s="1">
        <v>6</v>
      </c>
      <c r="AA46" s="1">
        <f t="shared" si="0"/>
        <v>15</v>
      </c>
    </row>
    <row r="47" spans="1:27" s="1" customFormat="1" ht="18.399999999999999" customHeight="1">
      <c r="A47" s="40">
        <v>6468</v>
      </c>
      <c r="B47" s="15" t="s">
        <v>621</v>
      </c>
      <c r="C47" s="20" t="s">
        <v>2</v>
      </c>
      <c r="D47" s="20" t="s">
        <v>4</v>
      </c>
      <c r="E47" s="20" t="s">
        <v>2</v>
      </c>
      <c r="F47" s="20" t="s">
        <v>2</v>
      </c>
      <c r="G47" s="20" t="s">
        <v>2</v>
      </c>
      <c r="H47" s="20" t="s">
        <v>2</v>
      </c>
      <c r="I47" s="20" t="s">
        <v>2</v>
      </c>
      <c r="J47" s="20" t="s">
        <v>4</v>
      </c>
      <c r="K47" s="20" t="s">
        <v>4</v>
      </c>
      <c r="L47" s="20" t="s">
        <v>2</v>
      </c>
      <c r="M47" s="20" t="s">
        <v>4</v>
      </c>
      <c r="N47" s="20">
        <v>0</v>
      </c>
      <c r="O47" s="20" t="s">
        <v>4</v>
      </c>
      <c r="P47" s="20" t="s">
        <v>4</v>
      </c>
      <c r="Q47" s="20" t="s">
        <v>4</v>
      </c>
      <c r="R47" s="20" t="s">
        <v>4</v>
      </c>
      <c r="S47" s="20" t="s">
        <v>4</v>
      </c>
      <c r="T47" s="4"/>
      <c r="V47" s="1">
        <v>10</v>
      </c>
      <c r="W47" s="1">
        <v>10</v>
      </c>
      <c r="X47" s="1">
        <v>5</v>
      </c>
      <c r="Y47" s="1">
        <v>7</v>
      </c>
      <c r="Z47" s="1">
        <v>9</v>
      </c>
      <c r="AA47" s="1">
        <f t="shared" si="0"/>
        <v>16</v>
      </c>
    </row>
    <row r="48" spans="1:27" s="1" customFormat="1" ht="18.399999999999999" customHeight="1">
      <c r="A48" s="40">
        <v>6038</v>
      </c>
      <c r="B48" s="15" t="s">
        <v>622</v>
      </c>
      <c r="C48" s="20" t="s">
        <v>2</v>
      </c>
      <c r="D48" s="20" t="s">
        <v>2</v>
      </c>
      <c r="E48" s="20" t="s">
        <v>2</v>
      </c>
      <c r="F48" s="20" t="s">
        <v>2</v>
      </c>
      <c r="G48" s="20">
        <v>0</v>
      </c>
      <c r="H48" s="20" t="s">
        <v>2</v>
      </c>
      <c r="I48" s="20" t="s">
        <v>2</v>
      </c>
      <c r="J48" s="20" t="s">
        <v>2</v>
      </c>
      <c r="K48" s="20" t="s">
        <v>4</v>
      </c>
      <c r="L48" s="20" t="s">
        <v>2</v>
      </c>
      <c r="M48" s="20" t="s">
        <v>2</v>
      </c>
      <c r="N48" s="20" t="s">
        <v>2</v>
      </c>
      <c r="O48" s="20" t="s">
        <v>4</v>
      </c>
      <c r="P48" s="20" t="s">
        <v>4</v>
      </c>
      <c r="Q48" s="20" t="s">
        <v>2</v>
      </c>
      <c r="R48" s="20" t="s">
        <v>4</v>
      </c>
      <c r="S48" s="20" t="s">
        <v>4</v>
      </c>
      <c r="T48" s="4"/>
      <c r="V48" s="1">
        <v>15</v>
      </c>
      <c r="W48" s="1">
        <v>15</v>
      </c>
      <c r="X48" s="1">
        <v>4</v>
      </c>
      <c r="Y48" s="1">
        <v>11</v>
      </c>
      <c r="Z48" s="1">
        <v>5</v>
      </c>
      <c r="AA48" s="1">
        <f t="shared" si="0"/>
        <v>16</v>
      </c>
    </row>
    <row r="49" spans="1:27" s="1" customFormat="1" ht="18.399999999999999" customHeight="1">
      <c r="A49" s="40">
        <v>6051</v>
      </c>
      <c r="B49" s="15" t="s">
        <v>623</v>
      </c>
      <c r="C49" s="20" t="s">
        <v>2</v>
      </c>
      <c r="D49" s="20" t="s">
        <v>2</v>
      </c>
      <c r="E49" s="20" t="s">
        <v>2</v>
      </c>
      <c r="F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2</v>
      </c>
      <c r="L49" s="20" t="s">
        <v>2</v>
      </c>
      <c r="M49" s="20" t="s">
        <v>2</v>
      </c>
      <c r="N49" s="20" t="s">
        <v>2</v>
      </c>
      <c r="O49" s="20" t="s">
        <v>4</v>
      </c>
      <c r="P49" s="20" t="s">
        <v>4</v>
      </c>
      <c r="Q49" s="20" t="s">
        <v>4</v>
      </c>
      <c r="R49" s="20" t="s">
        <v>4</v>
      </c>
      <c r="S49" s="20" t="s">
        <v>4</v>
      </c>
      <c r="T49" s="4"/>
      <c r="V49" s="1">
        <v>12</v>
      </c>
      <c r="W49" s="1">
        <v>12</v>
      </c>
      <c r="X49" s="1">
        <v>12</v>
      </c>
      <c r="Y49" s="1">
        <v>12</v>
      </c>
      <c r="Z49" s="1">
        <v>5</v>
      </c>
      <c r="AA49" s="1">
        <f t="shared" si="0"/>
        <v>17</v>
      </c>
    </row>
    <row r="50" spans="1:27" s="1" customFormat="1" ht="18.399999999999999" customHeight="1">
      <c r="A50" s="40">
        <v>6305</v>
      </c>
      <c r="B50" s="15" t="s">
        <v>624</v>
      </c>
      <c r="C50" s="20" t="s">
        <v>2</v>
      </c>
      <c r="D50" s="20" t="s">
        <v>2</v>
      </c>
      <c r="E50" s="20" t="s">
        <v>2</v>
      </c>
      <c r="F50" s="20" t="s">
        <v>2</v>
      </c>
      <c r="G50" s="20" t="s">
        <v>2</v>
      </c>
      <c r="H50" s="20" t="s">
        <v>2</v>
      </c>
      <c r="I50" s="20" t="s">
        <v>2</v>
      </c>
      <c r="J50" s="20" t="s">
        <v>2</v>
      </c>
      <c r="K50" s="20" t="s">
        <v>2</v>
      </c>
      <c r="L50" s="20" t="s">
        <v>2</v>
      </c>
      <c r="M50" s="20" t="s">
        <v>4</v>
      </c>
      <c r="N50" s="20" t="s">
        <v>2</v>
      </c>
      <c r="O50" s="20" t="s">
        <v>4</v>
      </c>
      <c r="P50" s="20" t="s">
        <v>4</v>
      </c>
      <c r="Q50" s="20">
        <v>0</v>
      </c>
      <c r="R50" s="20" t="s">
        <v>4</v>
      </c>
      <c r="S50" s="20" t="s">
        <v>4</v>
      </c>
      <c r="T50" s="4"/>
      <c r="V50" s="1">
        <v>12</v>
      </c>
      <c r="W50" s="1">
        <v>12</v>
      </c>
      <c r="X50" s="1">
        <v>10</v>
      </c>
      <c r="Y50" s="1">
        <v>11</v>
      </c>
      <c r="Z50" s="1">
        <v>5</v>
      </c>
      <c r="AA50" s="1">
        <f t="shared" si="0"/>
        <v>16</v>
      </c>
    </row>
    <row r="51" spans="1:27" s="1" customFormat="1" ht="18.399999999999999" customHeight="1">
      <c r="A51" s="40">
        <v>6036</v>
      </c>
      <c r="B51" s="15" t="s">
        <v>625</v>
      </c>
      <c r="C51" s="20" t="s">
        <v>2</v>
      </c>
      <c r="D51" s="20" t="s">
        <v>2</v>
      </c>
      <c r="E51" s="20" t="s">
        <v>2</v>
      </c>
      <c r="F51" s="20">
        <v>0</v>
      </c>
      <c r="G51" s="20" t="s">
        <v>2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2</v>
      </c>
      <c r="M51" s="20" t="s">
        <v>2</v>
      </c>
      <c r="N51" s="20">
        <v>0</v>
      </c>
      <c r="O51" s="20" t="s">
        <v>2</v>
      </c>
      <c r="P51" s="20" t="s">
        <v>2</v>
      </c>
      <c r="Q51" s="20" t="s">
        <v>2</v>
      </c>
      <c r="R51" s="20">
        <v>0</v>
      </c>
      <c r="S51" s="20" t="s">
        <v>4</v>
      </c>
      <c r="T51" s="4"/>
      <c r="V51" s="1">
        <v>15</v>
      </c>
      <c r="W51" s="1">
        <v>15</v>
      </c>
      <c r="X51" s="1">
        <v>7</v>
      </c>
      <c r="Y51" s="1">
        <v>13</v>
      </c>
      <c r="Z51" s="1">
        <v>1</v>
      </c>
      <c r="AA51" s="1">
        <f t="shared" si="0"/>
        <v>14</v>
      </c>
    </row>
    <row r="52" spans="1:27" s="1" customFormat="1" ht="18.399999999999999" customHeight="1">
      <c r="A52" s="40">
        <v>6664</v>
      </c>
      <c r="B52" s="15" t="s">
        <v>626</v>
      </c>
      <c r="C52" s="20" t="s">
        <v>2</v>
      </c>
      <c r="D52" s="20" t="s">
        <v>2</v>
      </c>
      <c r="E52" s="20" t="s">
        <v>2</v>
      </c>
      <c r="F52" s="20" t="s">
        <v>2</v>
      </c>
      <c r="G52" s="20" t="s">
        <v>2</v>
      </c>
      <c r="H52" s="20" t="s">
        <v>2</v>
      </c>
      <c r="I52" s="20" t="s">
        <v>2</v>
      </c>
      <c r="J52" s="20" t="s">
        <v>2</v>
      </c>
      <c r="K52" s="20" t="s">
        <v>2</v>
      </c>
      <c r="L52" s="20">
        <v>0</v>
      </c>
      <c r="M52" s="20" t="s">
        <v>2</v>
      </c>
      <c r="N52" s="20" t="s">
        <v>4</v>
      </c>
      <c r="O52" s="20" t="s">
        <v>4</v>
      </c>
      <c r="P52" s="20">
        <v>0</v>
      </c>
      <c r="Q52" s="20" t="s">
        <v>2</v>
      </c>
      <c r="R52" s="20">
        <v>0</v>
      </c>
      <c r="S52" s="20">
        <v>0</v>
      </c>
      <c r="T52" s="4"/>
      <c r="V52" s="1">
        <v>15</v>
      </c>
      <c r="W52" s="1">
        <v>15</v>
      </c>
      <c r="X52" s="1">
        <v>9</v>
      </c>
      <c r="Y52" s="1">
        <v>11</v>
      </c>
      <c r="Z52" s="1">
        <v>2</v>
      </c>
      <c r="AA52" s="1">
        <f t="shared" si="0"/>
        <v>13</v>
      </c>
    </row>
    <row r="53" spans="1:27" s="1" customFormat="1" ht="18.399999999999999" customHeight="1">
      <c r="A53" s="40">
        <v>5457</v>
      </c>
      <c r="B53" s="15" t="s">
        <v>627</v>
      </c>
      <c r="C53" s="20" t="s">
        <v>4</v>
      </c>
      <c r="D53" s="20" t="s">
        <v>2</v>
      </c>
      <c r="E53" s="47" t="s">
        <v>7</v>
      </c>
      <c r="F53" s="20" t="s">
        <v>2</v>
      </c>
      <c r="G53" s="20" t="s">
        <v>2</v>
      </c>
      <c r="H53" s="20" t="s">
        <v>2</v>
      </c>
      <c r="I53" s="20" t="s">
        <v>4</v>
      </c>
      <c r="J53" s="20" t="s">
        <v>2</v>
      </c>
      <c r="K53" s="20" t="s">
        <v>2</v>
      </c>
      <c r="L53" s="20">
        <v>0</v>
      </c>
      <c r="M53" s="20" t="s">
        <v>2</v>
      </c>
      <c r="N53" s="20" t="s">
        <v>2</v>
      </c>
      <c r="O53" s="20" t="s">
        <v>4</v>
      </c>
      <c r="P53" s="20" t="s">
        <v>4</v>
      </c>
      <c r="Q53" s="20">
        <v>0</v>
      </c>
      <c r="R53" s="20" t="s">
        <v>4</v>
      </c>
      <c r="S53" s="20" t="s">
        <v>2</v>
      </c>
      <c r="T53" s="4"/>
      <c r="V53" s="1">
        <v>17</v>
      </c>
      <c r="W53" s="1">
        <v>16</v>
      </c>
      <c r="X53" s="1">
        <v>3</v>
      </c>
      <c r="Y53" s="1">
        <v>9</v>
      </c>
      <c r="Z53" s="1">
        <v>5</v>
      </c>
      <c r="AA53" s="1">
        <f t="shared" si="0"/>
        <v>14</v>
      </c>
    </row>
    <row r="54" spans="1:27" s="1" customFormat="1" ht="18.399999999999999" customHeight="1">
      <c r="A54" s="40"/>
      <c r="B54" s="15" t="s">
        <v>628</v>
      </c>
      <c r="C54" s="20">
        <v>0</v>
      </c>
      <c r="D54" s="20">
        <v>0</v>
      </c>
      <c r="E54" s="20" t="s">
        <v>2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4"/>
      <c r="V54" s="1">
        <v>3</v>
      </c>
      <c r="W54" s="1">
        <v>1</v>
      </c>
      <c r="X54" s="1">
        <v>1</v>
      </c>
      <c r="Y54" s="1">
        <v>1</v>
      </c>
      <c r="Z54" s="1">
        <v>0</v>
      </c>
      <c r="AA54" s="1">
        <f t="shared" si="0"/>
        <v>1</v>
      </c>
    </row>
    <row r="55" spans="1:27" s="1" customFormat="1" ht="18.399999999999999" customHeight="1">
      <c r="A55" s="40">
        <v>6078</v>
      </c>
      <c r="B55" s="15" t="s">
        <v>629</v>
      </c>
      <c r="C55" s="20" t="s">
        <v>2</v>
      </c>
      <c r="D55" s="20" t="s">
        <v>2</v>
      </c>
      <c r="E55" s="20">
        <v>0</v>
      </c>
      <c r="F55" s="20" t="s">
        <v>2</v>
      </c>
      <c r="G55" s="20" t="s">
        <v>4</v>
      </c>
      <c r="H55" s="20" t="s">
        <v>2</v>
      </c>
      <c r="I55" s="20" t="s">
        <v>2</v>
      </c>
      <c r="J55" s="20" t="s">
        <v>4</v>
      </c>
      <c r="K55" s="20" t="s">
        <v>4</v>
      </c>
      <c r="L55" s="20" t="s">
        <v>2</v>
      </c>
      <c r="M55" s="20" t="s">
        <v>4</v>
      </c>
      <c r="N55" s="20" t="s">
        <v>4</v>
      </c>
      <c r="O55" s="20" t="s">
        <v>4</v>
      </c>
      <c r="P55" s="20" t="s">
        <v>4</v>
      </c>
      <c r="Q55" s="20" t="s">
        <v>4</v>
      </c>
      <c r="R55" s="20" t="s">
        <v>4</v>
      </c>
      <c r="S55" s="20" t="s">
        <v>4</v>
      </c>
      <c r="T55" s="4"/>
      <c r="V55" s="1">
        <v>10</v>
      </c>
      <c r="W55" s="1">
        <v>10</v>
      </c>
      <c r="X55" s="1">
        <v>2</v>
      </c>
      <c r="Y55" s="1">
        <v>6</v>
      </c>
      <c r="Z55" s="1">
        <v>10</v>
      </c>
      <c r="AA55" s="1">
        <f t="shared" si="0"/>
        <v>16</v>
      </c>
    </row>
    <row r="56" spans="1:27" s="1" customFormat="1" ht="18.399999999999999" customHeight="1">
      <c r="A56" s="40">
        <v>6249</v>
      </c>
      <c r="B56" s="15" t="s">
        <v>630</v>
      </c>
      <c r="C56" s="20" t="s">
        <v>2</v>
      </c>
      <c r="D56" s="20" t="s">
        <v>2</v>
      </c>
      <c r="E56" s="20">
        <v>0</v>
      </c>
      <c r="F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>
        <v>0</v>
      </c>
      <c r="M56" s="20" t="s">
        <v>2</v>
      </c>
      <c r="N56" s="20" t="s">
        <v>4</v>
      </c>
      <c r="O56" s="20" t="s">
        <v>2</v>
      </c>
      <c r="P56" s="20" t="s">
        <v>2</v>
      </c>
      <c r="Q56" s="20">
        <v>0</v>
      </c>
      <c r="R56" s="20" t="s">
        <v>2</v>
      </c>
      <c r="S56" s="20" t="s">
        <v>4</v>
      </c>
      <c r="T56" s="4"/>
      <c r="V56" s="1">
        <v>16</v>
      </c>
      <c r="W56" s="1">
        <v>16</v>
      </c>
      <c r="X56" s="1">
        <v>6</v>
      </c>
      <c r="Y56" s="1">
        <v>12</v>
      </c>
      <c r="Z56" s="1">
        <v>2</v>
      </c>
      <c r="AA56" s="1">
        <f t="shared" si="0"/>
        <v>14</v>
      </c>
    </row>
    <row r="57" spans="1:27" s="1" customFormat="1" ht="18.399999999999999" customHeight="1">
      <c r="A57" s="40">
        <v>6962</v>
      </c>
      <c r="B57" s="15" t="s">
        <v>632</v>
      </c>
      <c r="C57" s="20" t="s">
        <v>2</v>
      </c>
      <c r="D57" s="20" t="s">
        <v>2</v>
      </c>
      <c r="E57" s="20" t="s">
        <v>2</v>
      </c>
      <c r="F57" s="20" t="s">
        <v>2</v>
      </c>
      <c r="G57" s="20" t="s">
        <v>2</v>
      </c>
      <c r="H57" s="20" t="s">
        <v>2</v>
      </c>
      <c r="I57" s="20" t="s">
        <v>2</v>
      </c>
      <c r="J57" s="20" t="s">
        <v>2</v>
      </c>
      <c r="K57" s="20" t="s">
        <v>2</v>
      </c>
      <c r="L57" s="20" t="s">
        <v>4</v>
      </c>
      <c r="M57" s="20" t="s">
        <v>4</v>
      </c>
      <c r="N57" s="20">
        <v>0</v>
      </c>
      <c r="O57" s="20" t="s">
        <v>4</v>
      </c>
      <c r="P57" s="20" t="s">
        <v>7</v>
      </c>
      <c r="Q57" s="20" t="s">
        <v>4</v>
      </c>
      <c r="R57" s="20" t="s">
        <v>4</v>
      </c>
      <c r="S57" s="20" t="s">
        <v>4</v>
      </c>
      <c r="T57" s="4"/>
      <c r="V57" s="1">
        <v>9</v>
      </c>
      <c r="W57" s="1">
        <v>9</v>
      </c>
      <c r="X57" s="1">
        <v>9</v>
      </c>
      <c r="Y57" s="1">
        <v>9</v>
      </c>
      <c r="Z57" s="1">
        <v>6</v>
      </c>
      <c r="AA57" s="1">
        <f t="shared" si="0"/>
        <v>15</v>
      </c>
    </row>
    <row r="58" spans="1:27" s="1" customFormat="1" ht="18.399999999999999" customHeight="1">
      <c r="A58" s="40">
        <v>6974</v>
      </c>
      <c r="B58" s="15" t="s">
        <v>633</v>
      </c>
      <c r="C58" s="20" t="s">
        <v>2</v>
      </c>
      <c r="D58" s="20">
        <v>0</v>
      </c>
      <c r="E58" s="20" t="s">
        <v>2</v>
      </c>
      <c r="F58" s="20">
        <v>0</v>
      </c>
      <c r="G58" s="20">
        <v>0</v>
      </c>
      <c r="H58" s="20" t="s">
        <v>2</v>
      </c>
      <c r="I58" s="20" t="s">
        <v>2</v>
      </c>
      <c r="J58" s="20" t="s">
        <v>2</v>
      </c>
      <c r="K58" s="20" t="s">
        <v>2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 t="s">
        <v>4</v>
      </c>
      <c r="S58" s="20">
        <v>0</v>
      </c>
      <c r="T58" s="4"/>
      <c r="V58" s="1">
        <v>9</v>
      </c>
      <c r="W58" s="1">
        <v>9</v>
      </c>
      <c r="X58" s="1">
        <v>4</v>
      </c>
      <c r="Y58" s="1">
        <v>6</v>
      </c>
      <c r="Z58" s="1">
        <v>1</v>
      </c>
      <c r="AA58" s="1">
        <f t="shared" si="0"/>
        <v>7</v>
      </c>
    </row>
    <row r="59" spans="1:27" s="1" customFormat="1" ht="18.399999999999999" customHeight="1">
      <c r="A59" s="40">
        <v>6961</v>
      </c>
      <c r="B59" s="15" t="s">
        <v>634</v>
      </c>
      <c r="C59" s="20" t="s">
        <v>2</v>
      </c>
      <c r="D59" s="20">
        <v>0</v>
      </c>
      <c r="E59" s="20">
        <v>0</v>
      </c>
      <c r="F59" s="20">
        <v>0</v>
      </c>
      <c r="G59" s="20" t="s">
        <v>2</v>
      </c>
      <c r="H59" s="20" t="s">
        <v>2</v>
      </c>
      <c r="I59" s="20" t="s">
        <v>2</v>
      </c>
      <c r="J59" s="20" t="s">
        <v>2</v>
      </c>
      <c r="K59" s="20" t="s">
        <v>2</v>
      </c>
      <c r="L59" s="20">
        <v>0</v>
      </c>
      <c r="M59" s="20" t="s">
        <v>2</v>
      </c>
      <c r="N59" s="20" t="s">
        <v>2</v>
      </c>
      <c r="O59" s="20" t="s">
        <v>2</v>
      </c>
      <c r="P59" s="20" t="s">
        <v>4</v>
      </c>
      <c r="Q59" s="20">
        <v>0</v>
      </c>
      <c r="R59" s="20" t="s">
        <v>4</v>
      </c>
      <c r="S59" s="20" t="s">
        <v>2</v>
      </c>
      <c r="T59" s="4"/>
      <c r="V59" s="1">
        <v>17</v>
      </c>
      <c r="W59" s="1">
        <v>17</v>
      </c>
      <c r="X59" s="1">
        <v>5</v>
      </c>
      <c r="Y59" s="1">
        <v>10</v>
      </c>
      <c r="Z59" s="1">
        <v>2</v>
      </c>
      <c r="AA59" s="1">
        <f t="shared" si="0"/>
        <v>12</v>
      </c>
    </row>
    <row r="60" spans="1:27" s="1" customFormat="1" ht="18.399999999999999" customHeight="1">
      <c r="A60" s="40">
        <v>6950</v>
      </c>
      <c r="B60" s="15" t="s">
        <v>635</v>
      </c>
      <c r="C60" s="20" t="s">
        <v>4</v>
      </c>
      <c r="D60" s="20" t="s">
        <v>2</v>
      </c>
      <c r="E60" s="20" t="s">
        <v>2</v>
      </c>
      <c r="F60" s="20" t="s">
        <v>2</v>
      </c>
      <c r="G60" s="20" t="s">
        <v>2</v>
      </c>
      <c r="H60" s="20" t="s">
        <v>2</v>
      </c>
      <c r="I60" s="20" t="s">
        <v>2</v>
      </c>
      <c r="J60" s="20">
        <v>0</v>
      </c>
      <c r="K60" s="20" t="s">
        <v>2</v>
      </c>
      <c r="L60" s="20">
        <v>0</v>
      </c>
      <c r="M60" s="20">
        <v>0</v>
      </c>
      <c r="N60" s="20">
        <v>0</v>
      </c>
      <c r="O60" s="20" t="s">
        <v>4</v>
      </c>
      <c r="P60" s="20" t="s">
        <v>4</v>
      </c>
      <c r="Q60" s="20" t="s">
        <v>4</v>
      </c>
      <c r="R60" s="20" t="s">
        <v>4</v>
      </c>
      <c r="S60" s="20">
        <v>0</v>
      </c>
      <c r="T60" s="4"/>
      <c r="V60" s="1">
        <v>9</v>
      </c>
      <c r="W60" s="1">
        <v>8</v>
      </c>
      <c r="X60" s="1">
        <v>6</v>
      </c>
      <c r="Y60" s="1">
        <v>7</v>
      </c>
      <c r="Z60" s="1">
        <v>5</v>
      </c>
      <c r="AA60" s="1">
        <f t="shared" si="0"/>
        <v>12</v>
      </c>
    </row>
    <row r="61" spans="1:27" s="1" customFormat="1" ht="18.399999999999999" customHeight="1">
      <c r="A61" s="40">
        <v>6479</v>
      </c>
      <c r="B61" s="15" t="s">
        <v>636</v>
      </c>
      <c r="C61" s="20" t="s">
        <v>2</v>
      </c>
      <c r="D61" s="20" t="s">
        <v>2</v>
      </c>
      <c r="E61" s="20">
        <v>0</v>
      </c>
      <c r="F61" s="20" t="s">
        <v>2</v>
      </c>
      <c r="G61" s="20" t="s">
        <v>2</v>
      </c>
      <c r="H61" s="20" t="s">
        <v>2</v>
      </c>
      <c r="I61" s="20" t="s">
        <v>2</v>
      </c>
      <c r="J61" s="20">
        <v>0</v>
      </c>
      <c r="K61" s="20" t="s">
        <v>2</v>
      </c>
      <c r="L61" s="20" t="s">
        <v>2</v>
      </c>
      <c r="M61" s="20">
        <v>0</v>
      </c>
      <c r="N61" s="20" t="s">
        <v>2</v>
      </c>
      <c r="O61" s="20" t="s">
        <v>4</v>
      </c>
      <c r="P61" s="20">
        <v>0</v>
      </c>
      <c r="Q61" s="20" t="s">
        <v>4</v>
      </c>
      <c r="R61" s="20" t="s">
        <v>2</v>
      </c>
      <c r="S61" s="20" t="s">
        <v>4</v>
      </c>
      <c r="T61" s="4"/>
      <c r="V61" s="1">
        <v>16</v>
      </c>
      <c r="W61" s="1">
        <v>16</v>
      </c>
      <c r="X61" s="1">
        <v>4</v>
      </c>
      <c r="Y61" s="1">
        <v>10</v>
      </c>
      <c r="Z61" s="1">
        <v>3</v>
      </c>
      <c r="AA61" s="1">
        <f t="shared" si="0"/>
        <v>13</v>
      </c>
    </row>
    <row r="62" spans="1:27" s="1" customFormat="1" ht="18.399999999999999" customHeight="1">
      <c r="A62" s="40">
        <v>6476</v>
      </c>
      <c r="B62" s="15" t="s">
        <v>637</v>
      </c>
      <c r="C62" s="20" t="s">
        <v>2</v>
      </c>
      <c r="D62" s="20" t="s">
        <v>2</v>
      </c>
      <c r="E62" s="20">
        <v>0</v>
      </c>
      <c r="F62" s="20" t="s">
        <v>2</v>
      </c>
      <c r="G62" s="20" t="s">
        <v>2</v>
      </c>
      <c r="H62" s="20" t="s">
        <v>2</v>
      </c>
      <c r="I62" s="20" t="s">
        <v>2</v>
      </c>
      <c r="J62" s="20">
        <v>0</v>
      </c>
      <c r="K62" s="20" t="s">
        <v>2</v>
      </c>
      <c r="L62" s="20" t="s">
        <v>2</v>
      </c>
      <c r="M62" s="20">
        <v>0</v>
      </c>
      <c r="N62" s="20" t="s">
        <v>4</v>
      </c>
      <c r="O62" s="20" t="s">
        <v>2</v>
      </c>
      <c r="P62" s="20">
        <v>0</v>
      </c>
      <c r="Q62" s="20" t="s">
        <v>2</v>
      </c>
      <c r="R62" s="20" t="s">
        <v>2</v>
      </c>
      <c r="S62" s="29">
        <v>0</v>
      </c>
      <c r="T62" s="50"/>
      <c r="V62" s="1">
        <v>16</v>
      </c>
      <c r="W62" s="1">
        <v>16</v>
      </c>
      <c r="X62" s="1">
        <v>4</v>
      </c>
      <c r="Y62" s="1">
        <v>11</v>
      </c>
      <c r="Z62" s="1">
        <v>1</v>
      </c>
      <c r="AA62" s="1">
        <f t="shared" si="0"/>
        <v>12</v>
      </c>
    </row>
    <row r="63" spans="1:27" s="1" customFormat="1" ht="18.399999999999999" customHeight="1">
      <c r="A63" s="40">
        <v>5395</v>
      </c>
      <c r="B63" s="15" t="s">
        <v>638</v>
      </c>
      <c r="C63" s="20" t="s">
        <v>2</v>
      </c>
      <c r="D63" s="20" t="s">
        <v>2</v>
      </c>
      <c r="E63" s="20">
        <v>0</v>
      </c>
      <c r="F63" s="20" t="s">
        <v>2</v>
      </c>
      <c r="G63" s="20" t="s">
        <v>2</v>
      </c>
      <c r="H63" s="20" t="s">
        <v>2</v>
      </c>
      <c r="I63" s="20" t="s">
        <v>2</v>
      </c>
      <c r="J63" s="20" t="s">
        <v>2</v>
      </c>
      <c r="K63" s="20" t="s">
        <v>2</v>
      </c>
      <c r="L63" s="20">
        <v>0</v>
      </c>
      <c r="M63" s="20" t="s">
        <v>2</v>
      </c>
      <c r="N63" s="20" t="s">
        <v>2</v>
      </c>
      <c r="O63" s="20" t="s">
        <v>4</v>
      </c>
      <c r="P63" s="20" t="s">
        <v>2</v>
      </c>
      <c r="Q63" s="20" t="s">
        <v>4</v>
      </c>
      <c r="R63" s="20">
        <v>0</v>
      </c>
      <c r="S63" s="20" t="s">
        <v>4</v>
      </c>
      <c r="T63" s="4"/>
      <c r="V63" s="1">
        <v>14</v>
      </c>
      <c r="W63" s="1">
        <v>14</v>
      </c>
      <c r="X63" s="1">
        <v>6</v>
      </c>
      <c r="Y63" s="1">
        <v>11</v>
      </c>
      <c r="Z63" s="1">
        <v>3</v>
      </c>
      <c r="AA63" s="1">
        <f t="shared" si="0"/>
        <v>14</v>
      </c>
    </row>
    <row r="64" spans="1:27" s="1" customFormat="1" ht="18.399999999999999" customHeight="1">
      <c r="A64" s="40">
        <v>6638</v>
      </c>
      <c r="B64" s="15" t="s">
        <v>639</v>
      </c>
      <c r="C64" s="20" t="s">
        <v>2</v>
      </c>
      <c r="D64" s="20" t="s">
        <v>2</v>
      </c>
      <c r="E64" s="20" t="s">
        <v>2</v>
      </c>
      <c r="F64" s="20" t="s">
        <v>2</v>
      </c>
      <c r="G64" s="20" t="s">
        <v>2</v>
      </c>
      <c r="H64" s="20" t="s">
        <v>2</v>
      </c>
      <c r="I64" s="20" t="s">
        <v>2</v>
      </c>
      <c r="J64" s="20" t="s">
        <v>2</v>
      </c>
      <c r="K64" s="20" t="s">
        <v>2</v>
      </c>
      <c r="L64" s="20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0" t="s">
        <v>2</v>
      </c>
      <c r="R64" s="20" t="s">
        <v>2</v>
      </c>
      <c r="S64" s="20" t="s">
        <v>4</v>
      </c>
      <c r="T64" s="4"/>
      <c r="V64" s="1">
        <v>16</v>
      </c>
      <c r="W64" s="1">
        <v>16</v>
      </c>
      <c r="X64" s="1">
        <v>16</v>
      </c>
      <c r="Y64" s="1">
        <v>16</v>
      </c>
      <c r="Z64" s="1">
        <v>1</v>
      </c>
      <c r="AA64" s="1">
        <f t="shared" ref="AA64:AA122" si="1">Y64+Z64</f>
        <v>17</v>
      </c>
    </row>
    <row r="65" spans="1:27" s="1" customFormat="1" ht="18.399999999999999" customHeight="1">
      <c r="A65" s="40">
        <v>6091</v>
      </c>
      <c r="B65" s="15" t="s">
        <v>640</v>
      </c>
      <c r="C65" s="20" t="s">
        <v>2</v>
      </c>
      <c r="D65" s="20" t="s">
        <v>2</v>
      </c>
      <c r="E65" s="20" t="s">
        <v>2</v>
      </c>
      <c r="F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4</v>
      </c>
      <c r="N65" s="20" t="s">
        <v>2</v>
      </c>
      <c r="O65" s="20" t="s">
        <v>4</v>
      </c>
      <c r="P65" s="20" t="s">
        <v>4</v>
      </c>
      <c r="Q65" s="20" t="s">
        <v>4</v>
      </c>
      <c r="R65" s="20" t="s">
        <v>4</v>
      </c>
      <c r="S65" s="20" t="s">
        <v>4</v>
      </c>
      <c r="T65" s="4"/>
      <c r="V65" s="1">
        <v>12</v>
      </c>
      <c r="W65" s="1">
        <v>12</v>
      </c>
      <c r="X65" s="1">
        <v>10</v>
      </c>
      <c r="Y65" s="1">
        <v>11</v>
      </c>
      <c r="Z65" s="1">
        <v>6</v>
      </c>
      <c r="AA65" s="1">
        <f t="shared" si="1"/>
        <v>17</v>
      </c>
    </row>
    <row r="66" spans="1:27" s="1" customFormat="1" ht="18.399999999999999" customHeight="1">
      <c r="A66" s="40">
        <v>6695</v>
      </c>
      <c r="B66" s="15" t="s">
        <v>641</v>
      </c>
      <c r="C66" s="20" t="s">
        <v>2</v>
      </c>
      <c r="D66" s="20">
        <v>0</v>
      </c>
      <c r="E66" s="20" t="s">
        <v>2</v>
      </c>
      <c r="F66" s="20" t="s">
        <v>2</v>
      </c>
      <c r="G66" s="20" t="s">
        <v>2</v>
      </c>
      <c r="H66" s="20" t="s">
        <v>2</v>
      </c>
      <c r="I66" s="20" t="s">
        <v>2</v>
      </c>
      <c r="J66" s="20">
        <v>0</v>
      </c>
      <c r="K66" s="20" t="s">
        <v>2</v>
      </c>
      <c r="L66" s="20" t="s">
        <v>2</v>
      </c>
      <c r="M66" s="20" t="s">
        <v>2</v>
      </c>
      <c r="N66" s="20">
        <v>0</v>
      </c>
      <c r="O66" s="20" t="s">
        <v>2</v>
      </c>
      <c r="P66" s="20" t="s">
        <v>2</v>
      </c>
      <c r="Q66" s="20" t="s">
        <v>4</v>
      </c>
      <c r="R66" s="20" t="s">
        <v>4</v>
      </c>
      <c r="S66" s="20">
        <v>0</v>
      </c>
      <c r="T66" s="4"/>
      <c r="V66" s="1">
        <v>14</v>
      </c>
      <c r="W66" s="1">
        <v>14</v>
      </c>
      <c r="X66" s="1">
        <v>5</v>
      </c>
      <c r="Y66" s="1">
        <v>11</v>
      </c>
      <c r="Z66" s="1">
        <v>2</v>
      </c>
      <c r="AA66" s="1">
        <f t="shared" si="1"/>
        <v>13</v>
      </c>
    </row>
    <row r="67" spans="1:27" s="1" customFormat="1" ht="18.399999999999999" customHeight="1">
      <c r="A67" s="40">
        <v>5374</v>
      </c>
      <c r="B67" s="15" t="s">
        <v>642</v>
      </c>
      <c r="C67" s="20" t="s">
        <v>4</v>
      </c>
      <c r="D67" s="20" t="s">
        <v>2</v>
      </c>
      <c r="E67" s="20" t="s">
        <v>2</v>
      </c>
      <c r="F67" s="20" t="s">
        <v>2</v>
      </c>
      <c r="G67" s="20">
        <v>0</v>
      </c>
      <c r="H67" s="20" t="s">
        <v>2</v>
      </c>
      <c r="I67" s="20" t="s">
        <v>2</v>
      </c>
      <c r="J67" s="20" t="s">
        <v>4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4</v>
      </c>
      <c r="P67" s="20" t="s">
        <v>4</v>
      </c>
      <c r="Q67" s="20" t="s">
        <v>4</v>
      </c>
      <c r="R67" s="20">
        <v>0</v>
      </c>
      <c r="S67" s="20" t="s">
        <v>4</v>
      </c>
      <c r="T67" s="4"/>
      <c r="V67" s="1">
        <v>12</v>
      </c>
      <c r="W67" s="1">
        <v>11</v>
      </c>
      <c r="X67" s="1">
        <v>4</v>
      </c>
      <c r="Y67" s="1">
        <v>9</v>
      </c>
      <c r="Z67" s="1">
        <v>6</v>
      </c>
      <c r="AA67" s="1">
        <f t="shared" si="1"/>
        <v>15</v>
      </c>
    </row>
    <row r="68" spans="1:27" s="1" customFormat="1" ht="18.399999999999999" customHeight="1">
      <c r="A68" s="40">
        <v>5989</v>
      </c>
      <c r="B68" s="15" t="s">
        <v>643</v>
      </c>
      <c r="C68" s="20" t="s">
        <v>2</v>
      </c>
      <c r="D68" s="20" t="s">
        <v>2</v>
      </c>
      <c r="E68" s="20" t="s">
        <v>2</v>
      </c>
      <c r="F68" s="20" t="s">
        <v>2</v>
      </c>
      <c r="G68" s="20" t="s">
        <v>2</v>
      </c>
      <c r="H68" s="20" t="s">
        <v>2</v>
      </c>
      <c r="I68" s="20" t="s">
        <v>2</v>
      </c>
      <c r="J68" s="20" t="s">
        <v>2</v>
      </c>
      <c r="K68" s="20" t="s">
        <v>2</v>
      </c>
      <c r="L68" s="20" t="s">
        <v>2</v>
      </c>
      <c r="M68" s="20" t="s">
        <v>2</v>
      </c>
      <c r="N68" s="20" t="s">
        <v>2</v>
      </c>
      <c r="O68" s="20" t="s">
        <v>2</v>
      </c>
      <c r="P68" s="20">
        <v>0</v>
      </c>
      <c r="Q68" s="20" t="s">
        <v>4</v>
      </c>
      <c r="R68" s="20" t="s">
        <v>2</v>
      </c>
      <c r="S68" s="20" t="s">
        <v>4</v>
      </c>
      <c r="T68" s="4"/>
      <c r="V68" s="1">
        <v>16</v>
      </c>
      <c r="W68" s="1">
        <v>16</v>
      </c>
      <c r="X68" s="1">
        <v>13</v>
      </c>
      <c r="Y68" s="1">
        <v>14</v>
      </c>
      <c r="Z68" s="1">
        <v>2</v>
      </c>
      <c r="AA68" s="1">
        <f t="shared" si="1"/>
        <v>16</v>
      </c>
    </row>
    <row r="69" spans="1:27" s="1" customFormat="1" ht="18.399999999999999" customHeight="1">
      <c r="A69" s="40">
        <v>6222</v>
      </c>
      <c r="B69" s="15" t="s">
        <v>645</v>
      </c>
      <c r="C69" s="20" t="s">
        <v>2</v>
      </c>
      <c r="D69" s="20" t="s">
        <v>2</v>
      </c>
      <c r="E69" s="20">
        <v>0</v>
      </c>
      <c r="F69" s="20" t="s">
        <v>2</v>
      </c>
      <c r="G69" s="20" t="s">
        <v>2</v>
      </c>
      <c r="H69" s="20" t="s">
        <v>2</v>
      </c>
      <c r="I69" s="20" t="s">
        <v>2</v>
      </c>
      <c r="J69" s="20">
        <v>0</v>
      </c>
      <c r="K69" s="20" t="s">
        <v>2</v>
      </c>
      <c r="L69" s="20" t="s">
        <v>2</v>
      </c>
      <c r="M69" s="20" t="s">
        <v>2</v>
      </c>
      <c r="N69" s="20" t="s">
        <v>2</v>
      </c>
      <c r="O69" s="20" t="s">
        <v>2</v>
      </c>
      <c r="P69" s="20">
        <v>0</v>
      </c>
      <c r="Q69" s="20" t="s">
        <v>2</v>
      </c>
      <c r="R69" s="20" t="s">
        <v>2</v>
      </c>
      <c r="S69" s="20" t="s">
        <v>4</v>
      </c>
      <c r="T69" s="4"/>
      <c r="V69" s="1">
        <v>16</v>
      </c>
      <c r="W69" s="1">
        <v>16</v>
      </c>
      <c r="X69" s="1">
        <v>5</v>
      </c>
      <c r="Y69" s="1">
        <v>13</v>
      </c>
      <c r="Z69" s="1">
        <v>1</v>
      </c>
      <c r="AA69" s="1">
        <f t="shared" si="1"/>
        <v>14</v>
      </c>
    </row>
    <row r="70" spans="1:27" s="1" customFormat="1" ht="18.399999999999999" customHeight="1">
      <c r="A70" s="40">
        <v>5394</v>
      </c>
      <c r="B70" s="15" t="s">
        <v>647</v>
      </c>
      <c r="C70" s="20" t="s">
        <v>4</v>
      </c>
      <c r="D70" s="20" t="s">
        <v>2</v>
      </c>
      <c r="E70" s="20">
        <v>0</v>
      </c>
      <c r="F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>
        <v>0</v>
      </c>
      <c r="M70" s="20" t="s">
        <v>2</v>
      </c>
      <c r="N70" s="20" t="s">
        <v>2</v>
      </c>
      <c r="O70" s="20" t="s">
        <v>2</v>
      </c>
      <c r="P70" s="20" t="s">
        <v>4</v>
      </c>
      <c r="Q70" s="20">
        <v>0</v>
      </c>
      <c r="R70" s="20" t="s">
        <v>4</v>
      </c>
      <c r="S70" s="20" t="s">
        <v>4</v>
      </c>
      <c r="T70" s="4"/>
      <c r="V70" s="1">
        <v>13</v>
      </c>
      <c r="W70" s="1">
        <v>12</v>
      </c>
      <c r="X70" s="1">
        <v>6</v>
      </c>
      <c r="Y70" s="1">
        <v>10</v>
      </c>
      <c r="Z70" s="1">
        <v>4</v>
      </c>
      <c r="AA70" s="1">
        <f t="shared" si="1"/>
        <v>14</v>
      </c>
    </row>
    <row r="71" spans="1:27" s="1" customFormat="1" ht="18.399999999999999" customHeight="1">
      <c r="A71" s="40">
        <v>6138</v>
      </c>
      <c r="B71" s="15" t="s">
        <v>648</v>
      </c>
      <c r="C71" s="20" t="s">
        <v>2</v>
      </c>
      <c r="D71" s="20" t="s">
        <v>2</v>
      </c>
      <c r="E71" s="20" t="s">
        <v>4</v>
      </c>
      <c r="F71" s="20">
        <v>0</v>
      </c>
      <c r="G71" s="20" t="s">
        <v>2</v>
      </c>
      <c r="H71" s="20" t="s">
        <v>2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>
        <v>0</v>
      </c>
      <c r="O71" s="20" t="s">
        <v>2</v>
      </c>
      <c r="P71" s="20">
        <v>0</v>
      </c>
      <c r="Q71" s="20" t="s">
        <v>2</v>
      </c>
      <c r="R71" s="20" t="s">
        <v>4</v>
      </c>
      <c r="S71" s="20" t="s">
        <v>4</v>
      </c>
      <c r="T71" s="4"/>
      <c r="V71" s="1">
        <v>15</v>
      </c>
      <c r="W71" s="1">
        <v>15</v>
      </c>
      <c r="X71" s="1">
        <v>7</v>
      </c>
      <c r="Y71" s="1">
        <v>11</v>
      </c>
      <c r="Z71" s="1">
        <v>3</v>
      </c>
      <c r="AA71" s="1">
        <f t="shared" si="1"/>
        <v>14</v>
      </c>
    </row>
    <row r="72" spans="1:27" s="1" customFormat="1" ht="18.399999999999999" customHeight="1">
      <c r="A72" s="40">
        <v>5172</v>
      </c>
      <c r="B72" s="15" t="s">
        <v>649</v>
      </c>
      <c r="C72" s="20" t="s">
        <v>2</v>
      </c>
      <c r="D72" s="20" t="s">
        <v>2</v>
      </c>
      <c r="E72" s="20">
        <v>0</v>
      </c>
      <c r="F72" s="20" t="s">
        <v>4</v>
      </c>
      <c r="G72" s="20" t="s">
        <v>4</v>
      </c>
      <c r="H72" s="20" t="s">
        <v>2</v>
      </c>
      <c r="I72" s="20" t="s">
        <v>2</v>
      </c>
      <c r="J72" s="20" t="s">
        <v>2</v>
      </c>
      <c r="K72" s="20" t="s">
        <v>2</v>
      </c>
      <c r="L72" s="20" t="s">
        <v>2</v>
      </c>
      <c r="M72" s="20" t="s">
        <v>2</v>
      </c>
      <c r="N72" s="20" t="s">
        <v>2</v>
      </c>
      <c r="O72" s="20" t="s">
        <v>2</v>
      </c>
      <c r="P72" s="20">
        <v>0</v>
      </c>
      <c r="Q72" s="20" t="s">
        <v>2</v>
      </c>
      <c r="R72" s="20" t="s">
        <v>2</v>
      </c>
      <c r="S72" s="20" t="s">
        <v>2</v>
      </c>
      <c r="T72" s="4"/>
      <c r="V72" s="1">
        <v>17</v>
      </c>
      <c r="W72" s="1">
        <v>17</v>
      </c>
      <c r="X72" s="1">
        <v>8</v>
      </c>
      <c r="Y72" s="1">
        <v>13</v>
      </c>
      <c r="Z72" s="1">
        <v>2</v>
      </c>
      <c r="AA72" s="1">
        <f t="shared" si="1"/>
        <v>15</v>
      </c>
    </row>
    <row r="73" spans="1:27" s="1" customFormat="1" ht="18.399999999999999" customHeight="1">
      <c r="A73" s="40">
        <v>6865</v>
      </c>
      <c r="B73" s="15" t="s">
        <v>650</v>
      </c>
      <c r="C73" s="20" t="s">
        <v>2</v>
      </c>
      <c r="D73" s="20" t="s">
        <v>2</v>
      </c>
      <c r="E73" s="20">
        <v>0</v>
      </c>
      <c r="F73" s="20" t="s">
        <v>2</v>
      </c>
      <c r="G73" s="20" t="s">
        <v>2</v>
      </c>
      <c r="H73" s="20" t="s">
        <v>2</v>
      </c>
      <c r="I73" s="20" t="s">
        <v>2</v>
      </c>
      <c r="J73" s="20">
        <v>0</v>
      </c>
      <c r="K73" s="20" t="s">
        <v>2</v>
      </c>
      <c r="L73" s="20" t="s">
        <v>2</v>
      </c>
      <c r="M73" s="20" t="s">
        <v>2</v>
      </c>
      <c r="N73" s="20">
        <v>0</v>
      </c>
      <c r="O73" s="20" t="s">
        <v>2</v>
      </c>
      <c r="P73" s="20" t="s">
        <v>4</v>
      </c>
      <c r="Q73" s="20" t="s">
        <v>4</v>
      </c>
      <c r="R73" s="20" t="s">
        <v>2</v>
      </c>
      <c r="S73" s="20">
        <v>0</v>
      </c>
      <c r="T73" s="4"/>
      <c r="V73" s="1">
        <v>16</v>
      </c>
      <c r="W73" s="1">
        <v>16</v>
      </c>
      <c r="X73" s="1">
        <v>4</v>
      </c>
      <c r="Y73" s="1">
        <v>11</v>
      </c>
      <c r="Z73" s="1">
        <v>2</v>
      </c>
      <c r="AA73" s="1">
        <f t="shared" si="1"/>
        <v>13</v>
      </c>
    </row>
    <row r="74" spans="1:27" s="1" customFormat="1" ht="18.399999999999999" customHeight="1">
      <c r="A74" s="40">
        <v>6852</v>
      </c>
      <c r="B74" s="15" t="s">
        <v>651</v>
      </c>
      <c r="C74" s="20" t="s">
        <v>2</v>
      </c>
      <c r="D74" s="20" t="s">
        <v>2</v>
      </c>
      <c r="E74" s="20" t="s">
        <v>2</v>
      </c>
      <c r="F74" s="20" t="s">
        <v>4</v>
      </c>
      <c r="G74" s="20" t="s">
        <v>2</v>
      </c>
      <c r="H74" s="20" t="s">
        <v>2</v>
      </c>
      <c r="I74" s="20" t="s">
        <v>2</v>
      </c>
      <c r="J74" s="20" t="s">
        <v>2</v>
      </c>
      <c r="K74" s="20" t="s">
        <v>2</v>
      </c>
      <c r="L74" s="20" t="s">
        <v>2</v>
      </c>
      <c r="M74" s="20" t="s">
        <v>2</v>
      </c>
      <c r="N74" s="20">
        <v>0</v>
      </c>
      <c r="O74" s="20">
        <v>0</v>
      </c>
      <c r="P74" s="20">
        <v>0</v>
      </c>
      <c r="Q74" s="20" t="s">
        <v>4</v>
      </c>
      <c r="R74" s="20" t="s">
        <v>4</v>
      </c>
      <c r="S74" s="20" t="s">
        <v>4</v>
      </c>
      <c r="T74" s="4"/>
      <c r="V74" s="1">
        <v>11</v>
      </c>
      <c r="W74" s="1">
        <v>11</v>
      </c>
      <c r="X74" s="1">
        <v>7</v>
      </c>
      <c r="Y74" s="1">
        <v>10</v>
      </c>
      <c r="Z74" s="1">
        <v>4</v>
      </c>
      <c r="AA74" s="1">
        <f t="shared" si="1"/>
        <v>14</v>
      </c>
    </row>
    <row r="75" spans="1:27" s="1" customFormat="1" ht="18.399999999999999" customHeight="1">
      <c r="A75" s="40">
        <v>6741</v>
      </c>
      <c r="B75" s="15" t="s">
        <v>652</v>
      </c>
      <c r="C75" s="20" t="s">
        <v>2</v>
      </c>
      <c r="D75" s="20" t="s">
        <v>2</v>
      </c>
      <c r="E75" s="20" t="s">
        <v>2</v>
      </c>
      <c r="F75" s="20" t="s">
        <v>2</v>
      </c>
      <c r="G75" s="20" t="s">
        <v>2</v>
      </c>
      <c r="H75" s="20" t="s">
        <v>2</v>
      </c>
      <c r="I75" s="20" t="s">
        <v>2</v>
      </c>
      <c r="J75" s="20">
        <v>0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>
        <v>0</v>
      </c>
      <c r="Q75" s="20" t="s">
        <v>2</v>
      </c>
      <c r="R75" s="20" t="s">
        <v>2</v>
      </c>
      <c r="S75" s="20" t="s">
        <v>2</v>
      </c>
      <c r="T75" s="4"/>
      <c r="V75" s="1">
        <v>17</v>
      </c>
      <c r="W75" s="1">
        <v>17</v>
      </c>
      <c r="X75" s="1">
        <v>7</v>
      </c>
      <c r="Y75" s="1">
        <v>15</v>
      </c>
      <c r="Z75" s="1">
        <v>0</v>
      </c>
      <c r="AA75" s="1">
        <f t="shared" si="1"/>
        <v>15</v>
      </c>
    </row>
    <row r="76" spans="1:27" s="1" customFormat="1" ht="18.399999999999999" customHeight="1">
      <c r="A76" s="40">
        <v>5203</v>
      </c>
      <c r="B76" s="15" t="s">
        <v>653</v>
      </c>
      <c r="C76" s="20" t="s">
        <v>2</v>
      </c>
      <c r="D76" s="20">
        <v>0</v>
      </c>
      <c r="E76" s="20" t="s">
        <v>2</v>
      </c>
      <c r="F76" s="20" t="s">
        <v>2</v>
      </c>
      <c r="G76" s="20" t="s">
        <v>2</v>
      </c>
      <c r="H76" s="20" t="s">
        <v>2</v>
      </c>
      <c r="I76" s="20" t="s">
        <v>2</v>
      </c>
      <c r="J76" s="20">
        <v>0</v>
      </c>
      <c r="K76" s="20" t="s">
        <v>2</v>
      </c>
      <c r="L76" s="20" t="s">
        <v>2</v>
      </c>
      <c r="M76" s="20" t="s">
        <v>2</v>
      </c>
      <c r="N76" s="20">
        <v>0</v>
      </c>
      <c r="O76" s="20" t="s">
        <v>2</v>
      </c>
      <c r="P76" s="20" t="s">
        <v>2</v>
      </c>
      <c r="Q76" s="20" t="s">
        <v>2</v>
      </c>
      <c r="R76" s="20" t="s">
        <v>2</v>
      </c>
      <c r="S76" s="20">
        <v>0</v>
      </c>
      <c r="T76" s="4"/>
      <c r="V76" s="1">
        <v>16</v>
      </c>
      <c r="W76" s="1">
        <v>16</v>
      </c>
      <c r="X76" s="1">
        <v>5</v>
      </c>
      <c r="Y76" s="1">
        <v>13</v>
      </c>
      <c r="Z76" s="1">
        <v>0</v>
      </c>
      <c r="AA76" s="1">
        <f t="shared" si="1"/>
        <v>13</v>
      </c>
    </row>
    <row r="77" spans="1:27" s="1" customFormat="1" ht="18.399999999999999" customHeight="1">
      <c r="A77" s="40">
        <v>6933</v>
      </c>
      <c r="B77" s="15" t="s">
        <v>654</v>
      </c>
      <c r="C77" s="20" t="s">
        <v>2</v>
      </c>
      <c r="D77" s="20">
        <v>0</v>
      </c>
      <c r="E77" s="20">
        <v>0</v>
      </c>
      <c r="F77" s="20" t="s">
        <v>2</v>
      </c>
      <c r="G77" s="20" t="s">
        <v>4</v>
      </c>
      <c r="H77" s="20" t="s">
        <v>2</v>
      </c>
      <c r="I77" s="20" t="s">
        <v>2</v>
      </c>
      <c r="J77" s="20" t="s">
        <v>2</v>
      </c>
      <c r="K77" s="20" t="s">
        <v>4</v>
      </c>
      <c r="L77" s="20" t="s">
        <v>2</v>
      </c>
      <c r="M77" s="20" t="s">
        <v>2</v>
      </c>
      <c r="N77" s="20" t="s">
        <v>2</v>
      </c>
      <c r="O77" s="20" t="s">
        <v>2</v>
      </c>
      <c r="P77" s="20">
        <v>0</v>
      </c>
      <c r="Q77" s="20">
        <v>0</v>
      </c>
      <c r="R77" s="20" t="s">
        <v>2</v>
      </c>
      <c r="S77" s="20" t="s">
        <v>4</v>
      </c>
      <c r="T77" s="4"/>
      <c r="V77" s="1">
        <v>16</v>
      </c>
      <c r="W77" s="1">
        <v>16</v>
      </c>
      <c r="X77" s="1">
        <v>4</v>
      </c>
      <c r="Y77" s="1">
        <v>10</v>
      </c>
      <c r="Z77" s="1">
        <v>3</v>
      </c>
      <c r="AA77" s="1">
        <f t="shared" si="1"/>
        <v>13</v>
      </c>
    </row>
    <row r="78" spans="1:27" s="1" customFormat="1" ht="18.399999999999999" customHeight="1">
      <c r="A78" s="40">
        <v>6930</v>
      </c>
      <c r="B78" s="15" t="s">
        <v>655</v>
      </c>
      <c r="C78" s="20" t="s">
        <v>2</v>
      </c>
      <c r="D78" s="20" t="s">
        <v>2</v>
      </c>
      <c r="E78" s="20">
        <v>0</v>
      </c>
      <c r="F78" s="20" t="s">
        <v>2</v>
      </c>
      <c r="G78" s="20" t="s">
        <v>2</v>
      </c>
      <c r="H78" s="20">
        <v>0</v>
      </c>
      <c r="I78" s="20">
        <v>0</v>
      </c>
      <c r="J78" s="20">
        <v>0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>
        <v>0</v>
      </c>
      <c r="Q78" s="20">
        <v>0</v>
      </c>
      <c r="R78" s="20" t="s">
        <v>2</v>
      </c>
      <c r="S78" s="20" t="s">
        <v>7</v>
      </c>
      <c r="T78" s="4"/>
      <c r="V78" s="1">
        <v>16</v>
      </c>
      <c r="W78" s="1">
        <v>16</v>
      </c>
      <c r="X78" s="1">
        <v>5</v>
      </c>
      <c r="Y78" s="1">
        <v>10</v>
      </c>
      <c r="Z78" s="1">
        <v>0</v>
      </c>
      <c r="AA78" s="1">
        <f t="shared" si="1"/>
        <v>10</v>
      </c>
    </row>
    <row r="79" spans="1:27" s="1" customFormat="1" ht="18.399999999999999" customHeight="1">
      <c r="A79" s="40">
        <v>6922</v>
      </c>
      <c r="B79" s="15" t="s">
        <v>656</v>
      </c>
      <c r="C79" s="20">
        <v>0</v>
      </c>
      <c r="D79" s="20">
        <v>0</v>
      </c>
      <c r="E79" s="20">
        <v>0</v>
      </c>
      <c r="F79" s="20">
        <v>0</v>
      </c>
      <c r="G79" s="20" t="s">
        <v>4</v>
      </c>
      <c r="H79" s="20" t="s">
        <v>2</v>
      </c>
      <c r="I79" s="20">
        <v>0</v>
      </c>
      <c r="J79" s="20">
        <v>0</v>
      </c>
      <c r="K79" s="20" t="s">
        <v>2</v>
      </c>
      <c r="L79" s="20" t="s">
        <v>2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4"/>
      <c r="V79" s="1">
        <v>10</v>
      </c>
      <c r="W79" s="1">
        <v>5</v>
      </c>
      <c r="X79" s="1">
        <v>2</v>
      </c>
      <c r="Y79" s="1">
        <v>3</v>
      </c>
      <c r="Z79" s="1">
        <v>1</v>
      </c>
      <c r="AA79" s="1">
        <f t="shared" si="1"/>
        <v>4</v>
      </c>
    </row>
    <row r="80" spans="1:27" s="1" customFormat="1" ht="18.399999999999999" customHeight="1">
      <c r="A80" s="40">
        <v>5167</v>
      </c>
      <c r="B80" s="15" t="s">
        <v>657</v>
      </c>
      <c r="C80" s="20" t="s">
        <v>2</v>
      </c>
      <c r="D80" s="20" t="s">
        <v>2</v>
      </c>
      <c r="E80" s="20">
        <v>0</v>
      </c>
      <c r="F80" s="20" t="s">
        <v>2</v>
      </c>
      <c r="G80" s="20" t="s">
        <v>2</v>
      </c>
      <c r="H80" s="20">
        <v>0</v>
      </c>
      <c r="I80" s="20" t="s">
        <v>2</v>
      </c>
      <c r="J80" s="20" t="s">
        <v>2</v>
      </c>
      <c r="K80" s="20">
        <v>0</v>
      </c>
      <c r="L80" s="20" t="s">
        <v>2</v>
      </c>
      <c r="M80" s="20" t="s">
        <v>2</v>
      </c>
      <c r="N80" s="20">
        <v>0</v>
      </c>
      <c r="O80" s="20" t="s">
        <v>2</v>
      </c>
      <c r="P80" s="20" t="s">
        <v>4</v>
      </c>
      <c r="Q80" s="20">
        <v>0</v>
      </c>
      <c r="R80" s="20" t="s">
        <v>4</v>
      </c>
      <c r="S80" s="20" t="s">
        <v>4</v>
      </c>
      <c r="T80" s="4"/>
      <c r="V80" s="1">
        <v>13</v>
      </c>
      <c r="W80" s="1">
        <v>13</v>
      </c>
      <c r="X80" s="1">
        <v>2</v>
      </c>
      <c r="Y80" s="1">
        <v>9</v>
      </c>
      <c r="Z80" s="1">
        <v>3</v>
      </c>
      <c r="AA80" s="1">
        <f t="shared" si="1"/>
        <v>12</v>
      </c>
    </row>
    <row r="81" spans="1:27" s="1" customFormat="1" ht="18.399999999999999" customHeight="1">
      <c r="A81" s="40">
        <v>6139</v>
      </c>
      <c r="B81" s="15" t="s">
        <v>658</v>
      </c>
      <c r="C81" s="20" t="s">
        <v>4</v>
      </c>
      <c r="D81" s="20" t="s">
        <v>2</v>
      </c>
      <c r="E81" s="20" t="s">
        <v>2</v>
      </c>
      <c r="F81" s="20" t="s">
        <v>2</v>
      </c>
      <c r="G81" s="20" t="s">
        <v>2</v>
      </c>
      <c r="H81" s="20" t="s">
        <v>2</v>
      </c>
      <c r="I81" s="20" t="s">
        <v>4</v>
      </c>
      <c r="J81" s="20">
        <v>0</v>
      </c>
      <c r="K81" s="20" t="s">
        <v>4</v>
      </c>
      <c r="L81" s="20">
        <v>0</v>
      </c>
      <c r="M81" s="20" t="s">
        <v>2</v>
      </c>
      <c r="N81" s="20">
        <v>0</v>
      </c>
      <c r="O81" s="20" t="s">
        <v>2</v>
      </c>
      <c r="P81" s="20" t="s">
        <v>2</v>
      </c>
      <c r="Q81" s="20">
        <v>0</v>
      </c>
      <c r="R81" s="20" t="s">
        <v>2</v>
      </c>
      <c r="S81" s="20" t="s">
        <v>2</v>
      </c>
      <c r="T81" s="4"/>
      <c r="V81" s="1">
        <v>17</v>
      </c>
      <c r="W81" s="1">
        <v>16</v>
      </c>
      <c r="X81" s="1">
        <v>5</v>
      </c>
      <c r="Y81" s="1">
        <v>10</v>
      </c>
      <c r="Z81" s="1">
        <v>3</v>
      </c>
      <c r="AA81" s="1">
        <f t="shared" si="1"/>
        <v>13</v>
      </c>
    </row>
    <row r="82" spans="1:27" s="1" customFormat="1" ht="18.399999999999999" customHeight="1">
      <c r="A82" s="40">
        <v>5227</v>
      </c>
      <c r="B82" s="15" t="s">
        <v>659</v>
      </c>
      <c r="C82" s="20" t="s">
        <v>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 t="s">
        <v>4</v>
      </c>
      <c r="J82" s="20">
        <v>0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>
        <v>0</v>
      </c>
      <c r="Q82" s="20" t="s">
        <v>2</v>
      </c>
      <c r="R82" s="20">
        <v>0</v>
      </c>
      <c r="S82" s="20" t="s">
        <v>2</v>
      </c>
      <c r="T82" s="4"/>
      <c r="V82" s="1">
        <v>17</v>
      </c>
      <c r="W82" s="1">
        <v>17</v>
      </c>
      <c r="X82" s="1">
        <v>5</v>
      </c>
      <c r="Y82" s="1">
        <v>8</v>
      </c>
      <c r="Z82" s="1">
        <v>1</v>
      </c>
      <c r="AA82" s="1">
        <f t="shared" si="1"/>
        <v>9</v>
      </c>
    </row>
    <row r="83" spans="1:27" s="1" customFormat="1" ht="18.399999999999999" customHeight="1">
      <c r="A83" s="40">
        <v>5505</v>
      </c>
      <c r="B83" s="15" t="s">
        <v>660</v>
      </c>
      <c r="C83" s="20" t="s">
        <v>4</v>
      </c>
      <c r="D83" s="20" t="s">
        <v>2</v>
      </c>
      <c r="E83" s="20" t="s">
        <v>2</v>
      </c>
      <c r="F83" s="20" t="s">
        <v>2</v>
      </c>
      <c r="G83" s="20" t="s">
        <v>2</v>
      </c>
      <c r="H83" s="20" t="s">
        <v>2</v>
      </c>
      <c r="I83" s="20" t="s">
        <v>2</v>
      </c>
      <c r="J83" s="20">
        <v>0</v>
      </c>
      <c r="K83" s="20" t="s">
        <v>2</v>
      </c>
      <c r="L83" s="20" t="s">
        <v>2</v>
      </c>
      <c r="M83" s="20" t="s">
        <v>4</v>
      </c>
      <c r="N83" s="20" t="s">
        <v>4</v>
      </c>
      <c r="O83" s="20" t="s">
        <v>2</v>
      </c>
      <c r="P83" s="20">
        <v>0</v>
      </c>
      <c r="Q83" s="20" t="s">
        <v>2</v>
      </c>
      <c r="R83" s="20" t="s">
        <v>2</v>
      </c>
      <c r="S83" s="20" t="s">
        <v>2</v>
      </c>
      <c r="T83" s="4"/>
      <c r="V83" s="1">
        <v>17</v>
      </c>
      <c r="W83" s="1">
        <v>16</v>
      </c>
      <c r="X83" s="1">
        <v>6</v>
      </c>
      <c r="Y83" s="1">
        <v>12</v>
      </c>
      <c r="Z83" s="1">
        <v>3</v>
      </c>
      <c r="AA83" s="1">
        <f t="shared" si="1"/>
        <v>15</v>
      </c>
    </row>
    <row r="84" spans="1:27" s="1" customFormat="1" ht="18.399999999999999" customHeight="1">
      <c r="A84" s="40">
        <v>5513</v>
      </c>
      <c r="B84" s="15" t="s">
        <v>661</v>
      </c>
      <c r="C84" s="20" t="s">
        <v>2</v>
      </c>
      <c r="D84" s="20" t="s">
        <v>2</v>
      </c>
      <c r="E84" s="20" t="s">
        <v>2</v>
      </c>
      <c r="F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4</v>
      </c>
      <c r="L84" s="20">
        <v>0</v>
      </c>
      <c r="M84" s="20" t="s">
        <v>2</v>
      </c>
      <c r="N84" s="20" t="s">
        <v>2</v>
      </c>
      <c r="O84" s="20">
        <v>0</v>
      </c>
      <c r="P84" s="20" t="s">
        <v>2</v>
      </c>
      <c r="Q84" s="20" t="s">
        <v>2</v>
      </c>
      <c r="R84" s="20">
        <v>0</v>
      </c>
      <c r="S84" s="20">
        <v>0</v>
      </c>
      <c r="T84" s="4"/>
      <c r="V84" s="1">
        <v>15</v>
      </c>
      <c r="W84" s="1">
        <v>15</v>
      </c>
      <c r="X84" s="1">
        <v>8</v>
      </c>
      <c r="Y84" s="1">
        <v>12</v>
      </c>
      <c r="Z84" s="1">
        <v>1</v>
      </c>
      <c r="AA84" s="1">
        <f t="shared" si="1"/>
        <v>13</v>
      </c>
    </row>
    <row r="85" spans="1:27" s="1" customFormat="1" ht="18" customHeight="1">
      <c r="A85" s="40">
        <v>5532</v>
      </c>
      <c r="B85" s="15" t="s">
        <v>662</v>
      </c>
      <c r="C85" s="20" t="s">
        <v>2</v>
      </c>
      <c r="D85" s="20" t="s">
        <v>2</v>
      </c>
      <c r="E85" s="20" t="s">
        <v>2</v>
      </c>
      <c r="F85" s="20" t="s">
        <v>2</v>
      </c>
      <c r="G85" s="20" t="s">
        <v>2</v>
      </c>
      <c r="H85" s="20" t="s">
        <v>2</v>
      </c>
      <c r="I85" s="20" t="s">
        <v>2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4</v>
      </c>
      <c r="O85" s="20" t="s">
        <v>2</v>
      </c>
      <c r="P85" s="20" t="s">
        <v>2</v>
      </c>
      <c r="Q85" s="20" t="s">
        <v>2</v>
      </c>
      <c r="R85" s="20" t="s">
        <v>4</v>
      </c>
      <c r="S85" s="20" t="s">
        <v>2</v>
      </c>
      <c r="T85" s="4"/>
      <c r="V85" s="1">
        <v>17</v>
      </c>
      <c r="W85" s="1">
        <v>17</v>
      </c>
      <c r="X85" s="1">
        <v>11</v>
      </c>
      <c r="Y85" s="1">
        <v>15</v>
      </c>
      <c r="Z85" s="1">
        <v>2</v>
      </c>
      <c r="AA85" s="1">
        <f t="shared" si="1"/>
        <v>17</v>
      </c>
    </row>
    <row r="86" spans="1:27" s="1" customFormat="1" ht="18.399999999999999" customHeight="1">
      <c r="A86" s="40"/>
      <c r="B86" s="15" t="s">
        <v>663</v>
      </c>
      <c r="C86" s="20" t="s">
        <v>2</v>
      </c>
      <c r="D86" s="20" t="s">
        <v>2</v>
      </c>
      <c r="E86" s="20">
        <v>0</v>
      </c>
      <c r="F86" s="20">
        <v>0</v>
      </c>
      <c r="G86" s="20" t="s">
        <v>2</v>
      </c>
      <c r="H86" s="20">
        <v>0</v>
      </c>
      <c r="I86" s="20" t="s">
        <v>2</v>
      </c>
      <c r="J86" s="20" t="s">
        <v>2</v>
      </c>
      <c r="K86" s="20">
        <v>0</v>
      </c>
      <c r="L86" s="20" t="s">
        <v>4</v>
      </c>
      <c r="M86" s="20" t="s">
        <v>2</v>
      </c>
      <c r="N86" s="20" t="s">
        <v>2</v>
      </c>
      <c r="O86" s="20">
        <v>0</v>
      </c>
      <c r="P86" s="20">
        <v>0</v>
      </c>
      <c r="Q86" s="20" t="s">
        <v>2</v>
      </c>
      <c r="R86" s="20" t="s">
        <v>2</v>
      </c>
      <c r="S86" s="20" t="s">
        <v>4</v>
      </c>
      <c r="T86" s="4"/>
      <c r="V86" s="1">
        <v>16</v>
      </c>
      <c r="W86" s="1">
        <v>16</v>
      </c>
      <c r="X86" s="1">
        <v>2</v>
      </c>
      <c r="Y86" s="1">
        <v>9</v>
      </c>
      <c r="Z86" s="1">
        <v>2</v>
      </c>
      <c r="AA86" s="1">
        <f t="shared" si="1"/>
        <v>11</v>
      </c>
    </row>
    <row r="87" spans="1:27" s="1" customFormat="1" ht="18.399999999999999" customHeight="1">
      <c r="A87" s="40">
        <v>5352</v>
      </c>
      <c r="B87" s="15" t="s">
        <v>664</v>
      </c>
      <c r="C87" s="20" t="s">
        <v>2</v>
      </c>
      <c r="D87" s="20" t="s">
        <v>2</v>
      </c>
      <c r="E87" s="20" t="s">
        <v>2</v>
      </c>
      <c r="F87" s="20" t="s">
        <v>2</v>
      </c>
      <c r="G87" s="20" t="s">
        <v>2</v>
      </c>
      <c r="H87" s="20" t="s">
        <v>2</v>
      </c>
      <c r="I87" s="20" t="s">
        <v>2</v>
      </c>
      <c r="J87" s="20">
        <v>0</v>
      </c>
      <c r="K87" s="20" t="s">
        <v>2</v>
      </c>
      <c r="L87" s="20">
        <v>0</v>
      </c>
      <c r="M87" s="20" t="s">
        <v>2</v>
      </c>
      <c r="N87" s="20" t="s">
        <v>2</v>
      </c>
      <c r="O87" s="20" t="s">
        <v>2</v>
      </c>
      <c r="P87" s="20">
        <v>0</v>
      </c>
      <c r="Q87" s="20" t="s">
        <v>2</v>
      </c>
      <c r="R87" s="20" t="s">
        <v>2</v>
      </c>
      <c r="S87" s="20">
        <v>0</v>
      </c>
      <c r="T87" s="4"/>
      <c r="V87" s="1">
        <v>16</v>
      </c>
      <c r="W87" s="1">
        <v>16</v>
      </c>
      <c r="X87" s="1">
        <v>7</v>
      </c>
      <c r="Y87" s="1">
        <v>13</v>
      </c>
      <c r="Z87" s="1">
        <v>0</v>
      </c>
      <c r="AA87" s="1">
        <f t="shared" si="1"/>
        <v>13</v>
      </c>
    </row>
    <row r="88" spans="1:27" s="1" customFormat="1" ht="18.399999999999999" customHeight="1">
      <c r="A88" s="40">
        <v>6724</v>
      </c>
      <c r="B88" s="15" t="s">
        <v>665</v>
      </c>
      <c r="C88" s="20">
        <v>0</v>
      </c>
      <c r="D88" s="20" t="s">
        <v>2</v>
      </c>
      <c r="E88" s="20" t="s">
        <v>2</v>
      </c>
      <c r="F88" s="20">
        <v>0</v>
      </c>
      <c r="G88" s="20">
        <v>0</v>
      </c>
      <c r="H88" s="20" t="s">
        <v>2</v>
      </c>
      <c r="I88" s="20">
        <v>0</v>
      </c>
      <c r="J88" s="20" t="s">
        <v>2</v>
      </c>
      <c r="K88" s="20" t="s">
        <v>2</v>
      </c>
      <c r="L88" s="20">
        <v>0</v>
      </c>
      <c r="M88" s="20" t="s">
        <v>2</v>
      </c>
      <c r="N88" s="20">
        <v>0</v>
      </c>
      <c r="O88" s="20" t="s">
        <v>2</v>
      </c>
      <c r="P88" s="20" t="s">
        <v>2</v>
      </c>
      <c r="Q88" s="20" t="s">
        <v>2</v>
      </c>
      <c r="R88" s="20">
        <v>0</v>
      </c>
      <c r="S88" s="20" t="s">
        <v>2</v>
      </c>
      <c r="T88" s="4"/>
      <c r="V88" s="1">
        <v>17</v>
      </c>
      <c r="W88" s="1">
        <v>16</v>
      </c>
      <c r="X88" s="1">
        <v>3</v>
      </c>
      <c r="Y88" s="1">
        <v>10</v>
      </c>
      <c r="Z88" s="1">
        <v>0</v>
      </c>
      <c r="AA88" s="1">
        <f t="shared" si="1"/>
        <v>10</v>
      </c>
    </row>
    <row r="89" spans="1:27" s="1" customFormat="1" ht="18.399999999999999" customHeight="1">
      <c r="A89" s="40">
        <v>5169</v>
      </c>
      <c r="B89" s="15" t="s">
        <v>666</v>
      </c>
      <c r="C89" s="20">
        <v>0</v>
      </c>
      <c r="D89" s="20" t="s">
        <v>2</v>
      </c>
      <c r="E89" s="20" t="s">
        <v>2</v>
      </c>
      <c r="F89" s="20" t="s">
        <v>2</v>
      </c>
      <c r="G89" s="20" t="s">
        <v>2</v>
      </c>
      <c r="H89" s="20" t="s">
        <v>4</v>
      </c>
      <c r="I89" s="20" t="s">
        <v>2</v>
      </c>
      <c r="J89" s="20">
        <v>0</v>
      </c>
      <c r="K89" s="20" t="s">
        <v>2</v>
      </c>
      <c r="L89" s="20">
        <v>0</v>
      </c>
      <c r="M89" s="20" t="s">
        <v>2</v>
      </c>
      <c r="N89" s="20" t="s">
        <v>2</v>
      </c>
      <c r="O89" s="20">
        <v>0</v>
      </c>
      <c r="P89" s="20" t="s">
        <v>2</v>
      </c>
      <c r="Q89" s="20" t="s">
        <v>2</v>
      </c>
      <c r="R89" s="20" t="s">
        <v>2</v>
      </c>
      <c r="S89" s="20">
        <v>0</v>
      </c>
      <c r="T89" s="4"/>
      <c r="V89" s="1">
        <v>16</v>
      </c>
      <c r="W89" s="1">
        <v>15</v>
      </c>
      <c r="X89" s="1">
        <v>4</v>
      </c>
      <c r="Y89" s="1">
        <v>11</v>
      </c>
      <c r="Z89" s="1">
        <v>1</v>
      </c>
      <c r="AA89" s="1">
        <f t="shared" si="1"/>
        <v>12</v>
      </c>
    </row>
    <row r="90" spans="1:27" s="1" customFormat="1" ht="18.399999999999999" customHeight="1">
      <c r="A90" s="40">
        <v>5608</v>
      </c>
      <c r="B90" s="15" t="s">
        <v>667</v>
      </c>
      <c r="C90" s="20" t="s">
        <v>4</v>
      </c>
      <c r="D90" s="20" t="s">
        <v>2</v>
      </c>
      <c r="E90" s="20" t="s">
        <v>2</v>
      </c>
      <c r="F90" s="20" t="s">
        <v>2</v>
      </c>
      <c r="G90" s="20">
        <v>0</v>
      </c>
      <c r="H90" s="20" t="s">
        <v>2</v>
      </c>
      <c r="I90" s="20" t="s">
        <v>2</v>
      </c>
      <c r="J90" s="20" t="s">
        <v>2</v>
      </c>
      <c r="K90" s="20" t="s">
        <v>2</v>
      </c>
      <c r="L90" s="20" t="s">
        <v>2</v>
      </c>
      <c r="M90" s="20">
        <v>0</v>
      </c>
      <c r="N90" s="20" t="s">
        <v>2</v>
      </c>
      <c r="O90" s="20" t="s">
        <v>2</v>
      </c>
      <c r="P90" s="20" t="s">
        <v>2</v>
      </c>
      <c r="Q90" s="20" t="s">
        <v>2</v>
      </c>
      <c r="R90" s="20" t="s">
        <v>2</v>
      </c>
      <c r="S90" s="20" t="s">
        <v>2</v>
      </c>
      <c r="T90" s="4"/>
      <c r="V90" s="1">
        <v>17</v>
      </c>
      <c r="W90" s="1">
        <v>16</v>
      </c>
      <c r="X90" s="1">
        <v>6</v>
      </c>
      <c r="Y90" s="1">
        <v>14</v>
      </c>
      <c r="Z90" s="1">
        <v>1</v>
      </c>
      <c r="AA90" s="1">
        <f t="shared" si="1"/>
        <v>15</v>
      </c>
    </row>
    <row r="91" spans="1:27" s="1" customFormat="1" ht="18.399999999999999" customHeight="1">
      <c r="A91" s="40">
        <v>5984</v>
      </c>
      <c r="B91" s="15" t="s">
        <v>668</v>
      </c>
      <c r="C91" s="20" t="s">
        <v>2</v>
      </c>
      <c r="D91" s="20">
        <v>0</v>
      </c>
      <c r="E91" s="20" t="s">
        <v>4</v>
      </c>
      <c r="F91" s="20" t="s">
        <v>4</v>
      </c>
      <c r="G91" s="20" t="s">
        <v>2</v>
      </c>
      <c r="H91" s="20" t="s">
        <v>4</v>
      </c>
      <c r="I91" s="20" t="s">
        <v>2</v>
      </c>
      <c r="J91" s="20">
        <v>0</v>
      </c>
      <c r="K91" s="20" t="s">
        <v>2</v>
      </c>
      <c r="L91" s="20">
        <v>0</v>
      </c>
      <c r="M91" s="20" t="s">
        <v>2</v>
      </c>
      <c r="N91" s="20" t="s">
        <v>2</v>
      </c>
      <c r="O91" s="20">
        <v>0</v>
      </c>
      <c r="P91" s="20">
        <v>0</v>
      </c>
      <c r="Q91" s="20">
        <v>0</v>
      </c>
      <c r="R91" s="20" t="s">
        <v>4</v>
      </c>
      <c r="S91" s="20">
        <v>0</v>
      </c>
      <c r="T91" s="4"/>
      <c r="V91" s="1">
        <v>12</v>
      </c>
      <c r="W91" s="1">
        <v>12</v>
      </c>
      <c r="X91" s="1">
        <v>2</v>
      </c>
      <c r="Y91" s="1">
        <v>6</v>
      </c>
      <c r="Z91" s="1">
        <v>4</v>
      </c>
      <c r="AA91" s="1">
        <f t="shared" si="1"/>
        <v>10</v>
      </c>
    </row>
    <row r="92" spans="1:27" s="1" customFormat="1" ht="18.399999999999999" customHeight="1">
      <c r="A92" s="40">
        <v>5391</v>
      </c>
      <c r="B92" s="15" t="s">
        <v>669</v>
      </c>
      <c r="C92" s="20">
        <v>0</v>
      </c>
      <c r="D92" s="20" t="s">
        <v>4</v>
      </c>
      <c r="E92" s="20">
        <v>0</v>
      </c>
      <c r="F92" s="20" t="s">
        <v>2</v>
      </c>
      <c r="G92" s="20" t="s">
        <v>2</v>
      </c>
      <c r="H92" s="20" t="s">
        <v>2</v>
      </c>
      <c r="I92" s="20" t="s">
        <v>2</v>
      </c>
      <c r="J92" s="20">
        <v>0</v>
      </c>
      <c r="K92" s="20" t="s">
        <v>2</v>
      </c>
      <c r="L92" s="20">
        <v>0</v>
      </c>
      <c r="M92" s="20" t="s">
        <v>2</v>
      </c>
      <c r="N92" s="20">
        <v>0</v>
      </c>
      <c r="O92" s="20" t="s">
        <v>2</v>
      </c>
      <c r="P92" s="20">
        <v>0</v>
      </c>
      <c r="Q92" s="20">
        <v>0</v>
      </c>
      <c r="R92" s="20" t="s">
        <v>4</v>
      </c>
      <c r="S92" s="20" t="s">
        <v>4</v>
      </c>
      <c r="T92" s="4"/>
      <c r="V92" s="1">
        <v>13</v>
      </c>
      <c r="W92" s="1">
        <v>10</v>
      </c>
      <c r="X92" s="1">
        <v>4</v>
      </c>
      <c r="Y92" s="1">
        <v>7</v>
      </c>
      <c r="Z92" s="1">
        <v>3</v>
      </c>
      <c r="AA92" s="1">
        <f t="shared" si="1"/>
        <v>10</v>
      </c>
    </row>
    <row r="93" spans="1:27" s="1" customFormat="1" ht="18.399999999999999" customHeight="1">
      <c r="A93" s="40">
        <v>5388</v>
      </c>
      <c r="B93" s="15" t="s">
        <v>670</v>
      </c>
      <c r="C93" s="20" t="s">
        <v>2</v>
      </c>
      <c r="D93" s="20" t="s">
        <v>2</v>
      </c>
      <c r="E93" s="20">
        <v>0</v>
      </c>
      <c r="F93" s="20" t="s">
        <v>2</v>
      </c>
      <c r="G93" s="20" t="s">
        <v>2</v>
      </c>
      <c r="H93" s="20" t="s">
        <v>2</v>
      </c>
      <c r="I93" s="20" t="s">
        <v>4</v>
      </c>
      <c r="J93" s="20">
        <v>0</v>
      </c>
      <c r="K93" s="20" t="s">
        <v>4</v>
      </c>
      <c r="L93" s="20" t="s">
        <v>2</v>
      </c>
      <c r="M93" s="20">
        <v>0</v>
      </c>
      <c r="N93" s="20" t="s">
        <v>4</v>
      </c>
      <c r="O93" s="20" t="s">
        <v>2</v>
      </c>
      <c r="P93" s="20" t="s">
        <v>4</v>
      </c>
      <c r="Q93" s="20">
        <v>0</v>
      </c>
      <c r="R93" s="20" t="s">
        <v>2</v>
      </c>
      <c r="S93" s="20" t="s">
        <v>4</v>
      </c>
      <c r="T93" s="4"/>
      <c r="V93" s="1">
        <v>16</v>
      </c>
      <c r="W93" s="1">
        <v>16</v>
      </c>
      <c r="X93" s="1">
        <v>3</v>
      </c>
      <c r="Y93" s="1">
        <v>8</v>
      </c>
      <c r="Z93" s="1">
        <v>5</v>
      </c>
      <c r="AA93" s="1">
        <f t="shared" si="1"/>
        <v>13</v>
      </c>
    </row>
    <row r="94" spans="1:27" s="1" customFormat="1" ht="18.399999999999999" customHeight="1">
      <c r="A94" s="40">
        <v>5581</v>
      </c>
      <c r="B94" s="15" t="s">
        <v>671</v>
      </c>
      <c r="C94" s="20" t="s">
        <v>2</v>
      </c>
      <c r="D94" s="20">
        <v>0</v>
      </c>
      <c r="E94" s="20" t="s">
        <v>2</v>
      </c>
      <c r="F94" s="20" t="s">
        <v>2</v>
      </c>
      <c r="G94" s="20" t="s">
        <v>2</v>
      </c>
      <c r="H94" s="20" t="s">
        <v>2</v>
      </c>
      <c r="I94" s="20" t="s">
        <v>2</v>
      </c>
      <c r="J94" s="20">
        <v>0</v>
      </c>
      <c r="K94" s="20" t="s">
        <v>2</v>
      </c>
      <c r="L94" s="20" t="s">
        <v>2</v>
      </c>
      <c r="M94" s="20" t="s">
        <v>2</v>
      </c>
      <c r="N94" s="20" t="s">
        <v>2</v>
      </c>
      <c r="O94" s="20">
        <v>0</v>
      </c>
      <c r="P94" s="20" t="s">
        <v>4</v>
      </c>
      <c r="Q94" s="20" t="s">
        <v>2</v>
      </c>
      <c r="R94" s="20" t="s">
        <v>7</v>
      </c>
      <c r="S94" s="20" t="s">
        <v>4</v>
      </c>
      <c r="T94" s="4"/>
      <c r="V94" s="1">
        <v>15</v>
      </c>
      <c r="W94" s="1">
        <v>15</v>
      </c>
      <c r="X94" s="1">
        <v>5</v>
      </c>
      <c r="Y94" s="1">
        <v>11</v>
      </c>
      <c r="Z94" s="1">
        <v>2</v>
      </c>
      <c r="AA94" s="1">
        <f t="shared" si="1"/>
        <v>13</v>
      </c>
    </row>
    <row r="95" spans="1:27" s="1" customFormat="1" ht="18.399999999999999" customHeight="1">
      <c r="A95" s="40">
        <v>5580</v>
      </c>
      <c r="B95" s="15" t="s">
        <v>672</v>
      </c>
      <c r="C95" s="20" t="s">
        <v>2</v>
      </c>
      <c r="D95" s="20" t="s">
        <v>2</v>
      </c>
      <c r="E95" s="20" t="s">
        <v>2</v>
      </c>
      <c r="F95" s="20">
        <v>0</v>
      </c>
      <c r="G95" s="20" t="s">
        <v>2</v>
      </c>
      <c r="H95" s="20" t="s">
        <v>4</v>
      </c>
      <c r="I95" s="20" t="s">
        <v>2</v>
      </c>
      <c r="J95" s="20">
        <v>0</v>
      </c>
      <c r="K95" s="20" t="s">
        <v>4</v>
      </c>
      <c r="L95" s="20" t="s">
        <v>2</v>
      </c>
      <c r="M95" s="20">
        <v>0</v>
      </c>
      <c r="N95" s="20" t="s">
        <v>4</v>
      </c>
      <c r="O95" s="20" t="s">
        <v>4</v>
      </c>
      <c r="P95" s="20">
        <v>0</v>
      </c>
      <c r="Q95" s="20" t="s">
        <v>4</v>
      </c>
      <c r="R95" s="20" t="s">
        <v>4</v>
      </c>
      <c r="S95" s="20">
        <v>0</v>
      </c>
      <c r="T95" s="4"/>
      <c r="V95" s="1">
        <v>10</v>
      </c>
      <c r="W95" s="1">
        <v>10</v>
      </c>
      <c r="X95" s="1">
        <v>3</v>
      </c>
      <c r="Y95" s="1">
        <v>6</v>
      </c>
      <c r="Z95" s="1">
        <v>6</v>
      </c>
      <c r="AA95" s="1">
        <f t="shared" si="1"/>
        <v>12</v>
      </c>
    </row>
    <row r="96" spans="1:27" s="1" customFormat="1" ht="18.399999999999999" customHeight="1">
      <c r="A96" s="40">
        <v>5684</v>
      </c>
      <c r="B96" s="15" t="s">
        <v>673</v>
      </c>
      <c r="C96" s="20" t="s">
        <v>2</v>
      </c>
      <c r="D96" s="20" t="s">
        <v>2</v>
      </c>
      <c r="E96" s="20" t="s">
        <v>2</v>
      </c>
      <c r="F96" s="20" t="s">
        <v>2</v>
      </c>
      <c r="G96" s="20" t="s">
        <v>2</v>
      </c>
      <c r="H96" s="20" t="s">
        <v>2</v>
      </c>
      <c r="I96" s="20" t="s">
        <v>2</v>
      </c>
      <c r="J96" s="20">
        <v>0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2</v>
      </c>
      <c r="P96" s="20">
        <v>0</v>
      </c>
      <c r="Q96" s="20" t="s">
        <v>4</v>
      </c>
      <c r="R96" s="20">
        <v>0</v>
      </c>
      <c r="S96" s="20">
        <v>0</v>
      </c>
      <c r="T96" s="4"/>
      <c r="V96" s="1">
        <v>13</v>
      </c>
      <c r="W96" s="1">
        <v>13</v>
      </c>
      <c r="X96" s="1">
        <v>7</v>
      </c>
      <c r="Y96" s="1">
        <v>12</v>
      </c>
      <c r="Z96" s="1">
        <v>1</v>
      </c>
      <c r="AA96" s="1">
        <f t="shared" si="1"/>
        <v>13</v>
      </c>
    </row>
    <row r="97" spans="1:27" s="1" customFormat="1" ht="18.399999999999999" customHeight="1">
      <c r="A97" s="40">
        <v>5657</v>
      </c>
      <c r="B97" s="15" t="s">
        <v>674</v>
      </c>
      <c r="C97" s="20">
        <v>0</v>
      </c>
      <c r="D97" s="20" t="s">
        <v>2</v>
      </c>
      <c r="E97" s="20">
        <v>0</v>
      </c>
      <c r="F97" s="20" t="s">
        <v>2</v>
      </c>
      <c r="G97" s="20">
        <v>0</v>
      </c>
      <c r="H97" s="20" t="s">
        <v>2</v>
      </c>
      <c r="I97" s="20" t="s">
        <v>2</v>
      </c>
      <c r="J97" s="20" t="s">
        <v>2</v>
      </c>
      <c r="K97" s="20" t="s">
        <v>2</v>
      </c>
      <c r="L97" s="20">
        <v>0</v>
      </c>
      <c r="M97" s="20" t="s">
        <v>2</v>
      </c>
      <c r="N97" s="20" t="s">
        <v>2</v>
      </c>
      <c r="O97" s="20">
        <v>0</v>
      </c>
      <c r="P97" s="20" t="s">
        <v>2</v>
      </c>
      <c r="Q97" s="20" t="s">
        <v>4</v>
      </c>
      <c r="R97" s="20" t="s">
        <v>2</v>
      </c>
      <c r="S97" s="20">
        <v>0</v>
      </c>
      <c r="T97" s="4"/>
      <c r="V97" s="1">
        <v>16</v>
      </c>
      <c r="W97" s="1">
        <v>15</v>
      </c>
      <c r="X97" s="1">
        <v>4</v>
      </c>
      <c r="Y97" s="1">
        <v>10</v>
      </c>
      <c r="Z97" s="1">
        <v>1</v>
      </c>
      <c r="AA97" s="1">
        <f t="shared" si="1"/>
        <v>11</v>
      </c>
    </row>
    <row r="98" spans="1:27" s="1" customFormat="1" ht="18.399999999999999" customHeight="1">
      <c r="A98" s="40">
        <v>6697</v>
      </c>
      <c r="B98" s="15" t="s">
        <v>675</v>
      </c>
      <c r="C98" s="20" t="s">
        <v>2</v>
      </c>
      <c r="D98" s="20" t="s">
        <v>2</v>
      </c>
      <c r="E98" s="20" t="s">
        <v>2</v>
      </c>
      <c r="F98" s="20">
        <v>0</v>
      </c>
      <c r="G98" s="20" t="s">
        <v>2</v>
      </c>
      <c r="H98" s="20" t="s">
        <v>2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4</v>
      </c>
      <c r="O98" s="20" t="s">
        <v>4</v>
      </c>
      <c r="P98" s="20" t="s">
        <v>2</v>
      </c>
      <c r="Q98" s="20">
        <v>0</v>
      </c>
      <c r="R98" s="20" t="s">
        <v>4</v>
      </c>
      <c r="S98" s="20" t="s">
        <v>4</v>
      </c>
      <c r="T98" s="4"/>
      <c r="V98" s="1">
        <v>14</v>
      </c>
      <c r="W98" s="1">
        <v>14</v>
      </c>
      <c r="X98" s="1">
        <v>7</v>
      </c>
      <c r="Y98" s="1">
        <v>11</v>
      </c>
      <c r="Z98" s="1">
        <v>4</v>
      </c>
      <c r="AA98" s="1">
        <f t="shared" si="1"/>
        <v>15</v>
      </c>
    </row>
    <row r="99" spans="1:27" s="1" customFormat="1" ht="18.399999999999999" customHeight="1">
      <c r="A99" s="40">
        <v>6694</v>
      </c>
      <c r="B99" s="15" t="s">
        <v>676</v>
      </c>
      <c r="C99" s="20" t="s">
        <v>4</v>
      </c>
      <c r="D99" s="20" t="s">
        <v>2</v>
      </c>
      <c r="E99" s="20" t="s">
        <v>2</v>
      </c>
      <c r="F99" s="20">
        <v>0</v>
      </c>
      <c r="G99" s="20" t="s">
        <v>2</v>
      </c>
      <c r="H99" s="20" t="s">
        <v>2</v>
      </c>
      <c r="I99" s="20" t="s">
        <v>2</v>
      </c>
      <c r="J99" s="20" t="s">
        <v>2</v>
      </c>
      <c r="K99" s="20" t="s">
        <v>4</v>
      </c>
      <c r="L99" s="20" t="s">
        <v>2</v>
      </c>
      <c r="M99" s="20" t="s">
        <v>4</v>
      </c>
      <c r="N99" s="20" t="s">
        <v>4</v>
      </c>
      <c r="O99" s="20" t="s">
        <v>4</v>
      </c>
      <c r="P99" s="20" t="s">
        <v>4</v>
      </c>
      <c r="Q99" s="20">
        <v>0</v>
      </c>
      <c r="R99" s="20" t="s">
        <v>4</v>
      </c>
      <c r="S99" s="20" t="s">
        <v>4</v>
      </c>
      <c r="T99" s="4"/>
      <c r="V99" s="1">
        <v>10</v>
      </c>
      <c r="W99" s="1">
        <v>9</v>
      </c>
      <c r="X99" s="1">
        <v>4</v>
      </c>
      <c r="Y99" s="1">
        <v>7</v>
      </c>
      <c r="Z99" s="1">
        <v>8</v>
      </c>
      <c r="AA99" s="1">
        <f t="shared" si="1"/>
        <v>15</v>
      </c>
    </row>
    <row r="100" spans="1:27" s="1" customFormat="1" ht="18.399999999999999" customHeight="1">
      <c r="A100" s="40">
        <v>6073</v>
      </c>
      <c r="B100" s="15" t="s">
        <v>677</v>
      </c>
      <c r="C100" s="20" t="s">
        <v>2</v>
      </c>
      <c r="D100" s="20" t="s">
        <v>2</v>
      </c>
      <c r="E100" s="20" t="s">
        <v>2</v>
      </c>
      <c r="F100" s="20" t="s">
        <v>2</v>
      </c>
      <c r="G100" s="20" t="s">
        <v>2</v>
      </c>
      <c r="H100" s="20" t="s">
        <v>2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4</v>
      </c>
      <c r="N100" s="20" t="s">
        <v>2</v>
      </c>
      <c r="O100" s="20" t="s">
        <v>2</v>
      </c>
      <c r="P100" s="20" t="s">
        <v>4</v>
      </c>
      <c r="Q100" s="20">
        <v>0</v>
      </c>
      <c r="R100" s="20" t="s">
        <v>4</v>
      </c>
      <c r="S100" s="20" t="s">
        <v>4</v>
      </c>
      <c r="T100" s="4"/>
      <c r="V100" s="1">
        <v>13</v>
      </c>
      <c r="W100" s="1">
        <v>13</v>
      </c>
      <c r="X100" s="1">
        <v>10</v>
      </c>
      <c r="Y100" s="1">
        <v>12</v>
      </c>
      <c r="Z100" s="1">
        <v>4</v>
      </c>
      <c r="AA100" s="1">
        <f t="shared" si="1"/>
        <v>16</v>
      </c>
    </row>
    <row r="101" spans="1:27" s="1" customFormat="1" ht="18.399999999999999" customHeight="1">
      <c r="A101" s="40">
        <v>6086</v>
      </c>
      <c r="B101" s="15" t="s">
        <v>678</v>
      </c>
      <c r="C101" s="20" t="s">
        <v>2</v>
      </c>
      <c r="D101" s="20" t="s">
        <v>4</v>
      </c>
      <c r="E101" s="20" t="s">
        <v>2</v>
      </c>
      <c r="F101" s="20" t="s">
        <v>2</v>
      </c>
      <c r="G101" s="20" t="s">
        <v>2</v>
      </c>
      <c r="H101" s="20" t="s">
        <v>2</v>
      </c>
      <c r="I101" s="20" t="s">
        <v>2</v>
      </c>
      <c r="J101" s="20" t="s">
        <v>2</v>
      </c>
      <c r="K101" s="20" t="s">
        <v>4</v>
      </c>
      <c r="L101" s="20" t="s">
        <v>2</v>
      </c>
      <c r="M101" s="20" t="s">
        <v>4</v>
      </c>
      <c r="N101" s="20" t="s">
        <v>4</v>
      </c>
      <c r="O101" s="20" t="s">
        <v>4</v>
      </c>
      <c r="P101" s="20" t="s">
        <v>4</v>
      </c>
      <c r="Q101" s="20">
        <v>0</v>
      </c>
      <c r="R101" s="20" t="s">
        <v>2</v>
      </c>
      <c r="S101" s="20" t="s">
        <v>4</v>
      </c>
      <c r="T101" s="4"/>
      <c r="V101" s="1">
        <v>16</v>
      </c>
      <c r="W101" s="1">
        <v>16</v>
      </c>
      <c r="X101" s="1">
        <v>6</v>
      </c>
      <c r="Y101" s="1">
        <v>9</v>
      </c>
      <c r="Z101" s="1">
        <v>7</v>
      </c>
      <c r="AA101" s="1">
        <f t="shared" si="1"/>
        <v>16</v>
      </c>
    </row>
    <row r="102" spans="1:27" s="1" customFormat="1" ht="18.399999999999999" customHeight="1">
      <c r="A102" s="40">
        <v>7033</v>
      </c>
      <c r="B102" s="15" t="s">
        <v>679</v>
      </c>
      <c r="C102" s="20" t="s">
        <v>2</v>
      </c>
      <c r="D102" s="20" t="s">
        <v>2</v>
      </c>
      <c r="E102" s="20" t="s">
        <v>2</v>
      </c>
      <c r="F102" s="20" t="s">
        <v>2</v>
      </c>
      <c r="G102" s="20" t="s">
        <v>2</v>
      </c>
      <c r="H102" s="20" t="s">
        <v>2</v>
      </c>
      <c r="I102" s="20" t="s">
        <v>2</v>
      </c>
      <c r="J102" s="20">
        <v>0</v>
      </c>
      <c r="K102" s="20" t="s">
        <v>2</v>
      </c>
      <c r="L102" s="20" t="s">
        <v>2</v>
      </c>
      <c r="M102" s="20" t="s">
        <v>2</v>
      </c>
      <c r="N102" s="20" t="s">
        <v>2</v>
      </c>
      <c r="O102" s="20" t="s">
        <v>2</v>
      </c>
      <c r="P102" s="20" t="s">
        <v>4</v>
      </c>
      <c r="Q102" s="20">
        <v>0</v>
      </c>
      <c r="R102" s="20" t="s">
        <v>4</v>
      </c>
      <c r="S102" s="20" t="s">
        <v>4</v>
      </c>
      <c r="T102" s="4"/>
      <c r="V102" s="1">
        <v>13</v>
      </c>
      <c r="W102" s="1">
        <v>13</v>
      </c>
      <c r="X102" s="1">
        <v>7</v>
      </c>
      <c r="Y102" s="1">
        <v>12</v>
      </c>
      <c r="Z102" s="1">
        <v>3</v>
      </c>
      <c r="AA102" s="1">
        <f t="shared" si="1"/>
        <v>15</v>
      </c>
    </row>
    <row r="103" spans="1:27" s="1" customFormat="1" ht="18.399999999999999" customHeight="1">
      <c r="A103" s="40">
        <v>6977</v>
      </c>
      <c r="B103" s="15" t="s">
        <v>680</v>
      </c>
      <c r="C103" s="20" t="s">
        <v>2</v>
      </c>
      <c r="D103" s="20">
        <v>0</v>
      </c>
      <c r="E103" s="20" t="s">
        <v>2</v>
      </c>
      <c r="F103" s="20" t="s">
        <v>2</v>
      </c>
      <c r="G103" s="20" t="s">
        <v>2</v>
      </c>
      <c r="H103" s="20">
        <v>0</v>
      </c>
      <c r="I103" s="20" t="s">
        <v>2</v>
      </c>
      <c r="J103" s="20" t="s">
        <v>2</v>
      </c>
      <c r="K103" s="20" t="s">
        <v>4</v>
      </c>
      <c r="L103" s="20">
        <v>0</v>
      </c>
      <c r="M103" s="20" t="s">
        <v>2</v>
      </c>
      <c r="N103" s="20" t="s">
        <v>2</v>
      </c>
      <c r="O103" s="20" t="s">
        <v>2</v>
      </c>
      <c r="P103" s="20">
        <v>0</v>
      </c>
      <c r="Q103" s="20" t="s">
        <v>2</v>
      </c>
      <c r="R103" s="20" t="s">
        <v>4</v>
      </c>
      <c r="S103" s="20">
        <v>0</v>
      </c>
      <c r="T103" s="4"/>
      <c r="V103" s="1">
        <v>15</v>
      </c>
      <c r="W103" s="1">
        <v>15</v>
      </c>
      <c r="X103" s="1">
        <v>3</v>
      </c>
      <c r="Y103" s="1">
        <v>10</v>
      </c>
      <c r="Z103" s="1">
        <v>2</v>
      </c>
      <c r="AA103" s="1">
        <f t="shared" si="1"/>
        <v>12</v>
      </c>
    </row>
    <row r="104" spans="1:27" s="1" customFormat="1" ht="18.399999999999999" customHeight="1">
      <c r="A104" s="40">
        <v>5429</v>
      </c>
      <c r="B104" s="15" t="s">
        <v>681</v>
      </c>
      <c r="C104" s="20" t="s">
        <v>4</v>
      </c>
      <c r="D104" s="20" t="s">
        <v>4</v>
      </c>
      <c r="E104" s="20" t="s">
        <v>2</v>
      </c>
      <c r="F104" s="20" t="s">
        <v>2</v>
      </c>
      <c r="G104" s="20" t="s">
        <v>2</v>
      </c>
      <c r="H104" s="20" t="s">
        <v>2</v>
      </c>
      <c r="I104" s="20" t="s">
        <v>2</v>
      </c>
      <c r="J104" s="20">
        <v>0</v>
      </c>
      <c r="K104" s="20" t="s">
        <v>2</v>
      </c>
      <c r="L104" s="20" t="s">
        <v>4</v>
      </c>
      <c r="M104" s="20" t="s">
        <v>4</v>
      </c>
      <c r="N104" s="20">
        <v>0</v>
      </c>
      <c r="O104" s="20" t="s">
        <v>4</v>
      </c>
      <c r="P104" s="20" t="s">
        <v>4</v>
      </c>
      <c r="Q104" s="20" t="s">
        <v>2</v>
      </c>
      <c r="R104" s="20" t="s">
        <v>4</v>
      </c>
      <c r="S104" s="20" t="s">
        <v>4</v>
      </c>
      <c r="T104" s="4"/>
      <c r="V104" s="1">
        <v>15</v>
      </c>
      <c r="W104" s="1">
        <v>13</v>
      </c>
      <c r="X104" s="1">
        <v>5</v>
      </c>
      <c r="Y104" s="1">
        <v>7</v>
      </c>
      <c r="Z104" s="1">
        <v>8</v>
      </c>
      <c r="AA104" s="1">
        <f t="shared" si="1"/>
        <v>15</v>
      </c>
    </row>
    <row r="105" spans="1:27" s="1" customFormat="1" ht="18.399999999999999" customHeight="1">
      <c r="A105" s="40">
        <v>6387</v>
      </c>
      <c r="B105" s="15" t="s">
        <v>682</v>
      </c>
      <c r="C105" s="20" t="s">
        <v>2</v>
      </c>
      <c r="D105" s="20" t="s">
        <v>2</v>
      </c>
      <c r="E105" s="20">
        <v>0</v>
      </c>
      <c r="F105" s="20">
        <v>0</v>
      </c>
      <c r="G105" s="20" t="s">
        <v>2</v>
      </c>
      <c r="H105" s="20" t="s">
        <v>2</v>
      </c>
      <c r="I105" s="20">
        <v>0</v>
      </c>
      <c r="J105" s="20">
        <v>0</v>
      </c>
      <c r="K105" s="20" t="s">
        <v>2</v>
      </c>
      <c r="L105" s="20">
        <v>0</v>
      </c>
      <c r="M105" s="20" t="s">
        <v>2</v>
      </c>
      <c r="N105" s="20" t="s">
        <v>2</v>
      </c>
      <c r="O105" s="20" t="s">
        <v>4</v>
      </c>
      <c r="P105" s="20" t="s">
        <v>4</v>
      </c>
      <c r="Q105" s="20" t="s">
        <v>4</v>
      </c>
      <c r="R105" s="20">
        <v>0</v>
      </c>
      <c r="S105" s="20">
        <v>0</v>
      </c>
      <c r="T105" s="4"/>
      <c r="V105" s="1">
        <v>12</v>
      </c>
      <c r="W105" s="1">
        <v>12</v>
      </c>
      <c r="X105" s="1">
        <v>2</v>
      </c>
      <c r="Y105" s="1">
        <v>7</v>
      </c>
      <c r="Z105" s="1">
        <v>3</v>
      </c>
      <c r="AA105" s="1">
        <f t="shared" si="1"/>
        <v>10</v>
      </c>
    </row>
    <row r="106" spans="1:27" s="1" customFormat="1" ht="18.399999999999999" customHeight="1">
      <c r="A106" s="40">
        <v>6516</v>
      </c>
      <c r="B106" s="15" t="s">
        <v>683</v>
      </c>
      <c r="C106" s="20" t="s">
        <v>2</v>
      </c>
      <c r="D106" s="20" t="s">
        <v>2</v>
      </c>
      <c r="E106" s="20" t="s">
        <v>2</v>
      </c>
      <c r="F106" s="20">
        <v>0</v>
      </c>
      <c r="G106" s="20" t="s">
        <v>2</v>
      </c>
      <c r="H106" s="20" t="s">
        <v>2</v>
      </c>
      <c r="I106" s="20" t="s">
        <v>2</v>
      </c>
      <c r="J106" s="20" t="s">
        <v>2</v>
      </c>
      <c r="K106" s="20" t="s">
        <v>2</v>
      </c>
      <c r="L106" s="20">
        <v>0</v>
      </c>
      <c r="M106" s="20" t="s">
        <v>4</v>
      </c>
      <c r="N106" s="20" t="s">
        <v>4</v>
      </c>
      <c r="O106" s="20" t="s">
        <v>2</v>
      </c>
      <c r="P106" s="20">
        <v>0</v>
      </c>
      <c r="Q106" s="20">
        <v>0</v>
      </c>
      <c r="R106" s="20" t="s">
        <v>4</v>
      </c>
      <c r="S106" s="20" t="s">
        <v>4</v>
      </c>
      <c r="T106" s="4"/>
      <c r="V106" s="1">
        <v>13</v>
      </c>
      <c r="W106" s="1">
        <v>13</v>
      </c>
      <c r="X106" s="1">
        <v>5</v>
      </c>
      <c r="Y106" s="1">
        <v>9</v>
      </c>
      <c r="Z106" s="1">
        <v>4</v>
      </c>
      <c r="AA106" s="1">
        <f t="shared" si="1"/>
        <v>13</v>
      </c>
    </row>
    <row r="107" spans="1:27" s="1" customFormat="1" ht="18.399999999999999" customHeight="1">
      <c r="A107" s="40">
        <v>6284</v>
      </c>
      <c r="B107" s="15" t="s">
        <v>684</v>
      </c>
      <c r="C107" s="20" t="s">
        <v>2</v>
      </c>
      <c r="D107" s="20" t="s">
        <v>2</v>
      </c>
      <c r="E107" s="20" t="s">
        <v>2</v>
      </c>
      <c r="F107" s="20" t="s">
        <v>2</v>
      </c>
      <c r="G107" s="20">
        <v>0</v>
      </c>
      <c r="H107" s="20" t="s">
        <v>2</v>
      </c>
      <c r="I107" s="20" t="s">
        <v>2</v>
      </c>
      <c r="J107" s="20" t="s">
        <v>4</v>
      </c>
      <c r="K107" s="20" t="s">
        <v>2</v>
      </c>
      <c r="L107" s="20">
        <v>0</v>
      </c>
      <c r="M107" s="20" t="s">
        <v>2</v>
      </c>
      <c r="N107" s="20" t="s">
        <v>4</v>
      </c>
      <c r="O107" s="20" t="s">
        <v>7</v>
      </c>
      <c r="P107" s="20">
        <v>0</v>
      </c>
      <c r="Q107" s="20" t="s">
        <v>2</v>
      </c>
      <c r="R107" s="20" t="s">
        <v>4</v>
      </c>
      <c r="S107" s="20">
        <v>0</v>
      </c>
      <c r="T107" s="4"/>
      <c r="V107" s="1">
        <v>15</v>
      </c>
      <c r="W107" s="1">
        <v>15</v>
      </c>
      <c r="X107" s="1">
        <v>4</v>
      </c>
      <c r="Y107" s="1">
        <v>9</v>
      </c>
      <c r="Z107" s="1">
        <v>3</v>
      </c>
      <c r="AA107" s="1">
        <f t="shared" si="1"/>
        <v>12</v>
      </c>
    </row>
    <row r="108" spans="1:27" s="1" customFormat="1" ht="18.399999999999999" customHeight="1">
      <c r="A108" s="40">
        <v>6301</v>
      </c>
      <c r="B108" s="15" t="s">
        <v>685</v>
      </c>
      <c r="C108" s="20" t="s">
        <v>2</v>
      </c>
      <c r="D108" s="20" t="s">
        <v>4</v>
      </c>
      <c r="E108" s="20" t="s">
        <v>2</v>
      </c>
      <c r="F108" s="20" t="s">
        <v>2</v>
      </c>
      <c r="G108" s="20">
        <v>0</v>
      </c>
      <c r="H108" s="20">
        <v>0</v>
      </c>
      <c r="I108" s="20" t="s">
        <v>4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 t="s">
        <v>2</v>
      </c>
      <c r="O108" s="20">
        <v>0</v>
      </c>
      <c r="P108" s="20" t="s">
        <v>2</v>
      </c>
      <c r="Q108" s="20" t="s">
        <v>2</v>
      </c>
      <c r="R108" s="20">
        <v>0</v>
      </c>
      <c r="S108" s="20" t="s">
        <v>2</v>
      </c>
      <c r="T108" s="4"/>
      <c r="V108" s="1">
        <v>17</v>
      </c>
      <c r="W108" s="1">
        <v>17</v>
      </c>
      <c r="X108" s="1">
        <v>5</v>
      </c>
      <c r="Y108" s="1">
        <v>11</v>
      </c>
      <c r="Z108" s="1">
        <v>2</v>
      </c>
      <c r="AA108" s="1">
        <f t="shared" si="1"/>
        <v>13</v>
      </c>
    </row>
    <row r="109" spans="1:27" s="1" customFormat="1" ht="18.399999999999999" customHeight="1">
      <c r="A109" s="40">
        <v>6296</v>
      </c>
      <c r="B109" s="15" t="s">
        <v>686</v>
      </c>
      <c r="C109" s="20" t="s">
        <v>2</v>
      </c>
      <c r="D109" s="20" t="s">
        <v>2</v>
      </c>
      <c r="E109" s="20" t="s">
        <v>2</v>
      </c>
      <c r="F109" s="20" t="s">
        <v>2</v>
      </c>
      <c r="G109" s="20" t="s">
        <v>2</v>
      </c>
      <c r="H109" s="20" t="s">
        <v>2</v>
      </c>
      <c r="I109" s="20" t="s">
        <v>2</v>
      </c>
      <c r="J109" s="20">
        <v>0</v>
      </c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0" t="s">
        <v>4</v>
      </c>
      <c r="R109" s="20" t="s">
        <v>4</v>
      </c>
      <c r="S109" s="20" t="s">
        <v>4</v>
      </c>
      <c r="T109" s="4"/>
      <c r="V109" s="1">
        <v>14</v>
      </c>
      <c r="W109" s="1">
        <v>14</v>
      </c>
      <c r="X109" s="1">
        <v>7</v>
      </c>
      <c r="Y109" s="1">
        <v>13</v>
      </c>
      <c r="Z109" s="1">
        <v>3</v>
      </c>
      <c r="AA109" s="1">
        <f t="shared" si="1"/>
        <v>16</v>
      </c>
    </row>
    <row r="110" spans="1:27" s="1" customFormat="1" ht="18.399999999999999" customHeight="1">
      <c r="A110" s="40">
        <v>6876</v>
      </c>
      <c r="B110" s="15" t="s">
        <v>687</v>
      </c>
      <c r="C110" s="20" t="s">
        <v>2</v>
      </c>
      <c r="D110" s="20" t="s">
        <v>2</v>
      </c>
      <c r="E110" s="20" t="s">
        <v>4</v>
      </c>
      <c r="F110" s="20">
        <v>0</v>
      </c>
      <c r="G110" s="20" t="s">
        <v>2</v>
      </c>
      <c r="H110" s="20" t="s">
        <v>2</v>
      </c>
      <c r="I110" s="20" t="s">
        <v>2</v>
      </c>
      <c r="J110" s="20">
        <v>0</v>
      </c>
      <c r="K110" s="20" t="s">
        <v>2</v>
      </c>
      <c r="L110" s="20" t="s">
        <v>2</v>
      </c>
      <c r="M110" s="20" t="s">
        <v>4</v>
      </c>
      <c r="N110" s="20" t="s">
        <v>2</v>
      </c>
      <c r="O110" s="20" t="s">
        <v>2</v>
      </c>
      <c r="P110" s="20">
        <v>0</v>
      </c>
      <c r="Q110" s="20" t="s">
        <v>4</v>
      </c>
      <c r="R110" s="20" t="s">
        <v>2</v>
      </c>
      <c r="S110" s="20">
        <v>0</v>
      </c>
      <c r="T110" s="4"/>
      <c r="V110" s="1">
        <v>16</v>
      </c>
      <c r="W110" s="1">
        <v>16</v>
      </c>
      <c r="X110" s="1">
        <v>3</v>
      </c>
      <c r="Y110" s="1">
        <v>10</v>
      </c>
      <c r="Z110" s="1">
        <v>3</v>
      </c>
      <c r="AA110" s="1">
        <f t="shared" si="1"/>
        <v>13</v>
      </c>
    </row>
    <row r="111" spans="1:27" s="1" customFormat="1" ht="18.399999999999999" customHeight="1">
      <c r="A111" s="40">
        <v>5971</v>
      </c>
      <c r="B111" s="15" t="s">
        <v>689</v>
      </c>
      <c r="C111" s="20" t="s">
        <v>2</v>
      </c>
      <c r="D111" s="20" t="s">
        <v>2</v>
      </c>
      <c r="E111" s="20" t="s">
        <v>2</v>
      </c>
      <c r="F111" s="20" t="s">
        <v>2</v>
      </c>
      <c r="G111" s="20" t="s">
        <v>2</v>
      </c>
      <c r="H111" s="20" t="s">
        <v>2</v>
      </c>
      <c r="I111" s="20" t="s">
        <v>2</v>
      </c>
      <c r="J111" s="20" t="s">
        <v>2</v>
      </c>
      <c r="K111" s="20" t="s">
        <v>2</v>
      </c>
      <c r="L111" s="20" t="s">
        <v>2</v>
      </c>
      <c r="M111" s="20" t="s">
        <v>4</v>
      </c>
      <c r="N111" s="20" t="s">
        <v>2</v>
      </c>
      <c r="O111" s="20" t="s">
        <v>2</v>
      </c>
      <c r="P111" s="20" t="s">
        <v>4</v>
      </c>
      <c r="Q111" s="20">
        <v>0</v>
      </c>
      <c r="R111" s="20" t="s">
        <v>4</v>
      </c>
      <c r="S111" s="20" t="s">
        <v>4</v>
      </c>
      <c r="T111" s="4"/>
      <c r="V111" s="1">
        <v>13</v>
      </c>
      <c r="W111" s="1">
        <v>13</v>
      </c>
      <c r="X111" s="1">
        <v>10</v>
      </c>
      <c r="Y111" s="1">
        <v>12</v>
      </c>
      <c r="Z111" s="1">
        <v>4</v>
      </c>
      <c r="AA111" s="1">
        <f t="shared" si="1"/>
        <v>16</v>
      </c>
    </row>
    <row r="112" spans="1:27" s="1" customFormat="1" ht="18.399999999999999" customHeight="1">
      <c r="A112" s="40">
        <v>6318</v>
      </c>
      <c r="B112" s="15" t="s">
        <v>690</v>
      </c>
      <c r="C112" s="20" t="s">
        <v>2</v>
      </c>
      <c r="D112" s="20" t="s">
        <v>2</v>
      </c>
      <c r="E112" s="20" t="s">
        <v>2</v>
      </c>
      <c r="F112" s="20" t="s">
        <v>2</v>
      </c>
      <c r="G112" s="20">
        <v>0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>
        <v>0</v>
      </c>
      <c r="M112" s="20" t="s">
        <v>2</v>
      </c>
      <c r="N112" s="20" t="s">
        <v>2</v>
      </c>
      <c r="O112" s="20" t="s">
        <v>4</v>
      </c>
      <c r="P112" s="20">
        <v>0</v>
      </c>
      <c r="Q112" s="20">
        <v>0</v>
      </c>
      <c r="R112" s="20" t="s">
        <v>4</v>
      </c>
      <c r="S112" s="20">
        <v>0</v>
      </c>
      <c r="T112" s="4"/>
      <c r="V112" s="1">
        <v>12</v>
      </c>
      <c r="W112" s="1">
        <v>12</v>
      </c>
      <c r="X112" s="1">
        <v>4</v>
      </c>
      <c r="Y112" s="1">
        <v>10</v>
      </c>
      <c r="Z112" s="1">
        <v>2</v>
      </c>
      <c r="AA112" s="1">
        <f t="shared" si="1"/>
        <v>12</v>
      </c>
    </row>
    <row r="113" spans="1:27" s="1" customFormat="1" ht="18.399999999999999" customHeight="1">
      <c r="A113" s="40">
        <v>5195</v>
      </c>
      <c r="B113" s="15" t="s">
        <v>691</v>
      </c>
      <c r="C113" s="20">
        <v>0</v>
      </c>
      <c r="D113" s="20" t="s">
        <v>2</v>
      </c>
      <c r="E113" s="20" t="s">
        <v>2</v>
      </c>
      <c r="F113" s="20" t="s">
        <v>2</v>
      </c>
      <c r="G113" s="20" t="s">
        <v>2</v>
      </c>
      <c r="H113" s="20" t="s">
        <v>2</v>
      </c>
      <c r="I113" s="20">
        <v>0</v>
      </c>
      <c r="J113" s="20" t="s">
        <v>2</v>
      </c>
      <c r="K113" s="20" t="s">
        <v>2</v>
      </c>
      <c r="L113" s="20" t="s">
        <v>2</v>
      </c>
      <c r="M113" s="20" t="s">
        <v>4</v>
      </c>
      <c r="N113" s="20">
        <v>0</v>
      </c>
      <c r="O113" s="20" t="s">
        <v>4</v>
      </c>
      <c r="P113" s="20">
        <v>0</v>
      </c>
      <c r="Q113" s="20" t="s">
        <v>4</v>
      </c>
      <c r="R113" s="20" t="s">
        <v>4</v>
      </c>
      <c r="S113" s="20" t="s">
        <v>4</v>
      </c>
      <c r="T113" s="4"/>
      <c r="V113" s="1">
        <v>10</v>
      </c>
      <c r="W113" s="1">
        <v>9</v>
      </c>
      <c r="X113" s="1">
        <v>5</v>
      </c>
      <c r="Y113" s="1">
        <v>8</v>
      </c>
      <c r="Z113" s="1">
        <v>5</v>
      </c>
      <c r="AA113" s="1">
        <f t="shared" si="1"/>
        <v>13</v>
      </c>
    </row>
    <row r="114" spans="1:27" s="1" customFormat="1" ht="18.399999999999999" customHeight="1">
      <c r="A114" s="40">
        <v>5206</v>
      </c>
      <c r="B114" s="15" t="s">
        <v>692</v>
      </c>
      <c r="C114" s="20" t="s">
        <v>2</v>
      </c>
      <c r="D114" s="20" t="s">
        <v>2</v>
      </c>
      <c r="E114" s="20" t="s">
        <v>2</v>
      </c>
      <c r="F114" s="20" t="s">
        <v>4</v>
      </c>
      <c r="G114" s="20" t="s">
        <v>2</v>
      </c>
      <c r="H114" s="20" t="s">
        <v>2</v>
      </c>
      <c r="I114" s="20" t="s">
        <v>2</v>
      </c>
      <c r="J114" s="20" t="s">
        <v>2</v>
      </c>
      <c r="K114" s="20">
        <v>0</v>
      </c>
      <c r="L114" s="20" t="s">
        <v>2</v>
      </c>
      <c r="M114" s="20" t="s">
        <v>2</v>
      </c>
      <c r="N114" s="20">
        <v>0</v>
      </c>
      <c r="O114" s="20" t="s">
        <v>4</v>
      </c>
      <c r="P114" s="20" t="s">
        <v>4</v>
      </c>
      <c r="Q114" s="20" t="s">
        <v>2</v>
      </c>
      <c r="R114" s="20" t="s">
        <v>2</v>
      </c>
      <c r="S114" s="20" t="s">
        <v>4</v>
      </c>
      <c r="T114" s="4"/>
      <c r="V114" s="1">
        <v>16</v>
      </c>
      <c r="W114" s="1">
        <v>16</v>
      </c>
      <c r="X114" s="1">
        <v>4</v>
      </c>
      <c r="Y114" s="1">
        <v>11</v>
      </c>
      <c r="Z114" s="1">
        <v>4</v>
      </c>
      <c r="AA114" s="1">
        <f t="shared" si="1"/>
        <v>15</v>
      </c>
    </row>
    <row r="115" spans="1:27" s="1" customFormat="1" ht="18.399999999999999" customHeight="1">
      <c r="A115" s="40">
        <v>5192</v>
      </c>
      <c r="B115" s="15" t="s">
        <v>693</v>
      </c>
      <c r="C115" s="20" t="s">
        <v>2</v>
      </c>
      <c r="D115" s="20" t="s">
        <v>2</v>
      </c>
      <c r="E115" s="20">
        <v>0</v>
      </c>
      <c r="F115" s="20" t="s">
        <v>2</v>
      </c>
      <c r="G115" s="20" t="s">
        <v>2</v>
      </c>
      <c r="H115" s="20" t="s">
        <v>2</v>
      </c>
      <c r="I115" s="20" t="s">
        <v>2</v>
      </c>
      <c r="J115" s="20">
        <v>0</v>
      </c>
      <c r="K115" s="20" t="s">
        <v>2</v>
      </c>
      <c r="L115" s="20" t="s">
        <v>2</v>
      </c>
      <c r="M115" s="20">
        <v>0</v>
      </c>
      <c r="N115" s="20" t="s">
        <v>2</v>
      </c>
      <c r="O115" s="20" t="s">
        <v>2</v>
      </c>
      <c r="P115" s="20">
        <v>0</v>
      </c>
      <c r="Q115" s="20" t="s">
        <v>4</v>
      </c>
      <c r="R115" s="20" t="s">
        <v>2</v>
      </c>
      <c r="S115" s="20">
        <v>0</v>
      </c>
      <c r="T115" s="4"/>
      <c r="V115" s="1">
        <v>16</v>
      </c>
      <c r="W115" s="1">
        <v>16</v>
      </c>
      <c r="X115" s="1">
        <v>4</v>
      </c>
      <c r="Y115" s="1">
        <v>11</v>
      </c>
      <c r="Z115" s="1">
        <v>1</v>
      </c>
      <c r="AA115" s="1">
        <f t="shared" si="1"/>
        <v>12</v>
      </c>
    </row>
    <row r="116" spans="1:27" s="1" customFormat="1" ht="18.399999999999999" customHeight="1">
      <c r="A116" s="40">
        <v>5174</v>
      </c>
      <c r="B116" s="15" t="s">
        <v>694</v>
      </c>
      <c r="C116" s="20" t="s">
        <v>2</v>
      </c>
      <c r="D116" s="20" t="s">
        <v>2</v>
      </c>
      <c r="E116" s="20" t="s">
        <v>2</v>
      </c>
      <c r="F116" s="20" t="s">
        <v>2</v>
      </c>
      <c r="G116" s="20" t="s">
        <v>2</v>
      </c>
      <c r="H116" s="20" t="s">
        <v>2</v>
      </c>
      <c r="I116" s="20" t="s">
        <v>2</v>
      </c>
      <c r="J116" s="20">
        <v>0</v>
      </c>
      <c r="K116" s="20" t="s">
        <v>2</v>
      </c>
      <c r="L116" s="20" t="s">
        <v>2</v>
      </c>
      <c r="M116" s="20" t="s">
        <v>2</v>
      </c>
      <c r="N116" s="20">
        <v>0</v>
      </c>
      <c r="O116" s="20" t="s">
        <v>4</v>
      </c>
      <c r="P116" s="20" t="s">
        <v>4</v>
      </c>
      <c r="Q116" s="20" t="s">
        <v>4</v>
      </c>
      <c r="R116" s="20">
        <v>0</v>
      </c>
      <c r="S116" s="20" t="s">
        <v>4</v>
      </c>
      <c r="T116" s="4"/>
      <c r="V116" s="1">
        <v>11</v>
      </c>
      <c r="W116" s="1">
        <v>11</v>
      </c>
      <c r="X116" s="1">
        <v>7</v>
      </c>
      <c r="Y116" s="1">
        <v>10</v>
      </c>
      <c r="Z116" s="1">
        <v>4</v>
      </c>
      <c r="AA116" s="1">
        <f t="shared" si="1"/>
        <v>14</v>
      </c>
    </row>
    <row r="117" spans="1:27" s="1" customFormat="1" ht="18.399999999999999" customHeight="1">
      <c r="A117" s="40">
        <v>6347</v>
      </c>
      <c r="B117" s="15" t="s">
        <v>695</v>
      </c>
      <c r="C117" s="20" t="s">
        <v>2</v>
      </c>
      <c r="D117" s="20" t="s">
        <v>2</v>
      </c>
      <c r="E117" s="20" t="s">
        <v>2</v>
      </c>
      <c r="F117" s="20" t="s">
        <v>2</v>
      </c>
      <c r="G117" s="20">
        <v>0</v>
      </c>
      <c r="H117" s="20" t="s">
        <v>2</v>
      </c>
      <c r="I117" s="20" t="s">
        <v>2</v>
      </c>
      <c r="J117" s="20" t="s">
        <v>2</v>
      </c>
      <c r="K117" s="20" t="s">
        <v>2</v>
      </c>
      <c r="L117" s="20">
        <v>0</v>
      </c>
      <c r="M117" s="20" t="s">
        <v>2</v>
      </c>
      <c r="N117" s="20" t="s">
        <v>2</v>
      </c>
      <c r="O117" s="20" t="s">
        <v>2</v>
      </c>
      <c r="P117" s="20">
        <v>0</v>
      </c>
      <c r="Q117" s="20" t="s">
        <v>4</v>
      </c>
      <c r="R117" s="20">
        <v>0</v>
      </c>
      <c r="S117" s="20" t="s">
        <v>4</v>
      </c>
      <c r="T117" s="4"/>
      <c r="V117" s="1">
        <v>13</v>
      </c>
      <c r="W117" s="1">
        <v>13</v>
      </c>
      <c r="X117" s="1">
        <v>4</v>
      </c>
      <c r="Y117" s="1">
        <v>11</v>
      </c>
      <c r="Z117" s="1">
        <v>2</v>
      </c>
      <c r="AA117" s="1">
        <f t="shared" si="1"/>
        <v>13</v>
      </c>
    </row>
    <row r="118" spans="1:27" s="1" customFormat="1" ht="18.399999999999999" customHeight="1">
      <c r="A118" s="40">
        <v>6798</v>
      </c>
      <c r="B118" s="15" t="s">
        <v>698</v>
      </c>
      <c r="C118" s="20" t="s">
        <v>2</v>
      </c>
      <c r="D118" s="20" t="s">
        <v>2</v>
      </c>
      <c r="E118" s="20" t="s">
        <v>4</v>
      </c>
      <c r="F118" s="20">
        <v>0</v>
      </c>
      <c r="G118" s="20" t="s">
        <v>2</v>
      </c>
      <c r="H118" s="20" t="s">
        <v>2</v>
      </c>
      <c r="I118" s="20" t="s">
        <v>2</v>
      </c>
      <c r="J118" s="20">
        <v>0</v>
      </c>
      <c r="K118" s="20" t="s">
        <v>2</v>
      </c>
      <c r="L118" s="20" t="s">
        <v>2</v>
      </c>
      <c r="M118" s="20" t="s">
        <v>2</v>
      </c>
      <c r="N118" s="20">
        <v>0</v>
      </c>
      <c r="O118" s="20">
        <v>0</v>
      </c>
      <c r="P118" s="20" t="s">
        <v>2</v>
      </c>
      <c r="Q118" s="20" t="s">
        <v>4</v>
      </c>
      <c r="R118" s="20">
        <v>0</v>
      </c>
      <c r="S118" s="20">
        <v>0</v>
      </c>
      <c r="T118" s="4"/>
      <c r="V118" s="1">
        <v>14</v>
      </c>
      <c r="W118" s="1">
        <v>14</v>
      </c>
      <c r="X118" s="1">
        <v>3</v>
      </c>
      <c r="Y118" s="1">
        <v>9</v>
      </c>
      <c r="Z118" s="1">
        <v>2</v>
      </c>
      <c r="AA118" s="1">
        <f t="shared" si="1"/>
        <v>11</v>
      </c>
    </row>
    <row r="119" spans="1:27" s="1" customFormat="1" ht="18.399999999999999" customHeight="1">
      <c r="A119" s="40">
        <v>6299</v>
      </c>
      <c r="B119" s="15" t="s">
        <v>699</v>
      </c>
      <c r="C119" s="20" t="s">
        <v>2</v>
      </c>
      <c r="D119" s="20" t="s">
        <v>2</v>
      </c>
      <c r="E119" s="20" t="s">
        <v>2</v>
      </c>
      <c r="F119" s="20" t="s">
        <v>2</v>
      </c>
      <c r="G119" s="20" t="s">
        <v>4</v>
      </c>
      <c r="H119" s="20" t="s">
        <v>2</v>
      </c>
      <c r="I119" s="20">
        <v>0</v>
      </c>
      <c r="J119" s="20">
        <v>0</v>
      </c>
      <c r="K119" s="20" t="s">
        <v>4</v>
      </c>
      <c r="L119" s="20" t="s">
        <v>4</v>
      </c>
      <c r="M119" s="20" t="s">
        <v>2</v>
      </c>
      <c r="N119" s="20" t="s">
        <v>2</v>
      </c>
      <c r="O119" s="20" t="s">
        <v>2</v>
      </c>
      <c r="P119" s="20" t="s">
        <v>4</v>
      </c>
      <c r="Q119" s="20" t="s">
        <v>4</v>
      </c>
      <c r="R119" s="20" t="s">
        <v>4</v>
      </c>
      <c r="S119" s="20" t="s">
        <v>4</v>
      </c>
      <c r="T119" s="4"/>
      <c r="V119" s="1">
        <v>13</v>
      </c>
      <c r="W119" s="1">
        <v>13</v>
      </c>
      <c r="X119" s="1">
        <v>4</v>
      </c>
      <c r="Y119" s="1">
        <v>8</v>
      </c>
      <c r="Z119" s="1">
        <v>7</v>
      </c>
      <c r="AA119" s="1">
        <f t="shared" si="1"/>
        <v>15</v>
      </c>
    </row>
    <row r="120" spans="1:27" s="1" customFormat="1" ht="18.399999999999999" customHeight="1">
      <c r="A120" s="40">
        <v>6455</v>
      </c>
      <c r="B120" s="15" t="s">
        <v>700</v>
      </c>
      <c r="C120" s="20" t="s">
        <v>2</v>
      </c>
      <c r="D120" s="20" t="s">
        <v>2</v>
      </c>
      <c r="E120" s="20" t="s">
        <v>2</v>
      </c>
      <c r="F120" s="20">
        <v>0</v>
      </c>
      <c r="G120" s="20" t="s">
        <v>2</v>
      </c>
      <c r="H120" s="20" t="s">
        <v>2</v>
      </c>
      <c r="I120" s="20" t="s">
        <v>2</v>
      </c>
      <c r="J120" s="20" t="s">
        <v>2</v>
      </c>
      <c r="K120" s="20" t="s">
        <v>2</v>
      </c>
      <c r="L120" s="20">
        <v>0</v>
      </c>
      <c r="M120" s="20">
        <v>0</v>
      </c>
      <c r="N120" s="20" t="s">
        <v>4</v>
      </c>
      <c r="O120" s="20" t="s">
        <v>4</v>
      </c>
      <c r="P120" s="20" t="s">
        <v>4</v>
      </c>
      <c r="Q120" s="20">
        <v>0</v>
      </c>
      <c r="R120" s="20" t="s">
        <v>4</v>
      </c>
      <c r="S120" s="20">
        <v>0</v>
      </c>
      <c r="T120" s="4"/>
      <c r="V120" s="1">
        <v>9</v>
      </c>
      <c r="W120" s="1">
        <v>9</v>
      </c>
      <c r="X120" s="1">
        <v>5</v>
      </c>
      <c r="Y120" s="1">
        <v>8</v>
      </c>
      <c r="Z120" s="1">
        <v>4</v>
      </c>
      <c r="AA120" s="1">
        <f t="shared" si="1"/>
        <v>12</v>
      </c>
    </row>
    <row r="121" spans="1:27" s="1" customFormat="1" ht="18.399999999999999" customHeight="1">
      <c r="A121" s="40">
        <v>6745</v>
      </c>
      <c r="B121" s="15" t="s">
        <v>701</v>
      </c>
      <c r="C121" s="20" t="s">
        <v>4</v>
      </c>
      <c r="D121" s="20" t="s">
        <v>2</v>
      </c>
      <c r="E121" s="20">
        <v>0</v>
      </c>
      <c r="F121" s="20" t="s">
        <v>2</v>
      </c>
      <c r="G121" s="20" t="s">
        <v>2</v>
      </c>
      <c r="H121" s="20" t="s">
        <v>4</v>
      </c>
      <c r="I121" s="20" t="s">
        <v>2</v>
      </c>
      <c r="J121" s="20">
        <v>0</v>
      </c>
      <c r="K121" s="20" t="s">
        <v>2</v>
      </c>
      <c r="L121" s="20" t="s">
        <v>2</v>
      </c>
      <c r="M121" s="20">
        <v>0</v>
      </c>
      <c r="N121" s="20" t="s">
        <v>4</v>
      </c>
      <c r="O121" s="20" t="s">
        <v>2</v>
      </c>
      <c r="P121" s="20" t="s">
        <v>4</v>
      </c>
      <c r="Q121" s="20" t="s">
        <v>4</v>
      </c>
      <c r="R121" s="20">
        <v>0</v>
      </c>
      <c r="S121" s="20" t="s">
        <v>2</v>
      </c>
      <c r="T121" s="4"/>
      <c r="V121" s="1">
        <v>17</v>
      </c>
      <c r="W121" s="1">
        <v>16</v>
      </c>
      <c r="X121" s="1">
        <v>2</v>
      </c>
      <c r="Y121" s="1">
        <v>8</v>
      </c>
      <c r="Z121" s="1">
        <v>5</v>
      </c>
      <c r="AA121" s="1">
        <f t="shared" si="1"/>
        <v>13</v>
      </c>
    </row>
    <row r="122" spans="1:27" s="1" customFormat="1" ht="18.399999999999999" customHeight="1">
      <c r="A122" s="40">
        <v>6747</v>
      </c>
      <c r="B122" s="15" t="s">
        <v>702</v>
      </c>
      <c r="C122" s="20" t="s">
        <v>2</v>
      </c>
      <c r="D122" s="20" t="s">
        <v>2</v>
      </c>
      <c r="E122" s="20">
        <v>0</v>
      </c>
      <c r="F122" s="20" t="s">
        <v>2</v>
      </c>
      <c r="G122" s="20" t="s">
        <v>2</v>
      </c>
      <c r="H122" s="20" t="s">
        <v>2</v>
      </c>
      <c r="I122" s="20" t="s">
        <v>2</v>
      </c>
      <c r="J122" s="20" t="s">
        <v>2</v>
      </c>
      <c r="K122" s="20" t="s">
        <v>2</v>
      </c>
      <c r="L122" s="20">
        <v>0</v>
      </c>
      <c r="M122" s="20" t="s">
        <v>2</v>
      </c>
      <c r="N122" s="20" t="s">
        <v>2</v>
      </c>
      <c r="O122" s="20" t="s">
        <v>2</v>
      </c>
      <c r="P122" s="20" t="s">
        <v>4</v>
      </c>
      <c r="Q122" s="20" t="s">
        <v>2</v>
      </c>
      <c r="R122" s="20">
        <v>0</v>
      </c>
      <c r="S122" s="20" t="s">
        <v>2</v>
      </c>
      <c r="T122" s="4"/>
      <c r="V122" s="1">
        <v>17</v>
      </c>
      <c r="W122" s="1">
        <v>17</v>
      </c>
      <c r="X122" s="1">
        <v>6</v>
      </c>
      <c r="Y122" s="1">
        <v>13</v>
      </c>
      <c r="Z122" s="1">
        <v>1</v>
      </c>
      <c r="AA122" s="1">
        <f t="shared" si="1"/>
        <v>14</v>
      </c>
    </row>
    <row r="123" spans="1:27" s="1" customFormat="1" ht="18.399999999999999" customHeight="1">
      <c r="A123" s="40">
        <v>6744</v>
      </c>
      <c r="B123" s="15" t="s">
        <v>703</v>
      </c>
      <c r="C123" s="20">
        <v>0</v>
      </c>
      <c r="D123" s="20" t="s">
        <v>2</v>
      </c>
      <c r="E123" s="20" t="s">
        <v>2</v>
      </c>
      <c r="F123" s="20" t="s">
        <v>2</v>
      </c>
      <c r="G123" s="20">
        <v>0</v>
      </c>
      <c r="H123" s="20" t="s">
        <v>2</v>
      </c>
      <c r="I123" s="20" t="s">
        <v>4</v>
      </c>
      <c r="J123" s="20" t="s">
        <v>2</v>
      </c>
      <c r="K123" s="20" t="s">
        <v>2</v>
      </c>
      <c r="L123" s="20">
        <v>0</v>
      </c>
      <c r="M123" s="20" t="s">
        <v>2</v>
      </c>
      <c r="N123" s="20" t="s">
        <v>2</v>
      </c>
      <c r="O123" s="20">
        <v>0</v>
      </c>
      <c r="P123" s="20" t="s">
        <v>4</v>
      </c>
      <c r="Q123" s="20">
        <v>0</v>
      </c>
      <c r="R123" s="20">
        <v>0</v>
      </c>
      <c r="S123" s="20">
        <v>0</v>
      </c>
      <c r="T123" s="4"/>
      <c r="V123" s="1">
        <v>12</v>
      </c>
      <c r="W123" s="1">
        <v>11</v>
      </c>
      <c r="X123" s="1">
        <v>3</v>
      </c>
      <c r="Y123" s="1">
        <v>8</v>
      </c>
      <c r="Z123" s="1">
        <v>2</v>
      </c>
      <c r="AA123" s="1">
        <f t="shared" ref="AA123:AA186" si="2">Y123+Z123</f>
        <v>10</v>
      </c>
    </row>
    <row r="124" spans="1:27" s="1" customFormat="1" ht="18.399999999999999" customHeight="1">
      <c r="A124" s="40">
        <v>6758</v>
      </c>
      <c r="B124" s="15" t="s">
        <v>704</v>
      </c>
      <c r="C124" s="20">
        <v>0</v>
      </c>
      <c r="D124" s="20" t="s">
        <v>2</v>
      </c>
      <c r="E124" s="20" t="s">
        <v>2</v>
      </c>
      <c r="F124" s="20" t="s">
        <v>2</v>
      </c>
      <c r="G124" s="20" t="s">
        <v>2</v>
      </c>
      <c r="H124" s="20" t="s">
        <v>2</v>
      </c>
      <c r="I124" s="20" t="s">
        <v>2</v>
      </c>
      <c r="J124" s="20">
        <v>0</v>
      </c>
      <c r="K124" s="20" t="s">
        <v>2</v>
      </c>
      <c r="L124" s="20" t="s">
        <v>2</v>
      </c>
      <c r="M124" s="20" t="s">
        <v>2</v>
      </c>
      <c r="N124" s="20">
        <v>0</v>
      </c>
      <c r="O124" s="20" t="s">
        <v>2</v>
      </c>
      <c r="P124" s="20" t="s">
        <v>2</v>
      </c>
      <c r="Q124" s="20" t="s">
        <v>4</v>
      </c>
      <c r="R124" s="20">
        <v>0</v>
      </c>
      <c r="S124" s="20" t="s">
        <v>2</v>
      </c>
      <c r="T124" s="4"/>
      <c r="V124" s="1">
        <v>17</v>
      </c>
      <c r="W124" s="1">
        <v>16</v>
      </c>
      <c r="X124" s="1">
        <v>6</v>
      </c>
      <c r="Y124" s="1">
        <v>12</v>
      </c>
      <c r="Z124" s="1">
        <v>1</v>
      </c>
      <c r="AA124" s="1">
        <f t="shared" si="2"/>
        <v>13</v>
      </c>
    </row>
    <row r="125" spans="1:27" s="1" customFormat="1" ht="18.399999999999999" customHeight="1">
      <c r="A125" s="40">
        <v>6475</v>
      </c>
      <c r="B125" s="15" t="s">
        <v>705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4"/>
      <c r="Y125" s="1">
        <v>0</v>
      </c>
      <c r="Z125" s="1">
        <v>0</v>
      </c>
      <c r="AA125" s="1">
        <f t="shared" si="2"/>
        <v>0</v>
      </c>
    </row>
    <row r="126" spans="1:27" s="1" customFormat="1" ht="18.399999999999999" customHeight="1">
      <c r="A126" s="40">
        <v>6760</v>
      </c>
      <c r="B126" s="15" t="s">
        <v>706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 t="s">
        <v>4</v>
      </c>
      <c r="M126" s="20" t="s">
        <v>4</v>
      </c>
      <c r="N126" s="20">
        <v>0</v>
      </c>
      <c r="O126" s="20" t="s">
        <v>4</v>
      </c>
      <c r="P126" s="20" t="s">
        <v>4</v>
      </c>
      <c r="Q126" s="20" t="s">
        <v>4</v>
      </c>
      <c r="R126" s="20">
        <v>0</v>
      </c>
      <c r="S126" s="20" t="s">
        <v>4</v>
      </c>
      <c r="T126" s="4"/>
      <c r="Y126" s="1">
        <v>0</v>
      </c>
      <c r="Z126" s="1">
        <v>6</v>
      </c>
      <c r="AA126" s="1">
        <f t="shared" si="2"/>
        <v>6</v>
      </c>
    </row>
    <row r="127" spans="1:27" s="1" customFormat="1" ht="18.399999999999999" customHeight="1">
      <c r="A127" s="40">
        <v>6180</v>
      </c>
      <c r="B127" s="15" t="s">
        <v>707</v>
      </c>
      <c r="C127" s="20">
        <v>0</v>
      </c>
      <c r="D127" s="20" t="s">
        <v>2</v>
      </c>
      <c r="E127" s="20" t="s">
        <v>2</v>
      </c>
      <c r="F127" s="20" t="s">
        <v>2</v>
      </c>
      <c r="G127" s="20">
        <v>0</v>
      </c>
      <c r="H127" s="20" t="s">
        <v>2</v>
      </c>
      <c r="I127" s="20" t="s">
        <v>2</v>
      </c>
      <c r="J127" s="20">
        <v>0</v>
      </c>
      <c r="K127" s="20" t="s">
        <v>2</v>
      </c>
      <c r="L127" s="20">
        <v>0</v>
      </c>
      <c r="M127" s="20" t="s">
        <v>2</v>
      </c>
      <c r="N127" s="20" t="s">
        <v>2</v>
      </c>
      <c r="O127" s="20" t="s">
        <v>2</v>
      </c>
      <c r="P127" s="20">
        <v>0</v>
      </c>
      <c r="Q127" s="20" t="s">
        <v>4</v>
      </c>
      <c r="R127" s="20" t="s">
        <v>4</v>
      </c>
      <c r="S127" s="20" t="s">
        <v>2</v>
      </c>
      <c r="T127" s="4"/>
      <c r="V127" s="1">
        <v>17</v>
      </c>
      <c r="W127" s="1">
        <v>16</v>
      </c>
      <c r="X127" s="1">
        <v>3</v>
      </c>
      <c r="Y127" s="1">
        <v>10</v>
      </c>
      <c r="Z127" s="1">
        <v>2</v>
      </c>
      <c r="AA127" s="1">
        <f t="shared" si="2"/>
        <v>12</v>
      </c>
    </row>
    <row r="128" spans="1:27" s="1" customFormat="1" ht="18.399999999999999" customHeight="1">
      <c r="A128" s="40">
        <v>6627</v>
      </c>
      <c r="B128" s="15" t="s">
        <v>708</v>
      </c>
      <c r="C128" s="20" t="s">
        <v>2</v>
      </c>
      <c r="D128" s="20" t="s">
        <v>2</v>
      </c>
      <c r="E128" s="20">
        <v>0</v>
      </c>
      <c r="F128" s="20" t="s">
        <v>2</v>
      </c>
      <c r="G128" s="20" t="s">
        <v>2</v>
      </c>
      <c r="H128" s="20">
        <v>0</v>
      </c>
      <c r="I128" s="20" t="s">
        <v>2</v>
      </c>
      <c r="J128" s="20" t="s">
        <v>2</v>
      </c>
      <c r="K128" s="20" t="s">
        <v>4</v>
      </c>
      <c r="L128" s="20">
        <v>0</v>
      </c>
      <c r="M128" s="20" t="s">
        <v>4</v>
      </c>
      <c r="N128" s="20" t="s">
        <v>4</v>
      </c>
      <c r="O128" s="20">
        <v>0</v>
      </c>
      <c r="P128" s="20" t="s">
        <v>2</v>
      </c>
      <c r="Q128" s="20" t="s">
        <v>4</v>
      </c>
      <c r="R128" s="20">
        <v>0</v>
      </c>
      <c r="S128" s="20" t="s">
        <v>2</v>
      </c>
      <c r="T128" s="4"/>
      <c r="V128" s="1">
        <v>17</v>
      </c>
      <c r="W128" s="1">
        <v>17</v>
      </c>
      <c r="X128" s="1">
        <v>2</v>
      </c>
      <c r="Y128" s="1">
        <v>8</v>
      </c>
      <c r="Z128" s="1">
        <v>4</v>
      </c>
      <c r="AA128" s="1">
        <f t="shared" si="2"/>
        <v>12</v>
      </c>
    </row>
    <row r="129" spans="1:27" s="1" customFormat="1" ht="18.399999999999999" customHeight="1">
      <c r="A129" s="40">
        <v>6556</v>
      </c>
      <c r="B129" s="15" t="s">
        <v>709</v>
      </c>
      <c r="C129" s="20" t="s">
        <v>2</v>
      </c>
      <c r="D129" s="20" t="s">
        <v>2</v>
      </c>
      <c r="E129" s="20" t="s">
        <v>2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>
        <v>0</v>
      </c>
      <c r="L129" s="20" t="s">
        <v>2</v>
      </c>
      <c r="M129" s="20" t="s">
        <v>4</v>
      </c>
      <c r="N129" s="20" t="s">
        <v>2</v>
      </c>
      <c r="O129" s="20" t="s">
        <v>2</v>
      </c>
      <c r="P129" s="20" t="s">
        <v>4</v>
      </c>
      <c r="Q129" s="20">
        <v>0</v>
      </c>
      <c r="R129" s="20" t="s">
        <v>4</v>
      </c>
      <c r="S129" s="20" t="s">
        <v>4</v>
      </c>
      <c r="T129" s="4"/>
      <c r="V129" s="1">
        <v>13</v>
      </c>
      <c r="W129" s="1">
        <v>13</v>
      </c>
      <c r="X129" s="1">
        <v>8</v>
      </c>
      <c r="Y129" s="1">
        <v>11</v>
      </c>
      <c r="Z129" s="1">
        <v>4</v>
      </c>
      <c r="AA129" s="1">
        <f t="shared" si="2"/>
        <v>15</v>
      </c>
    </row>
    <row r="130" spans="1:27" s="1" customFormat="1" ht="18.399999999999999" customHeight="1">
      <c r="A130" s="40">
        <v>5524</v>
      </c>
      <c r="B130" s="15" t="s">
        <v>710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4"/>
      <c r="Y130" s="1">
        <v>0</v>
      </c>
      <c r="Z130" s="1">
        <v>0</v>
      </c>
      <c r="AA130" s="1">
        <f t="shared" si="2"/>
        <v>0</v>
      </c>
    </row>
    <row r="131" spans="1:27" s="1" customFormat="1" ht="18.399999999999999" customHeight="1">
      <c r="A131" s="40">
        <v>6068</v>
      </c>
      <c r="B131" s="15" t="s">
        <v>711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4"/>
      <c r="Y131" s="1">
        <v>0</v>
      </c>
      <c r="Z131" s="1">
        <v>0</v>
      </c>
      <c r="AA131" s="1">
        <f t="shared" si="2"/>
        <v>0</v>
      </c>
    </row>
    <row r="132" spans="1:27" s="1" customFormat="1" ht="18.399999999999999" customHeight="1">
      <c r="A132" s="40">
        <v>6123</v>
      </c>
      <c r="B132" s="15" t="s">
        <v>712</v>
      </c>
      <c r="C132" s="20" t="s">
        <v>2</v>
      </c>
      <c r="D132" s="20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 t="s">
        <v>2</v>
      </c>
      <c r="J132" s="20">
        <v>0</v>
      </c>
      <c r="K132" s="20" t="s">
        <v>2</v>
      </c>
      <c r="L132" s="20" t="s">
        <v>4</v>
      </c>
      <c r="M132" s="20" t="s">
        <v>2</v>
      </c>
      <c r="N132" s="20" t="s">
        <v>2</v>
      </c>
      <c r="O132" s="20" t="s">
        <v>2</v>
      </c>
      <c r="P132" s="20">
        <v>0</v>
      </c>
      <c r="Q132" s="20" t="s">
        <v>2</v>
      </c>
      <c r="R132" s="20" t="s">
        <v>2</v>
      </c>
      <c r="S132" s="20" t="s">
        <v>2</v>
      </c>
      <c r="T132" s="4"/>
      <c r="V132" s="1">
        <v>17</v>
      </c>
      <c r="W132" s="1">
        <v>17</v>
      </c>
      <c r="X132" s="1">
        <v>7</v>
      </c>
      <c r="Y132" s="1">
        <v>14</v>
      </c>
      <c r="Z132" s="1">
        <v>1</v>
      </c>
      <c r="AA132" s="1">
        <f t="shared" si="2"/>
        <v>15</v>
      </c>
    </row>
    <row r="133" spans="1:27" s="1" customFormat="1" ht="18.399999999999999" customHeight="1">
      <c r="A133" s="40">
        <v>5717</v>
      </c>
      <c r="B133" s="15" t="s">
        <v>713</v>
      </c>
      <c r="C133" s="20" t="s">
        <v>4</v>
      </c>
      <c r="D133" s="20" t="s">
        <v>2</v>
      </c>
      <c r="E133" s="20" t="s">
        <v>2</v>
      </c>
      <c r="F133" s="20" t="s">
        <v>2</v>
      </c>
      <c r="G133" s="20" t="s">
        <v>2</v>
      </c>
      <c r="H133" s="20" t="s">
        <v>2</v>
      </c>
      <c r="I133" s="20" t="s">
        <v>2</v>
      </c>
      <c r="J133" s="20">
        <v>0</v>
      </c>
      <c r="K133" s="20" t="s">
        <v>2</v>
      </c>
      <c r="L133" s="20" t="s">
        <v>2</v>
      </c>
      <c r="M133" s="20" t="s">
        <v>4</v>
      </c>
      <c r="N133" s="20" t="s">
        <v>2</v>
      </c>
      <c r="O133" s="20" t="s">
        <v>2</v>
      </c>
      <c r="P133" s="20" t="s">
        <v>2</v>
      </c>
      <c r="Q133" s="20" t="s">
        <v>4</v>
      </c>
      <c r="R133" s="20" t="s">
        <v>4</v>
      </c>
      <c r="S133" s="20" t="s">
        <v>4</v>
      </c>
      <c r="T133" s="4"/>
      <c r="V133" s="1">
        <v>14</v>
      </c>
      <c r="W133" s="1">
        <v>13</v>
      </c>
      <c r="X133" s="1">
        <v>6</v>
      </c>
      <c r="Y133" s="1">
        <v>11</v>
      </c>
      <c r="Z133" s="1">
        <v>5</v>
      </c>
      <c r="AA133" s="1">
        <f t="shared" si="2"/>
        <v>16</v>
      </c>
    </row>
    <row r="134" spans="1:27" s="1" customFormat="1" ht="18.399999999999999" customHeight="1">
      <c r="A134" s="40"/>
      <c r="B134" s="15" t="s">
        <v>714</v>
      </c>
      <c r="C134" s="20" t="s">
        <v>2</v>
      </c>
      <c r="D134" s="20" t="s">
        <v>2</v>
      </c>
      <c r="E134" s="20" t="s">
        <v>2</v>
      </c>
      <c r="F134" s="20" t="s">
        <v>2</v>
      </c>
      <c r="G134" s="20">
        <v>0</v>
      </c>
      <c r="H134" s="20" t="s">
        <v>2</v>
      </c>
      <c r="I134" s="20" t="s">
        <v>4</v>
      </c>
      <c r="J134" s="20" t="s">
        <v>2</v>
      </c>
      <c r="K134" s="20" t="s">
        <v>2</v>
      </c>
      <c r="L134" s="20" t="s">
        <v>4</v>
      </c>
      <c r="M134" s="20" t="s">
        <v>4</v>
      </c>
      <c r="N134" s="20" t="s">
        <v>4</v>
      </c>
      <c r="O134" s="20" t="s">
        <v>4</v>
      </c>
      <c r="P134" s="20" t="s">
        <v>7</v>
      </c>
      <c r="Q134" s="20" t="s">
        <v>4</v>
      </c>
      <c r="R134" s="20" t="s">
        <v>4</v>
      </c>
      <c r="S134" s="20" t="s">
        <v>4</v>
      </c>
      <c r="T134" s="4"/>
      <c r="V134" s="1">
        <v>9</v>
      </c>
      <c r="W134" s="1">
        <v>9</v>
      </c>
      <c r="X134" s="1">
        <v>4</v>
      </c>
      <c r="Y134" s="1">
        <v>7</v>
      </c>
      <c r="Z134" s="1">
        <v>8</v>
      </c>
      <c r="AA134" s="1">
        <f t="shared" si="2"/>
        <v>15</v>
      </c>
    </row>
    <row r="135" spans="1:27" s="1" customFormat="1" ht="18.399999999999999" customHeight="1">
      <c r="A135" s="40">
        <v>5720</v>
      </c>
      <c r="B135" s="15" t="s">
        <v>715</v>
      </c>
      <c r="C135" s="20" t="s">
        <v>4</v>
      </c>
      <c r="D135" s="20" t="s">
        <v>4</v>
      </c>
      <c r="E135" s="20" t="s">
        <v>4</v>
      </c>
      <c r="F135" s="20" t="s">
        <v>4</v>
      </c>
      <c r="G135" s="20" t="s">
        <v>4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 t="s">
        <v>2</v>
      </c>
      <c r="M135" s="20" t="s">
        <v>2</v>
      </c>
      <c r="N135" s="20">
        <v>0</v>
      </c>
      <c r="O135" s="20">
        <v>0</v>
      </c>
      <c r="P135" s="20" t="s">
        <v>2</v>
      </c>
      <c r="Q135" s="20">
        <v>0</v>
      </c>
      <c r="R135" s="20">
        <v>0</v>
      </c>
      <c r="S135" s="20">
        <v>0</v>
      </c>
      <c r="T135" s="4"/>
      <c r="V135" s="1">
        <v>14</v>
      </c>
      <c r="W135" s="1">
        <v>9</v>
      </c>
      <c r="X135" s="1">
        <v>6</v>
      </c>
      <c r="Y135" s="1">
        <v>7</v>
      </c>
      <c r="Z135" s="1">
        <v>5</v>
      </c>
      <c r="AA135" s="1">
        <f t="shared" si="2"/>
        <v>12</v>
      </c>
    </row>
    <row r="136" spans="1:27" s="1" customFormat="1" ht="18.399999999999999" customHeight="1">
      <c r="A136" s="40">
        <v>5843</v>
      </c>
      <c r="B136" s="15" t="s">
        <v>716</v>
      </c>
      <c r="C136" s="20" t="s">
        <v>2</v>
      </c>
      <c r="D136" s="20" t="s">
        <v>2</v>
      </c>
      <c r="E136" s="20" t="s">
        <v>2</v>
      </c>
      <c r="F136" s="20" t="s">
        <v>2</v>
      </c>
      <c r="G136" s="20">
        <v>0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>
        <v>0</v>
      </c>
      <c r="N136" s="20">
        <v>0</v>
      </c>
      <c r="O136" s="20" t="s">
        <v>4</v>
      </c>
      <c r="P136" s="20">
        <v>0</v>
      </c>
      <c r="Q136" s="20">
        <v>0</v>
      </c>
      <c r="R136" s="20" t="s">
        <v>4</v>
      </c>
      <c r="S136" s="20">
        <v>0</v>
      </c>
      <c r="T136" s="4"/>
      <c r="V136" s="1">
        <v>10</v>
      </c>
      <c r="W136" s="1">
        <v>10</v>
      </c>
      <c r="X136" s="1">
        <v>5</v>
      </c>
      <c r="Y136" s="1">
        <v>9</v>
      </c>
      <c r="Z136" s="1">
        <v>2</v>
      </c>
      <c r="AA136" s="1">
        <f t="shared" si="2"/>
        <v>11</v>
      </c>
    </row>
    <row r="137" spans="1:27" s="1" customFormat="1" ht="18.399999999999999" customHeight="1">
      <c r="A137" s="40">
        <v>6945</v>
      </c>
      <c r="B137" s="15" t="s">
        <v>717</v>
      </c>
      <c r="C137" s="20" t="s">
        <v>2</v>
      </c>
      <c r="D137" s="20" t="s">
        <v>2</v>
      </c>
      <c r="E137" s="20" t="s">
        <v>2</v>
      </c>
      <c r="F137" s="20" t="s">
        <v>2</v>
      </c>
      <c r="G137" s="20">
        <v>0</v>
      </c>
      <c r="H137" s="20" t="s">
        <v>2</v>
      </c>
      <c r="I137" s="20" t="s">
        <v>2</v>
      </c>
      <c r="J137" s="20">
        <v>0</v>
      </c>
      <c r="K137" s="20" t="s">
        <v>4</v>
      </c>
      <c r="L137" s="20" t="s">
        <v>2</v>
      </c>
      <c r="M137" s="20" t="s">
        <v>2</v>
      </c>
      <c r="N137" s="20" t="s">
        <v>2</v>
      </c>
      <c r="O137" s="20" t="s">
        <v>4</v>
      </c>
      <c r="P137" s="20">
        <v>0</v>
      </c>
      <c r="Q137" s="20" t="s">
        <v>4</v>
      </c>
      <c r="R137" s="20" t="s">
        <v>4</v>
      </c>
      <c r="S137" s="20" t="s">
        <v>4</v>
      </c>
      <c r="T137" s="4"/>
      <c r="V137" s="1">
        <v>12</v>
      </c>
      <c r="W137" s="1">
        <v>12</v>
      </c>
      <c r="X137" s="1">
        <v>4</v>
      </c>
      <c r="Y137" s="1">
        <v>9</v>
      </c>
      <c r="Z137" s="1">
        <v>5</v>
      </c>
      <c r="AA137" s="1">
        <f t="shared" si="2"/>
        <v>14</v>
      </c>
    </row>
    <row r="138" spans="1:27" s="1" customFormat="1" ht="18.399999999999999" customHeight="1">
      <c r="A138" s="40">
        <v>6958</v>
      </c>
      <c r="B138" s="15" t="s">
        <v>718</v>
      </c>
      <c r="C138" s="20" t="s">
        <v>2</v>
      </c>
      <c r="D138" s="20" t="s">
        <v>2</v>
      </c>
      <c r="E138" s="20" t="s">
        <v>2</v>
      </c>
      <c r="F138" s="20" t="s">
        <v>2</v>
      </c>
      <c r="G138" s="20" t="s">
        <v>2</v>
      </c>
      <c r="H138" s="20" t="s">
        <v>2</v>
      </c>
      <c r="I138" s="20" t="s">
        <v>2</v>
      </c>
      <c r="J138" s="20" t="s">
        <v>2</v>
      </c>
      <c r="K138" s="20" t="s">
        <v>2</v>
      </c>
      <c r="L138" s="20" t="s">
        <v>2</v>
      </c>
      <c r="M138" s="20">
        <v>0</v>
      </c>
      <c r="N138" s="20" t="s">
        <v>4</v>
      </c>
      <c r="O138" s="20" t="s">
        <v>4</v>
      </c>
      <c r="P138" s="20" t="s">
        <v>4</v>
      </c>
      <c r="Q138" s="20" t="s">
        <v>4</v>
      </c>
      <c r="R138" s="20" t="s">
        <v>4</v>
      </c>
      <c r="S138" s="20" t="s">
        <v>4</v>
      </c>
      <c r="T138" s="4"/>
      <c r="V138" s="1">
        <v>10</v>
      </c>
      <c r="W138" s="1">
        <v>10</v>
      </c>
      <c r="X138" s="1">
        <v>10</v>
      </c>
      <c r="Y138" s="1">
        <v>10</v>
      </c>
      <c r="Z138" s="1">
        <v>6</v>
      </c>
      <c r="AA138" s="1">
        <f t="shared" si="2"/>
        <v>16</v>
      </c>
    </row>
    <row r="139" spans="1:27" s="1" customFormat="1" ht="18.399999999999999" customHeight="1">
      <c r="A139" s="40">
        <v>5652</v>
      </c>
      <c r="B139" s="15" t="s">
        <v>719</v>
      </c>
      <c r="C139" s="20" t="s">
        <v>2</v>
      </c>
      <c r="D139" s="20" t="s">
        <v>2</v>
      </c>
      <c r="E139" s="20" t="s">
        <v>4</v>
      </c>
      <c r="F139" s="20" t="s">
        <v>2</v>
      </c>
      <c r="G139" s="20" t="s">
        <v>2</v>
      </c>
      <c r="H139" s="20" t="s">
        <v>2</v>
      </c>
      <c r="I139" s="20" t="s">
        <v>2</v>
      </c>
      <c r="J139" s="20">
        <v>0</v>
      </c>
      <c r="K139" s="20" t="s">
        <v>2</v>
      </c>
      <c r="L139" s="20" t="s">
        <v>2</v>
      </c>
      <c r="M139" s="20" t="s">
        <v>2</v>
      </c>
      <c r="N139" s="20" t="s">
        <v>2</v>
      </c>
      <c r="O139" s="20" t="s">
        <v>2</v>
      </c>
      <c r="P139" s="20" t="s">
        <v>2</v>
      </c>
      <c r="Q139" s="20">
        <v>0</v>
      </c>
      <c r="R139" s="20" t="s">
        <v>4</v>
      </c>
      <c r="S139" s="20" t="s">
        <v>4</v>
      </c>
      <c r="T139" s="4"/>
      <c r="V139" s="1">
        <v>14</v>
      </c>
      <c r="W139" s="1">
        <v>14</v>
      </c>
      <c r="X139" s="1">
        <v>6</v>
      </c>
      <c r="Y139" s="1">
        <v>12</v>
      </c>
      <c r="Z139" s="1">
        <v>3</v>
      </c>
      <c r="AA139" s="1">
        <f t="shared" si="2"/>
        <v>15</v>
      </c>
    </row>
    <row r="140" spans="1:27" s="1" customFormat="1" ht="18.399999999999999" customHeight="1">
      <c r="A140" s="40">
        <v>5213</v>
      </c>
      <c r="B140" s="15" t="s">
        <v>720</v>
      </c>
      <c r="C140" s="20" t="s">
        <v>4</v>
      </c>
      <c r="D140" s="20" t="s">
        <v>2</v>
      </c>
      <c r="E140" s="20" t="s">
        <v>2</v>
      </c>
      <c r="F140" s="20" t="s">
        <v>2</v>
      </c>
      <c r="G140" s="20" t="s">
        <v>2</v>
      </c>
      <c r="H140" s="20" t="s">
        <v>2</v>
      </c>
      <c r="I140" s="20" t="s">
        <v>2</v>
      </c>
      <c r="J140" s="20">
        <v>0</v>
      </c>
      <c r="K140" s="20" t="s">
        <v>2</v>
      </c>
      <c r="L140" s="20" t="s">
        <v>2</v>
      </c>
      <c r="M140" s="20" t="s">
        <v>2</v>
      </c>
      <c r="N140" s="20" t="s">
        <v>2</v>
      </c>
      <c r="O140" s="20" t="s">
        <v>2</v>
      </c>
      <c r="P140" s="20">
        <v>0</v>
      </c>
      <c r="Q140" s="20">
        <v>0</v>
      </c>
      <c r="R140" s="20" t="s">
        <v>4</v>
      </c>
      <c r="S140" s="20" t="s">
        <v>4</v>
      </c>
      <c r="T140" s="4"/>
      <c r="V140" s="1">
        <v>13</v>
      </c>
      <c r="W140" s="1">
        <v>12</v>
      </c>
      <c r="X140" s="1">
        <v>6</v>
      </c>
      <c r="Y140" s="1">
        <v>11</v>
      </c>
      <c r="Z140" s="1">
        <v>3</v>
      </c>
      <c r="AA140" s="1">
        <f t="shared" si="2"/>
        <v>14</v>
      </c>
    </row>
    <row r="141" spans="1:27" s="1" customFormat="1" ht="18.399999999999999" customHeight="1">
      <c r="A141" s="40">
        <v>6002</v>
      </c>
      <c r="B141" s="15" t="s">
        <v>721</v>
      </c>
      <c r="C141" s="20" t="s">
        <v>2</v>
      </c>
      <c r="D141" s="20" t="s">
        <v>2</v>
      </c>
      <c r="E141" s="20">
        <v>0</v>
      </c>
      <c r="F141" s="20" t="s">
        <v>2</v>
      </c>
      <c r="G141" s="20" t="s">
        <v>2</v>
      </c>
      <c r="H141" s="20">
        <v>0</v>
      </c>
      <c r="I141" s="20" t="s">
        <v>2</v>
      </c>
      <c r="J141" s="20" t="s">
        <v>2</v>
      </c>
      <c r="K141" s="20" t="s">
        <v>2</v>
      </c>
      <c r="L141" s="20" t="s">
        <v>2</v>
      </c>
      <c r="M141" s="20" t="s">
        <v>2</v>
      </c>
      <c r="N141" s="20" t="s">
        <v>4</v>
      </c>
      <c r="O141" s="20">
        <v>0</v>
      </c>
      <c r="P141" s="20" t="s">
        <v>4</v>
      </c>
      <c r="Q141" s="20" t="s">
        <v>4</v>
      </c>
      <c r="R141" s="20" t="s">
        <v>4</v>
      </c>
      <c r="S141" s="20">
        <v>0</v>
      </c>
      <c r="T141" s="4"/>
      <c r="V141" s="1">
        <v>11</v>
      </c>
      <c r="W141" s="1">
        <v>11</v>
      </c>
      <c r="X141" s="1">
        <v>5</v>
      </c>
      <c r="Y141" s="1">
        <v>9</v>
      </c>
      <c r="Z141" s="1">
        <v>4</v>
      </c>
      <c r="AA141" s="1">
        <f t="shared" si="2"/>
        <v>13</v>
      </c>
    </row>
    <row r="142" spans="1:27" s="1" customFormat="1" ht="18.399999999999999" customHeight="1">
      <c r="A142" s="40">
        <v>5238</v>
      </c>
      <c r="B142" s="15" t="s">
        <v>722</v>
      </c>
      <c r="C142" s="20">
        <v>0</v>
      </c>
      <c r="D142" s="20" t="s">
        <v>2</v>
      </c>
      <c r="E142" s="20" t="s">
        <v>2</v>
      </c>
      <c r="F142" s="20" t="s">
        <v>2</v>
      </c>
      <c r="G142" s="20" t="s">
        <v>2</v>
      </c>
      <c r="H142" s="20" t="s">
        <v>2</v>
      </c>
      <c r="I142" s="20">
        <v>0</v>
      </c>
      <c r="J142" s="20" t="s">
        <v>2</v>
      </c>
      <c r="K142" s="20" t="s">
        <v>2</v>
      </c>
      <c r="L142" s="20" t="s">
        <v>2</v>
      </c>
      <c r="M142" s="20">
        <v>0</v>
      </c>
      <c r="N142" s="20" t="s">
        <v>2</v>
      </c>
      <c r="O142" s="20">
        <v>0</v>
      </c>
      <c r="P142" s="20">
        <v>0</v>
      </c>
      <c r="Q142" s="20" t="s">
        <v>2</v>
      </c>
      <c r="R142" s="20" t="s">
        <v>2</v>
      </c>
      <c r="S142" s="20" t="s">
        <v>2</v>
      </c>
      <c r="T142" s="4"/>
      <c r="V142" s="1">
        <v>17</v>
      </c>
      <c r="W142" s="1">
        <v>16</v>
      </c>
      <c r="X142" s="1">
        <v>5</v>
      </c>
      <c r="Y142" s="1">
        <v>12</v>
      </c>
      <c r="Z142" s="1">
        <v>0</v>
      </c>
      <c r="AA142" s="1">
        <f t="shared" si="2"/>
        <v>12</v>
      </c>
    </row>
    <row r="143" spans="1:27" s="1" customFormat="1" ht="18.399999999999999" customHeight="1">
      <c r="A143" s="40">
        <v>6941</v>
      </c>
      <c r="B143" s="15" t="s">
        <v>723</v>
      </c>
      <c r="C143" s="20" t="s">
        <v>2</v>
      </c>
      <c r="D143" s="20" t="s">
        <v>2</v>
      </c>
      <c r="E143" s="20" t="s">
        <v>2</v>
      </c>
      <c r="F143" s="20" t="s">
        <v>2</v>
      </c>
      <c r="G143" s="20">
        <v>0</v>
      </c>
      <c r="H143" s="20" t="s">
        <v>2</v>
      </c>
      <c r="I143" s="20">
        <v>0</v>
      </c>
      <c r="J143" s="20" t="s">
        <v>2</v>
      </c>
      <c r="K143" s="20" t="s">
        <v>4</v>
      </c>
      <c r="L143" s="20" t="s">
        <v>4</v>
      </c>
      <c r="M143" s="20">
        <v>0</v>
      </c>
      <c r="N143" s="20" t="s">
        <v>2</v>
      </c>
      <c r="O143" s="20" t="s">
        <v>2</v>
      </c>
      <c r="P143" s="20" t="s">
        <v>4</v>
      </c>
      <c r="Q143" s="20" t="s">
        <v>4</v>
      </c>
      <c r="R143" s="20" t="s">
        <v>4</v>
      </c>
      <c r="S143" s="20">
        <v>0</v>
      </c>
      <c r="T143" s="4"/>
      <c r="V143" s="1">
        <v>13</v>
      </c>
      <c r="W143" s="1">
        <v>13</v>
      </c>
      <c r="X143" s="1">
        <v>4</v>
      </c>
      <c r="Y143" s="1">
        <v>8</v>
      </c>
      <c r="Z143" s="1">
        <v>5</v>
      </c>
      <c r="AA143" s="1">
        <f t="shared" si="2"/>
        <v>13</v>
      </c>
    </row>
    <row r="144" spans="1:27" s="1" customFormat="1" ht="18.399999999999999" customHeight="1">
      <c r="A144" s="40">
        <v>6942</v>
      </c>
      <c r="B144" s="15" t="s">
        <v>724</v>
      </c>
      <c r="C144" s="20" t="s">
        <v>2</v>
      </c>
      <c r="D144" s="20" t="s">
        <v>2</v>
      </c>
      <c r="E144" s="20" t="s">
        <v>2</v>
      </c>
      <c r="F144" s="20" t="s">
        <v>2</v>
      </c>
      <c r="G144" s="20" t="s">
        <v>2</v>
      </c>
      <c r="H144" s="20" t="s">
        <v>2</v>
      </c>
      <c r="I144" s="20" t="s">
        <v>2</v>
      </c>
      <c r="J144" s="20" t="s">
        <v>2</v>
      </c>
      <c r="K144" s="20" t="s">
        <v>2</v>
      </c>
      <c r="L144" s="20" t="s">
        <v>2</v>
      </c>
      <c r="M144" s="20" t="s">
        <v>4</v>
      </c>
      <c r="N144" s="20" t="s">
        <v>2</v>
      </c>
      <c r="O144" s="20" t="s">
        <v>4</v>
      </c>
      <c r="P144" s="20" t="s">
        <v>4</v>
      </c>
      <c r="Q144" s="20" t="s">
        <v>4</v>
      </c>
      <c r="R144" s="20" t="s">
        <v>4</v>
      </c>
      <c r="S144" s="20" t="s">
        <v>4</v>
      </c>
      <c r="T144" s="4"/>
      <c r="V144" s="1">
        <v>12</v>
      </c>
      <c r="W144" s="1">
        <v>12</v>
      </c>
      <c r="X144" s="1">
        <v>10</v>
      </c>
      <c r="Y144" s="1">
        <v>11</v>
      </c>
      <c r="Z144" s="1">
        <v>6</v>
      </c>
      <c r="AA144" s="1">
        <f t="shared" si="2"/>
        <v>17</v>
      </c>
    </row>
    <row r="145" spans="1:27" s="1" customFormat="1" ht="18.399999999999999" customHeight="1">
      <c r="A145" s="40">
        <v>6949</v>
      </c>
      <c r="B145" s="15" t="s">
        <v>725</v>
      </c>
      <c r="C145" s="20" t="s">
        <v>4</v>
      </c>
      <c r="D145" s="20" t="s">
        <v>2</v>
      </c>
      <c r="E145" s="20" t="s">
        <v>2</v>
      </c>
      <c r="F145" s="20" t="s">
        <v>2</v>
      </c>
      <c r="G145" s="20" t="s">
        <v>2</v>
      </c>
      <c r="H145" s="20" t="s">
        <v>2</v>
      </c>
      <c r="I145" s="20" t="s">
        <v>2</v>
      </c>
      <c r="J145" s="20">
        <v>0</v>
      </c>
      <c r="K145" s="20" t="s">
        <v>2</v>
      </c>
      <c r="L145" s="20" t="s">
        <v>2</v>
      </c>
      <c r="M145" s="20" t="s">
        <v>2</v>
      </c>
      <c r="N145" s="20">
        <v>0</v>
      </c>
      <c r="O145" s="20" t="s">
        <v>4</v>
      </c>
      <c r="P145" s="20" t="s">
        <v>4</v>
      </c>
      <c r="Q145" s="20" t="s">
        <v>4</v>
      </c>
      <c r="R145" s="20" t="s">
        <v>4</v>
      </c>
      <c r="S145" s="20" t="s">
        <v>4</v>
      </c>
      <c r="T145" s="4"/>
      <c r="V145" s="1">
        <v>11</v>
      </c>
      <c r="W145" s="1">
        <v>10</v>
      </c>
      <c r="X145" s="1">
        <v>6</v>
      </c>
      <c r="Y145" s="1">
        <v>9</v>
      </c>
      <c r="Z145" s="1">
        <v>6</v>
      </c>
      <c r="AA145" s="1">
        <f t="shared" si="2"/>
        <v>15</v>
      </c>
    </row>
    <row r="146" spans="1:27" s="1" customFormat="1" ht="18.399999999999999" customHeight="1">
      <c r="A146" s="40">
        <v>6436</v>
      </c>
      <c r="B146" s="15" t="s">
        <v>726</v>
      </c>
      <c r="C146" s="20" t="s">
        <v>2</v>
      </c>
      <c r="D146" s="20" t="s">
        <v>2</v>
      </c>
      <c r="E146" s="20">
        <v>0</v>
      </c>
      <c r="F146" s="20" t="s">
        <v>4</v>
      </c>
      <c r="G146" s="20" t="s">
        <v>2</v>
      </c>
      <c r="H146" s="20" t="s">
        <v>2</v>
      </c>
      <c r="I146" s="20" t="s">
        <v>2</v>
      </c>
      <c r="J146" s="20" t="s">
        <v>2</v>
      </c>
      <c r="K146" s="20" t="s">
        <v>2</v>
      </c>
      <c r="L146" s="20" t="s">
        <v>2</v>
      </c>
      <c r="M146" s="20" t="s">
        <v>2</v>
      </c>
      <c r="N146" s="20" t="s">
        <v>2</v>
      </c>
      <c r="O146" s="20" t="s">
        <v>2</v>
      </c>
      <c r="P146" s="20" t="s">
        <v>2</v>
      </c>
      <c r="Q146" s="20" t="s">
        <v>2</v>
      </c>
      <c r="R146" s="20" t="s">
        <v>2</v>
      </c>
      <c r="S146" s="20" t="s">
        <v>2</v>
      </c>
      <c r="T146" s="4"/>
      <c r="V146" s="1">
        <v>17</v>
      </c>
      <c r="W146" s="1">
        <v>17</v>
      </c>
      <c r="X146" s="1">
        <v>13</v>
      </c>
      <c r="Y146" s="1">
        <v>15</v>
      </c>
      <c r="Z146" s="1">
        <v>1</v>
      </c>
      <c r="AA146" s="1">
        <f t="shared" si="2"/>
        <v>16</v>
      </c>
    </row>
    <row r="147" spans="1:27" s="1" customFormat="1" ht="18.399999999999999" customHeight="1">
      <c r="A147" s="40">
        <v>6687</v>
      </c>
      <c r="B147" s="15" t="s">
        <v>727</v>
      </c>
      <c r="C147" s="20">
        <v>0</v>
      </c>
      <c r="D147" s="20">
        <v>0</v>
      </c>
      <c r="E147" s="20">
        <v>0</v>
      </c>
      <c r="F147" s="20" t="s">
        <v>4</v>
      </c>
      <c r="G147" s="20" t="s">
        <v>2</v>
      </c>
      <c r="H147" s="20" t="s">
        <v>2</v>
      </c>
      <c r="I147" s="20" t="s">
        <v>2</v>
      </c>
      <c r="J147" s="20" t="s">
        <v>2</v>
      </c>
      <c r="K147" s="20" t="s">
        <v>2</v>
      </c>
      <c r="L147" s="20">
        <v>0</v>
      </c>
      <c r="M147" s="20" t="s">
        <v>2</v>
      </c>
      <c r="N147" s="20" t="s">
        <v>2</v>
      </c>
      <c r="O147" s="20" t="s">
        <v>2</v>
      </c>
      <c r="P147" s="20" t="s">
        <v>4</v>
      </c>
      <c r="Q147" s="20">
        <v>0</v>
      </c>
      <c r="R147" s="20" t="s">
        <v>2</v>
      </c>
      <c r="S147" s="20" t="s">
        <v>4</v>
      </c>
      <c r="T147" s="4"/>
      <c r="V147" s="1">
        <v>16</v>
      </c>
      <c r="W147" s="1">
        <v>12</v>
      </c>
      <c r="X147" s="1">
        <v>5</v>
      </c>
      <c r="Y147" s="1">
        <v>9</v>
      </c>
      <c r="Z147" s="1">
        <v>3</v>
      </c>
      <c r="AA147" s="1">
        <f t="shared" si="2"/>
        <v>12</v>
      </c>
    </row>
    <row r="148" spans="1:27" s="1" customFormat="1" ht="18.399999999999999" customHeight="1">
      <c r="A148" s="40"/>
      <c r="B148" s="15" t="s">
        <v>728</v>
      </c>
      <c r="C148" s="20">
        <v>0</v>
      </c>
      <c r="D148" s="20" t="s">
        <v>2</v>
      </c>
      <c r="E148" s="20" t="s">
        <v>2</v>
      </c>
      <c r="F148" s="20">
        <v>0</v>
      </c>
      <c r="G148" s="20">
        <v>0</v>
      </c>
      <c r="H148" s="20" t="s">
        <v>2</v>
      </c>
      <c r="I148" s="20">
        <v>0</v>
      </c>
      <c r="J148" s="20">
        <v>0</v>
      </c>
      <c r="K148" s="20" t="s">
        <v>2</v>
      </c>
      <c r="L148" s="20">
        <v>0</v>
      </c>
      <c r="M148" s="20" t="s">
        <v>2</v>
      </c>
      <c r="N148" s="20" t="s">
        <v>4</v>
      </c>
      <c r="O148" s="20" t="s">
        <v>2</v>
      </c>
      <c r="P148" s="20">
        <v>0</v>
      </c>
      <c r="Q148" s="20" t="s">
        <v>4</v>
      </c>
      <c r="R148" s="20" t="s">
        <v>4</v>
      </c>
      <c r="S148" s="20" t="s">
        <v>4</v>
      </c>
      <c r="T148" s="4"/>
      <c r="V148" s="1">
        <v>13</v>
      </c>
      <c r="W148" s="1">
        <v>12</v>
      </c>
      <c r="X148" s="1">
        <v>2</v>
      </c>
      <c r="Y148" s="1">
        <v>6</v>
      </c>
      <c r="Z148" s="1">
        <v>4</v>
      </c>
      <c r="AA148" s="1">
        <f t="shared" si="2"/>
        <v>10</v>
      </c>
    </row>
    <row r="149" spans="1:27" s="1" customFormat="1" ht="18.399999999999999" customHeight="1">
      <c r="A149" s="40">
        <v>5171</v>
      </c>
      <c r="B149" s="15" t="s">
        <v>729</v>
      </c>
      <c r="C149" s="20" t="s">
        <v>2</v>
      </c>
      <c r="D149" s="20" t="s">
        <v>2</v>
      </c>
      <c r="E149" s="20">
        <v>0</v>
      </c>
      <c r="F149" s="20" t="s">
        <v>4</v>
      </c>
      <c r="G149" s="20" t="s">
        <v>4</v>
      </c>
      <c r="H149" s="20">
        <v>0</v>
      </c>
      <c r="I149" s="20" t="s">
        <v>2</v>
      </c>
      <c r="J149" s="20" t="s">
        <v>2</v>
      </c>
      <c r="K149" s="20">
        <v>0</v>
      </c>
      <c r="L149" s="20" t="s">
        <v>2</v>
      </c>
      <c r="M149" s="20" t="s">
        <v>2</v>
      </c>
      <c r="N149" s="20" t="s">
        <v>2</v>
      </c>
      <c r="O149" s="20" t="s">
        <v>2</v>
      </c>
      <c r="P149" s="20">
        <v>0</v>
      </c>
      <c r="Q149" s="20" t="s">
        <v>2</v>
      </c>
      <c r="R149" s="20">
        <v>0</v>
      </c>
      <c r="S149" s="20" t="s">
        <v>4</v>
      </c>
      <c r="T149" s="4"/>
      <c r="V149" s="1">
        <v>15</v>
      </c>
      <c r="W149" s="1">
        <v>15</v>
      </c>
      <c r="X149" s="1">
        <v>4</v>
      </c>
      <c r="Y149" s="1">
        <v>9</v>
      </c>
      <c r="Z149" s="1">
        <v>3</v>
      </c>
      <c r="AA149" s="1">
        <f t="shared" si="2"/>
        <v>12</v>
      </c>
    </row>
    <row r="150" spans="1:27" s="1" customFormat="1" ht="18.399999999999999" customHeight="1">
      <c r="A150" s="40">
        <v>6670</v>
      </c>
      <c r="B150" s="15" t="s">
        <v>730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4"/>
      <c r="Y150" s="1">
        <v>0</v>
      </c>
      <c r="Z150" s="1">
        <v>0</v>
      </c>
      <c r="AA150" s="1">
        <f t="shared" si="2"/>
        <v>0</v>
      </c>
    </row>
    <row r="151" spans="1:27" s="1" customFormat="1" ht="18.399999999999999" customHeight="1">
      <c r="A151" s="40">
        <v>5143</v>
      </c>
      <c r="B151" s="15" t="s">
        <v>731</v>
      </c>
      <c r="C151" s="20" t="s">
        <v>2</v>
      </c>
      <c r="D151" s="20" t="s">
        <v>2</v>
      </c>
      <c r="E151" s="20" t="s">
        <v>2</v>
      </c>
      <c r="F151" s="20" t="s">
        <v>2</v>
      </c>
      <c r="G151" s="20" t="s">
        <v>2</v>
      </c>
      <c r="H151" s="20" t="s">
        <v>2</v>
      </c>
      <c r="I151" s="20" t="s">
        <v>2</v>
      </c>
      <c r="J151" s="20">
        <v>0</v>
      </c>
      <c r="K151" s="20" t="s">
        <v>2</v>
      </c>
      <c r="L151" s="20" t="s">
        <v>2</v>
      </c>
      <c r="M151" s="20" t="s">
        <v>2</v>
      </c>
      <c r="N151" s="20" t="s">
        <v>2</v>
      </c>
      <c r="O151" s="20" t="s">
        <v>4</v>
      </c>
      <c r="P151" s="20" t="s">
        <v>2</v>
      </c>
      <c r="Q151" s="20">
        <v>0</v>
      </c>
      <c r="R151" s="20" t="s">
        <v>4</v>
      </c>
      <c r="S151" s="20" t="s">
        <v>4</v>
      </c>
      <c r="T151" s="4"/>
      <c r="V151" s="1">
        <v>14</v>
      </c>
      <c r="W151" s="1">
        <v>14</v>
      </c>
      <c r="X151" s="1">
        <v>7</v>
      </c>
      <c r="Y151" s="1">
        <v>12</v>
      </c>
      <c r="Z151" s="1">
        <v>3</v>
      </c>
      <c r="AA151" s="1">
        <f t="shared" si="2"/>
        <v>15</v>
      </c>
    </row>
    <row r="152" spans="1:27" s="1" customFormat="1" ht="18.399999999999999" customHeight="1">
      <c r="A152" s="40">
        <v>5226</v>
      </c>
      <c r="B152" s="15" t="s">
        <v>732</v>
      </c>
      <c r="C152" s="20" t="s">
        <v>2</v>
      </c>
      <c r="D152" s="20" t="s">
        <v>2</v>
      </c>
      <c r="E152" s="20" t="s">
        <v>2</v>
      </c>
      <c r="F152" s="20" t="s">
        <v>2</v>
      </c>
      <c r="G152" s="20">
        <v>0</v>
      </c>
      <c r="H152" s="20" t="s">
        <v>2</v>
      </c>
      <c r="I152" s="20" t="s">
        <v>2</v>
      </c>
      <c r="J152" s="20" t="s">
        <v>2</v>
      </c>
      <c r="K152" s="20">
        <v>0</v>
      </c>
      <c r="L152" s="20" t="s">
        <v>2</v>
      </c>
      <c r="M152" s="20" t="s">
        <v>2</v>
      </c>
      <c r="N152" s="20" t="s">
        <v>2</v>
      </c>
      <c r="O152" s="20" t="s">
        <v>2</v>
      </c>
      <c r="P152" s="20" t="s">
        <v>4</v>
      </c>
      <c r="Q152" s="20">
        <v>0</v>
      </c>
      <c r="R152" s="20" t="s">
        <v>4</v>
      </c>
      <c r="S152" s="20" t="s">
        <v>4</v>
      </c>
      <c r="T152" s="4"/>
      <c r="V152" s="1">
        <v>13</v>
      </c>
      <c r="W152" s="1">
        <v>13</v>
      </c>
      <c r="X152" s="1">
        <v>4</v>
      </c>
      <c r="Y152" s="1">
        <v>11</v>
      </c>
      <c r="Z152" s="1">
        <v>3</v>
      </c>
      <c r="AA152" s="1">
        <f t="shared" si="2"/>
        <v>14</v>
      </c>
    </row>
    <row r="153" spans="1:27" s="1" customFormat="1" ht="18.399999999999999" customHeight="1">
      <c r="A153" s="40">
        <v>5512</v>
      </c>
      <c r="B153" s="15" t="s">
        <v>733</v>
      </c>
      <c r="C153" s="20" t="s">
        <v>4</v>
      </c>
      <c r="D153" s="20" t="s">
        <v>2</v>
      </c>
      <c r="E153" s="20" t="s">
        <v>2</v>
      </c>
      <c r="F153" s="20" t="s">
        <v>2</v>
      </c>
      <c r="G153" s="20" t="s">
        <v>2</v>
      </c>
      <c r="H153" s="20" t="s">
        <v>4</v>
      </c>
      <c r="I153" s="20" t="s">
        <v>2</v>
      </c>
      <c r="J153" s="20">
        <v>0</v>
      </c>
      <c r="K153" s="20" t="s">
        <v>2</v>
      </c>
      <c r="L153" s="20" t="s">
        <v>4</v>
      </c>
      <c r="M153" s="20" t="s">
        <v>4</v>
      </c>
      <c r="N153" s="20">
        <v>0</v>
      </c>
      <c r="O153" s="20" t="s">
        <v>2</v>
      </c>
      <c r="P153" s="20" t="s">
        <v>4</v>
      </c>
      <c r="Q153" s="20" t="s">
        <v>4</v>
      </c>
      <c r="R153" s="20" t="s">
        <v>4</v>
      </c>
      <c r="S153" s="20" t="s">
        <v>4</v>
      </c>
      <c r="T153" s="4"/>
      <c r="V153" s="1">
        <v>13</v>
      </c>
      <c r="W153" s="1">
        <v>12</v>
      </c>
      <c r="X153" s="1">
        <v>4</v>
      </c>
      <c r="Y153" s="1">
        <v>7</v>
      </c>
      <c r="Z153" s="1">
        <v>8</v>
      </c>
      <c r="AA153" s="1">
        <f t="shared" si="2"/>
        <v>15</v>
      </c>
    </row>
    <row r="154" spans="1:27" s="1" customFormat="1" ht="18.399999999999999" customHeight="1">
      <c r="A154" s="40">
        <v>5492</v>
      </c>
      <c r="B154" s="15" t="s">
        <v>734</v>
      </c>
      <c r="C154" s="20" t="s">
        <v>2</v>
      </c>
      <c r="D154" s="20" t="s">
        <v>2</v>
      </c>
      <c r="E154" s="20" t="s">
        <v>2</v>
      </c>
      <c r="F154" s="20" t="s">
        <v>2</v>
      </c>
      <c r="G154" s="20">
        <v>0</v>
      </c>
      <c r="H154" s="20" t="s">
        <v>2</v>
      </c>
      <c r="I154" s="20" t="s">
        <v>2</v>
      </c>
      <c r="J154" s="20" t="s">
        <v>2</v>
      </c>
      <c r="K154" s="20" t="s">
        <v>2</v>
      </c>
      <c r="L154" s="20" t="s">
        <v>2</v>
      </c>
      <c r="M154" s="20" t="s">
        <v>2</v>
      </c>
      <c r="N154" s="20" t="s">
        <v>2</v>
      </c>
      <c r="O154" s="20" t="s">
        <v>2</v>
      </c>
      <c r="P154" s="20" t="s">
        <v>2</v>
      </c>
      <c r="Q154" s="20">
        <v>0</v>
      </c>
      <c r="R154" s="20" t="s">
        <v>4</v>
      </c>
      <c r="S154" s="20">
        <v>0</v>
      </c>
      <c r="T154" s="4"/>
      <c r="V154" s="1">
        <v>14</v>
      </c>
      <c r="W154" s="1">
        <v>14</v>
      </c>
      <c r="X154" s="1">
        <v>9</v>
      </c>
      <c r="Y154" s="1">
        <v>13</v>
      </c>
      <c r="Z154" s="1">
        <v>1</v>
      </c>
      <c r="AA154" s="1">
        <f t="shared" si="2"/>
        <v>14</v>
      </c>
    </row>
    <row r="155" spans="1:27" s="1" customFormat="1" ht="18.399999999999999" customHeight="1">
      <c r="A155" s="40">
        <v>5546</v>
      </c>
      <c r="B155" s="15" t="s">
        <v>735</v>
      </c>
      <c r="C155" s="20" t="s">
        <v>2</v>
      </c>
      <c r="D155" s="20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2</v>
      </c>
      <c r="J155" s="20" t="s">
        <v>2</v>
      </c>
      <c r="K155" s="20" t="s">
        <v>2</v>
      </c>
      <c r="L155" s="20" t="s">
        <v>2</v>
      </c>
      <c r="M155" s="20" t="s">
        <v>2</v>
      </c>
      <c r="N155" s="20" t="s">
        <v>2</v>
      </c>
      <c r="O155" s="20" t="s">
        <v>2</v>
      </c>
      <c r="P155" s="20" t="s">
        <v>2</v>
      </c>
      <c r="Q155" s="20" t="s">
        <v>4</v>
      </c>
      <c r="R155" s="20" t="s">
        <v>2</v>
      </c>
      <c r="S155" s="20" t="s">
        <v>4</v>
      </c>
      <c r="T155" s="4"/>
      <c r="V155" s="1">
        <v>16</v>
      </c>
      <c r="W155" s="1">
        <v>16</v>
      </c>
      <c r="X155" s="1">
        <v>14</v>
      </c>
      <c r="Y155" s="1">
        <v>15</v>
      </c>
      <c r="Z155" s="1">
        <v>2</v>
      </c>
      <c r="AA155" s="1">
        <f t="shared" si="2"/>
        <v>17</v>
      </c>
    </row>
    <row r="156" spans="1:27" s="1" customFormat="1" ht="18.399999999999999" customHeight="1">
      <c r="A156" s="40">
        <v>5500</v>
      </c>
      <c r="B156" s="15" t="s">
        <v>736</v>
      </c>
      <c r="C156" s="20">
        <v>0</v>
      </c>
      <c r="D156" s="20" t="s">
        <v>2</v>
      </c>
      <c r="E156" s="20" t="s">
        <v>2</v>
      </c>
      <c r="F156" s="20" t="s">
        <v>2</v>
      </c>
      <c r="G156" s="20" t="s">
        <v>2</v>
      </c>
      <c r="H156" s="20" t="s">
        <v>2</v>
      </c>
      <c r="I156" s="20" t="s">
        <v>2</v>
      </c>
      <c r="J156" s="20">
        <v>0</v>
      </c>
      <c r="K156" s="20" t="s">
        <v>4</v>
      </c>
      <c r="L156" s="20">
        <v>0</v>
      </c>
      <c r="M156" s="20" t="s">
        <v>2</v>
      </c>
      <c r="N156" s="20" t="s">
        <v>2</v>
      </c>
      <c r="O156" s="20" t="s">
        <v>2</v>
      </c>
      <c r="P156" s="20" t="s">
        <v>4</v>
      </c>
      <c r="Q156" s="20">
        <v>0</v>
      </c>
      <c r="R156" s="20" t="s">
        <v>4</v>
      </c>
      <c r="S156" s="20" t="s">
        <v>4</v>
      </c>
      <c r="T156" s="4"/>
      <c r="V156" s="1">
        <v>13</v>
      </c>
      <c r="W156" s="1">
        <v>12</v>
      </c>
      <c r="X156" s="1">
        <v>6</v>
      </c>
      <c r="Y156" s="1">
        <v>9</v>
      </c>
      <c r="Z156" s="1">
        <v>4</v>
      </c>
      <c r="AA156" s="1">
        <f t="shared" si="2"/>
        <v>13</v>
      </c>
    </row>
    <row r="157" spans="1:27" s="1" customFormat="1" ht="18.399999999999999" customHeight="1">
      <c r="A157" s="40">
        <v>5543</v>
      </c>
      <c r="B157" s="15" t="s">
        <v>737</v>
      </c>
      <c r="C157" s="20" t="s">
        <v>2</v>
      </c>
      <c r="D157" s="20" t="s">
        <v>4</v>
      </c>
      <c r="E157" s="20" t="s">
        <v>2</v>
      </c>
      <c r="F157" s="20" t="s">
        <v>2</v>
      </c>
      <c r="G157" s="20" t="s">
        <v>2</v>
      </c>
      <c r="H157" s="20" t="s">
        <v>2</v>
      </c>
      <c r="I157" s="20" t="s">
        <v>4</v>
      </c>
      <c r="J157" s="20" t="s">
        <v>4</v>
      </c>
      <c r="K157" s="20" t="s">
        <v>2</v>
      </c>
      <c r="L157" s="20">
        <v>0</v>
      </c>
      <c r="M157" s="20" t="s">
        <v>4</v>
      </c>
      <c r="N157" s="20">
        <v>0</v>
      </c>
      <c r="O157" s="20" t="s">
        <v>4</v>
      </c>
      <c r="P157" s="20" t="s">
        <v>4</v>
      </c>
      <c r="Q157" s="20" t="s">
        <v>4</v>
      </c>
      <c r="R157" s="20" t="s">
        <v>4</v>
      </c>
      <c r="S157" s="20" t="s">
        <v>4</v>
      </c>
      <c r="T157" s="4"/>
      <c r="V157" s="1">
        <v>9</v>
      </c>
      <c r="W157" s="1">
        <v>9</v>
      </c>
      <c r="X157" s="1">
        <v>4</v>
      </c>
      <c r="Y157" s="1">
        <v>6</v>
      </c>
      <c r="Z157" s="1">
        <v>9</v>
      </c>
      <c r="AA157" s="1">
        <f t="shared" si="2"/>
        <v>15</v>
      </c>
    </row>
    <row r="158" spans="1:27" s="1" customFormat="1" ht="18.399999999999999" customHeight="1">
      <c r="A158" s="40">
        <v>6437</v>
      </c>
      <c r="B158" s="15" t="s">
        <v>738</v>
      </c>
      <c r="C158" s="20" t="s">
        <v>2</v>
      </c>
      <c r="D158" s="20" t="s">
        <v>4</v>
      </c>
      <c r="E158" s="20" t="s">
        <v>2</v>
      </c>
      <c r="F158" s="20" t="s">
        <v>2</v>
      </c>
      <c r="G158" s="20">
        <v>0</v>
      </c>
      <c r="H158" s="20" t="s">
        <v>2</v>
      </c>
      <c r="I158" s="20" t="s">
        <v>2</v>
      </c>
      <c r="J158" s="20" t="s">
        <v>2</v>
      </c>
      <c r="K158" s="20" t="s">
        <v>2</v>
      </c>
      <c r="L158" s="20" t="s">
        <v>2</v>
      </c>
      <c r="M158" s="20" t="s">
        <v>2</v>
      </c>
      <c r="N158" s="20" t="s">
        <v>2</v>
      </c>
      <c r="O158" s="20" t="s">
        <v>2</v>
      </c>
      <c r="P158" s="20" t="s">
        <v>2</v>
      </c>
      <c r="Q158" s="20" t="s">
        <v>4</v>
      </c>
      <c r="R158" s="20" t="s">
        <v>2</v>
      </c>
      <c r="S158" s="20">
        <v>0</v>
      </c>
      <c r="T158" s="4"/>
      <c r="V158" s="1">
        <v>16</v>
      </c>
      <c r="W158" s="1">
        <v>16</v>
      </c>
      <c r="X158" s="1">
        <v>9</v>
      </c>
      <c r="Y158" s="1">
        <v>13</v>
      </c>
      <c r="Z158" s="1">
        <v>2</v>
      </c>
      <c r="AA158" s="1">
        <f t="shared" si="2"/>
        <v>15</v>
      </c>
    </row>
    <row r="159" spans="1:27" s="1" customFormat="1" ht="18.399999999999999" customHeight="1">
      <c r="A159" s="40">
        <v>6440</v>
      </c>
      <c r="B159" s="15" t="s">
        <v>739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 t="s">
        <v>4</v>
      </c>
      <c r="I159" s="20">
        <v>0</v>
      </c>
      <c r="J159" s="20" t="s">
        <v>2</v>
      </c>
      <c r="K159" s="20">
        <v>0</v>
      </c>
      <c r="L159" s="20" t="s">
        <v>2</v>
      </c>
      <c r="M159" s="20" t="s">
        <v>4</v>
      </c>
      <c r="N159" s="20">
        <v>0</v>
      </c>
      <c r="O159" s="20" t="s">
        <v>4</v>
      </c>
      <c r="P159" s="20">
        <v>0</v>
      </c>
      <c r="Q159" s="20" t="s">
        <v>4</v>
      </c>
      <c r="R159" s="20" t="s">
        <v>4</v>
      </c>
      <c r="S159" s="20" t="s">
        <v>4</v>
      </c>
      <c r="T159" s="4"/>
      <c r="V159" s="1">
        <v>10</v>
      </c>
      <c r="W159" s="1">
        <v>3</v>
      </c>
      <c r="X159" s="1">
        <v>1</v>
      </c>
      <c r="Y159" s="1">
        <v>2</v>
      </c>
      <c r="Z159" s="1">
        <v>6</v>
      </c>
      <c r="AA159" s="1">
        <f t="shared" si="2"/>
        <v>8</v>
      </c>
    </row>
    <row r="160" spans="1:27" s="1" customFormat="1" ht="18.399999999999999" customHeight="1">
      <c r="A160" s="40">
        <v>6195</v>
      </c>
      <c r="B160" s="15" t="s">
        <v>740</v>
      </c>
      <c r="C160" s="20" t="s">
        <v>2</v>
      </c>
      <c r="D160" s="20" t="s">
        <v>2</v>
      </c>
      <c r="E160" s="20" t="s">
        <v>2</v>
      </c>
      <c r="F160" s="20" t="s">
        <v>2</v>
      </c>
      <c r="G160" s="20" t="s">
        <v>2</v>
      </c>
      <c r="H160" s="20" t="s">
        <v>2</v>
      </c>
      <c r="I160" s="20" t="s">
        <v>2</v>
      </c>
      <c r="J160" s="20" t="s">
        <v>2</v>
      </c>
      <c r="K160" s="20" t="s">
        <v>2</v>
      </c>
      <c r="L160" s="20" t="s">
        <v>2</v>
      </c>
      <c r="M160" s="20" t="s">
        <v>2</v>
      </c>
      <c r="N160" s="20" t="s">
        <v>2</v>
      </c>
      <c r="O160" s="20" t="s">
        <v>4</v>
      </c>
      <c r="P160" s="20" t="s">
        <v>2</v>
      </c>
      <c r="Q160" s="20" t="s">
        <v>4</v>
      </c>
      <c r="R160" s="20" t="s">
        <v>4</v>
      </c>
      <c r="S160" s="20" t="s">
        <v>4</v>
      </c>
      <c r="T160" s="4"/>
      <c r="V160" s="1">
        <v>14</v>
      </c>
      <c r="W160" s="1">
        <v>14</v>
      </c>
      <c r="X160" s="1">
        <v>12</v>
      </c>
      <c r="Y160" s="1">
        <v>13</v>
      </c>
      <c r="Z160" s="1">
        <v>4</v>
      </c>
      <c r="AA160" s="1">
        <f t="shared" si="2"/>
        <v>17</v>
      </c>
    </row>
    <row r="161" spans="1:27" s="1" customFormat="1" ht="18.399999999999999" customHeight="1">
      <c r="A161" s="40">
        <v>6221</v>
      </c>
      <c r="B161" s="15" t="s">
        <v>741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 t="s">
        <v>2</v>
      </c>
      <c r="L161" s="20" t="s">
        <v>4</v>
      </c>
      <c r="M161" s="20" t="s">
        <v>4</v>
      </c>
      <c r="N161" s="20">
        <v>0</v>
      </c>
      <c r="O161" s="20" t="s">
        <v>4</v>
      </c>
      <c r="P161" s="20" t="s">
        <v>4</v>
      </c>
      <c r="Q161" s="20" t="s">
        <v>4</v>
      </c>
      <c r="R161" s="20" t="s">
        <v>4</v>
      </c>
      <c r="S161" s="20" t="s">
        <v>4</v>
      </c>
      <c r="T161" s="4"/>
      <c r="V161" s="1">
        <v>9</v>
      </c>
      <c r="W161" s="1">
        <v>1</v>
      </c>
      <c r="X161" s="1">
        <v>1</v>
      </c>
      <c r="Y161" s="1">
        <v>1</v>
      </c>
      <c r="Z161" s="1">
        <v>7</v>
      </c>
      <c r="AA161" s="1">
        <f t="shared" si="2"/>
        <v>8</v>
      </c>
    </row>
    <row r="162" spans="1:27" s="1" customFormat="1" ht="18.399999999999999" customHeight="1">
      <c r="A162" s="40">
        <v>6251</v>
      </c>
      <c r="B162" s="15" t="s">
        <v>742</v>
      </c>
      <c r="C162" s="20" t="s">
        <v>2</v>
      </c>
      <c r="D162" s="20">
        <v>0</v>
      </c>
      <c r="E162" s="20" t="s">
        <v>2</v>
      </c>
      <c r="F162" s="20" t="s">
        <v>2</v>
      </c>
      <c r="G162" s="20">
        <v>0</v>
      </c>
      <c r="H162" s="20" t="s">
        <v>2</v>
      </c>
      <c r="I162" s="20" t="s">
        <v>2</v>
      </c>
      <c r="J162" s="20">
        <v>0</v>
      </c>
      <c r="K162" s="20" t="s">
        <v>2</v>
      </c>
      <c r="L162" s="20" t="s">
        <v>2</v>
      </c>
      <c r="M162" s="20">
        <v>0</v>
      </c>
      <c r="N162" s="20" t="s">
        <v>4</v>
      </c>
      <c r="O162" s="20" t="s">
        <v>4</v>
      </c>
      <c r="P162" s="20">
        <v>0</v>
      </c>
      <c r="Q162" s="20" t="s">
        <v>4</v>
      </c>
      <c r="R162" s="20">
        <v>0</v>
      </c>
      <c r="S162" s="20">
        <v>0</v>
      </c>
      <c r="T162" s="4"/>
      <c r="V162" s="1">
        <v>10</v>
      </c>
      <c r="W162" s="1">
        <v>10</v>
      </c>
      <c r="X162" s="1">
        <v>2</v>
      </c>
      <c r="Y162" s="1">
        <v>7</v>
      </c>
      <c r="Z162" s="1">
        <v>3</v>
      </c>
      <c r="AA162" s="1">
        <f t="shared" si="2"/>
        <v>10</v>
      </c>
    </row>
    <row r="163" spans="1:27" s="1" customFormat="1" ht="18.399999999999999" customHeight="1">
      <c r="A163" s="40">
        <v>5722</v>
      </c>
      <c r="B163" s="15" t="s">
        <v>743</v>
      </c>
      <c r="C163" s="20" t="s">
        <v>4</v>
      </c>
      <c r="D163" s="20" t="s">
        <v>2</v>
      </c>
      <c r="E163" s="20" t="s">
        <v>2</v>
      </c>
      <c r="F163" s="20" t="s">
        <v>2</v>
      </c>
      <c r="G163" s="20" t="s">
        <v>2</v>
      </c>
      <c r="H163" s="20" t="s">
        <v>2</v>
      </c>
      <c r="I163" s="20" t="s">
        <v>2</v>
      </c>
      <c r="J163" s="20" t="s">
        <v>2</v>
      </c>
      <c r="K163" s="20" t="s">
        <v>2</v>
      </c>
      <c r="L163" s="20" t="s">
        <v>2</v>
      </c>
      <c r="M163" s="20" t="s">
        <v>2</v>
      </c>
      <c r="N163" s="20" t="s">
        <v>2</v>
      </c>
      <c r="O163" s="20" t="s">
        <v>4</v>
      </c>
      <c r="P163" s="20" t="s">
        <v>7</v>
      </c>
      <c r="Q163" s="20" t="s">
        <v>4</v>
      </c>
      <c r="R163" s="20">
        <v>0</v>
      </c>
      <c r="S163" s="20" t="s">
        <v>2</v>
      </c>
      <c r="T163" s="4"/>
      <c r="V163" s="1">
        <v>17</v>
      </c>
      <c r="W163" s="1">
        <v>16</v>
      </c>
      <c r="X163" s="1">
        <v>11</v>
      </c>
      <c r="Y163" s="1">
        <v>12</v>
      </c>
      <c r="Z163" s="1">
        <v>3</v>
      </c>
      <c r="AA163" s="1">
        <f t="shared" si="2"/>
        <v>15</v>
      </c>
    </row>
    <row r="164" spans="1:27" s="1" customFormat="1" ht="18.399999999999999" customHeight="1">
      <c r="A164" s="40">
        <v>5734</v>
      </c>
      <c r="B164" s="15" t="s">
        <v>744</v>
      </c>
      <c r="C164" s="20" t="s">
        <v>2</v>
      </c>
      <c r="D164" s="20" t="s">
        <v>2</v>
      </c>
      <c r="E164" s="20">
        <v>0</v>
      </c>
      <c r="F164" s="20" t="s">
        <v>2</v>
      </c>
      <c r="G164" s="20" t="s">
        <v>2</v>
      </c>
      <c r="H164" s="20" t="s">
        <v>2</v>
      </c>
      <c r="I164" s="20" t="s">
        <v>2</v>
      </c>
      <c r="J164" s="20" t="s">
        <v>4</v>
      </c>
      <c r="K164" s="20" t="s">
        <v>2</v>
      </c>
      <c r="L164" s="20" t="s">
        <v>2</v>
      </c>
      <c r="M164" s="20" t="s">
        <v>2</v>
      </c>
      <c r="N164" s="20" t="s">
        <v>2</v>
      </c>
      <c r="O164" s="20" t="s">
        <v>4</v>
      </c>
      <c r="P164" s="20">
        <v>0</v>
      </c>
      <c r="Q164" s="20" t="s">
        <v>2</v>
      </c>
      <c r="R164" s="20" t="s">
        <v>4</v>
      </c>
      <c r="S164" s="20" t="s">
        <v>4</v>
      </c>
      <c r="T164" s="4"/>
      <c r="V164" s="1">
        <v>15</v>
      </c>
      <c r="W164" s="1">
        <v>15</v>
      </c>
      <c r="X164" s="1">
        <v>4</v>
      </c>
      <c r="Y164" s="1">
        <v>11</v>
      </c>
      <c r="Z164" s="1">
        <v>4</v>
      </c>
      <c r="AA164" s="1">
        <f t="shared" si="2"/>
        <v>15</v>
      </c>
    </row>
    <row r="165" spans="1:27" s="1" customFormat="1" ht="18.399999999999999" customHeight="1">
      <c r="A165" s="40">
        <v>6917</v>
      </c>
      <c r="B165" s="15" t="s">
        <v>745</v>
      </c>
      <c r="C165" s="20">
        <v>0</v>
      </c>
      <c r="D165" s="20">
        <v>0</v>
      </c>
      <c r="E165" s="20" t="s">
        <v>2</v>
      </c>
      <c r="F165" s="20" t="s">
        <v>2</v>
      </c>
      <c r="G165" s="20" t="s">
        <v>2</v>
      </c>
      <c r="H165" s="20" t="s">
        <v>2</v>
      </c>
      <c r="I165" s="20" t="s">
        <v>2</v>
      </c>
      <c r="J165" s="20">
        <v>0</v>
      </c>
      <c r="K165" s="20" t="s">
        <v>2</v>
      </c>
      <c r="L165" s="20" t="s">
        <v>2</v>
      </c>
      <c r="M165" s="20" t="s">
        <v>2</v>
      </c>
      <c r="N165" s="20" t="s">
        <v>2</v>
      </c>
      <c r="O165" s="20" t="s">
        <v>2</v>
      </c>
      <c r="P165" s="20" t="s">
        <v>4</v>
      </c>
      <c r="Q165" s="20">
        <v>0</v>
      </c>
      <c r="R165" s="20" t="s">
        <v>2</v>
      </c>
      <c r="S165" s="20" t="s">
        <v>4</v>
      </c>
      <c r="T165" s="4"/>
      <c r="V165" s="1">
        <v>16</v>
      </c>
      <c r="W165" s="1">
        <v>14</v>
      </c>
      <c r="X165" s="1">
        <v>5</v>
      </c>
      <c r="Y165" s="1">
        <v>11</v>
      </c>
      <c r="Z165" s="1">
        <v>2</v>
      </c>
      <c r="AA165" s="1">
        <f t="shared" si="2"/>
        <v>13</v>
      </c>
    </row>
    <row r="166" spans="1:27" s="1" customFormat="1" ht="18.399999999999999" customHeight="1">
      <c r="A166" s="40">
        <v>6959</v>
      </c>
      <c r="B166" s="15" t="s">
        <v>746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4"/>
      <c r="Y166" s="1">
        <v>0</v>
      </c>
      <c r="Z166" s="1">
        <v>0</v>
      </c>
      <c r="AA166" s="1">
        <f t="shared" si="2"/>
        <v>0</v>
      </c>
    </row>
    <row r="167" spans="1:27" s="1" customFormat="1" ht="18.399999999999999" customHeight="1">
      <c r="A167" s="40">
        <v>6954</v>
      </c>
      <c r="B167" s="15" t="s">
        <v>747</v>
      </c>
      <c r="C167" s="20">
        <v>0</v>
      </c>
      <c r="D167" s="20">
        <v>0</v>
      </c>
      <c r="E167" s="20">
        <v>0</v>
      </c>
      <c r="F167" s="20" t="s">
        <v>4</v>
      </c>
      <c r="G167" s="20" t="s">
        <v>2</v>
      </c>
      <c r="H167" s="20" t="s">
        <v>2</v>
      </c>
      <c r="I167" s="20" t="s">
        <v>2</v>
      </c>
      <c r="J167" s="20">
        <v>0</v>
      </c>
      <c r="K167" s="20" t="s">
        <v>4</v>
      </c>
      <c r="L167" s="20" t="s">
        <v>2</v>
      </c>
      <c r="M167" s="20" t="s">
        <v>2</v>
      </c>
      <c r="N167" s="20" t="s">
        <v>4</v>
      </c>
      <c r="O167" s="20" t="s">
        <v>4</v>
      </c>
      <c r="P167" s="20">
        <v>0</v>
      </c>
      <c r="Q167" s="20" t="s">
        <v>4</v>
      </c>
      <c r="R167" s="20" t="s">
        <v>4</v>
      </c>
      <c r="S167" s="20" t="s">
        <v>4</v>
      </c>
      <c r="T167" s="4"/>
      <c r="V167" s="1">
        <v>11</v>
      </c>
      <c r="W167" s="1">
        <v>7</v>
      </c>
      <c r="X167" s="1">
        <v>3</v>
      </c>
      <c r="Y167" s="1">
        <v>5</v>
      </c>
      <c r="Z167" s="1">
        <v>7</v>
      </c>
      <c r="AA167" s="1">
        <f t="shared" si="2"/>
        <v>12</v>
      </c>
    </row>
    <row r="168" spans="1:27" s="1" customFormat="1" ht="18.399999999999999" customHeight="1">
      <c r="A168" s="40">
        <v>6154</v>
      </c>
      <c r="B168" s="15" t="s">
        <v>748</v>
      </c>
      <c r="C168" s="20" t="s">
        <v>4</v>
      </c>
      <c r="D168" s="20">
        <v>0</v>
      </c>
      <c r="E168" s="20" t="s">
        <v>2</v>
      </c>
      <c r="F168" s="20" t="s">
        <v>2</v>
      </c>
      <c r="G168" s="20" t="s">
        <v>2</v>
      </c>
      <c r="H168" s="20">
        <v>0</v>
      </c>
      <c r="I168" s="20">
        <v>0</v>
      </c>
      <c r="J168" s="20">
        <v>0</v>
      </c>
      <c r="K168" s="20" t="s">
        <v>2</v>
      </c>
      <c r="L168" s="20" t="s">
        <v>2</v>
      </c>
      <c r="M168" s="20" t="s">
        <v>2</v>
      </c>
      <c r="N168" s="20" t="s">
        <v>2</v>
      </c>
      <c r="O168" s="20" t="s">
        <v>2</v>
      </c>
      <c r="P168" s="20" t="s">
        <v>2</v>
      </c>
      <c r="Q168" s="20" t="s">
        <v>2</v>
      </c>
      <c r="R168" s="20" t="s">
        <v>2</v>
      </c>
      <c r="S168" s="20" t="s">
        <v>2</v>
      </c>
      <c r="T168" s="4"/>
      <c r="V168" s="1">
        <v>17</v>
      </c>
      <c r="W168" s="1">
        <v>15</v>
      </c>
      <c r="X168" s="1">
        <v>9</v>
      </c>
      <c r="Y168" s="1">
        <v>12</v>
      </c>
      <c r="Z168" s="1">
        <v>1</v>
      </c>
      <c r="AA168" s="1">
        <f t="shared" si="2"/>
        <v>13</v>
      </c>
    </row>
    <row r="169" spans="1:27" s="1" customFormat="1" ht="18.399999999999999" customHeight="1">
      <c r="A169" s="40">
        <v>6996</v>
      </c>
      <c r="B169" s="15" t="s">
        <v>749</v>
      </c>
      <c r="C169" s="20" t="s">
        <v>2</v>
      </c>
      <c r="D169" s="20" t="s">
        <v>2</v>
      </c>
      <c r="E169" s="20">
        <v>0</v>
      </c>
      <c r="F169" s="20" t="s">
        <v>2</v>
      </c>
      <c r="G169" s="20" t="s">
        <v>2</v>
      </c>
      <c r="H169" s="20" t="s">
        <v>2</v>
      </c>
      <c r="I169" s="20" t="s">
        <v>2</v>
      </c>
      <c r="J169" s="20" t="s">
        <v>2</v>
      </c>
      <c r="K169" s="20" t="s">
        <v>2</v>
      </c>
      <c r="L169" s="20">
        <v>0</v>
      </c>
      <c r="M169" s="20" t="s">
        <v>2</v>
      </c>
      <c r="N169" s="20" t="s">
        <v>2</v>
      </c>
      <c r="O169" s="20" t="s">
        <v>4</v>
      </c>
      <c r="P169" s="20" t="s">
        <v>2</v>
      </c>
      <c r="Q169" s="20">
        <v>0</v>
      </c>
      <c r="R169" s="20" t="s">
        <v>2</v>
      </c>
      <c r="S169" s="20" t="s">
        <v>4</v>
      </c>
      <c r="T169" s="4"/>
      <c r="V169" s="1">
        <v>16</v>
      </c>
      <c r="W169" s="1">
        <v>16</v>
      </c>
      <c r="X169" s="1">
        <v>6</v>
      </c>
      <c r="Y169" s="1">
        <v>12</v>
      </c>
      <c r="Z169" s="1">
        <v>2</v>
      </c>
      <c r="AA169" s="1">
        <f t="shared" si="2"/>
        <v>14</v>
      </c>
    </row>
    <row r="170" spans="1:27" s="1" customFormat="1" ht="18.399999999999999" customHeight="1">
      <c r="A170" s="40">
        <v>6625</v>
      </c>
      <c r="B170" s="15" t="s">
        <v>750</v>
      </c>
      <c r="C170" s="20" t="s">
        <v>2</v>
      </c>
      <c r="D170" s="20">
        <v>0</v>
      </c>
      <c r="E170" s="20" t="s">
        <v>2</v>
      </c>
      <c r="F170" s="20" t="s">
        <v>2</v>
      </c>
      <c r="G170" s="20">
        <v>0</v>
      </c>
      <c r="H170" s="20" t="s">
        <v>2</v>
      </c>
      <c r="I170" s="20" t="s">
        <v>2</v>
      </c>
      <c r="J170" s="20" t="s">
        <v>4</v>
      </c>
      <c r="K170" s="20">
        <v>0</v>
      </c>
      <c r="L170" s="20" t="s">
        <v>2</v>
      </c>
      <c r="M170" s="20" t="s">
        <v>4</v>
      </c>
      <c r="N170" s="20">
        <v>0</v>
      </c>
      <c r="O170" s="20" t="s">
        <v>2</v>
      </c>
      <c r="P170" s="20" t="s">
        <v>2</v>
      </c>
      <c r="Q170" s="20">
        <v>0</v>
      </c>
      <c r="R170" s="20" t="s">
        <v>4</v>
      </c>
      <c r="S170" s="20" t="s">
        <v>4</v>
      </c>
      <c r="T170" s="4"/>
      <c r="V170" s="1">
        <v>14</v>
      </c>
      <c r="W170" s="1">
        <v>14</v>
      </c>
      <c r="X170" s="1">
        <v>2</v>
      </c>
      <c r="Y170" s="1">
        <v>8</v>
      </c>
      <c r="Z170" s="1">
        <v>4</v>
      </c>
      <c r="AA170" s="1">
        <f t="shared" si="2"/>
        <v>12</v>
      </c>
    </row>
    <row r="171" spans="1:27" s="1" customFormat="1" ht="18.399999999999999" customHeight="1">
      <c r="A171" s="40">
        <v>6010</v>
      </c>
      <c r="B171" s="15" t="s">
        <v>751</v>
      </c>
      <c r="C171" s="20" t="s">
        <v>2</v>
      </c>
      <c r="D171" s="20" t="s">
        <v>4</v>
      </c>
      <c r="E171" s="20" t="s">
        <v>2</v>
      </c>
      <c r="F171" s="20" t="s">
        <v>2</v>
      </c>
      <c r="G171" s="20">
        <v>0</v>
      </c>
      <c r="H171" s="20" t="s">
        <v>2</v>
      </c>
      <c r="I171" s="20" t="s">
        <v>2</v>
      </c>
      <c r="J171" s="20" t="s">
        <v>2</v>
      </c>
      <c r="K171" s="20" t="s">
        <v>2</v>
      </c>
      <c r="L171" s="20" t="s">
        <v>4</v>
      </c>
      <c r="M171" s="20">
        <v>0</v>
      </c>
      <c r="N171" s="20" t="s">
        <v>2</v>
      </c>
      <c r="O171" s="20" t="s">
        <v>4</v>
      </c>
      <c r="P171" s="20">
        <v>0</v>
      </c>
      <c r="Q171" s="20" t="s">
        <v>2</v>
      </c>
      <c r="R171" s="20" t="s">
        <v>4</v>
      </c>
      <c r="S171" s="20" t="s">
        <v>4</v>
      </c>
      <c r="T171" s="4"/>
      <c r="V171" s="1">
        <v>15</v>
      </c>
      <c r="W171" s="1">
        <v>15</v>
      </c>
      <c r="X171" s="1">
        <v>4</v>
      </c>
      <c r="Y171" s="1">
        <v>9</v>
      </c>
      <c r="Z171" s="1">
        <v>5</v>
      </c>
      <c r="AA171" s="1">
        <f t="shared" si="2"/>
        <v>14</v>
      </c>
    </row>
    <row r="172" spans="1:27" s="1" customFormat="1" ht="18.399999999999999" customHeight="1">
      <c r="A172" s="40">
        <v>6997</v>
      </c>
      <c r="B172" s="15" t="s">
        <v>752</v>
      </c>
      <c r="C172" s="20" t="s">
        <v>2</v>
      </c>
      <c r="D172" s="20" t="s">
        <v>2</v>
      </c>
      <c r="E172" s="20" t="s">
        <v>2</v>
      </c>
      <c r="F172" s="20" t="s">
        <v>2</v>
      </c>
      <c r="G172" s="20" t="s">
        <v>2</v>
      </c>
      <c r="H172" s="20" t="s">
        <v>2</v>
      </c>
      <c r="I172" s="20" t="s">
        <v>2</v>
      </c>
      <c r="J172" s="20">
        <v>0</v>
      </c>
      <c r="K172" s="20" t="s">
        <v>4</v>
      </c>
      <c r="L172" s="20" t="s">
        <v>4</v>
      </c>
      <c r="M172" s="20" t="s">
        <v>2</v>
      </c>
      <c r="N172" s="20" t="s">
        <v>2</v>
      </c>
      <c r="O172" s="20">
        <v>0</v>
      </c>
      <c r="P172" s="20" t="s">
        <v>2</v>
      </c>
      <c r="Q172" s="20" t="s">
        <v>4</v>
      </c>
      <c r="R172" s="20" t="s">
        <v>4</v>
      </c>
      <c r="S172" s="20" t="s">
        <v>4</v>
      </c>
      <c r="T172" s="4"/>
      <c r="V172" s="1">
        <v>14</v>
      </c>
      <c r="W172" s="1">
        <v>14</v>
      </c>
      <c r="X172" s="1">
        <v>7</v>
      </c>
      <c r="Y172" s="1">
        <v>10</v>
      </c>
      <c r="Z172" s="1">
        <v>5</v>
      </c>
      <c r="AA172" s="1">
        <f t="shared" si="2"/>
        <v>15</v>
      </c>
    </row>
    <row r="173" spans="1:27" s="1" customFormat="1" ht="18.399999999999999" customHeight="1">
      <c r="A173" s="40">
        <v>6611</v>
      </c>
      <c r="B173" s="15" t="s">
        <v>753</v>
      </c>
      <c r="C173" s="20" t="s">
        <v>2</v>
      </c>
      <c r="D173" s="20" t="s">
        <v>2</v>
      </c>
      <c r="E173" s="20" t="s">
        <v>2</v>
      </c>
      <c r="F173" s="20" t="s">
        <v>2</v>
      </c>
      <c r="G173" s="20">
        <v>0</v>
      </c>
      <c r="H173" s="20" t="s">
        <v>2</v>
      </c>
      <c r="I173" s="20" t="s">
        <v>2</v>
      </c>
      <c r="J173" s="20" t="s">
        <v>2</v>
      </c>
      <c r="K173" s="20" t="s">
        <v>2</v>
      </c>
      <c r="L173" s="20" t="s">
        <v>2</v>
      </c>
      <c r="M173" s="20" t="s">
        <v>2</v>
      </c>
      <c r="N173" s="20" t="s">
        <v>4</v>
      </c>
      <c r="O173" s="20" t="s">
        <v>2</v>
      </c>
      <c r="P173" s="20">
        <v>0</v>
      </c>
      <c r="Q173" s="20" t="s">
        <v>4</v>
      </c>
      <c r="R173" s="20">
        <v>0</v>
      </c>
      <c r="S173" s="20" t="s">
        <v>4</v>
      </c>
      <c r="T173" s="4"/>
      <c r="V173" s="1">
        <v>13</v>
      </c>
      <c r="W173" s="1">
        <v>13</v>
      </c>
      <c r="X173" s="1">
        <v>6</v>
      </c>
      <c r="Y173" s="1">
        <v>11</v>
      </c>
      <c r="Z173" s="1">
        <v>3</v>
      </c>
      <c r="AA173" s="1">
        <f t="shared" si="2"/>
        <v>14</v>
      </c>
    </row>
    <row r="174" spans="1:27" s="1" customFormat="1" ht="18.399999999999999" customHeight="1">
      <c r="A174" s="40">
        <v>6989</v>
      </c>
      <c r="B174" s="15" t="s">
        <v>754</v>
      </c>
      <c r="C174" s="20" t="s">
        <v>4</v>
      </c>
      <c r="D174" s="20" t="s">
        <v>2</v>
      </c>
      <c r="E174" s="20" t="s">
        <v>4</v>
      </c>
      <c r="F174" s="20" t="s">
        <v>2</v>
      </c>
      <c r="G174" s="20" t="s">
        <v>4</v>
      </c>
      <c r="H174" s="20" t="s">
        <v>4</v>
      </c>
      <c r="I174" s="20" t="s">
        <v>2</v>
      </c>
      <c r="J174" s="20">
        <v>0</v>
      </c>
      <c r="K174" s="20" t="s">
        <v>2</v>
      </c>
      <c r="L174" s="20" t="s">
        <v>2</v>
      </c>
      <c r="M174" s="20" t="s">
        <v>2</v>
      </c>
      <c r="N174" s="20" t="s">
        <v>4</v>
      </c>
      <c r="O174" s="20" t="s">
        <v>4</v>
      </c>
      <c r="P174" s="20" t="s">
        <v>4</v>
      </c>
      <c r="Q174" s="20">
        <v>0</v>
      </c>
      <c r="R174" s="20" t="s">
        <v>4</v>
      </c>
      <c r="S174" s="20" t="s">
        <v>4</v>
      </c>
      <c r="T174" s="4"/>
      <c r="V174" s="1">
        <v>11</v>
      </c>
      <c r="W174" s="1">
        <v>10</v>
      </c>
      <c r="X174" s="1">
        <v>3</v>
      </c>
      <c r="Y174" s="1">
        <v>6</v>
      </c>
      <c r="Z174" s="1">
        <v>9</v>
      </c>
      <c r="AA174" s="1">
        <f t="shared" si="2"/>
        <v>15</v>
      </c>
    </row>
    <row r="175" spans="1:27" s="1" customFormat="1" ht="18.399999999999999" customHeight="1">
      <c r="A175" s="40">
        <v>6761</v>
      </c>
      <c r="B175" s="15" t="s">
        <v>755</v>
      </c>
      <c r="C175" s="20">
        <v>0</v>
      </c>
      <c r="D175" s="20" t="s">
        <v>4</v>
      </c>
      <c r="E175" s="20" t="s">
        <v>2</v>
      </c>
      <c r="F175" s="20" t="s">
        <v>2</v>
      </c>
      <c r="G175" s="20">
        <v>0</v>
      </c>
      <c r="H175" s="20">
        <v>0</v>
      </c>
      <c r="I175" s="20" t="s">
        <v>2</v>
      </c>
      <c r="J175" s="20" t="s">
        <v>2</v>
      </c>
      <c r="K175" s="20" t="s">
        <v>2</v>
      </c>
      <c r="L175" s="20">
        <v>0</v>
      </c>
      <c r="M175" s="20" t="s">
        <v>4</v>
      </c>
      <c r="N175" s="20" t="s">
        <v>4</v>
      </c>
      <c r="O175" s="20" t="s">
        <v>4</v>
      </c>
      <c r="P175" s="20">
        <v>0</v>
      </c>
      <c r="Q175" s="20" t="s">
        <v>4</v>
      </c>
      <c r="R175" s="20" t="s">
        <v>4</v>
      </c>
      <c r="S175" s="20" t="s">
        <v>4</v>
      </c>
      <c r="T175" s="4"/>
      <c r="V175" s="1">
        <v>9</v>
      </c>
      <c r="W175" s="1">
        <v>7</v>
      </c>
      <c r="X175" s="1">
        <v>3</v>
      </c>
      <c r="Y175" s="1">
        <v>5</v>
      </c>
      <c r="Z175" s="1">
        <v>7</v>
      </c>
      <c r="AA175" s="1">
        <f t="shared" si="2"/>
        <v>12</v>
      </c>
    </row>
    <row r="176" spans="1:27" s="1" customFormat="1" ht="18.399999999999999" customHeight="1">
      <c r="A176" s="40">
        <v>6458</v>
      </c>
      <c r="B176" s="15" t="s">
        <v>756</v>
      </c>
      <c r="C176" s="20" t="s">
        <v>2</v>
      </c>
      <c r="D176" s="20" t="s">
        <v>2</v>
      </c>
      <c r="E176" s="20" t="s">
        <v>2</v>
      </c>
      <c r="F176" s="20">
        <v>0</v>
      </c>
      <c r="G176" s="20" t="s">
        <v>2</v>
      </c>
      <c r="H176" s="20" t="s">
        <v>2</v>
      </c>
      <c r="I176" s="20" t="s">
        <v>2</v>
      </c>
      <c r="J176" s="20" t="s">
        <v>2</v>
      </c>
      <c r="K176" s="20" t="s">
        <v>2</v>
      </c>
      <c r="L176" s="20">
        <v>0</v>
      </c>
      <c r="M176" s="20" t="s">
        <v>4</v>
      </c>
      <c r="N176" s="20" t="s">
        <v>2</v>
      </c>
      <c r="O176" s="20" t="s">
        <v>4</v>
      </c>
      <c r="P176" s="20">
        <v>0</v>
      </c>
      <c r="Q176" s="20" t="s">
        <v>4</v>
      </c>
      <c r="R176" s="20" t="s">
        <v>4</v>
      </c>
      <c r="S176" s="20" t="s">
        <v>4</v>
      </c>
      <c r="T176" s="4"/>
      <c r="V176" s="1">
        <v>12</v>
      </c>
      <c r="W176" s="1">
        <v>12</v>
      </c>
      <c r="X176" s="1">
        <v>5</v>
      </c>
      <c r="Y176" s="1">
        <v>9</v>
      </c>
      <c r="Z176" s="1">
        <v>5</v>
      </c>
      <c r="AA176" s="1">
        <f t="shared" si="2"/>
        <v>14</v>
      </c>
    </row>
    <row r="177" spans="1:27" s="1" customFormat="1" ht="18.399999999999999" customHeight="1">
      <c r="A177" s="40">
        <v>6462</v>
      </c>
      <c r="B177" s="15" t="s">
        <v>757</v>
      </c>
      <c r="C177" s="20" t="s">
        <v>4</v>
      </c>
      <c r="D177" s="20" t="s">
        <v>2</v>
      </c>
      <c r="E177" s="20" t="s">
        <v>2</v>
      </c>
      <c r="F177" s="20">
        <v>0</v>
      </c>
      <c r="G177" s="20" t="s">
        <v>2</v>
      </c>
      <c r="H177" s="20" t="s">
        <v>2</v>
      </c>
      <c r="I177" s="20" t="s">
        <v>2</v>
      </c>
      <c r="J177" s="20">
        <v>0</v>
      </c>
      <c r="K177" s="20" t="s">
        <v>2</v>
      </c>
      <c r="L177" s="20" t="s">
        <v>2</v>
      </c>
      <c r="M177" s="20">
        <v>0</v>
      </c>
      <c r="N177" s="20" t="s">
        <v>4</v>
      </c>
      <c r="O177" s="20" t="s">
        <v>4</v>
      </c>
      <c r="P177" s="20">
        <v>0</v>
      </c>
      <c r="Q177" s="20">
        <v>0</v>
      </c>
      <c r="R177" s="20" t="s">
        <v>4</v>
      </c>
      <c r="S177" s="20" t="s">
        <v>4</v>
      </c>
      <c r="T177" s="4"/>
      <c r="V177" s="1">
        <v>10</v>
      </c>
      <c r="W177" s="1">
        <v>9</v>
      </c>
      <c r="X177" s="1">
        <v>3</v>
      </c>
      <c r="Y177" s="1">
        <v>7</v>
      </c>
      <c r="Z177" s="1">
        <v>5</v>
      </c>
      <c r="AA177" s="1">
        <f t="shared" si="2"/>
        <v>12</v>
      </c>
    </row>
    <row r="178" spans="1:27" s="1" customFormat="1" ht="18.399999999999999" customHeight="1">
      <c r="A178" s="40">
        <v>5314</v>
      </c>
      <c r="B178" s="15" t="s">
        <v>758</v>
      </c>
      <c r="C178" s="20" t="s">
        <v>4</v>
      </c>
      <c r="D178" s="20" t="s">
        <v>2</v>
      </c>
      <c r="E178" s="20" t="s">
        <v>4</v>
      </c>
      <c r="F178" s="20" t="s">
        <v>2</v>
      </c>
      <c r="G178" s="20">
        <v>0</v>
      </c>
      <c r="H178" s="20" t="s">
        <v>2</v>
      </c>
      <c r="I178" s="20" t="s">
        <v>2</v>
      </c>
      <c r="J178" s="20" t="s">
        <v>2</v>
      </c>
      <c r="K178" s="20" t="s">
        <v>2</v>
      </c>
      <c r="L178" s="20" t="s">
        <v>2</v>
      </c>
      <c r="M178" s="20" t="s">
        <v>2</v>
      </c>
      <c r="N178" s="20" t="s">
        <v>2</v>
      </c>
      <c r="O178" s="20" t="s">
        <v>2</v>
      </c>
      <c r="P178" s="20" t="s">
        <v>4</v>
      </c>
      <c r="Q178" s="20" t="s">
        <v>2</v>
      </c>
      <c r="R178" s="20" t="s">
        <v>4</v>
      </c>
      <c r="S178" s="20" t="s">
        <v>2</v>
      </c>
      <c r="T178" s="4"/>
      <c r="V178" s="1">
        <v>17</v>
      </c>
      <c r="W178" s="1">
        <v>16</v>
      </c>
      <c r="X178" s="1">
        <v>8</v>
      </c>
      <c r="Y178" s="1">
        <v>12</v>
      </c>
      <c r="Z178" s="1">
        <v>4</v>
      </c>
      <c r="AA178" s="1">
        <f t="shared" si="2"/>
        <v>16</v>
      </c>
    </row>
    <row r="179" spans="1:27" s="1" customFormat="1" ht="18.399999999999999" customHeight="1">
      <c r="A179" s="40">
        <v>6877</v>
      </c>
      <c r="B179" s="15" t="s">
        <v>759</v>
      </c>
      <c r="C179" s="20">
        <v>0</v>
      </c>
      <c r="D179" s="20" t="s">
        <v>4</v>
      </c>
      <c r="E179" s="20" t="s">
        <v>4</v>
      </c>
      <c r="F179" s="20" t="s">
        <v>4</v>
      </c>
      <c r="G179" s="20" t="s">
        <v>2</v>
      </c>
      <c r="H179" s="20" t="s">
        <v>2</v>
      </c>
      <c r="I179" s="20" t="s">
        <v>4</v>
      </c>
      <c r="J179" s="20">
        <v>0</v>
      </c>
      <c r="K179" s="20" t="s">
        <v>4</v>
      </c>
      <c r="L179" s="20">
        <v>0</v>
      </c>
      <c r="M179" s="20" t="s">
        <v>2</v>
      </c>
      <c r="N179" s="20" t="s">
        <v>4</v>
      </c>
      <c r="O179" s="20" t="s">
        <v>4</v>
      </c>
      <c r="P179" s="20">
        <v>0</v>
      </c>
      <c r="Q179" s="20" t="s">
        <v>4</v>
      </c>
      <c r="R179" s="20" t="s">
        <v>4</v>
      </c>
      <c r="S179" s="20" t="s">
        <v>4</v>
      </c>
      <c r="T179" s="4"/>
      <c r="V179" s="1">
        <v>11</v>
      </c>
      <c r="W179" s="1">
        <v>7</v>
      </c>
      <c r="X179" s="1">
        <v>2</v>
      </c>
      <c r="Y179" s="1">
        <v>3</v>
      </c>
      <c r="Z179" s="1">
        <v>10</v>
      </c>
      <c r="AA179" s="1">
        <f t="shared" si="2"/>
        <v>13</v>
      </c>
    </row>
    <row r="180" spans="1:27" s="1" customFormat="1" ht="18.399999999999999" customHeight="1">
      <c r="A180" s="40">
        <v>6004</v>
      </c>
      <c r="B180" s="15" t="s">
        <v>760</v>
      </c>
      <c r="C180" s="20" t="s">
        <v>2</v>
      </c>
      <c r="D180" s="20" t="s">
        <v>2</v>
      </c>
      <c r="E180" s="20" t="s">
        <v>2</v>
      </c>
      <c r="F180" s="20" t="s">
        <v>2</v>
      </c>
      <c r="G180" s="20" t="s">
        <v>2</v>
      </c>
      <c r="H180" s="20" t="s">
        <v>2</v>
      </c>
      <c r="I180" s="20" t="s">
        <v>2</v>
      </c>
      <c r="J180" s="20" t="s">
        <v>2</v>
      </c>
      <c r="K180" s="20" t="s">
        <v>4</v>
      </c>
      <c r="L180" s="20" t="s">
        <v>2</v>
      </c>
      <c r="M180" s="20" t="s">
        <v>2</v>
      </c>
      <c r="N180" s="20" t="s">
        <v>4</v>
      </c>
      <c r="O180" s="20" t="s">
        <v>4</v>
      </c>
      <c r="P180" s="20" t="s">
        <v>4</v>
      </c>
      <c r="Q180" s="20" t="s">
        <v>4</v>
      </c>
      <c r="R180" s="20" t="s">
        <v>4</v>
      </c>
      <c r="S180" s="20" t="s">
        <v>4</v>
      </c>
      <c r="T180" s="4"/>
      <c r="V180" s="1">
        <v>11</v>
      </c>
      <c r="W180" s="1">
        <v>11</v>
      </c>
      <c r="X180" s="1">
        <v>8</v>
      </c>
      <c r="Y180" s="1">
        <v>10</v>
      </c>
      <c r="Z180" s="1">
        <v>7</v>
      </c>
      <c r="AA180" s="1">
        <f t="shared" si="2"/>
        <v>17</v>
      </c>
    </row>
    <row r="181" spans="1:27" s="1" customFormat="1" ht="18.399999999999999" customHeight="1">
      <c r="A181" s="40">
        <v>6292</v>
      </c>
      <c r="B181" s="15" t="s">
        <v>761</v>
      </c>
      <c r="C181" s="20">
        <v>0</v>
      </c>
      <c r="D181" s="20" t="s">
        <v>2</v>
      </c>
      <c r="E181" s="20" t="s">
        <v>2</v>
      </c>
      <c r="F181" s="20" t="s">
        <v>2</v>
      </c>
      <c r="G181" s="20" t="s">
        <v>4</v>
      </c>
      <c r="H181" s="20" t="s">
        <v>4</v>
      </c>
      <c r="I181" s="20" t="s">
        <v>2</v>
      </c>
      <c r="J181" s="20">
        <v>0</v>
      </c>
      <c r="K181" s="20" t="s">
        <v>4</v>
      </c>
      <c r="L181" s="20">
        <v>0</v>
      </c>
      <c r="M181" s="20" t="s">
        <v>4</v>
      </c>
      <c r="N181" s="20">
        <v>0</v>
      </c>
      <c r="O181" s="20" t="s">
        <v>2</v>
      </c>
      <c r="P181" s="20" t="s">
        <v>2</v>
      </c>
      <c r="Q181" s="20" t="s">
        <v>2</v>
      </c>
      <c r="R181" s="20" t="s">
        <v>4</v>
      </c>
      <c r="S181" s="20" t="s">
        <v>2</v>
      </c>
      <c r="T181" s="4"/>
      <c r="V181" s="1">
        <v>17</v>
      </c>
      <c r="W181" s="1">
        <v>16</v>
      </c>
      <c r="X181" s="1">
        <v>3</v>
      </c>
      <c r="Y181" s="1">
        <v>8</v>
      </c>
      <c r="Z181" s="1">
        <v>5</v>
      </c>
      <c r="AA181" s="1">
        <f t="shared" si="2"/>
        <v>13</v>
      </c>
    </row>
    <row r="182" spans="1:27" s="1" customFormat="1" ht="18.399999999999999" customHeight="1">
      <c r="A182" s="40">
        <v>6892</v>
      </c>
      <c r="B182" s="15" t="s">
        <v>762</v>
      </c>
      <c r="C182" s="20" t="s">
        <v>4</v>
      </c>
      <c r="D182" s="20" t="s">
        <v>4</v>
      </c>
      <c r="E182" s="20" t="s">
        <v>4</v>
      </c>
      <c r="F182" s="20" t="s">
        <v>4</v>
      </c>
      <c r="G182" s="20">
        <v>0</v>
      </c>
      <c r="H182" s="20">
        <v>0</v>
      </c>
      <c r="I182" s="20">
        <v>0</v>
      </c>
      <c r="J182" s="20" t="s">
        <v>4</v>
      </c>
      <c r="K182" s="20" t="s">
        <v>2</v>
      </c>
      <c r="L182" s="20">
        <v>0</v>
      </c>
      <c r="M182" s="20">
        <v>0</v>
      </c>
      <c r="N182" s="20">
        <v>0</v>
      </c>
      <c r="O182" s="20" t="s">
        <v>4</v>
      </c>
      <c r="P182" s="20">
        <v>0</v>
      </c>
      <c r="Q182" s="20" t="s">
        <v>4</v>
      </c>
      <c r="R182" s="20" t="s">
        <v>4</v>
      </c>
      <c r="S182" s="20" t="s">
        <v>4</v>
      </c>
      <c r="T182" s="4"/>
      <c r="V182" s="1">
        <v>9</v>
      </c>
      <c r="W182" s="1">
        <v>1</v>
      </c>
      <c r="X182" s="1">
        <v>1</v>
      </c>
      <c r="Y182" s="1">
        <v>1</v>
      </c>
      <c r="Z182" s="1">
        <v>9</v>
      </c>
      <c r="AA182" s="1">
        <f t="shared" si="2"/>
        <v>10</v>
      </c>
    </row>
    <row r="183" spans="1:27" s="1" customFormat="1" ht="18.399999999999999" customHeight="1">
      <c r="A183" s="40">
        <v>5775</v>
      </c>
      <c r="B183" s="15" t="s">
        <v>763</v>
      </c>
      <c r="C183" s="20" t="s">
        <v>4</v>
      </c>
      <c r="D183" s="20" t="s">
        <v>2</v>
      </c>
      <c r="E183" s="20" t="s">
        <v>2</v>
      </c>
      <c r="F183" s="20" t="s">
        <v>2</v>
      </c>
      <c r="G183" s="20">
        <v>0</v>
      </c>
      <c r="H183" s="20" t="s">
        <v>2</v>
      </c>
      <c r="I183" s="20" t="s">
        <v>2</v>
      </c>
      <c r="J183" s="20" t="s">
        <v>2</v>
      </c>
      <c r="K183" s="20" t="s">
        <v>2</v>
      </c>
      <c r="L183" s="20" t="s">
        <v>2</v>
      </c>
      <c r="M183" s="20" t="s">
        <v>2</v>
      </c>
      <c r="N183" s="20" t="s">
        <v>2</v>
      </c>
      <c r="O183" s="20" t="s">
        <v>2</v>
      </c>
      <c r="P183" s="20">
        <v>0</v>
      </c>
      <c r="Q183" s="20" t="s">
        <v>4</v>
      </c>
      <c r="R183" s="20" t="s">
        <v>4</v>
      </c>
      <c r="S183" s="20">
        <v>0</v>
      </c>
      <c r="T183" s="4"/>
      <c r="V183" s="1">
        <v>13</v>
      </c>
      <c r="W183" s="1">
        <v>12</v>
      </c>
      <c r="X183" s="1">
        <v>8</v>
      </c>
      <c r="Y183" s="1">
        <v>11</v>
      </c>
      <c r="Z183" s="1">
        <v>3</v>
      </c>
      <c r="AA183" s="1">
        <f t="shared" si="2"/>
        <v>14</v>
      </c>
    </row>
    <row r="184" spans="1:27" s="1" customFormat="1" ht="18.399999999999999" customHeight="1">
      <c r="A184" s="40">
        <v>6786</v>
      </c>
      <c r="B184" s="15" t="s">
        <v>764</v>
      </c>
      <c r="C184" s="20" t="s">
        <v>2</v>
      </c>
      <c r="D184" s="20" t="s">
        <v>2</v>
      </c>
      <c r="E184" s="20" t="s">
        <v>2</v>
      </c>
      <c r="F184" s="20">
        <v>0</v>
      </c>
      <c r="G184" s="20" t="s">
        <v>2</v>
      </c>
      <c r="H184" s="20" t="s">
        <v>2</v>
      </c>
      <c r="I184" s="20" t="s">
        <v>2</v>
      </c>
      <c r="J184" s="20" t="s">
        <v>2</v>
      </c>
      <c r="K184" s="20">
        <v>0</v>
      </c>
      <c r="L184" s="20" t="s">
        <v>2</v>
      </c>
      <c r="M184" s="20" t="s">
        <v>2</v>
      </c>
      <c r="N184" s="20" t="s">
        <v>4</v>
      </c>
      <c r="O184" s="20">
        <v>0</v>
      </c>
      <c r="P184" s="20" t="s">
        <v>4</v>
      </c>
      <c r="Q184" s="20">
        <v>0</v>
      </c>
      <c r="R184" s="20" t="s">
        <v>4</v>
      </c>
      <c r="S184" s="20" t="s">
        <v>4</v>
      </c>
      <c r="T184" s="4"/>
      <c r="V184" s="1">
        <v>11</v>
      </c>
      <c r="W184" s="1">
        <v>11</v>
      </c>
      <c r="X184" s="1">
        <v>4</v>
      </c>
      <c r="Y184" s="1">
        <v>9</v>
      </c>
      <c r="Z184" s="1">
        <v>4</v>
      </c>
      <c r="AA184" s="1">
        <f t="shared" si="2"/>
        <v>13</v>
      </c>
    </row>
    <row r="185" spans="1:27" s="1" customFormat="1" ht="18.399999999999999" customHeight="1">
      <c r="A185" s="40">
        <v>6279</v>
      </c>
      <c r="B185" s="15" t="s">
        <v>765</v>
      </c>
      <c r="C185" s="20" t="s">
        <v>4</v>
      </c>
      <c r="D185" s="20" t="s">
        <v>2</v>
      </c>
      <c r="E185" s="20" t="s">
        <v>2</v>
      </c>
      <c r="F185" s="20" t="s">
        <v>2</v>
      </c>
      <c r="G185" s="20" t="s">
        <v>4</v>
      </c>
      <c r="H185" s="20" t="s">
        <v>2</v>
      </c>
      <c r="I185" s="20" t="s">
        <v>4</v>
      </c>
      <c r="J185" s="20" t="s">
        <v>4</v>
      </c>
      <c r="K185" s="20" t="s">
        <v>2</v>
      </c>
      <c r="L185" s="20" t="s">
        <v>4</v>
      </c>
      <c r="M185" s="20" t="s">
        <v>2</v>
      </c>
      <c r="N185" s="20" t="s">
        <v>4</v>
      </c>
      <c r="O185" s="20">
        <v>0</v>
      </c>
      <c r="P185" s="20" t="s">
        <v>4</v>
      </c>
      <c r="Q185" s="20" t="s">
        <v>2</v>
      </c>
      <c r="R185" s="20" t="s">
        <v>4</v>
      </c>
      <c r="S185" s="20" t="s">
        <v>4</v>
      </c>
      <c r="T185" s="4"/>
      <c r="V185" s="1">
        <v>15</v>
      </c>
      <c r="W185" s="1">
        <v>14</v>
      </c>
      <c r="X185" s="1">
        <v>3</v>
      </c>
      <c r="Y185" s="1">
        <v>7</v>
      </c>
      <c r="Z185" s="1">
        <v>9</v>
      </c>
      <c r="AA185" s="1">
        <f t="shared" si="2"/>
        <v>16</v>
      </c>
    </row>
    <row r="186" spans="1:27" s="1" customFormat="1" ht="18.399999999999999" customHeight="1">
      <c r="A186" s="40">
        <v>6484</v>
      </c>
      <c r="B186" s="15" t="s">
        <v>766</v>
      </c>
      <c r="C186" s="20" t="s">
        <v>2</v>
      </c>
      <c r="D186" s="20" t="s">
        <v>2</v>
      </c>
      <c r="E186" s="20" t="s">
        <v>2</v>
      </c>
      <c r="F186" s="20" t="s">
        <v>2</v>
      </c>
      <c r="G186" s="20" t="s">
        <v>2</v>
      </c>
      <c r="H186" s="20" t="s">
        <v>2</v>
      </c>
      <c r="I186" s="20" t="s">
        <v>4</v>
      </c>
      <c r="J186" s="20">
        <v>0</v>
      </c>
      <c r="K186" s="20">
        <v>0</v>
      </c>
      <c r="L186" s="20">
        <v>0</v>
      </c>
      <c r="M186" s="20" t="s">
        <v>4</v>
      </c>
      <c r="N186" s="20">
        <v>0</v>
      </c>
      <c r="O186" s="20" t="s">
        <v>4</v>
      </c>
      <c r="P186" s="20" t="s">
        <v>4</v>
      </c>
      <c r="Q186" s="20" t="s">
        <v>4</v>
      </c>
      <c r="R186" s="20" t="s">
        <v>2</v>
      </c>
      <c r="S186" s="20" t="s">
        <v>4</v>
      </c>
      <c r="T186" s="4"/>
      <c r="V186" s="1">
        <v>16</v>
      </c>
      <c r="W186" s="1">
        <v>16</v>
      </c>
      <c r="X186" s="1">
        <v>6</v>
      </c>
      <c r="Y186" s="1">
        <v>7</v>
      </c>
      <c r="Z186" s="1">
        <v>6</v>
      </c>
      <c r="AA186" s="1">
        <f t="shared" si="2"/>
        <v>13</v>
      </c>
    </row>
    <row r="187" spans="1:27" s="1" customFormat="1" ht="18.399999999999999" customHeight="1">
      <c r="A187" s="40">
        <v>5704</v>
      </c>
      <c r="B187" s="15" t="s">
        <v>767</v>
      </c>
      <c r="C187" s="20" t="s">
        <v>2</v>
      </c>
      <c r="D187" s="20" t="s">
        <v>4</v>
      </c>
      <c r="E187" s="20" t="s">
        <v>2</v>
      </c>
      <c r="F187" s="20">
        <v>0</v>
      </c>
      <c r="G187" s="20">
        <v>0</v>
      </c>
      <c r="H187" s="20" t="s">
        <v>2</v>
      </c>
      <c r="I187" s="20" t="s">
        <v>2</v>
      </c>
      <c r="J187" s="20">
        <v>0</v>
      </c>
      <c r="K187" s="20" t="s">
        <v>2</v>
      </c>
      <c r="L187" s="20" t="s">
        <v>2</v>
      </c>
      <c r="M187" s="20" t="s">
        <v>2</v>
      </c>
      <c r="N187" s="20" t="s">
        <v>2</v>
      </c>
      <c r="O187" s="20" t="s">
        <v>4</v>
      </c>
      <c r="P187" s="20">
        <v>0</v>
      </c>
      <c r="Q187" s="20" t="s">
        <v>2</v>
      </c>
      <c r="R187" s="20" t="s">
        <v>4</v>
      </c>
      <c r="S187" s="20" t="s">
        <v>4</v>
      </c>
      <c r="T187" s="4"/>
      <c r="V187" s="1">
        <v>15</v>
      </c>
      <c r="W187" s="1">
        <v>15</v>
      </c>
      <c r="X187" s="1">
        <v>4</v>
      </c>
      <c r="Y187" s="1">
        <v>9</v>
      </c>
      <c r="Z187" s="1">
        <v>4</v>
      </c>
      <c r="AA187" s="1">
        <f t="shared" ref="AA187:AA250" si="3">Y187+Z187</f>
        <v>13</v>
      </c>
    </row>
    <row r="188" spans="1:27" s="1" customFormat="1" ht="18.399999999999999" customHeight="1">
      <c r="A188" s="40">
        <v>5851</v>
      </c>
      <c r="B188" s="15" t="s">
        <v>768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4"/>
      <c r="Y188" s="1">
        <v>0</v>
      </c>
      <c r="Z188" s="1">
        <v>0</v>
      </c>
      <c r="AA188" s="1">
        <f t="shared" si="3"/>
        <v>0</v>
      </c>
    </row>
    <row r="189" spans="1:27" s="1" customFormat="1" ht="18.399999999999999" customHeight="1">
      <c r="A189" s="40">
        <v>5850</v>
      </c>
      <c r="B189" s="15" t="s">
        <v>769</v>
      </c>
      <c r="C189" s="20" t="s">
        <v>4</v>
      </c>
      <c r="D189" s="20" t="s">
        <v>2</v>
      </c>
      <c r="E189" s="20" t="s">
        <v>2</v>
      </c>
      <c r="F189" s="20" t="s">
        <v>2</v>
      </c>
      <c r="G189" s="20">
        <v>0</v>
      </c>
      <c r="H189" s="20" t="s">
        <v>2</v>
      </c>
      <c r="I189" s="20" t="s">
        <v>2</v>
      </c>
      <c r="J189" s="20" t="s">
        <v>2</v>
      </c>
      <c r="K189" s="20" t="s">
        <v>2</v>
      </c>
      <c r="L189" s="20" t="s">
        <v>2</v>
      </c>
      <c r="M189" s="20">
        <v>0</v>
      </c>
      <c r="N189" s="20" t="s">
        <v>4</v>
      </c>
      <c r="O189" s="20" t="s">
        <v>2</v>
      </c>
      <c r="P189" s="20" t="s">
        <v>2</v>
      </c>
      <c r="Q189" s="20" t="s">
        <v>2</v>
      </c>
      <c r="R189" s="20" t="s">
        <v>2</v>
      </c>
      <c r="S189" s="20" t="s">
        <v>2</v>
      </c>
      <c r="T189" s="4"/>
      <c r="V189" s="1">
        <v>17</v>
      </c>
      <c r="W189" s="1">
        <v>16</v>
      </c>
      <c r="X189" s="1">
        <v>5</v>
      </c>
      <c r="Y189" s="1">
        <v>13</v>
      </c>
      <c r="Z189" s="1">
        <v>2</v>
      </c>
      <c r="AA189" s="1">
        <f t="shared" si="3"/>
        <v>15</v>
      </c>
    </row>
    <row r="190" spans="1:27" s="1" customFormat="1" ht="18.399999999999999" customHeight="1">
      <c r="A190" s="40">
        <v>5929</v>
      </c>
      <c r="B190" s="15" t="s">
        <v>770</v>
      </c>
      <c r="C190" s="20" t="s">
        <v>2</v>
      </c>
      <c r="D190" s="20" t="s">
        <v>2</v>
      </c>
      <c r="E190" s="20" t="s">
        <v>2</v>
      </c>
      <c r="F190" s="20">
        <v>0</v>
      </c>
      <c r="G190" s="20" t="s">
        <v>2</v>
      </c>
      <c r="H190" s="20" t="s">
        <v>2</v>
      </c>
      <c r="I190" s="20" t="s">
        <v>2</v>
      </c>
      <c r="J190" s="20" t="s">
        <v>2</v>
      </c>
      <c r="K190" s="20" t="s">
        <v>2</v>
      </c>
      <c r="L190" s="20">
        <v>0</v>
      </c>
      <c r="M190" s="20" t="s">
        <v>2</v>
      </c>
      <c r="N190" s="20">
        <v>0</v>
      </c>
      <c r="O190" s="20" t="s">
        <v>2</v>
      </c>
      <c r="P190" s="20" t="s">
        <v>4</v>
      </c>
      <c r="Q190" s="20" t="s">
        <v>2</v>
      </c>
      <c r="R190" s="20" t="s">
        <v>2</v>
      </c>
      <c r="S190" s="20">
        <v>0</v>
      </c>
      <c r="T190" s="4"/>
      <c r="V190" s="1">
        <v>16</v>
      </c>
      <c r="W190" s="1">
        <v>16</v>
      </c>
      <c r="X190" s="1">
        <v>5</v>
      </c>
      <c r="Y190" s="1">
        <v>12</v>
      </c>
      <c r="Z190" s="1">
        <v>1</v>
      </c>
      <c r="AA190" s="1">
        <f t="shared" si="3"/>
        <v>13</v>
      </c>
    </row>
    <row r="191" spans="1:27" s="1" customFormat="1" ht="18.399999999999999" customHeight="1">
      <c r="A191" s="40"/>
      <c r="B191" s="15" t="s">
        <v>771</v>
      </c>
      <c r="C191" s="20">
        <v>0</v>
      </c>
      <c r="D191" s="20" t="s">
        <v>2</v>
      </c>
      <c r="E191" s="20" t="s">
        <v>2</v>
      </c>
      <c r="F191" s="20">
        <v>0</v>
      </c>
      <c r="G191" s="20" t="s">
        <v>2</v>
      </c>
      <c r="H191" s="20" t="s">
        <v>2</v>
      </c>
      <c r="I191" s="20" t="s">
        <v>2</v>
      </c>
      <c r="J191" s="20" t="s">
        <v>2</v>
      </c>
      <c r="K191" s="20" t="s">
        <v>2</v>
      </c>
      <c r="L191" s="20" t="s">
        <v>2</v>
      </c>
      <c r="M191" s="20" t="s">
        <v>2</v>
      </c>
      <c r="N191" s="20">
        <v>0</v>
      </c>
      <c r="O191" s="20" t="s">
        <v>4</v>
      </c>
      <c r="P191" s="20" t="s">
        <v>4</v>
      </c>
      <c r="Q191" s="20" t="s">
        <v>4</v>
      </c>
      <c r="R191" s="20" t="s">
        <v>4</v>
      </c>
      <c r="S191" s="20" t="s">
        <v>4</v>
      </c>
      <c r="T191" s="4"/>
      <c r="V191" s="1">
        <v>11</v>
      </c>
      <c r="W191" s="1">
        <v>10</v>
      </c>
      <c r="X191" s="1">
        <v>7</v>
      </c>
      <c r="Y191" s="1">
        <v>9</v>
      </c>
      <c r="Z191" s="1">
        <v>5</v>
      </c>
      <c r="AA191" s="1">
        <f t="shared" si="3"/>
        <v>14</v>
      </c>
    </row>
    <row r="192" spans="1:27" s="1" customFormat="1" ht="18.399999999999999" customHeight="1">
      <c r="A192" s="40">
        <v>5970</v>
      </c>
      <c r="B192" s="15" t="s">
        <v>772</v>
      </c>
      <c r="C192" s="20" t="s">
        <v>2</v>
      </c>
      <c r="D192" s="20" t="s">
        <v>2</v>
      </c>
      <c r="E192" s="20">
        <v>0</v>
      </c>
      <c r="F192" s="20" t="s">
        <v>2</v>
      </c>
      <c r="G192" s="20" t="s">
        <v>2</v>
      </c>
      <c r="H192" s="20" t="s">
        <v>2</v>
      </c>
      <c r="I192" s="20">
        <v>0</v>
      </c>
      <c r="J192" s="20" t="s">
        <v>2</v>
      </c>
      <c r="K192" s="20" t="s">
        <v>2</v>
      </c>
      <c r="L192" s="20" t="s">
        <v>2</v>
      </c>
      <c r="M192" s="20">
        <v>0</v>
      </c>
      <c r="N192" s="20" t="s">
        <v>2</v>
      </c>
      <c r="O192" s="20" t="s">
        <v>4</v>
      </c>
      <c r="P192" s="20">
        <v>0</v>
      </c>
      <c r="Q192" s="20" t="s">
        <v>2</v>
      </c>
      <c r="R192" s="20">
        <v>0</v>
      </c>
      <c r="S192" s="20" t="s">
        <v>2</v>
      </c>
      <c r="T192" s="4"/>
      <c r="V192" s="1">
        <v>17</v>
      </c>
      <c r="W192" s="1">
        <v>17</v>
      </c>
      <c r="X192" s="1">
        <v>3</v>
      </c>
      <c r="Y192" s="1">
        <v>11</v>
      </c>
      <c r="Z192" s="1">
        <v>1</v>
      </c>
      <c r="AA192" s="1">
        <f t="shared" si="3"/>
        <v>12</v>
      </c>
    </row>
    <row r="193" spans="1:27" s="1" customFormat="1" ht="18.399999999999999" customHeight="1">
      <c r="A193" s="40">
        <v>5964</v>
      </c>
      <c r="B193" s="15" t="s">
        <v>773</v>
      </c>
      <c r="C193" s="20" t="s">
        <v>2</v>
      </c>
      <c r="D193" s="20">
        <v>0</v>
      </c>
      <c r="E193" s="20" t="s">
        <v>2</v>
      </c>
      <c r="F193" s="20" t="s">
        <v>2</v>
      </c>
      <c r="G193" s="20" t="s">
        <v>2</v>
      </c>
      <c r="H193" s="20" t="s">
        <v>2</v>
      </c>
      <c r="I193" s="20" t="s">
        <v>2</v>
      </c>
      <c r="J193" s="20" t="s">
        <v>2</v>
      </c>
      <c r="K193" s="20" t="s">
        <v>2</v>
      </c>
      <c r="L193" s="20" t="s">
        <v>2</v>
      </c>
      <c r="M193" s="20">
        <v>0</v>
      </c>
      <c r="N193" s="20" t="s">
        <v>2</v>
      </c>
      <c r="O193" s="20" t="s">
        <v>2</v>
      </c>
      <c r="P193" s="20" t="s">
        <v>4</v>
      </c>
      <c r="Q193" s="20" t="s">
        <v>4</v>
      </c>
      <c r="R193" s="20" t="s">
        <v>4</v>
      </c>
      <c r="S193" s="20" t="s">
        <v>4</v>
      </c>
      <c r="T193" s="4"/>
      <c r="V193" s="1">
        <v>13</v>
      </c>
      <c r="W193" s="1">
        <v>13</v>
      </c>
      <c r="X193" s="1">
        <v>8</v>
      </c>
      <c r="Y193" s="1">
        <v>11</v>
      </c>
      <c r="Z193" s="1">
        <v>4</v>
      </c>
      <c r="AA193" s="1">
        <f t="shared" si="3"/>
        <v>15</v>
      </c>
    </row>
    <row r="194" spans="1:27" s="1" customFormat="1" ht="18.399999999999999" customHeight="1">
      <c r="A194" s="40">
        <v>6045</v>
      </c>
      <c r="B194" s="15" t="s">
        <v>774</v>
      </c>
      <c r="C194" s="20" t="s">
        <v>2</v>
      </c>
      <c r="D194" s="20">
        <v>0</v>
      </c>
      <c r="E194" s="20">
        <v>0</v>
      </c>
      <c r="F194" s="20" t="s">
        <v>2</v>
      </c>
      <c r="G194" s="20">
        <v>0</v>
      </c>
      <c r="H194" s="20">
        <v>0</v>
      </c>
      <c r="I194" s="20" t="s">
        <v>2</v>
      </c>
      <c r="J194" s="20" t="s">
        <v>2</v>
      </c>
      <c r="K194" s="20" t="s">
        <v>2</v>
      </c>
      <c r="L194" s="20" t="s">
        <v>2</v>
      </c>
      <c r="M194" s="20">
        <v>0</v>
      </c>
      <c r="N194" s="20" t="s">
        <v>4</v>
      </c>
      <c r="O194" s="20" t="s">
        <v>2</v>
      </c>
      <c r="P194" s="20" t="s">
        <v>4</v>
      </c>
      <c r="Q194" s="20" t="s">
        <v>4</v>
      </c>
      <c r="R194" s="20" t="s">
        <v>4</v>
      </c>
      <c r="S194" s="20" t="s">
        <v>4</v>
      </c>
      <c r="T194" s="4"/>
      <c r="V194" s="1">
        <v>13</v>
      </c>
      <c r="W194" s="1">
        <v>13</v>
      </c>
      <c r="X194" s="1">
        <v>4</v>
      </c>
      <c r="Y194" s="1">
        <v>7</v>
      </c>
      <c r="Z194" s="1">
        <v>5</v>
      </c>
      <c r="AA194" s="1">
        <f t="shared" si="3"/>
        <v>12</v>
      </c>
    </row>
    <row r="195" spans="1:27" s="1" customFormat="1" ht="18.399999999999999" customHeight="1">
      <c r="A195" s="40">
        <v>6022</v>
      </c>
      <c r="B195" s="15" t="s">
        <v>775</v>
      </c>
      <c r="C195" s="20">
        <v>0</v>
      </c>
      <c r="D195" s="20" t="s">
        <v>2</v>
      </c>
      <c r="E195" s="20" t="s">
        <v>2</v>
      </c>
      <c r="F195" s="20" t="s">
        <v>2</v>
      </c>
      <c r="G195" s="20" t="s">
        <v>2</v>
      </c>
      <c r="H195" s="20" t="s">
        <v>2</v>
      </c>
      <c r="I195" s="20" t="s">
        <v>2</v>
      </c>
      <c r="J195" s="20" t="s">
        <v>2</v>
      </c>
      <c r="K195" s="20">
        <v>0</v>
      </c>
      <c r="L195" s="20" t="s">
        <v>2</v>
      </c>
      <c r="M195" s="20" t="s">
        <v>4</v>
      </c>
      <c r="N195" s="20" t="s">
        <v>4</v>
      </c>
      <c r="O195" s="20" t="s">
        <v>4</v>
      </c>
      <c r="P195" s="20" t="s">
        <v>2</v>
      </c>
      <c r="Q195" s="20" t="s">
        <v>2</v>
      </c>
      <c r="R195" s="20">
        <v>0</v>
      </c>
      <c r="S195" s="20" t="s">
        <v>2</v>
      </c>
      <c r="T195" s="4"/>
      <c r="V195" s="1">
        <v>17</v>
      </c>
      <c r="W195" s="1">
        <v>16</v>
      </c>
      <c r="X195" s="1">
        <v>7</v>
      </c>
      <c r="Y195" s="1">
        <v>11</v>
      </c>
      <c r="Z195" s="1">
        <v>3</v>
      </c>
      <c r="AA195" s="1">
        <f t="shared" si="3"/>
        <v>14</v>
      </c>
    </row>
    <row r="196" spans="1:27" s="1" customFormat="1" ht="18.399999999999999" customHeight="1">
      <c r="A196" s="40">
        <v>6046</v>
      </c>
      <c r="B196" s="15" t="s">
        <v>776</v>
      </c>
      <c r="C196" s="20" t="s">
        <v>2</v>
      </c>
      <c r="D196" s="20" t="s">
        <v>2</v>
      </c>
      <c r="E196" s="20" t="s">
        <v>2</v>
      </c>
      <c r="F196" s="20" t="s">
        <v>2</v>
      </c>
      <c r="G196" s="20" t="s">
        <v>2</v>
      </c>
      <c r="H196" s="20" t="s">
        <v>2</v>
      </c>
      <c r="I196" s="20" t="s">
        <v>2</v>
      </c>
      <c r="J196" s="20" t="s">
        <v>2</v>
      </c>
      <c r="K196" s="20" t="s">
        <v>2</v>
      </c>
      <c r="L196" s="20" t="s">
        <v>4</v>
      </c>
      <c r="M196" s="20" t="s">
        <v>4</v>
      </c>
      <c r="N196" s="20" t="s">
        <v>4</v>
      </c>
      <c r="O196" s="20" t="s">
        <v>4</v>
      </c>
      <c r="P196" s="20" t="s">
        <v>4</v>
      </c>
      <c r="Q196" s="20" t="s">
        <v>4</v>
      </c>
      <c r="R196" s="20" t="s">
        <v>4</v>
      </c>
      <c r="S196" s="20" t="s">
        <v>4</v>
      </c>
      <c r="T196" s="4"/>
      <c r="V196" s="1">
        <v>9</v>
      </c>
      <c r="W196" s="1">
        <v>9</v>
      </c>
      <c r="X196" s="1">
        <v>9</v>
      </c>
      <c r="Y196" s="1">
        <v>9</v>
      </c>
      <c r="Z196" s="1">
        <v>8</v>
      </c>
      <c r="AA196" s="1">
        <f t="shared" si="3"/>
        <v>17</v>
      </c>
    </row>
    <row r="197" spans="1:27" s="1" customFormat="1" ht="18.399999999999999" customHeight="1">
      <c r="A197" s="40">
        <v>5464</v>
      </c>
      <c r="B197" s="15" t="s">
        <v>777</v>
      </c>
      <c r="C197" s="20">
        <v>0</v>
      </c>
      <c r="D197" s="20">
        <v>0</v>
      </c>
      <c r="E197" s="20">
        <v>0</v>
      </c>
      <c r="F197" s="20">
        <v>0</v>
      </c>
      <c r="G197" s="20" t="s">
        <v>4</v>
      </c>
      <c r="H197" s="20" t="s">
        <v>4</v>
      </c>
      <c r="I197" s="20" t="s">
        <v>4</v>
      </c>
      <c r="J197" s="20" t="s">
        <v>4</v>
      </c>
      <c r="K197" s="20" t="s">
        <v>4</v>
      </c>
      <c r="L197" s="20" t="s">
        <v>4</v>
      </c>
      <c r="M197" s="20" t="s">
        <v>2</v>
      </c>
      <c r="N197" s="20">
        <v>0</v>
      </c>
      <c r="O197" s="20" t="s">
        <v>4</v>
      </c>
      <c r="P197" s="20" t="s">
        <v>4</v>
      </c>
      <c r="Q197" s="20" t="s">
        <v>4</v>
      </c>
      <c r="R197" s="20" t="s">
        <v>4</v>
      </c>
      <c r="S197" s="20" t="s">
        <v>4</v>
      </c>
      <c r="T197" s="4"/>
      <c r="V197" s="1">
        <v>11</v>
      </c>
      <c r="W197" s="1">
        <v>1</v>
      </c>
      <c r="X197" s="1">
        <v>1</v>
      </c>
      <c r="Y197" s="1">
        <v>1</v>
      </c>
      <c r="Z197" s="1">
        <v>11</v>
      </c>
      <c r="AA197" s="1">
        <f t="shared" si="3"/>
        <v>12</v>
      </c>
    </row>
    <row r="198" spans="1:27" s="1" customFormat="1" ht="18.399999999999999" customHeight="1">
      <c r="A198" s="40">
        <v>6783</v>
      </c>
      <c r="B198" s="15" t="s">
        <v>778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4"/>
      <c r="Y198" s="1">
        <v>0</v>
      </c>
      <c r="Z198" s="1">
        <v>0</v>
      </c>
      <c r="AA198" s="1">
        <f t="shared" si="3"/>
        <v>0</v>
      </c>
    </row>
    <row r="199" spans="1:27" s="1" customFormat="1" ht="18.399999999999999" customHeight="1">
      <c r="A199" s="40">
        <v>6642</v>
      </c>
      <c r="B199" s="15" t="s">
        <v>779</v>
      </c>
      <c r="C199" s="20" t="s">
        <v>4</v>
      </c>
      <c r="D199" s="20" t="s">
        <v>2</v>
      </c>
      <c r="E199" s="20" t="s">
        <v>2</v>
      </c>
      <c r="F199" s="20">
        <v>0</v>
      </c>
      <c r="G199" s="20" t="s">
        <v>2</v>
      </c>
      <c r="H199" s="20" t="s">
        <v>2</v>
      </c>
      <c r="I199" s="20" t="s">
        <v>2</v>
      </c>
      <c r="J199" s="20" t="s">
        <v>2</v>
      </c>
      <c r="K199" s="20" t="s">
        <v>2</v>
      </c>
      <c r="L199" s="20">
        <v>0</v>
      </c>
      <c r="M199" s="20" t="s">
        <v>4</v>
      </c>
      <c r="N199" s="20" t="s">
        <v>4</v>
      </c>
      <c r="O199" s="20" t="s">
        <v>2</v>
      </c>
      <c r="P199" s="20" t="s">
        <v>4</v>
      </c>
      <c r="Q199" s="20" t="s">
        <v>4</v>
      </c>
      <c r="R199" s="20" t="s">
        <v>4</v>
      </c>
      <c r="S199" s="20">
        <v>0</v>
      </c>
      <c r="T199" s="4"/>
      <c r="V199" s="1">
        <v>13</v>
      </c>
      <c r="W199" s="1">
        <v>12</v>
      </c>
      <c r="X199" s="1">
        <v>5</v>
      </c>
      <c r="Y199" s="1">
        <v>8</v>
      </c>
      <c r="Z199" s="1">
        <v>6</v>
      </c>
      <c r="AA199" s="1">
        <f t="shared" si="3"/>
        <v>14</v>
      </c>
    </row>
    <row r="200" spans="1:27" s="1" customFormat="1" ht="18.399999999999999" customHeight="1">
      <c r="A200" s="40">
        <v>6034</v>
      </c>
      <c r="B200" s="15" t="s">
        <v>780</v>
      </c>
      <c r="C200" s="20" t="s">
        <v>2</v>
      </c>
      <c r="D200" s="20">
        <v>0</v>
      </c>
      <c r="E200" s="20" t="s">
        <v>2</v>
      </c>
      <c r="F200" s="20">
        <v>0</v>
      </c>
      <c r="G200" s="20" t="s">
        <v>2</v>
      </c>
      <c r="H200" s="20" t="s">
        <v>2</v>
      </c>
      <c r="I200" s="20">
        <v>0</v>
      </c>
      <c r="J200" s="20">
        <v>0</v>
      </c>
      <c r="K200" s="20">
        <v>0</v>
      </c>
      <c r="L200" s="20" t="s">
        <v>2</v>
      </c>
      <c r="M200" s="20" t="s">
        <v>2</v>
      </c>
      <c r="N200" s="20" t="s">
        <v>4</v>
      </c>
      <c r="O200" s="20" t="s">
        <v>2</v>
      </c>
      <c r="P200" s="20" t="s">
        <v>4</v>
      </c>
      <c r="Q200" s="20" t="s">
        <v>2</v>
      </c>
      <c r="R200" s="20" t="s">
        <v>4</v>
      </c>
      <c r="S200" s="20">
        <v>0</v>
      </c>
      <c r="T200" s="4"/>
      <c r="V200" s="1">
        <v>15</v>
      </c>
      <c r="W200" s="1">
        <v>15</v>
      </c>
      <c r="X200" s="1">
        <v>2</v>
      </c>
      <c r="Y200" s="1">
        <v>8</v>
      </c>
      <c r="Z200" s="1">
        <v>3</v>
      </c>
      <c r="AA200" s="1">
        <f t="shared" si="3"/>
        <v>11</v>
      </c>
    </row>
    <row r="201" spans="1:27" s="1" customFormat="1" ht="18.399999999999999" customHeight="1">
      <c r="A201" s="40">
        <v>6032</v>
      </c>
      <c r="B201" s="15" t="s">
        <v>781</v>
      </c>
      <c r="C201" s="20">
        <v>0</v>
      </c>
      <c r="D201" s="20">
        <v>0</v>
      </c>
      <c r="E201" s="20" t="s">
        <v>2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4"/>
      <c r="V201" s="1">
        <v>3</v>
      </c>
      <c r="W201" s="1">
        <v>1</v>
      </c>
      <c r="X201" s="1">
        <v>1</v>
      </c>
      <c r="Y201" s="1">
        <v>1</v>
      </c>
      <c r="Z201" s="1">
        <v>0</v>
      </c>
      <c r="AA201" s="1">
        <f t="shared" si="3"/>
        <v>1</v>
      </c>
    </row>
    <row r="202" spans="1:27" s="1" customFormat="1" ht="18.399999999999999" customHeight="1">
      <c r="A202" s="40">
        <v>5654</v>
      </c>
      <c r="B202" s="15" t="s">
        <v>782</v>
      </c>
      <c r="C202" s="20" t="s">
        <v>2</v>
      </c>
      <c r="D202" s="20" t="s">
        <v>2</v>
      </c>
      <c r="E202" s="20" t="s">
        <v>4</v>
      </c>
      <c r="F202" s="20" t="s">
        <v>4</v>
      </c>
      <c r="G202" s="20" t="s">
        <v>2</v>
      </c>
      <c r="H202" s="20" t="s">
        <v>4</v>
      </c>
      <c r="I202" s="20" t="s">
        <v>2</v>
      </c>
      <c r="J202" s="20" t="s">
        <v>2</v>
      </c>
      <c r="K202" s="20" t="s">
        <v>2</v>
      </c>
      <c r="L202" s="20" t="s">
        <v>2</v>
      </c>
      <c r="M202" s="20">
        <v>0</v>
      </c>
      <c r="N202" s="20" t="s">
        <v>2</v>
      </c>
      <c r="O202" s="20" t="s">
        <v>2</v>
      </c>
      <c r="P202" s="20" t="s">
        <v>4</v>
      </c>
      <c r="Q202" s="20" t="s">
        <v>4</v>
      </c>
      <c r="R202" s="20" t="s">
        <v>4</v>
      </c>
      <c r="S202" s="20" t="s">
        <v>4</v>
      </c>
      <c r="T202" s="4"/>
      <c r="V202" s="1">
        <v>13</v>
      </c>
      <c r="W202" s="1">
        <v>13</v>
      </c>
      <c r="X202" s="1">
        <v>4</v>
      </c>
      <c r="Y202" s="1">
        <v>9</v>
      </c>
      <c r="Z202" s="1">
        <v>7</v>
      </c>
      <c r="AA202" s="1">
        <f t="shared" si="3"/>
        <v>16</v>
      </c>
    </row>
    <row r="203" spans="1:27" s="1" customFormat="1" ht="18.399999999999999" customHeight="1">
      <c r="A203" s="40">
        <v>6087</v>
      </c>
      <c r="B203" s="15" t="s">
        <v>783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4"/>
      <c r="Y203" s="1">
        <v>0</v>
      </c>
      <c r="Z203" s="1">
        <v>0</v>
      </c>
      <c r="AA203" s="1">
        <f t="shared" si="3"/>
        <v>0</v>
      </c>
    </row>
    <row r="204" spans="1:27" s="1" customFormat="1" ht="18.399999999999999" customHeight="1">
      <c r="A204" s="40">
        <v>6113</v>
      </c>
      <c r="B204" s="15" t="s">
        <v>784</v>
      </c>
      <c r="C204" s="20" t="s">
        <v>2</v>
      </c>
      <c r="D204" s="20" t="s">
        <v>2</v>
      </c>
      <c r="E204" s="20" t="s">
        <v>2</v>
      </c>
      <c r="F204" s="20" t="s">
        <v>2</v>
      </c>
      <c r="G204" s="20" t="s">
        <v>2</v>
      </c>
      <c r="H204" s="20">
        <v>0</v>
      </c>
      <c r="I204" s="20" t="s">
        <v>2</v>
      </c>
      <c r="J204" s="20" t="s">
        <v>2</v>
      </c>
      <c r="K204" s="20" t="s">
        <v>2</v>
      </c>
      <c r="L204" s="20" t="s">
        <v>2</v>
      </c>
      <c r="M204" s="20" t="s">
        <v>2</v>
      </c>
      <c r="N204" s="20">
        <v>0</v>
      </c>
      <c r="O204" s="20" t="s">
        <v>2</v>
      </c>
      <c r="P204" s="20" t="s">
        <v>2</v>
      </c>
      <c r="Q204" s="20" t="s">
        <v>4</v>
      </c>
      <c r="R204" s="20" t="s">
        <v>4</v>
      </c>
      <c r="S204" s="20" t="s">
        <v>2</v>
      </c>
      <c r="T204" s="4"/>
      <c r="V204" s="1">
        <v>17</v>
      </c>
      <c r="W204" s="1">
        <v>17</v>
      </c>
      <c r="X204" s="1">
        <v>5</v>
      </c>
      <c r="Y204" s="1">
        <v>13</v>
      </c>
      <c r="Z204" s="1">
        <v>2</v>
      </c>
      <c r="AA204" s="1">
        <f t="shared" si="3"/>
        <v>15</v>
      </c>
    </row>
    <row r="205" spans="1:27" s="1" customFormat="1" ht="18.399999999999999" customHeight="1">
      <c r="A205" s="40">
        <v>5696</v>
      </c>
      <c r="B205" s="15" t="s">
        <v>785</v>
      </c>
      <c r="C205" s="20">
        <v>0</v>
      </c>
      <c r="D205" s="20" t="s">
        <v>2</v>
      </c>
      <c r="E205" s="20" t="s">
        <v>2</v>
      </c>
      <c r="F205" s="20" t="s">
        <v>2</v>
      </c>
      <c r="G205" s="20" t="s">
        <v>2</v>
      </c>
      <c r="H205" s="20" t="s">
        <v>2</v>
      </c>
      <c r="I205" s="20" t="s">
        <v>2</v>
      </c>
      <c r="J205" s="20">
        <v>0</v>
      </c>
      <c r="K205" s="20" t="s">
        <v>2</v>
      </c>
      <c r="L205" s="20" t="s">
        <v>2</v>
      </c>
      <c r="M205" s="20" t="s">
        <v>2</v>
      </c>
      <c r="N205" s="20">
        <v>0</v>
      </c>
      <c r="O205" s="20" t="s">
        <v>4</v>
      </c>
      <c r="P205" s="20" t="s">
        <v>4</v>
      </c>
      <c r="Q205" s="20" t="s">
        <v>4</v>
      </c>
      <c r="R205" s="20">
        <v>0</v>
      </c>
      <c r="S205" s="20" t="s">
        <v>2</v>
      </c>
      <c r="T205" s="4"/>
      <c r="V205" s="1">
        <v>17</v>
      </c>
      <c r="W205" s="1">
        <v>16</v>
      </c>
      <c r="X205" s="1">
        <v>6</v>
      </c>
      <c r="Y205" s="1">
        <v>10</v>
      </c>
      <c r="Z205" s="1">
        <v>3</v>
      </c>
      <c r="AA205" s="1">
        <f t="shared" si="3"/>
        <v>13</v>
      </c>
    </row>
    <row r="206" spans="1:27" s="1" customFormat="1" ht="18.399999999999999" customHeight="1">
      <c r="A206" s="40">
        <v>6527</v>
      </c>
      <c r="B206" s="15" t="s">
        <v>786</v>
      </c>
      <c r="C206" s="20" t="s">
        <v>2</v>
      </c>
      <c r="D206" s="20" t="s">
        <v>2</v>
      </c>
      <c r="E206" s="20" t="s">
        <v>2</v>
      </c>
      <c r="F206" s="20" t="s">
        <v>2</v>
      </c>
      <c r="G206" s="20" t="s">
        <v>2</v>
      </c>
      <c r="H206" s="20" t="s">
        <v>2</v>
      </c>
      <c r="I206" s="20">
        <v>0</v>
      </c>
      <c r="J206" s="20" t="s">
        <v>4</v>
      </c>
      <c r="K206" s="20" t="s">
        <v>2</v>
      </c>
      <c r="L206" s="20" t="s">
        <v>2</v>
      </c>
      <c r="M206" s="20" t="s">
        <v>2</v>
      </c>
      <c r="N206" s="20" t="s">
        <v>4</v>
      </c>
      <c r="O206" s="20" t="s">
        <v>4</v>
      </c>
      <c r="P206" s="20" t="s">
        <v>4</v>
      </c>
      <c r="Q206" s="20" t="s">
        <v>4</v>
      </c>
      <c r="R206" s="20" t="s">
        <v>4</v>
      </c>
      <c r="S206" s="20" t="s">
        <v>4</v>
      </c>
      <c r="T206" s="4"/>
      <c r="V206" s="1">
        <v>11</v>
      </c>
      <c r="W206" s="1">
        <v>11</v>
      </c>
      <c r="X206" s="1">
        <v>6</v>
      </c>
      <c r="Y206" s="1">
        <v>9</v>
      </c>
      <c r="Z206" s="1">
        <v>7</v>
      </c>
      <c r="AA206" s="1">
        <f t="shared" si="3"/>
        <v>16</v>
      </c>
    </row>
    <row r="207" spans="1:27" s="1" customFormat="1" ht="18.399999999999999" customHeight="1">
      <c r="A207" s="40">
        <v>5774</v>
      </c>
      <c r="B207" s="15" t="s">
        <v>787</v>
      </c>
      <c r="C207" s="20" t="s">
        <v>2</v>
      </c>
      <c r="D207" s="20" t="s">
        <v>2</v>
      </c>
      <c r="E207" s="20">
        <v>0</v>
      </c>
      <c r="F207" s="20" t="s">
        <v>2</v>
      </c>
      <c r="G207" s="20" t="s">
        <v>2</v>
      </c>
      <c r="H207" s="20" t="s">
        <v>2</v>
      </c>
      <c r="I207" s="20" t="s">
        <v>2</v>
      </c>
      <c r="J207" s="20">
        <v>0</v>
      </c>
      <c r="K207" s="20" t="s">
        <v>2</v>
      </c>
      <c r="L207" s="20" t="s">
        <v>2</v>
      </c>
      <c r="M207" s="20" t="s">
        <v>2</v>
      </c>
      <c r="N207" s="20">
        <v>0</v>
      </c>
      <c r="O207" s="20" t="s">
        <v>2</v>
      </c>
      <c r="P207" s="20" t="s">
        <v>4</v>
      </c>
      <c r="Q207" s="20" t="s">
        <v>2</v>
      </c>
      <c r="R207" s="20" t="s">
        <v>2</v>
      </c>
      <c r="S207" s="20">
        <v>0</v>
      </c>
      <c r="T207" s="4"/>
      <c r="V207" s="1">
        <v>16</v>
      </c>
      <c r="W207" s="1">
        <v>16</v>
      </c>
      <c r="X207" s="1">
        <v>4</v>
      </c>
      <c r="Y207" s="1">
        <v>12</v>
      </c>
      <c r="Z207" s="1">
        <v>1</v>
      </c>
      <c r="AA207" s="1">
        <f t="shared" si="3"/>
        <v>13</v>
      </c>
    </row>
    <row r="208" spans="1:27" s="1" customFormat="1" ht="18.399999999999999" customHeight="1">
      <c r="A208" s="40">
        <v>6585</v>
      </c>
      <c r="B208" s="15" t="s">
        <v>788</v>
      </c>
      <c r="C208" s="20" t="s">
        <v>2</v>
      </c>
      <c r="D208" s="20">
        <v>0</v>
      </c>
      <c r="E208" s="20" t="s">
        <v>2</v>
      </c>
      <c r="F208" s="20" t="s">
        <v>2</v>
      </c>
      <c r="G208" s="20" t="s">
        <v>2</v>
      </c>
      <c r="H208" s="20" t="s">
        <v>2</v>
      </c>
      <c r="I208" s="20" t="s">
        <v>2</v>
      </c>
      <c r="J208" s="20" t="s">
        <v>2</v>
      </c>
      <c r="K208" s="20" t="s">
        <v>2</v>
      </c>
      <c r="L208" s="20" t="s">
        <v>2</v>
      </c>
      <c r="M208" s="20">
        <v>0</v>
      </c>
      <c r="N208" s="20" t="s">
        <v>2</v>
      </c>
      <c r="O208" s="20" t="s">
        <v>2</v>
      </c>
      <c r="P208" s="20" t="s">
        <v>2</v>
      </c>
      <c r="Q208" s="20" t="s">
        <v>4</v>
      </c>
      <c r="R208" s="20" t="s">
        <v>2</v>
      </c>
      <c r="S208" s="20" t="s">
        <v>4</v>
      </c>
      <c r="T208" s="4"/>
      <c r="V208" s="1">
        <v>16</v>
      </c>
      <c r="W208" s="1">
        <v>16</v>
      </c>
      <c r="X208" s="1">
        <v>8</v>
      </c>
      <c r="Y208" s="1">
        <v>13</v>
      </c>
      <c r="Z208" s="1">
        <v>2</v>
      </c>
      <c r="AA208" s="1">
        <f t="shared" si="3"/>
        <v>15</v>
      </c>
    </row>
    <row r="209" spans="1:27" s="1" customFormat="1" ht="18.399999999999999" customHeight="1">
      <c r="A209" s="40">
        <v>5912</v>
      </c>
      <c r="B209" s="15" t="s">
        <v>789</v>
      </c>
      <c r="C209" s="20" t="s">
        <v>2</v>
      </c>
      <c r="D209" s="20" t="s">
        <v>2</v>
      </c>
      <c r="E209" s="20">
        <v>0</v>
      </c>
      <c r="F209" s="20" t="s">
        <v>2</v>
      </c>
      <c r="G209" s="20" t="s">
        <v>2</v>
      </c>
      <c r="H209" s="20" t="s">
        <v>2</v>
      </c>
      <c r="I209" s="20" t="s">
        <v>4</v>
      </c>
      <c r="J209" s="20" t="s">
        <v>2</v>
      </c>
      <c r="K209" s="20" t="s">
        <v>2</v>
      </c>
      <c r="L209" s="20">
        <v>0</v>
      </c>
      <c r="M209" s="20" t="s">
        <v>2</v>
      </c>
      <c r="N209" s="20" t="s">
        <v>2</v>
      </c>
      <c r="O209" s="20" t="s">
        <v>2</v>
      </c>
      <c r="P209" s="20" t="s">
        <v>4</v>
      </c>
      <c r="Q209" s="20" t="s">
        <v>2</v>
      </c>
      <c r="R209" s="20" t="s">
        <v>2</v>
      </c>
      <c r="S209" s="20">
        <v>0</v>
      </c>
      <c r="T209" s="4"/>
      <c r="V209" s="1">
        <v>16</v>
      </c>
      <c r="W209" s="1">
        <v>16</v>
      </c>
      <c r="X209" s="1">
        <v>3</v>
      </c>
      <c r="Y209" s="1">
        <v>12</v>
      </c>
      <c r="Z209" s="1">
        <v>2</v>
      </c>
      <c r="AA209" s="1">
        <f t="shared" si="3"/>
        <v>14</v>
      </c>
    </row>
    <row r="210" spans="1:27" s="1" customFormat="1" ht="18.399999999999999" customHeight="1">
      <c r="A210" s="40">
        <v>6874</v>
      </c>
      <c r="B210" s="15" t="s">
        <v>790</v>
      </c>
      <c r="C210" s="20">
        <v>0</v>
      </c>
      <c r="D210" s="20" t="s">
        <v>2</v>
      </c>
      <c r="E210" s="20" t="s">
        <v>2</v>
      </c>
      <c r="F210" s="20">
        <v>0</v>
      </c>
      <c r="G210" s="20" t="s">
        <v>2</v>
      </c>
      <c r="H210" s="20" t="s">
        <v>2</v>
      </c>
      <c r="I210" s="20">
        <v>0</v>
      </c>
      <c r="J210" s="20" t="s">
        <v>2</v>
      </c>
      <c r="K210" s="20" t="s">
        <v>2</v>
      </c>
      <c r="L210" s="20" t="s">
        <v>2</v>
      </c>
      <c r="M210" s="20" t="s">
        <v>2</v>
      </c>
      <c r="N210" s="20">
        <v>0</v>
      </c>
      <c r="O210" s="20" t="s">
        <v>2</v>
      </c>
      <c r="P210" s="20" t="s">
        <v>2</v>
      </c>
      <c r="Q210" s="20" t="s">
        <v>4</v>
      </c>
      <c r="R210" s="20">
        <v>0</v>
      </c>
      <c r="S210" s="20" t="s">
        <v>4</v>
      </c>
      <c r="T210" s="4"/>
      <c r="V210" s="1">
        <v>14</v>
      </c>
      <c r="W210" s="1">
        <v>13</v>
      </c>
      <c r="X210" s="1">
        <v>4</v>
      </c>
      <c r="Y210" s="1">
        <v>10</v>
      </c>
      <c r="Z210" s="1">
        <v>2</v>
      </c>
      <c r="AA210" s="1">
        <f t="shared" si="3"/>
        <v>12</v>
      </c>
    </row>
    <row r="211" spans="1:27" s="1" customFormat="1" ht="18.399999999999999" customHeight="1">
      <c r="A211" s="40">
        <v>6256</v>
      </c>
      <c r="B211" s="15" t="s">
        <v>791</v>
      </c>
      <c r="C211" s="20" t="s">
        <v>4</v>
      </c>
      <c r="D211" s="20" t="s">
        <v>2</v>
      </c>
      <c r="E211" s="20" t="s">
        <v>2</v>
      </c>
      <c r="F211" s="20" t="s">
        <v>2</v>
      </c>
      <c r="G211" s="20" t="s">
        <v>2</v>
      </c>
      <c r="H211" s="20" t="s">
        <v>2</v>
      </c>
      <c r="I211" s="20" t="s">
        <v>2</v>
      </c>
      <c r="J211" s="20">
        <v>0</v>
      </c>
      <c r="K211" s="20" t="s">
        <v>2</v>
      </c>
      <c r="L211" s="20" t="s">
        <v>2</v>
      </c>
      <c r="M211" s="20" t="s">
        <v>2</v>
      </c>
      <c r="N211" s="20">
        <v>0</v>
      </c>
      <c r="O211" s="20" t="s">
        <v>2</v>
      </c>
      <c r="P211" s="20" t="s">
        <v>4</v>
      </c>
      <c r="Q211" s="20">
        <v>0</v>
      </c>
      <c r="R211" s="20" t="s">
        <v>2</v>
      </c>
      <c r="S211" s="20" t="s">
        <v>4</v>
      </c>
      <c r="T211" s="4"/>
      <c r="V211" s="1">
        <v>16</v>
      </c>
      <c r="W211" s="1">
        <v>15</v>
      </c>
      <c r="X211" s="1">
        <v>6</v>
      </c>
      <c r="Y211" s="1">
        <v>11</v>
      </c>
      <c r="Z211" s="1">
        <v>3</v>
      </c>
      <c r="AA211" s="1">
        <f t="shared" si="3"/>
        <v>14</v>
      </c>
    </row>
    <row r="212" spans="1:27" s="1" customFormat="1" ht="18.399999999999999" customHeight="1">
      <c r="A212" s="40">
        <v>6268</v>
      </c>
      <c r="B212" s="15" t="s">
        <v>792</v>
      </c>
      <c r="C212" s="20" t="s">
        <v>2</v>
      </c>
      <c r="D212" s="20" t="s">
        <v>2</v>
      </c>
      <c r="E212" s="20" t="s">
        <v>2</v>
      </c>
      <c r="F212" s="20" t="s">
        <v>2</v>
      </c>
      <c r="G212" s="20" t="s">
        <v>2</v>
      </c>
      <c r="H212" s="20" t="s">
        <v>2</v>
      </c>
      <c r="I212" s="20" t="s">
        <v>2</v>
      </c>
      <c r="J212" s="20">
        <v>0</v>
      </c>
      <c r="K212" s="20">
        <v>0</v>
      </c>
      <c r="L212" s="20">
        <v>0</v>
      </c>
      <c r="M212" s="20" t="s">
        <v>2</v>
      </c>
      <c r="N212" s="20" t="s">
        <v>2</v>
      </c>
      <c r="O212" s="20" t="s">
        <v>4</v>
      </c>
      <c r="P212" s="20">
        <v>0</v>
      </c>
      <c r="Q212" s="20">
        <v>0</v>
      </c>
      <c r="R212" s="20">
        <v>0</v>
      </c>
      <c r="S212" s="20" t="s">
        <v>4</v>
      </c>
      <c r="T212" s="4"/>
      <c r="V212" s="1">
        <v>12</v>
      </c>
      <c r="W212" s="1">
        <v>12</v>
      </c>
      <c r="X212" s="1">
        <v>7</v>
      </c>
      <c r="Y212" s="1">
        <v>9</v>
      </c>
      <c r="Z212" s="1">
        <v>2</v>
      </c>
      <c r="AA212" s="1">
        <f t="shared" si="3"/>
        <v>11</v>
      </c>
    </row>
    <row r="213" spans="1:27" s="1" customFormat="1" ht="18.399999999999999" customHeight="1">
      <c r="A213" s="40">
        <v>6238</v>
      </c>
      <c r="B213" s="15" t="s">
        <v>793</v>
      </c>
      <c r="C213" s="20" t="s">
        <v>4</v>
      </c>
      <c r="D213" s="20" t="s">
        <v>2</v>
      </c>
      <c r="E213" s="20">
        <v>0</v>
      </c>
      <c r="F213" s="20" t="s">
        <v>2</v>
      </c>
      <c r="G213" s="20" t="s">
        <v>2</v>
      </c>
      <c r="H213" s="20" t="s">
        <v>2</v>
      </c>
      <c r="I213" s="20" t="s">
        <v>2</v>
      </c>
      <c r="J213" s="20" t="s">
        <v>2</v>
      </c>
      <c r="K213" s="20" t="s">
        <v>2</v>
      </c>
      <c r="L213" s="20">
        <v>0</v>
      </c>
      <c r="M213" s="20" t="s">
        <v>2</v>
      </c>
      <c r="N213" s="20">
        <v>0</v>
      </c>
      <c r="O213" s="20">
        <v>0</v>
      </c>
      <c r="P213" s="20" t="s">
        <v>2</v>
      </c>
      <c r="Q213" s="20">
        <v>0</v>
      </c>
      <c r="R213" s="20" t="s">
        <v>4</v>
      </c>
      <c r="S213" s="20" t="s">
        <v>4</v>
      </c>
      <c r="T213" s="4"/>
      <c r="V213" s="1">
        <v>14</v>
      </c>
      <c r="W213" s="1">
        <v>13</v>
      </c>
      <c r="X213" s="1">
        <v>6</v>
      </c>
      <c r="Y213" s="1">
        <v>9</v>
      </c>
      <c r="Z213" s="1">
        <v>3</v>
      </c>
      <c r="AA213" s="1">
        <f t="shared" si="3"/>
        <v>12</v>
      </c>
    </row>
    <row r="214" spans="1:27" s="1" customFormat="1" ht="18.399999999999999" customHeight="1">
      <c r="A214" s="40">
        <v>6018</v>
      </c>
      <c r="B214" s="15" t="s">
        <v>794</v>
      </c>
      <c r="C214" s="20" t="s">
        <v>2</v>
      </c>
      <c r="D214" s="20" t="s">
        <v>2</v>
      </c>
      <c r="E214" s="20">
        <v>0</v>
      </c>
      <c r="F214" s="20" t="s">
        <v>2</v>
      </c>
      <c r="G214" s="20" t="s">
        <v>2</v>
      </c>
      <c r="H214" s="20">
        <v>0</v>
      </c>
      <c r="I214" s="20" t="s">
        <v>2</v>
      </c>
      <c r="J214" s="20" t="s">
        <v>4</v>
      </c>
      <c r="K214" s="20" t="s">
        <v>2</v>
      </c>
      <c r="L214" s="20" t="s">
        <v>2</v>
      </c>
      <c r="M214" s="20" t="s">
        <v>4</v>
      </c>
      <c r="N214" s="20" t="s">
        <v>2</v>
      </c>
      <c r="O214" s="20">
        <v>0</v>
      </c>
      <c r="P214" s="20" t="s">
        <v>2</v>
      </c>
      <c r="Q214" s="20" t="s">
        <v>2</v>
      </c>
      <c r="R214" s="20" t="s">
        <v>4</v>
      </c>
      <c r="S214" s="20" t="s">
        <v>4</v>
      </c>
      <c r="T214" s="4"/>
      <c r="V214" s="1">
        <v>15</v>
      </c>
      <c r="W214" s="1">
        <v>15</v>
      </c>
      <c r="X214" s="1">
        <v>2</v>
      </c>
      <c r="Y214" s="1">
        <v>10</v>
      </c>
      <c r="Z214" s="1">
        <v>4</v>
      </c>
      <c r="AA214" s="1">
        <f t="shared" si="3"/>
        <v>14</v>
      </c>
    </row>
    <row r="215" spans="1:27" s="1" customFormat="1" ht="18.399999999999999" customHeight="1">
      <c r="A215" s="40">
        <v>5188</v>
      </c>
      <c r="B215" s="15" t="s">
        <v>795</v>
      </c>
      <c r="C215" s="20">
        <v>0</v>
      </c>
      <c r="D215" s="20" t="s">
        <v>2</v>
      </c>
      <c r="E215" s="20" t="s">
        <v>2</v>
      </c>
      <c r="F215" s="20">
        <v>0</v>
      </c>
      <c r="G215" s="20" t="s">
        <v>2</v>
      </c>
      <c r="H215" s="20" t="s">
        <v>2</v>
      </c>
      <c r="I215" s="20" t="s">
        <v>2</v>
      </c>
      <c r="J215" s="20">
        <v>0</v>
      </c>
      <c r="K215" s="20" t="s">
        <v>2</v>
      </c>
      <c r="L215" s="20" t="s">
        <v>2</v>
      </c>
      <c r="M215" s="20" t="s">
        <v>2</v>
      </c>
      <c r="N215" s="20" t="s">
        <v>4</v>
      </c>
      <c r="O215" s="20" t="s">
        <v>4</v>
      </c>
      <c r="P215" s="20">
        <v>0</v>
      </c>
      <c r="Q215" s="20" t="s">
        <v>4</v>
      </c>
      <c r="R215" s="20">
        <v>0</v>
      </c>
      <c r="S215" s="20" t="s">
        <v>4</v>
      </c>
      <c r="T215" s="4"/>
      <c r="V215" s="1">
        <v>11</v>
      </c>
      <c r="W215" s="1">
        <v>10</v>
      </c>
      <c r="X215" s="1">
        <v>3</v>
      </c>
      <c r="Y215" s="1">
        <v>8</v>
      </c>
      <c r="Z215" s="1">
        <v>4</v>
      </c>
      <c r="AA215" s="1">
        <f t="shared" si="3"/>
        <v>12</v>
      </c>
    </row>
    <row r="216" spans="1:27" s="1" customFormat="1" ht="18.399999999999999" customHeight="1">
      <c r="A216" s="40">
        <v>5186</v>
      </c>
      <c r="B216" s="15" t="s">
        <v>796</v>
      </c>
      <c r="C216" s="20">
        <v>0</v>
      </c>
      <c r="D216" s="20" t="s">
        <v>2</v>
      </c>
      <c r="E216" s="20" t="s">
        <v>2</v>
      </c>
      <c r="F216" s="20" t="s">
        <v>2</v>
      </c>
      <c r="G216" s="20">
        <v>0</v>
      </c>
      <c r="H216" s="20" t="s">
        <v>2</v>
      </c>
      <c r="I216" s="20" t="s">
        <v>2</v>
      </c>
      <c r="J216" s="20" t="s">
        <v>2</v>
      </c>
      <c r="K216" s="20" t="s">
        <v>4</v>
      </c>
      <c r="L216" s="20" t="s">
        <v>2</v>
      </c>
      <c r="M216" s="20" t="s">
        <v>2</v>
      </c>
      <c r="N216" s="20">
        <v>0</v>
      </c>
      <c r="O216" s="20" t="s">
        <v>4</v>
      </c>
      <c r="P216" s="20" t="s">
        <v>2</v>
      </c>
      <c r="Q216" s="20" t="s">
        <v>2</v>
      </c>
      <c r="R216" s="20" t="s">
        <v>2</v>
      </c>
      <c r="S216" s="20">
        <v>0</v>
      </c>
      <c r="T216" s="4"/>
      <c r="V216" s="1">
        <v>16</v>
      </c>
      <c r="W216" s="1">
        <v>15</v>
      </c>
      <c r="X216" s="1">
        <v>3</v>
      </c>
      <c r="Y216" s="1">
        <v>11</v>
      </c>
      <c r="Z216" s="1">
        <v>2</v>
      </c>
      <c r="AA216" s="1">
        <f t="shared" si="3"/>
        <v>13</v>
      </c>
    </row>
    <row r="217" spans="1:27" s="1" customFormat="1" ht="18.399999999999999" customHeight="1">
      <c r="A217" s="40">
        <v>6112</v>
      </c>
      <c r="B217" s="15" t="s">
        <v>797</v>
      </c>
      <c r="C217" s="20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4"/>
      <c r="Y217" s="1">
        <v>0</v>
      </c>
      <c r="Z217" s="1">
        <v>0</v>
      </c>
      <c r="AA217" s="1">
        <f t="shared" si="3"/>
        <v>0</v>
      </c>
    </row>
    <row r="218" spans="1:27" s="1" customFormat="1" ht="18.399999999999999" customHeight="1">
      <c r="A218" s="40">
        <v>5738</v>
      </c>
      <c r="B218" s="15" t="s">
        <v>798</v>
      </c>
      <c r="C218" s="20" t="s">
        <v>2</v>
      </c>
      <c r="D218" s="20" t="s">
        <v>2</v>
      </c>
      <c r="E218" s="20" t="s">
        <v>2</v>
      </c>
      <c r="F218" s="20" t="s">
        <v>2</v>
      </c>
      <c r="G218" s="20" t="s">
        <v>2</v>
      </c>
      <c r="H218" s="20" t="s">
        <v>2</v>
      </c>
      <c r="I218" s="20" t="s">
        <v>2</v>
      </c>
      <c r="J218" s="20" t="s">
        <v>2</v>
      </c>
      <c r="K218" s="20" t="s">
        <v>2</v>
      </c>
      <c r="L218" s="20" t="s">
        <v>2</v>
      </c>
      <c r="M218" s="20">
        <v>0</v>
      </c>
      <c r="N218" s="20" t="s">
        <v>2</v>
      </c>
      <c r="O218" s="20" t="s">
        <v>2</v>
      </c>
      <c r="P218" s="20" t="s">
        <v>2</v>
      </c>
      <c r="Q218" s="20" t="s">
        <v>4</v>
      </c>
      <c r="R218" s="20" t="s">
        <v>4</v>
      </c>
      <c r="S218" s="20" t="s">
        <v>4</v>
      </c>
      <c r="T218" s="4"/>
      <c r="V218" s="1">
        <v>14</v>
      </c>
      <c r="W218" s="1">
        <v>14</v>
      </c>
      <c r="X218" s="1">
        <v>10</v>
      </c>
      <c r="Y218" s="1">
        <v>13</v>
      </c>
      <c r="Z218" s="1">
        <v>3</v>
      </c>
      <c r="AA218" s="1">
        <f t="shared" si="3"/>
        <v>16</v>
      </c>
    </row>
    <row r="219" spans="1:27" s="1" customFormat="1" ht="18.399999999999999" customHeight="1">
      <c r="A219" s="40">
        <v>6121</v>
      </c>
      <c r="B219" s="15" t="s">
        <v>799</v>
      </c>
      <c r="C219" s="20" t="s">
        <v>2</v>
      </c>
      <c r="D219" s="20" t="s">
        <v>2</v>
      </c>
      <c r="E219" s="20" t="s">
        <v>2</v>
      </c>
      <c r="F219" s="20" t="s">
        <v>2</v>
      </c>
      <c r="G219" s="20" t="s">
        <v>2</v>
      </c>
      <c r="H219" s="20" t="s">
        <v>2</v>
      </c>
      <c r="I219" s="20">
        <v>0</v>
      </c>
      <c r="J219" s="20" t="s">
        <v>2</v>
      </c>
      <c r="K219" s="20" t="s">
        <v>2</v>
      </c>
      <c r="L219" s="20" t="s">
        <v>2</v>
      </c>
      <c r="M219" s="20" t="s">
        <v>4</v>
      </c>
      <c r="N219" s="20" t="s">
        <v>4</v>
      </c>
      <c r="O219" s="20" t="s">
        <v>4</v>
      </c>
      <c r="P219" s="20" t="s">
        <v>4</v>
      </c>
      <c r="Q219" s="20" t="s">
        <v>4</v>
      </c>
      <c r="R219" s="20" t="s">
        <v>4</v>
      </c>
      <c r="S219" s="20" t="s">
        <v>4</v>
      </c>
      <c r="T219" s="4"/>
      <c r="V219" s="1">
        <v>10</v>
      </c>
      <c r="W219" s="1">
        <v>10</v>
      </c>
      <c r="X219" s="1">
        <v>6</v>
      </c>
      <c r="Y219" s="1">
        <v>9</v>
      </c>
      <c r="Z219" s="1">
        <v>7</v>
      </c>
      <c r="AA219" s="1">
        <f t="shared" si="3"/>
        <v>16</v>
      </c>
    </row>
    <row r="220" spans="1:27" s="1" customFormat="1" ht="18.399999999999999" customHeight="1">
      <c r="A220" s="40">
        <v>5814</v>
      </c>
      <c r="B220" s="15" t="s">
        <v>800</v>
      </c>
      <c r="C220" s="20" t="s">
        <v>2</v>
      </c>
      <c r="D220" s="20" t="s">
        <v>2</v>
      </c>
      <c r="E220" s="20" t="s">
        <v>2</v>
      </c>
      <c r="F220" s="20" t="s">
        <v>2</v>
      </c>
      <c r="G220" s="20">
        <v>0</v>
      </c>
      <c r="H220" s="20" t="s">
        <v>2</v>
      </c>
      <c r="I220" s="20" t="s">
        <v>2</v>
      </c>
      <c r="J220" s="20" t="s">
        <v>2</v>
      </c>
      <c r="K220" s="20" t="s">
        <v>2</v>
      </c>
      <c r="L220" s="20" t="s">
        <v>2</v>
      </c>
      <c r="M220" s="20">
        <v>0</v>
      </c>
      <c r="N220" s="20" t="s">
        <v>2</v>
      </c>
      <c r="O220" s="20" t="s">
        <v>2</v>
      </c>
      <c r="P220" s="20" t="s">
        <v>2</v>
      </c>
      <c r="Q220" s="20">
        <v>0</v>
      </c>
      <c r="R220" s="20" t="s">
        <v>4</v>
      </c>
      <c r="S220" s="20" t="s">
        <v>4</v>
      </c>
      <c r="T220" s="4"/>
      <c r="V220" s="1">
        <v>14</v>
      </c>
      <c r="W220" s="1">
        <v>14</v>
      </c>
      <c r="X220" s="1">
        <v>5</v>
      </c>
      <c r="Y220" s="1">
        <v>12</v>
      </c>
      <c r="Z220" s="1">
        <v>2</v>
      </c>
      <c r="AA220" s="1">
        <f t="shared" si="3"/>
        <v>14</v>
      </c>
    </row>
    <row r="221" spans="1:27" s="1" customFormat="1" ht="18.399999999999999" customHeight="1">
      <c r="A221" s="40">
        <v>6544</v>
      </c>
      <c r="B221" s="15" t="s">
        <v>801</v>
      </c>
      <c r="C221" s="20" t="s">
        <v>2</v>
      </c>
      <c r="D221" s="20" t="s">
        <v>2</v>
      </c>
      <c r="E221" s="20">
        <v>0</v>
      </c>
      <c r="F221" s="20" t="s">
        <v>2</v>
      </c>
      <c r="G221" s="20" t="s">
        <v>2</v>
      </c>
      <c r="H221" s="20" t="s">
        <v>2</v>
      </c>
      <c r="I221" s="20" t="s">
        <v>2</v>
      </c>
      <c r="J221" s="20">
        <v>0</v>
      </c>
      <c r="K221" s="20" t="s">
        <v>2</v>
      </c>
      <c r="L221" s="20" t="s">
        <v>2</v>
      </c>
      <c r="M221" s="20" t="s">
        <v>2</v>
      </c>
      <c r="N221" s="20" t="s">
        <v>2</v>
      </c>
      <c r="O221" s="20">
        <v>0</v>
      </c>
      <c r="P221" s="20">
        <v>0</v>
      </c>
      <c r="Q221" s="20" t="s">
        <v>2</v>
      </c>
      <c r="R221" s="20">
        <v>0</v>
      </c>
      <c r="S221" s="20" t="s">
        <v>2</v>
      </c>
      <c r="T221" s="4"/>
      <c r="V221" s="1">
        <v>17</v>
      </c>
      <c r="W221" s="1">
        <v>17</v>
      </c>
      <c r="X221" s="1">
        <v>4</v>
      </c>
      <c r="Y221" s="1">
        <v>12</v>
      </c>
      <c r="Z221" s="1">
        <v>0</v>
      </c>
      <c r="AA221" s="1">
        <f t="shared" si="3"/>
        <v>12</v>
      </c>
    </row>
    <row r="222" spans="1:27" s="1" customFormat="1" ht="18.399999999999999" customHeight="1">
      <c r="A222" s="40">
        <v>6592</v>
      </c>
      <c r="B222" s="15" t="s">
        <v>802</v>
      </c>
      <c r="C222" s="20">
        <v>0</v>
      </c>
      <c r="D222" s="20" t="s">
        <v>4</v>
      </c>
      <c r="E222" s="20" t="s">
        <v>2</v>
      </c>
      <c r="F222" s="20" t="s">
        <v>2</v>
      </c>
      <c r="G222" s="20">
        <v>0</v>
      </c>
      <c r="H222" s="20" t="s">
        <v>2</v>
      </c>
      <c r="I222" s="20" t="s">
        <v>2</v>
      </c>
      <c r="J222" s="20" t="s">
        <v>2</v>
      </c>
      <c r="K222" s="20" t="s">
        <v>2</v>
      </c>
      <c r="L222" s="20">
        <v>0</v>
      </c>
      <c r="M222" s="20" t="s">
        <v>2</v>
      </c>
      <c r="N222" s="20" t="s">
        <v>4</v>
      </c>
      <c r="O222" s="20">
        <v>0</v>
      </c>
      <c r="P222" s="20" t="s">
        <v>2</v>
      </c>
      <c r="Q222" s="20" t="s">
        <v>4</v>
      </c>
      <c r="R222" s="20">
        <v>0</v>
      </c>
      <c r="S222" s="20" t="s">
        <v>4</v>
      </c>
      <c r="T222" s="4"/>
      <c r="V222" s="1">
        <v>14</v>
      </c>
      <c r="W222" s="1">
        <v>12</v>
      </c>
      <c r="X222" s="1">
        <v>4</v>
      </c>
      <c r="Y222" s="1">
        <v>8</v>
      </c>
      <c r="Z222" s="1">
        <v>4</v>
      </c>
      <c r="AA222" s="1">
        <f t="shared" si="3"/>
        <v>12</v>
      </c>
    </row>
    <row r="223" spans="1:27" s="1" customFormat="1" ht="18.399999999999999" customHeight="1">
      <c r="A223" s="40">
        <v>6566</v>
      </c>
      <c r="B223" s="15" t="s">
        <v>803</v>
      </c>
      <c r="C223" s="20" t="s">
        <v>2</v>
      </c>
      <c r="D223" s="20">
        <v>0</v>
      </c>
      <c r="E223" s="20" t="s">
        <v>2</v>
      </c>
      <c r="F223" s="20" t="s">
        <v>2</v>
      </c>
      <c r="G223" s="20">
        <v>0</v>
      </c>
      <c r="H223" s="20" t="s">
        <v>2</v>
      </c>
      <c r="I223" s="20" t="s">
        <v>2</v>
      </c>
      <c r="J223" s="20" t="s">
        <v>2</v>
      </c>
      <c r="K223" s="20" t="s">
        <v>2</v>
      </c>
      <c r="L223" s="20" t="s">
        <v>2</v>
      </c>
      <c r="M223" s="20">
        <v>0</v>
      </c>
      <c r="N223" s="20" t="s">
        <v>2</v>
      </c>
      <c r="O223" s="20" t="s">
        <v>2</v>
      </c>
      <c r="P223" s="20" t="s">
        <v>4</v>
      </c>
      <c r="Q223" s="20">
        <v>0</v>
      </c>
      <c r="R223" s="20" t="s">
        <v>4</v>
      </c>
      <c r="S223" s="20" t="s">
        <v>2</v>
      </c>
      <c r="T223" s="4"/>
      <c r="V223" s="1">
        <v>17</v>
      </c>
      <c r="W223" s="1">
        <v>17</v>
      </c>
      <c r="X223" s="1">
        <v>5</v>
      </c>
      <c r="Y223" s="1">
        <v>11</v>
      </c>
      <c r="Z223" s="1">
        <v>2</v>
      </c>
      <c r="AA223" s="1">
        <f t="shared" si="3"/>
        <v>13</v>
      </c>
    </row>
    <row r="224" spans="1:27" s="1" customFormat="1" ht="18.399999999999999" customHeight="1">
      <c r="A224" s="40">
        <v>5264</v>
      </c>
      <c r="B224" s="15" t="s">
        <v>804</v>
      </c>
      <c r="C224" s="20">
        <v>0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4"/>
      <c r="Y224" s="1">
        <v>0</v>
      </c>
      <c r="Z224" s="1">
        <v>0</v>
      </c>
      <c r="AA224" s="1">
        <f t="shared" si="3"/>
        <v>0</v>
      </c>
    </row>
    <row r="225" spans="1:27" s="1" customFormat="1" ht="18.399999999999999" customHeight="1">
      <c r="A225" s="40">
        <v>6542</v>
      </c>
      <c r="B225" s="15" t="s">
        <v>805</v>
      </c>
      <c r="C225" s="20" t="s">
        <v>2</v>
      </c>
      <c r="D225" s="20" t="s">
        <v>2</v>
      </c>
      <c r="E225" s="20" t="s">
        <v>2</v>
      </c>
      <c r="F225" s="20">
        <v>0</v>
      </c>
      <c r="G225" s="20" t="s">
        <v>4</v>
      </c>
      <c r="H225" s="20" t="s">
        <v>2</v>
      </c>
      <c r="I225" s="20" t="s">
        <v>2</v>
      </c>
      <c r="J225" s="20" t="s">
        <v>2</v>
      </c>
      <c r="K225" s="20">
        <v>0</v>
      </c>
      <c r="L225" s="20" t="s">
        <v>2</v>
      </c>
      <c r="M225" s="20" t="s">
        <v>2</v>
      </c>
      <c r="N225" s="20">
        <v>0</v>
      </c>
      <c r="O225" s="20" t="s">
        <v>2</v>
      </c>
      <c r="P225" s="20" t="s">
        <v>2</v>
      </c>
      <c r="Q225" s="20" t="s">
        <v>2</v>
      </c>
      <c r="R225" s="20">
        <v>0</v>
      </c>
      <c r="S225" s="20" t="s">
        <v>4</v>
      </c>
      <c r="T225" s="4"/>
      <c r="V225" s="1">
        <v>15</v>
      </c>
      <c r="W225" s="1">
        <v>15</v>
      </c>
      <c r="X225" s="1">
        <v>3</v>
      </c>
      <c r="Y225" s="1">
        <v>11</v>
      </c>
      <c r="Z225" s="1">
        <v>2</v>
      </c>
      <c r="AA225" s="1">
        <f t="shared" si="3"/>
        <v>13</v>
      </c>
    </row>
    <row r="226" spans="1:27" s="1" customFormat="1" ht="18.399999999999999" customHeight="1">
      <c r="A226" s="40">
        <v>6819</v>
      </c>
      <c r="B226" s="15" t="s">
        <v>806</v>
      </c>
      <c r="C226" s="20" t="s">
        <v>4</v>
      </c>
      <c r="D226" s="20" t="s">
        <v>4</v>
      </c>
      <c r="E226" s="20" t="s">
        <v>4</v>
      </c>
      <c r="F226" s="20">
        <v>0</v>
      </c>
      <c r="G226" s="20" t="s">
        <v>2</v>
      </c>
      <c r="H226" s="20" t="s">
        <v>2</v>
      </c>
      <c r="I226" s="20">
        <v>0</v>
      </c>
      <c r="J226" s="20">
        <v>0</v>
      </c>
      <c r="K226" s="20" t="s">
        <v>2</v>
      </c>
      <c r="L226" s="20" t="s">
        <v>2</v>
      </c>
      <c r="M226" s="20" t="s">
        <v>2</v>
      </c>
      <c r="N226" s="20">
        <v>0</v>
      </c>
      <c r="O226" s="20" t="s">
        <v>2</v>
      </c>
      <c r="P226" s="20" t="s">
        <v>2</v>
      </c>
      <c r="Q226" s="20">
        <v>0</v>
      </c>
      <c r="R226" s="20" t="s">
        <v>4</v>
      </c>
      <c r="S226" s="20" t="s">
        <v>4</v>
      </c>
      <c r="T226" s="4"/>
      <c r="V226" s="1">
        <v>14</v>
      </c>
      <c r="W226" s="1">
        <v>10</v>
      </c>
      <c r="X226" s="1">
        <v>3</v>
      </c>
      <c r="Y226" s="1">
        <v>7</v>
      </c>
      <c r="Z226" s="1">
        <v>5</v>
      </c>
      <c r="AA226" s="1">
        <f t="shared" si="3"/>
        <v>12</v>
      </c>
    </row>
    <row r="227" spans="1:27" s="1" customFormat="1" ht="18.399999999999999" customHeight="1">
      <c r="A227" s="40">
        <v>6537</v>
      </c>
      <c r="B227" s="15" t="s">
        <v>807</v>
      </c>
      <c r="C227" s="20" t="s">
        <v>2</v>
      </c>
      <c r="D227" s="20" t="s">
        <v>2</v>
      </c>
      <c r="E227" s="20" t="s">
        <v>4</v>
      </c>
      <c r="F227" s="20">
        <v>0</v>
      </c>
      <c r="G227" s="20" t="s">
        <v>2</v>
      </c>
      <c r="H227" s="20" t="s">
        <v>2</v>
      </c>
      <c r="I227" s="20" t="s">
        <v>2</v>
      </c>
      <c r="J227" s="20" t="s">
        <v>2</v>
      </c>
      <c r="K227" s="20" t="s">
        <v>2</v>
      </c>
      <c r="L227" s="20" t="s">
        <v>2</v>
      </c>
      <c r="M227" s="20" t="s">
        <v>2</v>
      </c>
      <c r="N227" s="20" t="s">
        <v>2</v>
      </c>
      <c r="O227" s="20" t="s">
        <v>2</v>
      </c>
      <c r="P227" s="20">
        <v>0</v>
      </c>
      <c r="Q227" s="20" t="s">
        <v>4</v>
      </c>
      <c r="R227" s="20" t="s">
        <v>4</v>
      </c>
      <c r="S227" s="20">
        <v>0</v>
      </c>
      <c r="T227" s="4"/>
      <c r="V227" s="1">
        <v>13</v>
      </c>
      <c r="W227" s="1">
        <v>13</v>
      </c>
      <c r="X227" s="1">
        <v>9</v>
      </c>
      <c r="Y227" s="1">
        <v>11</v>
      </c>
      <c r="Z227" s="1">
        <v>3</v>
      </c>
      <c r="AA227" s="1">
        <f t="shared" si="3"/>
        <v>14</v>
      </c>
    </row>
    <row r="228" spans="1:27" s="1" customFormat="1" ht="18.399999999999999" customHeight="1">
      <c r="A228" s="40">
        <v>5610</v>
      </c>
      <c r="B228" s="15" t="s">
        <v>808</v>
      </c>
      <c r="C228" s="20" t="s">
        <v>4</v>
      </c>
      <c r="D228" s="20" t="s">
        <v>2</v>
      </c>
      <c r="E228" s="20" t="s">
        <v>2</v>
      </c>
      <c r="F228" s="20" t="s">
        <v>2</v>
      </c>
      <c r="G228" s="20" t="s">
        <v>2</v>
      </c>
      <c r="H228" s="20" t="s">
        <v>2</v>
      </c>
      <c r="I228" s="20" t="s">
        <v>2</v>
      </c>
      <c r="J228" s="20" t="s">
        <v>2</v>
      </c>
      <c r="K228" s="20" t="s">
        <v>2</v>
      </c>
      <c r="L228" s="20" t="s">
        <v>2</v>
      </c>
      <c r="M228" s="20" t="s">
        <v>2</v>
      </c>
      <c r="N228" s="20" t="s">
        <v>2</v>
      </c>
      <c r="O228" s="20" t="s">
        <v>2</v>
      </c>
      <c r="P228" s="20" t="s">
        <v>4</v>
      </c>
      <c r="Q228" s="20" t="s">
        <v>2</v>
      </c>
      <c r="R228" s="20">
        <v>0</v>
      </c>
      <c r="S228" s="20" t="s">
        <v>4</v>
      </c>
      <c r="T228" s="4"/>
      <c r="V228" s="1">
        <v>15</v>
      </c>
      <c r="W228" s="1">
        <v>14</v>
      </c>
      <c r="X228" s="1">
        <v>12</v>
      </c>
      <c r="Y228" s="1">
        <v>13</v>
      </c>
      <c r="Z228" s="1">
        <v>3</v>
      </c>
      <c r="AA228" s="1">
        <f t="shared" si="3"/>
        <v>16</v>
      </c>
    </row>
    <row r="229" spans="1:27" s="1" customFormat="1" ht="18.399999999999999" customHeight="1">
      <c r="A229" s="40">
        <v>6918</v>
      </c>
      <c r="B229" s="15" t="s">
        <v>809</v>
      </c>
      <c r="C229" s="20" t="s">
        <v>2</v>
      </c>
      <c r="D229" s="20" t="s">
        <v>2</v>
      </c>
      <c r="E229" s="20">
        <v>0</v>
      </c>
      <c r="F229" s="20" t="s">
        <v>2</v>
      </c>
      <c r="G229" s="20" t="s">
        <v>2</v>
      </c>
      <c r="H229" s="20" t="s">
        <v>2</v>
      </c>
      <c r="I229" s="20" t="s">
        <v>2</v>
      </c>
      <c r="J229" s="20" t="s">
        <v>2</v>
      </c>
      <c r="K229" s="20" t="s">
        <v>2</v>
      </c>
      <c r="L229" s="20" t="s">
        <v>2</v>
      </c>
      <c r="M229" s="20" t="s">
        <v>4</v>
      </c>
      <c r="N229" s="20" t="s">
        <v>4</v>
      </c>
      <c r="O229" s="20" t="s">
        <v>4</v>
      </c>
      <c r="P229" s="20" t="s">
        <v>4</v>
      </c>
      <c r="Q229" s="20">
        <v>0</v>
      </c>
      <c r="R229" s="20" t="s">
        <v>4</v>
      </c>
      <c r="S229" s="20" t="s">
        <v>4</v>
      </c>
      <c r="T229" s="4"/>
      <c r="V229" s="1">
        <v>10</v>
      </c>
      <c r="W229" s="1">
        <v>10</v>
      </c>
      <c r="X229" s="1">
        <v>7</v>
      </c>
      <c r="Y229" s="1">
        <v>9</v>
      </c>
      <c r="Z229" s="1">
        <v>6</v>
      </c>
      <c r="AA229" s="1">
        <f t="shared" si="3"/>
        <v>15</v>
      </c>
    </row>
    <row r="230" spans="1:27" s="1" customFormat="1" ht="18.399999999999999" customHeight="1">
      <c r="A230" s="40">
        <v>5587</v>
      </c>
      <c r="B230" s="15" t="s">
        <v>810</v>
      </c>
      <c r="C230" s="20">
        <v>0</v>
      </c>
      <c r="D230" s="20" t="s">
        <v>2</v>
      </c>
      <c r="E230" s="20" t="s">
        <v>2</v>
      </c>
      <c r="F230" s="20" t="s">
        <v>2</v>
      </c>
      <c r="G230" s="20">
        <v>0</v>
      </c>
      <c r="H230" s="20" t="s">
        <v>2</v>
      </c>
      <c r="I230" s="20" t="s">
        <v>2</v>
      </c>
      <c r="J230" s="20" t="s">
        <v>2</v>
      </c>
      <c r="K230" s="20" t="s">
        <v>2</v>
      </c>
      <c r="L230" s="20">
        <v>0</v>
      </c>
      <c r="M230" s="20">
        <v>0</v>
      </c>
      <c r="N230" s="20" t="s">
        <v>4</v>
      </c>
      <c r="O230" s="20" t="s">
        <v>4</v>
      </c>
      <c r="P230" s="20">
        <v>0</v>
      </c>
      <c r="Q230" s="20" t="s">
        <v>2</v>
      </c>
      <c r="R230" s="20" t="s">
        <v>2</v>
      </c>
      <c r="S230" s="20" t="s">
        <v>4</v>
      </c>
      <c r="T230" s="4"/>
      <c r="V230" s="1">
        <v>16</v>
      </c>
      <c r="W230" s="1">
        <v>15</v>
      </c>
      <c r="X230" s="1">
        <v>4</v>
      </c>
      <c r="Y230" s="1">
        <v>9</v>
      </c>
      <c r="Z230" s="1">
        <v>3</v>
      </c>
      <c r="AA230" s="1">
        <f t="shared" si="3"/>
        <v>12</v>
      </c>
    </row>
    <row r="231" spans="1:27" s="1" customFormat="1" ht="18.399999999999999" customHeight="1">
      <c r="A231" s="40">
        <v>5731</v>
      </c>
      <c r="B231" s="15" t="s">
        <v>811</v>
      </c>
      <c r="C231" s="20">
        <v>0</v>
      </c>
      <c r="D231" s="20" t="s">
        <v>2</v>
      </c>
      <c r="E231" s="20" t="s">
        <v>2</v>
      </c>
      <c r="F231" s="20">
        <v>0</v>
      </c>
      <c r="G231" s="20" t="s">
        <v>2</v>
      </c>
      <c r="H231" s="20" t="s">
        <v>2</v>
      </c>
      <c r="I231" s="20" t="s">
        <v>2</v>
      </c>
      <c r="J231" s="20">
        <v>0</v>
      </c>
      <c r="K231" s="20" t="s">
        <v>2</v>
      </c>
      <c r="L231" s="20" t="s">
        <v>2</v>
      </c>
      <c r="M231" s="20" t="s">
        <v>2</v>
      </c>
      <c r="N231" s="20">
        <v>0</v>
      </c>
      <c r="O231" s="20" t="s">
        <v>4</v>
      </c>
      <c r="P231" s="20" t="s">
        <v>4</v>
      </c>
      <c r="Q231" s="20" t="s">
        <v>2</v>
      </c>
      <c r="R231" s="20">
        <v>0</v>
      </c>
      <c r="S231" s="20" t="s">
        <v>4</v>
      </c>
      <c r="T231" s="4"/>
      <c r="V231" s="1">
        <v>15</v>
      </c>
      <c r="W231" s="1">
        <v>14</v>
      </c>
      <c r="X231" s="1">
        <v>3</v>
      </c>
      <c r="Y231" s="1">
        <v>9</v>
      </c>
      <c r="Z231" s="1">
        <v>3</v>
      </c>
      <c r="AA231" s="1">
        <f t="shared" si="3"/>
        <v>12</v>
      </c>
    </row>
    <row r="232" spans="1:27" s="1" customFormat="1" ht="18.399999999999999" customHeight="1">
      <c r="A232" s="40"/>
      <c r="B232" s="15" t="s">
        <v>812</v>
      </c>
      <c r="C232" s="20">
        <v>0</v>
      </c>
      <c r="D232" s="20" t="s">
        <v>2</v>
      </c>
      <c r="E232" s="20" t="s">
        <v>2</v>
      </c>
      <c r="F232" s="20" t="s">
        <v>2</v>
      </c>
      <c r="G232" s="20">
        <v>0</v>
      </c>
      <c r="H232" s="20" t="s">
        <v>2</v>
      </c>
      <c r="I232" s="20" t="s">
        <v>2</v>
      </c>
      <c r="J232" s="20" t="s">
        <v>2</v>
      </c>
      <c r="K232" s="20" t="s">
        <v>2</v>
      </c>
      <c r="L232" s="20" t="s">
        <v>2</v>
      </c>
      <c r="M232" s="20" t="s">
        <v>2</v>
      </c>
      <c r="N232" s="20">
        <v>0</v>
      </c>
      <c r="O232" s="20" t="s">
        <v>4</v>
      </c>
      <c r="P232" s="20" t="s">
        <v>4</v>
      </c>
      <c r="Q232" s="20" t="s">
        <v>4</v>
      </c>
      <c r="R232" s="20" t="s">
        <v>2</v>
      </c>
      <c r="S232" s="20" t="s">
        <v>4</v>
      </c>
      <c r="T232" s="4"/>
      <c r="V232" s="1">
        <v>16</v>
      </c>
      <c r="W232" s="1">
        <v>15</v>
      </c>
      <c r="X232" s="1">
        <v>6</v>
      </c>
      <c r="Y232" s="1">
        <v>10</v>
      </c>
      <c r="Z232" s="1">
        <v>4</v>
      </c>
      <c r="AA232" s="1">
        <f t="shared" si="3"/>
        <v>14</v>
      </c>
    </row>
    <row r="233" spans="1:27" s="1" customFormat="1" ht="18.399999999999999" customHeight="1">
      <c r="A233" s="40"/>
      <c r="B233" s="15" t="s">
        <v>813</v>
      </c>
      <c r="C233" s="20" t="s">
        <v>2</v>
      </c>
      <c r="D233" s="20" t="s">
        <v>2</v>
      </c>
      <c r="E233" s="20" t="s">
        <v>4</v>
      </c>
      <c r="F233" s="20" t="s">
        <v>2</v>
      </c>
      <c r="G233" s="20" t="s">
        <v>2</v>
      </c>
      <c r="H233" s="20" t="s">
        <v>2</v>
      </c>
      <c r="I233" s="20" t="s">
        <v>2</v>
      </c>
      <c r="J233" s="20" t="s">
        <v>2</v>
      </c>
      <c r="K233" s="20" t="s">
        <v>2</v>
      </c>
      <c r="L233" s="20" t="s">
        <v>2</v>
      </c>
      <c r="M233" s="20">
        <v>0</v>
      </c>
      <c r="N233" s="20" t="s">
        <v>2</v>
      </c>
      <c r="O233" s="20" t="s">
        <v>4</v>
      </c>
      <c r="P233" s="20" t="s">
        <v>4</v>
      </c>
      <c r="Q233" s="20" t="s">
        <v>4</v>
      </c>
      <c r="R233" s="20" t="s">
        <v>4</v>
      </c>
      <c r="S233" s="20" t="s">
        <v>4</v>
      </c>
      <c r="T233" s="4"/>
      <c r="V233" s="1">
        <v>12</v>
      </c>
      <c r="W233" s="1">
        <v>12</v>
      </c>
      <c r="X233" s="1">
        <v>7</v>
      </c>
      <c r="Y233" s="1">
        <v>10</v>
      </c>
      <c r="Z233" s="1">
        <v>6</v>
      </c>
      <c r="AA233" s="1">
        <f t="shared" si="3"/>
        <v>16</v>
      </c>
    </row>
    <row r="234" spans="1:27" s="1" customFormat="1" ht="18.399999999999999" customHeight="1">
      <c r="A234" s="40">
        <v>5566</v>
      </c>
      <c r="B234" s="15" t="s">
        <v>814</v>
      </c>
      <c r="C234" s="20">
        <v>0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4"/>
      <c r="Y234" s="1">
        <v>0</v>
      </c>
      <c r="Z234" s="1">
        <v>0</v>
      </c>
      <c r="AA234" s="1">
        <f t="shared" si="3"/>
        <v>0</v>
      </c>
    </row>
    <row r="235" spans="1:27" s="1" customFormat="1" ht="18.399999999999999" customHeight="1">
      <c r="A235" s="40">
        <v>5847</v>
      </c>
      <c r="B235" s="15" t="s">
        <v>815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4"/>
      <c r="Y235" s="1">
        <v>0</v>
      </c>
      <c r="Z235" s="1">
        <v>0</v>
      </c>
      <c r="AA235" s="1">
        <f t="shared" si="3"/>
        <v>0</v>
      </c>
    </row>
    <row r="236" spans="1:27" s="1" customFormat="1" ht="18.399999999999999" customHeight="1">
      <c r="A236" s="40">
        <v>5728</v>
      </c>
      <c r="B236" s="15" t="s">
        <v>816</v>
      </c>
      <c r="C236" s="20" t="s">
        <v>2</v>
      </c>
      <c r="D236" s="20" t="s">
        <v>2</v>
      </c>
      <c r="E236" s="20" t="s">
        <v>4</v>
      </c>
      <c r="F236" s="20">
        <v>0</v>
      </c>
      <c r="G236" s="20" t="s">
        <v>2</v>
      </c>
      <c r="H236" s="20" t="s">
        <v>4</v>
      </c>
      <c r="I236" s="20" t="s">
        <v>4</v>
      </c>
      <c r="J236" s="20" t="s">
        <v>2</v>
      </c>
      <c r="K236" s="20" t="s">
        <v>2</v>
      </c>
      <c r="L236" s="20">
        <v>0</v>
      </c>
      <c r="M236" s="20" t="s">
        <v>2</v>
      </c>
      <c r="N236" s="20" t="s">
        <v>2</v>
      </c>
      <c r="O236" s="20" t="s">
        <v>2</v>
      </c>
      <c r="P236" s="20">
        <v>0</v>
      </c>
      <c r="Q236" s="20" t="s">
        <v>4</v>
      </c>
      <c r="R236" s="20" t="s">
        <v>4</v>
      </c>
      <c r="S236" s="20" t="s">
        <v>4</v>
      </c>
      <c r="T236" s="4"/>
      <c r="V236" s="1">
        <v>13</v>
      </c>
      <c r="W236" s="1">
        <v>13</v>
      </c>
      <c r="X236" s="1">
        <v>3</v>
      </c>
      <c r="Y236" s="1">
        <v>8</v>
      </c>
      <c r="Z236" s="1">
        <v>6</v>
      </c>
      <c r="AA236" s="1">
        <f t="shared" si="3"/>
        <v>14</v>
      </c>
    </row>
    <row r="237" spans="1:27" s="1" customFormat="1" ht="18.399999999999999" customHeight="1">
      <c r="A237" s="40">
        <v>6635</v>
      </c>
      <c r="B237" s="15" t="s">
        <v>817</v>
      </c>
      <c r="C237" s="20" t="s">
        <v>4</v>
      </c>
      <c r="D237" s="20" t="s">
        <v>2</v>
      </c>
      <c r="E237" s="20" t="s">
        <v>2</v>
      </c>
      <c r="F237" s="20" t="s">
        <v>2</v>
      </c>
      <c r="G237" s="20" t="s">
        <v>2</v>
      </c>
      <c r="H237" s="20" t="s">
        <v>2</v>
      </c>
      <c r="I237" s="20" t="s">
        <v>2</v>
      </c>
      <c r="J237" s="20">
        <v>0</v>
      </c>
      <c r="K237" s="20" t="s">
        <v>2</v>
      </c>
      <c r="L237" s="20" t="s">
        <v>2</v>
      </c>
      <c r="M237" s="20" t="s">
        <v>2</v>
      </c>
      <c r="N237" s="20" t="s">
        <v>2</v>
      </c>
      <c r="O237" s="20" t="s">
        <v>2</v>
      </c>
      <c r="P237" s="20">
        <v>0</v>
      </c>
      <c r="Q237" s="20" t="s">
        <v>2</v>
      </c>
      <c r="R237" s="20" t="s">
        <v>4</v>
      </c>
      <c r="S237" s="20" t="s">
        <v>4</v>
      </c>
      <c r="T237" s="4"/>
      <c r="V237" s="1">
        <v>15</v>
      </c>
      <c r="W237" s="1">
        <v>14</v>
      </c>
      <c r="X237" s="1">
        <v>6</v>
      </c>
      <c r="Y237" s="1">
        <v>12</v>
      </c>
      <c r="Z237" s="1">
        <v>3</v>
      </c>
      <c r="AA237" s="1">
        <f t="shared" si="3"/>
        <v>15</v>
      </c>
    </row>
    <row r="238" spans="1:27" s="1" customFormat="1" ht="18.399999999999999" customHeight="1">
      <c r="A238" s="40">
        <v>5432</v>
      </c>
      <c r="B238" s="15" t="s">
        <v>818</v>
      </c>
      <c r="C238" s="20" t="s">
        <v>2</v>
      </c>
      <c r="D238" s="20" t="s">
        <v>2</v>
      </c>
      <c r="E238" s="20" t="s">
        <v>2</v>
      </c>
      <c r="F238" s="20" t="s">
        <v>2</v>
      </c>
      <c r="G238" s="20" t="s">
        <v>2</v>
      </c>
      <c r="H238" s="20" t="s">
        <v>2</v>
      </c>
      <c r="I238" s="20" t="s">
        <v>2</v>
      </c>
      <c r="J238" s="20">
        <v>0</v>
      </c>
      <c r="K238" s="20" t="s">
        <v>2</v>
      </c>
      <c r="L238" s="20" t="s">
        <v>2</v>
      </c>
      <c r="M238" s="20" t="s">
        <v>4</v>
      </c>
      <c r="N238" s="20" t="s">
        <v>2</v>
      </c>
      <c r="O238" s="20" t="s">
        <v>2</v>
      </c>
      <c r="P238" s="20" t="s">
        <v>4</v>
      </c>
      <c r="Q238" s="20" t="s">
        <v>4</v>
      </c>
      <c r="R238" s="20" t="s">
        <v>4</v>
      </c>
      <c r="S238" s="20" t="s">
        <v>4</v>
      </c>
      <c r="T238" s="4"/>
      <c r="V238" s="1">
        <v>13</v>
      </c>
      <c r="W238" s="1">
        <v>13</v>
      </c>
      <c r="X238" s="1">
        <v>7</v>
      </c>
      <c r="Y238" s="1">
        <v>11</v>
      </c>
      <c r="Z238" s="1">
        <v>5</v>
      </c>
      <c r="AA238" s="1">
        <f t="shared" si="3"/>
        <v>16</v>
      </c>
    </row>
    <row r="239" spans="1:27" s="1" customFormat="1" ht="18.399999999999999" customHeight="1">
      <c r="A239" s="40">
        <v>6319</v>
      </c>
      <c r="B239" s="15" t="s">
        <v>819</v>
      </c>
      <c r="C239" s="20" t="s">
        <v>2</v>
      </c>
      <c r="D239" s="20" t="s">
        <v>2</v>
      </c>
      <c r="E239" s="20" t="s">
        <v>2</v>
      </c>
      <c r="F239" s="20" t="s">
        <v>2</v>
      </c>
      <c r="G239" s="20">
        <v>0</v>
      </c>
      <c r="H239" s="20" t="s">
        <v>2</v>
      </c>
      <c r="I239" s="20" t="s">
        <v>2</v>
      </c>
      <c r="J239" s="20" t="s">
        <v>2</v>
      </c>
      <c r="K239" s="20" t="s">
        <v>4</v>
      </c>
      <c r="L239" s="20" t="s">
        <v>2</v>
      </c>
      <c r="M239" s="20">
        <v>0</v>
      </c>
      <c r="N239" s="20" t="s">
        <v>4</v>
      </c>
      <c r="O239" s="20" t="s">
        <v>2</v>
      </c>
      <c r="P239" s="20" t="s">
        <v>4</v>
      </c>
      <c r="Q239" s="20" t="s">
        <v>4</v>
      </c>
      <c r="R239" s="20">
        <v>0</v>
      </c>
      <c r="S239" s="20" t="s">
        <v>4</v>
      </c>
      <c r="T239" s="4"/>
      <c r="V239" s="1">
        <v>13</v>
      </c>
      <c r="W239" s="1">
        <v>13</v>
      </c>
      <c r="X239" s="1">
        <v>4</v>
      </c>
      <c r="Y239" s="1">
        <v>9</v>
      </c>
      <c r="Z239" s="1">
        <v>5</v>
      </c>
      <c r="AA239" s="1">
        <f t="shared" si="3"/>
        <v>14</v>
      </c>
    </row>
    <row r="240" spans="1:27" s="1" customFormat="1" ht="18.399999999999999" customHeight="1">
      <c r="A240" s="40">
        <v>5483</v>
      </c>
      <c r="B240" s="15" t="s">
        <v>820</v>
      </c>
      <c r="C240" s="20">
        <v>0</v>
      </c>
      <c r="D240" s="20" t="s">
        <v>2</v>
      </c>
      <c r="E240" s="20" t="s">
        <v>2</v>
      </c>
      <c r="F240" s="20" t="s">
        <v>2</v>
      </c>
      <c r="G240" s="20">
        <v>0</v>
      </c>
      <c r="H240" s="20" t="s">
        <v>2</v>
      </c>
      <c r="I240" s="20" t="s">
        <v>2</v>
      </c>
      <c r="J240" s="20">
        <v>0</v>
      </c>
      <c r="K240" s="20" t="s">
        <v>2</v>
      </c>
      <c r="L240" s="20" t="s">
        <v>2</v>
      </c>
      <c r="M240" s="20">
        <v>0</v>
      </c>
      <c r="N240" s="20" t="s">
        <v>2</v>
      </c>
      <c r="O240" s="20" t="s">
        <v>4</v>
      </c>
      <c r="P240" s="20" t="s">
        <v>4</v>
      </c>
      <c r="Q240" s="20" t="s">
        <v>4</v>
      </c>
      <c r="R240" s="20">
        <v>0</v>
      </c>
      <c r="S240" s="20" t="s">
        <v>4</v>
      </c>
      <c r="T240" s="4"/>
      <c r="V240" s="1">
        <v>12</v>
      </c>
      <c r="W240" s="1">
        <v>11</v>
      </c>
      <c r="X240" s="1">
        <v>3</v>
      </c>
      <c r="Y240" s="1">
        <v>8</v>
      </c>
      <c r="Z240" s="1">
        <v>4</v>
      </c>
      <c r="AA240" s="1">
        <f t="shared" si="3"/>
        <v>12</v>
      </c>
    </row>
    <row r="241" spans="1:27" s="1" customFormat="1" ht="18.399999999999999" customHeight="1">
      <c r="A241" s="40">
        <v>5185</v>
      </c>
      <c r="B241" s="15" t="s">
        <v>821</v>
      </c>
      <c r="C241" s="20" t="s">
        <v>2</v>
      </c>
      <c r="D241" s="20" t="s">
        <v>2</v>
      </c>
      <c r="E241" s="20" t="s">
        <v>2</v>
      </c>
      <c r="F241" s="20">
        <v>0</v>
      </c>
      <c r="G241" s="20" t="s">
        <v>2</v>
      </c>
      <c r="H241" s="20" t="s">
        <v>2</v>
      </c>
      <c r="I241" s="20" t="s">
        <v>2</v>
      </c>
      <c r="J241" s="20" t="s">
        <v>2</v>
      </c>
      <c r="K241" s="20" t="s">
        <v>2</v>
      </c>
      <c r="L241" s="20">
        <v>0</v>
      </c>
      <c r="M241" s="20" t="s">
        <v>2</v>
      </c>
      <c r="N241" s="20" t="s">
        <v>2</v>
      </c>
      <c r="O241" s="20" t="s">
        <v>4</v>
      </c>
      <c r="P241" s="20" t="s">
        <v>4</v>
      </c>
      <c r="Q241" s="20" t="s">
        <v>4</v>
      </c>
      <c r="R241" s="20" t="s">
        <v>4</v>
      </c>
      <c r="S241" s="20">
        <v>0</v>
      </c>
      <c r="T241" s="4"/>
      <c r="V241" s="1">
        <v>12</v>
      </c>
      <c r="W241" s="1">
        <v>12</v>
      </c>
      <c r="X241" s="1">
        <v>5</v>
      </c>
      <c r="Y241" s="1">
        <v>10</v>
      </c>
      <c r="Z241" s="1">
        <v>4</v>
      </c>
      <c r="AA241" s="1">
        <f t="shared" si="3"/>
        <v>14</v>
      </c>
    </row>
    <row r="242" spans="1:27" s="1" customFormat="1" ht="18.399999999999999" customHeight="1">
      <c r="A242" s="40">
        <v>5972</v>
      </c>
      <c r="B242" s="15" t="s">
        <v>822</v>
      </c>
      <c r="C242" s="20" t="s">
        <v>2</v>
      </c>
      <c r="D242" s="20" t="s">
        <v>2</v>
      </c>
      <c r="E242" s="20">
        <v>0</v>
      </c>
      <c r="F242" s="20" t="s">
        <v>2</v>
      </c>
      <c r="G242" s="20" t="s">
        <v>2</v>
      </c>
      <c r="H242" s="20" t="s">
        <v>2</v>
      </c>
      <c r="I242" s="20" t="s">
        <v>2</v>
      </c>
      <c r="J242" s="20">
        <v>0</v>
      </c>
      <c r="K242" s="20" t="s">
        <v>2</v>
      </c>
      <c r="L242" s="20" t="s">
        <v>2</v>
      </c>
      <c r="M242" s="20" t="s">
        <v>2</v>
      </c>
      <c r="N242" s="20">
        <v>0</v>
      </c>
      <c r="O242" s="20" t="s">
        <v>2</v>
      </c>
      <c r="P242" s="20" t="s">
        <v>2</v>
      </c>
      <c r="Q242" s="20">
        <v>0</v>
      </c>
      <c r="R242" s="20" t="s">
        <v>2</v>
      </c>
      <c r="S242" s="20">
        <v>0</v>
      </c>
      <c r="T242" s="4"/>
      <c r="V242" s="1">
        <v>16</v>
      </c>
      <c r="W242" s="1">
        <v>16</v>
      </c>
      <c r="X242" s="1">
        <v>4</v>
      </c>
      <c r="Y242" s="1">
        <v>12</v>
      </c>
      <c r="Z242" s="1">
        <v>0</v>
      </c>
      <c r="AA242" s="1">
        <f t="shared" si="3"/>
        <v>12</v>
      </c>
    </row>
    <row r="243" spans="1:27" s="1" customFormat="1" ht="18.399999999999999" customHeight="1">
      <c r="A243" s="40">
        <v>5962</v>
      </c>
      <c r="B243" s="15" t="s">
        <v>823</v>
      </c>
      <c r="C243" s="20" t="s">
        <v>2</v>
      </c>
      <c r="D243" s="20" t="s">
        <v>2</v>
      </c>
      <c r="E243" s="20">
        <v>0</v>
      </c>
      <c r="F243" s="20" t="s">
        <v>2</v>
      </c>
      <c r="G243" s="20" t="s">
        <v>2</v>
      </c>
      <c r="H243" s="20" t="s">
        <v>4</v>
      </c>
      <c r="I243" s="20" t="s">
        <v>2</v>
      </c>
      <c r="J243" s="20">
        <v>0</v>
      </c>
      <c r="K243" s="20" t="s">
        <v>2</v>
      </c>
      <c r="L243" s="20" t="s">
        <v>2</v>
      </c>
      <c r="M243" s="20" t="s">
        <v>2</v>
      </c>
      <c r="N243" s="20">
        <v>0</v>
      </c>
      <c r="O243" s="20" t="s">
        <v>4</v>
      </c>
      <c r="P243" s="20" t="s">
        <v>2</v>
      </c>
      <c r="Q243" s="20" t="s">
        <v>2</v>
      </c>
      <c r="R243" s="20">
        <v>0</v>
      </c>
      <c r="S243" s="20" t="s">
        <v>2</v>
      </c>
      <c r="T243" s="4"/>
      <c r="V243" s="1">
        <v>17</v>
      </c>
      <c r="W243" s="1">
        <v>17</v>
      </c>
      <c r="X243" s="1">
        <v>3</v>
      </c>
      <c r="Y243" s="1">
        <v>11</v>
      </c>
      <c r="Z243" s="1">
        <v>2</v>
      </c>
      <c r="AA243" s="1">
        <f t="shared" si="3"/>
        <v>13</v>
      </c>
    </row>
    <row r="244" spans="1:27" s="1" customFormat="1" ht="18.399999999999999" customHeight="1">
      <c r="A244" s="40">
        <v>6023</v>
      </c>
      <c r="B244" s="15" t="s">
        <v>824</v>
      </c>
      <c r="C244" s="20" t="s">
        <v>2</v>
      </c>
      <c r="D244" s="20" t="s">
        <v>2</v>
      </c>
      <c r="E244" s="20" t="s">
        <v>2</v>
      </c>
      <c r="F244" s="20" t="s">
        <v>2</v>
      </c>
      <c r="G244" s="20" t="s">
        <v>2</v>
      </c>
      <c r="H244" s="20" t="s">
        <v>2</v>
      </c>
      <c r="I244" s="20" t="s">
        <v>2</v>
      </c>
      <c r="J244" s="20" t="s">
        <v>2</v>
      </c>
      <c r="K244" s="20" t="s">
        <v>2</v>
      </c>
      <c r="L244" s="20" t="s">
        <v>4</v>
      </c>
      <c r="M244" s="20" t="s">
        <v>2</v>
      </c>
      <c r="N244" s="20" t="s">
        <v>2</v>
      </c>
      <c r="O244" s="20" t="s">
        <v>2</v>
      </c>
      <c r="P244" s="20" t="s">
        <v>2</v>
      </c>
      <c r="Q244" s="20" t="s">
        <v>4</v>
      </c>
      <c r="R244" s="20" t="s">
        <v>2</v>
      </c>
      <c r="S244" s="20" t="s">
        <v>4</v>
      </c>
      <c r="T244" s="4"/>
      <c r="V244" s="1">
        <v>16</v>
      </c>
      <c r="W244" s="1">
        <v>16</v>
      </c>
      <c r="X244" s="1">
        <v>9</v>
      </c>
      <c r="Y244" s="1">
        <v>14</v>
      </c>
      <c r="Z244" s="1">
        <v>3</v>
      </c>
      <c r="AA244" s="1">
        <f t="shared" si="3"/>
        <v>17</v>
      </c>
    </row>
    <row r="245" spans="1:27" s="1" customFormat="1" ht="18.399999999999999" customHeight="1">
      <c r="A245" s="40">
        <v>5154</v>
      </c>
      <c r="B245" s="15" t="s">
        <v>825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 t="s">
        <v>2</v>
      </c>
      <c r="L245" s="20">
        <v>0</v>
      </c>
      <c r="M245" s="20" t="s">
        <v>2</v>
      </c>
      <c r="N245" s="20">
        <v>0</v>
      </c>
      <c r="O245" s="20">
        <v>0</v>
      </c>
      <c r="P245" s="20" t="s">
        <v>2</v>
      </c>
      <c r="Q245" s="20">
        <v>0</v>
      </c>
      <c r="R245" s="20" t="s">
        <v>4</v>
      </c>
      <c r="S245" s="20">
        <v>0</v>
      </c>
      <c r="T245" s="4"/>
      <c r="V245" s="1">
        <v>14</v>
      </c>
      <c r="W245" s="1">
        <v>6</v>
      </c>
      <c r="X245" s="1">
        <v>1</v>
      </c>
      <c r="Y245" s="1">
        <v>3</v>
      </c>
      <c r="Z245" s="1">
        <v>1</v>
      </c>
      <c r="AA245" s="1">
        <f t="shared" si="3"/>
        <v>4</v>
      </c>
    </row>
    <row r="246" spans="1:27" s="1" customFormat="1" ht="18.399999999999999" customHeight="1">
      <c r="A246" s="40">
        <v>5964</v>
      </c>
      <c r="B246" s="15" t="s">
        <v>826</v>
      </c>
      <c r="C246" s="20" t="s">
        <v>2</v>
      </c>
      <c r="D246" s="20" t="s">
        <v>2</v>
      </c>
      <c r="E246" s="20" t="s">
        <v>2</v>
      </c>
      <c r="F246" s="20">
        <v>0</v>
      </c>
      <c r="G246" s="20" t="s">
        <v>2</v>
      </c>
      <c r="H246" s="20" t="s">
        <v>2</v>
      </c>
      <c r="I246" s="20" t="s">
        <v>2</v>
      </c>
      <c r="J246" s="20" t="s">
        <v>2</v>
      </c>
      <c r="K246" s="20" t="s">
        <v>2</v>
      </c>
      <c r="L246" s="20" t="s">
        <v>2</v>
      </c>
      <c r="M246" s="20" t="s">
        <v>2</v>
      </c>
      <c r="N246" s="20" t="s">
        <v>2</v>
      </c>
      <c r="O246" s="20" t="s">
        <v>2</v>
      </c>
      <c r="P246" s="20">
        <v>0</v>
      </c>
      <c r="Q246" s="20" t="s">
        <v>2</v>
      </c>
      <c r="R246" s="20" t="s">
        <v>2</v>
      </c>
      <c r="S246" s="20" t="s">
        <v>4</v>
      </c>
      <c r="T246" s="4"/>
      <c r="V246" s="1">
        <v>16</v>
      </c>
      <c r="W246" s="1">
        <v>16</v>
      </c>
      <c r="X246" s="1">
        <v>9</v>
      </c>
      <c r="Y246" s="1">
        <v>14</v>
      </c>
      <c r="Z246" s="1">
        <v>1</v>
      </c>
      <c r="AA246" s="1">
        <f t="shared" si="3"/>
        <v>15</v>
      </c>
    </row>
    <row r="247" spans="1:27" s="1" customFormat="1" ht="18.399999999999999" customHeight="1">
      <c r="A247" s="40">
        <v>6637</v>
      </c>
      <c r="B247" s="15" t="s">
        <v>827</v>
      </c>
      <c r="C247" s="20" t="s">
        <v>2</v>
      </c>
      <c r="D247" s="20" t="s">
        <v>2</v>
      </c>
      <c r="E247" s="20" t="s">
        <v>2</v>
      </c>
      <c r="F247" s="20" t="s">
        <v>2</v>
      </c>
      <c r="G247" s="20" t="s">
        <v>2</v>
      </c>
      <c r="H247" s="20" t="s">
        <v>2</v>
      </c>
      <c r="I247" s="20" t="s">
        <v>2</v>
      </c>
      <c r="J247" s="20">
        <v>0</v>
      </c>
      <c r="K247" s="20" t="s">
        <v>2</v>
      </c>
      <c r="L247" s="20" t="s">
        <v>2</v>
      </c>
      <c r="M247" s="20" t="s">
        <v>2</v>
      </c>
      <c r="N247" s="20" t="s">
        <v>2</v>
      </c>
      <c r="O247" s="20" t="s">
        <v>2</v>
      </c>
      <c r="P247" s="20">
        <v>0</v>
      </c>
      <c r="Q247" s="20" t="s">
        <v>2</v>
      </c>
      <c r="R247" s="20">
        <v>0</v>
      </c>
      <c r="S247" s="20" t="s">
        <v>2</v>
      </c>
      <c r="T247" s="4"/>
      <c r="V247" s="1">
        <v>17</v>
      </c>
      <c r="W247" s="1">
        <v>17</v>
      </c>
      <c r="X247" s="1">
        <v>7</v>
      </c>
      <c r="Y247" s="1">
        <v>14</v>
      </c>
      <c r="Z247" s="1">
        <v>0</v>
      </c>
      <c r="AA247" s="1">
        <f t="shared" si="3"/>
        <v>14</v>
      </c>
    </row>
    <row r="248" spans="1:27" s="1" customFormat="1" ht="18.399999999999999" customHeight="1">
      <c r="A248" s="40">
        <v>6968</v>
      </c>
      <c r="B248" s="15" t="s">
        <v>828</v>
      </c>
      <c r="C248" s="20" t="s">
        <v>2</v>
      </c>
      <c r="D248" s="20">
        <v>0</v>
      </c>
      <c r="E248" s="20">
        <v>0</v>
      </c>
      <c r="F248" s="20" t="s">
        <v>4</v>
      </c>
      <c r="G248" s="20">
        <v>0</v>
      </c>
      <c r="H248" s="20">
        <v>0</v>
      </c>
      <c r="I248" s="20" t="s">
        <v>2</v>
      </c>
      <c r="J248" s="20">
        <v>0</v>
      </c>
      <c r="K248" s="20" t="s">
        <v>4</v>
      </c>
      <c r="L248" s="20" t="s">
        <v>2</v>
      </c>
      <c r="M248" s="20" t="s">
        <v>2</v>
      </c>
      <c r="N248" s="20" t="s">
        <v>2</v>
      </c>
      <c r="O248" s="20" t="s">
        <v>4</v>
      </c>
      <c r="P248" s="20">
        <v>0</v>
      </c>
      <c r="Q248" s="20" t="s">
        <v>4</v>
      </c>
      <c r="R248" s="20" t="s">
        <v>2</v>
      </c>
      <c r="S248" s="20" t="s">
        <v>4</v>
      </c>
      <c r="T248" s="4"/>
      <c r="V248" s="1">
        <v>16</v>
      </c>
      <c r="W248" s="1">
        <v>16</v>
      </c>
      <c r="X248" s="1">
        <v>3</v>
      </c>
      <c r="Y248" s="1">
        <v>6</v>
      </c>
      <c r="Z248" s="1">
        <v>5</v>
      </c>
      <c r="AA248" s="1">
        <f t="shared" si="3"/>
        <v>11</v>
      </c>
    </row>
    <row r="249" spans="1:27" s="1" customFormat="1" ht="18.399999999999999" customHeight="1">
      <c r="A249" s="40">
        <v>6396</v>
      </c>
      <c r="B249" s="15" t="s">
        <v>829</v>
      </c>
      <c r="C249" s="20">
        <v>0</v>
      </c>
      <c r="D249" s="20" t="s">
        <v>2</v>
      </c>
      <c r="E249" s="20" t="s">
        <v>4</v>
      </c>
      <c r="F249" s="20" t="s">
        <v>2</v>
      </c>
      <c r="G249" s="20" t="s">
        <v>2</v>
      </c>
      <c r="H249" s="20">
        <v>0</v>
      </c>
      <c r="I249" s="20" t="s">
        <v>2</v>
      </c>
      <c r="J249" s="20" t="s">
        <v>2</v>
      </c>
      <c r="K249" s="20">
        <v>0</v>
      </c>
      <c r="L249" s="20" t="s">
        <v>4</v>
      </c>
      <c r="M249" s="20" t="s">
        <v>2</v>
      </c>
      <c r="N249" s="20">
        <v>0</v>
      </c>
      <c r="O249" s="20" t="s">
        <v>2</v>
      </c>
      <c r="P249" s="20" t="s">
        <v>4</v>
      </c>
      <c r="Q249" s="20">
        <v>0</v>
      </c>
      <c r="R249" s="20" t="s">
        <v>4</v>
      </c>
      <c r="S249" s="20">
        <v>0</v>
      </c>
      <c r="T249" s="4"/>
      <c r="V249" s="1">
        <v>13</v>
      </c>
      <c r="W249" s="1">
        <v>12</v>
      </c>
      <c r="X249" s="1">
        <v>2</v>
      </c>
      <c r="Y249" s="1">
        <v>7</v>
      </c>
      <c r="Z249" s="1">
        <v>4</v>
      </c>
      <c r="AA249" s="1">
        <f t="shared" si="3"/>
        <v>11</v>
      </c>
    </row>
    <row r="250" spans="1:27" s="1" customFormat="1" ht="18.399999999999999" customHeight="1">
      <c r="A250" s="40">
        <v>6707</v>
      </c>
      <c r="B250" s="15" t="s">
        <v>830</v>
      </c>
      <c r="C250" s="20" t="s">
        <v>2</v>
      </c>
      <c r="D250" s="20" t="s">
        <v>4</v>
      </c>
      <c r="E250" s="20">
        <v>0</v>
      </c>
      <c r="F250" s="20" t="s">
        <v>4</v>
      </c>
      <c r="G250" s="20" t="s">
        <v>4</v>
      </c>
      <c r="H250" s="20" t="s">
        <v>2</v>
      </c>
      <c r="I250" s="20" t="s">
        <v>2</v>
      </c>
      <c r="J250" s="20" t="s">
        <v>2</v>
      </c>
      <c r="K250" s="20" t="s">
        <v>2</v>
      </c>
      <c r="L250" s="20">
        <v>0</v>
      </c>
      <c r="M250" s="20" t="s">
        <v>2</v>
      </c>
      <c r="N250" s="20" t="s">
        <v>2</v>
      </c>
      <c r="O250" s="20" t="s">
        <v>2</v>
      </c>
      <c r="P250" s="20" t="s">
        <v>4</v>
      </c>
      <c r="Q250" s="20" t="s">
        <v>4</v>
      </c>
      <c r="R250" s="20" t="s">
        <v>2</v>
      </c>
      <c r="S250" s="20">
        <v>0</v>
      </c>
      <c r="T250" s="4"/>
      <c r="V250" s="1">
        <v>16</v>
      </c>
      <c r="W250" s="1">
        <v>16</v>
      </c>
      <c r="X250" s="1">
        <v>4</v>
      </c>
      <c r="Y250" s="1">
        <v>9</v>
      </c>
      <c r="Z250" s="1">
        <v>5</v>
      </c>
      <c r="AA250" s="1">
        <f t="shared" si="3"/>
        <v>14</v>
      </c>
    </row>
    <row r="251" spans="1:27" s="1" customFormat="1" ht="18.399999999999999" customHeight="1">
      <c r="A251" s="40">
        <v>6781</v>
      </c>
      <c r="B251" s="15" t="s">
        <v>831</v>
      </c>
      <c r="C251" s="20" t="s">
        <v>2</v>
      </c>
      <c r="D251" s="20" t="s">
        <v>2</v>
      </c>
      <c r="E251" s="20" t="s">
        <v>2</v>
      </c>
      <c r="F251" s="20" t="s">
        <v>2</v>
      </c>
      <c r="G251" s="20" t="s">
        <v>2</v>
      </c>
      <c r="H251" s="20">
        <v>0</v>
      </c>
      <c r="I251" s="20" t="s">
        <v>2</v>
      </c>
      <c r="J251" s="20">
        <v>0</v>
      </c>
      <c r="K251" s="20" t="s">
        <v>2</v>
      </c>
      <c r="L251" s="20" t="s">
        <v>2</v>
      </c>
      <c r="M251" s="20" t="s">
        <v>4</v>
      </c>
      <c r="N251" s="20">
        <v>0</v>
      </c>
      <c r="O251" s="20" t="s">
        <v>2</v>
      </c>
      <c r="P251" s="20" t="s">
        <v>4</v>
      </c>
      <c r="Q251" s="20" t="s">
        <v>4</v>
      </c>
      <c r="R251" s="20" t="s">
        <v>4</v>
      </c>
      <c r="S251" s="20" t="s">
        <v>4</v>
      </c>
      <c r="T251" s="4"/>
      <c r="V251" s="1">
        <v>13</v>
      </c>
      <c r="W251" s="1">
        <v>13</v>
      </c>
      <c r="X251" s="1">
        <v>5</v>
      </c>
      <c r="Y251" s="1">
        <v>9</v>
      </c>
      <c r="Z251" s="1">
        <v>5</v>
      </c>
      <c r="AA251" s="1">
        <f t="shared" ref="AA251:AA314" si="4">Y251+Z251</f>
        <v>14</v>
      </c>
    </row>
    <row r="252" spans="1:27" s="1" customFormat="1" ht="18.399999999999999" customHeight="1">
      <c r="A252" s="40">
        <v>6778</v>
      </c>
      <c r="B252" s="15" t="s">
        <v>832</v>
      </c>
      <c r="C252" s="20" t="s">
        <v>2</v>
      </c>
      <c r="D252" s="20" t="s">
        <v>2</v>
      </c>
      <c r="E252" s="20" t="s">
        <v>2</v>
      </c>
      <c r="F252" s="20">
        <v>0</v>
      </c>
      <c r="G252" s="20" t="s">
        <v>2</v>
      </c>
      <c r="H252" s="20" t="s">
        <v>2</v>
      </c>
      <c r="I252" s="20" t="s">
        <v>2</v>
      </c>
      <c r="J252" s="20" t="s">
        <v>2</v>
      </c>
      <c r="K252" s="20" t="s">
        <v>2</v>
      </c>
      <c r="L252" s="20" t="s">
        <v>2</v>
      </c>
      <c r="M252" s="20" t="s">
        <v>2</v>
      </c>
      <c r="N252" s="20" t="s">
        <v>2</v>
      </c>
      <c r="O252" s="20" t="s">
        <v>2</v>
      </c>
      <c r="P252" s="20" t="s">
        <v>2</v>
      </c>
      <c r="Q252" s="20" t="s">
        <v>2</v>
      </c>
      <c r="R252" s="20">
        <v>0</v>
      </c>
      <c r="S252" s="20" t="s">
        <v>4</v>
      </c>
      <c r="T252" s="4"/>
      <c r="V252" s="1">
        <v>15</v>
      </c>
      <c r="W252" s="1">
        <v>15</v>
      </c>
      <c r="X252" s="1">
        <v>11</v>
      </c>
      <c r="Y252" s="1">
        <v>14</v>
      </c>
      <c r="Z252" s="1">
        <v>1</v>
      </c>
      <c r="AA252" s="1">
        <f t="shared" si="4"/>
        <v>15</v>
      </c>
    </row>
    <row r="253" spans="1:27" s="1" customFormat="1" ht="18.399999999999999" customHeight="1">
      <c r="A253" s="40">
        <v>6785</v>
      </c>
      <c r="B253" s="15" t="s">
        <v>833</v>
      </c>
      <c r="C253" s="20" t="s">
        <v>2</v>
      </c>
      <c r="D253" s="20" t="s">
        <v>2</v>
      </c>
      <c r="E253" s="20">
        <v>0</v>
      </c>
      <c r="F253" s="20" t="s">
        <v>2</v>
      </c>
      <c r="G253" s="20" t="s">
        <v>2</v>
      </c>
      <c r="H253" s="20" t="s">
        <v>2</v>
      </c>
      <c r="I253" s="20" t="s">
        <v>2</v>
      </c>
      <c r="J253" s="20" t="s">
        <v>2</v>
      </c>
      <c r="K253" s="20">
        <v>0</v>
      </c>
      <c r="L253" s="20">
        <v>0</v>
      </c>
      <c r="M253" s="20" t="s">
        <v>2</v>
      </c>
      <c r="N253" s="20" t="s">
        <v>2</v>
      </c>
      <c r="O253" s="20">
        <v>0</v>
      </c>
      <c r="P253" s="20">
        <v>0</v>
      </c>
      <c r="Q253" s="20" t="s">
        <v>4</v>
      </c>
      <c r="R253" s="20" t="s">
        <v>4</v>
      </c>
      <c r="S253" s="20" t="s">
        <v>4</v>
      </c>
      <c r="T253" s="4"/>
      <c r="V253" s="1">
        <v>12</v>
      </c>
      <c r="W253" s="1">
        <v>12</v>
      </c>
      <c r="X253" s="1">
        <v>5</v>
      </c>
      <c r="Y253" s="1">
        <v>9</v>
      </c>
      <c r="Z253" s="1">
        <v>3</v>
      </c>
      <c r="AA253" s="1">
        <f t="shared" si="4"/>
        <v>12</v>
      </c>
    </row>
    <row r="254" spans="1:27" s="1" customFormat="1" ht="18.399999999999999" customHeight="1">
      <c r="A254" s="40">
        <v>6802</v>
      </c>
      <c r="B254" s="15" t="s">
        <v>834</v>
      </c>
      <c r="C254" s="20">
        <v>0</v>
      </c>
      <c r="D254" s="20" t="s">
        <v>2</v>
      </c>
      <c r="E254" s="20" t="s">
        <v>2</v>
      </c>
      <c r="F254" s="20" t="s">
        <v>2</v>
      </c>
      <c r="G254" s="20" t="s">
        <v>2</v>
      </c>
      <c r="H254" s="20" t="s">
        <v>2</v>
      </c>
      <c r="I254" s="20" t="s">
        <v>2</v>
      </c>
      <c r="J254" s="20" t="s">
        <v>2</v>
      </c>
      <c r="K254" s="20" t="s">
        <v>2</v>
      </c>
      <c r="L254" s="20">
        <v>0</v>
      </c>
      <c r="M254" s="20" t="s">
        <v>2</v>
      </c>
      <c r="N254" s="20" t="s">
        <v>2</v>
      </c>
      <c r="O254" s="20" t="s">
        <v>4</v>
      </c>
      <c r="P254" s="20" t="s">
        <v>4</v>
      </c>
      <c r="Q254" s="20" t="s">
        <v>4</v>
      </c>
      <c r="R254" s="20">
        <v>0</v>
      </c>
      <c r="S254" s="20" t="s">
        <v>4</v>
      </c>
      <c r="T254" s="4"/>
      <c r="V254" s="1">
        <v>12</v>
      </c>
      <c r="W254" s="1">
        <v>11</v>
      </c>
      <c r="X254" s="1">
        <v>8</v>
      </c>
      <c r="Y254" s="1">
        <v>10</v>
      </c>
      <c r="Z254" s="1">
        <v>4</v>
      </c>
      <c r="AA254" s="1">
        <f t="shared" si="4"/>
        <v>14</v>
      </c>
    </row>
    <row r="255" spans="1:27" s="1" customFormat="1" ht="18.399999999999999" customHeight="1">
      <c r="A255" s="40">
        <v>5644</v>
      </c>
      <c r="B255" s="15" t="s">
        <v>835</v>
      </c>
      <c r="C255" s="20" t="s">
        <v>2</v>
      </c>
      <c r="D255" s="20" t="s">
        <v>2</v>
      </c>
      <c r="E255" s="20" t="s">
        <v>2</v>
      </c>
      <c r="F255" s="20" t="s">
        <v>2</v>
      </c>
      <c r="G255" s="20">
        <v>0</v>
      </c>
      <c r="H255" s="20" t="s">
        <v>2</v>
      </c>
      <c r="I255" s="20" t="s">
        <v>4</v>
      </c>
      <c r="J255" s="20" t="s">
        <v>4</v>
      </c>
      <c r="K255" s="20" t="s">
        <v>4</v>
      </c>
      <c r="L255" s="20" t="s">
        <v>2</v>
      </c>
      <c r="M255" s="20" t="s">
        <v>2</v>
      </c>
      <c r="N255" s="20" t="s">
        <v>4</v>
      </c>
      <c r="O255" s="20">
        <v>0</v>
      </c>
      <c r="P255" s="20" t="s">
        <v>4</v>
      </c>
      <c r="Q255" s="20" t="s">
        <v>4</v>
      </c>
      <c r="R255" s="20" t="s">
        <v>4</v>
      </c>
      <c r="S255" s="20" t="s">
        <v>4</v>
      </c>
      <c r="T255" s="4"/>
      <c r="V255" s="1">
        <v>11</v>
      </c>
      <c r="W255" s="1">
        <v>11</v>
      </c>
      <c r="X255" s="1">
        <v>4</v>
      </c>
      <c r="Y255" s="1">
        <v>7</v>
      </c>
      <c r="Z255" s="1">
        <v>8</v>
      </c>
      <c r="AA255" s="1">
        <f t="shared" si="4"/>
        <v>15</v>
      </c>
    </row>
    <row r="256" spans="1:27" s="1" customFormat="1" ht="18.399999999999999" customHeight="1">
      <c r="A256" s="40">
        <v>5804</v>
      </c>
      <c r="B256" s="15" t="s">
        <v>836</v>
      </c>
      <c r="C256" s="20" t="s">
        <v>2</v>
      </c>
      <c r="D256" s="20" t="s">
        <v>2</v>
      </c>
      <c r="E256" s="20" t="s">
        <v>2</v>
      </c>
      <c r="F256" s="20" t="s">
        <v>2</v>
      </c>
      <c r="G256" s="20">
        <v>0</v>
      </c>
      <c r="H256" s="20" t="s">
        <v>2</v>
      </c>
      <c r="I256" s="20" t="s">
        <v>2</v>
      </c>
      <c r="J256" s="20" t="s">
        <v>2</v>
      </c>
      <c r="K256" s="20" t="s">
        <v>2</v>
      </c>
      <c r="L256" s="20" t="s">
        <v>2</v>
      </c>
      <c r="M256" s="20">
        <v>0</v>
      </c>
      <c r="N256" s="20" t="s">
        <v>4</v>
      </c>
      <c r="O256" s="20" t="s">
        <v>4</v>
      </c>
      <c r="P256" s="20" t="s">
        <v>2</v>
      </c>
      <c r="Q256" s="20">
        <v>0</v>
      </c>
      <c r="R256" s="20" t="s">
        <v>4</v>
      </c>
      <c r="S256" s="20" t="s">
        <v>4</v>
      </c>
      <c r="T256" s="4"/>
      <c r="V256" s="1">
        <v>14</v>
      </c>
      <c r="W256" s="1">
        <v>14</v>
      </c>
      <c r="X256" s="1">
        <v>5</v>
      </c>
      <c r="Y256" s="1">
        <v>10</v>
      </c>
      <c r="Z256" s="1">
        <v>4</v>
      </c>
      <c r="AA256" s="1">
        <f t="shared" si="4"/>
        <v>14</v>
      </c>
    </row>
    <row r="257" spans="1:27" s="1" customFormat="1" ht="18.399999999999999" customHeight="1">
      <c r="A257" s="40">
        <v>5462</v>
      </c>
      <c r="B257" s="15" t="s">
        <v>837</v>
      </c>
      <c r="C257" s="20" t="s">
        <v>2</v>
      </c>
      <c r="D257" s="20" t="s">
        <v>2</v>
      </c>
      <c r="E257" s="20" t="s">
        <v>2</v>
      </c>
      <c r="F257" s="20">
        <v>0</v>
      </c>
      <c r="G257" s="20" t="s">
        <v>2</v>
      </c>
      <c r="H257" s="20" t="s">
        <v>2</v>
      </c>
      <c r="I257" s="20" t="s">
        <v>2</v>
      </c>
      <c r="J257" s="20" t="s">
        <v>2</v>
      </c>
      <c r="K257" s="20">
        <v>0</v>
      </c>
      <c r="L257" s="20">
        <v>0</v>
      </c>
      <c r="M257" s="20" t="s">
        <v>2</v>
      </c>
      <c r="N257" s="20" t="s">
        <v>4</v>
      </c>
      <c r="O257" s="20" t="s">
        <v>2</v>
      </c>
      <c r="P257" s="20">
        <v>0</v>
      </c>
      <c r="Q257" s="20" t="s">
        <v>4</v>
      </c>
      <c r="R257" s="20" t="s">
        <v>2</v>
      </c>
      <c r="S257" s="20" t="s">
        <v>4</v>
      </c>
      <c r="T257" s="4"/>
      <c r="V257" s="1">
        <v>16</v>
      </c>
      <c r="W257" s="1">
        <v>16</v>
      </c>
      <c r="X257" s="1">
        <v>4</v>
      </c>
      <c r="Y257" s="1">
        <v>10</v>
      </c>
      <c r="Z257" s="1">
        <v>3</v>
      </c>
      <c r="AA257" s="1">
        <f t="shared" si="4"/>
        <v>13</v>
      </c>
    </row>
    <row r="258" spans="1:27" s="1" customFormat="1" ht="18.399999999999999" customHeight="1">
      <c r="A258" s="40">
        <v>5439</v>
      </c>
      <c r="B258" s="15" t="s">
        <v>838</v>
      </c>
      <c r="C258" s="20" t="s">
        <v>2</v>
      </c>
      <c r="D258" s="20" t="s">
        <v>2</v>
      </c>
      <c r="E258" s="20" t="s">
        <v>2</v>
      </c>
      <c r="F258" s="20" t="s">
        <v>2</v>
      </c>
      <c r="G258" s="20" t="s">
        <v>2</v>
      </c>
      <c r="H258" s="20" t="s">
        <v>2</v>
      </c>
      <c r="I258" s="20" t="s">
        <v>2</v>
      </c>
      <c r="J258" s="20" t="s">
        <v>2</v>
      </c>
      <c r="K258" s="20" t="s">
        <v>2</v>
      </c>
      <c r="L258" s="20" t="s">
        <v>2</v>
      </c>
      <c r="M258" s="20" t="s">
        <v>2</v>
      </c>
      <c r="N258" s="20">
        <v>0</v>
      </c>
      <c r="O258" s="20" t="s">
        <v>2</v>
      </c>
      <c r="P258" s="20">
        <v>0</v>
      </c>
      <c r="Q258" s="20" t="s">
        <v>4</v>
      </c>
      <c r="R258" s="20" t="s">
        <v>4</v>
      </c>
      <c r="S258" s="20" t="s">
        <v>4</v>
      </c>
      <c r="T258" s="4"/>
      <c r="V258" s="1">
        <v>13</v>
      </c>
      <c r="W258" s="1">
        <v>13</v>
      </c>
      <c r="X258" s="1">
        <v>11</v>
      </c>
      <c r="Y258" s="1">
        <v>12</v>
      </c>
      <c r="Z258" s="1">
        <v>3</v>
      </c>
      <c r="AA258" s="1">
        <f t="shared" si="4"/>
        <v>15</v>
      </c>
    </row>
    <row r="259" spans="1:27" s="1" customFormat="1" ht="18.399999999999999" customHeight="1">
      <c r="A259" s="40">
        <v>6264</v>
      </c>
      <c r="B259" s="15" t="s">
        <v>839</v>
      </c>
      <c r="C259" s="20" t="s">
        <v>2</v>
      </c>
      <c r="D259" s="20" t="s">
        <v>2</v>
      </c>
      <c r="E259" s="20">
        <v>0</v>
      </c>
      <c r="F259" s="20" t="s">
        <v>2</v>
      </c>
      <c r="G259" s="20" t="s">
        <v>4</v>
      </c>
      <c r="H259" s="20" t="s">
        <v>2</v>
      </c>
      <c r="I259" s="20" t="s">
        <v>2</v>
      </c>
      <c r="J259" s="20" t="s">
        <v>2</v>
      </c>
      <c r="K259" s="20" t="s">
        <v>2</v>
      </c>
      <c r="L259" s="20" t="s">
        <v>2</v>
      </c>
      <c r="M259" s="20" t="s">
        <v>2</v>
      </c>
      <c r="N259" s="20" t="s">
        <v>2</v>
      </c>
      <c r="O259" s="20" t="s">
        <v>2</v>
      </c>
      <c r="P259" s="20" t="s">
        <v>2</v>
      </c>
      <c r="Q259" s="20">
        <v>0</v>
      </c>
      <c r="R259" s="20" t="s">
        <v>2</v>
      </c>
      <c r="S259" s="20" t="s">
        <v>4</v>
      </c>
      <c r="T259" s="4"/>
      <c r="V259" s="1">
        <v>16</v>
      </c>
      <c r="W259" s="1">
        <v>16</v>
      </c>
      <c r="X259" s="1">
        <v>9</v>
      </c>
      <c r="Y259" s="1">
        <v>13</v>
      </c>
      <c r="Z259" s="1">
        <v>2</v>
      </c>
      <c r="AA259" s="1">
        <f t="shared" si="4"/>
        <v>15</v>
      </c>
    </row>
    <row r="260" spans="1:27" s="1" customFormat="1" ht="18.399999999999999" customHeight="1">
      <c r="A260" s="40">
        <v>6265</v>
      </c>
      <c r="B260" s="15" t="s">
        <v>840</v>
      </c>
      <c r="C260" s="20" t="s">
        <v>2</v>
      </c>
      <c r="D260" s="20" t="s">
        <v>2</v>
      </c>
      <c r="E260" s="20" t="s">
        <v>2</v>
      </c>
      <c r="F260" s="20" t="s">
        <v>2</v>
      </c>
      <c r="G260" s="20">
        <v>0</v>
      </c>
      <c r="H260" s="20" t="s">
        <v>4</v>
      </c>
      <c r="I260" s="20" t="s">
        <v>2</v>
      </c>
      <c r="J260" s="20" t="s">
        <v>2</v>
      </c>
      <c r="K260" s="20" t="s">
        <v>2</v>
      </c>
      <c r="L260" s="20" t="s">
        <v>4</v>
      </c>
      <c r="M260" s="20" t="s">
        <v>2</v>
      </c>
      <c r="N260" s="20" t="s">
        <v>2</v>
      </c>
      <c r="O260" s="20" t="s">
        <v>4</v>
      </c>
      <c r="P260" s="20" t="s">
        <v>4</v>
      </c>
      <c r="Q260" s="20">
        <v>0</v>
      </c>
      <c r="R260" s="20" t="s">
        <v>4</v>
      </c>
      <c r="S260" s="20" t="s">
        <v>4</v>
      </c>
      <c r="T260" s="4"/>
      <c r="V260" s="1">
        <v>12</v>
      </c>
      <c r="W260" s="1">
        <v>12</v>
      </c>
      <c r="X260" s="1">
        <v>4</v>
      </c>
      <c r="Y260" s="1">
        <v>9</v>
      </c>
      <c r="Z260" s="1">
        <v>6</v>
      </c>
      <c r="AA260" s="1">
        <f t="shared" si="4"/>
        <v>15</v>
      </c>
    </row>
    <row r="261" spans="1:27" s="1" customFormat="1" ht="18.399999999999999" customHeight="1">
      <c r="A261" s="40">
        <v>6499</v>
      </c>
      <c r="B261" s="15" t="s">
        <v>841</v>
      </c>
      <c r="C261" s="20" t="s">
        <v>2</v>
      </c>
      <c r="D261" s="20" t="s">
        <v>2</v>
      </c>
      <c r="E261" s="20" t="s">
        <v>2</v>
      </c>
      <c r="F261" s="20" t="s">
        <v>2</v>
      </c>
      <c r="G261" s="20" t="s">
        <v>2</v>
      </c>
      <c r="H261" s="20" t="s">
        <v>2</v>
      </c>
      <c r="I261" s="20" t="s">
        <v>2</v>
      </c>
      <c r="J261" s="20">
        <v>0</v>
      </c>
      <c r="K261" s="20" t="s">
        <v>2</v>
      </c>
      <c r="L261" s="20" t="s">
        <v>2</v>
      </c>
      <c r="M261" s="20">
        <v>0</v>
      </c>
      <c r="N261" s="20" t="s">
        <v>2</v>
      </c>
      <c r="O261" s="20" t="s">
        <v>4</v>
      </c>
      <c r="P261" s="20" t="s">
        <v>2</v>
      </c>
      <c r="Q261" s="20" t="s">
        <v>4</v>
      </c>
      <c r="R261" s="20" t="s">
        <v>4</v>
      </c>
      <c r="S261" s="20">
        <v>0</v>
      </c>
      <c r="T261" s="4"/>
      <c r="V261" s="1">
        <v>14</v>
      </c>
      <c r="W261" s="1">
        <v>14</v>
      </c>
      <c r="X261" s="1">
        <v>7</v>
      </c>
      <c r="Y261" s="1">
        <v>11</v>
      </c>
      <c r="Z261" s="1">
        <v>3</v>
      </c>
      <c r="AA261" s="1">
        <f t="shared" si="4"/>
        <v>14</v>
      </c>
    </row>
    <row r="262" spans="1:27" s="1" customFormat="1" ht="18.399999999999999" customHeight="1">
      <c r="A262" s="40">
        <v>5868</v>
      </c>
      <c r="B262" s="15" t="s">
        <v>842</v>
      </c>
      <c r="C262" s="20" t="s">
        <v>4</v>
      </c>
      <c r="D262" s="20" t="s">
        <v>2</v>
      </c>
      <c r="E262" s="20">
        <v>0</v>
      </c>
      <c r="F262" s="20" t="s">
        <v>2</v>
      </c>
      <c r="G262" s="20" t="s">
        <v>2</v>
      </c>
      <c r="H262" s="20" t="s">
        <v>2</v>
      </c>
      <c r="I262" s="20">
        <v>0</v>
      </c>
      <c r="J262" s="20" t="s">
        <v>2</v>
      </c>
      <c r="K262" s="20" t="s">
        <v>2</v>
      </c>
      <c r="L262" s="20">
        <v>0</v>
      </c>
      <c r="M262" s="20" t="s">
        <v>2</v>
      </c>
      <c r="N262" s="20" t="s">
        <v>2</v>
      </c>
      <c r="O262" s="20">
        <v>0</v>
      </c>
      <c r="P262" s="20" t="s">
        <v>2</v>
      </c>
      <c r="Q262" s="20" t="s">
        <v>2</v>
      </c>
      <c r="R262" s="20">
        <v>0</v>
      </c>
      <c r="S262" s="20" t="s">
        <v>2</v>
      </c>
      <c r="T262" s="4"/>
      <c r="V262" s="1">
        <v>17</v>
      </c>
      <c r="W262" s="1">
        <v>16</v>
      </c>
      <c r="X262" s="1">
        <v>3</v>
      </c>
      <c r="Y262" s="1">
        <v>11</v>
      </c>
      <c r="Z262" s="1">
        <v>1</v>
      </c>
      <c r="AA262" s="1">
        <f t="shared" si="4"/>
        <v>12</v>
      </c>
    </row>
    <row r="263" spans="1:27" s="1" customFormat="1" ht="18.399999999999999" customHeight="1">
      <c r="A263" s="40">
        <v>6873</v>
      </c>
      <c r="B263" s="15" t="s">
        <v>843</v>
      </c>
      <c r="C263" s="20" t="s">
        <v>2</v>
      </c>
      <c r="D263" s="20" t="s">
        <v>2</v>
      </c>
      <c r="E263" s="20" t="s">
        <v>2</v>
      </c>
      <c r="F263" s="20">
        <v>0</v>
      </c>
      <c r="G263" s="20" t="s">
        <v>4</v>
      </c>
      <c r="H263" s="20" t="s">
        <v>2</v>
      </c>
      <c r="I263" s="20" t="s">
        <v>2</v>
      </c>
      <c r="J263" s="20" t="s">
        <v>2</v>
      </c>
      <c r="K263" s="20" t="s">
        <v>2</v>
      </c>
      <c r="L263" s="20" t="s">
        <v>2</v>
      </c>
      <c r="M263" s="20" t="s">
        <v>4</v>
      </c>
      <c r="N263" s="20" t="s">
        <v>2</v>
      </c>
      <c r="O263" s="20">
        <v>0</v>
      </c>
      <c r="P263" s="20" t="s">
        <v>4</v>
      </c>
      <c r="Q263" s="20" t="s">
        <v>4</v>
      </c>
      <c r="R263" s="20" t="s">
        <v>4</v>
      </c>
      <c r="S263" s="20" t="s">
        <v>4</v>
      </c>
      <c r="T263" s="4"/>
      <c r="V263" s="1">
        <v>12</v>
      </c>
      <c r="W263" s="1">
        <v>12</v>
      </c>
      <c r="X263" s="1">
        <v>5</v>
      </c>
      <c r="Y263" s="1">
        <v>9</v>
      </c>
      <c r="Z263" s="1">
        <v>6</v>
      </c>
      <c r="AA263" s="1">
        <f t="shared" si="4"/>
        <v>15</v>
      </c>
    </row>
    <row r="264" spans="1:27" s="1" customFormat="1" ht="18.399999999999999" customHeight="1">
      <c r="A264" s="40">
        <v>6580</v>
      </c>
      <c r="B264" s="15" t="s">
        <v>844</v>
      </c>
      <c r="C264" s="20" t="s">
        <v>2</v>
      </c>
      <c r="D264" s="20">
        <v>0</v>
      </c>
      <c r="E264" s="20" t="s">
        <v>2</v>
      </c>
      <c r="F264" s="20" t="s">
        <v>2</v>
      </c>
      <c r="G264" s="20" t="s">
        <v>2</v>
      </c>
      <c r="H264" s="20">
        <v>0</v>
      </c>
      <c r="I264" s="20" t="s">
        <v>2</v>
      </c>
      <c r="J264" s="20" t="s">
        <v>2</v>
      </c>
      <c r="K264" s="20" t="s">
        <v>2</v>
      </c>
      <c r="L264" s="20" t="s">
        <v>2</v>
      </c>
      <c r="M264" s="20">
        <v>0</v>
      </c>
      <c r="N264" s="20" t="s">
        <v>4</v>
      </c>
      <c r="O264" s="20" t="s">
        <v>2</v>
      </c>
      <c r="P264" s="20">
        <v>0</v>
      </c>
      <c r="Q264" s="20" t="s">
        <v>2</v>
      </c>
      <c r="R264" s="20" t="s">
        <v>4</v>
      </c>
      <c r="S264" s="20">
        <v>0</v>
      </c>
      <c r="T264" s="4"/>
      <c r="V264" s="1">
        <v>15</v>
      </c>
      <c r="W264" s="1">
        <v>15</v>
      </c>
      <c r="X264" s="1">
        <v>4</v>
      </c>
      <c r="Y264" s="1">
        <v>10</v>
      </c>
      <c r="Z264" s="1">
        <v>2</v>
      </c>
      <c r="AA264" s="1">
        <f t="shared" si="4"/>
        <v>12</v>
      </c>
    </row>
    <row r="265" spans="1:27" s="1" customFormat="1" ht="18.399999999999999" customHeight="1">
      <c r="A265" s="40"/>
      <c r="B265" s="15" t="s">
        <v>845</v>
      </c>
      <c r="C265" s="20" t="s">
        <v>2</v>
      </c>
      <c r="D265" s="20">
        <v>0</v>
      </c>
      <c r="E265" s="20" t="s">
        <v>2</v>
      </c>
      <c r="F265" s="20" t="s">
        <v>2</v>
      </c>
      <c r="G265" s="20" t="s">
        <v>2</v>
      </c>
      <c r="H265" s="20" t="s">
        <v>2</v>
      </c>
      <c r="I265" s="20" t="s">
        <v>2</v>
      </c>
      <c r="J265" s="20">
        <v>0</v>
      </c>
      <c r="K265" s="20" t="s">
        <v>2</v>
      </c>
      <c r="L265" s="20" t="s">
        <v>2</v>
      </c>
      <c r="M265" s="20" t="s">
        <v>2</v>
      </c>
      <c r="N265" s="20" t="s">
        <v>2</v>
      </c>
      <c r="O265" s="20" t="s">
        <v>2</v>
      </c>
      <c r="P265" s="20">
        <v>0</v>
      </c>
      <c r="Q265" s="20" t="s">
        <v>2</v>
      </c>
      <c r="R265" s="20" t="s">
        <v>2</v>
      </c>
      <c r="S265" s="20" t="s">
        <v>4</v>
      </c>
      <c r="T265" s="4"/>
      <c r="V265" s="1">
        <v>16</v>
      </c>
      <c r="W265" s="1">
        <v>16</v>
      </c>
      <c r="X265" s="1">
        <v>5</v>
      </c>
      <c r="Y265" s="1">
        <v>13</v>
      </c>
      <c r="Z265" s="1">
        <v>1</v>
      </c>
      <c r="AA265" s="1">
        <f t="shared" si="4"/>
        <v>14</v>
      </c>
    </row>
    <row r="266" spans="1:27" s="1" customFormat="1" ht="18.399999999999999" customHeight="1">
      <c r="A266" s="40">
        <v>5360</v>
      </c>
      <c r="B266" s="15" t="s">
        <v>846</v>
      </c>
      <c r="C266" s="20" t="s">
        <v>2</v>
      </c>
      <c r="D266" s="20" t="s">
        <v>2</v>
      </c>
      <c r="E266" s="20">
        <v>0</v>
      </c>
      <c r="F266" s="20" t="s">
        <v>2</v>
      </c>
      <c r="G266" s="20" t="s">
        <v>2</v>
      </c>
      <c r="H266" s="20" t="s">
        <v>2</v>
      </c>
      <c r="I266" s="20" t="s">
        <v>2</v>
      </c>
      <c r="J266" s="20" t="s">
        <v>2</v>
      </c>
      <c r="K266" s="20" t="s">
        <v>2</v>
      </c>
      <c r="L266" s="20" t="s">
        <v>2</v>
      </c>
      <c r="M266" s="20" t="s">
        <v>2</v>
      </c>
      <c r="N266" s="20" t="s">
        <v>2</v>
      </c>
      <c r="O266" s="20" t="s">
        <v>2</v>
      </c>
      <c r="P266" s="20" t="s">
        <v>2</v>
      </c>
      <c r="Q266" s="20">
        <v>0</v>
      </c>
      <c r="R266" s="20" t="s">
        <v>2</v>
      </c>
      <c r="S266" s="20" t="s">
        <v>4</v>
      </c>
      <c r="T266" s="4"/>
      <c r="V266" s="1">
        <v>16</v>
      </c>
      <c r="W266" s="1">
        <v>16</v>
      </c>
      <c r="X266" s="1">
        <v>11</v>
      </c>
      <c r="Y266" s="1">
        <v>14</v>
      </c>
      <c r="Z266" s="1">
        <v>1</v>
      </c>
      <c r="AA266" s="1">
        <f t="shared" si="4"/>
        <v>15</v>
      </c>
    </row>
    <row r="267" spans="1:27" s="1" customFormat="1" ht="18.399999999999999" customHeight="1">
      <c r="A267" s="40">
        <v>6888</v>
      </c>
      <c r="B267" s="15" t="s">
        <v>847</v>
      </c>
      <c r="C267" s="20" t="s">
        <v>2</v>
      </c>
      <c r="D267" s="20" t="s">
        <v>2</v>
      </c>
      <c r="E267" s="20">
        <v>0</v>
      </c>
      <c r="F267" s="20" t="s">
        <v>2</v>
      </c>
      <c r="G267" s="20" t="s">
        <v>2</v>
      </c>
      <c r="H267" s="20" t="s">
        <v>2</v>
      </c>
      <c r="I267" s="20" t="s">
        <v>2</v>
      </c>
      <c r="J267" s="20">
        <v>0</v>
      </c>
      <c r="K267" s="20" t="s">
        <v>2</v>
      </c>
      <c r="L267" s="20" t="s">
        <v>2</v>
      </c>
      <c r="M267" s="20" t="s">
        <v>2</v>
      </c>
      <c r="N267" s="20" t="s">
        <v>2</v>
      </c>
      <c r="O267" s="20" t="s">
        <v>2</v>
      </c>
      <c r="P267" s="20">
        <v>0</v>
      </c>
      <c r="Q267" s="20" t="s">
        <v>2</v>
      </c>
      <c r="R267" s="20" t="s">
        <v>2</v>
      </c>
      <c r="S267" s="20" t="s">
        <v>2</v>
      </c>
      <c r="T267" s="4"/>
      <c r="V267" s="1">
        <v>17</v>
      </c>
      <c r="W267" s="1">
        <v>17</v>
      </c>
      <c r="X267" s="1">
        <v>5</v>
      </c>
      <c r="Y267" s="1">
        <v>14</v>
      </c>
      <c r="Z267" s="1">
        <v>0</v>
      </c>
      <c r="AA267" s="1">
        <f t="shared" si="4"/>
        <v>14</v>
      </c>
    </row>
    <row r="268" spans="1:27" s="1" customFormat="1" ht="18.399999999999999" customHeight="1">
      <c r="A268" s="40">
        <v>6817</v>
      </c>
      <c r="B268" s="15" t="s">
        <v>848</v>
      </c>
      <c r="C268" s="20">
        <v>0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4"/>
      <c r="Y268" s="1">
        <v>0</v>
      </c>
      <c r="Z268" s="1">
        <v>0</v>
      </c>
      <c r="AA268" s="1">
        <f t="shared" si="4"/>
        <v>0</v>
      </c>
    </row>
    <row r="269" spans="1:27" s="1" customFormat="1" ht="18.399999999999999" customHeight="1">
      <c r="A269" s="40">
        <v>5271</v>
      </c>
      <c r="B269" s="15" t="s">
        <v>849</v>
      </c>
      <c r="C269" s="20" t="s">
        <v>2</v>
      </c>
      <c r="D269" s="20" t="s">
        <v>2</v>
      </c>
      <c r="E269" s="20" t="s">
        <v>2</v>
      </c>
      <c r="F269" s="20" t="s">
        <v>2</v>
      </c>
      <c r="G269" s="20">
        <v>0</v>
      </c>
      <c r="H269" s="20" t="s">
        <v>2</v>
      </c>
      <c r="I269" s="20" t="s">
        <v>2</v>
      </c>
      <c r="J269" s="20" t="s">
        <v>2</v>
      </c>
      <c r="K269" s="20" t="s">
        <v>2</v>
      </c>
      <c r="L269" s="20" t="s">
        <v>2</v>
      </c>
      <c r="M269" s="20" t="s">
        <v>2</v>
      </c>
      <c r="N269" s="20" t="s">
        <v>2</v>
      </c>
      <c r="O269" s="20" t="s">
        <v>4</v>
      </c>
      <c r="P269" s="20" t="s">
        <v>2</v>
      </c>
      <c r="Q269" s="20" t="s">
        <v>4</v>
      </c>
      <c r="R269" s="20" t="s">
        <v>4</v>
      </c>
      <c r="S269" s="20">
        <v>0</v>
      </c>
      <c r="T269" s="4"/>
      <c r="V269" s="1">
        <v>14</v>
      </c>
      <c r="W269" s="1">
        <v>14</v>
      </c>
      <c r="X269" s="1">
        <v>7</v>
      </c>
      <c r="Y269" s="1">
        <v>12</v>
      </c>
      <c r="Z269" s="1">
        <v>3</v>
      </c>
      <c r="AA269" s="1">
        <f t="shared" si="4"/>
        <v>15</v>
      </c>
    </row>
    <row r="270" spans="1:27" s="1" customFormat="1" ht="18.399999999999999" customHeight="1">
      <c r="A270" s="40">
        <v>5298</v>
      </c>
      <c r="B270" s="15" t="s">
        <v>850</v>
      </c>
      <c r="C270" s="20" t="s">
        <v>2</v>
      </c>
      <c r="D270" s="20" t="s">
        <v>2</v>
      </c>
      <c r="E270" s="20" t="s">
        <v>2</v>
      </c>
      <c r="F270" s="20">
        <v>0</v>
      </c>
      <c r="G270" s="20">
        <v>0</v>
      </c>
      <c r="H270" s="20" t="s">
        <v>4</v>
      </c>
      <c r="I270" s="20" t="s">
        <v>2</v>
      </c>
      <c r="J270" s="20" t="s">
        <v>2</v>
      </c>
      <c r="K270" s="20" t="s">
        <v>2</v>
      </c>
      <c r="L270" s="20">
        <v>0</v>
      </c>
      <c r="M270" s="20" t="s">
        <v>2</v>
      </c>
      <c r="N270" s="20" t="s">
        <v>2</v>
      </c>
      <c r="O270" s="20" t="s">
        <v>2</v>
      </c>
      <c r="P270" s="20" t="s">
        <v>4</v>
      </c>
      <c r="Q270" s="20">
        <v>0</v>
      </c>
      <c r="R270" s="20" t="s">
        <v>4</v>
      </c>
      <c r="S270" s="20" t="s">
        <v>4</v>
      </c>
      <c r="T270" s="4"/>
      <c r="V270" s="1">
        <v>13</v>
      </c>
      <c r="W270" s="1">
        <v>13</v>
      </c>
      <c r="X270" s="1">
        <v>3</v>
      </c>
      <c r="Y270" s="1">
        <v>9</v>
      </c>
      <c r="Z270" s="1">
        <v>4</v>
      </c>
      <c r="AA270" s="1">
        <f t="shared" si="4"/>
        <v>13</v>
      </c>
    </row>
    <row r="271" spans="1:27" s="1" customFormat="1" ht="18.399999999999999" customHeight="1">
      <c r="A271" s="40">
        <v>6219</v>
      </c>
      <c r="B271" s="15" t="s">
        <v>851</v>
      </c>
      <c r="C271" s="20">
        <v>0</v>
      </c>
      <c r="D271" s="20">
        <v>0</v>
      </c>
      <c r="E271" s="20">
        <v>0</v>
      </c>
      <c r="F271" s="20" t="s">
        <v>4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4"/>
      <c r="Y271" s="1">
        <v>0</v>
      </c>
      <c r="Z271" s="1">
        <v>1</v>
      </c>
      <c r="AA271" s="1">
        <f t="shared" si="4"/>
        <v>1</v>
      </c>
    </row>
    <row r="272" spans="1:27" s="1" customFormat="1" ht="18.399999999999999" customHeight="1">
      <c r="A272" s="40">
        <v>6248</v>
      </c>
      <c r="B272" s="15" t="s">
        <v>852</v>
      </c>
      <c r="C272" s="20" t="s">
        <v>2</v>
      </c>
      <c r="D272" s="20" t="s">
        <v>2</v>
      </c>
      <c r="E272" s="20">
        <v>0</v>
      </c>
      <c r="F272" s="20" t="s">
        <v>2</v>
      </c>
      <c r="G272" s="20" t="s">
        <v>2</v>
      </c>
      <c r="H272" s="20" t="s">
        <v>4</v>
      </c>
      <c r="I272" s="20" t="s">
        <v>2</v>
      </c>
      <c r="J272" s="20">
        <v>0</v>
      </c>
      <c r="K272" s="20" t="s">
        <v>2</v>
      </c>
      <c r="L272" s="20" t="s">
        <v>2</v>
      </c>
      <c r="M272" s="20" t="s">
        <v>2</v>
      </c>
      <c r="N272" s="20" t="s">
        <v>4</v>
      </c>
      <c r="O272" s="20" t="s">
        <v>2</v>
      </c>
      <c r="P272" s="20">
        <v>0</v>
      </c>
      <c r="Q272" s="20" t="s">
        <v>2</v>
      </c>
      <c r="R272" s="20" t="s">
        <v>2</v>
      </c>
      <c r="S272" s="20" t="s">
        <v>4</v>
      </c>
      <c r="T272" s="4"/>
      <c r="V272" s="1">
        <v>16</v>
      </c>
      <c r="W272" s="1">
        <v>16</v>
      </c>
      <c r="X272" s="1">
        <v>3</v>
      </c>
      <c r="Y272" s="1">
        <v>11</v>
      </c>
      <c r="Z272" s="1">
        <v>3</v>
      </c>
      <c r="AA272" s="1">
        <f t="shared" si="4"/>
        <v>14</v>
      </c>
    </row>
    <row r="273" spans="1:27" s="1" customFormat="1" ht="18.399999999999999" customHeight="1">
      <c r="A273" s="40">
        <v>5141</v>
      </c>
      <c r="B273" s="15" t="s">
        <v>853</v>
      </c>
      <c r="C273" s="20" t="s">
        <v>2</v>
      </c>
      <c r="D273" s="20" t="s">
        <v>2</v>
      </c>
      <c r="E273" s="20" t="s">
        <v>2</v>
      </c>
      <c r="F273" s="20" t="s">
        <v>2</v>
      </c>
      <c r="G273" s="20" t="s">
        <v>2</v>
      </c>
      <c r="H273" s="20" t="s">
        <v>4</v>
      </c>
      <c r="I273" s="20" t="s">
        <v>2</v>
      </c>
      <c r="J273" s="20" t="s">
        <v>4</v>
      </c>
      <c r="K273" s="20">
        <v>0</v>
      </c>
      <c r="L273" s="20" t="s">
        <v>2</v>
      </c>
      <c r="M273" s="20" t="s">
        <v>2</v>
      </c>
      <c r="N273" s="20" t="s">
        <v>2</v>
      </c>
      <c r="O273" s="20" t="s">
        <v>4</v>
      </c>
      <c r="P273" s="20" t="s">
        <v>4</v>
      </c>
      <c r="Q273" s="20" t="s">
        <v>4</v>
      </c>
      <c r="R273" s="20" t="s">
        <v>4</v>
      </c>
      <c r="S273" s="20" t="s">
        <v>4</v>
      </c>
      <c r="T273" s="4"/>
      <c r="V273" s="1">
        <v>12</v>
      </c>
      <c r="W273" s="1">
        <v>12</v>
      </c>
      <c r="X273" s="1">
        <v>5</v>
      </c>
      <c r="Y273" s="1">
        <v>9</v>
      </c>
      <c r="Z273" s="1">
        <v>7</v>
      </c>
      <c r="AA273" s="1">
        <f t="shared" si="4"/>
        <v>16</v>
      </c>
    </row>
    <row r="274" spans="1:27" s="1" customFormat="1" ht="18.399999999999999" customHeight="1">
      <c r="A274" s="40">
        <v>5478</v>
      </c>
      <c r="B274" s="15" t="s">
        <v>854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4"/>
      <c r="Y274" s="1">
        <v>0</v>
      </c>
      <c r="Z274" s="1">
        <v>0</v>
      </c>
      <c r="AA274" s="1">
        <f t="shared" si="4"/>
        <v>0</v>
      </c>
    </row>
    <row r="275" spans="1:27" s="1" customFormat="1" ht="18.399999999999999" customHeight="1">
      <c r="A275" s="40">
        <v>6983</v>
      </c>
      <c r="B275" s="15" t="s">
        <v>855</v>
      </c>
      <c r="C275" s="20" t="s">
        <v>2</v>
      </c>
      <c r="D275" s="20" t="s">
        <v>2</v>
      </c>
      <c r="E275" s="20" t="s">
        <v>2</v>
      </c>
      <c r="F275" s="20" t="s">
        <v>2</v>
      </c>
      <c r="G275" s="20" t="s">
        <v>2</v>
      </c>
      <c r="H275" s="20" t="s">
        <v>2</v>
      </c>
      <c r="I275" s="20" t="s">
        <v>2</v>
      </c>
      <c r="J275" s="20" t="s">
        <v>2</v>
      </c>
      <c r="K275" s="20">
        <v>0</v>
      </c>
      <c r="L275" s="20" t="s">
        <v>2</v>
      </c>
      <c r="M275" s="20">
        <v>0</v>
      </c>
      <c r="N275" s="20" t="s">
        <v>2</v>
      </c>
      <c r="O275" s="20" t="s">
        <v>2</v>
      </c>
      <c r="P275" s="20" t="s">
        <v>2</v>
      </c>
      <c r="Q275" s="20" t="s">
        <v>2</v>
      </c>
      <c r="R275" s="20" t="s">
        <v>2</v>
      </c>
      <c r="S275" s="20" t="s">
        <v>2</v>
      </c>
      <c r="T275" s="4"/>
      <c r="V275" s="1">
        <v>17</v>
      </c>
      <c r="W275" s="1">
        <v>17</v>
      </c>
      <c r="X275" s="1">
        <v>10</v>
      </c>
      <c r="Y275" s="1">
        <v>15</v>
      </c>
      <c r="Z275" s="1">
        <v>0</v>
      </c>
      <c r="AA275" s="1">
        <f t="shared" si="4"/>
        <v>15</v>
      </c>
    </row>
    <row r="276" spans="1:27" s="1" customFormat="1" ht="18.399999999999999" customHeight="1">
      <c r="A276" s="40">
        <v>5180</v>
      </c>
      <c r="B276" s="15" t="s">
        <v>856</v>
      </c>
      <c r="C276" s="20" t="s">
        <v>2</v>
      </c>
      <c r="D276" s="20">
        <v>0</v>
      </c>
      <c r="E276" s="20" t="s">
        <v>2</v>
      </c>
      <c r="F276" s="20" t="s">
        <v>2</v>
      </c>
      <c r="G276" s="20" t="s">
        <v>4</v>
      </c>
      <c r="H276" s="20" t="s">
        <v>2</v>
      </c>
      <c r="I276" s="20" t="s">
        <v>2</v>
      </c>
      <c r="J276" s="20" t="s">
        <v>2</v>
      </c>
      <c r="K276" s="20" t="s">
        <v>2</v>
      </c>
      <c r="L276" s="20" t="s">
        <v>2</v>
      </c>
      <c r="M276" s="20" t="s">
        <v>2</v>
      </c>
      <c r="N276" s="20">
        <v>0</v>
      </c>
      <c r="O276" s="20">
        <v>0</v>
      </c>
      <c r="P276" s="20" t="s">
        <v>2</v>
      </c>
      <c r="Q276" s="20" t="s">
        <v>4</v>
      </c>
      <c r="R276" s="20" t="s">
        <v>2</v>
      </c>
      <c r="S276" s="20" t="s">
        <v>4</v>
      </c>
      <c r="T276" s="4"/>
      <c r="V276" s="1">
        <v>16</v>
      </c>
      <c r="W276" s="1">
        <v>16</v>
      </c>
      <c r="X276" s="1">
        <v>6</v>
      </c>
      <c r="Y276" s="1">
        <v>11</v>
      </c>
      <c r="Z276" s="1">
        <v>3</v>
      </c>
      <c r="AA276" s="1">
        <f t="shared" si="4"/>
        <v>14</v>
      </c>
    </row>
    <row r="277" spans="1:27" s="1" customFormat="1" ht="18.399999999999999" customHeight="1">
      <c r="A277" s="40">
        <v>7007</v>
      </c>
      <c r="B277" s="15" t="s">
        <v>857</v>
      </c>
      <c r="C277" s="20" t="s">
        <v>2</v>
      </c>
      <c r="D277" s="20" t="s">
        <v>2</v>
      </c>
      <c r="E277" s="20">
        <v>0</v>
      </c>
      <c r="F277" s="20" t="s">
        <v>2</v>
      </c>
      <c r="G277" s="20" t="s">
        <v>2</v>
      </c>
      <c r="H277" s="20" t="s">
        <v>2</v>
      </c>
      <c r="I277" s="20" t="s">
        <v>2</v>
      </c>
      <c r="J277" s="20">
        <v>0</v>
      </c>
      <c r="K277" s="20" t="s">
        <v>2</v>
      </c>
      <c r="L277" s="20" t="s">
        <v>2</v>
      </c>
      <c r="M277" s="20" t="s">
        <v>2</v>
      </c>
      <c r="N277" s="20" t="s">
        <v>4</v>
      </c>
      <c r="O277" s="20" t="s">
        <v>4</v>
      </c>
      <c r="P277" s="20">
        <v>0</v>
      </c>
      <c r="Q277" s="20" t="s">
        <v>4</v>
      </c>
      <c r="R277" s="20" t="s">
        <v>4</v>
      </c>
      <c r="S277" s="20" t="s">
        <v>4</v>
      </c>
      <c r="T277" s="4"/>
      <c r="V277" s="1">
        <v>11</v>
      </c>
      <c r="W277" s="1">
        <v>11</v>
      </c>
      <c r="X277" s="1">
        <v>4</v>
      </c>
      <c r="Y277" s="1">
        <v>9</v>
      </c>
      <c r="Z277" s="1">
        <v>5</v>
      </c>
      <c r="AA277" s="1">
        <f t="shared" si="4"/>
        <v>14</v>
      </c>
    </row>
    <row r="278" spans="1:27" s="1" customFormat="1" ht="18.399999999999999" customHeight="1">
      <c r="A278" s="40">
        <v>6321</v>
      </c>
      <c r="B278" s="15" t="s">
        <v>858</v>
      </c>
      <c r="C278" s="20" t="s">
        <v>4</v>
      </c>
      <c r="D278" s="20" t="s">
        <v>2</v>
      </c>
      <c r="E278" s="20" t="s">
        <v>2</v>
      </c>
      <c r="F278" s="20">
        <v>0</v>
      </c>
      <c r="G278" s="20" t="s">
        <v>2</v>
      </c>
      <c r="H278" s="20">
        <v>0</v>
      </c>
      <c r="I278" s="20" t="s">
        <v>2</v>
      </c>
      <c r="J278" s="20" t="s">
        <v>2</v>
      </c>
      <c r="K278" s="20" t="s">
        <v>2</v>
      </c>
      <c r="L278" s="20">
        <v>0</v>
      </c>
      <c r="M278" s="20" t="s">
        <v>2</v>
      </c>
      <c r="N278" s="20" t="s">
        <v>2</v>
      </c>
      <c r="O278" s="20">
        <v>0</v>
      </c>
      <c r="P278" s="20" t="s">
        <v>2</v>
      </c>
      <c r="Q278" s="20">
        <v>0</v>
      </c>
      <c r="R278" s="20" t="s">
        <v>2</v>
      </c>
      <c r="S278" s="20" t="s">
        <v>4</v>
      </c>
      <c r="T278" s="4"/>
      <c r="V278" s="1">
        <v>16</v>
      </c>
      <c r="W278" s="1">
        <v>15</v>
      </c>
      <c r="X278" s="1">
        <v>3</v>
      </c>
      <c r="Y278" s="1">
        <v>10</v>
      </c>
      <c r="Z278" s="1">
        <v>2</v>
      </c>
      <c r="AA278" s="1">
        <f t="shared" si="4"/>
        <v>12</v>
      </c>
    </row>
    <row r="279" spans="1:27" s="1" customFormat="1" ht="18.399999999999999" customHeight="1">
      <c r="A279" s="40">
        <v>6373</v>
      </c>
      <c r="B279" s="15" t="s">
        <v>859</v>
      </c>
      <c r="C279" s="20" t="s">
        <v>2</v>
      </c>
      <c r="D279" s="20">
        <v>0</v>
      </c>
      <c r="E279" s="20" t="s">
        <v>2</v>
      </c>
      <c r="F279" s="20" t="s">
        <v>2</v>
      </c>
      <c r="G279" s="20" t="s">
        <v>2</v>
      </c>
      <c r="H279" s="20" t="s">
        <v>2</v>
      </c>
      <c r="I279" s="20" t="s">
        <v>2</v>
      </c>
      <c r="J279" s="20">
        <v>0</v>
      </c>
      <c r="K279" s="20">
        <v>0</v>
      </c>
      <c r="L279" s="20" t="s">
        <v>2</v>
      </c>
      <c r="M279" s="20">
        <v>0</v>
      </c>
      <c r="N279" s="20">
        <v>0</v>
      </c>
      <c r="O279" s="20" t="s">
        <v>2</v>
      </c>
      <c r="P279" s="20">
        <v>0</v>
      </c>
      <c r="Q279" s="20" t="s">
        <v>2</v>
      </c>
      <c r="R279" s="20">
        <v>0</v>
      </c>
      <c r="S279" s="20" t="s">
        <v>4</v>
      </c>
      <c r="T279" s="4"/>
      <c r="V279" s="1">
        <v>15</v>
      </c>
      <c r="W279" s="1">
        <v>15</v>
      </c>
      <c r="X279" s="1">
        <v>5</v>
      </c>
      <c r="Y279" s="1">
        <v>9</v>
      </c>
      <c r="Z279" s="1">
        <v>1</v>
      </c>
      <c r="AA279" s="1">
        <f t="shared" si="4"/>
        <v>10</v>
      </c>
    </row>
    <row r="280" spans="1:27" s="1" customFormat="1" ht="18.399999999999999" customHeight="1">
      <c r="A280" s="40">
        <v>6992</v>
      </c>
      <c r="B280" s="15" t="s">
        <v>860</v>
      </c>
      <c r="C280" s="20">
        <v>0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4"/>
      <c r="Y280" s="1">
        <v>0</v>
      </c>
      <c r="Z280" s="1">
        <v>0</v>
      </c>
      <c r="AA280" s="1">
        <f t="shared" si="4"/>
        <v>0</v>
      </c>
    </row>
    <row r="281" spans="1:27" s="1" customFormat="1" ht="18.399999999999999" customHeight="1">
      <c r="A281" s="40">
        <v>5685</v>
      </c>
      <c r="B281" s="15" t="s">
        <v>861</v>
      </c>
      <c r="C281" s="20" t="s">
        <v>4</v>
      </c>
      <c r="D281" s="20" t="s">
        <v>2</v>
      </c>
      <c r="E281" s="20" t="s">
        <v>4</v>
      </c>
      <c r="F281" s="20" t="s">
        <v>2</v>
      </c>
      <c r="G281" s="20">
        <v>0</v>
      </c>
      <c r="H281" s="20" t="s">
        <v>4</v>
      </c>
      <c r="I281" s="20" t="s">
        <v>2</v>
      </c>
      <c r="J281" s="20" t="s">
        <v>2</v>
      </c>
      <c r="K281" s="20" t="s">
        <v>2</v>
      </c>
      <c r="L281" s="20">
        <v>0</v>
      </c>
      <c r="M281" s="20" t="s">
        <v>2</v>
      </c>
      <c r="N281" s="20" t="s">
        <v>2</v>
      </c>
      <c r="O281" s="20" t="s">
        <v>2</v>
      </c>
      <c r="P281" s="20" t="s">
        <v>2</v>
      </c>
      <c r="Q281" s="20">
        <v>0</v>
      </c>
      <c r="R281" s="20" t="s">
        <v>4</v>
      </c>
      <c r="S281" s="20" t="s">
        <v>4</v>
      </c>
      <c r="T281" s="4"/>
      <c r="V281" s="1">
        <v>14</v>
      </c>
      <c r="W281" s="1">
        <v>13</v>
      </c>
      <c r="X281" s="1">
        <v>4</v>
      </c>
      <c r="Y281" s="1">
        <v>9</v>
      </c>
      <c r="Z281" s="1">
        <v>5</v>
      </c>
      <c r="AA281" s="1">
        <f t="shared" si="4"/>
        <v>14</v>
      </c>
    </row>
    <row r="282" spans="1:27" s="1" customFormat="1" ht="18.399999999999999" customHeight="1">
      <c r="A282" s="51">
        <v>5408</v>
      </c>
      <c r="B282" s="15" t="s">
        <v>862</v>
      </c>
      <c r="C282" s="20" t="s">
        <v>2</v>
      </c>
      <c r="D282" s="20" t="s">
        <v>4</v>
      </c>
      <c r="E282" s="20" t="s">
        <v>2</v>
      </c>
      <c r="F282" s="20">
        <v>0</v>
      </c>
      <c r="G282" s="20" t="s">
        <v>2</v>
      </c>
      <c r="H282" s="20" t="s">
        <v>2</v>
      </c>
      <c r="I282" s="20" t="s">
        <v>2</v>
      </c>
      <c r="J282" s="20" t="s">
        <v>2</v>
      </c>
      <c r="K282" s="20" t="s">
        <v>2</v>
      </c>
      <c r="L282" s="20" t="s">
        <v>4</v>
      </c>
      <c r="M282" s="20">
        <v>0</v>
      </c>
      <c r="N282" s="20" t="s">
        <v>2</v>
      </c>
      <c r="O282" s="20" t="s">
        <v>4</v>
      </c>
      <c r="P282" s="20" t="s">
        <v>4</v>
      </c>
      <c r="Q282" s="20" t="s">
        <v>4</v>
      </c>
      <c r="R282" s="20" t="s">
        <v>4</v>
      </c>
      <c r="S282" s="20">
        <v>0</v>
      </c>
      <c r="T282" s="4"/>
      <c r="V282" s="1">
        <v>12</v>
      </c>
      <c r="W282" s="1">
        <v>12</v>
      </c>
      <c r="X282" s="1">
        <v>5</v>
      </c>
      <c r="Y282" s="1">
        <v>8</v>
      </c>
      <c r="Z282" s="1">
        <v>6</v>
      </c>
      <c r="AA282" s="1">
        <f t="shared" si="4"/>
        <v>14</v>
      </c>
    </row>
    <row r="283" spans="1:27" s="1" customFormat="1" ht="18.399999999999999" customHeight="1">
      <c r="A283" s="51">
        <v>6887</v>
      </c>
      <c r="B283" s="15" t="s">
        <v>863</v>
      </c>
      <c r="C283" s="20" t="s">
        <v>4</v>
      </c>
      <c r="D283" s="20">
        <v>0</v>
      </c>
      <c r="E283" s="20" t="s">
        <v>4</v>
      </c>
      <c r="F283" s="20">
        <v>0</v>
      </c>
      <c r="G283" s="20" t="s">
        <v>4</v>
      </c>
      <c r="H283" s="20">
        <v>0</v>
      </c>
      <c r="I283" s="20">
        <v>0</v>
      </c>
      <c r="J283" s="20">
        <v>0</v>
      </c>
      <c r="K283" s="20" t="s">
        <v>4</v>
      </c>
      <c r="L283" s="20" t="s">
        <v>4</v>
      </c>
      <c r="M283" s="20" t="s">
        <v>4</v>
      </c>
      <c r="N283" s="20" t="s">
        <v>2</v>
      </c>
      <c r="O283" s="20" t="s">
        <v>4</v>
      </c>
      <c r="P283" s="20">
        <v>0</v>
      </c>
      <c r="Q283" s="20" t="s">
        <v>2</v>
      </c>
      <c r="R283" s="20" t="s">
        <v>4</v>
      </c>
      <c r="S283" s="20" t="s">
        <v>4</v>
      </c>
      <c r="T283" s="4"/>
      <c r="V283" s="1">
        <v>15</v>
      </c>
      <c r="W283" s="1">
        <v>4</v>
      </c>
      <c r="X283" s="1">
        <v>1</v>
      </c>
      <c r="Y283" s="1">
        <v>2</v>
      </c>
      <c r="Z283" s="1">
        <v>9</v>
      </c>
      <c r="AA283" s="1">
        <f t="shared" si="4"/>
        <v>11</v>
      </c>
    </row>
    <row r="284" spans="1:27" s="1" customFormat="1" ht="18.399999999999999" customHeight="1">
      <c r="A284" s="51">
        <v>6621</v>
      </c>
      <c r="B284" s="15" t="s">
        <v>864</v>
      </c>
      <c r="C284" s="20" t="s">
        <v>2</v>
      </c>
      <c r="D284" s="20" t="s">
        <v>2</v>
      </c>
      <c r="E284" s="20" t="s">
        <v>2</v>
      </c>
      <c r="F284" s="20" t="s">
        <v>2</v>
      </c>
      <c r="G284" s="20" t="s">
        <v>2</v>
      </c>
      <c r="H284" s="20">
        <v>0</v>
      </c>
      <c r="I284" s="20" t="s">
        <v>2</v>
      </c>
      <c r="J284" s="20" t="s">
        <v>2</v>
      </c>
      <c r="K284" s="20" t="s">
        <v>2</v>
      </c>
      <c r="L284" s="20" t="s">
        <v>2</v>
      </c>
      <c r="M284" s="20" t="s">
        <v>2</v>
      </c>
      <c r="N284" s="20" t="s">
        <v>4</v>
      </c>
      <c r="O284" s="20" t="s">
        <v>2</v>
      </c>
      <c r="P284" s="20" t="s">
        <v>4</v>
      </c>
      <c r="Q284" s="20">
        <v>0</v>
      </c>
      <c r="R284" s="20" t="s">
        <v>4</v>
      </c>
      <c r="S284" s="20" t="s">
        <v>2</v>
      </c>
      <c r="T284" s="4"/>
      <c r="V284" s="1">
        <v>17</v>
      </c>
      <c r="W284" s="1">
        <v>17</v>
      </c>
      <c r="X284" s="1">
        <v>5</v>
      </c>
      <c r="Y284" s="1">
        <v>12</v>
      </c>
      <c r="Z284" s="1">
        <v>3</v>
      </c>
      <c r="AA284" s="1">
        <f t="shared" si="4"/>
        <v>15</v>
      </c>
    </row>
    <row r="285" spans="1:27" s="1" customFormat="1" ht="18.399999999999999" customHeight="1">
      <c r="A285" s="51">
        <v>5688</v>
      </c>
      <c r="B285" s="15" t="s">
        <v>865</v>
      </c>
      <c r="C285" s="20">
        <v>0</v>
      </c>
      <c r="D285" s="20" t="s">
        <v>2</v>
      </c>
      <c r="E285" s="20" t="s">
        <v>2</v>
      </c>
      <c r="F285" s="20" t="s">
        <v>2</v>
      </c>
      <c r="G285" s="20" t="s">
        <v>2</v>
      </c>
      <c r="H285" s="20" t="s">
        <v>2</v>
      </c>
      <c r="I285" s="20" t="s">
        <v>4</v>
      </c>
      <c r="J285" s="20" t="s">
        <v>2</v>
      </c>
      <c r="K285" s="20" t="s">
        <v>2</v>
      </c>
      <c r="L285" s="20">
        <v>0</v>
      </c>
      <c r="M285" s="20" t="s">
        <v>4</v>
      </c>
      <c r="N285" s="20" t="s">
        <v>4</v>
      </c>
      <c r="O285" s="20" t="s">
        <v>4</v>
      </c>
      <c r="P285" s="20" t="s">
        <v>4</v>
      </c>
      <c r="Q285" s="20">
        <v>0</v>
      </c>
      <c r="R285" s="20" t="s">
        <v>4</v>
      </c>
      <c r="S285" s="20" t="s">
        <v>4</v>
      </c>
      <c r="T285" s="4"/>
      <c r="V285" s="1">
        <v>9</v>
      </c>
      <c r="W285" s="1">
        <v>8</v>
      </c>
      <c r="X285" s="1">
        <v>5</v>
      </c>
      <c r="Y285" s="1">
        <v>7</v>
      </c>
      <c r="Z285" s="1">
        <v>7</v>
      </c>
      <c r="AA285" s="1">
        <f t="shared" si="4"/>
        <v>14</v>
      </c>
    </row>
    <row r="286" spans="1:27" s="1" customFormat="1" ht="18.399999999999999" customHeight="1">
      <c r="A286" s="51">
        <v>6567</v>
      </c>
      <c r="B286" s="15" t="s">
        <v>866</v>
      </c>
      <c r="C286" s="20">
        <v>0</v>
      </c>
      <c r="D286" s="20">
        <v>0</v>
      </c>
      <c r="E286" s="20" t="s">
        <v>4</v>
      </c>
      <c r="F286" s="20">
        <v>0</v>
      </c>
      <c r="G286" s="20">
        <v>0</v>
      </c>
      <c r="H286" s="20" t="s">
        <v>2</v>
      </c>
      <c r="I286" s="20" t="s">
        <v>2</v>
      </c>
      <c r="J286" s="20" t="s">
        <v>2</v>
      </c>
      <c r="K286" s="20">
        <v>0</v>
      </c>
      <c r="L286" s="20">
        <v>0</v>
      </c>
      <c r="M286" s="20" t="s">
        <v>2</v>
      </c>
      <c r="N286" s="20" t="s">
        <v>2</v>
      </c>
      <c r="O286" s="20">
        <v>0</v>
      </c>
      <c r="P286" s="20">
        <v>0</v>
      </c>
      <c r="Q286" s="20" t="s">
        <v>2</v>
      </c>
      <c r="R286" s="20" t="s">
        <v>2</v>
      </c>
      <c r="S286" s="20" t="s">
        <v>4</v>
      </c>
      <c r="T286" s="4"/>
      <c r="V286" s="1">
        <v>16</v>
      </c>
      <c r="W286" s="1">
        <v>11</v>
      </c>
      <c r="X286" s="1">
        <v>3</v>
      </c>
      <c r="Y286" s="1">
        <v>7</v>
      </c>
      <c r="Z286" s="1">
        <v>2</v>
      </c>
      <c r="AA286" s="1">
        <f t="shared" si="4"/>
        <v>9</v>
      </c>
    </row>
    <row r="287" spans="1:27" s="1" customFormat="1" ht="18.399999999999999" customHeight="1">
      <c r="A287" s="51">
        <v>5730</v>
      </c>
      <c r="B287" s="15" t="s">
        <v>867</v>
      </c>
      <c r="C287" s="20">
        <v>0</v>
      </c>
      <c r="D287" s="20" t="s">
        <v>4</v>
      </c>
      <c r="E287" s="20" t="s">
        <v>2</v>
      </c>
      <c r="F287" s="20" t="s">
        <v>2</v>
      </c>
      <c r="G287" s="20">
        <v>0</v>
      </c>
      <c r="H287" s="20" t="s">
        <v>2</v>
      </c>
      <c r="I287" s="20" t="s">
        <v>2</v>
      </c>
      <c r="J287" s="20" t="s">
        <v>2</v>
      </c>
      <c r="K287" s="20" t="s">
        <v>2</v>
      </c>
      <c r="L287" s="20">
        <v>0</v>
      </c>
      <c r="M287" s="20" t="s">
        <v>4</v>
      </c>
      <c r="N287" s="20" t="s">
        <v>4</v>
      </c>
      <c r="O287" s="20" t="s">
        <v>4</v>
      </c>
      <c r="P287" s="20" t="s">
        <v>4</v>
      </c>
      <c r="Q287" s="20">
        <v>0</v>
      </c>
      <c r="R287" s="20" t="s">
        <v>4</v>
      </c>
      <c r="S287" s="20" t="s">
        <v>4</v>
      </c>
      <c r="T287" s="4"/>
      <c r="V287" s="1">
        <v>9</v>
      </c>
      <c r="W287" s="1">
        <v>7</v>
      </c>
      <c r="X287" s="1">
        <v>4</v>
      </c>
      <c r="Y287" s="1">
        <v>6</v>
      </c>
      <c r="Z287" s="1">
        <v>7</v>
      </c>
      <c r="AA287" s="1">
        <f t="shared" si="4"/>
        <v>13</v>
      </c>
    </row>
    <row r="288" spans="1:27" s="1" customFormat="1" ht="18.399999999999999" customHeight="1">
      <c r="A288" s="51">
        <v>6613</v>
      </c>
      <c r="B288" s="15" t="s">
        <v>868</v>
      </c>
      <c r="C288" s="20" t="s">
        <v>2</v>
      </c>
      <c r="D288" s="20" t="s">
        <v>2</v>
      </c>
      <c r="E288" s="20">
        <v>0</v>
      </c>
      <c r="F288" s="20" t="s">
        <v>2</v>
      </c>
      <c r="G288" s="20">
        <v>0</v>
      </c>
      <c r="H288" s="20">
        <v>0</v>
      </c>
      <c r="I288" s="20">
        <v>0</v>
      </c>
      <c r="J288" s="20" t="s">
        <v>2</v>
      </c>
      <c r="K288" s="20" t="s">
        <v>4</v>
      </c>
      <c r="L288" s="20" t="s">
        <v>2</v>
      </c>
      <c r="M288" s="20">
        <v>0</v>
      </c>
      <c r="N288" s="20">
        <v>0</v>
      </c>
      <c r="O288" s="20" t="s">
        <v>2</v>
      </c>
      <c r="P288" s="20">
        <v>0</v>
      </c>
      <c r="Q288" s="20">
        <v>0</v>
      </c>
      <c r="R288" s="20">
        <v>0</v>
      </c>
      <c r="S288" s="20">
        <v>0</v>
      </c>
      <c r="T288" s="4"/>
      <c r="V288" s="1">
        <v>13</v>
      </c>
      <c r="W288" s="1">
        <v>13</v>
      </c>
      <c r="X288" s="1">
        <v>2</v>
      </c>
      <c r="Y288" s="1">
        <v>6</v>
      </c>
      <c r="Z288" s="1">
        <v>1</v>
      </c>
      <c r="AA288" s="1">
        <f t="shared" si="4"/>
        <v>7</v>
      </c>
    </row>
    <row r="289" spans="1:27" s="1" customFormat="1" ht="18.399999999999999" customHeight="1">
      <c r="A289" s="51">
        <v>5700</v>
      </c>
      <c r="B289" s="15" t="s">
        <v>869</v>
      </c>
      <c r="C289" s="20" t="s">
        <v>2</v>
      </c>
      <c r="D289" s="20" t="s">
        <v>2</v>
      </c>
      <c r="E289" s="20" t="s">
        <v>2</v>
      </c>
      <c r="F289" s="20" t="s">
        <v>2</v>
      </c>
      <c r="G289" s="20">
        <v>0</v>
      </c>
      <c r="H289" s="20" t="s">
        <v>2</v>
      </c>
      <c r="I289" s="20" t="s">
        <v>2</v>
      </c>
      <c r="J289" s="20" t="s">
        <v>2</v>
      </c>
      <c r="K289" s="20" t="s">
        <v>2</v>
      </c>
      <c r="L289" s="20" t="s">
        <v>2</v>
      </c>
      <c r="M289" s="20" t="s">
        <v>2</v>
      </c>
      <c r="N289" s="20" t="s">
        <v>2</v>
      </c>
      <c r="O289" s="20" t="s">
        <v>4</v>
      </c>
      <c r="P289" s="20" t="s">
        <v>2</v>
      </c>
      <c r="Q289" s="20">
        <v>0</v>
      </c>
      <c r="R289" s="20" t="s">
        <v>4</v>
      </c>
      <c r="S289" s="20" t="s">
        <v>4</v>
      </c>
      <c r="T289" s="4"/>
      <c r="V289" s="1">
        <v>14</v>
      </c>
      <c r="W289" s="1">
        <v>14</v>
      </c>
      <c r="X289" s="1">
        <v>7</v>
      </c>
      <c r="Y289" s="1">
        <v>12</v>
      </c>
      <c r="Z289" s="1">
        <v>3</v>
      </c>
      <c r="AA289" s="1">
        <f t="shared" si="4"/>
        <v>15</v>
      </c>
    </row>
    <row r="290" spans="1:27" s="1" customFormat="1" ht="18.399999999999999" customHeight="1">
      <c r="A290" s="51">
        <v>5701</v>
      </c>
      <c r="B290" s="15" t="s">
        <v>870</v>
      </c>
      <c r="C290" s="20" t="s">
        <v>2</v>
      </c>
      <c r="D290" s="20" t="s">
        <v>2</v>
      </c>
      <c r="E290" s="20" t="s">
        <v>2</v>
      </c>
      <c r="F290" s="20" t="s">
        <v>2</v>
      </c>
      <c r="G290" s="20">
        <v>0</v>
      </c>
      <c r="H290" s="20" t="s">
        <v>2</v>
      </c>
      <c r="I290" s="20" t="s">
        <v>2</v>
      </c>
      <c r="J290" s="20" t="s">
        <v>2</v>
      </c>
      <c r="K290" s="20" t="s">
        <v>2</v>
      </c>
      <c r="L290" s="20" t="s">
        <v>2</v>
      </c>
      <c r="M290" s="20" t="s">
        <v>2</v>
      </c>
      <c r="N290" s="20">
        <v>0</v>
      </c>
      <c r="O290" s="20" t="s">
        <v>2</v>
      </c>
      <c r="P290" s="20" t="s">
        <v>4</v>
      </c>
      <c r="Q290" s="20" t="s">
        <v>2</v>
      </c>
      <c r="R290" s="20">
        <v>0</v>
      </c>
      <c r="S290" s="20" t="s">
        <v>2</v>
      </c>
      <c r="T290" s="4"/>
      <c r="V290" s="1">
        <v>17</v>
      </c>
      <c r="W290" s="1">
        <v>17</v>
      </c>
      <c r="X290" s="1">
        <v>6</v>
      </c>
      <c r="Y290" s="1">
        <v>13</v>
      </c>
      <c r="Z290" s="1">
        <v>1</v>
      </c>
      <c r="AA290" s="1">
        <f t="shared" si="4"/>
        <v>14</v>
      </c>
    </row>
    <row r="291" spans="1:27" s="1" customFormat="1" ht="18.399999999999999" customHeight="1">
      <c r="A291" s="51">
        <v>6543</v>
      </c>
      <c r="B291" s="15" t="s">
        <v>871</v>
      </c>
      <c r="C291" s="20">
        <v>0</v>
      </c>
      <c r="D291" s="20" t="s">
        <v>2</v>
      </c>
      <c r="E291" s="20" t="s">
        <v>2</v>
      </c>
      <c r="F291" s="20">
        <v>0</v>
      </c>
      <c r="G291" s="20">
        <v>0</v>
      </c>
      <c r="H291" s="20">
        <v>0</v>
      </c>
      <c r="I291" s="20" t="s">
        <v>2</v>
      </c>
      <c r="J291" s="20" t="s">
        <v>2</v>
      </c>
      <c r="K291" s="20" t="s">
        <v>2</v>
      </c>
      <c r="L291" s="20" t="s">
        <v>2</v>
      </c>
      <c r="M291" s="20">
        <v>0</v>
      </c>
      <c r="N291" s="20" t="s">
        <v>2</v>
      </c>
      <c r="O291" s="20">
        <v>0</v>
      </c>
      <c r="P291" s="20" t="s">
        <v>4</v>
      </c>
      <c r="Q291" s="20" t="s">
        <v>2</v>
      </c>
      <c r="R291" s="20" t="s">
        <v>4</v>
      </c>
      <c r="S291" s="20">
        <v>0</v>
      </c>
      <c r="T291" s="4"/>
      <c r="V291" s="1">
        <v>15</v>
      </c>
      <c r="W291" s="1">
        <v>14</v>
      </c>
      <c r="X291" s="1">
        <v>4</v>
      </c>
      <c r="Y291" s="1">
        <v>8</v>
      </c>
      <c r="Z291" s="1">
        <v>2</v>
      </c>
      <c r="AA291" s="1">
        <f t="shared" si="4"/>
        <v>10</v>
      </c>
    </row>
    <row r="292" spans="1:27" s="1" customFormat="1" ht="18.399999999999999" customHeight="1">
      <c r="A292" s="51">
        <v>6441</v>
      </c>
      <c r="B292" s="15" t="s">
        <v>872</v>
      </c>
      <c r="C292" s="20">
        <v>0</v>
      </c>
      <c r="D292" s="20" t="s">
        <v>2</v>
      </c>
      <c r="E292" s="20" t="s">
        <v>2</v>
      </c>
      <c r="F292" s="20" t="s">
        <v>2</v>
      </c>
      <c r="G292" s="20" t="s">
        <v>2</v>
      </c>
      <c r="H292" s="20">
        <v>0</v>
      </c>
      <c r="I292" s="20" t="s">
        <v>2</v>
      </c>
      <c r="J292" s="20" t="s">
        <v>2</v>
      </c>
      <c r="K292" s="20" t="s">
        <v>2</v>
      </c>
      <c r="L292" s="20" t="s">
        <v>2</v>
      </c>
      <c r="M292" s="20" t="s">
        <v>2</v>
      </c>
      <c r="N292" s="20">
        <v>0</v>
      </c>
      <c r="O292" s="20" t="s">
        <v>2</v>
      </c>
      <c r="P292" s="20" t="s">
        <v>2</v>
      </c>
      <c r="Q292" s="20" t="s">
        <v>4</v>
      </c>
      <c r="R292" s="20" t="s">
        <v>2</v>
      </c>
      <c r="S292" s="20">
        <v>0</v>
      </c>
      <c r="T292" s="4"/>
      <c r="V292" s="1">
        <v>16</v>
      </c>
      <c r="W292" s="1">
        <v>15</v>
      </c>
      <c r="X292" s="1">
        <v>5</v>
      </c>
      <c r="Y292" s="1">
        <v>12</v>
      </c>
      <c r="Z292" s="1">
        <v>1</v>
      </c>
      <c r="AA292" s="1">
        <f t="shared" si="4"/>
        <v>13</v>
      </c>
    </row>
    <row r="293" spans="1:27" s="1" customFormat="1" ht="18.399999999999999" customHeight="1">
      <c r="A293" s="51">
        <v>6563</v>
      </c>
      <c r="B293" s="15" t="s">
        <v>873</v>
      </c>
      <c r="C293" s="20">
        <v>0</v>
      </c>
      <c r="D293" s="20" t="s">
        <v>2</v>
      </c>
      <c r="E293" s="20" t="s">
        <v>2</v>
      </c>
      <c r="F293" s="20" t="s">
        <v>2</v>
      </c>
      <c r="G293" s="20">
        <v>0</v>
      </c>
      <c r="H293" s="20" t="s">
        <v>2</v>
      </c>
      <c r="I293" s="20" t="s">
        <v>2</v>
      </c>
      <c r="J293" s="20" t="s">
        <v>2</v>
      </c>
      <c r="K293" s="20" t="s">
        <v>2</v>
      </c>
      <c r="L293" s="20">
        <v>0</v>
      </c>
      <c r="M293" s="20" t="s">
        <v>2</v>
      </c>
      <c r="N293" s="20" t="s">
        <v>2</v>
      </c>
      <c r="O293" s="20" t="s">
        <v>2</v>
      </c>
      <c r="P293" s="20">
        <v>0</v>
      </c>
      <c r="Q293" s="20" t="s">
        <v>2</v>
      </c>
      <c r="R293" s="20" t="s">
        <v>2</v>
      </c>
      <c r="S293" s="20" t="s">
        <v>4</v>
      </c>
      <c r="T293" s="4"/>
      <c r="V293" s="1">
        <v>16</v>
      </c>
      <c r="W293" s="1">
        <v>15</v>
      </c>
      <c r="X293" s="1">
        <v>4</v>
      </c>
      <c r="Y293" s="1">
        <v>12</v>
      </c>
      <c r="Z293" s="1">
        <v>1</v>
      </c>
      <c r="AA293" s="1">
        <f t="shared" si="4"/>
        <v>13</v>
      </c>
    </row>
    <row r="294" spans="1:27" s="1" customFormat="1" ht="18.399999999999999" customHeight="1">
      <c r="A294" s="51">
        <v>5713</v>
      </c>
      <c r="B294" s="15" t="s">
        <v>874</v>
      </c>
      <c r="C294" s="20" t="s">
        <v>2</v>
      </c>
      <c r="D294" s="20" t="s">
        <v>4</v>
      </c>
      <c r="E294" s="20" t="s">
        <v>4</v>
      </c>
      <c r="F294" s="20" t="s">
        <v>4</v>
      </c>
      <c r="G294" s="20">
        <v>0</v>
      </c>
      <c r="H294" s="20">
        <v>0</v>
      </c>
      <c r="I294" s="20" t="s">
        <v>2</v>
      </c>
      <c r="J294" s="20">
        <v>0</v>
      </c>
      <c r="K294" s="20">
        <v>0</v>
      </c>
      <c r="L294" s="20" t="s">
        <v>4</v>
      </c>
      <c r="M294" s="20" t="s">
        <v>2</v>
      </c>
      <c r="N294" s="20" t="s">
        <v>4</v>
      </c>
      <c r="O294" s="20" t="s">
        <v>4</v>
      </c>
      <c r="P294" s="20">
        <v>0</v>
      </c>
      <c r="Q294" s="20">
        <v>0</v>
      </c>
      <c r="R294" s="20" t="s">
        <v>4</v>
      </c>
      <c r="S294" s="20" t="s">
        <v>4</v>
      </c>
      <c r="T294" s="4"/>
      <c r="V294" s="1">
        <v>11</v>
      </c>
      <c r="W294" s="1">
        <v>11</v>
      </c>
      <c r="X294" s="1">
        <v>1</v>
      </c>
      <c r="Y294" s="1">
        <v>3</v>
      </c>
      <c r="Z294" s="1">
        <v>8</v>
      </c>
      <c r="AA294" s="1">
        <f t="shared" si="4"/>
        <v>11</v>
      </c>
    </row>
    <row r="295" spans="1:27" s="1" customFormat="1" ht="18.399999999999999" customHeight="1">
      <c r="A295" s="51">
        <v>5618</v>
      </c>
      <c r="B295" s="15" t="s">
        <v>875</v>
      </c>
      <c r="C295" s="20" t="s">
        <v>2</v>
      </c>
      <c r="D295" s="20" t="s">
        <v>2</v>
      </c>
      <c r="E295" s="20" t="s">
        <v>4</v>
      </c>
      <c r="F295" s="20" t="s">
        <v>2</v>
      </c>
      <c r="G295" s="20" t="s">
        <v>2</v>
      </c>
      <c r="H295" s="20">
        <v>0</v>
      </c>
      <c r="I295" s="20" t="s">
        <v>2</v>
      </c>
      <c r="J295" s="20" t="s">
        <v>2</v>
      </c>
      <c r="K295" s="20" t="s">
        <v>2</v>
      </c>
      <c r="L295" s="20" t="s">
        <v>2</v>
      </c>
      <c r="M295" s="20">
        <v>0</v>
      </c>
      <c r="N295" s="20" t="s">
        <v>4</v>
      </c>
      <c r="O295" s="20" t="s">
        <v>4</v>
      </c>
      <c r="P295" s="20" t="s">
        <v>4</v>
      </c>
      <c r="Q295" s="20" t="s">
        <v>4</v>
      </c>
      <c r="R295" s="20" t="s">
        <v>4</v>
      </c>
      <c r="S295" s="20" t="s">
        <v>4</v>
      </c>
      <c r="T295" s="4"/>
      <c r="V295" s="1">
        <v>10</v>
      </c>
      <c r="W295" s="1">
        <v>10</v>
      </c>
      <c r="X295" s="1">
        <v>4</v>
      </c>
      <c r="Y295" s="1">
        <v>8</v>
      </c>
      <c r="Z295" s="1">
        <v>7</v>
      </c>
      <c r="AA295" s="1">
        <f t="shared" si="4"/>
        <v>15</v>
      </c>
    </row>
    <row r="296" spans="1:27" s="1" customFormat="1" ht="18.399999999999999" customHeight="1">
      <c r="A296" s="51">
        <v>5458</v>
      </c>
      <c r="B296" s="15" t="s">
        <v>876</v>
      </c>
      <c r="C296" s="20">
        <v>0</v>
      </c>
      <c r="D296" s="20" t="s">
        <v>2</v>
      </c>
      <c r="E296" s="20" t="s">
        <v>2</v>
      </c>
      <c r="F296" s="20" t="s">
        <v>2</v>
      </c>
      <c r="G296" s="20" t="s">
        <v>2</v>
      </c>
      <c r="H296" s="20" t="s">
        <v>2</v>
      </c>
      <c r="I296" s="20">
        <v>0</v>
      </c>
      <c r="J296" s="20" t="s">
        <v>2</v>
      </c>
      <c r="K296" s="20" t="s">
        <v>2</v>
      </c>
      <c r="L296" s="20" t="s">
        <v>2</v>
      </c>
      <c r="M296" s="20" t="s">
        <v>2</v>
      </c>
      <c r="N296" s="20" t="s">
        <v>4</v>
      </c>
      <c r="O296" s="20" t="s">
        <v>2</v>
      </c>
      <c r="P296" s="20" t="s">
        <v>2</v>
      </c>
      <c r="Q296" s="20" t="s">
        <v>4</v>
      </c>
      <c r="R296" s="20">
        <v>0</v>
      </c>
      <c r="S296" s="20" t="s">
        <v>4</v>
      </c>
      <c r="T296" s="4"/>
      <c r="V296" s="1">
        <v>14</v>
      </c>
      <c r="W296" s="1">
        <v>13</v>
      </c>
      <c r="X296" s="1">
        <v>5</v>
      </c>
      <c r="Y296" s="1">
        <v>11</v>
      </c>
      <c r="Z296" s="1">
        <v>3</v>
      </c>
      <c r="AA296" s="1">
        <f t="shared" si="4"/>
        <v>14</v>
      </c>
    </row>
    <row r="297" spans="1:27" s="1" customFormat="1" ht="18.399999999999999" customHeight="1">
      <c r="A297" s="51">
        <v>5455</v>
      </c>
      <c r="B297" s="15" t="s">
        <v>877</v>
      </c>
      <c r="C297" s="20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4"/>
      <c r="Y297" s="1">
        <v>0</v>
      </c>
      <c r="Z297" s="1">
        <v>0</v>
      </c>
      <c r="AA297" s="1">
        <f t="shared" si="4"/>
        <v>0</v>
      </c>
    </row>
    <row r="298" spans="1:27" s="1" customFormat="1" ht="18.399999999999999" customHeight="1">
      <c r="A298" s="51">
        <v>6577</v>
      </c>
      <c r="B298" s="15" t="s">
        <v>878</v>
      </c>
      <c r="C298" s="20">
        <v>0</v>
      </c>
      <c r="D298" s="20" t="s">
        <v>2</v>
      </c>
      <c r="E298" s="20">
        <v>0</v>
      </c>
      <c r="F298" s="20" t="s">
        <v>2</v>
      </c>
      <c r="G298" s="20" t="s">
        <v>2</v>
      </c>
      <c r="H298" s="20" t="s">
        <v>2</v>
      </c>
      <c r="I298" s="20" t="s">
        <v>2</v>
      </c>
      <c r="J298" s="20" t="s">
        <v>2</v>
      </c>
      <c r="K298" s="20" t="s">
        <v>2</v>
      </c>
      <c r="L298" s="20" t="s">
        <v>2</v>
      </c>
      <c r="M298" s="20" t="s">
        <v>2</v>
      </c>
      <c r="N298" s="20">
        <v>0</v>
      </c>
      <c r="O298" s="20" t="s">
        <v>2</v>
      </c>
      <c r="P298" s="20" t="s">
        <v>2</v>
      </c>
      <c r="Q298" s="20" t="s">
        <v>4</v>
      </c>
      <c r="R298" s="20" t="s">
        <v>2</v>
      </c>
      <c r="S298" s="20" t="s">
        <v>4</v>
      </c>
      <c r="T298" s="4"/>
      <c r="V298" s="1">
        <v>16</v>
      </c>
      <c r="W298" s="1">
        <v>15</v>
      </c>
      <c r="X298" s="1">
        <v>8</v>
      </c>
      <c r="Y298" s="1">
        <v>12</v>
      </c>
      <c r="Z298" s="1">
        <v>2</v>
      </c>
      <c r="AA298" s="1">
        <f t="shared" si="4"/>
        <v>14</v>
      </c>
    </row>
    <row r="299" spans="1:27" s="1" customFormat="1" ht="18.399999999999999" customHeight="1">
      <c r="A299" s="51">
        <v>5484</v>
      </c>
      <c r="B299" s="15" t="s">
        <v>879</v>
      </c>
      <c r="C299" s="20" t="s">
        <v>4</v>
      </c>
      <c r="D299" s="20" t="s">
        <v>2</v>
      </c>
      <c r="E299" s="20" t="s">
        <v>2</v>
      </c>
      <c r="F299" s="20">
        <v>0</v>
      </c>
      <c r="G299" s="20" t="s">
        <v>2</v>
      </c>
      <c r="H299" s="20" t="s">
        <v>2</v>
      </c>
      <c r="I299" s="20">
        <v>0</v>
      </c>
      <c r="J299" s="20" t="s">
        <v>2</v>
      </c>
      <c r="K299" s="20">
        <v>0</v>
      </c>
      <c r="L299" s="20" t="s">
        <v>2</v>
      </c>
      <c r="M299" s="20">
        <v>0</v>
      </c>
      <c r="N299" s="20">
        <v>0</v>
      </c>
      <c r="O299" s="20" t="s">
        <v>4</v>
      </c>
      <c r="P299" s="20" t="s">
        <v>4</v>
      </c>
      <c r="Q299" s="20" t="s">
        <v>4</v>
      </c>
      <c r="R299" s="20" t="s">
        <v>4</v>
      </c>
      <c r="S299" s="20">
        <v>0</v>
      </c>
      <c r="T299" s="4"/>
      <c r="V299" s="1">
        <v>10</v>
      </c>
      <c r="W299" s="1">
        <v>9</v>
      </c>
      <c r="X299" s="1">
        <v>2</v>
      </c>
      <c r="Y299" s="1">
        <v>6</v>
      </c>
      <c r="Z299" s="1">
        <v>5</v>
      </c>
      <c r="AA299" s="1">
        <f t="shared" si="4"/>
        <v>11</v>
      </c>
    </row>
    <row r="300" spans="1:27" s="1" customFormat="1" ht="18.399999999999999" customHeight="1">
      <c r="A300" s="51">
        <v>6553</v>
      </c>
      <c r="B300" s="15" t="s">
        <v>880</v>
      </c>
      <c r="C300" s="20">
        <v>0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4"/>
      <c r="Y300" s="1">
        <v>0</v>
      </c>
      <c r="Z300" s="1">
        <v>0</v>
      </c>
      <c r="AA300" s="1">
        <f t="shared" si="4"/>
        <v>0</v>
      </c>
    </row>
    <row r="301" spans="1:27" s="1" customFormat="1" ht="18.399999999999999" customHeight="1">
      <c r="A301" s="51">
        <v>5481</v>
      </c>
      <c r="B301" s="15" t="s">
        <v>881</v>
      </c>
      <c r="C301" s="20" t="s">
        <v>2</v>
      </c>
      <c r="D301" s="20" t="s">
        <v>2</v>
      </c>
      <c r="E301" s="20" t="s">
        <v>2</v>
      </c>
      <c r="F301" s="20" t="s">
        <v>2</v>
      </c>
      <c r="G301" s="20" t="s">
        <v>2</v>
      </c>
      <c r="H301" s="20" t="s">
        <v>4</v>
      </c>
      <c r="I301" s="20" t="s">
        <v>2</v>
      </c>
      <c r="J301" s="20" t="s">
        <v>2</v>
      </c>
      <c r="K301" s="20" t="s">
        <v>2</v>
      </c>
      <c r="L301" s="20">
        <v>0</v>
      </c>
      <c r="M301" s="20" t="s">
        <v>4</v>
      </c>
      <c r="N301" s="20" t="s">
        <v>2</v>
      </c>
      <c r="O301" s="20" t="s">
        <v>2</v>
      </c>
      <c r="P301" s="20" t="s">
        <v>2</v>
      </c>
      <c r="Q301" s="20" t="s">
        <v>4</v>
      </c>
      <c r="R301" s="20" t="s">
        <v>4</v>
      </c>
      <c r="S301" s="20" t="s">
        <v>4</v>
      </c>
      <c r="T301" s="4"/>
      <c r="V301" s="1">
        <v>14</v>
      </c>
      <c r="W301" s="1">
        <v>14</v>
      </c>
      <c r="X301" s="1">
        <v>5</v>
      </c>
      <c r="Y301" s="1">
        <v>11</v>
      </c>
      <c r="Z301" s="1">
        <v>5</v>
      </c>
      <c r="AA301" s="1">
        <f t="shared" si="4"/>
        <v>16</v>
      </c>
    </row>
    <row r="302" spans="1:27" s="1" customFormat="1" ht="18.399999999999999" customHeight="1">
      <c r="A302" s="51">
        <v>5428</v>
      </c>
      <c r="B302" s="15" t="s">
        <v>882</v>
      </c>
      <c r="C302" s="20" t="s">
        <v>4</v>
      </c>
      <c r="D302" s="20" t="s">
        <v>2</v>
      </c>
      <c r="E302" s="20" t="s">
        <v>2</v>
      </c>
      <c r="F302" s="20" t="s">
        <v>2</v>
      </c>
      <c r="G302" s="20">
        <v>0</v>
      </c>
      <c r="H302" s="20" t="s">
        <v>2</v>
      </c>
      <c r="I302" s="20" t="s">
        <v>2</v>
      </c>
      <c r="J302" s="20">
        <v>0</v>
      </c>
      <c r="K302" s="20" t="s">
        <v>2</v>
      </c>
      <c r="L302" s="20" t="s">
        <v>2</v>
      </c>
      <c r="M302" s="20" t="s">
        <v>2</v>
      </c>
      <c r="N302" s="20" t="s">
        <v>4</v>
      </c>
      <c r="O302" s="20" t="s">
        <v>7</v>
      </c>
      <c r="P302" s="20" t="s">
        <v>2</v>
      </c>
      <c r="Q302" s="20" t="s">
        <v>4</v>
      </c>
      <c r="R302" s="20" t="s">
        <v>4</v>
      </c>
      <c r="S302" s="20">
        <v>0</v>
      </c>
      <c r="T302" s="4"/>
      <c r="V302" s="1">
        <v>14</v>
      </c>
      <c r="W302" s="1">
        <v>13</v>
      </c>
      <c r="X302" s="1">
        <v>3</v>
      </c>
      <c r="Y302" s="1">
        <v>9</v>
      </c>
      <c r="Z302" s="1">
        <v>4</v>
      </c>
      <c r="AA302" s="1">
        <f t="shared" si="4"/>
        <v>13</v>
      </c>
    </row>
    <row r="303" spans="1:27" s="1" customFormat="1" ht="18.399999999999999" customHeight="1">
      <c r="A303" s="40">
        <v>6816</v>
      </c>
      <c r="B303" s="15" t="s">
        <v>883</v>
      </c>
      <c r="C303" s="20" t="s">
        <v>2</v>
      </c>
      <c r="D303" s="20" t="s">
        <v>2</v>
      </c>
      <c r="E303" s="20" t="s">
        <v>2</v>
      </c>
      <c r="F303" s="20" t="s">
        <v>2</v>
      </c>
      <c r="G303" s="20" t="s">
        <v>2</v>
      </c>
      <c r="H303" s="20">
        <v>0</v>
      </c>
      <c r="I303" s="20" t="s">
        <v>2</v>
      </c>
      <c r="J303" s="20" t="s">
        <v>2</v>
      </c>
      <c r="K303" s="20" t="s">
        <v>2</v>
      </c>
      <c r="L303" s="20" t="s">
        <v>2</v>
      </c>
      <c r="M303" s="20" t="s">
        <v>2</v>
      </c>
      <c r="N303" s="20">
        <v>0</v>
      </c>
      <c r="O303" s="20" t="s">
        <v>4</v>
      </c>
      <c r="P303" s="20" t="s">
        <v>4</v>
      </c>
      <c r="Q303" s="20" t="s">
        <v>4</v>
      </c>
      <c r="R303" s="20" t="s">
        <v>2</v>
      </c>
      <c r="S303" s="20" t="s">
        <v>4</v>
      </c>
      <c r="T303" s="4"/>
      <c r="V303" s="1">
        <v>16</v>
      </c>
      <c r="W303" s="1">
        <v>16</v>
      </c>
      <c r="X303" s="1">
        <v>5</v>
      </c>
      <c r="Y303" s="1">
        <v>11</v>
      </c>
      <c r="Z303" s="1">
        <v>4</v>
      </c>
      <c r="AA303" s="1">
        <f t="shared" si="4"/>
        <v>15</v>
      </c>
    </row>
    <row r="304" spans="1:27" s="1" customFormat="1" ht="18.399999999999999" customHeight="1">
      <c r="A304" s="40">
        <v>6210</v>
      </c>
      <c r="B304" s="15" t="s">
        <v>884</v>
      </c>
      <c r="C304" s="20" t="s">
        <v>2</v>
      </c>
      <c r="D304" s="20" t="s">
        <v>2</v>
      </c>
      <c r="E304" s="20" t="s">
        <v>4</v>
      </c>
      <c r="F304" s="20">
        <v>0</v>
      </c>
      <c r="G304" s="20" t="s">
        <v>2</v>
      </c>
      <c r="H304" s="20" t="s">
        <v>2</v>
      </c>
      <c r="I304" s="20" t="s">
        <v>2</v>
      </c>
      <c r="J304" s="20" t="s">
        <v>2</v>
      </c>
      <c r="K304" s="20" t="s">
        <v>2</v>
      </c>
      <c r="L304" s="20">
        <v>0</v>
      </c>
      <c r="M304" s="20" t="s">
        <v>2</v>
      </c>
      <c r="N304" s="20" t="s">
        <v>2</v>
      </c>
      <c r="O304" s="20">
        <v>0</v>
      </c>
      <c r="P304" s="20" t="s">
        <v>4</v>
      </c>
      <c r="Q304" s="20">
        <v>0</v>
      </c>
      <c r="R304" s="20" t="s">
        <v>2</v>
      </c>
      <c r="S304" s="20" t="s">
        <v>2</v>
      </c>
      <c r="T304" s="4"/>
      <c r="V304" s="1">
        <v>17</v>
      </c>
      <c r="W304" s="1">
        <v>17</v>
      </c>
      <c r="X304" s="1">
        <v>5</v>
      </c>
      <c r="Y304" s="1">
        <v>11</v>
      </c>
      <c r="Z304" s="1">
        <v>2</v>
      </c>
      <c r="AA304" s="1">
        <f t="shared" si="4"/>
        <v>13</v>
      </c>
    </row>
    <row r="305" spans="1:27" s="1" customFormat="1" ht="18.399999999999999" customHeight="1">
      <c r="A305" s="40">
        <v>5423</v>
      </c>
      <c r="B305" s="15" t="s">
        <v>885</v>
      </c>
      <c r="C305" s="20" t="s">
        <v>2</v>
      </c>
      <c r="D305" s="20" t="s">
        <v>2</v>
      </c>
      <c r="E305" s="20" t="s">
        <v>2</v>
      </c>
      <c r="F305" s="20" t="s">
        <v>4</v>
      </c>
      <c r="G305" s="20">
        <v>0</v>
      </c>
      <c r="H305" s="20" t="s">
        <v>2</v>
      </c>
      <c r="I305" s="20" t="s">
        <v>2</v>
      </c>
      <c r="J305" s="20" t="s">
        <v>2</v>
      </c>
      <c r="K305" s="20" t="s">
        <v>2</v>
      </c>
      <c r="L305" s="20">
        <v>0</v>
      </c>
      <c r="M305" s="20" t="s">
        <v>2</v>
      </c>
      <c r="N305" s="20" t="s">
        <v>2</v>
      </c>
      <c r="O305" s="20" t="s">
        <v>2</v>
      </c>
      <c r="P305" s="20">
        <v>0</v>
      </c>
      <c r="Q305" s="20" t="s">
        <v>2</v>
      </c>
      <c r="R305" s="20" t="s">
        <v>4</v>
      </c>
      <c r="S305" s="20" t="s">
        <v>4</v>
      </c>
      <c r="T305" s="4"/>
      <c r="V305" s="1">
        <v>15</v>
      </c>
      <c r="W305" s="1">
        <v>15</v>
      </c>
      <c r="X305" s="1">
        <v>4</v>
      </c>
      <c r="Y305" s="1">
        <v>11</v>
      </c>
      <c r="Z305" s="1">
        <v>3</v>
      </c>
      <c r="AA305" s="1">
        <f t="shared" si="4"/>
        <v>14</v>
      </c>
    </row>
    <row r="306" spans="1:27" s="1" customFormat="1" ht="18.399999999999999" customHeight="1">
      <c r="A306" s="40">
        <v>5805</v>
      </c>
      <c r="B306" s="15" t="s">
        <v>886</v>
      </c>
      <c r="C306" s="20" t="s">
        <v>4</v>
      </c>
      <c r="D306" s="20">
        <v>0</v>
      </c>
      <c r="E306" s="20" t="s">
        <v>2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4"/>
      <c r="V306" s="1">
        <v>3</v>
      </c>
      <c r="W306" s="1">
        <v>1</v>
      </c>
      <c r="X306" s="1">
        <v>1</v>
      </c>
      <c r="Y306" s="1">
        <v>1</v>
      </c>
      <c r="Z306" s="1">
        <v>1</v>
      </c>
      <c r="AA306" s="1">
        <f t="shared" si="4"/>
        <v>2</v>
      </c>
    </row>
    <row r="307" spans="1:27" s="1" customFormat="1" ht="18.399999999999999" customHeight="1">
      <c r="A307" s="40">
        <v>5445</v>
      </c>
      <c r="B307" s="15" t="s">
        <v>887</v>
      </c>
      <c r="C307" s="20">
        <v>0</v>
      </c>
      <c r="D307" s="20" t="s">
        <v>4</v>
      </c>
      <c r="E307" s="20" t="s">
        <v>4</v>
      </c>
      <c r="F307" s="20" t="s">
        <v>2</v>
      </c>
      <c r="G307" s="20" t="s">
        <v>4</v>
      </c>
      <c r="H307" s="20" t="s">
        <v>2</v>
      </c>
      <c r="I307" s="20" t="s">
        <v>2</v>
      </c>
      <c r="J307" s="20">
        <v>0</v>
      </c>
      <c r="K307" s="20" t="s">
        <v>2</v>
      </c>
      <c r="L307" s="20">
        <v>0</v>
      </c>
      <c r="M307" s="20" t="s">
        <v>2</v>
      </c>
      <c r="N307" s="20">
        <v>0</v>
      </c>
      <c r="O307" s="20" t="s">
        <v>4</v>
      </c>
      <c r="P307" s="20" t="s">
        <v>2</v>
      </c>
      <c r="Q307" s="20" t="s">
        <v>4</v>
      </c>
      <c r="R307" s="20" t="s">
        <v>4</v>
      </c>
      <c r="S307" s="20" t="s">
        <v>4</v>
      </c>
      <c r="T307" s="4"/>
      <c r="V307" s="1">
        <v>14</v>
      </c>
      <c r="W307" s="1">
        <v>11</v>
      </c>
      <c r="X307" s="1">
        <v>2</v>
      </c>
      <c r="Y307" s="1">
        <v>6</v>
      </c>
      <c r="Z307" s="1">
        <v>7</v>
      </c>
      <c r="AA307" s="1">
        <f t="shared" si="4"/>
        <v>13</v>
      </c>
    </row>
    <row r="308" spans="1:27" s="1" customFormat="1" ht="18.399999999999999" customHeight="1">
      <c r="A308" s="40">
        <v>5776</v>
      </c>
      <c r="B308" s="15" t="s">
        <v>888</v>
      </c>
      <c r="C308" s="20">
        <v>0</v>
      </c>
      <c r="D308" s="20" t="s">
        <v>2</v>
      </c>
      <c r="E308" s="20" t="s">
        <v>4</v>
      </c>
      <c r="F308" s="20" t="s">
        <v>2</v>
      </c>
      <c r="G308" s="20" t="s">
        <v>2</v>
      </c>
      <c r="H308" s="20" t="s">
        <v>4</v>
      </c>
      <c r="I308" s="20" t="s">
        <v>2</v>
      </c>
      <c r="J308" s="20">
        <v>0</v>
      </c>
      <c r="K308" s="20" t="s">
        <v>2</v>
      </c>
      <c r="L308" s="20" t="s">
        <v>2</v>
      </c>
      <c r="M308" s="20" t="s">
        <v>2</v>
      </c>
      <c r="N308" s="20" t="s">
        <v>2</v>
      </c>
      <c r="O308" s="20" t="s">
        <v>2</v>
      </c>
      <c r="P308" s="20">
        <v>0</v>
      </c>
      <c r="Q308" s="20" t="s">
        <v>4</v>
      </c>
      <c r="R308" s="20" t="s">
        <v>4</v>
      </c>
      <c r="S308" s="20" t="s">
        <v>2</v>
      </c>
      <c r="T308" s="4"/>
      <c r="V308" s="1">
        <v>17</v>
      </c>
      <c r="W308" s="1">
        <v>16</v>
      </c>
      <c r="X308" s="1">
        <v>5</v>
      </c>
      <c r="Y308" s="1">
        <v>10</v>
      </c>
      <c r="Z308" s="1">
        <v>4</v>
      </c>
      <c r="AA308" s="1">
        <f t="shared" si="4"/>
        <v>14</v>
      </c>
    </row>
    <row r="309" spans="1:27" s="1" customFormat="1" ht="18.399999999999999" customHeight="1">
      <c r="A309" s="40">
        <v>6601</v>
      </c>
      <c r="B309" s="15" t="s">
        <v>889</v>
      </c>
      <c r="C309" s="20">
        <v>0</v>
      </c>
      <c r="D309" s="20" t="s">
        <v>2</v>
      </c>
      <c r="E309" s="20" t="s">
        <v>2</v>
      </c>
      <c r="F309" s="20" t="s">
        <v>2</v>
      </c>
      <c r="G309" s="20" t="s">
        <v>2</v>
      </c>
      <c r="H309" s="20" t="s">
        <v>2</v>
      </c>
      <c r="I309" s="20" t="s">
        <v>2</v>
      </c>
      <c r="J309" s="20" t="s">
        <v>2</v>
      </c>
      <c r="K309" s="20" t="s">
        <v>2</v>
      </c>
      <c r="L309" s="20">
        <v>0</v>
      </c>
      <c r="M309" s="20" t="s">
        <v>4</v>
      </c>
      <c r="N309" s="20" t="s">
        <v>4</v>
      </c>
      <c r="O309" s="20" t="s">
        <v>2</v>
      </c>
      <c r="P309" s="20" t="s">
        <v>4</v>
      </c>
      <c r="Q309" s="20" t="s">
        <v>2</v>
      </c>
      <c r="R309" s="20" t="s">
        <v>4</v>
      </c>
      <c r="S309" s="20" t="s">
        <v>4</v>
      </c>
      <c r="T309" s="4"/>
      <c r="V309" s="1">
        <v>15</v>
      </c>
      <c r="W309" s="1">
        <v>14</v>
      </c>
      <c r="X309" s="1">
        <v>8</v>
      </c>
      <c r="Y309" s="1">
        <v>10</v>
      </c>
      <c r="Z309" s="1">
        <v>5</v>
      </c>
      <c r="AA309" s="1">
        <f t="shared" si="4"/>
        <v>15</v>
      </c>
    </row>
    <row r="310" spans="1:27" s="1" customFormat="1" ht="18.399999999999999" customHeight="1">
      <c r="A310" s="40">
        <v>5876</v>
      </c>
      <c r="B310" s="15" t="s">
        <v>890</v>
      </c>
      <c r="C310" s="20" t="s">
        <v>2</v>
      </c>
      <c r="D310" s="20" t="s">
        <v>2</v>
      </c>
      <c r="E310" s="20" t="s">
        <v>2</v>
      </c>
      <c r="F310" s="20">
        <v>0</v>
      </c>
      <c r="G310" s="20" t="s">
        <v>2</v>
      </c>
      <c r="H310" s="20" t="s">
        <v>2</v>
      </c>
      <c r="I310" s="20" t="s">
        <v>2</v>
      </c>
      <c r="J310" s="20" t="s">
        <v>2</v>
      </c>
      <c r="K310" s="20" t="s">
        <v>2</v>
      </c>
      <c r="L310" s="20" t="s">
        <v>2</v>
      </c>
      <c r="M310" s="20">
        <v>0</v>
      </c>
      <c r="N310" s="20" t="s">
        <v>2</v>
      </c>
      <c r="O310" s="20" t="s">
        <v>2</v>
      </c>
      <c r="P310" s="20" t="s">
        <v>2</v>
      </c>
      <c r="Q310" s="20" t="s">
        <v>2</v>
      </c>
      <c r="R310" s="20" t="s">
        <v>2</v>
      </c>
      <c r="S310" s="20">
        <v>0</v>
      </c>
      <c r="T310" s="4"/>
      <c r="V310" s="1">
        <v>16</v>
      </c>
      <c r="W310" s="1">
        <v>16</v>
      </c>
      <c r="X310" s="1">
        <v>10</v>
      </c>
      <c r="Y310" s="1">
        <v>14</v>
      </c>
      <c r="Z310" s="1">
        <v>0</v>
      </c>
      <c r="AA310" s="1">
        <f t="shared" si="4"/>
        <v>14</v>
      </c>
    </row>
    <row r="311" spans="1:27" s="1" customFormat="1" ht="18.399999999999999" customHeight="1">
      <c r="A311" s="40">
        <v>5874</v>
      </c>
      <c r="B311" s="15" t="s">
        <v>891</v>
      </c>
      <c r="C311" s="20" t="s">
        <v>4</v>
      </c>
      <c r="D311" s="20" t="s">
        <v>2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 t="s">
        <v>4</v>
      </c>
      <c r="K311" s="20">
        <v>0</v>
      </c>
      <c r="L311" s="20">
        <v>0</v>
      </c>
      <c r="M311" s="20">
        <v>0</v>
      </c>
      <c r="N311" s="20">
        <v>0</v>
      </c>
      <c r="O311" s="20" t="s">
        <v>2</v>
      </c>
      <c r="P311" s="20">
        <v>0</v>
      </c>
      <c r="Q311" s="20">
        <v>0</v>
      </c>
      <c r="R311" s="20">
        <v>0</v>
      </c>
      <c r="S311" s="20">
        <v>0</v>
      </c>
      <c r="T311" s="4"/>
      <c r="V311" s="1">
        <v>13</v>
      </c>
      <c r="W311" s="1">
        <v>12</v>
      </c>
      <c r="X311" s="1">
        <v>1</v>
      </c>
      <c r="Y311" s="1">
        <v>2</v>
      </c>
      <c r="Z311" s="1">
        <v>2</v>
      </c>
      <c r="AA311" s="1">
        <f t="shared" si="4"/>
        <v>4</v>
      </c>
    </row>
    <row r="312" spans="1:27" s="1" customFormat="1" ht="18.399999999999999" customHeight="1">
      <c r="A312" s="40">
        <v>5895</v>
      </c>
      <c r="B312" s="15" t="s">
        <v>892</v>
      </c>
      <c r="C312" s="20" t="s">
        <v>4</v>
      </c>
      <c r="D312" s="20" t="s">
        <v>4</v>
      </c>
      <c r="E312" s="20" t="s">
        <v>2</v>
      </c>
      <c r="F312" s="20">
        <v>0</v>
      </c>
      <c r="G312" s="20" t="s">
        <v>2</v>
      </c>
      <c r="H312" s="20" t="s">
        <v>2</v>
      </c>
      <c r="I312" s="20" t="s">
        <v>2</v>
      </c>
      <c r="J312" s="20" t="s">
        <v>2</v>
      </c>
      <c r="K312" s="20" t="s">
        <v>2</v>
      </c>
      <c r="L312" s="20" t="s">
        <v>2</v>
      </c>
      <c r="M312" s="20">
        <v>0</v>
      </c>
      <c r="N312" s="20" t="s">
        <v>2</v>
      </c>
      <c r="O312" s="20" t="s">
        <v>2</v>
      </c>
      <c r="P312" s="20" t="s">
        <v>2</v>
      </c>
      <c r="Q312" s="20" t="s">
        <v>4</v>
      </c>
      <c r="R312" s="20" t="s">
        <v>2</v>
      </c>
      <c r="S312" s="20" t="s">
        <v>2</v>
      </c>
      <c r="T312" s="4"/>
      <c r="V312" s="1">
        <v>17</v>
      </c>
      <c r="W312" s="1">
        <v>15</v>
      </c>
      <c r="X312" s="1">
        <v>6</v>
      </c>
      <c r="Y312" s="1">
        <v>12</v>
      </c>
      <c r="Z312" s="1">
        <v>3</v>
      </c>
      <c r="AA312" s="1">
        <f t="shared" si="4"/>
        <v>15</v>
      </c>
    </row>
    <row r="313" spans="1:27" s="1" customFormat="1" ht="18.399999999999999" customHeight="1">
      <c r="A313" s="40">
        <v>5830</v>
      </c>
      <c r="B313" s="15" t="s">
        <v>893</v>
      </c>
      <c r="C313" s="20" t="s">
        <v>2</v>
      </c>
      <c r="D313" s="20">
        <v>0</v>
      </c>
      <c r="E313" s="20" t="s">
        <v>2</v>
      </c>
      <c r="F313" s="20" t="s">
        <v>2</v>
      </c>
      <c r="G313" s="20" t="s">
        <v>2</v>
      </c>
      <c r="H313" s="20" t="s">
        <v>2</v>
      </c>
      <c r="I313" s="20" t="s">
        <v>2</v>
      </c>
      <c r="J313" s="20">
        <v>0</v>
      </c>
      <c r="K313" s="20" t="s">
        <v>2</v>
      </c>
      <c r="L313" s="20" t="s">
        <v>2</v>
      </c>
      <c r="M313" s="20" t="s">
        <v>2</v>
      </c>
      <c r="N313" s="20">
        <v>0</v>
      </c>
      <c r="O313" s="20" t="s">
        <v>2</v>
      </c>
      <c r="P313" s="20" t="s">
        <v>2</v>
      </c>
      <c r="Q313" s="20">
        <v>0</v>
      </c>
      <c r="R313" s="20" t="s">
        <v>4</v>
      </c>
      <c r="S313" s="20" t="s">
        <v>4</v>
      </c>
      <c r="T313" s="4"/>
      <c r="V313" s="1">
        <v>14</v>
      </c>
      <c r="W313" s="1">
        <v>14</v>
      </c>
      <c r="X313" s="1">
        <v>5</v>
      </c>
      <c r="Y313" s="1">
        <v>11</v>
      </c>
      <c r="Z313" s="1">
        <v>2</v>
      </c>
      <c r="AA313" s="1">
        <f t="shared" si="4"/>
        <v>13</v>
      </c>
    </row>
    <row r="314" spans="1:27" s="1" customFormat="1" ht="18.399999999999999" customHeight="1">
      <c r="A314" s="40">
        <v>5781</v>
      </c>
      <c r="B314" s="15" t="s">
        <v>894</v>
      </c>
      <c r="C314" s="20" t="s">
        <v>2</v>
      </c>
      <c r="D314" s="20" t="s">
        <v>4</v>
      </c>
      <c r="E314" s="20">
        <v>0</v>
      </c>
      <c r="F314" s="20" t="s">
        <v>2</v>
      </c>
      <c r="G314" s="20">
        <v>0</v>
      </c>
      <c r="H314" s="20" t="s">
        <v>2</v>
      </c>
      <c r="I314" s="20">
        <v>0</v>
      </c>
      <c r="J314" s="20">
        <v>0</v>
      </c>
      <c r="K314" s="20">
        <v>0</v>
      </c>
      <c r="L314" s="20" t="s">
        <v>2</v>
      </c>
      <c r="M314" s="20" t="s">
        <v>2</v>
      </c>
      <c r="N314" s="20" t="s">
        <v>2</v>
      </c>
      <c r="O314" s="20" t="s">
        <v>2</v>
      </c>
      <c r="P314" s="20">
        <v>0</v>
      </c>
      <c r="Q314" s="20" t="s">
        <v>4</v>
      </c>
      <c r="R314" s="20" t="s">
        <v>4</v>
      </c>
      <c r="S314" s="20" t="s">
        <v>2</v>
      </c>
      <c r="T314" s="4"/>
      <c r="V314" s="1">
        <v>17</v>
      </c>
      <c r="W314" s="1">
        <v>17</v>
      </c>
      <c r="X314" s="1">
        <v>4</v>
      </c>
      <c r="Y314" s="1">
        <v>8</v>
      </c>
      <c r="Z314" s="1">
        <v>3</v>
      </c>
      <c r="AA314" s="1">
        <f t="shared" si="4"/>
        <v>11</v>
      </c>
    </row>
    <row r="315" spans="1:27" s="1" customFormat="1" ht="18.399999999999999" customHeight="1">
      <c r="A315" s="40">
        <v>5668</v>
      </c>
      <c r="B315" s="15" t="s">
        <v>895</v>
      </c>
      <c r="C315" s="20">
        <v>0</v>
      </c>
      <c r="D315" s="20" t="s">
        <v>2</v>
      </c>
      <c r="E315" s="20" t="s">
        <v>2</v>
      </c>
      <c r="F315" s="20" t="s">
        <v>2</v>
      </c>
      <c r="G315" s="20">
        <v>0</v>
      </c>
      <c r="H315" s="20" t="s">
        <v>2</v>
      </c>
      <c r="I315" s="20" t="s">
        <v>2</v>
      </c>
      <c r="J315" s="20">
        <v>0</v>
      </c>
      <c r="K315" s="20" t="s">
        <v>2</v>
      </c>
      <c r="L315" s="20" t="s">
        <v>2</v>
      </c>
      <c r="M315" s="20" t="s">
        <v>2</v>
      </c>
      <c r="N315" s="20">
        <v>0</v>
      </c>
      <c r="O315" s="20" t="s">
        <v>4</v>
      </c>
      <c r="P315" s="20" t="s">
        <v>2</v>
      </c>
      <c r="Q315" s="20" t="s">
        <v>4</v>
      </c>
      <c r="R315" s="20">
        <v>0</v>
      </c>
      <c r="S315" s="20" t="s">
        <v>4</v>
      </c>
      <c r="T315" s="4"/>
      <c r="V315" s="1">
        <v>14</v>
      </c>
      <c r="W315" s="1">
        <v>13</v>
      </c>
      <c r="X315" s="1">
        <v>3</v>
      </c>
      <c r="Y315" s="1">
        <v>9</v>
      </c>
      <c r="Z315" s="1">
        <v>3</v>
      </c>
      <c r="AA315" s="1">
        <f t="shared" ref="AA315:AA378" si="5">Y315+Z315</f>
        <v>12</v>
      </c>
    </row>
    <row r="316" spans="1:27" s="1" customFormat="1" ht="18.399999999999999" customHeight="1">
      <c r="A316" s="40">
        <v>5612</v>
      </c>
      <c r="B316" s="15" t="s">
        <v>896</v>
      </c>
      <c r="C316" s="20" t="s">
        <v>2</v>
      </c>
      <c r="D316" s="20" t="s">
        <v>2</v>
      </c>
      <c r="E316" s="20" t="s">
        <v>2</v>
      </c>
      <c r="F316" s="20" t="s">
        <v>2</v>
      </c>
      <c r="G316" s="20">
        <v>0</v>
      </c>
      <c r="H316" s="20" t="s">
        <v>2</v>
      </c>
      <c r="I316" s="20" t="s">
        <v>2</v>
      </c>
      <c r="J316" s="20" t="s">
        <v>2</v>
      </c>
      <c r="K316" s="20" t="s">
        <v>2</v>
      </c>
      <c r="L316" s="20">
        <v>0</v>
      </c>
      <c r="M316" s="20" t="s">
        <v>4</v>
      </c>
      <c r="N316" s="20" t="s">
        <v>2</v>
      </c>
      <c r="O316" s="20" t="s">
        <v>2</v>
      </c>
      <c r="P316" s="20">
        <v>0</v>
      </c>
      <c r="Q316" s="20" t="s">
        <v>2</v>
      </c>
      <c r="R316" s="20" t="s">
        <v>4</v>
      </c>
      <c r="S316" s="20" t="s">
        <v>4</v>
      </c>
      <c r="T316" s="4"/>
      <c r="V316" s="1">
        <v>15</v>
      </c>
      <c r="W316" s="1">
        <v>15</v>
      </c>
      <c r="X316" s="1">
        <v>4</v>
      </c>
      <c r="Y316" s="1">
        <v>11</v>
      </c>
      <c r="Z316" s="1">
        <v>3</v>
      </c>
      <c r="AA316" s="1">
        <f t="shared" si="5"/>
        <v>14</v>
      </c>
    </row>
    <row r="317" spans="1:27" s="1" customFormat="1" ht="18.399999999999999" customHeight="1">
      <c r="A317" s="40">
        <v>6775</v>
      </c>
      <c r="B317" s="15" t="s">
        <v>897</v>
      </c>
      <c r="C317" s="20" t="s">
        <v>2</v>
      </c>
      <c r="D317" s="20" t="s">
        <v>2</v>
      </c>
      <c r="E317" s="20">
        <v>0</v>
      </c>
      <c r="F317" s="20" t="s">
        <v>2</v>
      </c>
      <c r="G317" s="20" t="s">
        <v>2</v>
      </c>
      <c r="H317" s="20" t="s">
        <v>2</v>
      </c>
      <c r="I317" s="20" t="s">
        <v>2</v>
      </c>
      <c r="J317" s="20">
        <v>0</v>
      </c>
      <c r="K317" s="20">
        <v>0</v>
      </c>
      <c r="L317" s="20" t="s">
        <v>2</v>
      </c>
      <c r="M317" s="20" t="s">
        <v>2</v>
      </c>
      <c r="N317" s="20" t="s">
        <v>2</v>
      </c>
      <c r="O317" s="20" t="s">
        <v>2</v>
      </c>
      <c r="P317" s="20" t="s">
        <v>2</v>
      </c>
      <c r="Q317" s="20">
        <v>0</v>
      </c>
      <c r="R317" s="20" t="s">
        <v>4</v>
      </c>
      <c r="S317" s="20" t="s">
        <v>4</v>
      </c>
      <c r="T317" s="4"/>
      <c r="V317" s="1">
        <v>14</v>
      </c>
      <c r="W317" s="1">
        <v>14</v>
      </c>
      <c r="X317" s="1">
        <v>5</v>
      </c>
      <c r="Y317" s="1">
        <v>11</v>
      </c>
      <c r="Z317" s="1">
        <v>2</v>
      </c>
      <c r="AA317" s="1">
        <f t="shared" si="5"/>
        <v>13</v>
      </c>
    </row>
    <row r="318" spans="1:27" s="1" customFormat="1" ht="18.399999999999999" customHeight="1">
      <c r="A318" s="40">
        <v>5323</v>
      </c>
      <c r="B318" s="15" t="s">
        <v>898</v>
      </c>
      <c r="C318" s="20" t="s">
        <v>2</v>
      </c>
      <c r="D318" s="20" t="s">
        <v>2</v>
      </c>
      <c r="E318" s="20" t="s">
        <v>2</v>
      </c>
      <c r="F318" s="20" t="s">
        <v>2</v>
      </c>
      <c r="G318" s="20">
        <v>0</v>
      </c>
      <c r="H318" s="20" t="s">
        <v>2</v>
      </c>
      <c r="I318" s="20" t="s">
        <v>2</v>
      </c>
      <c r="J318" s="20" t="s">
        <v>2</v>
      </c>
      <c r="K318" s="20" t="s">
        <v>2</v>
      </c>
      <c r="L318" s="20" t="s">
        <v>2</v>
      </c>
      <c r="M318" s="20" t="s">
        <v>2</v>
      </c>
      <c r="N318" s="20" t="s">
        <v>4</v>
      </c>
      <c r="O318" s="20" t="s">
        <v>2</v>
      </c>
      <c r="P318" s="20">
        <v>0</v>
      </c>
      <c r="Q318" s="20" t="s">
        <v>4</v>
      </c>
      <c r="R318" s="20" t="s">
        <v>4</v>
      </c>
      <c r="S318" s="20" t="s">
        <v>4</v>
      </c>
      <c r="T318" s="4"/>
      <c r="V318" s="1">
        <v>13</v>
      </c>
      <c r="W318" s="1">
        <v>13</v>
      </c>
      <c r="X318" s="1">
        <v>6</v>
      </c>
      <c r="Y318" s="1">
        <v>11</v>
      </c>
      <c r="Z318" s="1">
        <v>4</v>
      </c>
      <c r="AA318" s="1">
        <f t="shared" si="5"/>
        <v>15</v>
      </c>
    </row>
    <row r="319" spans="1:27" s="1" customFormat="1" ht="18.399999999999999" customHeight="1">
      <c r="A319" s="40">
        <v>6796</v>
      </c>
      <c r="B319" s="15" t="s">
        <v>899</v>
      </c>
      <c r="C319" s="20" t="s">
        <v>2</v>
      </c>
      <c r="D319" s="20" t="s">
        <v>2</v>
      </c>
      <c r="E319" s="20" t="s">
        <v>2</v>
      </c>
      <c r="F319" s="20" t="s">
        <v>2</v>
      </c>
      <c r="G319" s="20">
        <v>0</v>
      </c>
      <c r="H319" s="20" t="s">
        <v>2</v>
      </c>
      <c r="I319" s="20" t="s">
        <v>2</v>
      </c>
      <c r="J319" s="20" t="s">
        <v>2</v>
      </c>
      <c r="K319" s="20" t="s">
        <v>2</v>
      </c>
      <c r="L319" s="20" t="s">
        <v>2</v>
      </c>
      <c r="M319" s="20" t="s">
        <v>2</v>
      </c>
      <c r="N319" s="20" t="s">
        <v>2</v>
      </c>
      <c r="O319" s="20">
        <v>0</v>
      </c>
      <c r="P319" s="20" t="s">
        <v>2</v>
      </c>
      <c r="Q319" s="20" t="s">
        <v>4</v>
      </c>
      <c r="R319" s="20" t="s">
        <v>4</v>
      </c>
      <c r="S319" s="20" t="s">
        <v>4</v>
      </c>
      <c r="T319" s="4"/>
      <c r="V319" s="1">
        <v>14</v>
      </c>
      <c r="W319" s="1">
        <v>14</v>
      </c>
      <c r="X319" s="1">
        <v>7</v>
      </c>
      <c r="Y319" s="1">
        <v>12</v>
      </c>
      <c r="Z319" s="1">
        <v>3</v>
      </c>
      <c r="AA319" s="1">
        <f t="shared" si="5"/>
        <v>15</v>
      </c>
    </row>
    <row r="320" spans="1:27" s="1" customFormat="1" ht="18.399999999999999" customHeight="1">
      <c r="A320" s="40">
        <v>6976</v>
      </c>
      <c r="B320" s="15" t="s">
        <v>900</v>
      </c>
      <c r="C320" s="20" t="s">
        <v>2</v>
      </c>
      <c r="D320" s="20">
        <v>0</v>
      </c>
      <c r="E320" s="20" t="s">
        <v>2</v>
      </c>
      <c r="F320" s="20" t="s">
        <v>2</v>
      </c>
      <c r="G320" s="20">
        <v>0</v>
      </c>
      <c r="H320" s="20">
        <v>0</v>
      </c>
      <c r="I320" s="20" t="s">
        <v>2</v>
      </c>
      <c r="J320" s="20" t="s">
        <v>2</v>
      </c>
      <c r="K320" s="20">
        <v>0</v>
      </c>
      <c r="L320" s="20">
        <v>0</v>
      </c>
      <c r="M320" s="20" t="s">
        <v>2</v>
      </c>
      <c r="N320" s="20" t="s">
        <v>2</v>
      </c>
      <c r="O320" s="20" t="s">
        <v>2</v>
      </c>
      <c r="P320" s="20">
        <v>0</v>
      </c>
      <c r="Q320" s="20">
        <v>0</v>
      </c>
      <c r="R320" s="20" t="s">
        <v>2</v>
      </c>
      <c r="S320" s="20" t="s">
        <v>2</v>
      </c>
      <c r="T320" s="4"/>
      <c r="V320" s="1">
        <v>17</v>
      </c>
      <c r="W320" s="1">
        <v>17</v>
      </c>
      <c r="X320" s="1">
        <v>3</v>
      </c>
      <c r="Y320" s="1">
        <v>10</v>
      </c>
      <c r="Z320" s="1">
        <v>0</v>
      </c>
      <c r="AA320" s="1">
        <f t="shared" si="5"/>
        <v>10</v>
      </c>
    </row>
    <row r="321" spans="1:27" s="1" customFormat="1" ht="18.399999999999999" customHeight="1">
      <c r="A321" s="40">
        <v>5107</v>
      </c>
      <c r="B321" s="15" t="s">
        <v>901</v>
      </c>
      <c r="C321" s="20" t="s">
        <v>4</v>
      </c>
      <c r="D321" s="20" t="s">
        <v>2</v>
      </c>
      <c r="E321" s="20" t="s">
        <v>2</v>
      </c>
      <c r="F321" s="20" t="s">
        <v>2</v>
      </c>
      <c r="G321" s="20">
        <v>0</v>
      </c>
      <c r="H321" s="20" t="s">
        <v>2</v>
      </c>
      <c r="I321" s="20" t="s">
        <v>2</v>
      </c>
      <c r="J321" s="20">
        <v>0</v>
      </c>
      <c r="K321" s="20" t="s">
        <v>4</v>
      </c>
      <c r="L321" s="20" t="s">
        <v>2</v>
      </c>
      <c r="M321" s="20" t="s">
        <v>2</v>
      </c>
      <c r="N321" s="20">
        <v>0</v>
      </c>
      <c r="O321" s="20" t="s">
        <v>2</v>
      </c>
      <c r="P321" s="20">
        <v>0</v>
      </c>
      <c r="Q321" s="20" t="s">
        <v>2</v>
      </c>
      <c r="R321" s="20" t="s">
        <v>2</v>
      </c>
      <c r="S321" s="20">
        <v>0</v>
      </c>
      <c r="T321" s="4"/>
      <c r="V321" s="1">
        <v>16</v>
      </c>
      <c r="W321" s="1">
        <v>15</v>
      </c>
      <c r="X321" s="1">
        <v>3</v>
      </c>
      <c r="Y321" s="1">
        <v>10</v>
      </c>
      <c r="Z321" s="1">
        <v>2</v>
      </c>
      <c r="AA321" s="1">
        <f t="shared" si="5"/>
        <v>12</v>
      </c>
    </row>
    <row r="322" spans="1:27" s="1" customFormat="1" ht="18.399999999999999" customHeight="1">
      <c r="A322" s="40">
        <v>6204</v>
      </c>
      <c r="B322" s="15" t="s">
        <v>902</v>
      </c>
      <c r="C322" s="20" t="s">
        <v>2</v>
      </c>
      <c r="D322" s="20" t="s">
        <v>2</v>
      </c>
      <c r="E322" s="20" t="s">
        <v>2</v>
      </c>
      <c r="F322" s="20" t="s">
        <v>2</v>
      </c>
      <c r="G322" s="20" t="s">
        <v>2</v>
      </c>
      <c r="H322" s="20" t="s">
        <v>2</v>
      </c>
      <c r="I322" s="20" t="s">
        <v>2</v>
      </c>
      <c r="J322" s="20">
        <v>0</v>
      </c>
      <c r="K322" s="20" t="s">
        <v>2</v>
      </c>
      <c r="L322" s="20" t="s">
        <v>2</v>
      </c>
      <c r="M322" s="20" t="s">
        <v>2</v>
      </c>
      <c r="N322" s="20" t="s">
        <v>2</v>
      </c>
      <c r="O322" s="20" t="s">
        <v>2</v>
      </c>
      <c r="P322" s="20" t="s">
        <v>2</v>
      </c>
      <c r="Q322" s="20">
        <v>0</v>
      </c>
      <c r="R322" s="20" t="s">
        <v>4</v>
      </c>
      <c r="S322" s="20" t="s">
        <v>2</v>
      </c>
      <c r="T322" s="4"/>
      <c r="V322" s="1">
        <v>17</v>
      </c>
      <c r="W322" s="1">
        <v>17</v>
      </c>
      <c r="X322" s="1">
        <v>7</v>
      </c>
      <c r="Y322" s="1">
        <v>14</v>
      </c>
      <c r="Z322" s="1">
        <v>1</v>
      </c>
      <c r="AA322" s="1">
        <f t="shared" si="5"/>
        <v>15</v>
      </c>
    </row>
    <row r="323" spans="1:27" s="1" customFormat="1" ht="18.399999999999999" customHeight="1">
      <c r="A323" s="40">
        <v>5139</v>
      </c>
      <c r="B323" s="15" t="s">
        <v>903</v>
      </c>
      <c r="C323" s="20" t="s">
        <v>2</v>
      </c>
      <c r="D323" s="20" t="s">
        <v>2</v>
      </c>
      <c r="E323" s="20" t="s">
        <v>2</v>
      </c>
      <c r="F323" s="20" t="s">
        <v>2</v>
      </c>
      <c r="G323" s="20" t="s">
        <v>2</v>
      </c>
      <c r="H323" s="20" t="s">
        <v>2</v>
      </c>
      <c r="I323" s="20" t="s">
        <v>2</v>
      </c>
      <c r="J323" s="20">
        <v>0</v>
      </c>
      <c r="K323" s="20" t="s">
        <v>2</v>
      </c>
      <c r="L323" s="20" t="s">
        <v>2</v>
      </c>
      <c r="M323" s="20" t="s">
        <v>2</v>
      </c>
      <c r="N323" s="20" t="s">
        <v>2</v>
      </c>
      <c r="O323" s="20">
        <v>0</v>
      </c>
      <c r="P323" s="20" t="s">
        <v>2</v>
      </c>
      <c r="Q323" s="20" t="s">
        <v>4</v>
      </c>
      <c r="R323" s="20" t="s">
        <v>2</v>
      </c>
      <c r="S323" s="20" t="s">
        <v>4</v>
      </c>
      <c r="T323" s="4"/>
      <c r="V323" s="1">
        <v>16</v>
      </c>
      <c r="W323" s="1">
        <v>16</v>
      </c>
      <c r="X323" s="1">
        <v>7</v>
      </c>
      <c r="Y323" s="1">
        <v>13</v>
      </c>
      <c r="Z323" s="1">
        <v>2</v>
      </c>
      <c r="AA323" s="1">
        <f t="shared" si="5"/>
        <v>15</v>
      </c>
    </row>
    <row r="324" spans="1:27" s="1" customFormat="1" ht="18.399999999999999" customHeight="1">
      <c r="A324" s="40">
        <v>6202</v>
      </c>
      <c r="B324" s="15" t="s">
        <v>904</v>
      </c>
      <c r="C324" s="20">
        <v>0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4"/>
      <c r="Y324" s="1">
        <v>0</v>
      </c>
      <c r="Z324" s="1">
        <v>0</v>
      </c>
      <c r="AA324" s="1">
        <f t="shared" si="5"/>
        <v>0</v>
      </c>
    </row>
    <row r="325" spans="1:27" s="1" customFormat="1" ht="18.399999999999999" customHeight="1">
      <c r="A325" s="40">
        <v>6315</v>
      </c>
      <c r="B325" s="15" t="s">
        <v>905</v>
      </c>
      <c r="C325" s="20" t="s">
        <v>2</v>
      </c>
      <c r="D325" s="20" t="s">
        <v>2</v>
      </c>
      <c r="E325" s="20">
        <v>0</v>
      </c>
      <c r="F325" s="20" t="s">
        <v>2</v>
      </c>
      <c r="G325" s="20" t="s">
        <v>2</v>
      </c>
      <c r="H325" s="20">
        <v>0</v>
      </c>
      <c r="I325" s="20" t="s">
        <v>2</v>
      </c>
      <c r="J325" s="20" t="s">
        <v>2</v>
      </c>
      <c r="K325" s="20">
        <v>0</v>
      </c>
      <c r="L325" s="20" t="s">
        <v>2</v>
      </c>
      <c r="M325" s="20">
        <v>0</v>
      </c>
      <c r="N325" s="20" t="s">
        <v>2</v>
      </c>
      <c r="O325" s="20" t="s">
        <v>4</v>
      </c>
      <c r="P325" s="20">
        <v>0</v>
      </c>
      <c r="Q325" s="20" t="s">
        <v>2</v>
      </c>
      <c r="R325" s="20" t="s">
        <v>4</v>
      </c>
      <c r="S325" s="20">
        <v>0</v>
      </c>
      <c r="T325" s="4"/>
      <c r="V325" s="1">
        <v>15</v>
      </c>
      <c r="W325" s="1">
        <v>15</v>
      </c>
      <c r="X325" s="1">
        <v>2</v>
      </c>
      <c r="Y325" s="1">
        <v>9</v>
      </c>
      <c r="Z325" s="1">
        <v>2</v>
      </c>
      <c r="AA325" s="1">
        <f t="shared" si="5"/>
        <v>11</v>
      </c>
    </row>
    <row r="326" spans="1:27" s="1" customFormat="1" ht="18.399999999999999" customHeight="1">
      <c r="A326" s="40">
        <v>6375</v>
      </c>
      <c r="B326" s="15" t="s">
        <v>906</v>
      </c>
      <c r="C326" s="20">
        <v>0</v>
      </c>
      <c r="D326" s="20" t="s">
        <v>2</v>
      </c>
      <c r="E326" s="20" t="s">
        <v>2</v>
      </c>
      <c r="F326" s="20" t="s">
        <v>2</v>
      </c>
      <c r="G326" s="20" t="s">
        <v>2</v>
      </c>
      <c r="H326" s="20" t="s">
        <v>2</v>
      </c>
      <c r="I326" s="20" t="s">
        <v>2</v>
      </c>
      <c r="J326" s="20" t="s">
        <v>2</v>
      </c>
      <c r="K326" s="20" t="s">
        <v>2</v>
      </c>
      <c r="L326" s="20" t="s">
        <v>2</v>
      </c>
      <c r="M326" s="20">
        <v>0</v>
      </c>
      <c r="N326" s="20" t="s">
        <v>2</v>
      </c>
      <c r="O326" s="20" t="s">
        <v>4</v>
      </c>
      <c r="P326" s="20" t="s">
        <v>2</v>
      </c>
      <c r="Q326" s="20" t="s">
        <v>4</v>
      </c>
      <c r="R326" s="20" t="s">
        <v>4</v>
      </c>
      <c r="S326" s="20" t="s">
        <v>4</v>
      </c>
      <c r="T326" s="4"/>
      <c r="V326" s="1">
        <v>14</v>
      </c>
      <c r="W326" s="1">
        <v>13</v>
      </c>
      <c r="X326" s="1">
        <v>9</v>
      </c>
      <c r="Y326" s="1">
        <v>11</v>
      </c>
      <c r="Z326" s="1">
        <v>4</v>
      </c>
      <c r="AA326" s="1">
        <f t="shared" si="5"/>
        <v>15</v>
      </c>
    </row>
    <row r="327" spans="1:27" s="1" customFormat="1" ht="18.399999999999999" customHeight="1">
      <c r="A327" s="40">
        <v>6349</v>
      </c>
      <c r="B327" s="15" t="s">
        <v>907</v>
      </c>
      <c r="C327" s="20" t="s">
        <v>2</v>
      </c>
      <c r="D327" s="20">
        <v>0</v>
      </c>
      <c r="E327" s="20" t="s">
        <v>2</v>
      </c>
      <c r="F327" s="20" t="s">
        <v>2</v>
      </c>
      <c r="G327" s="20" t="s">
        <v>2</v>
      </c>
      <c r="H327" s="20" t="s">
        <v>2</v>
      </c>
      <c r="I327" s="20" t="s">
        <v>2</v>
      </c>
      <c r="J327" s="20">
        <v>0</v>
      </c>
      <c r="K327" s="20" t="s">
        <v>2</v>
      </c>
      <c r="L327" s="20" t="s">
        <v>2</v>
      </c>
      <c r="M327" s="20">
        <v>0</v>
      </c>
      <c r="N327" s="20">
        <v>0</v>
      </c>
      <c r="O327" s="20" t="s">
        <v>4</v>
      </c>
      <c r="P327" s="20" t="s">
        <v>2</v>
      </c>
      <c r="Q327" s="20" t="s">
        <v>4</v>
      </c>
      <c r="R327" s="20">
        <v>0</v>
      </c>
      <c r="S327" s="20" t="s">
        <v>2</v>
      </c>
      <c r="T327" s="4"/>
      <c r="V327" s="1">
        <v>17</v>
      </c>
      <c r="W327" s="1">
        <v>17</v>
      </c>
      <c r="X327" s="1">
        <v>5</v>
      </c>
      <c r="Y327" s="1">
        <v>10</v>
      </c>
      <c r="Z327" s="1">
        <v>2</v>
      </c>
      <c r="AA327" s="1">
        <f t="shared" si="5"/>
        <v>12</v>
      </c>
    </row>
    <row r="328" spans="1:27" s="1" customFormat="1" ht="18.399999999999999" customHeight="1">
      <c r="A328" s="40">
        <v>5176</v>
      </c>
      <c r="B328" s="15" t="s">
        <v>908</v>
      </c>
      <c r="C328" s="20" t="s">
        <v>2</v>
      </c>
      <c r="D328" s="20" t="s">
        <v>2</v>
      </c>
      <c r="E328" s="20" t="s">
        <v>2</v>
      </c>
      <c r="F328" s="20">
        <v>0</v>
      </c>
      <c r="G328" s="20" t="s">
        <v>2</v>
      </c>
      <c r="H328" s="20" t="s">
        <v>2</v>
      </c>
      <c r="I328" s="20" t="s">
        <v>2</v>
      </c>
      <c r="J328" s="20">
        <v>0</v>
      </c>
      <c r="K328" s="20" t="s">
        <v>2</v>
      </c>
      <c r="L328" s="20" t="s">
        <v>2</v>
      </c>
      <c r="M328" s="20" t="s">
        <v>2</v>
      </c>
      <c r="N328" s="20">
        <v>0</v>
      </c>
      <c r="O328" s="20" t="s">
        <v>4</v>
      </c>
      <c r="P328" s="20" t="s">
        <v>4</v>
      </c>
      <c r="Q328" s="20" t="s">
        <v>2</v>
      </c>
      <c r="R328" s="20" t="s">
        <v>2</v>
      </c>
      <c r="S328" s="20">
        <v>0</v>
      </c>
      <c r="T328" s="4"/>
      <c r="V328" s="1">
        <v>16</v>
      </c>
      <c r="W328" s="1">
        <v>16</v>
      </c>
      <c r="X328" s="1">
        <v>3</v>
      </c>
      <c r="Y328" s="1">
        <v>11</v>
      </c>
      <c r="Z328" s="1">
        <v>2</v>
      </c>
      <c r="AA328" s="1">
        <f t="shared" si="5"/>
        <v>13</v>
      </c>
    </row>
    <row r="329" spans="1:27" s="1" customFormat="1" ht="18.399999999999999" customHeight="1">
      <c r="A329" s="40">
        <v>6991</v>
      </c>
      <c r="B329" s="15" t="s">
        <v>909</v>
      </c>
      <c r="C329" s="20" t="s">
        <v>2</v>
      </c>
      <c r="D329" s="20" t="s">
        <v>2</v>
      </c>
      <c r="E329" s="20" t="s">
        <v>2</v>
      </c>
      <c r="F329" s="20" t="s">
        <v>2</v>
      </c>
      <c r="G329" s="20">
        <v>0</v>
      </c>
      <c r="H329" s="20" t="s">
        <v>2</v>
      </c>
      <c r="I329" s="20" t="s">
        <v>2</v>
      </c>
      <c r="J329" s="20" t="s">
        <v>2</v>
      </c>
      <c r="K329" s="20" t="s">
        <v>2</v>
      </c>
      <c r="L329" s="20" t="s">
        <v>4</v>
      </c>
      <c r="M329" s="20" t="s">
        <v>2</v>
      </c>
      <c r="N329" s="20">
        <v>0</v>
      </c>
      <c r="O329" s="20" t="s">
        <v>4</v>
      </c>
      <c r="P329" s="20" t="s">
        <v>4</v>
      </c>
      <c r="Q329" s="20" t="s">
        <v>4</v>
      </c>
      <c r="R329" s="20" t="s">
        <v>4</v>
      </c>
      <c r="S329" s="20" t="s">
        <v>4</v>
      </c>
      <c r="T329" s="4"/>
      <c r="V329" s="1">
        <v>11</v>
      </c>
      <c r="W329" s="1">
        <v>11</v>
      </c>
      <c r="X329" s="1">
        <v>4</v>
      </c>
      <c r="Y329" s="1">
        <v>9</v>
      </c>
      <c r="Z329" s="1">
        <v>6</v>
      </c>
      <c r="AA329" s="1">
        <f t="shared" si="5"/>
        <v>15</v>
      </c>
    </row>
    <row r="330" spans="1:27" s="1" customFormat="1" ht="18.399999999999999" customHeight="1">
      <c r="A330" s="40">
        <v>5337</v>
      </c>
      <c r="B330" s="15" t="s">
        <v>910</v>
      </c>
      <c r="C330" s="20">
        <v>0</v>
      </c>
      <c r="D330" s="20">
        <v>0</v>
      </c>
      <c r="E330" s="20" t="s">
        <v>2</v>
      </c>
      <c r="F330" s="20" t="s">
        <v>2</v>
      </c>
      <c r="G330" s="20" t="s">
        <v>2</v>
      </c>
      <c r="H330" s="20" t="s">
        <v>2</v>
      </c>
      <c r="I330" s="20" t="s">
        <v>2</v>
      </c>
      <c r="J330" s="20" t="s">
        <v>2</v>
      </c>
      <c r="K330" s="20" t="s">
        <v>2</v>
      </c>
      <c r="L330" s="20">
        <v>0</v>
      </c>
      <c r="M330" s="20" t="s">
        <v>2</v>
      </c>
      <c r="N330" s="20" t="s">
        <v>2</v>
      </c>
      <c r="O330" s="20" t="s">
        <v>2</v>
      </c>
      <c r="P330" s="20" t="s">
        <v>4</v>
      </c>
      <c r="Q330" s="20" t="s">
        <v>4</v>
      </c>
      <c r="R330" s="20" t="s">
        <v>4</v>
      </c>
      <c r="S330" s="20" t="s">
        <v>4</v>
      </c>
      <c r="T330" s="4"/>
      <c r="V330" s="1">
        <v>13</v>
      </c>
      <c r="W330" s="1">
        <v>11</v>
      </c>
      <c r="X330" s="1">
        <v>7</v>
      </c>
      <c r="Y330" s="1">
        <v>10</v>
      </c>
      <c r="Z330" s="1">
        <v>4</v>
      </c>
      <c r="AA330" s="1">
        <f t="shared" si="5"/>
        <v>14</v>
      </c>
    </row>
    <row r="331" spans="1:27" s="1" customFormat="1" ht="18.399999999999999" customHeight="1">
      <c r="A331" s="40">
        <v>5417</v>
      </c>
      <c r="B331" s="15" t="s">
        <v>911</v>
      </c>
      <c r="C331" s="20" t="s">
        <v>2</v>
      </c>
      <c r="D331" s="20" t="s">
        <v>2</v>
      </c>
      <c r="E331" s="20" t="s">
        <v>2</v>
      </c>
      <c r="F331" s="20" t="s">
        <v>2</v>
      </c>
      <c r="G331" s="20" t="s">
        <v>2</v>
      </c>
      <c r="H331" s="20" t="s">
        <v>2</v>
      </c>
      <c r="I331" s="20" t="s">
        <v>2</v>
      </c>
      <c r="J331" s="20" t="s">
        <v>2</v>
      </c>
      <c r="K331" s="20" t="s">
        <v>2</v>
      </c>
      <c r="L331" s="20">
        <v>0</v>
      </c>
      <c r="M331" s="20" t="s">
        <v>2</v>
      </c>
      <c r="N331" s="20" t="s">
        <v>2</v>
      </c>
      <c r="O331" s="20" t="s">
        <v>2</v>
      </c>
      <c r="P331" s="20">
        <v>0</v>
      </c>
      <c r="Q331" s="20" t="s">
        <v>2</v>
      </c>
      <c r="R331" s="20" t="s">
        <v>4</v>
      </c>
      <c r="S331" s="20" t="s">
        <v>4</v>
      </c>
      <c r="T331" s="4"/>
      <c r="V331" s="1">
        <v>15</v>
      </c>
      <c r="W331" s="1">
        <v>15</v>
      </c>
      <c r="X331" s="1">
        <v>9</v>
      </c>
      <c r="Y331" s="1">
        <v>13</v>
      </c>
      <c r="Z331" s="1">
        <v>2</v>
      </c>
      <c r="AA331" s="1">
        <f t="shared" si="5"/>
        <v>15</v>
      </c>
    </row>
    <row r="332" spans="1:27" s="1" customFormat="1" ht="18.399999999999999" customHeight="1">
      <c r="A332" s="40">
        <v>5373</v>
      </c>
      <c r="B332" s="15" t="s">
        <v>912</v>
      </c>
      <c r="C332" s="20" t="s">
        <v>2</v>
      </c>
      <c r="D332" s="20" t="s">
        <v>2</v>
      </c>
      <c r="E332" s="20" t="s">
        <v>2</v>
      </c>
      <c r="F332" s="20" t="s">
        <v>2</v>
      </c>
      <c r="G332" s="20" t="s">
        <v>2</v>
      </c>
      <c r="H332" s="20" t="s">
        <v>2</v>
      </c>
      <c r="I332" s="20" t="s">
        <v>2</v>
      </c>
      <c r="J332" s="20" t="s">
        <v>2</v>
      </c>
      <c r="K332" s="20" t="s">
        <v>2</v>
      </c>
      <c r="L332" s="20">
        <v>0</v>
      </c>
      <c r="M332" s="20" t="s">
        <v>2</v>
      </c>
      <c r="N332" s="20" t="s">
        <v>2</v>
      </c>
      <c r="O332" s="20" t="s">
        <v>2</v>
      </c>
      <c r="P332" s="20" t="s">
        <v>4</v>
      </c>
      <c r="Q332" s="20" t="s">
        <v>2</v>
      </c>
      <c r="R332" s="20" t="s">
        <v>4</v>
      </c>
      <c r="S332" s="20" t="s">
        <v>4</v>
      </c>
      <c r="T332" s="4"/>
      <c r="V332" s="1">
        <v>15</v>
      </c>
      <c r="W332" s="1">
        <v>15</v>
      </c>
      <c r="X332" s="1">
        <v>9</v>
      </c>
      <c r="Y332" s="1">
        <v>13</v>
      </c>
      <c r="Z332" s="1">
        <v>3</v>
      </c>
      <c r="AA332" s="1">
        <f t="shared" si="5"/>
        <v>16</v>
      </c>
    </row>
    <row r="333" spans="1:27" s="1" customFormat="1" ht="18.399999999999999" customHeight="1">
      <c r="A333" s="40">
        <v>5404</v>
      </c>
      <c r="B333" s="15" t="s">
        <v>913</v>
      </c>
      <c r="C333" s="20" t="s">
        <v>2</v>
      </c>
      <c r="D333" s="20" t="s">
        <v>2</v>
      </c>
      <c r="E333" s="20" t="s">
        <v>2</v>
      </c>
      <c r="F333" s="20" t="s">
        <v>2</v>
      </c>
      <c r="G333" s="20">
        <v>0</v>
      </c>
      <c r="H333" s="20" t="s">
        <v>2</v>
      </c>
      <c r="I333" s="20" t="s">
        <v>2</v>
      </c>
      <c r="J333" s="20" t="s">
        <v>2</v>
      </c>
      <c r="K333" s="20" t="s">
        <v>2</v>
      </c>
      <c r="L333" s="20">
        <v>0</v>
      </c>
      <c r="M333" s="20" t="s">
        <v>2</v>
      </c>
      <c r="N333" s="20" t="s">
        <v>2</v>
      </c>
      <c r="O333" s="20" t="s">
        <v>2</v>
      </c>
      <c r="P333" s="20">
        <v>0</v>
      </c>
      <c r="Q333" s="20" t="s">
        <v>2</v>
      </c>
      <c r="R333" s="20" t="s">
        <v>2</v>
      </c>
      <c r="S333" s="20" t="s">
        <v>4</v>
      </c>
      <c r="T333" s="4"/>
      <c r="V333" s="1">
        <v>16</v>
      </c>
      <c r="W333" s="1">
        <v>16</v>
      </c>
      <c r="X333" s="1">
        <v>4</v>
      </c>
      <c r="Y333" s="1">
        <v>13</v>
      </c>
      <c r="Z333" s="1">
        <v>1</v>
      </c>
      <c r="AA333" s="1">
        <f t="shared" si="5"/>
        <v>14</v>
      </c>
    </row>
    <row r="334" spans="1:27" s="1" customFormat="1" ht="18.399999999999999" customHeight="1">
      <c r="A334" s="40">
        <v>5661</v>
      </c>
      <c r="B334" s="15" t="s">
        <v>914</v>
      </c>
      <c r="C334" s="20" t="s">
        <v>2</v>
      </c>
      <c r="D334" s="20" t="s">
        <v>2</v>
      </c>
      <c r="E334" s="20" t="s">
        <v>2</v>
      </c>
      <c r="F334" s="20">
        <v>0</v>
      </c>
      <c r="G334" s="20" t="s">
        <v>2</v>
      </c>
      <c r="H334" s="20" t="s">
        <v>2</v>
      </c>
      <c r="I334" s="20" t="s">
        <v>2</v>
      </c>
      <c r="J334" s="20" t="s">
        <v>4</v>
      </c>
      <c r="K334" s="20" t="s">
        <v>2</v>
      </c>
      <c r="L334" s="20" t="s">
        <v>4</v>
      </c>
      <c r="M334" s="20" t="s">
        <v>4</v>
      </c>
      <c r="N334" s="20" t="s">
        <v>4</v>
      </c>
      <c r="O334" s="20" t="s">
        <v>4</v>
      </c>
      <c r="P334" s="20">
        <v>0</v>
      </c>
      <c r="Q334" s="20" t="s">
        <v>4</v>
      </c>
      <c r="R334" s="20" t="s">
        <v>4</v>
      </c>
      <c r="S334" s="20" t="s">
        <v>4</v>
      </c>
      <c r="T334" s="4"/>
      <c r="V334" s="1">
        <v>9</v>
      </c>
      <c r="W334" s="1">
        <v>9</v>
      </c>
      <c r="X334" s="1">
        <v>3</v>
      </c>
      <c r="Y334" s="1">
        <v>7</v>
      </c>
      <c r="Z334" s="1">
        <v>8</v>
      </c>
      <c r="AA334" s="1">
        <f t="shared" si="5"/>
        <v>15</v>
      </c>
    </row>
    <row r="335" spans="1:27" s="1" customFormat="1" ht="18.399999999999999" customHeight="1">
      <c r="A335" s="40">
        <v>6846</v>
      </c>
      <c r="B335" s="15" t="s">
        <v>915</v>
      </c>
      <c r="C335" s="20">
        <v>0</v>
      </c>
      <c r="D335" s="20" t="s">
        <v>2</v>
      </c>
      <c r="E335" s="20" t="s">
        <v>2</v>
      </c>
      <c r="F335" s="20" t="s">
        <v>2</v>
      </c>
      <c r="G335" s="20" t="s">
        <v>2</v>
      </c>
      <c r="H335" s="20" t="s">
        <v>2</v>
      </c>
      <c r="I335" s="20" t="s">
        <v>2</v>
      </c>
      <c r="J335" s="20">
        <v>0</v>
      </c>
      <c r="K335" s="20" t="s">
        <v>2</v>
      </c>
      <c r="L335" s="20" t="s">
        <v>2</v>
      </c>
      <c r="M335" s="20" t="s">
        <v>2</v>
      </c>
      <c r="N335" s="20">
        <v>0</v>
      </c>
      <c r="O335" s="20" t="s">
        <v>2</v>
      </c>
      <c r="P335" s="20" t="s">
        <v>2</v>
      </c>
      <c r="Q335" s="20" t="s">
        <v>2</v>
      </c>
      <c r="R335" s="20">
        <v>0</v>
      </c>
      <c r="S335" s="20" t="s">
        <v>4</v>
      </c>
      <c r="T335" s="4"/>
      <c r="V335" s="1">
        <v>15</v>
      </c>
      <c r="W335" s="1">
        <v>14</v>
      </c>
      <c r="X335" s="1">
        <v>6</v>
      </c>
      <c r="Y335" s="1">
        <v>12</v>
      </c>
      <c r="Z335" s="1">
        <v>1</v>
      </c>
      <c r="AA335" s="1">
        <f t="shared" si="5"/>
        <v>13</v>
      </c>
    </row>
    <row r="336" spans="1:27" s="1" customFormat="1" ht="18.399999999999999" customHeight="1">
      <c r="A336" s="40">
        <v>6405</v>
      </c>
      <c r="B336" s="15" t="s">
        <v>916</v>
      </c>
      <c r="C336" s="20" t="s">
        <v>2</v>
      </c>
      <c r="D336" s="20" t="s">
        <v>2</v>
      </c>
      <c r="E336" s="20" t="s">
        <v>2</v>
      </c>
      <c r="F336" s="20">
        <v>0</v>
      </c>
      <c r="G336" s="20" t="s">
        <v>2</v>
      </c>
      <c r="H336" s="20" t="s">
        <v>2</v>
      </c>
      <c r="I336" s="20" t="s">
        <v>2</v>
      </c>
      <c r="J336" s="20" t="s">
        <v>2</v>
      </c>
      <c r="K336" s="20" t="s">
        <v>4</v>
      </c>
      <c r="L336" s="20" t="s">
        <v>4</v>
      </c>
      <c r="M336" s="20" t="s">
        <v>2</v>
      </c>
      <c r="N336" s="20" t="s">
        <v>4</v>
      </c>
      <c r="O336" s="20">
        <v>0</v>
      </c>
      <c r="P336" s="20" t="s">
        <v>4</v>
      </c>
      <c r="Q336" s="20">
        <v>0</v>
      </c>
      <c r="R336" s="20" t="s">
        <v>4</v>
      </c>
      <c r="S336" s="20" t="s">
        <v>4</v>
      </c>
      <c r="T336" s="4"/>
      <c r="V336" s="1">
        <v>11</v>
      </c>
      <c r="W336" s="1">
        <v>11</v>
      </c>
      <c r="X336" s="1">
        <v>4</v>
      </c>
      <c r="Y336" s="1">
        <v>8</v>
      </c>
      <c r="Z336" s="1">
        <v>6</v>
      </c>
      <c r="AA336" s="1">
        <f t="shared" si="5"/>
        <v>14</v>
      </c>
    </row>
    <row r="337" spans="1:27" s="1" customFormat="1" ht="18.399999999999999" customHeight="1">
      <c r="A337" s="40">
        <v>6116</v>
      </c>
      <c r="B337" s="15" t="s">
        <v>917</v>
      </c>
      <c r="C337" s="20" t="s">
        <v>2</v>
      </c>
      <c r="D337" s="20">
        <v>0</v>
      </c>
      <c r="E337" s="20" t="s">
        <v>2</v>
      </c>
      <c r="F337" s="20" t="s">
        <v>2</v>
      </c>
      <c r="G337" s="20" t="s">
        <v>2</v>
      </c>
      <c r="H337" s="20" t="s">
        <v>2</v>
      </c>
      <c r="I337" s="20" t="s">
        <v>2</v>
      </c>
      <c r="J337" s="20" t="s">
        <v>2</v>
      </c>
      <c r="K337" s="20" t="s">
        <v>2</v>
      </c>
      <c r="L337" s="20">
        <v>0</v>
      </c>
      <c r="M337" s="20" t="s">
        <v>2</v>
      </c>
      <c r="N337" s="20" t="s">
        <v>2</v>
      </c>
      <c r="O337" s="20" t="s">
        <v>2</v>
      </c>
      <c r="P337" s="20">
        <v>0</v>
      </c>
      <c r="Q337" s="20" t="s">
        <v>2</v>
      </c>
      <c r="R337" s="20" t="s">
        <v>4</v>
      </c>
      <c r="S337" s="20" t="s">
        <v>4</v>
      </c>
      <c r="T337" s="4"/>
      <c r="V337" s="1">
        <v>15</v>
      </c>
      <c r="W337" s="1">
        <v>15</v>
      </c>
      <c r="X337" s="1">
        <v>7</v>
      </c>
      <c r="Y337" s="1">
        <v>12</v>
      </c>
      <c r="Z337" s="1">
        <v>2</v>
      </c>
      <c r="AA337" s="1">
        <f t="shared" si="5"/>
        <v>14</v>
      </c>
    </row>
    <row r="338" spans="1:27" s="1" customFormat="1" ht="18.399999999999999" customHeight="1">
      <c r="A338" s="40">
        <v>6823</v>
      </c>
      <c r="B338" s="15" t="s">
        <v>918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 t="s">
        <v>7</v>
      </c>
      <c r="Q338" s="20">
        <v>0</v>
      </c>
      <c r="R338" s="20">
        <v>0</v>
      </c>
      <c r="S338" s="20">
        <v>0</v>
      </c>
      <c r="T338" s="4"/>
      <c r="Y338" s="1">
        <v>0</v>
      </c>
      <c r="Z338" s="1">
        <v>0</v>
      </c>
      <c r="AA338" s="1">
        <f t="shared" si="5"/>
        <v>0</v>
      </c>
    </row>
    <row r="339" spans="1:27" s="1" customFormat="1" ht="18.399999999999999" customHeight="1">
      <c r="A339" s="40">
        <v>6164</v>
      </c>
      <c r="B339" s="15" t="s">
        <v>919</v>
      </c>
      <c r="C339" s="20" t="s">
        <v>2</v>
      </c>
      <c r="D339" s="20">
        <v>0</v>
      </c>
      <c r="E339" s="20" t="s">
        <v>4</v>
      </c>
      <c r="F339" s="20">
        <v>0</v>
      </c>
      <c r="G339" s="20" t="s">
        <v>2</v>
      </c>
      <c r="H339" s="20">
        <v>0</v>
      </c>
      <c r="I339" s="20">
        <v>0</v>
      </c>
      <c r="J339" s="20" t="s">
        <v>2</v>
      </c>
      <c r="K339" s="20">
        <v>0</v>
      </c>
      <c r="L339" s="20" t="s">
        <v>2</v>
      </c>
      <c r="M339" s="20">
        <v>0</v>
      </c>
      <c r="N339" s="20" t="s">
        <v>2</v>
      </c>
      <c r="O339" s="20" t="s">
        <v>2</v>
      </c>
      <c r="P339" s="20">
        <v>0</v>
      </c>
      <c r="Q339" s="20" t="s">
        <v>2</v>
      </c>
      <c r="R339" s="20" t="s">
        <v>4</v>
      </c>
      <c r="S339" s="20" t="s">
        <v>4</v>
      </c>
      <c r="T339" s="4"/>
      <c r="V339" s="1">
        <v>15</v>
      </c>
      <c r="W339" s="1">
        <v>15</v>
      </c>
      <c r="X339" s="1">
        <v>2</v>
      </c>
      <c r="Y339" s="1">
        <v>7</v>
      </c>
      <c r="Z339" s="1">
        <v>3</v>
      </c>
      <c r="AA339" s="1">
        <f t="shared" si="5"/>
        <v>10</v>
      </c>
    </row>
    <row r="340" spans="1:27" s="1" customFormat="1" ht="18.399999999999999" customHeight="1">
      <c r="A340" s="40">
        <v>6163</v>
      </c>
      <c r="B340" s="15" t="s">
        <v>920</v>
      </c>
      <c r="C340" s="20" t="s">
        <v>2</v>
      </c>
      <c r="D340" s="20">
        <v>0</v>
      </c>
      <c r="E340" s="20" t="s">
        <v>2</v>
      </c>
      <c r="F340" s="20" t="s">
        <v>2</v>
      </c>
      <c r="G340" s="20" t="s">
        <v>2</v>
      </c>
      <c r="H340" s="20">
        <v>0</v>
      </c>
      <c r="I340" s="20" t="s">
        <v>2</v>
      </c>
      <c r="J340" s="20">
        <v>0</v>
      </c>
      <c r="K340" s="20">
        <v>0</v>
      </c>
      <c r="L340" s="20" t="s">
        <v>2</v>
      </c>
      <c r="M340" s="20" t="s">
        <v>4</v>
      </c>
      <c r="N340" s="20">
        <v>0</v>
      </c>
      <c r="O340" s="20" t="s">
        <v>4</v>
      </c>
      <c r="P340" s="20">
        <v>0</v>
      </c>
      <c r="Q340" s="20" t="s">
        <v>2</v>
      </c>
      <c r="R340" s="20">
        <v>0</v>
      </c>
      <c r="S340" s="20" t="s">
        <v>4</v>
      </c>
      <c r="T340" s="4"/>
      <c r="V340" s="1">
        <v>15</v>
      </c>
      <c r="W340" s="1">
        <v>15</v>
      </c>
      <c r="X340" s="1">
        <v>3</v>
      </c>
      <c r="Y340" s="1">
        <v>7</v>
      </c>
      <c r="Z340" s="1">
        <v>3</v>
      </c>
      <c r="AA340" s="1">
        <f t="shared" si="5"/>
        <v>10</v>
      </c>
    </row>
    <row r="341" spans="1:27" s="1" customFormat="1" ht="18.399999999999999" customHeight="1">
      <c r="A341" s="40">
        <v>6131</v>
      </c>
      <c r="B341" s="15" t="s">
        <v>921</v>
      </c>
      <c r="C341" s="20" t="s">
        <v>2</v>
      </c>
      <c r="D341" s="20" t="s">
        <v>2</v>
      </c>
      <c r="E341" s="20" t="s">
        <v>2</v>
      </c>
      <c r="F341" s="20">
        <v>0</v>
      </c>
      <c r="G341" s="20" t="s">
        <v>2</v>
      </c>
      <c r="H341" s="20" t="s">
        <v>2</v>
      </c>
      <c r="I341" s="20" t="s">
        <v>2</v>
      </c>
      <c r="J341" s="20" t="s">
        <v>2</v>
      </c>
      <c r="K341" s="20" t="s">
        <v>2</v>
      </c>
      <c r="L341" s="20" t="s">
        <v>2</v>
      </c>
      <c r="M341" s="20" t="s">
        <v>2</v>
      </c>
      <c r="N341" s="20" t="s">
        <v>2</v>
      </c>
      <c r="O341" s="20">
        <v>0</v>
      </c>
      <c r="P341" s="20" t="s">
        <v>2</v>
      </c>
      <c r="Q341" s="20" t="s">
        <v>4</v>
      </c>
      <c r="R341" s="20" t="s">
        <v>4</v>
      </c>
      <c r="S341" s="20">
        <v>0</v>
      </c>
      <c r="T341" s="4"/>
      <c r="V341" s="1">
        <v>14</v>
      </c>
      <c r="W341" s="1">
        <v>14</v>
      </c>
      <c r="X341" s="1">
        <v>8</v>
      </c>
      <c r="Y341" s="1">
        <v>12</v>
      </c>
      <c r="Z341" s="1">
        <v>2</v>
      </c>
      <c r="AA341" s="1">
        <f t="shared" si="5"/>
        <v>14</v>
      </c>
    </row>
    <row r="342" spans="1:27" s="1" customFormat="1" ht="18.399999999999999" customHeight="1">
      <c r="A342" s="40">
        <v>6914</v>
      </c>
      <c r="B342" s="15" t="s">
        <v>922</v>
      </c>
      <c r="C342" s="20">
        <v>0</v>
      </c>
      <c r="D342" s="20" t="s">
        <v>2</v>
      </c>
      <c r="E342" s="20" t="s">
        <v>2</v>
      </c>
      <c r="F342" s="20" t="s">
        <v>2</v>
      </c>
      <c r="G342" s="20">
        <v>0</v>
      </c>
      <c r="H342" s="20" t="s">
        <v>2</v>
      </c>
      <c r="I342" s="20" t="s">
        <v>2</v>
      </c>
      <c r="J342" s="20" t="s">
        <v>4</v>
      </c>
      <c r="K342" s="20" t="s">
        <v>4</v>
      </c>
      <c r="L342" s="20">
        <v>0</v>
      </c>
      <c r="M342" s="20" t="s">
        <v>4</v>
      </c>
      <c r="N342" s="20" t="s">
        <v>4</v>
      </c>
      <c r="O342" s="20" t="s">
        <v>4</v>
      </c>
      <c r="P342" s="20">
        <v>0</v>
      </c>
      <c r="Q342" s="20" t="s">
        <v>7</v>
      </c>
      <c r="R342" s="20" t="s">
        <v>2</v>
      </c>
      <c r="S342" s="20" t="s">
        <v>4</v>
      </c>
      <c r="T342" s="4"/>
      <c r="V342" s="1">
        <v>16</v>
      </c>
      <c r="W342" s="1">
        <v>15</v>
      </c>
      <c r="X342" s="1">
        <v>3</v>
      </c>
      <c r="Y342" s="1">
        <v>6</v>
      </c>
      <c r="Z342" s="1">
        <v>6</v>
      </c>
      <c r="AA342" s="1">
        <f t="shared" si="5"/>
        <v>12</v>
      </c>
    </row>
    <row r="343" spans="1:27" s="1" customFormat="1" ht="18.399999999999999" customHeight="1">
      <c r="A343" s="40"/>
      <c r="B343" s="15" t="s">
        <v>923</v>
      </c>
      <c r="C343" s="20" t="s">
        <v>2</v>
      </c>
      <c r="D343" s="20" t="s">
        <v>2</v>
      </c>
      <c r="E343" s="20" t="s">
        <v>2</v>
      </c>
      <c r="F343" s="20" t="s">
        <v>2</v>
      </c>
      <c r="G343" s="20" t="s">
        <v>2</v>
      </c>
      <c r="H343" s="20" t="s">
        <v>2</v>
      </c>
      <c r="I343" s="20" t="s">
        <v>2</v>
      </c>
      <c r="J343" s="20">
        <v>0</v>
      </c>
      <c r="K343" s="20" t="s">
        <v>2</v>
      </c>
      <c r="L343" s="20" t="s">
        <v>2</v>
      </c>
      <c r="M343" s="20" t="s">
        <v>2</v>
      </c>
      <c r="N343" s="20" t="s">
        <v>2</v>
      </c>
      <c r="O343" s="20">
        <v>0</v>
      </c>
      <c r="P343" s="20" t="s">
        <v>2</v>
      </c>
      <c r="Q343" s="20" t="s">
        <v>4</v>
      </c>
      <c r="R343" s="20" t="s">
        <v>4</v>
      </c>
      <c r="S343" s="20" t="s">
        <v>4</v>
      </c>
      <c r="T343" s="4"/>
      <c r="V343" s="1">
        <v>14</v>
      </c>
      <c r="W343" s="1">
        <v>14</v>
      </c>
      <c r="X343" s="1">
        <v>7</v>
      </c>
      <c r="Y343" s="1">
        <v>12</v>
      </c>
      <c r="Z343" s="1">
        <v>3</v>
      </c>
      <c r="AA343" s="1">
        <f t="shared" si="5"/>
        <v>15</v>
      </c>
    </row>
    <row r="344" spans="1:27" s="1" customFormat="1" ht="18.399999999999999" customHeight="1">
      <c r="A344" s="40">
        <v>6144</v>
      </c>
      <c r="B344" s="15" t="s">
        <v>924</v>
      </c>
      <c r="C344" s="20" t="s">
        <v>2</v>
      </c>
      <c r="D344" s="20" t="s">
        <v>2</v>
      </c>
      <c r="E344" s="20" t="s">
        <v>2</v>
      </c>
      <c r="F344" s="20" t="s">
        <v>2</v>
      </c>
      <c r="G344" s="20" t="s">
        <v>2</v>
      </c>
      <c r="H344" s="20" t="s">
        <v>2</v>
      </c>
      <c r="I344" s="20" t="s">
        <v>2</v>
      </c>
      <c r="J344" s="20" t="s">
        <v>2</v>
      </c>
      <c r="K344" s="20" t="s">
        <v>2</v>
      </c>
      <c r="L344" s="20" t="s">
        <v>2</v>
      </c>
      <c r="M344" s="20" t="s">
        <v>2</v>
      </c>
      <c r="N344" s="20" t="s">
        <v>4</v>
      </c>
      <c r="O344" s="20" t="s">
        <v>2</v>
      </c>
      <c r="P344" s="20" t="s">
        <v>4</v>
      </c>
      <c r="Q344" s="20">
        <v>0</v>
      </c>
      <c r="R344" s="20" t="s">
        <v>2</v>
      </c>
      <c r="S344" s="20" t="s">
        <v>2</v>
      </c>
      <c r="T344" s="4"/>
      <c r="V344" s="1">
        <v>17</v>
      </c>
      <c r="W344" s="1">
        <v>17</v>
      </c>
      <c r="X344" s="1">
        <v>11</v>
      </c>
      <c r="Y344" s="1">
        <v>14</v>
      </c>
      <c r="Z344" s="1">
        <v>2</v>
      </c>
      <c r="AA344" s="1">
        <f t="shared" si="5"/>
        <v>16</v>
      </c>
    </row>
    <row r="345" spans="1:27" s="1" customFormat="1" ht="18.399999999999999" customHeight="1">
      <c r="A345" s="40">
        <v>5259</v>
      </c>
      <c r="B345" s="15" t="s">
        <v>925</v>
      </c>
      <c r="C345" s="20">
        <v>0</v>
      </c>
      <c r="D345" s="20" t="s">
        <v>2</v>
      </c>
      <c r="E345" s="20" t="s">
        <v>2</v>
      </c>
      <c r="F345" s="20" t="s">
        <v>2</v>
      </c>
      <c r="G345" s="20">
        <v>0</v>
      </c>
      <c r="H345" s="20" t="s">
        <v>2</v>
      </c>
      <c r="I345" s="20" t="s">
        <v>2</v>
      </c>
      <c r="J345" s="20">
        <v>0</v>
      </c>
      <c r="K345" s="20" t="s">
        <v>4</v>
      </c>
      <c r="L345" s="20">
        <v>0</v>
      </c>
      <c r="M345" s="20" t="s">
        <v>2</v>
      </c>
      <c r="N345" s="20" t="s">
        <v>2</v>
      </c>
      <c r="O345" s="20" t="s">
        <v>2</v>
      </c>
      <c r="P345" s="20">
        <v>0</v>
      </c>
      <c r="Q345" s="20" t="s">
        <v>4</v>
      </c>
      <c r="R345" s="20" t="s">
        <v>2</v>
      </c>
      <c r="S345" s="20">
        <v>0</v>
      </c>
      <c r="T345" s="4"/>
      <c r="V345" s="1">
        <v>16</v>
      </c>
      <c r="W345" s="1">
        <v>15</v>
      </c>
      <c r="X345" s="1">
        <v>3</v>
      </c>
      <c r="Y345" s="1">
        <v>9</v>
      </c>
      <c r="Z345" s="1">
        <v>2</v>
      </c>
      <c r="AA345" s="1">
        <f t="shared" si="5"/>
        <v>11</v>
      </c>
    </row>
    <row r="346" spans="1:27" s="1" customFormat="1" ht="18.399999999999999" customHeight="1">
      <c r="A346" s="40">
        <v>6714</v>
      </c>
      <c r="B346" s="15" t="s">
        <v>926</v>
      </c>
      <c r="C346" s="20" t="s">
        <v>2</v>
      </c>
      <c r="D346" s="20">
        <v>0</v>
      </c>
      <c r="E346" s="20" t="s">
        <v>2</v>
      </c>
      <c r="F346" s="20" t="s">
        <v>2</v>
      </c>
      <c r="G346" s="20" t="s">
        <v>2</v>
      </c>
      <c r="H346" s="20">
        <v>0</v>
      </c>
      <c r="I346" s="20" t="s">
        <v>2</v>
      </c>
      <c r="J346" s="20">
        <v>0</v>
      </c>
      <c r="K346" s="20">
        <v>0</v>
      </c>
      <c r="L346" s="20" t="s">
        <v>2</v>
      </c>
      <c r="M346" s="20">
        <v>0</v>
      </c>
      <c r="N346" s="20" t="s">
        <v>2</v>
      </c>
      <c r="O346" s="20" t="s">
        <v>2</v>
      </c>
      <c r="P346" s="20" t="s">
        <v>2</v>
      </c>
      <c r="Q346" s="20" t="s">
        <v>2</v>
      </c>
      <c r="R346" s="20" t="s">
        <v>4</v>
      </c>
      <c r="S346" s="20">
        <v>0</v>
      </c>
      <c r="T346" s="4"/>
      <c r="V346" s="1">
        <v>15</v>
      </c>
      <c r="W346" s="1">
        <v>15</v>
      </c>
      <c r="X346" s="1">
        <v>4</v>
      </c>
      <c r="Y346" s="1">
        <v>10</v>
      </c>
      <c r="Z346" s="1">
        <v>1</v>
      </c>
      <c r="AA346" s="1">
        <f t="shared" si="5"/>
        <v>11</v>
      </c>
    </row>
    <row r="347" spans="1:27" s="1" customFormat="1" ht="18.399999999999999" customHeight="1">
      <c r="A347" s="40">
        <v>6126</v>
      </c>
      <c r="B347" s="15" t="s">
        <v>927</v>
      </c>
      <c r="C347" s="20" t="s">
        <v>2</v>
      </c>
      <c r="D347" s="20" t="s">
        <v>2</v>
      </c>
      <c r="E347" s="20" t="s">
        <v>2</v>
      </c>
      <c r="F347" s="20" t="s">
        <v>2</v>
      </c>
      <c r="G347" s="20" t="s">
        <v>2</v>
      </c>
      <c r="H347" s="20" t="s">
        <v>2</v>
      </c>
      <c r="I347" s="20" t="s">
        <v>2</v>
      </c>
      <c r="J347" s="20" t="s">
        <v>2</v>
      </c>
      <c r="K347" s="20" t="s">
        <v>2</v>
      </c>
      <c r="L347" s="20" t="s">
        <v>2</v>
      </c>
      <c r="M347" s="20" t="s">
        <v>2</v>
      </c>
      <c r="N347" s="20" t="s">
        <v>2</v>
      </c>
      <c r="O347" s="20" t="s">
        <v>2</v>
      </c>
      <c r="P347" s="20">
        <v>0</v>
      </c>
      <c r="Q347" s="20" t="s">
        <v>4</v>
      </c>
      <c r="R347" s="20" t="s">
        <v>4</v>
      </c>
      <c r="S347" s="20" t="s">
        <v>2</v>
      </c>
      <c r="T347" s="4"/>
      <c r="V347" s="1">
        <v>17</v>
      </c>
      <c r="W347" s="1">
        <v>17</v>
      </c>
      <c r="X347" s="1">
        <v>13</v>
      </c>
      <c r="Y347" s="1">
        <v>14</v>
      </c>
      <c r="Z347" s="1">
        <v>2</v>
      </c>
      <c r="AA347" s="1">
        <f t="shared" si="5"/>
        <v>16</v>
      </c>
    </row>
    <row r="348" spans="1:27" s="1" customFormat="1" ht="18.399999999999999" customHeight="1">
      <c r="A348" s="40">
        <v>5326</v>
      </c>
      <c r="B348" s="15" t="s">
        <v>928</v>
      </c>
      <c r="C348" s="20" t="s">
        <v>2</v>
      </c>
      <c r="D348" s="20" t="s">
        <v>2</v>
      </c>
      <c r="E348" s="20" t="s">
        <v>2</v>
      </c>
      <c r="F348" s="20">
        <v>0</v>
      </c>
      <c r="G348" s="20" t="s">
        <v>4</v>
      </c>
      <c r="H348" s="20" t="s">
        <v>2</v>
      </c>
      <c r="I348" s="20">
        <v>0</v>
      </c>
      <c r="J348" s="20" t="s">
        <v>2</v>
      </c>
      <c r="K348" s="20" t="s">
        <v>2</v>
      </c>
      <c r="L348" s="20" t="s">
        <v>2</v>
      </c>
      <c r="M348" s="20" t="s">
        <v>2</v>
      </c>
      <c r="N348" s="20">
        <v>0</v>
      </c>
      <c r="O348" s="20" t="s">
        <v>2</v>
      </c>
      <c r="P348" s="20" t="s">
        <v>2</v>
      </c>
      <c r="Q348" s="20" t="s">
        <v>2</v>
      </c>
      <c r="R348" s="20" t="s">
        <v>2</v>
      </c>
      <c r="S348" s="20" t="s">
        <v>2</v>
      </c>
      <c r="T348" s="4"/>
      <c r="V348" s="1">
        <v>17</v>
      </c>
      <c r="W348" s="1">
        <v>17</v>
      </c>
      <c r="X348" s="1">
        <v>5</v>
      </c>
      <c r="Y348" s="1">
        <v>13</v>
      </c>
      <c r="Z348" s="1">
        <v>1</v>
      </c>
      <c r="AA348" s="1">
        <f t="shared" si="5"/>
        <v>14</v>
      </c>
    </row>
    <row r="349" spans="1:27" s="1" customFormat="1" ht="18.399999999999999" customHeight="1">
      <c r="A349" s="40">
        <v>5754</v>
      </c>
      <c r="B349" s="15" t="s">
        <v>929</v>
      </c>
      <c r="C349" s="20" t="s">
        <v>2</v>
      </c>
      <c r="D349" s="20" t="s">
        <v>2</v>
      </c>
      <c r="E349" s="20" t="s">
        <v>2</v>
      </c>
      <c r="F349" s="20" t="s">
        <v>2</v>
      </c>
      <c r="G349" s="20">
        <v>0</v>
      </c>
      <c r="H349" s="20" t="s">
        <v>2</v>
      </c>
      <c r="I349" s="20" t="s">
        <v>2</v>
      </c>
      <c r="J349" s="20" t="s">
        <v>2</v>
      </c>
      <c r="K349" s="20" t="s">
        <v>2</v>
      </c>
      <c r="L349" s="20">
        <v>0</v>
      </c>
      <c r="M349" s="20" t="s">
        <v>2</v>
      </c>
      <c r="N349" s="20" t="s">
        <v>2</v>
      </c>
      <c r="O349" s="20" t="s">
        <v>2</v>
      </c>
      <c r="P349" s="20" t="s">
        <v>4</v>
      </c>
      <c r="Q349" s="20" t="s">
        <v>2</v>
      </c>
      <c r="R349" s="20" t="s">
        <v>2</v>
      </c>
      <c r="S349" s="20" t="s">
        <v>2</v>
      </c>
      <c r="T349" s="4"/>
      <c r="V349" s="1">
        <v>17</v>
      </c>
      <c r="W349" s="1">
        <v>17</v>
      </c>
      <c r="X349" s="1">
        <v>4</v>
      </c>
      <c r="Y349" s="1">
        <v>14</v>
      </c>
      <c r="Z349" s="1">
        <v>1</v>
      </c>
      <c r="AA349" s="1">
        <f t="shared" si="5"/>
        <v>15</v>
      </c>
    </row>
    <row r="350" spans="1:27" s="1" customFormat="1" ht="18.399999999999999" customHeight="1">
      <c r="A350" s="40">
        <v>6558</v>
      </c>
      <c r="B350" s="15" t="s">
        <v>930</v>
      </c>
      <c r="C350" s="20" t="s">
        <v>2</v>
      </c>
      <c r="D350" s="20" t="s">
        <v>2</v>
      </c>
      <c r="E350" s="20">
        <v>0</v>
      </c>
      <c r="F350" s="20" t="s">
        <v>2</v>
      </c>
      <c r="G350" s="20" t="s">
        <v>2</v>
      </c>
      <c r="H350" s="20" t="s">
        <v>2</v>
      </c>
      <c r="I350" s="20" t="s">
        <v>2</v>
      </c>
      <c r="J350" s="20">
        <v>0</v>
      </c>
      <c r="K350" s="20" t="s">
        <v>2</v>
      </c>
      <c r="L350" s="20" t="s">
        <v>2</v>
      </c>
      <c r="M350" s="20" t="s">
        <v>2</v>
      </c>
      <c r="N350" s="20" t="s">
        <v>2</v>
      </c>
      <c r="O350" s="20" t="s">
        <v>2</v>
      </c>
      <c r="P350" s="20">
        <v>0</v>
      </c>
      <c r="Q350" s="20" t="s">
        <v>4</v>
      </c>
      <c r="R350" s="20" t="s">
        <v>4</v>
      </c>
      <c r="S350" s="20" t="s">
        <v>4</v>
      </c>
      <c r="T350" s="4"/>
      <c r="V350" s="1">
        <v>13</v>
      </c>
      <c r="W350" s="1">
        <v>13</v>
      </c>
      <c r="X350" s="1">
        <v>5</v>
      </c>
      <c r="Y350" s="1">
        <v>11</v>
      </c>
      <c r="Z350" s="1">
        <v>3</v>
      </c>
      <c r="AA350" s="1">
        <f t="shared" si="5"/>
        <v>14</v>
      </c>
    </row>
    <row r="351" spans="1:27" s="1" customFormat="1" ht="18.399999999999999" customHeight="1">
      <c r="A351" s="40">
        <v>5765</v>
      </c>
      <c r="B351" s="15" t="s">
        <v>931</v>
      </c>
      <c r="C351" s="20" t="s">
        <v>2</v>
      </c>
      <c r="D351" s="20">
        <v>0</v>
      </c>
      <c r="E351" s="20" t="s">
        <v>2</v>
      </c>
      <c r="F351" s="20" t="s">
        <v>4</v>
      </c>
      <c r="G351" s="20" t="s">
        <v>2</v>
      </c>
      <c r="H351" s="20">
        <v>0</v>
      </c>
      <c r="I351" s="20" t="s">
        <v>2</v>
      </c>
      <c r="J351" s="20" t="s">
        <v>2</v>
      </c>
      <c r="K351" s="20">
        <v>0</v>
      </c>
      <c r="L351" s="20">
        <v>0</v>
      </c>
      <c r="M351" s="20" t="s">
        <v>2</v>
      </c>
      <c r="N351" s="20" t="s">
        <v>2</v>
      </c>
      <c r="O351" s="20" t="s">
        <v>2</v>
      </c>
      <c r="P351" s="20">
        <v>0</v>
      </c>
      <c r="Q351" s="20" t="s">
        <v>4</v>
      </c>
      <c r="R351" s="20" t="s">
        <v>4</v>
      </c>
      <c r="S351" s="20">
        <v>0</v>
      </c>
      <c r="T351" s="4"/>
      <c r="V351" s="1">
        <v>13</v>
      </c>
      <c r="W351" s="1">
        <v>13</v>
      </c>
      <c r="X351" s="1">
        <v>3</v>
      </c>
      <c r="Y351" s="1">
        <v>8</v>
      </c>
      <c r="Z351" s="1">
        <v>3</v>
      </c>
      <c r="AA351" s="1">
        <f t="shared" si="5"/>
        <v>11</v>
      </c>
    </row>
    <row r="352" spans="1:27" s="1" customFormat="1" ht="18.399999999999999" customHeight="1">
      <c r="A352" s="40"/>
      <c r="B352" s="15" t="s">
        <v>932</v>
      </c>
      <c r="C352" s="20" t="s">
        <v>2</v>
      </c>
      <c r="D352" s="20" t="s">
        <v>4</v>
      </c>
      <c r="E352" s="20" t="s">
        <v>2</v>
      </c>
      <c r="F352" s="20" t="s">
        <v>2</v>
      </c>
      <c r="G352" s="20" t="s">
        <v>2</v>
      </c>
      <c r="H352" s="20" t="s">
        <v>2</v>
      </c>
      <c r="I352" s="20" t="s">
        <v>2</v>
      </c>
      <c r="J352" s="20">
        <v>0</v>
      </c>
      <c r="K352" s="20" t="s">
        <v>2</v>
      </c>
      <c r="L352" s="20" t="s">
        <v>2</v>
      </c>
      <c r="M352" s="20" t="s">
        <v>2</v>
      </c>
      <c r="N352" s="20" t="s">
        <v>4</v>
      </c>
      <c r="O352" s="20" t="s">
        <v>2</v>
      </c>
      <c r="P352" s="20" t="s">
        <v>2</v>
      </c>
      <c r="Q352" s="20" t="s">
        <v>2</v>
      </c>
      <c r="R352" s="20" t="s">
        <v>4</v>
      </c>
      <c r="S352" s="20" t="s">
        <v>4</v>
      </c>
      <c r="T352" s="4"/>
      <c r="V352" s="1">
        <v>15</v>
      </c>
      <c r="W352" s="1">
        <v>15</v>
      </c>
      <c r="X352" s="1">
        <v>5</v>
      </c>
      <c r="Y352" s="1">
        <v>12</v>
      </c>
      <c r="Z352" s="1">
        <v>4</v>
      </c>
      <c r="AA352" s="1">
        <f t="shared" si="5"/>
        <v>16</v>
      </c>
    </row>
    <row r="353" spans="1:27" s="1" customFormat="1" ht="18.399999999999999" customHeight="1">
      <c r="A353" s="40">
        <v>6626</v>
      </c>
      <c r="B353" s="15" t="s">
        <v>933</v>
      </c>
      <c r="C353" s="20">
        <v>0</v>
      </c>
      <c r="D353" s="20">
        <v>0</v>
      </c>
      <c r="E353" s="20" t="s">
        <v>4</v>
      </c>
      <c r="F353" s="20" t="s">
        <v>2</v>
      </c>
      <c r="G353" s="20" t="s">
        <v>2</v>
      </c>
      <c r="H353" s="20" t="s">
        <v>4</v>
      </c>
      <c r="I353" s="20" t="s">
        <v>2</v>
      </c>
      <c r="J353" s="20" t="s">
        <v>2</v>
      </c>
      <c r="K353" s="20" t="s">
        <v>2</v>
      </c>
      <c r="L353" s="20">
        <v>0</v>
      </c>
      <c r="M353" s="20" t="s">
        <v>4</v>
      </c>
      <c r="N353" s="20" t="s">
        <v>2</v>
      </c>
      <c r="O353" s="20" t="s">
        <v>4</v>
      </c>
      <c r="P353" s="20" t="s">
        <v>4</v>
      </c>
      <c r="Q353" s="20" t="s">
        <v>4</v>
      </c>
      <c r="R353" s="20" t="s">
        <v>4</v>
      </c>
      <c r="S353" s="20" t="s">
        <v>7</v>
      </c>
      <c r="T353" s="4"/>
      <c r="V353" s="1">
        <v>12</v>
      </c>
      <c r="W353" s="1">
        <v>9</v>
      </c>
      <c r="X353" s="1">
        <v>3</v>
      </c>
      <c r="Y353" s="1">
        <v>6</v>
      </c>
      <c r="Z353" s="1">
        <v>7</v>
      </c>
      <c r="AA353" s="1">
        <f t="shared" si="5"/>
        <v>13</v>
      </c>
    </row>
    <row r="354" spans="1:27" s="1" customFormat="1" ht="18.399999999999999" customHeight="1">
      <c r="A354" s="40">
        <v>6513</v>
      </c>
      <c r="B354" s="15" t="s">
        <v>934</v>
      </c>
      <c r="C354" s="20">
        <v>0</v>
      </c>
      <c r="D354" s="20" t="s">
        <v>2</v>
      </c>
      <c r="E354" s="20" t="s">
        <v>2</v>
      </c>
      <c r="F354" s="20" t="s">
        <v>2</v>
      </c>
      <c r="G354" s="20" t="s">
        <v>2</v>
      </c>
      <c r="H354" s="20" t="s">
        <v>2</v>
      </c>
      <c r="I354" s="20" t="s">
        <v>2</v>
      </c>
      <c r="J354" s="20">
        <v>0</v>
      </c>
      <c r="K354" s="20" t="s">
        <v>2</v>
      </c>
      <c r="L354" s="20" t="s">
        <v>2</v>
      </c>
      <c r="M354" s="20" t="s">
        <v>4</v>
      </c>
      <c r="N354" s="20" t="s">
        <v>2</v>
      </c>
      <c r="O354" s="20" t="s">
        <v>2</v>
      </c>
      <c r="P354" s="20">
        <v>0</v>
      </c>
      <c r="Q354" s="20" t="s">
        <v>2</v>
      </c>
      <c r="R354" s="20" t="s">
        <v>4</v>
      </c>
      <c r="S354" s="20">
        <v>0</v>
      </c>
      <c r="T354" s="4"/>
      <c r="V354" s="1">
        <v>15</v>
      </c>
      <c r="W354" s="1">
        <v>14</v>
      </c>
      <c r="X354" s="1">
        <v>6</v>
      </c>
      <c r="Y354" s="1">
        <v>11</v>
      </c>
      <c r="Z354" s="1">
        <v>2</v>
      </c>
      <c r="AA354" s="1">
        <f t="shared" si="5"/>
        <v>13</v>
      </c>
    </row>
    <row r="355" spans="1:27" s="1" customFormat="1" ht="18.399999999999999" customHeight="1">
      <c r="A355" s="40">
        <v>6716</v>
      </c>
      <c r="B355" s="15" t="s">
        <v>935</v>
      </c>
      <c r="C355" s="20" t="s">
        <v>2</v>
      </c>
      <c r="D355" s="20" t="s">
        <v>2</v>
      </c>
      <c r="E355" s="20">
        <v>0</v>
      </c>
      <c r="F355" s="20" t="s">
        <v>2</v>
      </c>
      <c r="G355" s="20" t="s">
        <v>2</v>
      </c>
      <c r="H355" s="20" t="s">
        <v>2</v>
      </c>
      <c r="I355" s="20" t="s">
        <v>2</v>
      </c>
      <c r="J355" s="20" t="s">
        <v>2</v>
      </c>
      <c r="K355" s="20" t="s">
        <v>2</v>
      </c>
      <c r="L355" s="20" t="s">
        <v>2</v>
      </c>
      <c r="M355" s="20" t="s">
        <v>2</v>
      </c>
      <c r="N355" s="20" t="s">
        <v>2</v>
      </c>
      <c r="O355" s="20" t="s">
        <v>2</v>
      </c>
      <c r="P355" s="20" t="s">
        <v>2</v>
      </c>
      <c r="Q355" s="20" t="s">
        <v>4</v>
      </c>
      <c r="R355" s="20" t="s">
        <v>4</v>
      </c>
      <c r="S355" s="20" t="s">
        <v>4</v>
      </c>
      <c r="T355" s="4"/>
      <c r="V355" s="1">
        <v>14</v>
      </c>
      <c r="W355" s="1">
        <v>14</v>
      </c>
      <c r="X355" s="1">
        <v>11</v>
      </c>
      <c r="Y355" s="1">
        <v>13</v>
      </c>
      <c r="Z355" s="1">
        <v>3</v>
      </c>
      <c r="AA355" s="1">
        <f t="shared" si="5"/>
        <v>16</v>
      </c>
    </row>
    <row r="356" spans="1:27" s="1" customFormat="1" ht="18.399999999999999" customHeight="1">
      <c r="A356" s="40">
        <v>6704</v>
      </c>
      <c r="B356" s="15" t="s">
        <v>936</v>
      </c>
      <c r="C356" s="20" t="s">
        <v>2</v>
      </c>
      <c r="D356" s="20" t="s">
        <v>2</v>
      </c>
      <c r="E356" s="20" t="s">
        <v>2</v>
      </c>
      <c r="F356" s="20" t="s">
        <v>2</v>
      </c>
      <c r="G356" s="20" t="s">
        <v>2</v>
      </c>
      <c r="H356" s="20" t="s">
        <v>2</v>
      </c>
      <c r="I356" s="20" t="s">
        <v>2</v>
      </c>
      <c r="J356" s="20" t="s">
        <v>2</v>
      </c>
      <c r="K356" s="20" t="s">
        <v>2</v>
      </c>
      <c r="L356" s="20" t="s">
        <v>2</v>
      </c>
      <c r="M356" s="20" t="s">
        <v>2</v>
      </c>
      <c r="N356" s="20" t="s">
        <v>2</v>
      </c>
      <c r="O356" s="20" t="s">
        <v>4</v>
      </c>
      <c r="P356" s="20">
        <v>0</v>
      </c>
      <c r="Q356" s="20" t="s">
        <v>4</v>
      </c>
      <c r="R356" s="20" t="s">
        <v>4</v>
      </c>
      <c r="S356" s="20" t="s">
        <v>2</v>
      </c>
      <c r="T356" s="4"/>
      <c r="V356" s="1">
        <v>17</v>
      </c>
      <c r="W356" s="1">
        <v>17</v>
      </c>
      <c r="X356" s="1">
        <v>12</v>
      </c>
      <c r="Y356" s="1">
        <v>13</v>
      </c>
      <c r="Z356" s="1">
        <v>3</v>
      </c>
      <c r="AA356" s="1">
        <f t="shared" si="5"/>
        <v>16</v>
      </c>
    </row>
    <row r="357" spans="1:27" s="1" customFormat="1" ht="18.399999999999999" customHeight="1">
      <c r="A357" s="40">
        <v>7016</v>
      </c>
      <c r="B357" s="15" t="s">
        <v>937</v>
      </c>
      <c r="C357" s="20" t="s">
        <v>2</v>
      </c>
      <c r="D357" s="20" t="s">
        <v>2</v>
      </c>
      <c r="E357" s="20">
        <v>0</v>
      </c>
      <c r="F357" s="20" t="s">
        <v>2</v>
      </c>
      <c r="G357" s="20" t="s">
        <v>2</v>
      </c>
      <c r="H357" s="20">
        <v>0</v>
      </c>
      <c r="I357" s="20" t="s">
        <v>2</v>
      </c>
      <c r="J357" s="20" t="s">
        <v>2</v>
      </c>
      <c r="K357" s="20" t="s">
        <v>2</v>
      </c>
      <c r="L357" s="20" t="s">
        <v>4</v>
      </c>
      <c r="M357" s="20" t="s">
        <v>2</v>
      </c>
      <c r="N357" s="20" t="s">
        <v>2</v>
      </c>
      <c r="O357" s="20">
        <v>0</v>
      </c>
      <c r="P357" s="20" t="s">
        <v>2</v>
      </c>
      <c r="Q357" s="20">
        <v>0</v>
      </c>
      <c r="R357" s="20" t="s">
        <v>2</v>
      </c>
      <c r="S357" s="20" t="s">
        <v>4</v>
      </c>
      <c r="T357" s="4"/>
      <c r="V357" s="1">
        <v>16</v>
      </c>
      <c r="W357" s="1">
        <v>16</v>
      </c>
      <c r="X357" s="1">
        <v>3</v>
      </c>
      <c r="Y357" s="1">
        <v>11</v>
      </c>
      <c r="Z357" s="1">
        <v>2</v>
      </c>
      <c r="AA357" s="1">
        <f t="shared" si="5"/>
        <v>13</v>
      </c>
    </row>
    <row r="358" spans="1:27" s="1" customFormat="1" ht="18.399999999999999" customHeight="1">
      <c r="A358" s="40">
        <v>5767</v>
      </c>
      <c r="B358" s="15" t="s">
        <v>938</v>
      </c>
      <c r="C358" s="20" t="s">
        <v>2</v>
      </c>
      <c r="D358" s="20" t="s">
        <v>2</v>
      </c>
      <c r="E358" s="20" t="s">
        <v>2</v>
      </c>
      <c r="F358" s="20" t="s">
        <v>2</v>
      </c>
      <c r="G358" s="20" t="s">
        <v>2</v>
      </c>
      <c r="H358" s="20" t="s">
        <v>4</v>
      </c>
      <c r="I358" s="20" t="s">
        <v>2</v>
      </c>
      <c r="J358" s="20" t="s">
        <v>2</v>
      </c>
      <c r="K358" s="20" t="s">
        <v>2</v>
      </c>
      <c r="L358" s="20" t="s">
        <v>2</v>
      </c>
      <c r="M358" s="20" t="s">
        <v>2</v>
      </c>
      <c r="N358" s="20" t="s">
        <v>2</v>
      </c>
      <c r="O358" s="20" t="s">
        <v>4</v>
      </c>
      <c r="P358" s="20" t="s">
        <v>2</v>
      </c>
      <c r="Q358" s="20" t="s">
        <v>2</v>
      </c>
      <c r="R358" s="20" t="s">
        <v>4</v>
      </c>
      <c r="S358" s="20" t="s">
        <v>4</v>
      </c>
      <c r="T358" s="4"/>
      <c r="V358" s="1">
        <v>15</v>
      </c>
      <c r="W358" s="1">
        <v>15</v>
      </c>
      <c r="X358" s="1">
        <v>6</v>
      </c>
      <c r="Y358" s="1">
        <v>13</v>
      </c>
      <c r="Z358" s="1">
        <v>4</v>
      </c>
      <c r="AA358" s="1">
        <f t="shared" si="5"/>
        <v>17</v>
      </c>
    </row>
    <row r="359" spans="1:27" s="1" customFormat="1" ht="18.399999999999999" customHeight="1">
      <c r="A359" s="40">
        <v>6502</v>
      </c>
      <c r="B359" s="15" t="s">
        <v>939</v>
      </c>
      <c r="C359" s="20" t="s">
        <v>2</v>
      </c>
      <c r="D359" s="20" t="s">
        <v>2</v>
      </c>
      <c r="E359" s="20" t="s">
        <v>2</v>
      </c>
      <c r="F359" s="20">
        <v>0</v>
      </c>
      <c r="G359" s="20" t="s">
        <v>2</v>
      </c>
      <c r="H359" s="20">
        <v>0</v>
      </c>
      <c r="I359" s="20" t="s">
        <v>4</v>
      </c>
      <c r="J359" s="20">
        <v>0</v>
      </c>
      <c r="K359" s="20" t="s">
        <v>2</v>
      </c>
      <c r="L359" s="20" t="s">
        <v>2</v>
      </c>
      <c r="M359" s="20" t="s">
        <v>2</v>
      </c>
      <c r="N359" s="20" t="s">
        <v>4</v>
      </c>
      <c r="O359" s="20" t="s">
        <v>4</v>
      </c>
      <c r="P359" s="20">
        <v>0</v>
      </c>
      <c r="Q359" s="20" t="s">
        <v>7</v>
      </c>
      <c r="R359" s="20" t="s">
        <v>4</v>
      </c>
      <c r="S359" s="20" t="s">
        <v>2</v>
      </c>
      <c r="T359" s="4"/>
      <c r="V359" s="1">
        <v>17</v>
      </c>
      <c r="W359" s="1">
        <v>17</v>
      </c>
      <c r="X359" s="1">
        <v>3</v>
      </c>
      <c r="Y359" s="1">
        <v>8</v>
      </c>
      <c r="Z359" s="1">
        <v>4</v>
      </c>
      <c r="AA359" s="1">
        <f t="shared" si="5"/>
        <v>12</v>
      </c>
    </row>
    <row r="360" spans="1:27" s="1" customFormat="1" ht="18.399999999999999" customHeight="1">
      <c r="A360" s="40">
        <v>6955</v>
      </c>
      <c r="B360" s="15" t="s">
        <v>940</v>
      </c>
      <c r="C360" s="20" t="s">
        <v>2</v>
      </c>
      <c r="D360" s="20" t="s">
        <v>2</v>
      </c>
      <c r="E360" s="20" t="s">
        <v>2</v>
      </c>
      <c r="F360" s="20" t="s">
        <v>2</v>
      </c>
      <c r="G360" s="20">
        <v>0</v>
      </c>
      <c r="H360" s="20" t="s">
        <v>2</v>
      </c>
      <c r="I360" s="20" t="s">
        <v>2</v>
      </c>
      <c r="J360" s="20" t="s">
        <v>2</v>
      </c>
      <c r="K360" s="20" t="s">
        <v>2</v>
      </c>
      <c r="L360" s="20">
        <v>0</v>
      </c>
      <c r="M360" s="20" t="s">
        <v>2</v>
      </c>
      <c r="N360" s="20" t="s">
        <v>2</v>
      </c>
      <c r="O360" s="20" t="s">
        <v>4</v>
      </c>
      <c r="P360" s="20">
        <v>0</v>
      </c>
      <c r="Q360" s="20" t="s">
        <v>4</v>
      </c>
      <c r="R360" s="20">
        <v>0</v>
      </c>
      <c r="S360" s="20" t="s">
        <v>4</v>
      </c>
      <c r="T360" s="4"/>
      <c r="V360" s="1">
        <v>12</v>
      </c>
      <c r="W360" s="1">
        <v>12</v>
      </c>
      <c r="X360" s="1">
        <v>4</v>
      </c>
      <c r="Y360" s="1">
        <v>10</v>
      </c>
      <c r="Z360" s="1">
        <v>3</v>
      </c>
      <c r="AA360" s="1">
        <f t="shared" si="5"/>
        <v>13</v>
      </c>
    </row>
    <row r="361" spans="1:27" s="1" customFormat="1" ht="18.399999999999999" customHeight="1">
      <c r="A361" s="40">
        <v>6916</v>
      </c>
      <c r="B361" s="15" t="s">
        <v>941</v>
      </c>
      <c r="C361" s="20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4"/>
      <c r="Y361" s="1">
        <v>0</v>
      </c>
      <c r="Z361" s="1">
        <v>0</v>
      </c>
      <c r="AA361" s="1">
        <f t="shared" si="5"/>
        <v>0</v>
      </c>
    </row>
    <row r="362" spans="1:27" s="1" customFormat="1" ht="18.399999999999999" customHeight="1">
      <c r="A362" s="40">
        <v>6165</v>
      </c>
      <c r="B362" s="15" t="s">
        <v>942</v>
      </c>
      <c r="C362" s="20">
        <v>0</v>
      </c>
      <c r="D362" s="20" t="s">
        <v>2</v>
      </c>
      <c r="E362" s="20" t="s">
        <v>2</v>
      </c>
      <c r="F362" s="20">
        <v>0</v>
      </c>
      <c r="G362" s="20">
        <v>0</v>
      </c>
      <c r="H362" s="20" t="s">
        <v>2</v>
      </c>
      <c r="I362" s="20" t="s">
        <v>2</v>
      </c>
      <c r="J362" s="20" t="s">
        <v>4</v>
      </c>
      <c r="K362" s="20">
        <v>0</v>
      </c>
      <c r="L362" s="20">
        <v>0</v>
      </c>
      <c r="M362" s="20" t="s">
        <v>2</v>
      </c>
      <c r="N362" s="20" t="s">
        <v>4</v>
      </c>
      <c r="O362" s="20" t="s">
        <v>2</v>
      </c>
      <c r="P362" s="20" t="s">
        <v>4</v>
      </c>
      <c r="Q362" s="20" t="s">
        <v>4</v>
      </c>
      <c r="R362" s="20">
        <v>0</v>
      </c>
      <c r="S362" s="20" t="s">
        <v>4</v>
      </c>
      <c r="T362" s="4"/>
      <c r="V362" s="1">
        <v>13</v>
      </c>
      <c r="W362" s="1">
        <v>12</v>
      </c>
      <c r="X362" s="1">
        <v>2</v>
      </c>
      <c r="Y362" s="1">
        <v>6</v>
      </c>
      <c r="Z362" s="1">
        <v>5</v>
      </c>
      <c r="AA362" s="1">
        <f t="shared" si="5"/>
        <v>11</v>
      </c>
    </row>
    <row r="363" spans="1:27" s="1" customFormat="1" ht="18.399999999999999" customHeight="1">
      <c r="A363" s="40">
        <v>6174</v>
      </c>
      <c r="B363" s="15" t="s">
        <v>943</v>
      </c>
      <c r="C363" s="20" t="s">
        <v>2</v>
      </c>
      <c r="D363" s="20" t="s">
        <v>2</v>
      </c>
      <c r="E363" s="20" t="s">
        <v>2</v>
      </c>
      <c r="F363" s="20" t="s">
        <v>2</v>
      </c>
      <c r="G363" s="20">
        <v>0</v>
      </c>
      <c r="H363" s="20">
        <v>0</v>
      </c>
      <c r="I363" s="20" t="s">
        <v>2</v>
      </c>
      <c r="J363" s="20">
        <v>0</v>
      </c>
      <c r="K363" s="20" t="s">
        <v>4</v>
      </c>
      <c r="L363" s="20" t="s">
        <v>2</v>
      </c>
      <c r="M363" s="20" t="s">
        <v>2</v>
      </c>
      <c r="N363" s="20" t="s">
        <v>4</v>
      </c>
      <c r="O363" s="20" t="s">
        <v>4</v>
      </c>
      <c r="P363" s="20">
        <v>0</v>
      </c>
      <c r="Q363" s="20" t="s">
        <v>4</v>
      </c>
      <c r="R363" s="20" t="s">
        <v>4</v>
      </c>
      <c r="S363" s="20" t="s">
        <v>4</v>
      </c>
      <c r="T363" s="4"/>
      <c r="V363" s="1">
        <v>11</v>
      </c>
      <c r="W363" s="1">
        <v>11</v>
      </c>
      <c r="X363" s="1">
        <v>4</v>
      </c>
      <c r="Y363" s="1">
        <v>7</v>
      </c>
      <c r="Z363" s="1">
        <v>6</v>
      </c>
      <c r="AA363" s="1">
        <f t="shared" si="5"/>
        <v>13</v>
      </c>
    </row>
    <row r="364" spans="1:27" s="1" customFormat="1" ht="18.399999999999999" customHeight="1">
      <c r="A364" s="40">
        <v>6229</v>
      </c>
      <c r="B364" s="15" t="s">
        <v>944</v>
      </c>
      <c r="C364" s="20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4"/>
      <c r="Y364" s="1">
        <v>0</v>
      </c>
      <c r="Z364" s="1">
        <v>0</v>
      </c>
      <c r="AA364" s="1">
        <f t="shared" si="5"/>
        <v>0</v>
      </c>
    </row>
    <row r="365" spans="1:27" s="1" customFormat="1" ht="18.399999999999999" customHeight="1">
      <c r="A365" s="40">
        <v>6218</v>
      </c>
      <c r="B365" s="15" t="s">
        <v>945</v>
      </c>
      <c r="C365" s="20" t="s">
        <v>2</v>
      </c>
      <c r="D365" s="20" t="s">
        <v>2</v>
      </c>
      <c r="E365" s="20" t="s">
        <v>2</v>
      </c>
      <c r="F365" s="20" t="s">
        <v>2</v>
      </c>
      <c r="G365" s="20" t="s">
        <v>2</v>
      </c>
      <c r="H365" s="20" t="s">
        <v>2</v>
      </c>
      <c r="I365" s="20" t="s">
        <v>2</v>
      </c>
      <c r="J365" s="20" t="s">
        <v>2</v>
      </c>
      <c r="K365" s="20" t="s">
        <v>2</v>
      </c>
      <c r="L365" s="20" t="s">
        <v>2</v>
      </c>
      <c r="M365" s="20" t="s">
        <v>2</v>
      </c>
      <c r="N365" s="20" t="s">
        <v>2</v>
      </c>
      <c r="O365" s="20" t="s">
        <v>2</v>
      </c>
      <c r="P365" s="20" t="s">
        <v>2</v>
      </c>
      <c r="Q365" s="20" t="s">
        <v>2</v>
      </c>
      <c r="R365" s="20" t="s">
        <v>4</v>
      </c>
      <c r="S365" s="20">
        <v>0</v>
      </c>
      <c r="T365" s="4"/>
      <c r="V365" s="1">
        <v>15</v>
      </c>
      <c r="W365" s="1">
        <v>15</v>
      </c>
      <c r="X365" s="1">
        <v>15</v>
      </c>
      <c r="Y365" s="1">
        <v>15</v>
      </c>
      <c r="Z365" s="1">
        <v>1</v>
      </c>
      <c r="AA365" s="1">
        <f t="shared" si="5"/>
        <v>16</v>
      </c>
    </row>
    <row r="366" spans="1:27" s="1" customFormat="1" ht="18.399999999999999" customHeight="1">
      <c r="A366" s="40">
        <v>6836</v>
      </c>
      <c r="B366" s="15" t="s">
        <v>946</v>
      </c>
      <c r="C366" s="20" t="s">
        <v>2</v>
      </c>
      <c r="D366" s="20" t="s">
        <v>2</v>
      </c>
      <c r="E366" s="20" t="s">
        <v>2</v>
      </c>
      <c r="F366" s="20" t="s">
        <v>2</v>
      </c>
      <c r="G366" s="20">
        <v>0</v>
      </c>
      <c r="H366" s="20" t="s">
        <v>2</v>
      </c>
      <c r="I366" s="20" t="s">
        <v>4</v>
      </c>
      <c r="J366" s="20" t="s">
        <v>2</v>
      </c>
      <c r="K366" s="20" t="s">
        <v>2</v>
      </c>
      <c r="L366" s="20">
        <v>0</v>
      </c>
      <c r="M366" s="20" t="s">
        <v>2</v>
      </c>
      <c r="N366" s="20" t="s">
        <v>2</v>
      </c>
      <c r="O366" s="20" t="s">
        <v>2</v>
      </c>
      <c r="P366" s="20">
        <v>0</v>
      </c>
      <c r="Q366" s="20">
        <v>0</v>
      </c>
      <c r="R366" s="20" t="s">
        <v>4</v>
      </c>
      <c r="S366" s="20" t="s">
        <v>4</v>
      </c>
      <c r="T366" s="4"/>
      <c r="V366" s="1">
        <v>13</v>
      </c>
      <c r="W366" s="1">
        <v>13</v>
      </c>
      <c r="X366" s="1">
        <v>4</v>
      </c>
      <c r="Y366" s="1">
        <v>10</v>
      </c>
      <c r="Z366" s="1">
        <v>3</v>
      </c>
      <c r="AA366" s="1">
        <f t="shared" si="5"/>
        <v>13</v>
      </c>
    </row>
    <row r="367" spans="1:27" s="1" customFormat="1" ht="18.399999999999999" customHeight="1">
      <c r="A367" s="40">
        <v>5594</v>
      </c>
      <c r="B367" s="15" t="s">
        <v>947</v>
      </c>
      <c r="C367" s="20" t="s">
        <v>2</v>
      </c>
      <c r="D367" s="20" t="s">
        <v>2</v>
      </c>
      <c r="E367" s="20">
        <v>0</v>
      </c>
      <c r="F367" s="20" t="s">
        <v>2</v>
      </c>
      <c r="G367" s="20" t="s">
        <v>2</v>
      </c>
      <c r="H367" s="20" t="s">
        <v>4</v>
      </c>
      <c r="I367" s="20" t="s">
        <v>2</v>
      </c>
      <c r="J367" s="20" t="s">
        <v>2</v>
      </c>
      <c r="K367" s="20" t="s">
        <v>2</v>
      </c>
      <c r="L367" s="20">
        <v>0</v>
      </c>
      <c r="M367" s="20" t="s">
        <v>2</v>
      </c>
      <c r="N367" s="20" t="s">
        <v>2</v>
      </c>
      <c r="O367" s="20" t="s">
        <v>2</v>
      </c>
      <c r="P367" s="20">
        <v>0</v>
      </c>
      <c r="Q367" s="20" t="s">
        <v>4</v>
      </c>
      <c r="R367" s="20" t="s">
        <v>4</v>
      </c>
      <c r="S367" s="20" t="s">
        <v>4</v>
      </c>
      <c r="T367" s="4"/>
      <c r="V367" s="1">
        <v>13</v>
      </c>
      <c r="W367" s="1">
        <v>13</v>
      </c>
      <c r="X367" s="1">
        <v>3</v>
      </c>
      <c r="Y367" s="1">
        <v>10</v>
      </c>
      <c r="Z367" s="1">
        <v>4</v>
      </c>
      <c r="AA367" s="1">
        <f t="shared" si="5"/>
        <v>14</v>
      </c>
    </row>
    <row r="368" spans="1:27" s="1" customFormat="1" ht="18.399999999999999" customHeight="1">
      <c r="A368" s="40">
        <v>5719</v>
      </c>
      <c r="B368" s="15" t="s">
        <v>948</v>
      </c>
      <c r="C368" s="20">
        <v>0</v>
      </c>
      <c r="D368" s="20" t="s">
        <v>2</v>
      </c>
      <c r="E368" s="20">
        <v>0</v>
      </c>
      <c r="F368" s="20">
        <v>0</v>
      </c>
      <c r="G368" s="20">
        <v>0</v>
      </c>
      <c r="H368" s="20" t="s">
        <v>2</v>
      </c>
      <c r="I368" s="20" t="s">
        <v>2</v>
      </c>
      <c r="J368" s="20" t="s">
        <v>2</v>
      </c>
      <c r="K368" s="20" t="s">
        <v>2</v>
      </c>
      <c r="L368" s="20">
        <v>0</v>
      </c>
      <c r="M368" s="20" t="s">
        <v>2</v>
      </c>
      <c r="N368" s="20">
        <v>0</v>
      </c>
      <c r="O368" s="20" t="s">
        <v>4</v>
      </c>
      <c r="P368" s="20" t="s">
        <v>4</v>
      </c>
      <c r="Q368" s="20">
        <v>0</v>
      </c>
      <c r="R368" s="20" t="s">
        <v>4</v>
      </c>
      <c r="S368" s="20">
        <v>0</v>
      </c>
      <c r="T368" s="4"/>
      <c r="V368" s="1">
        <v>11</v>
      </c>
      <c r="W368" s="1">
        <v>10</v>
      </c>
      <c r="X368" s="1">
        <v>4</v>
      </c>
      <c r="Y368" s="1">
        <v>6</v>
      </c>
      <c r="Z368" s="1">
        <v>3</v>
      </c>
      <c r="AA368" s="1">
        <f t="shared" si="5"/>
        <v>9</v>
      </c>
    </row>
    <row r="369" spans="1:27" s="1" customFormat="1" ht="18.399999999999999" customHeight="1">
      <c r="A369" s="40">
        <v>5443</v>
      </c>
      <c r="B369" s="15" t="s">
        <v>949</v>
      </c>
      <c r="C369" s="20" t="s">
        <v>2</v>
      </c>
      <c r="D369" s="20">
        <v>0</v>
      </c>
      <c r="E369" s="20" t="s">
        <v>2</v>
      </c>
      <c r="F369" s="20" t="s">
        <v>2</v>
      </c>
      <c r="G369" s="20" t="s">
        <v>2</v>
      </c>
      <c r="H369" s="20" t="s">
        <v>2</v>
      </c>
      <c r="I369" s="20" t="s">
        <v>2</v>
      </c>
      <c r="J369" s="20" t="s">
        <v>2</v>
      </c>
      <c r="K369" s="20" t="s">
        <v>2</v>
      </c>
      <c r="L369" s="20">
        <v>0</v>
      </c>
      <c r="M369" s="20" t="s">
        <v>2</v>
      </c>
      <c r="N369" s="20" t="s">
        <v>4</v>
      </c>
      <c r="O369" s="20" t="s">
        <v>4</v>
      </c>
      <c r="P369" s="20" t="s">
        <v>4</v>
      </c>
      <c r="Q369" s="20" t="s">
        <v>4</v>
      </c>
      <c r="R369" s="20" t="s">
        <v>4</v>
      </c>
      <c r="S369" s="20">
        <v>0</v>
      </c>
      <c r="T369" s="4"/>
      <c r="V369" s="1">
        <v>11</v>
      </c>
      <c r="W369" s="1">
        <v>11</v>
      </c>
      <c r="X369" s="1">
        <v>7</v>
      </c>
      <c r="Y369" s="1">
        <v>9</v>
      </c>
      <c r="Z369" s="1">
        <v>5</v>
      </c>
      <c r="AA369" s="1">
        <f t="shared" si="5"/>
        <v>14</v>
      </c>
    </row>
    <row r="370" spans="1:27" s="1" customFormat="1" ht="18.399999999999999" customHeight="1">
      <c r="A370" s="40">
        <v>6845</v>
      </c>
      <c r="B370" s="15" t="s">
        <v>950</v>
      </c>
      <c r="C370" s="20" t="s">
        <v>2</v>
      </c>
      <c r="D370" s="20" t="s">
        <v>2</v>
      </c>
      <c r="E370" s="20" t="s">
        <v>2</v>
      </c>
      <c r="F370" s="20">
        <v>0</v>
      </c>
      <c r="G370" s="20">
        <v>0</v>
      </c>
      <c r="H370" s="20" t="s">
        <v>2</v>
      </c>
      <c r="I370" s="20" t="s">
        <v>2</v>
      </c>
      <c r="J370" s="20" t="s">
        <v>2</v>
      </c>
      <c r="K370" s="20">
        <v>0</v>
      </c>
      <c r="L370" s="20" t="s">
        <v>2</v>
      </c>
      <c r="M370" s="20" t="s">
        <v>4</v>
      </c>
      <c r="N370" s="20" t="s">
        <v>2</v>
      </c>
      <c r="O370" s="20" t="s">
        <v>4</v>
      </c>
      <c r="P370" s="20">
        <v>0</v>
      </c>
      <c r="Q370" s="20" t="s">
        <v>4</v>
      </c>
      <c r="R370" s="20">
        <v>0</v>
      </c>
      <c r="S370" s="20" t="s">
        <v>4</v>
      </c>
      <c r="T370" s="4"/>
      <c r="V370" s="1">
        <v>12</v>
      </c>
      <c r="W370" s="1">
        <v>12</v>
      </c>
      <c r="X370" s="1">
        <v>3</v>
      </c>
      <c r="Y370" s="1">
        <v>8</v>
      </c>
      <c r="Z370" s="1">
        <v>4</v>
      </c>
      <c r="AA370" s="1">
        <f t="shared" si="5"/>
        <v>12</v>
      </c>
    </row>
    <row r="371" spans="1:27" s="1" customFormat="1" ht="18.399999999999999" customHeight="1">
      <c r="A371" s="40">
        <v>5755</v>
      </c>
      <c r="B371" s="15" t="s">
        <v>951</v>
      </c>
      <c r="C371" s="20" t="s">
        <v>2</v>
      </c>
      <c r="D371" s="20" t="s">
        <v>2</v>
      </c>
      <c r="E371" s="20" t="s">
        <v>2</v>
      </c>
      <c r="F371" s="20" t="s">
        <v>2</v>
      </c>
      <c r="G371" s="20">
        <v>0</v>
      </c>
      <c r="H371" s="20" t="s">
        <v>2</v>
      </c>
      <c r="I371" s="20" t="s">
        <v>2</v>
      </c>
      <c r="J371" s="20" t="s">
        <v>2</v>
      </c>
      <c r="K371" s="20">
        <v>0</v>
      </c>
      <c r="L371" s="20" t="s">
        <v>2</v>
      </c>
      <c r="M371" s="20" t="s">
        <v>2</v>
      </c>
      <c r="N371" s="20">
        <v>0</v>
      </c>
      <c r="O371" s="20" t="s">
        <v>4</v>
      </c>
      <c r="P371" s="20" t="s">
        <v>2</v>
      </c>
      <c r="Q371" s="20">
        <v>0</v>
      </c>
      <c r="R371" s="20">
        <v>0</v>
      </c>
      <c r="S371" s="20">
        <v>0</v>
      </c>
      <c r="T371" s="4"/>
      <c r="V371" s="1">
        <v>14</v>
      </c>
      <c r="W371" s="1">
        <v>14</v>
      </c>
      <c r="X371" s="1">
        <v>4</v>
      </c>
      <c r="Y371" s="1">
        <v>10</v>
      </c>
      <c r="Z371" s="1">
        <v>1</v>
      </c>
      <c r="AA371" s="1">
        <f t="shared" si="5"/>
        <v>11</v>
      </c>
    </row>
    <row r="372" spans="1:27" s="1" customFormat="1" ht="18.399999999999999" customHeight="1">
      <c r="A372" s="40">
        <v>6514</v>
      </c>
      <c r="B372" s="15" t="s">
        <v>952</v>
      </c>
      <c r="C372" s="20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 t="s">
        <v>2</v>
      </c>
      <c r="P372" s="20" t="s">
        <v>4</v>
      </c>
      <c r="Q372" s="20" t="s">
        <v>4</v>
      </c>
      <c r="R372" s="20">
        <v>0</v>
      </c>
      <c r="S372" s="20" t="s">
        <v>4</v>
      </c>
      <c r="T372" s="4"/>
      <c r="V372" s="1">
        <v>13</v>
      </c>
      <c r="W372" s="1">
        <v>1</v>
      </c>
      <c r="X372" s="1">
        <v>1</v>
      </c>
      <c r="Y372" s="1">
        <v>1</v>
      </c>
      <c r="Z372" s="1">
        <v>3</v>
      </c>
      <c r="AA372" s="1">
        <f t="shared" si="5"/>
        <v>4</v>
      </c>
    </row>
    <row r="373" spans="1:27" s="1" customFormat="1" ht="18.399999999999999" customHeight="1">
      <c r="A373" s="40">
        <v>6629</v>
      </c>
      <c r="B373" s="15" t="s">
        <v>953</v>
      </c>
      <c r="C373" s="20" t="s">
        <v>2</v>
      </c>
      <c r="D373" s="20" t="s">
        <v>2</v>
      </c>
      <c r="E373" s="20" t="s">
        <v>2</v>
      </c>
      <c r="F373" s="20" t="s">
        <v>2</v>
      </c>
      <c r="G373" s="20" t="s">
        <v>2</v>
      </c>
      <c r="H373" s="20" t="s">
        <v>2</v>
      </c>
      <c r="I373" s="20" t="s">
        <v>2</v>
      </c>
      <c r="J373" s="20" t="s">
        <v>2</v>
      </c>
      <c r="K373" s="20" t="s">
        <v>4</v>
      </c>
      <c r="L373" s="20">
        <v>0</v>
      </c>
      <c r="M373" s="20" t="s">
        <v>2</v>
      </c>
      <c r="N373" s="20" t="s">
        <v>2</v>
      </c>
      <c r="O373" s="20" t="s">
        <v>4</v>
      </c>
      <c r="P373" s="20" t="s">
        <v>4</v>
      </c>
      <c r="Q373" s="20" t="s">
        <v>4</v>
      </c>
      <c r="R373" s="20" t="s">
        <v>4</v>
      </c>
      <c r="S373" s="20" t="s">
        <v>4</v>
      </c>
      <c r="T373" s="4"/>
      <c r="V373" s="1">
        <v>12</v>
      </c>
      <c r="W373" s="1">
        <v>12</v>
      </c>
      <c r="X373" s="1">
        <v>8</v>
      </c>
      <c r="Y373" s="1">
        <v>10</v>
      </c>
      <c r="Z373" s="1">
        <v>6</v>
      </c>
      <c r="AA373" s="1">
        <f t="shared" si="5"/>
        <v>16</v>
      </c>
    </row>
    <row r="374" spans="1:27" s="1" customFormat="1" ht="18.399999999999999" customHeight="1">
      <c r="A374" s="40">
        <v>6608</v>
      </c>
      <c r="B374" s="15" t="s">
        <v>954</v>
      </c>
      <c r="C374" s="20" t="s">
        <v>2</v>
      </c>
      <c r="D374" s="20" t="s">
        <v>2</v>
      </c>
      <c r="E374" s="20" t="s">
        <v>2</v>
      </c>
      <c r="F374" s="20" t="s">
        <v>2</v>
      </c>
      <c r="G374" s="20">
        <v>0</v>
      </c>
      <c r="H374" s="20" t="s">
        <v>2</v>
      </c>
      <c r="I374" s="20" t="s">
        <v>2</v>
      </c>
      <c r="J374" s="20" t="s">
        <v>2</v>
      </c>
      <c r="K374" s="20" t="s">
        <v>2</v>
      </c>
      <c r="L374" s="20" t="s">
        <v>2</v>
      </c>
      <c r="M374" s="20" t="s">
        <v>2</v>
      </c>
      <c r="N374" s="20" t="s">
        <v>4</v>
      </c>
      <c r="O374" s="20" t="s">
        <v>4</v>
      </c>
      <c r="P374" s="20" t="s">
        <v>4</v>
      </c>
      <c r="Q374" s="20">
        <v>0</v>
      </c>
      <c r="R374" s="20" t="s">
        <v>4</v>
      </c>
      <c r="S374" s="20" t="s">
        <v>4</v>
      </c>
      <c r="T374" s="4"/>
      <c r="V374" s="1">
        <v>11</v>
      </c>
      <c r="W374" s="1">
        <v>11</v>
      </c>
      <c r="X374" s="1">
        <v>6</v>
      </c>
      <c r="Y374" s="1">
        <v>10</v>
      </c>
      <c r="Z374" s="1">
        <v>5</v>
      </c>
      <c r="AA374" s="1">
        <f t="shared" si="5"/>
        <v>15</v>
      </c>
    </row>
    <row r="375" spans="1:27" s="1" customFormat="1" ht="18.399999999999999" customHeight="1">
      <c r="A375" s="40">
        <v>6515</v>
      </c>
      <c r="B375" s="15" t="s">
        <v>955</v>
      </c>
      <c r="C375" s="20" t="s">
        <v>2</v>
      </c>
      <c r="D375" s="20" t="s">
        <v>2</v>
      </c>
      <c r="E375" s="20" t="s">
        <v>2</v>
      </c>
      <c r="F375" s="20" t="s">
        <v>4</v>
      </c>
      <c r="G375" s="20" t="s">
        <v>4</v>
      </c>
      <c r="H375" s="20">
        <v>0</v>
      </c>
      <c r="I375" s="20" t="s">
        <v>4</v>
      </c>
      <c r="J375" s="20">
        <v>0</v>
      </c>
      <c r="K375" s="20">
        <v>0</v>
      </c>
      <c r="L375" s="20" t="s">
        <v>4</v>
      </c>
      <c r="M375" s="20" t="s">
        <v>2</v>
      </c>
      <c r="N375" s="20">
        <v>0</v>
      </c>
      <c r="O375" s="20" t="s">
        <v>4</v>
      </c>
      <c r="P375" s="20">
        <v>0</v>
      </c>
      <c r="Q375" s="20" t="s">
        <v>2</v>
      </c>
      <c r="R375" s="20">
        <v>0</v>
      </c>
      <c r="S375" s="20" t="s">
        <v>4</v>
      </c>
      <c r="T375" s="4"/>
      <c r="V375" s="1">
        <v>15</v>
      </c>
      <c r="W375" s="1">
        <v>15</v>
      </c>
      <c r="X375" s="1">
        <v>3</v>
      </c>
      <c r="Y375" s="1">
        <v>5</v>
      </c>
      <c r="Z375" s="1">
        <v>6</v>
      </c>
      <c r="AA375" s="1">
        <f t="shared" si="5"/>
        <v>11</v>
      </c>
    </row>
    <row r="376" spans="1:27" s="1" customFormat="1" ht="18.399999999999999" customHeight="1">
      <c r="A376" s="40">
        <v>5744</v>
      </c>
      <c r="B376" s="15" t="s">
        <v>956</v>
      </c>
      <c r="C376" s="20" t="s">
        <v>2</v>
      </c>
      <c r="D376" s="20" t="s">
        <v>2</v>
      </c>
      <c r="E376" s="20" t="s">
        <v>2</v>
      </c>
      <c r="F376" s="20" t="s">
        <v>2</v>
      </c>
      <c r="G376" s="20" t="s">
        <v>2</v>
      </c>
      <c r="H376" s="20" t="s">
        <v>2</v>
      </c>
      <c r="I376" s="20" t="s">
        <v>4</v>
      </c>
      <c r="J376" s="20">
        <v>0</v>
      </c>
      <c r="K376" s="20" t="s">
        <v>2</v>
      </c>
      <c r="L376" s="20">
        <v>0</v>
      </c>
      <c r="M376" s="20" t="s">
        <v>2</v>
      </c>
      <c r="N376" s="20">
        <v>0</v>
      </c>
      <c r="O376" s="20">
        <v>0</v>
      </c>
      <c r="P376" s="20">
        <v>0</v>
      </c>
      <c r="Q376" s="20" t="s">
        <v>4</v>
      </c>
      <c r="R376" s="20" t="s">
        <v>4</v>
      </c>
      <c r="S376" s="20">
        <v>0</v>
      </c>
      <c r="T376" s="4"/>
      <c r="V376" s="1">
        <v>11</v>
      </c>
      <c r="W376" s="1">
        <v>11</v>
      </c>
      <c r="X376" s="1">
        <v>6</v>
      </c>
      <c r="Y376" s="1">
        <v>8</v>
      </c>
      <c r="Z376" s="1">
        <v>3</v>
      </c>
      <c r="AA376" s="1">
        <f t="shared" si="5"/>
        <v>11</v>
      </c>
    </row>
    <row r="377" spans="1:27" s="1" customFormat="1" ht="18.399999999999999" customHeight="1">
      <c r="A377" s="40">
        <v>5762</v>
      </c>
      <c r="B377" s="15" t="s">
        <v>957</v>
      </c>
      <c r="C377" s="20" t="s">
        <v>2</v>
      </c>
      <c r="D377" s="20" t="s">
        <v>2</v>
      </c>
      <c r="E377" s="20" t="s">
        <v>2</v>
      </c>
      <c r="F377" s="20">
        <v>0</v>
      </c>
      <c r="G377" s="20" t="s">
        <v>2</v>
      </c>
      <c r="H377" s="20">
        <v>0</v>
      </c>
      <c r="I377" s="20" t="s">
        <v>2</v>
      </c>
      <c r="J377" s="20" t="s">
        <v>2</v>
      </c>
      <c r="K377" s="20" t="s">
        <v>2</v>
      </c>
      <c r="L377" s="20" t="s">
        <v>2</v>
      </c>
      <c r="M377" s="20" t="s">
        <v>2</v>
      </c>
      <c r="N377" s="20" t="s">
        <v>2</v>
      </c>
      <c r="O377" s="20" t="s">
        <v>4</v>
      </c>
      <c r="P377" s="20" t="s">
        <v>4</v>
      </c>
      <c r="Q377" s="20">
        <v>0</v>
      </c>
      <c r="R377" s="20" t="s">
        <v>2</v>
      </c>
      <c r="S377" s="20" t="s">
        <v>7</v>
      </c>
      <c r="T377" s="4"/>
      <c r="V377" s="1">
        <v>16</v>
      </c>
      <c r="W377" s="1">
        <v>16</v>
      </c>
      <c r="X377" s="1">
        <v>6</v>
      </c>
      <c r="Y377" s="1">
        <v>11</v>
      </c>
      <c r="Z377" s="1">
        <v>2</v>
      </c>
      <c r="AA377" s="1">
        <f t="shared" si="5"/>
        <v>13</v>
      </c>
    </row>
    <row r="378" spans="1:27" s="1" customFormat="1" ht="18.399999999999999" customHeight="1">
      <c r="A378" s="40">
        <v>6500</v>
      </c>
      <c r="B378" s="15" t="s">
        <v>958</v>
      </c>
      <c r="C378" s="20" t="s">
        <v>2</v>
      </c>
      <c r="D378" s="20" t="s">
        <v>2</v>
      </c>
      <c r="E378" s="20" t="s">
        <v>2</v>
      </c>
      <c r="F378" s="20" t="s">
        <v>2</v>
      </c>
      <c r="G378" s="20" t="s">
        <v>2</v>
      </c>
      <c r="H378" s="20" t="s">
        <v>2</v>
      </c>
      <c r="I378" s="20" t="s">
        <v>2</v>
      </c>
      <c r="J378" s="20" t="s">
        <v>2</v>
      </c>
      <c r="K378" s="20" t="s">
        <v>4</v>
      </c>
      <c r="L378" s="20">
        <v>0</v>
      </c>
      <c r="M378" s="20">
        <v>0</v>
      </c>
      <c r="N378" s="20">
        <v>0</v>
      </c>
      <c r="O378" s="20" t="s">
        <v>2</v>
      </c>
      <c r="P378" s="20" t="s">
        <v>2</v>
      </c>
      <c r="Q378" s="20" t="s">
        <v>4</v>
      </c>
      <c r="R378" s="20" t="s">
        <v>4</v>
      </c>
      <c r="S378" s="20" t="s">
        <v>2</v>
      </c>
      <c r="T378" s="4"/>
      <c r="V378" s="1">
        <v>17</v>
      </c>
      <c r="W378" s="1">
        <v>17</v>
      </c>
      <c r="X378" s="1">
        <v>8</v>
      </c>
      <c r="Y378" s="1">
        <v>11</v>
      </c>
      <c r="Z378" s="1">
        <v>3</v>
      </c>
      <c r="AA378" s="1">
        <f t="shared" si="5"/>
        <v>14</v>
      </c>
    </row>
    <row r="379" spans="1:27" s="1" customFormat="1" ht="18.399999999999999" customHeight="1">
      <c r="A379" s="40">
        <v>6243</v>
      </c>
      <c r="B379" s="15" t="s">
        <v>959</v>
      </c>
      <c r="C379" s="20" t="s">
        <v>4</v>
      </c>
      <c r="D379" s="20" t="s">
        <v>2</v>
      </c>
      <c r="E379" s="20" t="s">
        <v>2</v>
      </c>
      <c r="F379" s="20">
        <v>0</v>
      </c>
      <c r="G379" s="20" t="s">
        <v>2</v>
      </c>
      <c r="H379" s="20" t="s">
        <v>2</v>
      </c>
      <c r="I379" s="20">
        <v>0</v>
      </c>
      <c r="J379" s="20">
        <v>0</v>
      </c>
      <c r="K379" s="20" t="s">
        <v>2</v>
      </c>
      <c r="L379" s="20" t="s">
        <v>2</v>
      </c>
      <c r="M379" s="20" t="s">
        <v>2</v>
      </c>
      <c r="N379" s="20" t="s">
        <v>2</v>
      </c>
      <c r="O379" s="20" t="s">
        <v>4</v>
      </c>
      <c r="P379" s="20">
        <v>0</v>
      </c>
      <c r="Q379" s="20" t="s">
        <v>4</v>
      </c>
      <c r="R379" s="20" t="s">
        <v>4</v>
      </c>
      <c r="S379" s="20">
        <v>0</v>
      </c>
      <c r="T379" s="4"/>
      <c r="V379" s="1">
        <v>12</v>
      </c>
      <c r="W379" s="1">
        <v>11</v>
      </c>
      <c r="X379" s="1">
        <v>4</v>
      </c>
      <c r="Y379" s="1">
        <v>8</v>
      </c>
      <c r="Z379" s="1">
        <v>4</v>
      </c>
      <c r="AA379" s="1">
        <f t="shared" ref="AA379:AA384" si="6">Y379+Z379</f>
        <v>12</v>
      </c>
    </row>
    <row r="380" spans="1:27" s="1" customFormat="1" ht="18.399999999999999" customHeight="1">
      <c r="A380" s="40">
        <v>6117</v>
      </c>
      <c r="B380" s="15" t="s">
        <v>960</v>
      </c>
      <c r="C380" s="20" t="s">
        <v>2</v>
      </c>
      <c r="D380" s="20" t="s">
        <v>2</v>
      </c>
      <c r="E380" s="20" t="s">
        <v>2</v>
      </c>
      <c r="F380" s="20" t="s">
        <v>2</v>
      </c>
      <c r="G380" s="20">
        <v>0</v>
      </c>
      <c r="H380" s="20" t="s">
        <v>2</v>
      </c>
      <c r="I380" s="20" t="s">
        <v>2</v>
      </c>
      <c r="J380" s="20" t="s">
        <v>4</v>
      </c>
      <c r="K380" s="20" t="s">
        <v>2</v>
      </c>
      <c r="L380" s="20" t="s">
        <v>2</v>
      </c>
      <c r="M380" s="20" t="s">
        <v>4</v>
      </c>
      <c r="N380" s="20" t="s">
        <v>2</v>
      </c>
      <c r="O380" s="20" t="s">
        <v>4</v>
      </c>
      <c r="P380" s="20">
        <v>0</v>
      </c>
      <c r="Q380" s="20" t="s">
        <v>4</v>
      </c>
      <c r="R380" s="20" t="s">
        <v>4</v>
      </c>
      <c r="S380" s="20" t="s">
        <v>4</v>
      </c>
      <c r="T380" s="4"/>
      <c r="V380" s="1">
        <v>12</v>
      </c>
      <c r="W380" s="1">
        <v>12</v>
      </c>
      <c r="X380" s="1">
        <v>4</v>
      </c>
      <c r="Y380" s="1">
        <v>9</v>
      </c>
      <c r="Z380" s="1">
        <v>6</v>
      </c>
      <c r="AA380" s="1">
        <f t="shared" si="6"/>
        <v>15</v>
      </c>
    </row>
    <row r="381" spans="1:27" s="1" customFormat="1" ht="18.399999999999999" customHeight="1">
      <c r="A381" s="40">
        <v>6128</v>
      </c>
      <c r="B381" s="15" t="s">
        <v>961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4"/>
      <c r="Y381" s="1">
        <v>0</v>
      </c>
      <c r="Z381" s="1">
        <v>0</v>
      </c>
      <c r="AA381" s="1">
        <f t="shared" si="6"/>
        <v>0</v>
      </c>
    </row>
    <row r="382" spans="1:27" s="1" customFormat="1" ht="18.399999999999999" customHeight="1">
      <c r="A382" s="40">
        <v>7025</v>
      </c>
      <c r="B382" s="15" t="s">
        <v>962</v>
      </c>
      <c r="C382" s="20">
        <v>0</v>
      </c>
      <c r="D382" s="20" t="s">
        <v>2</v>
      </c>
      <c r="E382" s="20" t="s">
        <v>2</v>
      </c>
      <c r="F382" s="20" t="s">
        <v>2</v>
      </c>
      <c r="G382" s="20" t="s">
        <v>2</v>
      </c>
      <c r="H382" s="20" t="s">
        <v>2</v>
      </c>
      <c r="I382" s="20" t="s">
        <v>2</v>
      </c>
      <c r="J382" s="20">
        <v>0</v>
      </c>
      <c r="K382" s="20" t="s">
        <v>4</v>
      </c>
      <c r="L382" s="20" t="s">
        <v>2</v>
      </c>
      <c r="M382" s="20" t="s">
        <v>2</v>
      </c>
      <c r="N382" s="20" t="s">
        <v>2</v>
      </c>
      <c r="O382" s="20" t="s">
        <v>2</v>
      </c>
      <c r="P382" s="20">
        <v>0</v>
      </c>
      <c r="Q382" s="20" t="s">
        <v>4</v>
      </c>
      <c r="R382" s="20" t="s">
        <v>4</v>
      </c>
      <c r="S382" s="20" t="s">
        <v>4</v>
      </c>
      <c r="T382" s="4"/>
      <c r="V382" s="1">
        <v>13</v>
      </c>
      <c r="W382" s="1">
        <v>12</v>
      </c>
      <c r="X382" s="1">
        <v>6</v>
      </c>
      <c r="Y382" s="1">
        <v>10</v>
      </c>
      <c r="Z382" s="1">
        <v>4</v>
      </c>
      <c r="AA382" s="1">
        <f t="shared" si="6"/>
        <v>14</v>
      </c>
    </row>
    <row r="383" spans="1:27" s="1" customFormat="1" ht="18.399999999999999" customHeight="1">
      <c r="A383" s="40">
        <v>6015</v>
      </c>
      <c r="B383" s="15" t="s">
        <v>963</v>
      </c>
      <c r="C383" s="20" t="s">
        <v>2</v>
      </c>
      <c r="D383" s="20" t="s">
        <v>2</v>
      </c>
      <c r="E383" s="20" t="s">
        <v>2</v>
      </c>
      <c r="F383" s="20" t="s">
        <v>2</v>
      </c>
      <c r="G383" s="20" t="s">
        <v>4</v>
      </c>
      <c r="H383" s="20" t="s">
        <v>2</v>
      </c>
      <c r="I383" s="20" t="s">
        <v>2</v>
      </c>
      <c r="J383" s="20" t="s">
        <v>2</v>
      </c>
      <c r="K383" s="20" t="s">
        <v>4</v>
      </c>
      <c r="L383" s="20">
        <v>0</v>
      </c>
      <c r="M383" s="20" t="s">
        <v>2</v>
      </c>
      <c r="N383" s="20" t="s">
        <v>4</v>
      </c>
      <c r="O383" s="20" t="s">
        <v>4</v>
      </c>
      <c r="P383" s="20" t="s">
        <v>4</v>
      </c>
      <c r="Q383" s="20" t="s">
        <v>4</v>
      </c>
      <c r="R383" s="20" t="s">
        <v>2</v>
      </c>
      <c r="S383" s="20" t="s">
        <v>4</v>
      </c>
      <c r="T383" s="4"/>
      <c r="V383" s="1">
        <v>16</v>
      </c>
      <c r="W383" s="1">
        <v>16</v>
      </c>
      <c r="X383" s="1">
        <v>4</v>
      </c>
      <c r="Y383" s="1">
        <v>9</v>
      </c>
      <c r="Z383" s="1">
        <v>7</v>
      </c>
      <c r="AA383" s="1">
        <f t="shared" si="6"/>
        <v>16</v>
      </c>
    </row>
    <row r="384" spans="1:27" s="1" customFormat="1" ht="18.399999999999999" customHeight="1">
      <c r="A384" s="40">
        <v>5769</v>
      </c>
      <c r="B384" s="15" t="s">
        <v>964</v>
      </c>
      <c r="C384" s="20" t="s">
        <v>2</v>
      </c>
      <c r="D384" s="20" t="s">
        <v>2</v>
      </c>
      <c r="E384" s="20" t="s">
        <v>2</v>
      </c>
      <c r="F384" s="20" t="s">
        <v>2</v>
      </c>
      <c r="G384" s="20" t="s">
        <v>4</v>
      </c>
      <c r="H384" s="20" t="s">
        <v>2</v>
      </c>
      <c r="I384" s="20" t="s">
        <v>2</v>
      </c>
      <c r="J384" s="20">
        <v>0</v>
      </c>
      <c r="K384" s="20" t="s">
        <v>2</v>
      </c>
      <c r="L384" s="20" t="s">
        <v>2</v>
      </c>
      <c r="M384" s="20" t="s">
        <v>2</v>
      </c>
      <c r="N384" s="20" t="s">
        <v>2</v>
      </c>
      <c r="O384" s="20" t="s">
        <v>2</v>
      </c>
      <c r="P384" s="20">
        <v>0</v>
      </c>
      <c r="Q384" s="20" t="s">
        <v>4</v>
      </c>
      <c r="R384" s="20" t="s">
        <v>4</v>
      </c>
      <c r="S384" s="20" t="s">
        <v>4</v>
      </c>
      <c r="T384" s="4"/>
      <c r="V384" s="1">
        <v>13</v>
      </c>
      <c r="W384" s="1">
        <v>13</v>
      </c>
      <c r="X384" s="1">
        <v>5</v>
      </c>
      <c r="Y384" s="1">
        <v>11</v>
      </c>
      <c r="Z384" s="1">
        <v>4</v>
      </c>
      <c r="AA384" s="1">
        <f t="shared" si="6"/>
        <v>15</v>
      </c>
    </row>
    <row r="385" spans="1:20" s="1" customFormat="1" ht="18.399999999999999" customHeight="1">
      <c r="A385" s="81" t="s">
        <v>250</v>
      </c>
      <c r="B385" s="81"/>
      <c r="C385" s="81">
        <v>390</v>
      </c>
      <c r="D385" s="81"/>
      <c r="E385" s="81"/>
      <c r="F385" s="81"/>
      <c r="G385" s="81"/>
      <c r="H385" s="81"/>
      <c r="I385" s="81">
        <v>390</v>
      </c>
      <c r="J385" s="81"/>
      <c r="K385" s="81"/>
      <c r="L385" s="81"/>
      <c r="M385" s="81"/>
      <c r="N385" s="81"/>
      <c r="O385" s="81">
        <v>390</v>
      </c>
      <c r="P385" s="81"/>
      <c r="Q385" s="81"/>
      <c r="R385" s="81"/>
      <c r="S385" s="81"/>
      <c r="T385" s="4"/>
    </row>
    <row r="386" spans="1:20" s="1" customFormat="1" ht="18.399999999999999" customHeight="1">
      <c r="A386" s="81" t="s">
        <v>251</v>
      </c>
      <c r="B386" s="81"/>
      <c r="C386" s="20">
        <f>COUNTIFS(C6:C384,"0")</f>
        <v>87</v>
      </c>
      <c r="D386" s="20">
        <f>COUNTIFS(D6:D384,"0")</f>
        <v>78</v>
      </c>
      <c r="E386" s="20">
        <f>COUNTIFS(E6:E384,"0")</f>
        <v>98</v>
      </c>
      <c r="F386" s="20">
        <f>COUNTIFS(F6:F384,"0")</f>
        <v>100</v>
      </c>
      <c r="G386" s="20">
        <f>COUNTIFS(G6:G384,"0")</f>
        <v>120</v>
      </c>
      <c r="H386" s="20">
        <f>COUNTIFS(H6:H384,"0")</f>
        <v>70</v>
      </c>
      <c r="I386" s="20">
        <f>COUNTIFS(I6:I384,"0")</f>
        <v>62</v>
      </c>
      <c r="J386" s="20">
        <f>COUNTIFS(J6:J384,"0")</f>
        <v>145</v>
      </c>
      <c r="K386" s="20">
        <f>COUNTIFS(K6:K384,"0")</f>
        <v>70</v>
      </c>
      <c r="L386" s="20">
        <f>COUNTIFS(L6:L384,"0")</f>
        <v>121</v>
      </c>
      <c r="M386" s="20">
        <f>COUNTIFS(M6:M384,"0")</f>
        <v>85</v>
      </c>
      <c r="N386" s="20">
        <f>COUNTIFS(N6:N384,"0")</f>
        <v>116</v>
      </c>
      <c r="O386" s="20">
        <f>COUNTIFS(O6:O384,"0")</f>
        <v>68</v>
      </c>
      <c r="P386" s="20">
        <f>COUNTIFS(P6:P384,"0")</f>
        <v>139</v>
      </c>
      <c r="Q386" s="20">
        <f>COUNTIFS(Q6:Q384,"0")</f>
        <v>112</v>
      </c>
      <c r="R386" s="20">
        <f>COUNTIFS(R6:R384,"0")</f>
        <v>89</v>
      </c>
      <c r="S386" s="20">
        <f>COUNTIFS(S6:S384,"0")</f>
        <v>105</v>
      </c>
      <c r="T386" s="4"/>
    </row>
    <row r="387" spans="1:20" s="1" customFormat="1" ht="18.399999999999999" customHeight="1">
      <c r="A387" s="81" t="s">
        <v>1</v>
      </c>
      <c r="B387" s="81"/>
      <c r="C387" s="20">
        <f>COUNTIFS(C6:C384,"√")</f>
        <v>250</v>
      </c>
      <c r="D387" s="20">
        <f>COUNTIFS(D6:D384,"√")</f>
        <v>275</v>
      </c>
      <c r="E387" s="20">
        <f>COUNTIFS(E6:E384,"√")</f>
        <v>253</v>
      </c>
      <c r="F387" s="20">
        <f>COUNTIFS(F6:F384,"√")</f>
        <v>258</v>
      </c>
      <c r="G387" s="20">
        <f>COUNTIFS(G6:G384,"√")</f>
        <v>236</v>
      </c>
      <c r="H387" s="20">
        <f>COUNTIFS(H6:H384,"√")</f>
        <v>283</v>
      </c>
      <c r="I387" s="20">
        <f>COUNTIFS(I6:I384,"√")</f>
        <v>292</v>
      </c>
      <c r="J387" s="20">
        <f>COUNTIFS(J6:J384,"√")</f>
        <v>213</v>
      </c>
      <c r="K387" s="20">
        <f>COUNTIFS(K6:K384,"√")</f>
        <v>269</v>
      </c>
      <c r="L387" s="20">
        <f>COUNTIFS(L6:L384,"√")</f>
        <v>227</v>
      </c>
      <c r="M387" s="20">
        <f>COUNTIFS(M6:M384,"√")</f>
        <v>237</v>
      </c>
      <c r="N387" s="20">
        <f>COUNTIFS(N6:N384,"√")</f>
        <v>185</v>
      </c>
      <c r="O387" s="20">
        <f>COUNTIFS(O6:O384,"√")</f>
        <v>182</v>
      </c>
      <c r="P387" s="20">
        <f>COUNTIFS(P6:P384,"√")</f>
        <v>104</v>
      </c>
      <c r="Q387" s="20">
        <f>COUNTIFS(Q6:Q384,"√")</f>
        <v>104</v>
      </c>
      <c r="R387" s="20">
        <f>COUNTIFS(R6:R384,"√")</f>
        <v>85</v>
      </c>
      <c r="S387" s="20">
        <f>COUNTIFS(S6:S384,"√")</f>
        <v>59</v>
      </c>
      <c r="T387" s="4"/>
    </row>
    <row r="388" spans="1:20" s="1" customFormat="1" ht="18.399999999999999" customHeight="1">
      <c r="A388" s="81" t="s">
        <v>3</v>
      </c>
      <c r="B388" s="81"/>
      <c r="C388" s="20">
        <f>COUNTIFS(C6:C384,"×")</f>
        <v>42</v>
      </c>
      <c r="D388" s="20">
        <f>COUNTIFS(D6:D384,"×")</f>
        <v>26</v>
      </c>
      <c r="E388" s="20">
        <f>COUNTIFS(E6:E384,"×")</f>
        <v>27</v>
      </c>
      <c r="F388" s="20">
        <f>COUNTIFS(F6:F384,"×")</f>
        <v>21</v>
      </c>
      <c r="G388" s="20">
        <f>COUNTIFS(G6:G384,"×")</f>
        <v>23</v>
      </c>
      <c r="H388" s="20">
        <f>COUNTIFS(H6:H384,"×")</f>
        <v>26</v>
      </c>
      <c r="I388" s="20">
        <f>COUNTIFS(I6:I384,"×")</f>
        <v>25</v>
      </c>
      <c r="J388" s="20">
        <f>COUNTIFS(J6:J384,"×")</f>
        <v>21</v>
      </c>
      <c r="K388" s="20">
        <f>COUNTIFS(K6:K384,"×")</f>
        <v>40</v>
      </c>
      <c r="L388" s="20">
        <f>COUNTIFS(L6:L384,"×")</f>
        <v>31</v>
      </c>
      <c r="M388" s="20">
        <f>COUNTIFS(M6:M384,"×")</f>
        <v>57</v>
      </c>
      <c r="N388" s="20">
        <f>COUNTIFS(N6:N384,"×")</f>
        <v>78</v>
      </c>
      <c r="O388" s="20">
        <f>COUNTIFS(O6:O384,"×")</f>
        <v>127</v>
      </c>
      <c r="P388" s="20">
        <f>COUNTIFS(P6:P384,"×")</f>
        <v>130</v>
      </c>
      <c r="Q388" s="20">
        <f>COUNTIFS(Q6:Q384,"×")</f>
        <v>161</v>
      </c>
      <c r="R388" s="20">
        <f>COUNTIFS(R6:R384,"×")</f>
        <v>204</v>
      </c>
      <c r="S388" s="20">
        <f>COUNTIFS(S6:S384,"×")</f>
        <v>212</v>
      </c>
      <c r="T388" s="4"/>
    </row>
    <row r="389" spans="1:20" s="1" customFormat="1" ht="18.399999999999999" customHeight="1">
      <c r="A389" s="81" t="s">
        <v>6</v>
      </c>
      <c r="B389" s="81"/>
      <c r="C389" s="20">
        <f>COUNTIFS(C6:C384,"破")</f>
        <v>0</v>
      </c>
      <c r="D389" s="20">
        <f>COUNTIFS(D6:D384,"破")</f>
        <v>0</v>
      </c>
      <c r="E389" s="20">
        <f>COUNTIFS(E6:E384,"破")</f>
        <v>1</v>
      </c>
      <c r="F389" s="20">
        <f>COUNTIFS(F6:F384,"破")</f>
        <v>0</v>
      </c>
      <c r="G389" s="20">
        <f>COUNTIFS(G6:G384,"破")</f>
        <v>0</v>
      </c>
      <c r="H389" s="20">
        <f>COUNTIFS(H6:H384,"破")</f>
        <v>0</v>
      </c>
      <c r="I389" s="20">
        <f>COUNTIFS(I6:I384,"破")</f>
        <v>0</v>
      </c>
      <c r="J389" s="20">
        <f>COUNTIFS(J6:J384,"破")</f>
        <v>0</v>
      </c>
      <c r="K389" s="20">
        <f>COUNTIFS(K6:K384,"破")</f>
        <v>0</v>
      </c>
      <c r="L389" s="20">
        <f>COUNTIFS(L6:L384,"破")</f>
        <v>0</v>
      </c>
      <c r="M389" s="20">
        <f>COUNTIFS(M6:M384,"破")</f>
        <v>0</v>
      </c>
      <c r="N389" s="20">
        <f>COUNTIFS(N6:N384,"破")</f>
        <v>0</v>
      </c>
      <c r="O389" s="20">
        <f>COUNTIFS(O6:O384,"破")</f>
        <v>2</v>
      </c>
      <c r="P389" s="20">
        <f>COUNTIFS(P6:P384,"破")</f>
        <v>6</v>
      </c>
      <c r="Q389" s="20">
        <f>COUNTIFS(Q6:Q384,"破")</f>
        <v>2</v>
      </c>
      <c r="R389" s="20">
        <f>COUNTIFS(R6:R384,"破")</f>
        <v>1</v>
      </c>
      <c r="S389" s="20">
        <f>COUNTIFS(S6:S384,"破")</f>
        <v>3</v>
      </c>
      <c r="T389" s="4"/>
    </row>
    <row r="390" spans="1:20" s="1" customFormat="1" ht="18.399999999999999" customHeight="1">
      <c r="A390" s="85" t="s">
        <v>252</v>
      </c>
      <c r="B390" s="85"/>
      <c r="C390" s="20">
        <f t="shared" ref="C390:S390" si="7">C387+C388+C389</f>
        <v>292</v>
      </c>
      <c r="D390" s="20">
        <f t="shared" si="7"/>
        <v>301</v>
      </c>
      <c r="E390" s="20">
        <f t="shared" si="7"/>
        <v>281</v>
      </c>
      <c r="F390" s="20">
        <f t="shared" si="7"/>
        <v>279</v>
      </c>
      <c r="G390" s="20">
        <f t="shared" si="7"/>
        <v>259</v>
      </c>
      <c r="H390" s="20">
        <f t="shared" si="7"/>
        <v>309</v>
      </c>
      <c r="I390" s="20">
        <f t="shared" si="7"/>
        <v>317</v>
      </c>
      <c r="J390" s="20">
        <f t="shared" si="7"/>
        <v>234</v>
      </c>
      <c r="K390" s="20">
        <f t="shared" si="7"/>
        <v>309</v>
      </c>
      <c r="L390" s="20">
        <f t="shared" si="7"/>
        <v>258</v>
      </c>
      <c r="M390" s="20">
        <f t="shared" si="7"/>
        <v>294</v>
      </c>
      <c r="N390" s="20">
        <f t="shared" si="7"/>
        <v>263</v>
      </c>
      <c r="O390" s="20">
        <f t="shared" si="7"/>
        <v>311</v>
      </c>
      <c r="P390" s="20">
        <f t="shared" si="7"/>
        <v>240</v>
      </c>
      <c r="Q390" s="20">
        <f t="shared" si="7"/>
        <v>267</v>
      </c>
      <c r="R390" s="20">
        <f t="shared" si="7"/>
        <v>290</v>
      </c>
      <c r="S390" s="20">
        <f t="shared" si="7"/>
        <v>274</v>
      </c>
      <c r="T390" s="4"/>
    </row>
    <row r="391" spans="1:20" s="1" customFormat="1">
      <c r="B391" s="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1" customFormat="1">
      <c r="B392" s="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1" customFormat="1">
      <c r="B393" s="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1" customFormat="1">
      <c r="B394" s="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1" customFormat="1">
      <c r="B395" s="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1" customFormat="1">
      <c r="B396" s="8"/>
    </row>
    <row r="397" spans="1:20" s="1" customFormat="1">
      <c r="B397" s="8"/>
    </row>
    <row r="398" spans="1:20" s="1" customFormat="1">
      <c r="B398" s="8"/>
    </row>
    <row r="399" spans="1:20" s="1" customFormat="1">
      <c r="B399" s="8"/>
    </row>
    <row r="400" spans="1:20" s="1" customFormat="1">
      <c r="B400" s="8"/>
    </row>
    <row r="401" spans="2:2" s="1" customFormat="1">
      <c r="B401" s="8"/>
    </row>
    <row r="402" spans="2:2" s="1" customFormat="1">
      <c r="B402" s="8"/>
    </row>
    <row r="403" spans="2:2" s="1" customFormat="1">
      <c r="B403" s="8"/>
    </row>
    <row r="404" spans="2:2" s="1" customFormat="1">
      <c r="B404" s="8"/>
    </row>
    <row r="405" spans="2:2" s="1" customFormat="1">
      <c r="B405" s="8"/>
    </row>
    <row r="406" spans="2:2" s="1" customFormat="1">
      <c r="B406" s="8"/>
    </row>
    <row r="407" spans="2:2" s="1" customFormat="1">
      <c r="B407" s="8"/>
    </row>
    <row r="408" spans="2:2" s="1" customFormat="1">
      <c r="B408" s="8"/>
    </row>
    <row r="409" spans="2:2" s="1" customFormat="1">
      <c r="B409" s="8"/>
    </row>
    <row r="410" spans="2:2" s="1" customFormat="1">
      <c r="B410" s="8"/>
    </row>
    <row r="411" spans="2:2" s="1" customFormat="1">
      <c r="B411" s="8"/>
    </row>
    <row r="412" spans="2:2" s="1" customFormat="1">
      <c r="B412" s="8"/>
    </row>
    <row r="413" spans="2:2" s="1" customFormat="1">
      <c r="B413" s="8"/>
    </row>
    <row r="414" spans="2:2" s="1" customFormat="1">
      <c r="B414" s="8"/>
    </row>
    <row r="415" spans="2:2" s="1" customFormat="1">
      <c r="B415" s="8"/>
    </row>
    <row r="416" spans="2:2" s="1" customFormat="1">
      <c r="B416" s="8"/>
    </row>
    <row r="417" spans="2:2" s="1" customFormat="1">
      <c r="B417" s="8"/>
    </row>
    <row r="418" spans="2:2" s="1" customFormat="1">
      <c r="B418" s="8"/>
    </row>
    <row r="419" spans="2:2" s="1" customFormat="1">
      <c r="B419" s="8"/>
    </row>
    <row r="420" spans="2:2" s="1" customFormat="1">
      <c r="B420" s="8"/>
    </row>
    <row r="421" spans="2:2" s="1" customFormat="1">
      <c r="B421" s="8"/>
    </row>
    <row r="422" spans="2:2" s="1" customFormat="1">
      <c r="B422" s="8"/>
    </row>
    <row r="423" spans="2:2" s="1" customFormat="1">
      <c r="B423" s="8"/>
    </row>
    <row r="424" spans="2:2" s="1" customFormat="1">
      <c r="B424" s="8"/>
    </row>
    <row r="425" spans="2:2" s="1" customFormat="1">
      <c r="B425" s="8"/>
    </row>
    <row r="426" spans="2:2" s="1" customFormat="1">
      <c r="B426" s="8"/>
    </row>
    <row r="427" spans="2:2" s="1" customFormat="1">
      <c r="B427" s="8"/>
    </row>
    <row r="428" spans="2:2" s="1" customFormat="1">
      <c r="B428" s="8"/>
    </row>
    <row r="429" spans="2:2" s="1" customFormat="1">
      <c r="B429" s="8"/>
    </row>
    <row r="430" spans="2:2" s="1" customFormat="1">
      <c r="B430" s="8"/>
    </row>
    <row r="431" spans="2:2" s="1" customFormat="1">
      <c r="B431" s="8"/>
    </row>
    <row r="432" spans="2:2" s="1" customFormat="1">
      <c r="B432" s="8"/>
    </row>
    <row r="433" spans="2:2" s="1" customFormat="1">
      <c r="B433" s="8"/>
    </row>
    <row r="434" spans="2:2" s="1" customFormat="1">
      <c r="B434" s="8"/>
    </row>
    <row r="435" spans="2:2" s="1" customFormat="1">
      <c r="B435" s="8"/>
    </row>
    <row r="436" spans="2:2" s="1" customFormat="1">
      <c r="B436" s="8"/>
    </row>
    <row r="437" spans="2:2" s="1" customFormat="1">
      <c r="B437" s="8"/>
    </row>
    <row r="438" spans="2:2" s="1" customFormat="1">
      <c r="B438" s="8"/>
    </row>
    <row r="439" spans="2:2" s="1" customFormat="1">
      <c r="B439" s="8"/>
    </row>
    <row r="440" spans="2:2" s="1" customFormat="1">
      <c r="B440" s="8"/>
    </row>
    <row r="441" spans="2:2" s="1" customFormat="1">
      <c r="B441" s="8"/>
    </row>
    <row r="442" spans="2:2" s="1" customFormat="1">
      <c r="B442" s="8"/>
    </row>
    <row r="443" spans="2:2" s="1" customFormat="1">
      <c r="B443" s="8"/>
    </row>
    <row r="444" spans="2:2" s="1" customFormat="1">
      <c r="B444" s="8"/>
    </row>
    <row r="445" spans="2:2" s="1" customFormat="1">
      <c r="B445" s="8"/>
    </row>
    <row r="446" spans="2:2" s="1" customFormat="1">
      <c r="B446" s="8"/>
    </row>
    <row r="447" spans="2:2" s="1" customFormat="1">
      <c r="B447" s="8"/>
    </row>
    <row r="448" spans="2:2" s="1" customFormat="1">
      <c r="B448" s="8"/>
    </row>
    <row r="449" spans="2:2" s="1" customFormat="1">
      <c r="B449" s="8"/>
    </row>
    <row r="450" spans="2:2" s="1" customFormat="1">
      <c r="B450" s="8"/>
    </row>
    <row r="451" spans="2:2" s="1" customFormat="1">
      <c r="B451" s="8"/>
    </row>
    <row r="452" spans="2:2" s="1" customFormat="1">
      <c r="B452" s="8"/>
    </row>
    <row r="453" spans="2:2" s="1" customFormat="1">
      <c r="B453" s="8"/>
    </row>
    <row r="454" spans="2:2" s="1" customFormat="1">
      <c r="B454" s="8"/>
    </row>
    <row r="455" spans="2:2" s="1" customFormat="1">
      <c r="B455" s="8"/>
    </row>
    <row r="456" spans="2:2" s="1" customFormat="1">
      <c r="B456" s="8"/>
    </row>
    <row r="457" spans="2:2" s="1" customFormat="1">
      <c r="B457" s="8"/>
    </row>
    <row r="458" spans="2:2" s="1" customFormat="1">
      <c r="B458" s="8"/>
    </row>
    <row r="459" spans="2:2" s="1" customFormat="1">
      <c r="B459" s="8"/>
    </row>
    <row r="460" spans="2:2" s="1" customFormat="1">
      <c r="B460" s="8"/>
    </row>
    <row r="461" spans="2:2" s="1" customFormat="1">
      <c r="B461" s="8"/>
    </row>
    <row r="462" spans="2:2" s="1" customFormat="1">
      <c r="B462" s="8"/>
    </row>
    <row r="463" spans="2:2" s="1" customFormat="1">
      <c r="B463" s="8"/>
    </row>
    <row r="464" spans="2:2" s="1" customFormat="1">
      <c r="B464" s="8"/>
    </row>
    <row r="465" spans="2:2" s="1" customFormat="1">
      <c r="B465" s="8"/>
    </row>
    <row r="466" spans="2:2" s="1" customFormat="1">
      <c r="B466" s="8"/>
    </row>
    <row r="467" spans="2:2" s="1" customFormat="1">
      <c r="B467" s="8"/>
    </row>
    <row r="468" spans="2:2" s="1" customFormat="1">
      <c r="B468" s="8"/>
    </row>
    <row r="469" spans="2:2" s="1" customFormat="1">
      <c r="B469" s="8"/>
    </row>
    <row r="470" spans="2:2" s="1" customFormat="1">
      <c r="B470" s="8"/>
    </row>
    <row r="471" spans="2:2" s="1" customFormat="1">
      <c r="B471" s="8"/>
    </row>
    <row r="472" spans="2:2" s="1" customFormat="1">
      <c r="B472" s="8"/>
    </row>
    <row r="473" spans="2:2" s="1" customFormat="1">
      <c r="B473" s="8"/>
    </row>
    <row r="474" spans="2:2" s="1" customFormat="1">
      <c r="B474" s="8"/>
    </row>
    <row r="475" spans="2:2" s="1" customFormat="1">
      <c r="B475" s="8"/>
    </row>
    <row r="476" spans="2:2" s="1" customFormat="1">
      <c r="B476" s="8"/>
    </row>
    <row r="477" spans="2:2" s="1" customFormat="1">
      <c r="B477" s="8"/>
    </row>
    <row r="478" spans="2:2" s="1" customFormat="1">
      <c r="B478" s="8"/>
    </row>
    <row r="479" spans="2:2" s="1" customFormat="1">
      <c r="B479" s="8"/>
    </row>
    <row r="480" spans="2:2" s="1" customFormat="1">
      <c r="B480" s="8"/>
    </row>
    <row r="481" spans="2:2" s="1" customFormat="1">
      <c r="B481" s="8"/>
    </row>
    <row r="482" spans="2:2" s="1" customFormat="1">
      <c r="B482" s="8"/>
    </row>
    <row r="483" spans="2:2" s="1" customFormat="1">
      <c r="B483" s="8"/>
    </row>
    <row r="484" spans="2:2" s="1" customFormat="1">
      <c r="B484" s="8"/>
    </row>
    <row r="485" spans="2:2" s="1" customFormat="1">
      <c r="B485" s="8"/>
    </row>
    <row r="486" spans="2:2" s="1" customFormat="1">
      <c r="B486" s="8"/>
    </row>
    <row r="487" spans="2:2" s="1" customFormat="1">
      <c r="B487" s="8"/>
    </row>
    <row r="488" spans="2:2" s="1" customFormat="1">
      <c r="B488" s="8"/>
    </row>
    <row r="489" spans="2:2" s="1" customFormat="1">
      <c r="B489" s="8"/>
    </row>
    <row r="490" spans="2:2" s="1" customFormat="1">
      <c r="B490" s="8"/>
    </row>
    <row r="491" spans="2:2" s="1" customFormat="1">
      <c r="B491" s="8"/>
    </row>
    <row r="492" spans="2:2" s="1" customFormat="1">
      <c r="B492" s="8"/>
    </row>
    <row r="493" spans="2:2" s="1" customFormat="1">
      <c r="B493" s="8"/>
    </row>
    <row r="494" spans="2:2" s="1" customFormat="1">
      <c r="B494" s="8"/>
    </row>
    <row r="495" spans="2:2" s="1" customFormat="1">
      <c r="B495" s="8"/>
    </row>
    <row r="496" spans="2:2" s="1" customFormat="1">
      <c r="B496" s="8"/>
    </row>
    <row r="497" spans="2:2" s="1" customFormat="1">
      <c r="B497" s="8"/>
    </row>
    <row r="498" spans="2:2" s="1" customFormat="1">
      <c r="B498" s="8"/>
    </row>
    <row r="499" spans="2:2" s="1" customFormat="1">
      <c r="B499" s="8"/>
    </row>
    <row r="500" spans="2:2" s="1" customFormat="1">
      <c r="B500" s="8"/>
    </row>
    <row r="501" spans="2:2" s="1" customFormat="1">
      <c r="B501" s="8"/>
    </row>
    <row r="502" spans="2:2" s="1" customFormat="1">
      <c r="B502" s="8"/>
    </row>
    <row r="503" spans="2:2" s="1" customFormat="1">
      <c r="B503" s="8"/>
    </row>
    <row r="504" spans="2:2" s="1" customFormat="1">
      <c r="B504" s="8"/>
    </row>
    <row r="505" spans="2:2" s="1" customFormat="1">
      <c r="B505" s="8"/>
    </row>
    <row r="506" spans="2:2" s="1" customFormat="1">
      <c r="B506" s="8"/>
    </row>
    <row r="507" spans="2:2" s="1" customFormat="1">
      <c r="B507" s="8"/>
    </row>
    <row r="508" spans="2:2" s="1" customFormat="1">
      <c r="B508" s="8"/>
    </row>
    <row r="509" spans="2:2" s="1" customFormat="1">
      <c r="B509" s="8"/>
    </row>
    <row r="510" spans="2:2" s="1" customFormat="1">
      <c r="B510" s="8"/>
    </row>
    <row r="511" spans="2:2" s="1" customFormat="1">
      <c r="B511" s="8"/>
    </row>
    <row r="512" spans="2:2" s="1" customFormat="1">
      <c r="B512" s="8"/>
    </row>
    <row r="513" spans="2:2" s="1" customFormat="1">
      <c r="B513" s="8"/>
    </row>
    <row r="514" spans="2:2" s="1" customFormat="1">
      <c r="B514" s="8"/>
    </row>
    <row r="515" spans="2:2" s="1" customFormat="1">
      <c r="B515" s="8"/>
    </row>
    <row r="516" spans="2:2" s="1" customFormat="1">
      <c r="B516" s="8"/>
    </row>
    <row r="517" spans="2:2" s="1" customFormat="1">
      <c r="B517" s="8"/>
    </row>
    <row r="518" spans="2:2" s="1" customFormat="1">
      <c r="B518" s="8"/>
    </row>
    <row r="519" spans="2:2" s="1" customFormat="1">
      <c r="B519" s="8"/>
    </row>
    <row r="520" spans="2:2" s="1" customFormat="1">
      <c r="B520" s="8"/>
    </row>
    <row r="521" spans="2:2" s="1" customFormat="1">
      <c r="B521" s="8"/>
    </row>
    <row r="522" spans="2:2" s="1" customFormat="1">
      <c r="B522" s="8"/>
    </row>
    <row r="523" spans="2:2" s="1" customFormat="1">
      <c r="B523" s="8"/>
    </row>
    <row r="524" spans="2:2" s="1" customFormat="1">
      <c r="B524" s="8"/>
    </row>
    <row r="525" spans="2:2" s="1" customFormat="1">
      <c r="B525" s="8"/>
    </row>
    <row r="526" spans="2:2" s="1" customFormat="1">
      <c r="B526" s="8"/>
    </row>
    <row r="527" spans="2:2" s="1" customFormat="1">
      <c r="B527" s="8"/>
    </row>
    <row r="528" spans="2:2" s="1" customFormat="1">
      <c r="B528" s="8"/>
    </row>
    <row r="529" spans="2:2" s="1" customFormat="1">
      <c r="B529" s="8"/>
    </row>
    <row r="530" spans="2:2" s="1" customFormat="1">
      <c r="B530" s="8"/>
    </row>
    <row r="531" spans="2:2" s="1" customFormat="1">
      <c r="B531" s="8"/>
    </row>
    <row r="532" spans="2:2" s="1" customFormat="1">
      <c r="B532" s="8"/>
    </row>
    <row r="533" spans="2:2" s="1" customFormat="1">
      <c r="B533" s="8"/>
    </row>
    <row r="534" spans="2:2" s="1" customFormat="1">
      <c r="B534" s="8"/>
    </row>
    <row r="535" spans="2:2" s="1" customFormat="1">
      <c r="B535" s="8"/>
    </row>
    <row r="536" spans="2:2" s="1" customFormat="1">
      <c r="B536" s="8"/>
    </row>
    <row r="537" spans="2:2" s="1" customFormat="1">
      <c r="B537" s="8"/>
    </row>
    <row r="538" spans="2:2" s="1" customFormat="1">
      <c r="B538" s="8"/>
    </row>
    <row r="539" spans="2:2" s="1" customFormat="1">
      <c r="B539" s="8"/>
    </row>
    <row r="540" spans="2:2" s="1" customFormat="1">
      <c r="B540" s="8"/>
    </row>
    <row r="541" spans="2:2" s="1" customFormat="1">
      <c r="B541" s="8"/>
    </row>
    <row r="542" spans="2:2" s="1" customFormat="1">
      <c r="B542" s="8"/>
    </row>
    <row r="543" spans="2:2" s="1" customFormat="1">
      <c r="B543" s="8"/>
    </row>
    <row r="544" spans="2:2" s="1" customFormat="1">
      <c r="B544" s="8"/>
    </row>
    <row r="545" spans="2:2" s="1" customFormat="1">
      <c r="B545" s="8"/>
    </row>
    <row r="546" spans="2:2" s="1" customFormat="1">
      <c r="B546" s="8"/>
    </row>
    <row r="547" spans="2:2" s="1" customFormat="1">
      <c r="B547" s="8"/>
    </row>
    <row r="548" spans="2:2" s="1" customFormat="1">
      <c r="B548" s="8"/>
    </row>
    <row r="549" spans="2:2" s="1" customFormat="1">
      <c r="B549" s="8"/>
    </row>
    <row r="550" spans="2:2" s="1" customFormat="1">
      <c r="B550" s="8"/>
    </row>
    <row r="551" spans="2:2" s="1" customFormat="1">
      <c r="B551" s="8"/>
    </row>
    <row r="552" spans="2:2" s="1" customFormat="1">
      <c r="B552" s="8"/>
    </row>
    <row r="553" spans="2:2" s="1" customFormat="1">
      <c r="B553" s="8"/>
    </row>
    <row r="554" spans="2:2" s="1" customFormat="1">
      <c r="B554" s="8"/>
    </row>
    <row r="555" spans="2:2" s="1" customFormat="1">
      <c r="B555" s="8"/>
    </row>
    <row r="556" spans="2:2" s="1" customFormat="1">
      <c r="B556" s="8"/>
    </row>
    <row r="557" spans="2:2" s="1" customFormat="1">
      <c r="B557" s="8"/>
    </row>
    <row r="558" spans="2:2" s="1" customFormat="1">
      <c r="B558" s="8"/>
    </row>
    <row r="559" spans="2:2" s="1" customFormat="1">
      <c r="B559" s="8"/>
    </row>
    <row r="560" spans="2:2" s="1" customFormat="1">
      <c r="B560" s="8"/>
    </row>
    <row r="561" spans="2:2" s="1" customFormat="1">
      <c r="B561" s="8"/>
    </row>
    <row r="562" spans="2:2" s="1" customFormat="1">
      <c r="B562" s="8"/>
    </row>
    <row r="563" spans="2:2" s="1" customFormat="1">
      <c r="B563" s="8"/>
    </row>
    <row r="564" spans="2:2" s="1" customFormat="1">
      <c r="B564" s="8"/>
    </row>
    <row r="565" spans="2:2" s="1" customFormat="1">
      <c r="B565" s="8"/>
    </row>
    <row r="566" spans="2:2" s="1" customFormat="1">
      <c r="B566" s="8"/>
    </row>
    <row r="567" spans="2:2" s="1" customFormat="1">
      <c r="B567" s="8"/>
    </row>
    <row r="568" spans="2:2" s="1" customFormat="1">
      <c r="B568" s="8"/>
    </row>
    <row r="569" spans="2:2" s="1" customFormat="1">
      <c r="B569" s="8"/>
    </row>
    <row r="570" spans="2:2" s="1" customFormat="1">
      <c r="B570" s="8"/>
    </row>
    <row r="571" spans="2:2" s="1" customFormat="1">
      <c r="B571" s="8"/>
    </row>
    <row r="572" spans="2:2" s="1" customFormat="1">
      <c r="B572" s="8"/>
    </row>
    <row r="573" spans="2:2" s="1" customFormat="1">
      <c r="B573" s="8"/>
    </row>
    <row r="574" spans="2:2" s="1" customFormat="1">
      <c r="B574" s="8"/>
    </row>
    <row r="575" spans="2:2" s="1" customFormat="1">
      <c r="B575" s="8"/>
    </row>
    <row r="576" spans="2:2" s="1" customFormat="1">
      <c r="B576" s="8"/>
    </row>
    <row r="577" spans="2:2" s="1" customFormat="1">
      <c r="B577" s="8"/>
    </row>
    <row r="578" spans="2:2" s="1" customFormat="1">
      <c r="B578" s="8"/>
    </row>
    <row r="579" spans="2:2" s="1" customFormat="1">
      <c r="B579" s="8"/>
    </row>
    <row r="580" spans="2:2" s="1" customFormat="1">
      <c r="B580" s="8"/>
    </row>
    <row r="581" spans="2:2" s="1" customFormat="1">
      <c r="B581" s="8"/>
    </row>
    <row r="582" spans="2:2" s="1" customFormat="1">
      <c r="B582" s="8"/>
    </row>
    <row r="583" spans="2:2" s="1" customFormat="1">
      <c r="B583" s="8"/>
    </row>
    <row r="584" spans="2:2" s="1" customFormat="1">
      <c r="B584" s="8"/>
    </row>
    <row r="585" spans="2:2" s="1" customFormat="1">
      <c r="B585" s="8"/>
    </row>
    <row r="586" spans="2:2" s="1" customFormat="1">
      <c r="B586" s="8"/>
    </row>
    <row r="587" spans="2:2" s="1" customFormat="1">
      <c r="B587" s="8"/>
    </row>
    <row r="588" spans="2:2" s="1" customFormat="1">
      <c r="B588" s="8"/>
    </row>
    <row r="589" spans="2:2" s="1" customFormat="1">
      <c r="B589" s="8"/>
    </row>
    <row r="590" spans="2:2" s="1" customFormat="1">
      <c r="B590" s="8"/>
    </row>
    <row r="591" spans="2:2" s="1" customFormat="1">
      <c r="B591" s="8"/>
    </row>
    <row r="592" spans="2:2" s="1" customFormat="1">
      <c r="B592" s="8"/>
    </row>
    <row r="593" spans="2:2" s="1" customFormat="1">
      <c r="B593" s="8"/>
    </row>
    <row r="594" spans="2:2" s="1" customFormat="1">
      <c r="B594" s="8"/>
    </row>
    <row r="595" spans="2:2" s="1" customFormat="1">
      <c r="B595" s="8"/>
    </row>
    <row r="596" spans="2:2" s="1" customFormat="1">
      <c r="B596" s="8"/>
    </row>
    <row r="597" spans="2:2" s="1" customFormat="1">
      <c r="B597" s="8"/>
    </row>
    <row r="598" spans="2:2" s="1" customFormat="1">
      <c r="B598" s="8"/>
    </row>
    <row r="599" spans="2:2" s="1" customFormat="1">
      <c r="B599" s="8"/>
    </row>
    <row r="600" spans="2:2" s="1" customFormat="1">
      <c r="B600" s="8"/>
    </row>
    <row r="601" spans="2:2" s="1" customFormat="1">
      <c r="B601" s="8"/>
    </row>
    <row r="602" spans="2:2" s="1" customFormat="1">
      <c r="B602" s="8"/>
    </row>
    <row r="603" spans="2:2" s="1" customFormat="1">
      <c r="B603" s="8"/>
    </row>
    <row r="604" spans="2:2" s="1" customFormat="1">
      <c r="B604" s="8"/>
    </row>
    <row r="605" spans="2:2" s="1" customFormat="1">
      <c r="B605" s="8"/>
    </row>
    <row r="606" spans="2:2" s="1" customFormat="1">
      <c r="B606" s="8"/>
    </row>
    <row r="607" spans="2:2" s="1" customFormat="1">
      <c r="B607" s="8"/>
    </row>
    <row r="608" spans="2:2" s="1" customFormat="1">
      <c r="B608" s="8"/>
    </row>
    <row r="609" spans="2:2" s="1" customFormat="1">
      <c r="B609" s="8"/>
    </row>
    <row r="610" spans="2:2" s="1" customFormat="1">
      <c r="B610" s="8"/>
    </row>
    <row r="611" spans="2:2" s="1" customFormat="1">
      <c r="B611" s="8"/>
    </row>
    <row r="612" spans="2:2" s="1" customFormat="1">
      <c r="B612" s="8"/>
    </row>
    <row r="613" spans="2:2" s="1" customFormat="1">
      <c r="B613" s="8"/>
    </row>
    <row r="614" spans="2:2" s="1" customFormat="1">
      <c r="B614" s="8"/>
    </row>
    <row r="615" spans="2:2" s="1" customFormat="1">
      <c r="B615" s="8"/>
    </row>
    <row r="616" spans="2:2" s="1" customFormat="1">
      <c r="B616" s="8"/>
    </row>
    <row r="617" spans="2:2" s="1" customFormat="1">
      <c r="B617" s="8"/>
    </row>
    <row r="618" spans="2:2" s="1" customFormat="1">
      <c r="B618" s="8"/>
    </row>
    <row r="619" spans="2:2" s="1" customFormat="1">
      <c r="B619" s="8"/>
    </row>
    <row r="620" spans="2:2" s="1" customFormat="1">
      <c r="B620" s="8"/>
    </row>
    <row r="621" spans="2:2" s="1" customFormat="1">
      <c r="B621" s="8"/>
    </row>
    <row r="622" spans="2:2" s="1" customFormat="1">
      <c r="B622" s="8"/>
    </row>
    <row r="623" spans="2:2" s="1" customFormat="1">
      <c r="B623" s="8"/>
    </row>
    <row r="624" spans="2:2" s="1" customFormat="1">
      <c r="B624" s="8"/>
    </row>
    <row r="625" spans="2:2" s="1" customFormat="1">
      <c r="B625" s="8"/>
    </row>
    <row r="626" spans="2:2" s="1" customFormat="1">
      <c r="B626" s="8"/>
    </row>
    <row r="627" spans="2:2" s="1" customFormat="1">
      <c r="B627" s="8"/>
    </row>
    <row r="628" spans="2:2" s="1" customFormat="1">
      <c r="B628" s="8"/>
    </row>
    <row r="629" spans="2:2" s="1" customFormat="1">
      <c r="B629" s="8"/>
    </row>
    <row r="630" spans="2:2" s="1" customFormat="1">
      <c r="B630" s="8"/>
    </row>
    <row r="631" spans="2:2" s="1" customFormat="1">
      <c r="B631" s="8"/>
    </row>
    <row r="632" spans="2:2" s="1" customFormat="1">
      <c r="B632" s="8"/>
    </row>
    <row r="633" spans="2:2" s="1" customFormat="1">
      <c r="B633" s="8"/>
    </row>
    <row r="634" spans="2:2" s="1" customFormat="1">
      <c r="B634" s="8"/>
    </row>
    <row r="635" spans="2:2" s="1" customFormat="1">
      <c r="B635" s="8"/>
    </row>
    <row r="636" spans="2:2" s="1" customFormat="1">
      <c r="B636" s="8"/>
    </row>
    <row r="637" spans="2:2" s="1" customFormat="1">
      <c r="B637" s="8"/>
    </row>
    <row r="638" spans="2:2" s="1" customFormat="1">
      <c r="B638" s="8"/>
    </row>
    <row r="639" spans="2:2" s="1" customFormat="1">
      <c r="B639" s="8"/>
    </row>
    <row r="640" spans="2:2" s="1" customFormat="1">
      <c r="B640" s="8"/>
    </row>
    <row r="641" spans="2:2" s="1" customFormat="1">
      <c r="B641" s="8"/>
    </row>
    <row r="642" spans="2:2" s="1" customFormat="1">
      <c r="B642" s="8"/>
    </row>
    <row r="643" spans="2:2" s="1" customFormat="1">
      <c r="B643" s="8"/>
    </row>
    <row r="644" spans="2:2" s="1" customFormat="1">
      <c r="B644" s="8"/>
    </row>
    <row r="645" spans="2:2" s="1" customFormat="1">
      <c r="B645" s="8"/>
    </row>
    <row r="646" spans="2:2" s="1" customFormat="1">
      <c r="B646" s="8"/>
    </row>
    <row r="647" spans="2:2" s="1" customFormat="1">
      <c r="B647" s="8"/>
    </row>
    <row r="648" spans="2:2" s="1" customFormat="1">
      <c r="B648" s="8"/>
    </row>
    <row r="649" spans="2:2" s="1" customFormat="1">
      <c r="B649" s="8"/>
    </row>
    <row r="650" spans="2:2" s="1" customFormat="1">
      <c r="B650" s="8"/>
    </row>
    <row r="651" spans="2:2" s="1" customFormat="1">
      <c r="B651" s="8"/>
    </row>
    <row r="652" spans="2:2" s="1" customFormat="1">
      <c r="B652" s="8"/>
    </row>
    <row r="653" spans="2:2" s="1" customFormat="1">
      <c r="B653" s="8"/>
    </row>
    <row r="654" spans="2:2" s="1" customFormat="1">
      <c r="B654" s="8"/>
    </row>
    <row r="655" spans="2:2" s="1" customFormat="1">
      <c r="B655" s="8"/>
    </row>
    <row r="656" spans="2:2" s="1" customFormat="1">
      <c r="B656" s="8"/>
    </row>
    <row r="657" spans="2:2" s="1" customFormat="1">
      <c r="B657" s="8"/>
    </row>
    <row r="658" spans="2:2" s="1" customFormat="1">
      <c r="B658" s="8"/>
    </row>
    <row r="659" spans="2:2" s="1" customFormat="1">
      <c r="B659" s="8"/>
    </row>
    <row r="660" spans="2:2" s="1" customFormat="1">
      <c r="B660" s="8"/>
    </row>
    <row r="661" spans="2:2" s="1" customFormat="1">
      <c r="B661" s="8"/>
    </row>
    <row r="662" spans="2:2" s="1" customFormat="1">
      <c r="B662" s="8"/>
    </row>
    <row r="663" spans="2:2" s="1" customFormat="1">
      <c r="B663" s="8"/>
    </row>
    <row r="664" spans="2:2" s="1" customFormat="1">
      <c r="B664" s="8"/>
    </row>
    <row r="665" spans="2:2" s="1" customFormat="1">
      <c r="B665" s="8"/>
    </row>
    <row r="666" spans="2:2" s="1" customFormat="1">
      <c r="B666" s="8"/>
    </row>
    <row r="667" spans="2:2" s="1" customFormat="1">
      <c r="B667" s="8"/>
    </row>
    <row r="668" spans="2:2" s="1" customFormat="1">
      <c r="B668" s="8"/>
    </row>
    <row r="669" spans="2:2" s="1" customFormat="1">
      <c r="B669" s="8"/>
    </row>
    <row r="670" spans="2:2" s="1" customFormat="1">
      <c r="B670" s="8"/>
    </row>
    <row r="671" spans="2:2" s="1" customFormat="1">
      <c r="B671" s="8"/>
    </row>
    <row r="672" spans="2:2" s="1" customFormat="1">
      <c r="B672" s="8"/>
    </row>
    <row r="673" spans="2:2" s="1" customFormat="1">
      <c r="B673" s="8"/>
    </row>
    <row r="674" spans="2:2" s="1" customFormat="1">
      <c r="B674" s="8"/>
    </row>
    <row r="675" spans="2:2" s="1" customFormat="1">
      <c r="B675" s="8"/>
    </row>
    <row r="676" spans="2:2" s="1" customFormat="1">
      <c r="B676" s="8"/>
    </row>
    <row r="677" spans="2:2" s="1" customFormat="1">
      <c r="B677" s="8"/>
    </row>
    <row r="678" spans="2:2" s="1" customFormat="1">
      <c r="B678" s="8"/>
    </row>
    <row r="679" spans="2:2" s="1" customFormat="1">
      <c r="B679" s="8"/>
    </row>
    <row r="680" spans="2:2" s="1" customFormat="1">
      <c r="B680" s="8"/>
    </row>
    <row r="681" spans="2:2" s="1" customFormat="1">
      <c r="B681" s="8"/>
    </row>
    <row r="682" spans="2:2" s="1" customFormat="1">
      <c r="B682" s="8"/>
    </row>
    <row r="683" spans="2:2" s="1" customFormat="1">
      <c r="B683" s="8"/>
    </row>
    <row r="684" spans="2:2" s="1" customFormat="1">
      <c r="B684" s="8"/>
    </row>
    <row r="685" spans="2:2" s="1" customFormat="1">
      <c r="B685" s="8"/>
    </row>
    <row r="686" spans="2:2" s="1" customFormat="1">
      <c r="B686" s="8"/>
    </row>
    <row r="687" spans="2:2" s="1" customFormat="1">
      <c r="B687" s="8"/>
    </row>
    <row r="688" spans="2:2" s="1" customFormat="1">
      <c r="B688" s="8"/>
    </row>
    <row r="689" spans="2:2" s="1" customFormat="1">
      <c r="B689" s="8"/>
    </row>
    <row r="690" spans="2:2" s="1" customFormat="1">
      <c r="B690" s="8"/>
    </row>
    <row r="691" spans="2:2" s="1" customFormat="1">
      <c r="B691" s="8"/>
    </row>
    <row r="692" spans="2:2" s="1" customFormat="1">
      <c r="B692" s="8"/>
    </row>
    <row r="693" spans="2:2" s="1" customFormat="1">
      <c r="B693" s="8"/>
    </row>
    <row r="694" spans="2:2" s="1" customFormat="1">
      <c r="B694" s="8"/>
    </row>
    <row r="695" spans="2:2" s="1" customFormat="1">
      <c r="B695" s="8"/>
    </row>
    <row r="696" spans="2:2" s="1" customFormat="1">
      <c r="B696" s="8"/>
    </row>
    <row r="697" spans="2:2" s="1" customFormat="1">
      <c r="B697" s="8"/>
    </row>
    <row r="698" spans="2:2" s="1" customFormat="1">
      <c r="B698" s="8"/>
    </row>
    <row r="699" spans="2:2" s="1" customFormat="1">
      <c r="B699" s="8"/>
    </row>
    <row r="700" spans="2:2" s="1" customFormat="1">
      <c r="B700" s="8"/>
    </row>
    <row r="701" spans="2:2" s="1" customFormat="1">
      <c r="B701" s="8"/>
    </row>
    <row r="702" spans="2:2" s="1" customFormat="1">
      <c r="B702" s="8"/>
    </row>
    <row r="703" spans="2:2" s="1" customFormat="1">
      <c r="B703" s="8"/>
    </row>
    <row r="704" spans="2:2" s="1" customFormat="1">
      <c r="B704" s="8"/>
    </row>
    <row r="705" spans="2:2" s="1" customFormat="1">
      <c r="B705" s="8"/>
    </row>
    <row r="706" spans="2:2" s="1" customFormat="1">
      <c r="B706" s="8"/>
    </row>
    <row r="707" spans="2:2" s="1" customFormat="1">
      <c r="B707" s="8"/>
    </row>
    <row r="708" spans="2:2" s="1" customFormat="1">
      <c r="B708" s="8"/>
    </row>
    <row r="709" spans="2:2" s="1" customFormat="1">
      <c r="B709" s="8"/>
    </row>
    <row r="710" spans="2:2" s="1" customFormat="1">
      <c r="B710" s="8"/>
    </row>
    <row r="711" spans="2:2" s="1" customFormat="1">
      <c r="B711" s="8"/>
    </row>
    <row r="712" spans="2:2" s="1" customFormat="1">
      <c r="B712" s="8"/>
    </row>
    <row r="713" spans="2:2" s="1" customFormat="1">
      <c r="B713" s="8"/>
    </row>
    <row r="714" spans="2:2" s="1" customFormat="1">
      <c r="B714" s="8"/>
    </row>
    <row r="715" spans="2:2" s="1" customFormat="1">
      <c r="B715" s="8"/>
    </row>
    <row r="716" spans="2:2" s="1" customFormat="1">
      <c r="B716" s="8"/>
    </row>
    <row r="717" spans="2:2" s="1" customFormat="1">
      <c r="B717" s="8"/>
    </row>
    <row r="718" spans="2:2" s="1" customFormat="1">
      <c r="B718" s="8"/>
    </row>
    <row r="719" spans="2:2" s="1" customFormat="1">
      <c r="B719" s="8"/>
    </row>
    <row r="720" spans="2:2" s="1" customFormat="1">
      <c r="B720" s="8"/>
    </row>
    <row r="721" spans="2:2" s="1" customFormat="1">
      <c r="B721" s="8"/>
    </row>
    <row r="722" spans="2:2" s="1" customFormat="1">
      <c r="B722" s="8"/>
    </row>
    <row r="723" spans="2:2" s="1" customFormat="1">
      <c r="B723" s="8"/>
    </row>
    <row r="724" spans="2:2" s="1" customFormat="1">
      <c r="B724" s="8"/>
    </row>
    <row r="725" spans="2:2" s="1" customFormat="1">
      <c r="B725" s="8"/>
    </row>
    <row r="726" spans="2:2" s="1" customFormat="1">
      <c r="B726" s="8"/>
    </row>
    <row r="727" spans="2:2" s="1" customFormat="1">
      <c r="B727" s="8"/>
    </row>
    <row r="728" spans="2:2" s="1" customFormat="1">
      <c r="B728" s="8"/>
    </row>
    <row r="729" spans="2:2" s="1" customFormat="1">
      <c r="B729" s="8"/>
    </row>
    <row r="730" spans="2:2" s="1" customFormat="1">
      <c r="B730" s="8"/>
    </row>
    <row r="731" spans="2:2" s="1" customFormat="1">
      <c r="B731" s="8"/>
    </row>
    <row r="732" spans="2:2" s="1" customFormat="1">
      <c r="B732" s="8"/>
    </row>
    <row r="733" spans="2:2" s="1" customFormat="1">
      <c r="B733" s="8"/>
    </row>
    <row r="734" spans="2:2" s="1" customFormat="1">
      <c r="B734" s="8"/>
    </row>
    <row r="735" spans="2:2" s="1" customFormat="1">
      <c r="B735" s="8"/>
    </row>
    <row r="736" spans="2:2" s="1" customFormat="1">
      <c r="B736" s="8"/>
    </row>
    <row r="737" spans="2:2" s="1" customFormat="1">
      <c r="B737" s="8"/>
    </row>
    <row r="738" spans="2:2" s="1" customFormat="1">
      <c r="B738" s="8"/>
    </row>
    <row r="739" spans="2:2" s="1" customFormat="1">
      <c r="B739" s="8"/>
    </row>
    <row r="740" spans="2:2" s="1" customFormat="1">
      <c r="B740" s="8"/>
    </row>
    <row r="741" spans="2:2" s="1" customFormat="1">
      <c r="B741" s="8"/>
    </row>
    <row r="742" spans="2:2" s="1" customFormat="1">
      <c r="B742" s="8"/>
    </row>
    <row r="743" spans="2:2" s="1" customFormat="1">
      <c r="B743" s="8"/>
    </row>
    <row r="744" spans="2:2" s="1" customFormat="1">
      <c r="B744" s="8"/>
    </row>
    <row r="745" spans="2:2" s="1" customFormat="1">
      <c r="B745" s="8"/>
    </row>
    <row r="746" spans="2:2" s="1" customFormat="1">
      <c r="B746" s="8"/>
    </row>
    <row r="747" spans="2:2" s="1" customFormat="1">
      <c r="B747" s="8"/>
    </row>
    <row r="748" spans="2:2" s="1" customFormat="1">
      <c r="B748" s="8"/>
    </row>
    <row r="749" spans="2:2" s="1" customFormat="1">
      <c r="B749" s="8"/>
    </row>
    <row r="750" spans="2:2" s="1" customFormat="1">
      <c r="B750" s="8"/>
    </row>
    <row r="751" spans="2:2" s="1" customFormat="1">
      <c r="B751" s="8"/>
    </row>
    <row r="752" spans="2:2" s="1" customFormat="1">
      <c r="B752" s="8"/>
    </row>
    <row r="753" spans="2:2" s="1" customFormat="1">
      <c r="B753" s="8"/>
    </row>
    <row r="754" spans="2:2" s="1" customFormat="1">
      <c r="B754" s="8"/>
    </row>
    <row r="755" spans="2:2" s="1" customFormat="1">
      <c r="B755" s="8"/>
    </row>
    <row r="756" spans="2:2" s="1" customFormat="1">
      <c r="B756" s="8"/>
    </row>
    <row r="757" spans="2:2" s="1" customFormat="1">
      <c r="B757" s="8"/>
    </row>
    <row r="758" spans="2:2" s="1" customFormat="1">
      <c r="B758" s="8"/>
    </row>
    <row r="759" spans="2:2" s="1" customFormat="1">
      <c r="B759" s="8"/>
    </row>
    <row r="760" spans="2:2" s="1" customFormat="1">
      <c r="B760" s="8"/>
    </row>
    <row r="761" spans="2:2" s="1" customFormat="1">
      <c r="B761" s="8"/>
    </row>
    <row r="762" spans="2:2" s="1" customFormat="1">
      <c r="B762" s="8"/>
    </row>
    <row r="763" spans="2:2" s="1" customFormat="1">
      <c r="B763" s="8"/>
    </row>
    <row r="764" spans="2:2" s="1" customFormat="1">
      <c r="B764" s="8"/>
    </row>
    <row r="765" spans="2:2" s="1" customFormat="1">
      <c r="B765" s="8"/>
    </row>
    <row r="766" spans="2:2" s="1" customFormat="1">
      <c r="B766" s="8"/>
    </row>
    <row r="767" spans="2:2" s="1" customFormat="1">
      <c r="B767" s="8"/>
    </row>
    <row r="768" spans="2:2" s="1" customFormat="1">
      <c r="B768" s="8"/>
    </row>
    <row r="769" spans="2:2" s="1" customFormat="1">
      <c r="B769" s="8"/>
    </row>
    <row r="770" spans="2:2" s="1" customFormat="1">
      <c r="B770" s="8"/>
    </row>
    <row r="771" spans="2:2" s="1" customFormat="1">
      <c r="B771" s="8"/>
    </row>
    <row r="772" spans="2:2" s="1" customFormat="1">
      <c r="B772" s="8"/>
    </row>
    <row r="773" spans="2:2" s="1" customFormat="1">
      <c r="B773" s="8"/>
    </row>
    <row r="774" spans="2:2" s="1" customFormat="1">
      <c r="B774" s="8"/>
    </row>
    <row r="775" spans="2:2" s="1" customFormat="1">
      <c r="B775" s="8"/>
    </row>
    <row r="776" spans="2:2" s="1" customFormat="1">
      <c r="B776" s="8"/>
    </row>
    <row r="777" spans="2:2" s="1" customFormat="1">
      <c r="B777" s="8"/>
    </row>
    <row r="778" spans="2:2" s="1" customFormat="1">
      <c r="B778" s="8"/>
    </row>
    <row r="779" spans="2:2" s="1" customFormat="1">
      <c r="B779" s="8"/>
    </row>
    <row r="780" spans="2:2" s="1" customFormat="1">
      <c r="B780" s="8"/>
    </row>
    <row r="781" spans="2:2" s="1" customFormat="1">
      <c r="B781" s="8"/>
    </row>
    <row r="782" spans="2:2" s="1" customFormat="1">
      <c r="B782" s="8"/>
    </row>
    <row r="783" spans="2:2" s="1" customFormat="1">
      <c r="B783" s="8"/>
    </row>
    <row r="784" spans="2:2" s="1" customFormat="1">
      <c r="B784" s="8"/>
    </row>
    <row r="785" spans="2:2" s="1" customFormat="1">
      <c r="B785" s="8"/>
    </row>
    <row r="786" spans="2:2" s="1" customFormat="1">
      <c r="B786" s="8"/>
    </row>
    <row r="787" spans="2:2" s="1" customFormat="1">
      <c r="B787" s="8"/>
    </row>
    <row r="788" spans="2:2" s="1" customFormat="1">
      <c r="B788" s="8"/>
    </row>
    <row r="789" spans="2:2" s="1" customFormat="1">
      <c r="B789" s="8"/>
    </row>
    <row r="790" spans="2:2" s="1" customFormat="1">
      <c r="B790" s="8"/>
    </row>
    <row r="791" spans="2:2" s="1" customFormat="1">
      <c r="B791" s="8"/>
    </row>
    <row r="792" spans="2:2" s="1" customFormat="1">
      <c r="B792" s="8"/>
    </row>
    <row r="793" spans="2:2" s="1" customFormat="1">
      <c r="B793" s="8"/>
    </row>
    <row r="794" spans="2:2" s="1" customFormat="1">
      <c r="B794" s="8"/>
    </row>
    <row r="795" spans="2:2" s="1" customFormat="1">
      <c r="B795" s="8"/>
    </row>
    <row r="796" spans="2:2" s="1" customFormat="1">
      <c r="B796" s="8"/>
    </row>
    <row r="797" spans="2:2" s="1" customFormat="1">
      <c r="B797" s="8"/>
    </row>
    <row r="798" spans="2:2" s="1" customFormat="1">
      <c r="B798" s="8"/>
    </row>
    <row r="799" spans="2:2" s="1" customFormat="1">
      <c r="B799" s="8"/>
    </row>
    <row r="800" spans="2:2" s="1" customFormat="1">
      <c r="B800" s="8"/>
    </row>
    <row r="801" spans="2:2" s="1" customFormat="1">
      <c r="B801" s="8"/>
    </row>
    <row r="802" spans="2:2" s="1" customFormat="1">
      <c r="B802" s="8"/>
    </row>
    <row r="803" spans="2:2" s="1" customFormat="1">
      <c r="B803" s="8"/>
    </row>
    <row r="804" spans="2:2" s="1" customFormat="1">
      <c r="B804" s="8"/>
    </row>
    <row r="805" spans="2:2" s="1" customFormat="1">
      <c r="B805" s="8"/>
    </row>
    <row r="806" spans="2:2" s="1" customFormat="1">
      <c r="B806" s="8"/>
    </row>
    <row r="807" spans="2:2" s="1" customFormat="1">
      <c r="B807" s="8"/>
    </row>
    <row r="808" spans="2:2" s="1" customFormat="1">
      <c r="B808" s="8"/>
    </row>
    <row r="809" spans="2:2" s="1" customFormat="1">
      <c r="B809" s="8"/>
    </row>
    <row r="810" spans="2:2" s="1" customFormat="1">
      <c r="B810" s="8"/>
    </row>
    <row r="811" spans="2:2" s="1" customFormat="1">
      <c r="B811" s="8"/>
    </row>
    <row r="812" spans="2:2" s="1" customFormat="1">
      <c r="B812" s="8"/>
    </row>
    <row r="813" spans="2:2" s="1" customFormat="1">
      <c r="B813" s="8"/>
    </row>
    <row r="814" spans="2:2" s="1" customFormat="1">
      <c r="B814" s="8"/>
    </row>
    <row r="815" spans="2:2" s="1" customFormat="1">
      <c r="B815" s="8"/>
    </row>
    <row r="816" spans="2:2" s="1" customFormat="1">
      <c r="B816" s="8"/>
    </row>
    <row r="817" spans="2:2" s="1" customFormat="1">
      <c r="B817" s="8"/>
    </row>
    <row r="818" spans="2:2" s="1" customFormat="1">
      <c r="B818" s="8"/>
    </row>
    <row r="819" spans="2:2" s="1" customFormat="1">
      <c r="B819" s="8"/>
    </row>
    <row r="820" spans="2:2" s="1" customFormat="1">
      <c r="B820" s="8"/>
    </row>
    <row r="821" spans="2:2" s="1" customFormat="1">
      <c r="B821" s="8"/>
    </row>
    <row r="822" spans="2:2" s="1" customFormat="1">
      <c r="B822" s="8"/>
    </row>
    <row r="823" spans="2:2" s="1" customFormat="1">
      <c r="B823" s="8"/>
    </row>
    <row r="824" spans="2:2" s="1" customFormat="1">
      <c r="B824" s="8"/>
    </row>
    <row r="825" spans="2:2" s="1" customFormat="1">
      <c r="B825" s="8"/>
    </row>
    <row r="826" spans="2:2" s="1" customFormat="1">
      <c r="B826" s="8"/>
    </row>
    <row r="827" spans="2:2" s="1" customFormat="1">
      <c r="B827" s="8"/>
    </row>
    <row r="828" spans="2:2" s="1" customFormat="1">
      <c r="B828" s="8"/>
    </row>
    <row r="829" spans="2:2" s="1" customFormat="1">
      <c r="B829" s="8"/>
    </row>
    <row r="830" spans="2:2" s="1" customFormat="1">
      <c r="B830" s="8"/>
    </row>
    <row r="831" spans="2:2" s="1" customFormat="1">
      <c r="B831" s="8"/>
    </row>
    <row r="832" spans="2:2" s="1" customFormat="1">
      <c r="B832" s="8"/>
    </row>
    <row r="833" spans="2:2" s="1" customFormat="1">
      <c r="B833" s="8"/>
    </row>
    <row r="834" spans="2:2" s="1" customFormat="1">
      <c r="B834" s="8"/>
    </row>
    <row r="835" spans="2:2" s="1" customFormat="1">
      <c r="B835" s="8"/>
    </row>
    <row r="836" spans="2:2" s="1" customFormat="1">
      <c r="B836" s="8"/>
    </row>
    <row r="837" spans="2:2" s="1" customFormat="1">
      <c r="B837" s="8"/>
    </row>
    <row r="838" spans="2:2" s="1" customFormat="1">
      <c r="B838" s="8"/>
    </row>
    <row r="839" spans="2:2" s="1" customFormat="1">
      <c r="B839" s="8"/>
    </row>
    <row r="840" spans="2:2" s="1" customFormat="1">
      <c r="B840" s="8"/>
    </row>
    <row r="841" spans="2:2" s="1" customFormat="1">
      <c r="B841" s="8"/>
    </row>
    <row r="842" spans="2:2" s="1" customFormat="1">
      <c r="B842" s="8"/>
    </row>
    <row r="843" spans="2:2" s="1" customFormat="1">
      <c r="B843" s="8"/>
    </row>
    <row r="844" spans="2:2" s="1" customFormat="1">
      <c r="B844" s="8"/>
    </row>
    <row r="845" spans="2:2" s="1" customFormat="1">
      <c r="B845" s="8"/>
    </row>
    <row r="846" spans="2:2" s="1" customFormat="1">
      <c r="B846" s="8"/>
    </row>
    <row r="847" spans="2:2" s="1" customFormat="1">
      <c r="B847" s="8"/>
    </row>
    <row r="848" spans="2:2" s="1" customFormat="1">
      <c r="B848" s="8"/>
    </row>
    <row r="849" spans="2:2" s="1" customFormat="1">
      <c r="B849" s="8"/>
    </row>
    <row r="850" spans="2:2" s="1" customFormat="1">
      <c r="B850" s="8"/>
    </row>
    <row r="851" spans="2:2" s="1" customFormat="1">
      <c r="B851" s="8"/>
    </row>
    <row r="852" spans="2:2" s="1" customFormat="1">
      <c r="B852" s="8"/>
    </row>
    <row r="853" spans="2:2" s="1" customFormat="1">
      <c r="B853" s="8"/>
    </row>
    <row r="854" spans="2:2" s="1" customFormat="1">
      <c r="B854" s="8"/>
    </row>
    <row r="855" spans="2:2" s="1" customFormat="1">
      <c r="B855" s="8"/>
    </row>
    <row r="856" spans="2:2" s="1" customFormat="1">
      <c r="B856" s="8"/>
    </row>
    <row r="857" spans="2:2" s="1" customFormat="1">
      <c r="B857" s="8"/>
    </row>
    <row r="858" spans="2:2" s="1" customFormat="1">
      <c r="B858" s="8"/>
    </row>
    <row r="859" spans="2:2" s="1" customFormat="1">
      <c r="B859" s="8"/>
    </row>
    <row r="860" spans="2:2" s="1" customFormat="1">
      <c r="B860" s="8"/>
    </row>
    <row r="861" spans="2:2" s="1" customFormat="1">
      <c r="B861" s="8"/>
    </row>
    <row r="862" spans="2:2" s="1" customFormat="1">
      <c r="B862" s="8"/>
    </row>
    <row r="863" spans="2:2" s="1" customFormat="1">
      <c r="B863" s="8"/>
    </row>
    <row r="864" spans="2:2" s="1" customFormat="1">
      <c r="B864" s="8"/>
    </row>
    <row r="865" spans="2:2" s="1" customFormat="1">
      <c r="B865" s="8"/>
    </row>
    <row r="866" spans="2:2" s="1" customFormat="1">
      <c r="B866" s="8"/>
    </row>
    <row r="867" spans="2:2" s="1" customFormat="1">
      <c r="B867" s="8"/>
    </row>
    <row r="868" spans="2:2" s="1" customFormat="1">
      <c r="B868" s="8"/>
    </row>
    <row r="869" spans="2:2" s="1" customFormat="1">
      <c r="B869" s="8"/>
    </row>
    <row r="870" spans="2:2" s="1" customFormat="1">
      <c r="B870" s="8"/>
    </row>
    <row r="871" spans="2:2" s="1" customFormat="1">
      <c r="B871" s="8"/>
    </row>
    <row r="872" spans="2:2" s="1" customFormat="1">
      <c r="B872" s="8"/>
    </row>
    <row r="873" spans="2:2" s="1" customFormat="1">
      <c r="B873" s="8"/>
    </row>
    <row r="874" spans="2:2" s="1" customFormat="1">
      <c r="B874" s="8"/>
    </row>
    <row r="875" spans="2:2" s="1" customFormat="1">
      <c r="B875" s="8"/>
    </row>
    <row r="876" spans="2:2" s="1" customFormat="1">
      <c r="B876" s="8"/>
    </row>
    <row r="877" spans="2:2" s="1" customFormat="1">
      <c r="B877" s="8"/>
    </row>
    <row r="878" spans="2:2" s="1" customFormat="1">
      <c r="B878" s="8"/>
    </row>
    <row r="879" spans="2:2" s="1" customFormat="1">
      <c r="B879" s="8"/>
    </row>
    <row r="880" spans="2:2" s="1" customFormat="1">
      <c r="B880" s="8"/>
    </row>
    <row r="881" spans="2:2" s="1" customFormat="1">
      <c r="B881" s="8"/>
    </row>
    <row r="882" spans="2:2" s="1" customFormat="1">
      <c r="B882" s="8"/>
    </row>
    <row r="883" spans="2:2" s="1" customFormat="1">
      <c r="B883" s="8"/>
    </row>
    <row r="884" spans="2:2" s="1" customFormat="1">
      <c r="B884" s="8"/>
    </row>
    <row r="885" spans="2:2" s="1" customFormat="1">
      <c r="B885" s="8"/>
    </row>
    <row r="886" spans="2:2" s="1" customFormat="1">
      <c r="B886" s="8"/>
    </row>
    <row r="887" spans="2:2" s="1" customFormat="1">
      <c r="B887" s="8"/>
    </row>
    <row r="888" spans="2:2" s="1" customFormat="1">
      <c r="B888" s="8"/>
    </row>
    <row r="889" spans="2:2" s="1" customFormat="1">
      <c r="B889" s="8"/>
    </row>
    <row r="890" spans="2:2" s="1" customFormat="1">
      <c r="B890" s="8"/>
    </row>
    <row r="891" spans="2:2" s="1" customFormat="1">
      <c r="B891" s="8"/>
    </row>
    <row r="892" spans="2:2" s="1" customFormat="1">
      <c r="B892" s="8"/>
    </row>
    <row r="893" spans="2:2" s="1" customFormat="1">
      <c r="B893" s="8"/>
    </row>
    <row r="894" spans="2:2" s="1" customFormat="1">
      <c r="B894" s="8"/>
    </row>
    <row r="895" spans="2:2" s="1" customFormat="1">
      <c r="B895" s="8"/>
    </row>
    <row r="896" spans="2:2" s="1" customFormat="1">
      <c r="B896" s="8"/>
    </row>
    <row r="897" spans="2:2" s="1" customFormat="1">
      <c r="B897" s="8"/>
    </row>
    <row r="898" spans="2:2" s="1" customFormat="1">
      <c r="B898" s="8"/>
    </row>
    <row r="899" spans="2:2" s="1" customFormat="1">
      <c r="B899" s="8"/>
    </row>
    <row r="900" spans="2:2" s="1" customFormat="1">
      <c r="B900" s="8"/>
    </row>
    <row r="901" spans="2:2" s="1" customFormat="1">
      <c r="B901" s="8"/>
    </row>
    <row r="902" spans="2:2" s="1" customFormat="1">
      <c r="B902" s="8"/>
    </row>
    <row r="903" spans="2:2" s="1" customFormat="1">
      <c r="B903" s="8"/>
    </row>
    <row r="904" spans="2:2" s="1" customFormat="1">
      <c r="B904" s="8"/>
    </row>
    <row r="905" spans="2:2" s="1" customFormat="1">
      <c r="B905" s="8"/>
    </row>
    <row r="906" spans="2:2" s="1" customFormat="1">
      <c r="B906" s="8"/>
    </row>
    <row r="907" spans="2:2" s="1" customFormat="1">
      <c r="B907" s="8"/>
    </row>
    <row r="908" spans="2:2" s="1" customFormat="1">
      <c r="B908" s="8"/>
    </row>
    <row r="909" spans="2:2" s="1" customFormat="1">
      <c r="B909" s="8"/>
    </row>
    <row r="910" spans="2:2" s="1" customFormat="1">
      <c r="B910" s="8"/>
    </row>
    <row r="911" spans="2:2" s="1" customFormat="1">
      <c r="B911" s="8"/>
    </row>
    <row r="912" spans="2:2" s="1" customFormat="1">
      <c r="B912" s="8"/>
    </row>
    <row r="913" spans="2:2" s="1" customFormat="1">
      <c r="B913" s="8"/>
    </row>
    <row r="914" spans="2:2" s="1" customFormat="1">
      <c r="B914" s="8"/>
    </row>
    <row r="915" spans="2:2" s="1" customFormat="1">
      <c r="B915" s="8"/>
    </row>
    <row r="916" spans="2:2" s="1" customFormat="1">
      <c r="B916" s="8"/>
    </row>
    <row r="917" spans="2:2" s="1" customFormat="1">
      <c r="B917" s="8"/>
    </row>
    <row r="918" spans="2:2" s="1" customFormat="1">
      <c r="B918" s="8"/>
    </row>
    <row r="919" spans="2:2" s="1" customFormat="1">
      <c r="B919" s="8"/>
    </row>
    <row r="920" spans="2:2" s="1" customFormat="1">
      <c r="B920" s="8"/>
    </row>
    <row r="921" spans="2:2" s="1" customFormat="1">
      <c r="B921" s="8"/>
    </row>
    <row r="922" spans="2:2" s="1" customFormat="1">
      <c r="B922" s="8"/>
    </row>
    <row r="923" spans="2:2" s="1" customFormat="1">
      <c r="B923" s="8"/>
    </row>
    <row r="924" spans="2:2" s="1" customFormat="1">
      <c r="B924" s="8"/>
    </row>
    <row r="925" spans="2:2" s="1" customFormat="1">
      <c r="B925" s="8"/>
    </row>
    <row r="926" spans="2:2" s="1" customFormat="1">
      <c r="B926" s="8"/>
    </row>
    <row r="927" spans="2:2" s="1" customFormat="1">
      <c r="B927" s="8"/>
    </row>
    <row r="928" spans="2:2" s="1" customFormat="1">
      <c r="B928" s="8"/>
    </row>
    <row r="929" spans="2:2" s="1" customFormat="1">
      <c r="B929" s="8"/>
    </row>
    <row r="930" spans="2:2" s="1" customFormat="1">
      <c r="B930" s="8"/>
    </row>
    <row r="931" spans="2:2" s="1" customFormat="1">
      <c r="B931" s="8"/>
    </row>
    <row r="932" spans="2:2" s="1" customFormat="1">
      <c r="B932" s="8"/>
    </row>
    <row r="933" spans="2:2" s="1" customFormat="1">
      <c r="B933" s="8"/>
    </row>
    <row r="934" spans="2:2" s="1" customFormat="1">
      <c r="B934" s="8"/>
    </row>
    <row r="935" spans="2:2" s="1" customFormat="1">
      <c r="B935" s="8"/>
    </row>
    <row r="936" spans="2:2" s="1" customFormat="1">
      <c r="B936" s="8"/>
    </row>
    <row r="937" spans="2:2" s="1" customFormat="1">
      <c r="B937" s="8"/>
    </row>
    <row r="938" spans="2:2" s="1" customFormat="1">
      <c r="B938" s="8"/>
    </row>
    <row r="939" spans="2:2" s="1" customFormat="1">
      <c r="B939" s="8"/>
    </row>
    <row r="940" spans="2:2" s="1" customFormat="1">
      <c r="B940" s="8"/>
    </row>
    <row r="941" spans="2:2" s="1" customFormat="1">
      <c r="B941" s="8"/>
    </row>
    <row r="942" spans="2:2" s="1" customFormat="1">
      <c r="B942" s="8"/>
    </row>
    <row r="943" spans="2:2" s="1" customFormat="1">
      <c r="B943" s="8"/>
    </row>
    <row r="944" spans="2:2" s="1" customFormat="1">
      <c r="B944" s="8"/>
    </row>
    <row r="945" spans="2:2" s="1" customFormat="1">
      <c r="B945" s="8"/>
    </row>
    <row r="946" spans="2:2" s="1" customFormat="1">
      <c r="B946" s="8"/>
    </row>
    <row r="947" spans="2:2" s="1" customFormat="1">
      <c r="B947" s="8"/>
    </row>
    <row r="948" spans="2:2" s="1" customFormat="1">
      <c r="B948" s="8"/>
    </row>
    <row r="949" spans="2:2" s="1" customFormat="1">
      <c r="B949" s="8"/>
    </row>
    <row r="950" spans="2:2" s="1" customFormat="1">
      <c r="B950" s="8"/>
    </row>
    <row r="951" spans="2:2" s="1" customFormat="1">
      <c r="B951" s="8"/>
    </row>
    <row r="952" spans="2:2" s="1" customFormat="1">
      <c r="B952" s="8"/>
    </row>
    <row r="953" spans="2:2" s="1" customFormat="1">
      <c r="B953" s="8"/>
    </row>
    <row r="954" spans="2:2" s="1" customFormat="1">
      <c r="B954" s="8"/>
    </row>
    <row r="955" spans="2:2" s="1" customFormat="1">
      <c r="B955" s="8"/>
    </row>
    <row r="956" spans="2:2" s="1" customFormat="1">
      <c r="B956" s="8"/>
    </row>
    <row r="957" spans="2:2" s="1" customFormat="1">
      <c r="B957" s="8"/>
    </row>
    <row r="958" spans="2:2" s="1" customFormat="1">
      <c r="B958" s="8"/>
    </row>
    <row r="959" spans="2:2" s="1" customFormat="1">
      <c r="B959" s="8"/>
    </row>
    <row r="960" spans="2:2" s="1" customFormat="1">
      <c r="B960" s="8"/>
    </row>
    <row r="961" spans="2:2" s="1" customFormat="1">
      <c r="B961" s="8"/>
    </row>
    <row r="962" spans="2:2" s="1" customFormat="1">
      <c r="B962" s="8"/>
    </row>
    <row r="963" spans="2:2" s="1" customFormat="1">
      <c r="B963" s="8"/>
    </row>
    <row r="964" spans="2:2" s="1" customFormat="1">
      <c r="B964" s="8"/>
    </row>
    <row r="965" spans="2:2" s="1" customFormat="1">
      <c r="B965" s="8"/>
    </row>
    <row r="966" spans="2:2" s="1" customFormat="1">
      <c r="B966" s="8"/>
    </row>
    <row r="967" spans="2:2" s="1" customFormat="1">
      <c r="B967" s="8"/>
    </row>
    <row r="968" spans="2:2" s="1" customFormat="1">
      <c r="B968" s="8"/>
    </row>
    <row r="969" spans="2:2" s="1" customFormat="1">
      <c r="B969" s="8"/>
    </row>
    <row r="970" spans="2:2" s="1" customFormat="1">
      <c r="B970" s="8"/>
    </row>
    <row r="971" spans="2:2" s="1" customFormat="1">
      <c r="B971" s="8"/>
    </row>
    <row r="972" spans="2:2" s="1" customFormat="1">
      <c r="B972" s="8"/>
    </row>
    <row r="973" spans="2:2" s="1" customFormat="1">
      <c r="B973" s="8"/>
    </row>
  </sheetData>
  <mergeCells count="16">
    <mergeCell ref="A386:B386"/>
    <mergeCell ref="A387:B387"/>
    <mergeCell ref="A388:B388"/>
    <mergeCell ref="A389:B389"/>
    <mergeCell ref="A390:B390"/>
    <mergeCell ref="C4:S4"/>
    <mergeCell ref="A385:B385"/>
    <mergeCell ref="C385:H385"/>
    <mergeCell ref="I385:N385"/>
    <mergeCell ref="O385:S385"/>
    <mergeCell ref="A3:B4"/>
    <mergeCell ref="A2:B2"/>
    <mergeCell ref="E2:G2"/>
    <mergeCell ref="J2:L2"/>
    <mergeCell ref="O2:P2"/>
    <mergeCell ref="F1:K1"/>
  </mergeCells>
  <conditionalFormatting sqref="Q1">
    <cfRule type="cellIs" dxfId="4" priority="2" operator="equal">
      <formula>64.5</formula>
    </cfRule>
  </conditionalFormatting>
  <conditionalFormatting sqref="Q2">
    <cfRule type="cellIs" dxfId="3" priority="1" operator="equal">
      <formula>64.5</formula>
    </cfRule>
  </conditionalFormatting>
  <conditionalFormatting sqref="Q3:Q4">
    <cfRule type="cellIs" dxfId="2" priority="3" operator="equal">
      <formula>64.5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815"/>
  <sheetViews>
    <sheetView workbookViewId="0">
      <selection activeCell="A2" sqref="A2:XFD2"/>
    </sheetView>
  </sheetViews>
  <sheetFormatPr defaultColWidth="9" defaultRowHeight="15"/>
  <cols>
    <col min="1" max="1" width="9.140625" style="38" customWidth="1"/>
    <col min="2" max="2" width="5.28515625" style="5" customWidth="1"/>
    <col min="3" max="3" width="5" style="6" customWidth="1"/>
    <col min="4" max="4" width="5" style="34" customWidth="1"/>
    <col min="5" max="20" width="5" style="6" customWidth="1"/>
    <col min="21" max="26" width="9" style="1"/>
    <col min="27" max="28" width="12.85546875" style="1"/>
    <col min="29" max="16377" width="9" style="1"/>
    <col min="16378" max="16384" width="9" style="7"/>
  </cols>
  <sheetData>
    <row r="1" spans="1:37" s="1" customFormat="1" ht="19.149999999999999" customHeight="1">
      <c r="A1" s="4"/>
      <c r="B1" s="8"/>
      <c r="C1" s="6"/>
      <c r="D1" s="34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</row>
    <row r="2" spans="1:37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4"/>
      <c r="O2" s="77" t="s">
        <v>6</v>
      </c>
      <c r="P2" s="77"/>
      <c r="Q2" s="6" t="s">
        <v>7</v>
      </c>
      <c r="R2" s="6"/>
      <c r="S2" s="6"/>
      <c r="T2" s="6"/>
    </row>
    <row r="3" spans="1:37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23">
        <v>17</v>
      </c>
      <c r="T3" s="12"/>
      <c r="Y3" s="4"/>
      <c r="Z3" s="4"/>
      <c r="AA3" s="4"/>
      <c r="AB3" s="4"/>
    </row>
    <row r="4" spans="1:37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  <c r="V4" s="6"/>
      <c r="W4" s="6"/>
      <c r="X4" s="25"/>
      <c r="Y4" s="4"/>
      <c r="Z4" s="4"/>
      <c r="AA4" s="4"/>
      <c r="AB4" s="4"/>
      <c r="AC4" s="4"/>
      <c r="AD4" s="4"/>
      <c r="AE4" s="4"/>
      <c r="AF4" s="6"/>
      <c r="AG4" s="6"/>
      <c r="AH4" s="6"/>
      <c r="AI4" s="6"/>
      <c r="AJ4" s="6"/>
      <c r="AK4" s="6"/>
    </row>
    <row r="5" spans="1:37" s="1" customFormat="1" ht="19.149999999999999" customHeight="1">
      <c r="A5" s="15" t="s">
        <v>10</v>
      </c>
      <c r="B5" s="15" t="s">
        <v>11</v>
      </c>
      <c r="C5" s="17" t="s">
        <v>253</v>
      </c>
      <c r="D5" s="39" t="s">
        <v>254</v>
      </c>
      <c r="E5" s="17" t="s">
        <v>255</v>
      </c>
      <c r="F5" s="17" t="s">
        <v>256</v>
      </c>
      <c r="G5" s="17" t="s">
        <v>257</v>
      </c>
      <c r="H5" s="17" t="s">
        <v>258</v>
      </c>
      <c r="I5" s="17" t="s">
        <v>259</v>
      </c>
      <c r="J5" s="17" t="s">
        <v>260</v>
      </c>
      <c r="K5" s="17" t="s">
        <v>261</v>
      </c>
      <c r="L5" s="17" t="s">
        <v>262</v>
      </c>
      <c r="M5" s="17" t="s">
        <v>263</v>
      </c>
      <c r="N5" s="17" t="s">
        <v>264</v>
      </c>
      <c r="O5" s="17" t="s">
        <v>265</v>
      </c>
      <c r="P5" s="17" t="s">
        <v>266</v>
      </c>
      <c r="Q5" s="17" t="s">
        <v>267</v>
      </c>
      <c r="R5" s="17" t="s">
        <v>268</v>
      </c>
      <c r="S5" s="17" t="s">
        <v>269</v>
      </c>
      <c r="T5" s="17" t="s">
        <v>270</v>
      </c>
      <c r="V5" s="1" t="s">
        <v>29</v>
      </c>
      <c r="W5" s="1" t="s">
        <v>30</v>
      </c>
      <c r="X5" s="1" t="s">
        <v>31</v>
      </c>
      <c r="Y5" s="1" t="s">
        <v>1</v>
      </c>
      <c r="Z5" s="1" t="s">
        <v>3</v>
      </c>
      <c r="AA5" s="1" t="s">
        <v>32</v>
      </c>
    </row>
    <row r="6" spans="1:37" s="1" customFormat="1" ht="18.399999999999999" customHeight="1">
      <c r="A6" s="20">
        <v>46919</v>
      </c>
      <c r="B6" s="24" t="s">
        <v>575</v>
      </c>
      <c r="C6" s="20" t="s">
        <v>2</v>
      </c>
      <c r="D6" s="28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>
        <v>0</v>
      </c>
      <c r="J6" s="20" t="s">
        <v>2</v>
      </c>
      <c r="K6" s="20" t="s">
        <v>2</v>
      </c>
      <c r="L6" s="20" t="s">
        <v>2</v>
      </c>
      <c r="M6" s="20" t="s">
        <v>4</v>
      </c>
      <c r="N6" s="20" t="s">
        <v>2</v>
      </c>
      <c r="O6" s="20">
        <v>0</v>
      </c>
      <c r="P6" s="20" t="s">
        <v>4</v>
      </c>
      <c r="Q6" s="20" t="s">
        <v>4</v>
      </c>
      <c r="R6" s="20" t="s">
        <v>4</v>
      </c>
      <c r="S6" s="20">
        <v>0</v>
      </c>
      <c r="T6" s="20">
        <v>0</v>
      </c>
      <c r="V6" s="1">
        <v>12</v>
      </c>
      <c r="W6" s="1">
        <v>12</v>
      </c>
      <c r="X6" s="1">
        <v>6</v>
      </c>
      <c r="Y6" s="1">
        <v>10</v>
      </c>
      <c r="Z6" s="1">
        <v>4</v>
      </c>
      <c r="AA6" s="1">
        <f t="shared" ref="AA6:AA61" si="0">Y6+Z6</f>
        <v>14</v>
      </c>
    </row>
    <row r="7" spans="1:37" s="1" customFormat="1" ht="18.399999999999999" customHeight="1">
      <c r="A7" s="20">
        <v>45125</v>
      </c>
      <c r="B7" s="24" t="s">
        <v>576</v>
      </c>
      <c r="C7" s="20" t="s">
        <v>2</v>
      </c>
      <c r="D7" s="28" t="s">
        <v>2</v>
      </c>
      <c r="E7" s="20" t="s">
        <v>2</v>
      </c>
      <c r="F7" s="20" t="s">
        <v>2</v>
      </c>
      <c r="G7" s="20" t="s">
        <v>2</v>
      </c>
      <c r="H7" s="20" t="s">
        <v>2</v>
      </c>
      <c r="I7" s="20">
        <v>0</v>
      </c>
      <c r="J7" s="20">
        <v>0</v>
      </c>
      <c r="K7" s="20" t="s">
        <v>2</v>
      </c>
      <c r="L7" s="20" t="s">
        <v>2</v>
      </c>
      <c r="M7" s="20" t="s">
        <v>2</v>
      </c>
      <c r="N7" s="20" t="s">
        <v>2</v>
      </c>
      <c r="O7" s="20">
        <v>0</v>
      </c>
      <c r="P7" s="20" t="s">
        <v>4</v>
      </c>
      <c r="Q7" s="20" t="s">
        <v>4</v>
      </c>
      <c r="R7" s="20" t="s">
        <v>4</v>
      </c>
      <c r="S7" s="20" t="s">
        <v>4</v>
      </c>
      <c r="T7" s="20" t="s">
        <v>4</v>
      </c>
      <c r="V7" s="1">
        <v>12</v>
      </c>
      <c r="W7" s="1">
        <v>12</v>
      </c>
      <c r="X7" s="1">
        <v>6</v>
      </c>
      <c r="Y7" s="1">
        <v>10</v>
      </c>
      <c r="Z7" s="1">
        <v>5</v>
      </c>
      <c r="AA7" s="1">
        <f t="shared" si="0"/>
        <v>15</v>
      </c>
    </row>
    <row r="8" spans="1:37" s="1" customFormat="1" ht="18.399999999999999" customHeight="1">
      <c r="A8" s="20">
        <v>46886</v>
      </c>
      <c r="B8" s="24" t="s">
        <v>578</v>
      </c>
      <c r="C8" s="20" t="s">
        <v>2</v>
      </c>
      <c r="D8" s="28" t="s">
        <v>2</v>
      </c>
      <c r="E8" s="20" t="s">
        <v>2</v>
      </c>
      <c r="F8" s="20" t="s">
        <v>2</v>
      </c>
      <c r="G8" s="20" t="s">
        <v>2</v>
      </c>
      <c r="H8" s="20">
        <v>0</v>
      </c>
      <c r="I8" s="20" t="s">
        <v>2</v>
      </c>
      <c r="J8" s="20" t="s">
        <v>2</v>
      </c>
      <c r="K8" s="20" t="s">
        <v>2</v>
      </c>
      <c r="L8" s="20" t="s">
        <v>2</v>
      </c>
      <c r="M8" s="20" t="s">
        <v>2</v>
      </c>
      <c r="N8" s="20" t="s">
        <v>2</v>
      </c>
      <c r="O8" s="20" t="s">
        <v>2</v>
      </c>
      <c r="P8" s="20" t="s">
        <v>2</v>
      </c>
      <c r="Q8" s="20" t="s">
        <v>2</v>
      </c>
      <c r="R8" s="20" t="s">
        <v>4</v>
      </c>
      <c r="S8" s="20" t="s">
        <v>2</v>
      </c>
      <c r="T8" s="20">
        <v>0</v>
      </c>
      <c r="V8" s="1">
        <v>17</v>
      </c>
      <c r="W8" s="1">
        <v>17</v>
      </c>
      <c r="X8" s="1">
        <v>9</v>
      </c>
      <c r="Y8" s="1">
        <v>15</v>
      </c>
      <c r="Z8" s="1">
        <v>1</v>
      </c>
      <c r="AA8" s="1">
        <f t="shared" si="0"/>
        <v>16</v>
      </c>
    </row>
    <row r="9" spans="1:37" s="1" customFormat="1" ht="18.399999999999999" customHeight="1">
      <c r="A9" s="20">
        <v>46135</v>
      </c>
      <c r="B9" s="24" t="s">
        <v>579</v>
      </c>
      <c r="C9" s="20" t="s">
        <v>2</v>
      </c>
      <c r="D9" s="28" t="s">
        <v>2</v>
      </c>
      <c r="E9" s="20" t="s">
        <v>4</v>
      </c>
      <c r="F9" s="20" t="s">
        <v>2</v>
      </c>
      <c r="G9" s="20">
        <v>0</v>
      </c>
      <c r="H9" s="20" t="s">
        <v>2</v>
      </c>
      <c r="I9" s="20" t="s">
        <v>2</v>
      </c>
      <c r="J9" s="20" t="s">
        <v>2</v>
      </c>
      <c r="K9" s="20" t="s">
        <v>2</v>
      </c>
      <c r="L9" s="20" t="s">
        <v>2</v>
      </c>
      <c r="M9" s="20" t="s">
        <v>2</v>
      </c>
      <c r="N9" s="20" t="s">
        <v>2</v>
      </c>
      <c r="O9" s="20" t="s">
        <v>4</v>
      </c>
      <c r="P9" s="20">
        <v>0</v>
      </c>
      <c r="Q9" s="20" t="s">
        <v>2</v>
      </c>
      <c r="R9" s="20" t="s">
        <v>4</v>
      </c>
      <c r="S9" s="20" t="s">
        <v>4</v>
      </c>
      <c r="T9" s="20" t="s">
        <v>4</v>
      </c>
      <c r="V9" s="1">
        <v>15</v>
      </c>
      <c r="W9" s="1">
        <v>15</v>
      </c>
      <c r="X9" s="1">
        <v>7</v>
      </c>
      <c r="Y9" s="1">
        <v>11</v>
      </c>
      <c r="Z9" s="1">
        <v>5</v>
      </c>
      <c r="AA9" s="1">
        <f t="shared" si="0"/>
        <v>16</v>
      </c>
    </row>
    <row r="10" spans="1:37" s="1" customFormat="1" ht="18.399999999999999" customHeight="1">
      <c r="A10" s="20">
        <v>46895</v>
      </c>
      <c r="B10" s="24" t="s">
        <v>580</v>
      </c>
      <c r="C10" s="20" t="s">
        <v>2</v>
      </c>
      <c r="D10" s="28" t="s">
        <v>2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K10" s="20" t="s">
        <v>2</v>
      </c>
      <c r="L10" s="20" t="s">
        <v>2</v>
      </c>
      <c r="M10" s="20" t="s">
        <v>2</v>
      </c>
      <c r="N10" s="20" t="s">
        <v>2</v>
      </c>
      <c r="O10" s="20" t="s">
        <v>2</v>
      </c>
      <c r="P10" s="20" t="s">
        <v>2</v>
      </c>
      <c r="Q10" s="20" t="s">
        <v>4</v>
      </c>
      <c r="R10" s="20" t="s">
        <v>4</v>
      </c>
      <c r="S10" s="20" t="s">
        <v>2</v>
      </c>
      <c r="T10" s="20" t="s">
        <v>4</v>
      </c>
      <c r="V10" s="1">
        <v>17</v>
      </c>
      <c r="W10" s="1">
        <v>17</v>
      </c>
      <c r="X10" s="1">
        <v>14</v>
      </c>
      <c r="Y10" s="1">
        <v>15</v>
      </c>
      <c r="Z10" s="1">
        <v>3</v>
      </c>
      <c r="AA10" s="1">
        <f t="shared" si="0"/>
        <v>18</v>
      </c>
    </row>
    <row r="11" spans="1:37" s="1" customFormat="1" ht="18.399999999999999" customHeight="1">
      <c r="A11" s="20">
        <v>45236</v>
      </c>
      <c r="B11" s="24" t="s">
        <v>581</v>
      </c>
      <c r="C11" s="20" t="s">
        <v>2</v>
      </c>
      <c r="D11" s="28" t="s">
        <v>2</v>
      </c>
      <c r="E11" s="20" t="s">
        <v>2</v>
      </c>
      <c r="F11" s="20" t="s">
        <v>2</v>
      </c>
      <c r="G11" s="20" t="s">
        <v>2</v>
      </c>
      <c r="H11" s="20" t="s">
        <v>2</v>
      </c>
      <c r="I11" s="20">
        <v>0</v>
      </c>
      <c r="J11" s="20" t="s">
        <v>4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2</v>
      </c>
      <c r="P11" s="20" t="s">
        <v>2</v>
      </c>
      <c r="Q11" s="20" t="s">
        <v>2</v>
      </c>
      <c r="R11" s="20">
        <v>0</v>
      </c>
      <c r="S11" s="20" t="s">
        <v>2</v>
      </c>
      <c r="T11" s="20" t="s">
        <v>2</v>
      </c>
      <c r="V11" s="1">
        <v>17</v>
      </c>
      <c r="W11" s="1">
        <v>17</v>
      </c>
      <c r="X11" s="1">
        <v>7</v>
      </c>
      <c r="Y11" s="1">
        <v>15</v>
      </c>
      <c r="Z11" s="1">
        <v>1</v>
      </c>
      <c r="AA11" s="1">
        <f t="shared" si="0"/>
        <v>16</v>
      </c>
    </row>
    <row r="12" spans="1:37" s="1" customFormat="1" ht="18.399999999999999" customHeight="1">
      <c r="A12" s="20">
        <v>45168</v>
      </c>
      <c r="B12" s="24" t="s">
        <v>582</v>
      </c>
      <c r="C12" s="20">
        <v>0</v>
      </c>
      <c r="D12" s="28" t="s">
        <v>2</v>
      </c>
      <c r="E12" s="20" t="s">
        <v>2</v>
      </c>
      <c r="F12" s="20" t="s">
        <v>2</v>
      </c>
      <c r="G12" s="20" t="s">
        <v>2</v>
      </c>
      <c r="H12" s="20" t="s">
        <v>2</v>
      </c>
      <c r="I12" s="20" t="s">
        <v>2</v>
      </c>
      <c r="J12" s="20">
        <v>0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4</v>
      </c>
      <c r="Q12" s="20" t="s">
        <v>4</v>
      </c>
      <c r="R12" s="20" t="s">
        <v>4</v>
      </c>
      <c r="S12" s="20">
        <v>0</v>
      </c>
      <c r="T12" s="20" t="s">
        <v>4</v>
      </c>
      <c r="V12" s="1">
        <v>13</v>
      </c>
      <c r="W12" s="1">
        <v>12</v>
      </c>
      <c r="X12" s="1">
        <v>6</v>
      </c>
      <c r="Y12" s="1">
        <v>11</v>
      </c>
      <c r="Z12" s="1">
        <v>4</v>
      </c>
      <c r="AA12" s="1">
        <f t="shared" si="0"/>
        <v>15</v>
      </c>
    </row>
    <row r="13" spans="1:37" s="1" customFormat="1" ht="18.399999999999999" customHeight="1">
      <c r="A13" s="20">
        <v>45578</v>
      </c>
      <c r="B13" s="24" t="s">
        <v>584</v>
      </c>
      <c r="C13" s="20">
        <v>0</v>
      </c>
      <c r="D13" s="28" t="s">
        <v>2</v>
      </c>
      <c r="E13" s="20" t="s">
        <v>2</v>
      </c>
      <c r="F13" s="20" t="s">
        <v>2</v>
      </c>
      <c r="G13" s="20" t="s">
        <v>2</v>
      </c>
      <c r="H13" s="20" t="s">
        <v>2</v>
      </c>
      <c r="I13" s="20">
        <v>0</v>
      </c>
      <c r="J13" s="20" t="s">
        <v>2</v>
      </c>
      <c r="K13" s="20">
        <v>0</v>
      </c>
      <c r="L13" s="20">
        <v>0</v>
      </c>
      <c r="M13" s="20" t="s">
        <v>2</v>
      </c>
      <c r="N13" s="20" t="s">
        <v>4</v>
      </c>
      <c r="O13" s="20" t="s">
        <v>2</v>
      </c>
      <c r="P13" s="20" t="s">
        <v>4</v>
      </c>
      <c r="Q13" s="20">
        <v>0</v>
      </c>
      <c r="R13" s="20" t="s">
        <v>4</v>
      </c>
      <c r="S13" s="20" t="s">
        <v>4</v>
      </c>
      <c r="T13" s="20" t="s">
        <v>4</v>
      </c>
      <c r="V13" s="1">
        <v>13</v>
      </c>
      <c r="W13" s="1">
        <v>12</v>
      </c>
      <c r="X13" s="1">
        <v>5</v>
      </c>
      <c r="Y13" s="1">
        <v>8</v>
      </c>
      <c r="Z13" s="1">
        <v>5</v>
      </c>
      <c r="AA13" s="1">
        <f t="shared" si="0"/>
        <v>13</v>
      </c>
    </row>
    <row r="14" spans="1:37" s="1" customFormat="1" ht="18.399999999999999" customHeight="1">
      <c r="A14" s="20">
        <v>45890</v>
      </c>
      <c r="B14" s="24" t="s">
        <v>585</v>
      </c>
      <c r="C14" s="20" t="s">
        <v>2</v>
      </c>
      <c r="D14" s="28" t="s">
        <v>4</v>
      </c>
      <c r="E14" s="20">
        <v>0</v>
      </c>
      <c r="F14" s="20" t="s">
        <v>2</v>
      </c>
      <c r="G14" s="20">
        <v>0</v>
      </c>
      <c r="H14" s="20" t="s">
        <v>2</v>
      </c>
      <c r="I14" s="20" t="s">
        <v>2</v>
      </c>
      <c r="J14" s="20" t="s">
        <v>2</v>
      </c>
      <c r="K14" s="20" t="s">
        <v>2</v>
      </c>
      <c r="L14" s="20" t="s">
        <v>4</v>
      </c>
      <c r="M14" s="20" t="s">
        <v>2</v>
      </c>
      <c r="N14" s="20">
        <v>0</v>
      </c>
      <c r="O14" s="20">
        <v>0</v>
      </c>
      <c r="P14" s="20">
        <v>0</v>
      </c>
      <c r="Q14" s="20">
        <v>0</v>
      </c>
      <c r="R14" s="20" t="s">
        <v>2</v>
      </c>
      <c r="S14" s="20">
        <v>0</v>
      </c>
      <c r="T14" s="20" t="s">
        <v>4</v>
      </c>
      <c r="V14" s="1">
        <v>16</v>
      </c>
      <c r="W14" s="1">
        <v>16</v>
      </c>
      <c r="X14" s="1">
        <v>4</v>
      </c>
      <c r="Y14" s="1">
        <v>8</v>
      </c>
      <c r="Z14" s="1">
        <v>3</v>
      </c>
      <c r="AA14" s="1">
        <f t="shared" si="0"/>
        <v>11</v>
      </c>
    </row>
    <row r="15" spans="1:37" s="1" customFormat="1" ht="18.399999999999999" customHeight="1">
      <c r="A15" s="20">
        <v>45576</v>
      </c>
      <c r="B15" s="24" t="s">
        <v>586</v>
      </c>
      <c r="C15" s="20" t="s">
        <v>2</v>
      </c>
      <c r="D15" s="28" t="s">
        <v>2</v>
      </c>
      <c r="E15" s="20" t="s">
        <v>2</v>
      </c>
      <c r="F15" s="20">
        <v>0</v>
      </c>
      <c r="G15" s="20" t="s">
        <v>2</v>
      </c>
      <c r="H15" s="20" t="s">
        <v>2</v>
      </c>
      <c r="I15" s="20" t="s">
        <v>2</v>
      </c>
      <c r="J15" s="20" t="s">
        <v>2</v>
      </c>
      <c r="K15" s="20" t="s">
        <v>2</v>
      </c>
      <c r="L15" s="20" t="s">
        <v>2</v>
      </c>
      <c r="M15" s="20" t="s">
        <v>4</v>
      </c>
      <c r="N15" s="20" t="s">
        <v>2</v>
      </c>
      <c r="O15" s="20">
        <v>0</v>
      </c>
      <c r="P15" s="20" t="s">
        <v>2</v>
      </c>
      <c r="Q15" s="20" t="s">
        <v>4</v>
      </c>
      <c r="R15" s="20">
        <v>0</v>
      </c>
      <c r="S15" s="20" t="s">
        <v>4</v>
      </c>
      <c r="T15" s="20" t="s">
        <v>4</v>
      </c>
      <c r="V15" s="1">
        <v>14</v>
      </c>
      <c r="W15" s="1">
        <v>14</v>
      </c>
      <c r="X15" s="1">
        <v>6</v>
      </c>
      <c r="Y15" s="1">
        <v>11</v>
      </c>
      <c r="Z15" s="1">
        <v>4</v>
      </c>
      <c r="AA15" s="1">
        <f t="shared" si="0"/>
        <v>15</v>
      </c>
    </row>
    <row r="16" spans="1:37" s="1" customFormat="1" ht="18.399999999999999" customHeight="1">
      <c r="A16" s="20">
        <v>46719</v>
      </c>
      <c r="B16" s="24" t="s">
        <v>587</v>
      </c>
      <c r="C16" s="20" t="s">
        <v>2</v>
      </c>
      <c r="D16" s="28" t="s">
        <v>2</v>
      </c>
      <c r="E16" s="20" t="s">
        <v>2</v>
      </c>
      <c r="F16" s="20" t="s">
        <v>2</v>
      </c>
      <c r="G16" s="20">
        <v>0</v>
      </c>
      <c r="H16" s="20" t="s">
        <v>2</v>
      </c>
      <c r="I16" s="20" t="s">
        <v>2</v>
      </c>
      <c r="J16" s="20" t="s">
        <v>2</v>
      </c>
      <c r="K16" s="20" t="s">
        <v>2</v>
      </c>
      <c r="L16" s="20" t="s">
        <v>2</v>
      </c>
      <c r="M16" s="20" t="s">
        <v>2</v>
      </c>
      <c r="N16" s="20" t="s">
        <v>2</v>
      </c>
      <c r="O16" s="20" t="s">
        <v>2</v>
      </c>
      <c r="P16" s="20" t="s">
        <v>2</v>
      </c>
      <c r="Q16" s="20" t="s">
        <v>2</v>
      </c>
      <c r="R16" s="20" t="s">
        <v>2</v>
      </c>
      <c r="S16" s="20" t="s">
        <v>4</v>
      </c>
      <c r="T16" s="20" t="s">
        <v>2</v>
      </c>
      <c r="V16" s="1">
        <v>16</v>
      </c>
      <c r="W16" s="1">
        <v>16</v>
      </c>
      <c r="X16" s="1">
        <v>11</v>
      </c>
      <c r="Y16" s="1">
        <v>16</v>
      </c>
      <c r="Z16" s="1">
        <v>1</v>
      </c>
      <c r="AA16" s="1">
        <f t="shared" si="0"/>
        <v>17</v>
      </c>
    </row>
    <row r="17" spans="1:27" s="1" customFormat="1" ht="18.399999999999999" customHeight="1">
      <c r="A17" s="20">
        <v>46702</v>
      </c>
      <c r="B17" s="24" t="s">
        <v>588</v>
      </c>
      <c r="C17" s="20" t="s">
        <v>2</v>
      </c>
      <c r="D17" s="28" t="s">
        <v>2</v>
      </c>
      <c r="E17" s="20" t="s">
        <v>2</v>
      </c>
      <c r="F17" s="20" t="s">
        <v>2</v>
      </c>
      <c r="G17" s="20">
        <v>0</v>
      </c>
      <c r="H17" s="20" t="s">
        <v>2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>
        <v>0</v>
      </c>
      <c r="P17" s="20" t="s">
        <v>2</v>
      </c>
      <c r="Q17" s="20" t="s">
        <v>2</v>
      </c>
      <c r="R17" s="20" t="s">
        <v>2</v>
      </c>
      <c r="S17" s="20" t="s">
        <v>2</v>
      </c>
      <c r="T17" s="20" t="s">
        <v>4</v>
      </c>
      <c r="V17" s="1">
        <v>17</v>
      </c>
      <c r="W17" s="1">
        <v>17</v>
      </c>
      <c r="X17" s="1">
        <v>7</v>
      </c>
      <c r="Y17" s="1">
        <v>15</v>
      </c>
      <c r="Z17" s="1">
        <v>1</v>
      </c>
      <c r="AA17" s="1">
        <f t="shared" si="0"/>
        <v>16</v>
      </c>
    </row>
    <row r="18" spans="1:27" s="1" customFormat="1" ht="18.399999999999999" customHeight="1">
      <c r="A18" s="40">
        <v>6482</v>
      </c>
      <c r="B18" s="24" t="s">
        <v>589</v>
      </c>
      <c r="C18" s="20" t="s">
        <v>2</v>
      </c>
      <c r="D18" s="28" t="s">
        <v>2</v>
      </c>
      <c r="E18" s="20" t="s">
        <v>2</v>
      </c>
      <c r="F18" s="20" t="s">
        <v>2</v>
      </c>
      <c r="G18" s="20">
        <v>0</v>
      </c>
      <c r="H18" s="20" t="s">
        <v>2</v>
      </c>
      <c r="I18" s="20" t="s">
        <v>2</v>
      </c>
      <c r="J18" s="20" t="s">
        <v>2</v>
      </c>
      <c r="K18" s="20" t="s">
        <v>2</v>
      </c>
      <c r="L18" s="20">
        <v>0</v>
      </c>
      <c r="M18" s="20" t="s">
        <v>2</v>
      </c>
      <c r="N18" s="20" t="s">
        <v>2</v>
      </c>
      <c r="O18" s="20" t="s">
        <v>2</v>
      </c>
      <c r="P18" s="20" t="s">
        <v>4</v>
      </c>
      <c r="Q18" s="20">
        <v>0</v>
      </c>
      <c r="R18" s="20" t="s">
        <v>4</v>
      </c>
      <c r="S18" s="20" t="s">
        <v>4</v>
      </c>
      <c r="T18" s="20" t="s">
        <v>4</v>
      </c>
      <c r="V18" s="1">
        <v>13</v>
      </c>
      <c r="W18" s="1">
        <v>13</v>
      </c>
      <c r="X18" s="1">
        <v>4</v>
      </c>
      <c r="Y18" s="1">
        <v>11</v>
      </c>
      <c r="Z18" s="1">
        <v>4</v>
      </c>
      <c r="AA18" s="1">
        <f t="shared" si="0"/>
        <v>15</v>
      </c>
    </row>
    <row r="19" spans="1:27" s="1" customFormat="1" ht="18.399999999999999" customHeight="1">
      <c r="A19" s="40">
        <v>6703</v>
      </c>
      <c r="B19" s="24" t="s">
        <v>590</v>
      </c>
      <c r="C19" s="20">
        <v>0</v>
      </c>
      <c r="D19" s="28">
        <v>0</v>
      </c>
      <c r="E19" s="20" t="s">
        <v>4</v>
      </c>
      <c r="F19" s="20" t="s">
        <v>7</v>
      </c>
      <c r="G19" s="20" t="s">
        <v>2</v>
      </c>
      <c r="H19" s="20" t="s">
        <v>2</v>
      </c>
      <c r="I19" s="20">
        <v>0</v>
      </c>
      <c r="J19" s="20" t="s">
        <v>2</v>
      </c>
      <c r="K19" s="20" t="s">
        <v>2</v>
      </c>
      <c r="L19" s="20" t="s">
        <v>2</v>
      </c>
      <c r="M19" s="20" t="s">
        <v>2</v>
      </c>
      <c r="N19" s="20">
        <v>0</v>
      </c>
      <c r="O19" s="20" t="s">
        <v>2</v>
      </c>
      <c r="P19" s="20" t="s">
        <v>2</v>
      </c>
      <c r="Q19" s="20" t="s">
        <v>4</v>
      </c>
      <c r="R19" s="20" t="s">
        <v>2</v>
      </c>
      <c r="S19" s="20" t="s">
        <v>4</v>
      </c>
      <c r="T19" s="20" t="s">
        <v>2</v>
      </c>
      <c r="V19" s="1">
        <v>16</v>
      </c>
      <c r="W19" s="1">
        <v>12</v>
      </c>
      <c r="X19" s="1">
        <v>4</v>
      </c>
      <c r="Y19" s="1">
        <v>10</v>
      </c>
      <c r="Z19" s="1">
        <v>3</v>
      </c>
      <c r="AA19" s="1">
        <f t="shared" si="0"/>
        <v>13</v>
      </c>
    </row>
    <row r="20" spans="1:27" s="1" customFormat="1" ht="18.399999999999999" customHeight="1">
      <c r="A20" s="40">
        <v>6480</v>
      </c>
      <c r="B20" s="24" t="s">
        <v>591</v>
      </c>
      <c r="C20" s="20" t="s">
        <v>2</v>
      </c>
      <c r="D20" s="28" t="s">
        <v>2</v>
      </c>
      <c r="E20" s="20">
        <v>0</v>
      </c>
      <c r="F20" s="20" t="s">
        <v>2</v>
      </c>
      <c r="G20" s="20" t="s">
        <v>2</v>
      </c>
      <c r="H20" s="20" t="s">
        <v>2</v>
      </c>
      <c r="I20" s="20" t="s">
        <v>2</v>
      </c>
      <c r="J20" s="20" t="s">
        <v>2</v>
      </c>
      <c r="K20" s="20" t="s">
        <v>2</v>
      </c>
      <c r="L20" s="20" t="s">
        <v>2</v>
      </c>
      <c r="M20" s="20" t="s">
        <v>2</v>
      </c>
      <c r="N20" s="20" t="s">
        <v>2</v>
      </c>
      <c r="O20" s="20" t="s">
        <v>4</v>
      </c>
      <c r="P20" s="20" t="s">
        <v>4</v>
      </c>
      <c r="Q20" s="20" t="s">
        <v>2</v>
      </c>
      <c r="R20" s="20">
        <v>0</v>
      </c>
      <c r="S20" s="20" t="s">
        <v>2</v>
      </c>
      <c r="T20" s="20" t="s">
        <v>2</v>
      </c>
      <c r="V20" s="1">
        <v>17</v>
      </c>
      <c r="W20" s="1">
        <v>17</v>
      </c>
      <c r="X20" s="1">
        <v>9</v>
      </c>
      <c r="Y20" s="1">
        <v>14</v>
      </c>
      <c r="Z20" s="1">
        <v>2</v>
      </c>
      <c r="AA20" s="1">
        <f t="shared" si="0"/>
        <v>16</v>
      </c>
    </row>
    <row r="21" spans="1:27" s="1" customFormat="1" ht="18.399999999999999" customHeight="1">
      <c r="A21" s="40">
        <v>6710</v>
      </c>
      <c r="B21" s="24" t="s">
        <v>592</v>
      </c>
      <c r="C21" s="20" t="s">
        <v>2</v>
      </c>
      <c r="D21" s="28" t="s">
        <v>2</v>
      </c>
      <c r="E21" s="20">
        <v>0</v>
      </c>
      <c r="F21" s="20" t="s">
        <v>2</v>
      </c>
      <c r="G21" s="20" t="s">
        <v>2</v>
      </c>
      <c r="H21" s="20">
        <v>0</v>
      </c>
      <c r="I21" s="20" t="s">
        <v>2</v>
      </c>
      <c r="J21" s="20" t="s">
        <v>2</v>
      </c>
      <c r="K21" s="20" t="s">
        <v>2</v>
      </c>
      <c r="L21" s="20">
        <v>0</v>
      </c>
      <c r="M21" s="20">
        <v>0</v>
      </c>
      <c r="N21" s="20" t="s">
        <v>2</v>
      </c>
      <c r="O21" s="20" t="s">
        <v>4</v>
      </c>
      <c r="P21" s="20">
        <v>0</v>
      </c>
      <c r="Q21" s="20" t="s">
        <v>4</v>
      </c>
      <c r="R21" s="20" t="s">
        <v>4</v>
      </c>
      <c r="S21" s="20" t="s">
        <v>4</v>
      </c>
      <c r="T21" s="20">
        <v>0</v>
      </c>
      <c r="V21" s="1">
        <v>12</v>
      </c>
      <c r="W21" s="1">
        <v>12</v>
      </c>
      <c r="X21" s="1">
        <v>3</v>
      </c>
      <c r="Y21" s="1">
        <v>8</v>
      </c>
      <c r="Z21" s="1">
        <v>4</v>
      </c>
      <c r="AA21" s="1">
        <f t="shared" si="0"/>
        <v>12</v>
      </c>
    </row>
    <row r="22" spans="1:27" s="1" customFormat="1" ht="18.399999999999999" customHeight="1">
      <c r="A22" s="40">
        <v>6700</v>
      </c>
      <c r="B22" s="24" t="s">
        <v>593</v>
      </c>
      <c r="C22" s="20" t="s">
        <v>2</v>
      </c>
      <c r="D22" s="28" t="s">
        <v>2</v>
      </c>
      <c r="E22" s="20" t="s">
        <v>2</v>
      </c>
      <c r="F22" s="20" t="s">
        <v>2</v>
      </c>
      <c r="G22" s="20" t="s">
        <v>2</v>
      </c>
      <c r="H22" s="20" t="s">
        <v>2</v>
      </c>
      <c r="I22" s="20" t="s">
        <v>2</v>
      </c>
      <c r="J22" s="20" t="s">
        <v>2</v>
      </c>
      <c r="K22" s="20" t="s">
        <v>2</v>
      </c>
      <c r="L22" s="20">
        <v>0</v>
      </c>
      <c r="M22" s="20" t="s">
        <v>2</v>
      </c>
      <c r="N22" s="20" t="s">
        <v>2</v>
      </c>
      <c r="O22" s="20" t="s">
        <v>2</v>
      </c>
      <c r="P22" s="20" t="s">
        <v>2</v>
      </c>
      <c r="Q22" s="20" t="s">
        <v>4</v>
      </c>
      <c r="R22" s="20" t="s">
        <v>2</v>
      </c>
      <c r="S22" s="20" t="s">
        <v>4</v>
      </c>
      <c r="T22" s="20" t="s">
        <v>4</v>
      </c>
      <c r="V22" s="1">
        <v>16</v>
      </c>
      <c r="W22" s="1">
        <v>16</v>
      </c>
      <c r="X22" s="1">
        <v>9</v>
      </c>
      <c r="Y22" s="1">
        <v>14</v>
      </c>
      <c r="Z22" s="1">
        <v>3</v>
      </c>
      <c r="AA22" s="1">
        <f t="shared" si="0"/>
        <v>17</v>
      </c>
    </row>
    <row r="23" spans="1:27" s="1" customFormat="1" ht="18.399999999999999" customHeight="1">
      <c r="A23" s="40">
        <v>6965</v>
      </c>
      <c r="B23" s="24" t="s">
        <v>594</v>
      </c>
      <c r="C23" s="20">
        <v>0</v>
      </c>
      <c r="D23" s="28" t="s">
        <v>2</v>
      </c>
      <c r="E23" s="20" t="s">
        <v>2</v>
      </c>
      <c r="F23" s="20" t="s">
        <v>2</v>
      </c>
      <c r="G23" s="20" t="s">
        <v>2</v>
      </c>
      <c r="H23" s="20" t="s">
        <v>2</v>
      </c>
      <c r="I23" s="20" t="s">
        <v>2</v>
      </c>
      <c r="J23" s="20" t="s">
        <v>2</v>
      </c>
      <c r="K23" s="20" t="s">
        <v>2</v>
      </c>
      <c r="L23" s="20">
        <v>0</v>
      </c>
      <c r="M23" s="20" t="s">
        <v>2</v>
      </c>
      <c r="N23" s="20" t="s">
        <v>2</v>
      </c>
      <c r="O23" s="20">
        <v>0</v>
      </c>
      <c r="P23" s="20">
        <v>0</v>
      </c>
      <c r="Q23" s="20" t="s">
        <v>2</v>
      </c>
      <c r="R23" s="20" t="s">
        <v>4</v>
      </c>
      <c r="S23" s="20" t="s">
        <v>4</v>
      </c>
      <c r="T23" s="20" t="s">
        <v>4</v>
      </c>
      <c r="V23" s="1">
        <v>15</v>
      </c>
      <c r="W23" s="1">
        <v>14</v>
      </c>
      <c r="X23" s="1">
        <v>8</v>
      </c>
      <c r="Y23" s="1">
        <v>11</v>
      </c>
      <c r="Z23" s="1">
        <v>3</v>
      </c>
      <c r="AA23" s="1">
        <f t="shared" si="0"/>
        <v>14</v>
      </c>
    </row>
    <row r="24" spans="1:27" s="1" customFormat="1" ht="18.399999999999999" customHeight="1">
      <c r="A24" s="40">
        <v>6384</v>
      </c>
      <c r="B24" s="24" t="s">
        <v>595</v>
      </c>
      <c r="C24" s="20" t="s">
        <v>2</v>
      </c>
      <c r="D24" s="28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 t="s">
        <v>2</v>
      </c>
      <c r="N24" s="20" t="s">
        <v>4</v>
      </c>
      <c r="O24" s="20" t="s">
        <v>4</v>
      </c>
      <c r="P24" s="20" t="s">
        <v>2</v>
      </c>
      <c r="Q24" s="20" t="s">
        <v>4</v>
      </c>
      <c r="R24" s="20" t="s">
        <v>4</v>
      </c>
      <c r="S24" s="20" t="s">
        <v>2</v>
      </c>
      <c r="T24" s="20" t="s">
        <v>4</v>
      </c>
      <c r="V24" s="1">
        <v>17</v>
      </c>
      <c r="W24" s="1">
        <v>17</v>
      </c>
      <c r="X24" s="1">
        <v>11</v>
      </c>
      <c r="Y24" s="1">
        <v>13</v>
      </c>
      <c r="Z24" s="1">
        <v>5</v>
      </c>
      <c r="AA24" s="1">
        <f t="shared" si="0"/>
        <v>18</v>
      </c>
    </row>
    <row r="25" spans="1:27" s="1" customFormat="1" ht="18.399999999999999" customHeight="1">
      <c r="A25" s="40">
        <v>6391</v>
      </c>
      <c r="B25" s="24" t="s">
        <v>596</v>
      </c>
      <c r="C25" s="20" t="s">
        <v>2</v>
      </c>
      <c r="D25" s="28" t="s">
        <v>2</v>
      </c>
      <c r="E25" s="20" t="s">
        <v>2</v>
      </c>
      <c r="F25" s="20" t="s">
        <v>2</v>
      </c>
      <c r="G25" s="20" t="s">
        <v>2</v>
      </c>
      <c r="H25" s="20" t="s">
        <v>2</v>
      </c>
      <c r="I25" s="20">
        <v>0</v>
      </c>
      <c r="J25" s="20" t="s">
        <v>2</v>
      </c>
      <c r="K25" s="20" t="s">
        <v>2</v>
      </c>
      <c r="L25" s="20" t="s">
        <v>2</v>
      </c>
      <c r="M25" s="20" t="s">
        <v>2</v>
      </c>
      <c r="N25" s="20" t="s">
        <v>2</v>
      </c>
      <c r="O25" s="20" t="s">
        <v>2</v>
      </c>
      <c r="P25" s="20" t="s">
        <v>2</v>
      </c>
      <c r="Q25" s="20" t="s">
        <v>2</v>
      </c>
      <c r="R25" s="20" t="s">
        <v>4</v>
      </c>
      <c r="S25" s="20" t="s">
        <v>4</v>
      </c>
      <c r="T25" s="20" t="s">
        <v>4</v>
      </c>
      <c r="V25" s="1">
        <v>15</v>
      </c>
      <c r="W25" s="1">
        <v>15</v>
      </c>
      <c r="X25" s="1">
        <v>8</v>
      </c>
      <c r="Y25" s="1">
        <v>14</v>
      </c>
      <c r="Z25" s="1">
        <v>3</v>
      </c>
      <c r="AA25" s="1">
        <f t="shared" si="0"/>
        <v>17</v>
      </c>
    </row>
    <row r="26" spans="1:27" s="1" customFormat="1" ht="18.399999999999999" customHeight="1">
      <c r="A26" s="40">
        <v>6385</v>
      </c>
      <c r="B26" s="24" t="s">
        <v>597</v>
      </c>
      <c r="C26" s="20" t="s">
        <v>2</v>
      </c>
      <c r="D26" s="28" t="s">
        <v>2</v>
      </c>
      <c r="E26" s="20" t="s">
        <v>2</v>
      </c>
      <c r="F26" s="20" t="s">
        <v>2</v>
      </c>
      <c r="G26" s="20" t="s">
        <v>4</v>
      </c>
      <c r="H26" s="20">
        <v>0</v>
      </c>
      <c r="I26" s="20" t="s">
        <v>2</v>
      </c>
      <c r="J26" s="20">
        <v>0</v>
      </c>
      <c r="K26" s="20">
        <v>0</v>
      </c>
      <c r="L26" s="20" t="s">
        <v>2</v>
      </c>
      <c r="M26" s="20" t="s">
        <v>2</v>
      </c>
      <c r="N26" s="20" t="s">
        <v>2</v>
      </c>
      <c r="O26" s="20" t="s">
        <v>4</v>
      </c>
      <c r="P26" s="20" t="s">
        <v>2</v>
      </c>
      <c r="Q26" s="20" t="s">
        <v>4</v>
      </c>
      <c r="R26" s="20" t="s">
        <v>2</v>
      </c>
      <c r="S26" s="20" t="s">
        <v>4</v>
      </c>
      <c r="T26" s="20" t="s">
        <v>4</v>
      </c>
      <c r="V26" s="1">
        <v>16</v>
      </c>
      <c r="W26" s="1">
        <v>16</v>
      </c>
      <c r="X26" s="1">
        <v>4</v>
      </c>
      <c r="Y26" s="1">
        <v>10</v>
      </c>
      <c r="Z26" s="1">
        <v>5</v>
      </c>
      <c r="AA26" s="1">
        <f t="shared" si="0"/>
        <v>15</v>
      </c>
    </row>
    <row r="27" spans="1:27" s="1" customFormat="1" ht="18.399999999999999" customHeight="1">
      <c r="A27" s="40">
        <v>6910</v>
      </c>
      <c r="B27" s="24" t="s">
        <v>598</v>
      </c>
      <c r="C27" s="20" t="s">
        <v>2</v>
      </c>
      <c r="D27" s="28" t="s">
        <v>2</v>
      </c>
      <c r="E27" s="20" t="s">
        <v>2</v>
      </c>
      <c r="F27" s="20" t="s">
        <v>2</v>
      </c>
      <c r="G27" s="20" t="s">
        <v>2</v>
      </c>
      <c r="H27" s="20" t="s">
        <v>2</v>
      </c>
      <c r="I27" s="20" t="s">
        <v>2</v>
      </c>
      <c r="J27" s="20" t="s">
        <v>2</v>
      </c>
      <c r="K27" s="20" t="s">
        <v>2</v>
      </c>
      <c r="L27" s="20" t="s">
        <v>2</v>
      </c>
      <c r="M27" s="20" t="s">
        <v>2</v>
      </c>
      <c r="N27" s="20" t="s">
        <v>2</v>
      </c>
      <c r="O27" s="20" t="s">
        <v>2</v>
      </c>
      <c r="P27" s="20" t="s">
        <v>2</v>
      </c>
      <c r="Q27" s="20" t="s">
        <v>2</v>
      </c>
      <c r="R27" s="20" t="s">
        <v>2</v>
      </c>
      <c r="S27" s="20" t="s">
        <v>2</v>
      </c>
      <c r="T27" s="20" t="s">
        <v>4</v>
      </c>
      <c r="V27" s="1">
        <v>17</v>
      </c>
      <c r="W27" s="1">
        <v>17</v>
      </c>
      <c r="X27" s="1">
        <v>17</v>
      </c>
      <c r="Y27" s="1">
        <v>17</v>
      </c>
      <c r="Z27" s="1">
        <v>1</v>
      </c>
      <c r="AA27" s="1">
        <f t="shared" si="0"/>
        <v>18</v>
      </c>
    </row>
    <row r="28" spans="1:27" s="1" customFormat="1" ht="18.399999999999999" customHeight="1">
      <c r="A28" s="40">
        <v>6907</v>
      </c>
      <c r="B28" s="24" t="s">
        <v>599</v>
      </c>
      <c r="C28" s="20" t="s">
        <v>2</v>
      </c>
      <c r="D28" s="28" t="s">
        <v>2</v>
      </c>
      <c r="E28" s="20" t="s">
        <v>2</v>
      </c>
      <c r="F28" s="20" t="s">
        <v>2</v>
      </c>
      <c r="G28" s="20" t="s">
        <v>2</v>
      </c>
      <c r="H28" s="20">
        <v>0</v>
      </c>
      <c r="I28" s="20" t="s">
        <v>2</v>
      </c>
      <c r="J28" s="20" t="s">
        <v>2</v>
      </c>
      <c r="K28" s="20" t="s">
        <v>2</v>
      </c>
      <c r="L28" s="20" t="s">
        <v>2</v>
      </c>
      <c r="M28" s="20" t="s">
        <v>2</v>
      </c>
      <c r="N28" s="20" t="s">
        <v>2</v>
      </c>
      <c r="O28" s="20" t="s">
        <v>2</v>
      </c>
      <c r="P28" s="20" t="s">
        <v>4</v>
      </c>
      <c r="Q28" s="20" t="s">
        <v>2</v>
      </c>
      <c r="R28" s="20" t="s">
        <v>4</v>
      </c>
      <c r="S28" s="20" t="s">
        <v>4</v>
      </c>
      <c r="T28" s="20" t="s">
        <v>2</v>
      </c>
      <c r="V28" s="1">
        <v>15</v>
      </c>
      <c r="W28" s="1">
        <v>15</v>
      </c>
      <c r="X28" s="1">
        <v>7</v>
      </c>
      <c r="Y28" s="1">
        <v>14</v>
      </c>
      <c r="Z28" s="1">
        <v>3</v>
      </c>
      <c r="AA28" s="1">
        <f t="shared" si="0"/>
        <v>17</v>
      </c>
    </row>
    <row r="29" spans="1:27" s="1" customFormat="1" ht="18.399999999999999" customHeight="1">
      <c r="A29" s="40">
        <v>6686</v>
      </c>
      <c r="B29" s="24" t="s">
        <v>600</v>
      </c>
      <c r="C29" s="20">
        <v>0</v>
      </c>
      <c r="D29" s="28" t="s">
        <v>2</v>
      </c>
      <c r="E29" s="20" t="s">
        <v>2</v>
      </c>
      <c r="F29" s="20" t="s">
        <v>2</v>
      </c>
      <c r="G29" s="20" t="s">
        <v>4</v>
      </c>
      <c r="H29" s="20">
        <v>0</v>
      </c>
      <c r="I29" s="20" t="s">
        <v>2</v>
      </c>
      <c r="J29" s="20" t="s">
        <v>2</v>
      </c>
      <c r="K29" s="20" t="s">
        <v>2</v>
      </c>
      <c r="L29" s="20" t="s">
        <v>2</v>
      </c>
      <c r="M29" s="20">
        <v>0</v>
      </c>
      <c r="N29" s="20" t="s">
        <v>2</v>
      </c>
      <c r="O29" s="20" t="s">
        <v>2</v>
      </c>
      <c r="P29" s="20" t="s">
        <v>4</v>
      </c>
      <c r="Q29" s="20" t="s">
        <v>4</v>
      </c>
      <c r="R29" s="20">
        <v>0</v>
      </c>
      <c r="S29" s="20" t="s">
        <v>4</v>
      </c>
      <c r="T29" s="20" t="s">
        <v>4</v>
      </c>
      <c r="V29" s="1">
        <v>13</v>
      </c>
      <c r="W29" s="1">
        <v>12</v>
      </c>
      <c r="X29" s="1">
        <v>4</v>
      </c>
      <c r="Y29" s="1">
        <v>9</v>
      </c>
      <c r="Z29" s="1">
        <v>5</v>
      </c>
      <c r="AA29" s="1">
        <f t="shared" si="0"/>
        <v>14</v>
      </c>
    </row>
    <row r="30" spans="1:27" s="1" customFormat="1" ht="18.399999999999999" customHeight="1">
      <c r="A30" s="40">
        <v>6386</v>
      </c>
      <c r="B30" s="24" t="s">
        <v>601</v>
      </c>
      <c r="C30" s="20" t="s">
        <v>2</v>
      </c>
      <c r="D30" s="28" t="s">
        <v>2</v>
      </c>
      <c r="E30" s="20">
        <v>0</v>
      </c>
      <c r="F30" s="20" t="s">
        <v>2</v>
      </c>
      <c r="G30" s="20" t="s">
        <v>2</v>
      </c>
      <c r="H30" s="20">
        <v>0</v>
      </c>
      <c r="I30" s="20" t="s">
        <v>2</v>
      </c>
      <c r="J30" s="20" t="s">
        <v>2</v>
      </c>
      <c r="K30" s="20" t="s">
        <v>2</v>
      </c>
      <c r="L30" s="20" t="s">
        <v>2</v>
      </c>
      <c r="M30" s="20" t="s">
        <v>2</v>
      </c>
      <c r="N30" s="20" t="s">
        <v>2</v>
      </c>
      <c r="O30" s="20" t="s">
        <v>2</v>
      </c>
      <c r="P30" s="20">
        <v>0</v>
      </c>
      <c r="Q30" s="20" t="s">
        <v>2</v>
      </c>
      <c r="R30" s="20">
        <v>0</v>
      </c>
      <c r="S30" s="20" t="s">
        <v>2</v>
      </c>
      <c r="T30" s="20">
        <v>0</v>
      </c>
      <c r="V30" s="1">
        <v>17</v>
      </c>
      <c r="W30" s="1">
        <v>17</v>
      </c>
      <c r="X30" s="1">
        <v>7</v>
      </c>
      <c r="Y30" s="1">
        <v>13</v>
      </c>
      <c r="Z30" s="1">
        <v>0</v>
      </c>
      <c r="AA30" s="1">
        <f t="shared" si="0"/>
        <v>13</v>
      </c>
    </row>
    <row r="31" spans="1:27" s="1" customFormat="1" ht="18.399999999999999" customHeight="1">
      <c r="A31" s="40">
        <v>5263</v>
      </c>
      <c r="B31" s="24" t="s">
        <v>602</v>
      </c>
      <c r="C31" s="20">
        <v>0</v>
      </c>
      <c r="D31" s="28">
        <v>0</v>
      </c>
      <c r="E31" s="20">
        <v>0</v>
      </c>
      <c r="F31" s="20">
        <v>0</v>
      </c>
      <c r="G31" s="20" t="s">
        <v>4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 t="s">
        <v>2</v>
      </c>
      <c r="R31" s="20" t="s">
        <v>4</v>
      </c>
      <c r="S31" s="20">
        <v>0</v>
      </c>
      <c r="T31" s="20" t="s">
        <v>4</v>
      </c>
      <c r="V31" s="1">
        <v>15</v>
      </c>
      <c r="W31" s="1">
        <v>1</v>
      </c>
      <c r="X31" s="1">
        <v>1</v>
      </c>
      <c r="Y31" s="1">
        <v>1</v>
      </c>
      <c r="Z31" s="1">
        <v>3</v>
      </c>
      <c r="AA31" s="1">
        <f t="shared" si="0"/>
        <v>4</v>
      </c>
    </row>
    <row r="32" spans="1:27" s="1" customFormat="1" ht="18.399999999999999" customHeight="1">
      <c r="A32" s="40">
        <v>6043</v>
      </c>
      <c r="B32" s="24" t="s">
        <v>603</v>
      </c>
      <c r="C32" s="20">
        <v>0</v>
      </c>
      <c r="D32" s="28" t="s">
        <v>2</v>
      </c>
      <c r="E32" s="20" t="s">
        <v>4</v>
      </c>
      <c r="F32" s="20" t="s">
        <v>2</v>
      </c>
      <c r="G32" s="20">
        <v>0</v>
      </c>
      <c r="H32" s="20" t="s">
        <v>4</v>
      </c>
      <c r="I32" s="20" t="s">
        <v>4</v>
      </c>
      <c r="J32" s="20">
        <v>0</v>
      </c>
      <c r="K32" s="20" t="s">
        <v>2</v>
      </c>
      <c r="L32" s="20" t="s">
        <v>4</v>
      </c>
      <c r="M32" s="20" t="s">
        <v>2</v>
      </c>
      <c r="N32" s="20" t="s">
        <v>2</v>
      </c>
      <c r="O32" s="20" t="s">
        <v>4</v>
      </c>
      <c r="P32" s="20" t="s">
        <v>4</v>
      </c>
      <c r="Q32" s="20">
        <v>0</v>
      </c>
      <c r="R32" s="20">
        <v>0</v>
      </c>
      <c r="S32" s="20" t="s">
        <v>4</v>
      </c>
      <c r="T32" s="20" t="s">
        <v>4</v>
      </c>
      <c r="V32" s="1">
        <v>12</v>
      </c>
      <c r="W32" s="1">
        <v>11</v>
      </c>
      <c r="X32" s="1">
        <v>2</v>
      </c>
      <c r="Y32" s="1">
        <v>5</v>
      </c>
      <c r="Z32" s="1">
        <v>8</v>
      </c>
      <c r="AA32" s="1">
        <f t="shared" si="0"/>
        <v>13</v>
      </c>
    </row>
    <row r="33" spans="1:27" s="1" customFormat="1" ht="18.399999999999999" customHeight="1">
      <c r="A33" s="40">
        <v>6383</v>
      </c>
      <c r="B33" s="24" t="s">
        <v>604</v>
      </c>
      <c r="C33" s="20" t="s">
        <v>2</v>
      </c>
      <c r="D33" s="28" t="s">
        <v>2</v>
      </c>
      <c r="E33" s="20" t="s">
        <v>2</v>
      </c>
      <c r="F33" s="20" t="s">
        <v>2</v>
      </c>
      <c r="G33" s="20" t="s">
        <v>2</v>
      </c>
      <c r="H33" s="20" t="s">
        <v>2</v>
      </c>
      <c r="I33" s="20">
        <v>0</v>
      </c>
      <c r="J33" s="20">
        <v>0</v>
      </c>
      <c r="K33" s="20" t="s">
        <v>2</v>
      </c>
      <c r="L33" s="20" t="s">
        <v>2</v>
      </c>
      <c r="M33" s="20" t="s">
        <v>2</v>
      </c>
      <c r="N33" s="20" t="s">
        <v>2</v>
      </c>
      <c r="O33" s="20" t="s">
        <v>2</v>
      </c>
      <c r="P33" s="20" t="s">
        <v>4</v>
      </c>
      <c r="Q33" s="20" t="s">
        <v>2</v>
      </c>
      <c r="R33" s="20" t="s">
        <v>2</v>
      </c>
      <c r="S33" s="20" t="s">
        <v>2</v>
      </c>
      <c r="T33" s="20" t="s">
        <v>2</v>
      </c>
      <c r="V33" s="1">
        <v>17</v>
      </c>
      <c r="W33" s="1">
        <v>17</v>
      </c>
      <c r="X33" s="1">
        <v>6</v>
      </c>
      <c r="Y33" s="1">
        <v>15</v>
      </c>
      <c r="Z33" s="1">
        <v>1</v>
      </c>
      <c r="AA33" s="1">
        <f t="shared" si="0"/>
        <v>16</v>
      </c>
    </row>
    <row r="34" spans="1:27" s="1" customFormat="1" ht="18.399999999999999" customHeight="1">
      <c r="A34" s="40">
        <v>5296</v>
      </c>
      <c r="B34" s="24" t="s">
        <v>605</v>
      </c>
      <c r="C34" s="20" t="s">
        <v>2</v>
      </c>
      <c r="D34" s="28" t="s">
        <v>2</v>
      </c>
      <c r="E34" s="20" t="s">
        <v>2</v>
      </c>
      <c r="F34" s="20">
        <v>0</v>
      </c>
      <c r="G34" s="20" t="s">
        <v>2</v>
      </c>
      <c r="H34" s="20" t="s">
        <v>2</v>
      </c>
      <c r="I34" s="20" t="s">
        <v>2</v>
      </c>
      <c r="J34" s="20" t="s">
        <v>2</v>
      </c>
      <c r="K34" s="20">
        <v>0</v>
      </c>
      <c r="L34" s="20" t="s">
        <v>2</v>
      </c>
      <c r="M34" s="20" t="s">
        <v>2</v>
      </c>
      <c r="N34" s="20" t="s">
        <v>4</v>
      </c>
      <c r="O34" s="20" t="s">
        <v>2</v>
      </c>
      <c r="P34" s="20" t="s">
        <v>4</v>
      </c>
      <c r="Q34" s="20">
        <v>0</v>
      </c>
      <c r="R34" s="20" t="s">
        <v>2</v>
      </c>
      <c r="S34" s="20" t="s">
        <v>4</v>
      </c>
      <c r="T34" s="20" t="s">
        <v>4</v>
      </c>
      <c r="V34" s="1">
        <v>16</v>
      </c>
      <c r="W34" s="1">
        <v>16</v>
      </c>
      <c r="X34" s="1">
        <v>4</v>
      </c>
      <c r="Y34" s="1">
        <v>11</v>
      </c>
      <c r="Z34" s="1">
        <v>4</v>
      </c>
      <c r="AA34" s="1">
        <f t="shared" si="0"/>
        <v>15</v>
      </c>
    </row>
    <row r="35" spans="1:27" s="1" customFormat="1" ht="18.399999999999999" customHeight="1">
      <c r="A35" s="41">
        <v>6378</v>
      </c>
      <c r="B35" s="42" t="s">
        <v>606</v>
      </c>
      <c r="C35" s="20">
        <v>0</v>
      </c>
      <c r="D35" s="28">
        <v>0</v>
      </c>
      <c r="E35" s="20">
        <v>0</v>
      </c>
      <c r="F35" s="20" t="s">
        <v>2</v>
      </c>
      <c r="G35" s="20">
        <v>0</v>
      </c>
      <c r="H35" s="20">
        <v>0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4</v>
      </c>
      <c r="N35" s="20">
        <v>0</v>
      </c>
      <c r="O35" s="20" t="s">
        <v>2</v>
      </c>
      <c r="P35" s="20">
        <v>0</v>
      </c>
      <c r="Q35" s="20" t="s">
        <v>2</v>
      </c>
      <c r="R35" s="20" t="s">
        <v>2</v>
      </c>
      <c r="S35" s="20" t="s">
        <v>4</v>
      </c>
      <c r="T35" s="20">
        <v>0</v>
      </c>
      <c r="V35" s="1">
        <v>16</v>
      </c>
      <c r="W35" s="1">
        <v>13</v>
      </c>
      <c r="X35" s="1">
        <v>4</v>
      </c>
      <c r="Y35" s="1">
        <v>8</v>
      </c>
      <c r="Z35" s="1">
        <v>2</v>
      </c>
      <c r="AA35" s="1">
        <f t="shared" si="0"/>
        <v>10</v>
      </c>
    </row>
    <row r="36" spans="1:27" s="1" customFormat="1" ht="18.399999999999999" customHeight="1">
      <c r="A36" s="40">
        <v>6006</v>
      </c>
      <c r="B36" s="24" t="s">
        <v>607</v>
      </c>
      <c r="C36" s="20" t="s">
        <v>2</v>
      </c>
      <c r="D36" s="28" t="s">
        <v>2</v>
      </c>
      <c r="E36" s="20" t="s">
        <v>2</v>
      </c>
      <c r="F36" s="20" t="s">
        <v>2</v>
      </c>
      <c r="G36" s="20">
        <v>0</v>
      </c>
      <c r="H36" s="20" t="s">
        <v>2</v>
      </c>
      <c r="I36" s="20" t="s">
        <v>4</v>
      </c>
      <c r="J36" s="20">
        <v>0</v>
      </c>
      <c r="K36" s="20">
        <v>0</v>
      </c>
      <c r="L36" s="20" t="s">
        <v>4</v>
      </c>
      <c r="M36" s="20" t="s">
        <v>4</v>
      </c>
      <c r="N36" s="20" t="s">
        <v>4</v>
      </c>
      <c r="O36" s="20" t="s">
        <v>4</v>
      </c>
      <c r="P36" s="20" t="s">
        <v>4</v>
      </c>
      <c r="Q36" s="20" t="s">
        <v>4</v>
      </c>
      <c r="R36" s="20" t="s">
        <v>4</v>
      </c>
      <c r="S36" s="20" t="s">
        <v>4</v>
      </c>
      <c r="T36" s="20" t="s">
        <v>4</v>
      </c>
      <c r="V36" s="1">
        <v>6</v>
      </c>
      <c r="W36" s="1">
        <v>6</v>
      </c>
      <c r="X36" s="1">
        <v>4</v>
      </c>
      <c r="Y36" s="1">
        <v>5</v>
      </c>
      <c r="Z36" s="1">
        <v>10</v>
      </c>
      <c r="AA36" s="1">
        <f t="shared" si="0"/>
        <v>15</v>
      </c>
    </row>
    <row r="37" spans="1:27" s="1" customFormat="1" ht="18.399999999999999" customHeight="1">
      <c r="A37" s="40">
        <v>6047</v>
      </c>
      <c r="B37" s="24" t="s">
        <v>608</v>
      </c>
      <c r="C37" s="20" t="s">
        <v>2</v>
      </c>
      <c r="D37" s="28" t="s">
        <v>2</v>
      </c>
      <c r="E37" s="20" t="s">
        <v>2</v>
      </c>
      <c r="F37" s="20" t="s">
        <v>2</v>
      </c>
      <c r="G37" s="20" t="s">
        <v>2</v>
      </c>
      <c r="H37" s="20">
        <v>0</v>
      </c>
      <c r="I37" s="20">
        <v>0</v>
      </c>
      <c r="J37" s="20" t="s">
        <v>2</v>
      </c>
      <c r="K37" s="20" t="s">
        <v>2</v>
      </c>
      <c r="L37" s="20" t="s">
        <v>2</v>
      </c>
      <c r="M37" s="20" t="s">
        <v>4</v>
      </c>
      <c r="N37" s="20" t="s">
        <v>4</v>
      </c>
      <c r="O37" s="20" t="s">
        <v>4</v>
      </c>
      <c r="P37" s="20" t="s">
        <v>4</v>
      </c>
      <c r="Q37" s="20" t="s">
        <v>4</v>
      </c>
      <c r="R37" s="20" t="s">
        <v>4</v>
      </c>
      <c r="S37" s="20" t="s">
        <v>4</v>
      </c>
      <c r="T37" s="20" t="s">
        <v>4</v>
      </c>
      <c r="V37" s="1">
        <v>10</v>
      </c>
      <c r="W37" s="1">
        <v>10</v>
      </c>
      <c r="X37" s="1">
        <v>5</v>
      </c>
      <c r="Y37" s="1">
        <v>8</v>
      </c>
      <c r="Z37" s="1">
        <v>8</v>
      </c>
      <c r="AA37" s="1">
        <f t="shared" si="0"/>
        <v>16</v>
      </c>
    </row>
    <row r="38" spans="1:27" s="1" customFormat="1" ht="18.399999999999999" customHeight="1">
      <c r="A38" s="40">
        <v>6359</v>
      </c>
      <c r="B38" s="24" t="s">
        <v>610</v>
      </c>
      <c r="C38" s="20" t="s">
        <v>2</v>
      </c>
      <c r="D38" s="28" t="s">
        <v>2</v>
      </c>
      <c r="E38" s="20" t="s">
        <v>2</v>
      </c>
      <c r="F38" s="20" t="s">
        <v>4</v>
      </c>
      <c r="G38" s="20" t="s">
        <v>2</v>
      </c>
      <c r="H38" s="20">
        <v>0</v>
      </c>
      <c r="I38" s="20" t="s">
        <v>2</v>
      </c>
      <c r="J38" s="20" t="s">
        <v>2</v>
      </c>
      <c r="K38" s="20" t="s">
        <v>2</v>
      </c>
      <c r="L38" s="20" t="s">
        <v>4</v>
      </c>
      <c r="M38" s="20" t="s">
        <v>2</v>
      </c>
      <c r="N38" s="20" t="s">
        <v>4</v>
      </c>
      <c r="O38" s="20">
        <v>0</v>
      </c>
      <c r="P38" s="20" t="s">
        <v>4</v>
      </c>
      <c r="Q38" s="20" t="s">
        <v>4</v>
      </c>
      <c r="R38" s="20">
        <v>0</v>
      </c>
      <c r="S38" s="20" t="s">
        <v>4</v>
      </c>
      <c r="T38" s="20" t="s">
        <v>4</v>
      </c>
      <c r="V38" s="1">
        <v>11</v>
      </c>
      <c r="W38" s="1">
        <v>11</v>
      </c>
      <c r="X38" s="1">
        <v>3</v>
      </c>
      <c r="Y38" s="1">
        <v>8</v>
      </c>
      <c r="Z38" s="1">
        <v>7</v>
      </c>
      <c r="AA38" s="1">
        <f t="shared" si="0"/>
        <v>15</v>
      </c>
    </row>
    <row r="39" spans="1:27" s="1" customFormat="1" ht="18.399999999999999" customHeight="1">
      <c r="A39" s="40">
        <v>5193</v>
      </c>
      <c r="B39" s="24" t="s">
        <v>611</v>
      </c>
      <c r="C39" s="20">
        <v>0</v>
      </c>
      <c r="D39" s="28" t="s">
        <v>2</v>
      </c>
      <c r="E39" s="20" t="s">
        <v>2</v>
      </c>
      <c r="F39" s="20">
        <v>0</v>
      </c>
      <c r="G39" s="20" t="s">
        <v>2</v>
      </c>
      <c r="H39" s="20" t="s">
        <v>2</v>
      </c>
      <c r="I39" s="20">
        <v>0</v>
      </c>
      <c r="J39" s="20" t="s">
        <v>2</v>
      </c>
      <c r="K39" s="20" t="s">
        <v>2</v>
      </c>
      <c r="L39" s="20" t="s">
        <v>4</v>
      </c>
      <c r="M39" s="20">
        <v>0</v>
      </c>
      <c r="N39" s="20" t="s">
        <v>2</v>
      </c>
      <c r="O39" s="20" t="s">
        <v>2</v>
      </c>
      <c r="P39" s="20">
        <v>0</v>
      </c>
      <c r="Q39" s="20">
        <v>0</v>
      </c>
      <c r="R39" s="20" t="s">
        <v>4</v>
      </c>
      <c r="S39" s="20">
        <v>0</v>
      </c>
      <c r="T39" s="20" t="s">
        <v>4</v>
      </c>
      <c r="V39" s="1">
        <v>13</v>
      </c>
      <c r="W39" s="1">
        <v>12</v>
      </c>
      <c r="X39" s="1">
        <v>2</v>
      </c>
      <c r="Y39" s="1">
        <v>8</v>
      </c>
      <c r="Z39" s="1">
        <v>3</v>
      </c>
      <c r="AA39" s="1">
        <f t="shared" si="0"/>
        <v>11</v>
      </c>
    </row>
    <row r="40" spans="1:27" s="1" customFormat="1" ht="18.399999999999999" customHeight="1">
      <c r="A40" s="40">
        <v>6862</v>
      </c>
      <c r="B40" s="24" t="s">
        <v>612</v>
      </c>
      <c r="C40" s="20" t="s">
        <v>2</v>
      </c>
      <c r="D40" s="28" t="s">
        <v>2</v>
      </c>
      <c r="E40" s="20" t="s">
        <v>2</v>
      </c>
      <c r="F40" s="20" t="s">
        <v>2</v>
      </c>
      <c r="G40" s="20" t="s">
        <v>2</v>
      </c>
      <c r="H40" s="20" t="s">
        <v>2</v>
      </c>
      <c r="I40" s="20">
        <v>0</v>
      </c>
      <c r="J40" s="20" t="s">
        <v>2</v>
      </c>
      <c r="K40" s="20" t="s">
        <v>2</v>
      </c>
      <c r="L40" s="20" t="s">
        <v>2</v>
      </c>
      <c r="M40" s="20" t="s">
        <v>2</v>
      </c>
      <c r="N40" s="20" t="s">
        <v>2</v>
      </c>
      <c r="O40" s="20" t="s">
        <v>2</v>
      </c>
      <c r="P40" s="20" t="s">
        <v>4</v>
      </c>
      <c r="Q40" s="20" t="s">
        <v>4</v>
      </c>
      <c r="R40" s="20">
        <v>0</v>
      </c>
      <c r="S40" s="20">
        <v>0</v>
      </c>
      <c r="T40" s="20">
        <v>0</v>
      </c>
      <c r="V40" s="1">
        <v>13</v>
      </c>
      <c r="W40" s="1">
        <v>13</v>
      </c>
      <c r="X40" s="1">
        <v>6</v>
      </c>
      <c r="Y40" s="1">
        <v>12</v>
      </c>
      <c r="Z40" s="1">
        <v>2</v>
      </c>
      <c r="AA40" s="1">
        <f t="shared" si="0"/>
        <v>14</v>
      </c>
    </row>
    <row r="41" spans="1:27" s="1" customFormat="1" ht="18.399999999999999" customHeight="1">
      <c r="A41" s="40">
        <v>6312</v>
      </c>
      <c r="B41" s="24" t="s">
        <v>613</v>
      </c>
      <c r="C41" s="20" t="s">
        <v>2</v>
      </c>
      <c r="D41" s="28" t="s">
        <v>2</v>
      </c>
      <c r="E41" s="20" t="s">
        <v>2</v>
      </c>
      <c r="F41" s="20" t="s">
        <v>2</v>
      </c>
      <c r="G41" s="20">
        <v>0</v>
      </c>
      <c r="H41" s="20" t="s">
        <v>2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4</v>
      </c>
      <c r="N41" s="20" t="s">
        <v>4</v>
      </c>
      <c r="O41" s="20">
        <v>0</v>
      </c>
      <c r="P41" s="20" t="s">
        <v>4</v>
      </c>
      <c r="Q41" s="20" t="s">
        <v>4</v>
      </c>
      <c r="R41" s="20" t="s">
        <v>4</v>
      </c>
      <c r="S41" s="20" t="s">
        <v>4</v>
      </c>
      <c r="T41" s="20">
        <v>0</v>
      </c>
      <c r="V41" s="1">
        <v>10</v>
      </c>
      <c r="W41" s="1">
        <v>10</v>
      </c>
      <c r="X41" s="1">
        <v>5</v>
      </c>
      <c r="Y41" s="1">
        <v>9</v>
      </c>
      <c r="Z41" s="1">
        <v>6</v>
      </c>
      <c r="AA41" s="1">
        <f t="shared" si="0"/>
        <v>15</v>
      </c>
    </row>
    <row r="42" spans="1:27" s="1" customFormat="1" ht="18.399999999999999" customHeight="1">
      <c r="A42" s="40">
        <v>6344</v>
      </c>
      <c r="B42" s="24" t="s">
        <v>614</v>
      </c>
      <c r="C42" s="20" t="s">
        <v>2</v>
      </c>
      <c r="D42" s="28" t="s">
        <v>2</v>
      </c>
      <c r="E42" s="20">
        <v>0</v>
      </c>
      <c r="F42" s="20" t="s">
        <v>2</v>
      </c>
      <c r="G42" s="20" t="s">
        <v>2</v>
      </c>
      <c r="H42" s="20" t="s">
        <v>2</v>
      </c>
      <c r="I42" s="20" t="s">
        <v>2</v>
      </c>
      <c r="J42" s="20">
        <v>0</v>
      </c>
      <c r="K42" s="20" t="s">
        <v>2</v>
      </c>
      <c r="L42" s="20" t="s">
        <v>2</v>
      </c>
      <c r="M42" s="20" t="s">
        <v>2</v>
      </c>
      <c r="N42" s="20" t="s">
        <v>2</v>
      </c>
      <c r="O42" s="20" t="s">
        <v>2</v>
      </c>
      <c r="P42" s="20">
        <v>0</v>
      </c>
      <c r="Q42" s="20" t="s">
        <v>4</v>
      </c>
      <c r="R42" s="20" t="s">
        <v>4</v>
      </c>
      <c r="S42" s="20" t="s">
        <v>4</v>
      </c>
      <c r="T42" s="20" t="s">
        <v>4</v>
      </c>
      <c r="V42" s="1">
        <v>13</v>
      </c>
      <c r="W42" s="1">
        <v>13</v>
      </c>
      <c r="X42" s="1">
        <v>5</v>
      </c>
      <c r="Y42" s="1">
        <v>11</v>
      </c>
      <c r="Z42" s="1">
        <v>4</v>
      </c>
      <c r="AA42" s="1">
        <f t="shared" si="0"/>
        <v>15</v>
      </c>
    </row>
    <row r="43" spans="1:27" s="1" customFormat="1" ht="18.399999999999999" customHeight="1">
      <c r="A43" s="40">
        <v>6487</v>
      </c>
      <c r="B43" s="24" t="s">
        <v>615</v>
      </c>
      <c r="C43" s="20" t="s">
        <v>2</v>
      </c>
      <c r="D43" s="28" t="s">
        <v>2</v>
      </c>
      <c r="E43" s="20" t="s">
        <v>2</v>
      </c>
      <c r="F43" s="20" t="s">
        <v>2</v>
      </c>
      <c r="G43" s="20" t="s">
        <v>2</v>
      </c>
      <c r="H43" s="20" t="s">
        <v>2</v>
      </c>
      <c r="I43" s="20" t="s">
        <v>2</v>
      </c>
      <c r="J43" s="20" t="s">
        <v>2</v>
      </c>
      <c r="K43" s="20" t="s">
        <v>2</v>
      </c>
      <c r="L43" s="20" t="s">
        <v>2</v>
      </c>
      <c r="M43" s="20" t="s">
        <v>2</v>
      </c>
      <c r="N43" s="20" t="s">
        <v>2</v>
      </c>
      <c r="O43" s="20">
        <v>0</v>
      </c>
      <c r="P43" s="20" t="s">
        <v>4</v>
      </c>
      <c r="Q43" s="20" t="s">
        <v>4</v>
      </c>
      <c r="R43" s="20" t="s">
        <v>4</v>
      </c>
      <c r="S43" s="20" t="s">
        <v>4</v>
      </c>
      <c r="T43" s="20" t="s">
        <v>4</v>
      </c>
      <c r="V43" s="1">
        <v>12</v>
      </c>
      <c r="W43" s="1">
        <v>12</v>
      </c>
      <c r="X43" s="1">
        <v>12</v>
      </c>
      <c r="Y43" s="1">
        <v>12</v>
      </c>
      <c r="Z43" s="1">
        <v>5</v>
      </c>
      <c r="AA43" s="1">
        <f t="shared" si="0"/>
        <v>17</v>
      </c>
    </row>
    <row r="44" spans="1:27" s="1" customFormat="1" ht="18.399999999999999" customHeight="1">
      <c r="A44" s="40">
        <v>5973</v>
      </c>
      <c r="B44" s="24" t="s">
        <v>616</v>
      </c>
      <c r="C44" s="20" t="s">
        <v>2</v>
      </c>
      <c r="D44" s="28" t="s">
        <v>2</v>
      </c>
      <c r="E44" s="20" t="s">
        <v>2</v>
      </c>
      <c r="F44" s="20" t="s">
        <v>2</v>
      </c>
      <c r="G44" s="20" t="s">
        <v>2</v>
      </c>
      <c r="H44" s="20" t="s">
        <v>2</v>
      </c>
      <c r="I44" s="20">
        <v>0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2</v>
      </c>
      <c r="O44" s="20" t="s">
        <v>2</v>
      </c>
      <c r="P44" s="20" t="s">
        <v>2</v>
      </c>
      <c r="Q44" s="20">
        <v>0</v>
      </c>
      <c r="R44" s="20" t="s">
        <v>4</v>
      </c>
      <c r="S44" s="20" t="s">
        <v>4</v>
      </c>
      <c r="T44" s="20" t="s">
        <v>2</v>
      </c>
      <c r="V44" s="1">
        <v>14</v>
      </c>
      <c r="W44" s="1">
        <v>14</v>
      </c>
      <c r="X44" s="1">
        <v>7</v>
      </c>
      <c r="Y44" s="1">
        <v>14</v>
      </c>
      <c r="Z44" s="1">
        <v>2</v>
      </c>
      <c r="AA44" s="1">
        <f t="shared" si="0"/>
        <v>16</v>
      </c>
    </row>
    <row r="45" spans="1:27" s="1" customFormat="1" ht="18.399999999999999" customHeight="1">
      <c r="A45" s="40">
        <v>6467</v>
      </c>
      <c r="B45" s="24" t="s">
        <v>618</v>
      </c>
      <c r="C45" s="20">
        <v>0</v>
      </c>
      <c r="D45" s="28" t="s">
        <v>2</v>
      </c>
      <c r="E45" s="20" t="s">
        <v>2</v>
      </c>
      <c r="F45" s="20" t="s">
        <v>2</v>
      </c>
      <c r="G45" s="20">
        <v>0</v>
      </c>
      <c r="H45" s="20" t="s">
        <v>2</v>
      </c>
      <c r="I45" s="20" t="s">
        <v>2</v>
      </c>
      <c r="J45" s="20" t="s">
        <v>2</v>
      </c>
      <c r="K45" s="20">
        <v>0</v>
      </c>
      <c r="L45" s="20" t="s">
        <v>2</v>
      </c>
      <c r="M45" s="20" t="s">
        <v>4</v>
      </c>
      <c r="N45" s="20" t="s">
        <v>4</v>
      </c>
      <c r="O45" s="20">
        <v>0</v>
      </c>
      <c r="P45" s="20">
        <v>0</v>
      </c>
      <c r="Q45" s="20">
        <v>0</v>
      </c>
      <c r="R45" s="20" t="s">
        <v>2</v>
      </c>
      <c r="S45" s="20" t="s">
        <v>4</v>
      </c>
      <c r="T45" s="20" t="s">
        <v>4</v>
      </c>
      <c r="V45" s="1">
        <v>16</v>
      </c>
      <c r="W45" s="1">
        <v>15</v>
      </c>
      <c r="X45" s="1">
        <v>3</v>
      </c>
      <c r="Y45" s="1">
        <v>8</v>
      </c>
      <c r="Z45" s="1">
        <v>4</v>
      </c>
      <c r="AA45" s="1">
        <f t="shared" si="0"/>
        <v>12</v>
      </c>
    </row>
    <row r="46" spans="1:27" s="1" customFormat="1" ht="18.399999999999999" customHeight="1">
      <c r="A46" s="40">
        <v>6486</v>
      </c>
      <c r="B46" s="24" t="s">
        <v>620</v>
      </c>
      <c r="C46" s="20" t="s">
        <v>4</v>
      </c>
      <c r="D46" s="28" t="s">
        <v>2</v>
      </c>
      <c r="E46" s="20" t="s">
        <v>2</v>
      </c>
      <c r="F46" s="20" t="s">
        <v>2</v>
      </c>
      <c r="G46" s="20">
        <v>0</v>
      </c>
      <c r="H46" s="20" t="s">
        <v>2</v>
      </c>
      <c r="I46" s="20" t="s">
        <v>2</v>
      </c>
      <c r="J46" s="20" t="s">
        <v>2</v>
      </c>
      <c r="K46" s="20" t="s">
        <v>2</v>
      </c>
      <c r="L46" s="20" t="s">
        <v>2</v>
      </c>
      <c r="M46" s="20">
        <v>0</v>
      </c>
      <c r="N46" s="20" t="s">
        <v>4</v>
      </c>
      <c r="O46" s="20" t="s">
        <v>2</v>
      </c>
      <c r="P46" s="20" t="s">
        <v>4</v>
      </c>
      <c r="Q46" s="20">
        <v>0</v>
      </c>
      <c r="R46" s="20" t="s">
        <v>4</v>
      </c>
      <c r="S46" s="20" t="s">
        <v>4</v>
      </c>
      <c r="T46" s="20" t="s">
        <v>4</v>
      </c>
      <c r="V46" s="1">
        <v>13</v>
      </c>
      <c r="W46" s="1">
        <v>12</v>
      </c>
      <c r="X46" s="1">
        <v>5</v>
      </c>
      <c r="Y46" s="1">
        <v>9</v>
      </c>
      <c r="Z46" s="1">
        <v>6</v>
      </c>
      <c r="AA46" s="1">
        <f t="shared" si="0"/>
        <v>15</v>
      </c>
    </row>
    <row r="47" spans="1:27" s="1" customFormat="1" ht="18.399999999999999" customHeight="1">
      <c r="A47" s="40">
        <v>6468</v>
      </c>
      <c r="B47" s="24" t="s">
        <v>621</v>
      </c>
      <c r="C47" s="20" t="s">
        <v>2</v>
      </c>
      <c r="D47" s="28" t="s">
        <v>2</v>
      </c>
      <c r="E47" s="20" t="s">
        <v>2</v>
      </c>
      <c r="F47" s="20">
        <v>0</v>
      </c>
      <c r="G47" s="20" t="s">
        <v>2</v>
      </c>
      <c r="H47" s="20" t="s">
        <v>4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4</v>
      </c>
      <c r="P47" s="20" t="s">
        <v>4</v>
      </c>
      <c r="Q47" s="20" t="s">
        <v>4</v>
      </c>
      <c r="R47" s="20" t="s">
        <v>4</v>
      </c>
      <c r="S47" s="20" t="s">
        <v>4</v>
      </c>
      <c r="T47" s="20" t="s">
        <v>4</v>
      </c>
      <c r="V47" s="1">
        <v>12</v>
      </c>
      <c r="W47" s="1">
        <v>12</v>
      </c>
      <c r="X47" s="1">
        <v>6</v>
      </c>
      <c r="Y47" s="1">
        <v>10</v>
      </c>
      <c r="Z47" s="1">
        <v>7</v>
      </c>
      <c r="AA47" s="1">
        <f t="shared" si="0"/>
        <v>17</v>
      </c>
    </row>
    <row r="48" spans="1:27" s="1" customFormat="1" ht="18.399999999999999" customHeight="1">
      <c r="A48" s="40">
        <v>6038</v>
      </c>
      <c r="B48" s="24" t="s">
        <v>622</v>
      </c>
      <c r="C48" s="20" t="s">
        <v>2</v>
      </c>
      <c r="D48" s="28" t="s">
        <v>2</v>
      </c>
      <c r="E48" s="20" t="s">
        <v>2</v>
      </c>
      <c r="F48" s="20" t="s">
        <v>2</v>
      </c>
      <c r="G48" s="20" t="s">
        <v>2</v>
      </c>
      <c r="H48" s="20" t="s">
        <v>2</v>
      </c>
      <c r="I48" s="20" t="s">
        <v>2</v>
      </c>
      <c r="J48" s="20" t="s">
        <v>2</v>
      </c>
      <c r="K48" s="20" t="s">
        <v>2</v>
      </c>
      <c r="L48" s="20" t="s">
        <v>2</v>
      </c>
      <c r="M48" s="20">
        <v>0</v>
      </c>
      <c r="N48" s="20" t="s">
        <v>2</v>
      </c>
      <c r="O48" s="20" t="s">
        <v>2</v>
      </c>
      <c r="P48" s="20" t="s">
        <v>2</v>
      </c>
      <c r="Q48" s="20" t="s">
        <v>2</v>
      </c>
      <c r="R48" s="20" t="s">
        <v>2</v>
      </c>
      <c r="S48" s="20" t="s">
        <v>4</v>
      </c>
      <c r="T48" s="20" t="s">
        <v>4</v>
      </c>
      <c r="V48" s="1">
        <v>16</v>
      </c>
      <c r="W48" s="1">
        <v>16</v>
      </c>
      <c r="X48" s="1">
        <v>10</v>
      </c>
      <c r="Y48" s="1">
        <v>15</v>
      </c>
      <c r="Z48" s="1">
        <v>2</v>
      </c>
      <c r="AA48" s="1">
        <f t="shared" si="0"/>
        <v>17</v>
      </c>
    </row>
    <row r="49" spans="1:27" s="1" customFormat="1" ht="18.399999999999999" customHeight="1">
      <c r="A49" s="40">
        <v>6051</v>
      </c>
      <c r="B49" s="24" t="s">
        <v>623</v>
      </c>
      <c r="C49" s="20" t="s">
        <v>2</v>
      </c>
      <c r="D49" s="28" t="s">
        <v>2</v>
      </c>
      <c r="E49" s="20" t="s">
        <v>2</v>
      </c>
      <c r="F49" s="20" t="s">
        <v>2</v>
      </c>
      <c r="G49" s="20" t="s">
        <v>2</v>
      </c>
      <c r="H49" s="20" t="s">
        <v>2</v>
      </c>
      <c r="I49" s="20" t="s">
        <v>2</v>
      </c>
      <c r="J49" s="20" t="s">
        <v>2</v>
      </c>
      <c r="K49" s="20" t="s">
        <v>4</v>
      </c>
      <c r="L49" s="20" t="s">
        <v>4</v>
      </c>
      <c r="M49" s="20" t="s">
        <v>2</v>
      </c>
      <c r="N49" s="20" t="s">
        <v>4</v>
      </c>
      <c r="O49" s="20" t="s">
        <v>4</v>
      </c>
      <c r="P49" s="20" t="s">
        <v>4</v>
      </c>
      <c r="Q49" s="20" t="s">
        <v>4</v>
      </c>
      <c r="R49" s="20" t="s">
        <v>2</v>
      </c>
      <c r="S49" s="20" t="s">
        <v>4</v>
      </c>
      <c r="T49" s="20" t="s">
        <v>4</v>
      </c>
      <c r="V49" s="1">
        <v>16</v>
      </c>
      <c r="W49" s="1">
        <v>16</v>
      </c>
      <c r="X49" s="1">
        <v>8</v>
      </c>
      <c r="Y49" s="1">
        <v>10</v>
      </c>
      <c r="Z49" s="1">
        <v>8</v>
      </c>
      <c r="AA49" s="1">
        <f t="shared" si="0"/>
        <v>18</v>
      </c>
    </row>
    <row r="50" spans="1:27" s="1" customFormat="1" ht="18.399999999999999" customHeight="1">
      <c r="A50" s="40">
        <v>6305</v>
      </c>
      <c r="B50" s="24" t="s">
        <v>624</v>
      </c>
      <c r="C50" s="20" t="s">
        <v>2</v>
      </c>
      <c r="D50" s="28" t="s">
        <v>2</v>
      </c>
      <c r="E50" s="20" t="s">
        <v>2</v>
      </c>
      <c r="F50" s="20" t="s">
        <v>4</v>
      </c>
      <c r="G50" s="20" t="s">
        <v>2</v>
      </c>
      <c r="H50" s="20" t="s">
        <v>2</v>
      </c>
      <c r="I50" s="20">
        <v>0</v>
      </c>
      <c r="J50" s="20" t="s">
        <v>2</v>
      </c>
      <c r="K50" s="20" t="s">
        <v>2</v>
      </c>
      <c r="L50" s="20" t="s">
        <v>2</v>
      </c>
      <c r="M50" s="20" t="s">
        <v>2</v>
      </c>
      <c r="N50" s="20" t="s">
        <v>4</v>
      </c>
      <c r="O50" s="20" t="s">
        <v>2</v>
      </c>
      <c r="P50" s="20" t="s">
        <v>4</v>
      </c>
      <c r="Q50" s="20" t="s">
        <v>2</v>
      </c>
      <c r="R50" s="20" t="s">
        <v>4</v>
      </c>
      <c r="S50" s="20" t="s">
        <v>4</v>
      </c>
      <c r="T50" s="20" t="s">
        <v>4</v>
      </c>
      <c r="V50" s="1">
        <v>15</v>
      </c>
      <c r="W50" s="1">
        <v>15</v>
      </c>
      <c r="X50" s="1">
        <v>4</v>
      </c>
      <c r="Y50" s="1">
        <v>11</v>
      </c>
      <c r="Z50" s="1">
        <v>6</v>
      </c>
      <c r="AA50" s="1">
        <f t="shared" si="0"/>
        <v>17</v>
      </c>
    </row>
    <row r="51" spans="1:27" s="1" customFormat="1" ht="18.399999999999999" customHeight="1">
      <c r="A51" s="40">
        <v>6036</v>
      </c>
      <c r="B51" s="24" t="s">
        <v>625</v>
      </c>
      <c r="C51" s="20" t="s">
        <v>2</v>
      </c>
      <c r="D51" s="28" t="s">
        <v>2</v>
      </c>
      <c r="E51" s="20" t="s">
        <v>2</v>
      </c>
      <c r="F51" s="20" t="s">
        <v>2</v>
      </c>
      <c r="G51" s="20">
        <v>0</v>
      </c>
      <c r="H51" s="20" t="s">
        <v>2</v>
      </c>
      <c r="I51" s="20" t="s">
        <v>2</v>
      </c>
      <c r="J51" s="20" t="s">
        <v>2</v>
      </c>
      <c r="K51" s="20" t="s">
        <v>2</v>
      </c>
      <c r="L51" s="20" t="s">
        <v>4</v>
      </c>
      <c r="M51" s="20" t="s">
        <v>2</v>
      </c>
      <c r="N51" s="20" t="s">
        <v>2</v>
      </c>
      <c r="O51" s="20" t="s">
        <v>2</v>
      </c>
      <c r="P51" s="20" t="s">
        <v>2</v>
      </c>
      <c r="Q51" s="20">
        <v>0</v>
      </c>
      <c r="R51" s="20" t="s">
        <v>4</v>
      </c>
      <c r="S51" s="20" t="s">
        <v>4</v>
      </c>
      <c r="T51" s="20" t="s">
        <v>2</v>
      </c>
      <c r="V51" s="1">
        <v>14</v>
      </c>
      <c r="W51" s="1">
        <v>14</v>
      </c>
      <c r="X51" s="1">
        <v>4</v>
      </c>
      <c r="Y51" s="1">
        <v>13</v>
      </c>
      <c r="Z51" s="1">
        <v>3</v>
      </c>
      <c r="AA51" s="1">
        <f t="shared" si="0"/>
        <v>16</v>
      </c>
    </row>
    <row r="52" spans="1:27" s="1" customFormat="1" ht="18.399999999999999" customHeight="1">
      <c r="A52" s="40">
        <v>6664</v>
      </c>
      <c r="B52" s="24" t="s">
        <v>626</v>
      </c>
      <c r="C52" s="20" t="s">
        <v>2</v>
      </c>
      <c r="D52" s="28" t="s">
        <v>2</v>
      </c>
      <c r="E52" s="20">
        <v>0</v>
      </c>
      <c r="F52" s="20" t="s">
        <v>2</v>
      </c>
      <c r="G52" s="20">
        <v>0</v>
      </c>
      <c r="H52" s="20" t="s">
        <v>2</v>
      </c>
      <c r="I52" s="20" t="s">
        <v>2</v>
      </c>
      <c r="J52" s="20">
        <v>0</v>
      </c>
      <c r="K52" s="20" t="s">
        <v>2</v>
      </c>
      <c r="L52" s="20" t="s">
        <v>2</v>
      </c>
      <c r="M52" s="20" t="s">
        <v>2</v>
      </c>
      <c r="N52" s="20" t="s">
        <v>2</v>
      </c>
      <c r="O52" s="20">
        <v>0</v>
      </c>
      <c r="P52" s="20" t="s">
        <v>2</v>
      </c>
      <c r="Q52" s="20" t="s">
        <v>2</v>
      </c>
      <c r="R52" s="20" t="s">
        <v>4</v>
      </c>
      <c r="S52" s="20" t="s">
        <v>4</v>
      </c>
      <c r="T52" s="20" t="s">
        <v>4</v>
      </c>
      <c r="V52" s="1">
        <v>15</v>
      </c>
      <c r="W52" s="1">
        <v>15</v>
      </c>
      <c r="X52" s="1">
        <v>4</v>
      </c>
      <c r="Y52" s="1">
        <v>11</v>
      </c>
      <c r="Z52" s="1">
        <v>3</v>
      </c>
      <c r="AA52" s="1">
        <f t="shared" si="0"/>
        <v>14</v>
      </c>
    </row>
    <row r="53" spans="1:27" s="1" customFormat="1" ht="18.399999999999999" customHeight="1">
      <c r="A53" s="40">
        <v>5457</v>
      </c>
      <c r="B53" s="24" t="s">
        <v>627</v>
      </c>
      <c r="C53" s="20" t="s">
        <v>2</v>
      </c>
      <c r="D53" s="28" t="s">
        <v>2</v>
      </c>
      <c r="E53" s="20">
        <v>0</v>
      </c>
      <c r="F53" s="20" t="s">
        <v>2</v>
      </c>
      <c r="G53" s="20" t="s">
        <v>2</v>
      </c>
      <c r="H53" s="20">
        <v>0</v>
      </c>
      <c r="I53" s="20" t="s">
        <v>2</v>
      </c>
      <c r="J53" s="20" t="s">
        <v>2</v>
      </c>
      <c r="K53" s="20" t="s">
        <v>2</v>
      </c>
      <c r="L53" s="20">
        <v>0</v>
      </c>
      <c r="M53" s="20" t="s">
        <v>4</v>
      </c>
      <c r="N53" s="20" t="s">
        <v>2</v>
      </c>
      <c r="O53" s="20">
        <v>0</v>
      </c>
      <c r="P53" s="20" t="s">
        <v>2</v>
      </c>
      <c r="Q53" s="20" t="s">
        <v>2</v>
      </c>
      <c r="R53" s="20" t="s">
        <v>4</v>
      </c>
      <c r="S53" s="20">
        <v>0</v>
      </c>
      <c r="T53" s="20" t="s">
        <v>4</v>
      </c>
      <c r="V53" s="1">
        <v>15</v>
      </c>
      <c r="W53" s="1">
        <v>15</v>
      </c>
      <c r="X53" s="1">
        <v>3</v>
      </c>
      <c r="Y53" s="1">
        <v>10</v>
      </c>
      <c r="Z53" s="1">
        <v>3</v>
      </c>
      <c r="AA53" s="1">
        <f t="shared" si="0"/>
        <v>13</v>
      </c>
    </row>
    <row r="54" spans="1:27" s="1" customFormat="1" ht="18.399999999999999" customHeight="1">
      <c r="A54" s="40">
        <v>6078</v>
      </c>
      <c r="B54" s="24" t="s">
        <v>629</v>
      </c>
      <c r="C54" s="20" t="s">
        <v>2</v>
      </c>
      <c r="D54" s="28" t="s">
        <v>2</v>
      </c>
      <c r="E54" s="20" t="s">
        <v>2</v>
      </c>
      <c r="F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4</v>
      </c>
      <c r="M54" s="20" t="s">
        <v>4</v>
      </c>
      <c r="N54" s="20" t="s">
        <v>4</v>
      </c>
      <c r="O54" s="20" t="s">
        <v>4</v>
      </c>
      <c r="P54" s="20" t="s">
        <v>2</v>
      </c>
      <c r="Q54" s="20" t="s">
        <v>4</v>
      </c>
      <c r="R54" s="20" t="s">
        <v>4</v>
      </c>
      <c r="S54" s="20" t="s">
        <v>4</v>
      </c>
      <c r="T54" s="20" t="s">
        <v>4</v>
      </c>
      <c r="V54" s="1">
        <v>14</v>
      </c>
      <c r="W54" s="1">
        <v>14</v>
      </c>
      <c r="X54" s="1">
        <v>9</v>
      </c>
      <c r="Y54" s="1">
        <v>10</v>
      </c>
      <c r="Z54" s="1">
        <v>8</v>
      </c>
      <c r="AA54" s="1">
        <f t="shared" si="0"/>
        <v>18</v>
      </c>
    </row>
    <row r="55" spans="1:27" s="1" customFormat="1" ht="18.399999999999999" customHeight="1">
      <c r="A55" s="40">
        <v>6249</v>
      </c>
      <c r="B55" s="24" t="s">
        <v>630</v>
      </c>
      <c r="C55" s="20" t="s">
        <v>2</v>
      </c>
      <c r="D55" s="28">
        <v>0</v>
      </c>
      <c r="E55" s="20" t="s">
        <v>2</v>
      </c>
      <c r="F55" s="20" t="s">
        <v>2</v>
      </c>
      <c r="G55" s="20" t="s">
        <v>2</v>
      </c>
      <c r="H55" s="20" t="s">
        <v>2</v>
      </c>
      <c r="I55" s="20" t="s">
        <v>4</v>
      </c>
      <c r="J55" s="20" t="s">
        <v>4</v>
      </c>
      <c r="K55" s="20">
        <v>0</v>
      </c>
      <c r="L55" s="20" t="s">
        <v>2</v>
      </c>
      <c r="M55" s="20" t="s">
        <v>2</v>
      </c>
      <c r="N55" s="20" t="s">
        <v>2</v>
      </c>
      <c r="O55" s="20" t="s">
        <v>2</v>
      </c>
      <c r="P55" s="20" t="s">
        <v>2</v>
      </c>
      <c r="Q55" s="20" t="s">
        <v>4</v>
      </c>
      <c r="R55" s="20" t="s">
        <v>4</v>
      </c>
      <c r="S55" s="20">
        <v>0</v>
      </c>
      <c r="T55" s="20" t="s">
        <v>4</v>
      </c>
      <c r="V55" s="1">
        <v>14</v>
      </c>
      <c r="W55" s="1">
        <v>14</v>
      </c>
      <c r="X55" s="1">
        <v>5</v>
      </c>
      <c r="Y55" s="1">
        <v>10</v>
      </c>
      <c r="Z55" s="1">
        <v>5</v>
      </c>
      <c r="AA55" s="1">
        <f t="shared" si="0"/>
        <v>15</v>
      </c>
    </row>
    <row r="56" spans="1:27" s="1" customFormat="1" ht="18.399999999999999" customHeight="1">
      <c r="A56" s="40">
        <v>6962</v>
      </c>
      <c r="B56" s="24" t="s">
        <v>632</v>
      </c>
      <c r="C56" s="20" t="s">
        <v>2</v>
      </c>
      <c r="D56" s="28" t="s">
        <v>2</v>
      </c>
      <c r="E56" s="20" t="s">
        <v>2</v>
      </c>
      <c r="F56" s="20" t="s">
        <v>2</v>
      </c>
      <c r="G56" s="20" t="s">
        <v>2</v>
      </c>
      <c r="H56" s="20" t="s">
        <v>2</v>
      </c>
      <c r="I56" s="20" t="s">
        <v>2</v>
      </c>
      <c r="J56" s="20" t="s">
        <v>2</v>
      </c>
      <c r="K56" s="20" t="s">
        <v>2</v>
      </c>
      <c r="L56" s="20" t="s">
        <v>2</v>
      </c>
      <c r="M56" s="20" t="s">
        <v>4</v>
      </c>
      <c r="N56" s="20" t="s">
        <v>2</v>
      </c>
      <c r="O56" s="20" t="s">
        <v>2</v>
      </c>
      <c r="P56" s="20" t="s">
        <v>2</v>
      </c>
      <c r="Q56" s="20" t="s">
        <v>4</v>
      </c>
      <c r="R56" s="20" t="s">
        <v>4</v>
      </c>
      <c r="S56" s="20" t="s">
        <v>4</v>
      </c>
      <c r="T56" s="20" t="s">
        <v>4</v>
      </c>
      <c r="V56" s="1">
        <v>14</v>
      </c>
      <c r="W56" s="1">
        <v>14</v>
      </c>
      <c r="X56" s="1">
        <v>10</v>
      </c>
      <c r="Y56" s="1">
        <v>13</v>
      </c>
      <c r="Z56" s="1">
        <v>5</v>
      </c>
      <c r="AA56" s="1">
        <f t="shared" si="0"/>
        <v>18</v>
      </c>
    </row>
    <row r="57" spans="1:27" s="1" customFormat="1" ht="18.399999999999999" customHeight="1">
      <c r="A57" s="40">
        <v>6961</v>
      </c>
      <c r="B57" s="24" t="s">
        <v>634</v>
      </c>
      <c r="C57" s="20" t="s">
        <v>2</v>
      </c>
      <c r="D57" s="28" t="s">
        <v>2</v>
      </c>
      <c r="E57" s="20" t="s">
        <v>2</v>
      </c>
      <c r="F57" s="20" t="s">
        <v>4</v>
      </c>
      <c r="G57" s="20" t="s">
        <v>2</v>
      </c>
      <c r="H57" s="20">
        <v>0</v>
      </c>
      <c r="I57" s="20" t="s">
        <v>2</v>
      </c>
      <c r="J57" s="20" t="s">
        <v>2</v>
      </c>
      <c r="K57" s="20" t="s">
        <v>2</v>
      </c>
      <c r="L57" s="20" t="s">
        <v>2</v>
      </c>
      <c r="M57" s="20" t="s">
        <v>2</v>
      </c>
      <c r="N57" s="20" t="s">
        <v>2</v>
      </c>
      <c r="O57" s="20" t="s">
        <v>4</v>
      </c>
      <c r="P57" s="20" t="s">
        <v>2</v>
      </c>
      <c r="Q57" s="20" t="s">
        <v>4</v>
      </c>
      <c r="R57" s="20" t="s">
        <v>4</v>
      </c>
      <c r="S57" s="20" t="s">
        <v>2</v>
      </c>
      <c r="T57" s="20">
        <v>0</v>
      </c>
      <c r="V57" s="1">
        <v>17</v>
      </c>
      <c r="W57" s="1">
        <v>17</v>
      </c>
      <c r="X57" s="1">
        <v>6</v>
      </c>
      <c r="Y57" s="1">
        <v>12</v>
      </c>
      <c r="Z57" s="1">
        <v>4</v>
      </c>
      <c r="AA57" s="1">
        <f t="shared" si="0"/>
        <v>16</v>
      </c>
    </row>
    <row r="58" spans="1:27" s="1" customFormat="1" ht="18.399999999999999" customHeight="1">
      <c r="A58" s="40">
        <v>6950</v>
      </c>
      <c r="B58" s="24" t="s">
        <v>635</v>
      </c>
      <c r="C58" s="20" t="s">
        <v>4</v>
      </c>
      <c r="D58" s="28" t="s">
        <v>2</v>
      </c>
      <c r="E58" s="20" t="s">
        <v>2</v>
      </c>
      <c r="F58" s="20" t="s">
        <v>2</v>
      </c>
      <c r="G58" s="20" t="s">
        <v>4</v>
      </c>
      <c r="H58" s="20" t="s">
        <v>4</v>
      </c>
      <c r="I58" s="20">
        <v>0</v>
      </c>
      <c r="J58" s="20" t="s">
        <v>2</v>
      </c>
      <c r="K58" s="20" t="s">
        <v>4</v>
      </c>
      <c r="L58" s="20" t="s">
        <v>2</v>
      </c>
      <c r="M58" s="20" t="s">
        <v>4</v>
      </c>
      <c r="N58" s="20" t="s">
        <v>4</v>
      </c>
      <c r="O58" s="20" t="s">
        <v>4</v>
      </c>
      <c r="P58" s="20">
        <v>0</v>
      </c>
      <c r="Q58" s="20" t="s">
        <v>4</v>
      </c>
      <c r="R58" s="20" t="s">
        <v>4</v>
      </c>
      <c r="S58" s="20" t="s">
        <v>4</v>
      </c>
      <c r="T58" s="20" t="s">
        <v>4</v>
      </c>
      <c r="V58" s="1">
        <v>10</v>
      </c>
      <c r="W58" s="1">
        <v>9</v>
      </c>
      <c r="X58" s="1">
        <v>3</v>
      </c>
      <c r="Y58" s="1">
        <v>5</v>
      </c>
      <c r="Z58" s="1">
        <v>11</v>
      </c>
      <c r="AA58" s="1">
        <f t="shared" si="0"/>
        <v>16</v>
      </c>
    </row>
    <row r="59" spans="1:27" s="1" customFormat="1" ht="18.399999999999999" customHeight="1">
      <c r="A59" s="40">
        <v>6479</v>
      </c>
      <c r="B59" s="24" t="s">
        <v>636</v>
      </c>
      <c r="C59" s="20" t="s">
        <v>2</v>
      </c>
      <c r="D59" s="28" t="s">
        <v>2</v>
      </c>
      <c r="E59" s="20">
        <v>0</v>
      </c>
      <c r="F59" s="20" t="s">
        <v>2</v>
      </c>
      <c r="G59" s="20">
        <v>0</v>
      </c>
      <c r="H59" s="20" t="s">
        <v>2</v>
      </c>
      <c r="I59" s="20" t="s">
        <v>2</v>
      </c>
      <c r="J59" s="20">
        <v>0</v>
      </c>
      <c r="K59" s="20" t="s">
        <v>2</v>
      </c>
      <c r="L59" s="20" t="s">
        <v>2</v>
      </c>
      <c r="M59" s="20" t="s">
        <v>2</v>
      </c>
      <c r="N59" s="20">
        <v>0</v>
      </c>
      <c r="O59" s="20" t="s">
        <v>4</v>
      </c>
      <c r="P59" s="20" t="s">
        <v>4</v>
      </c>
      <c r="Q59" s="20" t="s">
        <v>4</v>
      </c>
      <c r="R59" s="20">
        <v>0</v>
      </c>
      <c r="S59" s="20" t="s">
        <v>4</v>
      </c>
      <c r="T59" s="20" t="s">
        <v>2</v>
      </c>
      <c r="V59" s="1">
        <v>11</v>
      </c>
      <c r="W59" s="1">
        <v>11</v>
      </c>
      <c r="X59" s="1">
        <v>3</v>
      </c>
      <c r="Y59" s="1">
        <v>9</v>
      </c>
      <c r="Z59" s="1">
        <v>4</v>
      </c>
      <c r="AA59" s="1">
        <f t="shared" si="0"/>
        <v>13</v>
      </c>
    </row>
    <row r="60" spans="1:27" s="1" customFormat="1" ht="18.399999999999999" customHeight="1">
      <c r="A60" s="40">
        <v>6476</v>
      </c>
      <c r="B60" s="24" t="s">
        <v>637</v>
      </c>
      <c r="C60" s="20" t="s">
        <v>2</v>
      </c>
      <c r="D60" s="28">
        <v>0</v>
      </c>
      <c r="E60" s="20" t="s">
        <v>2</v>
      </c>
      <c r="F60" s="20" t="s">
        <v>2</v>
      </c>
      <c r="G60" s="20" t="s">
        <v>2</v>
      </c>
      <c r="H60" s="20">
        <v>0</v>
      </c>
      <c r="I60" s="20" t="s">
        <v>2</v>
      </c>
      <c r="J60" s="20" t="s">
        <v>2</v>
      </c>
      <c r="K60" s="20">
        <v>0</v>
      </c>
      <c r="L60" s="20" t="s">
        <v>2</v>
      </c>
      <c r="M60" s="20" t="s">
        <v>2</v>
      </c>
      <c r="N60" s="20">
        <v>0</v>
      </c>
      <c r="O60" s="20" t="s">
        <v>2</v>
      </c>
      <c r="P60" s="20" t="s">
        <v>2</v>
      </c>
      <c r="Q60" s="20">
        <v>0</v>
      </c>
      <c r="R60" s="20" t="s">
        <v>4</v>
      </c>
      <c r="S60" s="20" t="s">
        <v>4</v>
      </c>
      <c r="T60" s="20">
        <v>0</v>
      </c>
      <c r="V60" s="1">
        <v>14</v>
      </c>
      <c r="W60" s="1">
        <v>14</v>
      </c>
      <c r="X60" s="1">
        <v>3</v>
      </c>
      <c r="Y60" s="1">
        <v>10</v>
      </c>
      <c r="Z60" s="1">
        <v>2</v>
      </c>
      <c r="AA60" s="1">
        <f t="shared" si="0"/>
        <v>12</v>
      </c>
    </row>
    <row r="61" spans="1:27" s="1" customFormat="1" ht="18.399999999999999" customHeight="1">
      <c r="A61" s="40">
        <v>5395</v>
      </c>
      <c r="B61" s="24" t="s">
        <v>638</v>
      </c>
      <c r="C61" s="20" t="s">
        <v>4</v>
      </c>
      <c r="D61" s="28" t="s">
        <v>4</v>
      </c>
      <c r="E61" s="20" t="s">
        <v>2</v>
      </c>
      <c r="F61" s="20" t="s">
        <v>2</v>
      </c>
      <c r="G61" s="20" t="s">
        <v>2</v>
      </c>
      <c r="H61" s="20" t="s">
        <v>2</v>
      </c>
      <c r="I61" s="20">
        <v>0</v>
      </c>
      <c r="J61" s="20" t="s">
        <v>2</v>
      </c>
      <c r="K61" s="20" t="s">
        <v>4</v>
      </c>
      <c r="L61" s="20" t="s">
        <v>2</v>
      </c>
      <c r="M61" s="20" t="s">
        <v>2</v>
      </c>
      <c r="N61" s="20" t="s">
        <v>2</v>
      </c>
      <c r="O61" s="20">
        <v>0</v>
      </c>
      <c r="P61" s="20" t="s">
        <v>4</v>
      </c>
      <c r="Q61" s="20" t="s">
        <v>4</v>
      </c>
      <c r="R61" s="20" t="s">
        <v>2</v>
      </c>
      <c r="S61" s="20" t="s">
        <v>4</v>
      </c>
      <c r="T61" s="20">
        <v>0</v>
      </c>
      <c r="V61" s="1">
        <v>16</v>
      </c>
      <c r="W61" s="1">
        <v>14</v>
      </c>
      <c r="X61" s="1">
        <v>4</v>
      </c>
      <c r="Y61" s="1">
        <v>9</v>
      </c>
      <c r="Z61" s="1">
        <v>6</v>
      </c>
      <c r="AA61" s="1">
        <f t="shared" si="0"/>
        <v>15</v>
      </c>
    </row>
    <row r="62" spans="1:27" s="1" customFormat="1" ht="18.399999999999999" customHeight="1">
      <c r="A62" s="40">
        <v>6638</v>
      </c>
      <c r="B62" s="24" t="s">
        <v>639</v>
      </c>
      <c r="C62" s="20" t="s">
        <v>2</v>
      </c>
      <c r="D62" s="28" t="s">
        <v>2</v>
      </c>
      <c r="E62" s="20" t="s">
        <v>2</v>
      </c>
      <c r="F62" s="20" t="s">
        <v>2</v>
      </c>
      <c r="G62" s="20" t="s">
        <v>2</v>
      </c>
      <c r="H62" s="20" t="s">
        <v>2</v>
      </c>
      <c r="I62" s="20" t="s">
        <v>2</v>
      </c>
      <c r="J62" s="20" t="s">
        <v>2</v>
      </c>
      <c r="K62" s="20" t="s">
        <v>2</v>
      </c>
      <c r="L62" s="20" t="s">
        <v>4</v>
      </c>
      <c r="M62" s="20" t="s">
        <v>2</v>
      </c>
      <c r="N62" s="20" t="s">
        <v>2</v>
      </c>
      <c r="O62" s="20" t="s">
        <v>2</v>
      </c>
      <c r="P62" s="20" t="s">
        <v>4</v>
      </c>
      <c r="Q62" s="20" t="s">
        <v>4</v>
      </c>
      <c r="R62" s="20" t="s">
        <v>4</v>
      </c>
      <c r="S62" s="20">
        <v>0</v>
      </c>
      <c r="T62" s="20" t="s">
        <v>4</v>
      </c>
      <c r="V62" s="1">
        <v>13</v>
      </c>
      <c r="W62" s="1">
        <v>13</v>
      </c>
      <c r="X62" s="1">
        <v>9</v>
      </c>
      <c r="Y62" s="1">
        <v>12</v>
      </c>
      <c r="Z62" s="1">
        <v>5</v>
      </c>
      <c r="AA62" s="1">
        <f t="shared" ref="AA62:AA121" si="1">Y62+Z62</f>
        <v>17</v>
      </c>
    </row>
    <row r="63" spans="1:27" s="1" customFormat="1" ht="18.399999999999999" customHeight="1">
      <c r="A63" s="40">
        <v>6091</v>
      </c>
      <c r="B63" s="24" t="s">
        <v>640</v>
      </c>
      <c r="C63" s="20" t="s">
        <v>4</v>
      </c>
      <c r="D63" s="28" t="s">
        <v>2</v>
      </c>
      <c r="E63" s="20" t="s">
        <v>2</v>
      </c>
      <c r="F63" s="20" t="s">
        <v>2</v>
      </c>
      <c r="G63" s="20" t="s">
        <v>2</v>
      </c>
      <c r="H63" s="20" t="s">
        <v>2</v>
      </c>
      <c r="I63" s="20" t="s">
        <v>2</v>
      </c>
      <c r="J63" s="20" t="s">
        <v>2</v>
      </c>
      <c r="K63" s="20" t="s">
        <v>2</v>
      </c>
      <c r="L63" s="20" t="s">
        <v>2</v>
      </c>
      <c r="M63" s="20" t="s">
        <v>4</v>
      </c>
      <c r="N63" s="20" t="s">
        <v>2</v>
      </c>
      <c r="O63" s="20" t="s">
        <v>2</v>
      </c>
      <c r="P63" s="20" t="s">
        <v>4</v>
      </c>
      <c r="Q63" s="20" t="s">
        <v>2</v>
      </c>
      <c r="R63" s="20" t="s">
        <v>4</v>
      </c>
      <c r="S63" s="20" t="s">
        <v>4</v>
      </c>
      <c r="T63" s="20" t="s">
        <v>4</v>
      </c>
      <c r="V63" s="1">
        <v>15</v>
      </c>
      <c r="W63" s="1">
        <v>14</v>
      </c>
      <c r="X63" s="1">
        <v>9</v>
      </c>
      <c r="Y63" s="1">
        <v>12</v>
      </c>
      <c r="Z63" s="1">
        <v>6</v>
      </c>
      <c r="AA63" s="1">
        <f t="shared" si="1"/>
        <v>18</v>
      </c>
    </row>
    <row r="64" spans="1:27" s="1" customFormat="1" ht="18.399999999999999" customHeight="1">
      <c r="A64" s="40">
        <v>6695</v>
      </c>
      <c r="B64" s="24" t="s">
        <v>641</v>
      </c>
      <c r="C64" s="20" t="s">
        <v>2</v>
      </c>
      <c r="D64" s="28">
        <v>0</v>
      </c>
      <c r="E64" s="20" t="s">
        <v>2</v>
      </c>
      <c r="F64" s="20" t="s">
        <v>2</v>
      </c>
      <c r="G64" s="20" t="s">
        <v>2</v>
      </c>
      <c r="H64" s="20">
        <v>0</v>
      </c>
      <c r="I64" s="20" t="s">
        <v>2</v>
      </c>
      <c r="J64" s="20" t="s">
        <v>2</v>
      </c>
      <c r="K64" s="20">
        <v>0</v>
      </c>
      <c r="L64" s="20">
        <v>0</v>
      </c>
      <c r="M64" s="20" t="s">
        <v>2</v>
      </c>
      <c r="N64" s="20" t="s">
        <v>2</v>
      </c>
      <c r="O64" s="20" t="s">
        <v>2</v>
      </c>
      <c r="P64" s="20" t="s">
        <v>4</v>
      </c>
      <c r="Q64" s="20">
        <v>0</v>
      </c>
      <c r="R64" s="20" t="s">
        <v>2</v>
      </c>
      <c r="S64" s="20" t="s">
        <v>4</v>
      </c>
      <c r="T64" s="20" t="s">
        <v>4</v>
      </c>
      <c r="V64" s="1">
        <v>16</v>
      </c>
      <c r="W64" s="1">
        <v>16</v>
      </c>
      <c r="X64" s="1">
        <v>3</v>
      </c>
      <c r="Y64" s="1">
        <v>10</v>
      </c>
      <c r="Z64" s="1">
        <v>3</v>
      </c>
      <c r="AA64" s="1">
        <f t="shared" si="1"/>
        <v>13</v>
      </c>
    </row>
    <row r="65" spans="1:27" s="1" customFormat="1" ht="18.399999999999999" customHeight="1">
      <c r="A65" s="40">
        <v>5374</v>
      </c>
      <c r="B65" s="24" t="s">
        <v>642</v>
      </c>
      <c r="C65" s="20" t="s">
        <v>2</v>
      </c>
      <c r="D65" s="28" t="s">
        <v>2</v>
      </c>
      <c r="E65" s="20" t="s">
        <v>2</v>
      </c>
      <c r="F65" s="20" t="s">
        <v>2</v>
      </c>
      <c r="G65" s="20" t="s">
        <v>2</v>
      </c>
      <c r="H65" s="20" t="s">
        <v>2</v>
      </c>
      <c r="I65" s="20" t="s">
        <v>2</v>
      </c>
      <c r="J65" s="20">
        <v>0</v>
      </c>
      <c r="K65" s="20" t="s">
        <v>2</v>
      </c>
      <c r="L65" s="20" t="s">
        <v>2</v>
      </c>
      <c r="M65" s="20" t="s">
        <v>4</v>
      </c>
      <c r="N65" s="20" t="s">
        <v>4</v>
      </c>
      <c r="O65" s="20" t="s">
        <v>4</v>
      </c>
      <c r="P65" s="20" t="s">
        <v>4</v>
      </c>
      <c r="Q65" s="20">
        <v>0</v>
      </c>
      <c r="R65" s="20" t="s">
        <v>4</v>
      </c>
      <c r="S65" s="20" t="s">
        <v>4</v>
      </c>
      <c r="T65" s="20" t="s">
        <v>4</v>
      </c>
      <c r="V65" s="1">
        <v>10</v>
      </c>
      <c r="W65" s="1">
        <v>10</v>
      </c>
      <c r="X65" s="1">
        <v>7</v>
      </c>
      <c r="Y65" s="1">
        <v>9</v>
      </c>
      <c r="Z65" s="1">
        <v>7</v>
      </c>
      <c r="AA65" s="1">
        <f t="shared" si="1"/>
        <v>16</v>
      </c>
    </row>
    <row r="66" spans="1:27" s="1" customFormat="1" ht="18.399999999999999" customHeight="1">
      <c r="A66" s="40">
        <v>5989</v>
      </c>
      <c r="B66" s="24" t="s">
        <v>643</v>
      </c>
      <c r="C66" s="20" t="s">
        <v>2</v>
      </c>
      <c r="D66" s="28" t="s">
        <v>2</v>
      </c>
      <c r="E66" s="20" t="s">
        <v>2</v>
      </c>
      <c r="F66" s="20" t="s">
        <v>2</v>
      </c>
      <c r="G66" s="20" t="s">
        <v>2</v>
      </c>
      <c r="H66" s="20" t="s">
        <v>2</v>
      </c>
      <c r="I66" s="20">
        <v>0</v>
      </c>
      <c r="J66" s="20" t="s">
        <v>2</v>
      </c>
      <c r="K66" s="20" t="s">
        <v>2</v>
      </c>
      <c r="L66" s="20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0" t="s">
        <v>4</v>
      </c>
      <c r="R66" s="20" t="s">
        <v>4</v>
      </c>
      <c r="S66" s="20" t="s">
        <v>4</v>
      </c>
      <c r="T66" s="20" t="s">
        <v>4</v>
      </c>
      <c r="V66" s="1">
        <v>14</v>
      </c>
      <c r="W66" s="1">
        <v>14</v>
      </c>
      <c r="X66" s="1">
        <v>7</v>
      </c>
      <c r="Y66" s="1">
        <v>13</v>
      </c>
      <c r="Z66" s="1">
        <v>4</v>
      </c>
      <c r="AA66" s="1">
        <f t="shared" si="1"/>
        <v>17</v>
      </c>
    </row>
    <row r="67" spans="1:27" s="1" customFormat="1" ht="18.399999999999999" customHeight="1">
      <c r="A67" s="40">
        <v>6222</v>
      </c>
      <c r="B67" s="24" t="s">
        <v>645</v>
      </c>
      <c r="C67" s="20" t="s">
        <v>2</v>
      </c>
      <c r="D67" s="28" t="s">
        <v>2</v>
      </c>
      <c r="E67" s="20" t="s">
        <v>4</v>
      </c>
      <c r="F67" s="20">
        <v>0</v>
      </c>
      <c r="G67" s="20" t="s">
        <v>2</v>
      </c>
      <c r="H67" s="20" t="s">
        <v>2</v>
      </c>
      <c r="I67" s="20" t="s">
        <v>2</v>
      </c>
      <c r="J67" s="20">
        <v>0</v>
      </c>
      <c r="K67" s="20" t="s">
        <v>2</v>
      </c>
      <c r="L67" s="20" t="s">
        <v>2</v>
      </c>
      <c r="M67" s="20" t="s">
        <v>2</v>
      </c>
      <c r="N67" s="20" t="s">
        <v>2</v>
      </c>
      <c r="O67" s="20" t="s">
        <v>4</v>
      </c>
      <c r="P67" s="20">
        <v>0</v>
      </c>
      <c r="Q67" s="20" t="s">
        <v>4</v>
      </c>
      <c r="R67" s="20" t="s">
        <v>4</v>
      </c>
      <c r="S67" s="20">
        <v>0</v>
      </c>
      <c r="T67" s="20" t="s">
        <v>4</v>
      </c>
      <c r="V67" s="1">
        <v>12</v>
      </c>
      <c r="W67" s="1">
        <v>12</v>
      </c>
      <c r="X67" s="1">
        <v>4</v>
      </c>
      <c r="Y67" s="1">
        <v>9</v>
      </c>
      <c r="Z67" s="1">
        <v>5</v>
      </c>
      <c r="AA67" s="1">
        <f t="shared" si="1"/>
        <v>14</v>
      </c>
    </row>
    <row r="68" spans="1:27" s="1" customFormat="1" ht="18.399999999999999" customHeight="1">
      <c r="A68" s="40">
        <v>6153</v>
      </c>
      <c r="B68" s="24" t="s">
        <v>646</v>
      </c>
      <c r="C68" s="20">
        <v>0</v>
      </c>
      <c r="D68" s="28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 t="s">
        <v>7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Y68" s="1">
        <v>0</v>
      </c>
      <c r="Z68" s="1">
        <v>0</v>
      </c>
      <c r="AA68" s="1">
        <f t="shared" si="1"/>
        <v>0</v>
      </c>
    </row>
    <row r="69" spans="1:27" s="1" customFormat="1" ht="18.399999999999999" customHeight="1">
      <c r="A69" s="40">
        <v>5394</v>
      </c>
      <c r="B69" s="24" t="s">
        <v>647</v>
      </c>
      <c r="C69" s="20" t="s">
        <v>2</v>
      </c>
      <c r="D69" s="28" t="s">
        <v>2</v>
      </c>
      <c r="E69" s="20" t="s">
        <v>2</v>
      </c>
      <c r="F69" s="20">
        <v>0</v>
      </c>
      <c r="G69" s="20" t="s">
        <v>2</v>
      </c>
      <c r="H69" s="20" t="s">
        <v>2</v>
      </c>
      <c r="I69" s="20" t="s">
        <v>2</v>
      </c>
      <c r="J69" s="20" t="s">
        <v>2</v>
      </c>
      <c r="K69" s="20">
        <v>0</v>
      </c>
      <c r="L69" s="20" t="s">
        <v>2</v>
      </c>
      <c r="M69" s="20" t="s">
        <v>2</v>
      </c>
      <c r="N69" s="20" t="s">
        <v>4</v>
      </c>
      <c r="O69" s="20" t="s">
        <v>2</v>
      </c>
      <c r="P69" s="20" t="s">
        <v>2</v>
      </c>
      <c r="Q69" s="20">
        <v>0</v>
      </c>
      <c r="R69" s="20" t="s">
        <v>2</v>
      </c>
      <c r="S69" s="20" t="s">
        <v>4</v>
      </c>
      <c r="T69" s="20" t="s">
        <v>4</v>
      </c>
      <c r="V69" s="1">
        <v>16</v>
      </c>
      <c r="W69" s="1">
        <v>16</v>
      </c>
      <c r="X69" s="1">
        <v>4</v>
      </c>
      <c r="Y69" s="1">
        <v>12</v>
      </c>
      <c r="Z69" s="1">
        <v>3</v>
      </c>
      <c r="AA69" s="1">
        <f t="shared" si="1"/>
        <v>15</v>
      </c>
    </row>
    <row r="70" spans="1:27" s="1" customFormat="1" ht="18.399999999999999" customHeight="1">
      <c r="A70" s="40">
        <v>6138</v>
      </c>
      <c r="B70" s="24" t="s">
        <v>648</v>
      </c>
      <c r="C70" s="20" t="s">
        <v>2</v>
      </c>
      <c r="D70" s="28" t="s">
        <v>4</v>
      </c>
      <c r="E70" s="20" t="s">
        <v>2</v>
      </c>
      <c r="F70" s="20" t="s">
        <v>2</v>
      </c>
      <c r="G70" s="20">
        <v>0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>
        <v>0</v>
      </c>
      <c r="P70" s="20" t="s">
        <v>2</v>
      </c>
      <c r="Q70" s="20" t="s">
        <v>4</v>
      </c>
      <c r="R70" s="20" t="s">
        <v>4</v>
      </c>
      <c r="S70" s="20" t="s">
        <v>4</v>
      </c>
      <c r="T70" s="20" t="s">
        <v>4</v>
      </c>
      <c r="V70" s="1">
        <v>14</v>
      </c>
      <c r="W70" s="1">
        <v>14</v>
      </c>
      <c r="X70" s="1">
        <v>7</v>
      </c>
      <c r="Y70" s="1">
        <v>11</v>
      </c>
      <c r="Z70" s="1">
        <v>5</v>
      </c>
      <c r="AA70" s="1">
        <f t="shared" si="1"/>
        <v>16</v>
      </c>
    </row>
    <row r="71" spans="1:27" s="1" customFormat="1" ht="18.399999999999999" customHeight="1">
      <c r="A71" s="40">
        <v>5172</v>
      </c>
      <c r="B71" s="24" t="s">
        <v>649</v>
      </c>
      <c r="C71" s="20" t="s">
        <v>2</v>
      </c>
      <c r="D71" s="28" t="s">
        <v>2</v>
      </c>
      <c r="E71" s="20" t="s">
        <v>2</v>
      </c>
      <c r="F71" s="20">
        <v>0</v>
      </c>
      <c r="G71" s="20" t="s">
        <v>2</v>
      </c>
      <c r="H71" s="20" t="s">
        <v>2</v>
      </c>
      <c r="I71" s="20" t="s">
        <v>2</v>
      </c>
      <c r="J71" s="20" t="s">
        <v>4</v>
      </c>
      <c r="K71" s="20" t="s">
        <v>2</v>
      </c>
      <c r="L71" s="20" t="s">
        <v>2</v>
      </c>
      <c r="M71" s="20" t="s">
        <v>2</v>
      </c>
      <c r="N71" s="20" t="s">
        <v>2</v>
      </c>
      <c r="O71" s="20">
        <v>0</v>
      </c>
      <c r="P71" s="20" t="s">
        <v>2</v>
      </c>
      <c r="Q71" s="20" t="s">
        <v>2</v>
      </c>
      <c r="R71" s="20" t="s">
        <v>2</v>
      </c>
      <c r="S71" s="20" t="s">
        <v>2</v>
      </c>
      <c r="T71" s="20" t="s">
        <v>4</v>
      </c>
      <c r="V71" s="1">
        <v>17</v>
      </c>
      <c r="W71" s="1">
        <v>17</v>
      </c>
      <c r="X71" s="1">
        <v>4</v>
      </c>
      <c r="Y71" s="1">
        <v>14</v>
      </c>
      <c r="Z71" s="1">
        <v>2</v>
      </c>
      <c r="AA71" s="1">
        <f t="shared" si="1"/>
        <v>16</v>
      </c>
    </row>
    <row r="72" spans="1:27" s="1" customFormat="1" ht="18.399999999999999" customHeight="1">
      <c r="A72" s="40">
        <v>6865</v>
      </c>
      <c r="B72" s="24" t="s">
        <v>650</v>
      </c>
      <c r="C72" s="20" t="s">
        <v>2</v>
      </c>
      <c r="D72" s="28" t="s">
        <v>2</v>
      </c>
      <c r="E72" s="20">
        <v>0</v>
      </c>
      <c r="F72" s="20" t="s">
        <v>2</v>
      </c>
      <c r="G72" s="20" t="s">
        <v>2</v>
      </c>
      <c r="H72" s="20" t="s">
        <v>2</v>
      </c>
      <c r="I72" s="20" t="s">
        <v>2</v>
      </c>
      <c r="J72" s="20">
        <v>0</v>
      </c>
      <c r="K72" s="20" t="s">
        <v>2</v>
      </c>
      <c r="L72" s="20" t="s">
        <v>2</v>
      </c>
      <c r="M72" s="20" t="s">
        <v>4</v>
      </c>
      <c r="N72" s="20" t="s">
        <v>4</v>
      </c>
      <c r="O72" s="20">
        <v>0</v>
      </c>
      <c r="P72" s="20" t="s">
        <v>4</v>
      </c>
      <c r="Q72" s="20" t="s">
        <v>4</v>
      </c>
      <c r="R72" s="20" t="s">
        <v>4</v>
      </c>
      <c r="S72" s="20">
        <v>0</v>
      </c>
      <c r="T72" s="20" t="s">
        <v>4</v>
      </c>
      <c r="V72" s="1">
        <v>10</v>
      </c>
      <c r="W72" s="1">
        <v>10</v>
      </c>
      <c r="X72" s="1">
        <v>4</v>
      </c>
      <c r="Y72" s="1">
        <v>8</v>
      </c>
      <c r="Z72" s="1">
        <v>6</v>
      </c>
      <c r="AA72" s="1">
        <f t="shared" si="1"/>
        <v>14</v>
      </c>
    </row>
    <row r="73" spans="1:27" s="1" customFormat="1" ht="18.399999999999999" customHeight="1">
      <c r="A73" s="40">
        <v>6852</v>
      </c>
      <c r="B73" s="24" t="s">
        <v>651</v>
      </c>
      <c r="C73" s="20" t="s">
        <v>2</v>
      </c>
      <c r="D73" s="28" t="s">
        <v>2</v>
      </c>
      <c r="E73" s="20" t="s">
        <v>2</v>
      </c>
      <c r="F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 t="s">
        <v>2</v>
      </c>
      <c r="L73" s="20" t="s">
        <v>2</v>
      </c>
      <c r="M73" s="20">
        <v>0</v>
      </c>
      <c r="N73" s="20" t="s">
        <v>4</v>
      </c>
      <c r="O73" s="20" t="s">
        <v>4</v>
      </c>
      <c r="P73" s="20" t="s">
        <v>2</v>
      </c>
      <c r="Q73" s="20" t="s">
        <v>4</v>
      </c>
      <c r="R73" s="20" t="s">
        <v>4</v>
      </c>
      <c r="S73" s="20" t="s">
        <v>2</v>
      </c>
      <c r="T73" s="20" t="s">
        <v>4</v>
      </c>
      <c r="V73" s="1">
        <v>17</v>
      </c>
      <c r="W73" s="1">
        <v>17</v>
      </c>
      <c r="X73" s="1">
        <v>10</v>
      </c>
      <c r="Y73" s="1">
        <v>12</v>
      </c>
      <c r="Z73" s="1">
        <v>5</v>
      </c>
      <c r="AA73" s="1">
        <f t="shared" si="1"/>
        <v>17</v>
      </c>
    </row>
    <row r="74" spans="1:27" s="1" customFormat="1" ht="18.399999999999999" customHeight="1">
      <c r="A74" s="40">
        <v>6741</v>
      </c>
      <c r="B74" s="24" t="s">
        <v>652</v>
      </c>
      <c r="C74" s="20">
        <v>0</v>
      </c>
      <c r="D74" s="28">
        <v>0</v>
      </c>
      <c r="E74" s="20" t="s">
        <v>2</v>
      </c>
      <c r="F74" s="20" t="s">
        <v>2</v>
      </c>
      <c r="G74" s="20" t="s">
        <v>4</v>
      </c>
      <c r="H74" s="20" t="s">
        <v>2</v>
      </c>
      <c r="I74" s="20">
        <v>0</v>
      </c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>
        <v>0</v>
      </c>
      <c r="P74" s="20" t="s">
        <v>2</v>
      </c>
      <c r="Q74" s="20" t="s">
        <v>2</v>
      </c>
      <c r="R74" s="20" t="s">
        <v>4</v>
      </c>
      <c r="S74" s="20" t="s">
        <v>4</v>
      </c>
      <c r="T74" s="20">
        <v>0</v>
      </c>
      <c r="V74" s="1">
        <v>15</v>
      </c>
      <c r="W74" s="1">
        <v>13</v>
      </c>
      <c r="X74" s="1">
        <v>5</v>
      </c>
      <c r="Y74" s="1">
        <v>10</v>
      </c>
      <c r="Z74" s="1">
        <v>3</v>
      </c>
      <c r="AA74" s="1">
        <f t="shared" si="1"/>
        <v>13</v>
      </c>
    </row>
    <row r="75" spans="1:27" s="1" customFormat="1" ht="18.399999999999999" customHeight="1">
      <c r="A75" s="40">
        <v>5203</v>
      </c>
      <c r="B75" s="24" t="s">
        <v>653</v>
      </c>
      <c r="C75" s="20" t="s">
        <v>2</v>
      </c>
      <c r="D75" s="28" t="s">
        <v>2</v>
      </c>
      <c r="E75" s="20" t="s">
        <v>2</v>
      </c>
      <c r="F75" s="20" t="s">
        <v>2</v>
      </c>
      <c r="G75" s="20" t="s">
        <v>2</v>
      </c>
      <c r="H75" s="20">
        <v>0</v>
      </c>
      <c r="I75" s="20" t="s">
        <v>2</v>
      </c>
      <c r="J75" s="20" t="s">
        <v>2</v>
      </c>
      <c r="K75" s="20" t="s">
        <v>2</v>
      </c>
      <c r="L75" s="20" t="s">
        <v>2</v>
      </c>
      <c r="M75" s="20" t="s">
        <v>2</v>
      </c>
      <c r="N75" s="20" t="s">
        <v>4</v>
      </c>
      <c r="O75" s="20">
        <v>0</v>
      </c>
      <c r="P75" s="20" t="s">
        <v>2</v>
      </c>
      <c r="Q75" s="20" t="s">
        <v>4</v>
      </c>
      <c r="R75" s="20" t="s">
        <v>2</v>
      </c>
      <c r="S75" s="20" t="s">
        <v>2</v>
      </c>
      <c r="T75" s="20" t="s">
        <v>4</v>
      </c>
      <c r="V75" s="1">
        <v>17</v>
      </c>
      <c r="W75" s="1">
        <v>17</v>
      </c>
      <c r="X75" s="1">
        <v>5</v>
      </c>
      <c r="Y75" s="1">
        <v>13</v>
      </c>
      <c r="Z75" s="1">
        <v>3</v>
      </c>
      <c r="AA75" s="1">
        <f t="shared" si="1"/>
        <v>16</v>
      </c>
    </row>
    <row r="76" spans="1:27" s="1" customFormat="1" ht="18.399999999999999" customHeight="1">
      <c r="A76" s="40">
        <v>6933</v>
      </c>
      <c r="B76" s="24" t="s">
        <v>654</v>
      </c>
      <c r="C76" s="20" t="s">
        <v>2</v>
      </c>
      <c r="D76" s="28">
        <v>0</v>
      </c>
      <c r="E76" s="20" t="s">
        <v>2</v>
      </c>
      <c r="F76" s="20" t="s">
        <v>2</v>
      </c>
      <c r="G76" s="20" t="s">
        <v>2</v>
      </c>
      <c r="H76" s="20" t="s">
        <v>2</v>
      </c>
      <c r="I76" s="20">
        <v>0</v>
      </c>
      <c r="J76" s="20" t="s">
        <v>2</v>
      </c>
      <c r="K76" s="20" t="s">
        <v>4</v>
      </c>
      <c r="L76" s="20" t="s">
        <v>4</v>
      </c>
      <c r="M76" s="20" t="s">
        <v>2</v>
      </c>
      <c r="N76" s="20" t="s">
        <v>4</v>
      </c>
      <c r="O76" s="20" t="s">
        <v>4</v>
      </c>
      <c r="P76" s="20" t="s">
        <v>4</v>
      </c>
      <c r="Q76" s="20" t="s">
        <v>4</v>
      </c>
      <c r="R76" s="20" t="s">
        <v>4</v>
      </c>
      <c r="S76" s="20">
        <v>0</v>
      </c>
      <c r="T76" s="20" t="s">
        <v>4</v>
      </c>
      <c r="V76" s="1">
        <v>11</v>
      </c>
      <c r="W76" s="1">
        <v>11</v>
      </c>
      <c r="X76" s="1">
        <v>4</v>
      </c>
      <c r="Y76" s="1">
        <v>7</v>
      </c>
      <c r="Z76" s="1">
        <v>8</v>
      </c>
      <c r="AA76" s="1">
        <f t="shared" si="1"/>
        <v>15</v>
      </c>
    </row>
    <row r="77" spans="1:27" s="1" customFormat="1" ht="18.399999999999999" customHeight="1">
      <c r="A77" s="40">
        <v>6930</v>
      </c>
      <c r="B77" s="24" t="s">
        <v>655</v>
      </c>
      <c r="C77" s="20" t="s">
        <v>2</v>
      </c>
      <c r="D77" s="28">
        <v>0</v>
      </c>
      <c r="E77" s="20" t="s">
        <v>2</v>
      </c>
      <c r="F77" s="20" t="s">
        <v>2</v>
      </c>
      <c r="G77" s="20" t="s">
        <v>2</v>
      </c>
      <c r="H77" s="20" t="s">
        <v>2</v>
      </c>
      <c r="I77" s="20" t="s">
        <v>2</v>
      </c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4</v>
      </c>
      <c r="P77" s="20" t="s">
        <v>2</v>
      </c>
      <c r="Q77" s="20" t="s">
        <v>4</v>
      </c>
      <c r="R77" s="20" t="s">
        <v>4</v>
      </c>
      <c r="S77" s="20" t="s">
        <v>4</v>
      </c>
      <c r="T77" s="20" t="s">
        <v>4</v>
      </c>
      <c r="V77" s="1">
        <v>14</v>
      </c>
      <c r="W77" s="1">
        <v>14</v>
      </c>
      <c r="X77" s="1">
        <v>10</v>
      </c>
      <c r="Y77" s="1">
        <v>12</v>
      </c>
      <c r="Z77" s="1">
        <v>5</v>
      </c>
      <c r="AA77" s="1">
        <f t="shared" si="1"/>
        <v>17</v>
      </c>
    </row>
    <row r="78" spans="1:27" s="1" customFormat="1" ht="18.399999999999999" customHeight="1">
      <c r="A78" s="40">
        <v>6922</v>
      </c>
      <c r="B78" s="24" t="s">
        <v>656</v>
      </c>
      <c r="C78" s="20">
        <v>0</v>
      </c>
      <c r="D78" s="28" t="s">
        <v>2</v>
      </c>
      <c r="E78" s="20" t="s">
        <v>2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 t="s">
        <v>2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V78" s="1">
        <v>9</v>
      </c>
      <c r="W78" s="1">
        <v>8</v>
      </c>
      <c r="X78" s="1">
        <v>2</v>
      </c>
      <c r="Y78" s="1">
        <v>3</v>
      </c>
      <c r="Z78" s="1">
        <v>0</v>
      </c>
      <c r="AA78" s="1">
        <f t="shared" si="1"/>
        <v>3</v>
      </c>
    </row>
    <row r="79" spans="1:27" s="1" customFormat="1" ht="18.399999999999999" customHeight="1">
      <c r="A79" s="40">
        <v>5167</v>
      </c>
      <c r="B79" s="24" t="s">
        <v>657</v>
      </c>
      <c r="C79" s="20" t="s">
        <v>2</v>
      </c>
      <c r="D79" s="28" t="s">
        <v>2</v>
      </c>
      <c r="E79" s="20">
        <v>0</v>
      </c>
      <c r="F79" s="20" t="s">
        <v>2</v>
      </c>
      <c r="G79" s="20" t="s">
        <v>2</v>
      </c>
      <c r="H79" s="20" t="s">
        <v>2</v>
      </c>
      <c r="I79" s="20">
        <v>0</v>
      </c>
      <c r="J79" s="20" t="s">
        <v>2</v>
      </c>
      <c r="K79" s="20" t="s">
        <v>2</v>
      </c>
      <c r="L79" s="20">
        <v>0</v>
      </c>
      <c r="M79" s="20" t="s">
        <v>4</v>
      </c>
      <c r="N79" s="20" t="s">
        <v>4</v>
      </c>
      <c r="O79" s="20">
        <v>0</v>
      </c>
      <c r="P79" s="20" t="s">
        <v>4</v>
      </c>
      <c r="Q79" s="20" t="s">
        <v>4</v>
      </c>
      <c r="R79" s="20">
        <v>0</v>
      </c>
      <c r="S79" s="20" t="s">
        <v>2</v>
      </c>
      <c r="T79" s="20" t="s">
        <v>4</v>
      </c>
      <c r="V79" s="1">
        <v>17</v>
      </c>
      <c r="W79" s="1">
        <v>17</v>
      </c>
      <c r="X79" s="1">
        <v>3</v>
      </c>
      <c r="Y79" s="1">
        <v>8</v>
      </c>
      <c r="Z79" s="1">
        <v>5</v>
      </c>
      <c r="AA79" s="1">
        <f t="shared" si="1"/>
        <v>13</v>
      </c>
    </row>
    <row r="80" spans="1:27" s="1" customFormat="1" ht="18.399999999999999" customHeight="1">
      <c r="A80" s="40">
        <v>6139</v>
      </c>
      <c r="B80" s="24" t="s">
        <v>658</v>
      </c>
      <c r="C80" s="20" t="s">
        <v>2</v>
      </c>
      <c r="D80" s="28" t="s">
        <v>2</v>
      </c>
      <c r="E80" s="20">
        <v>0</v>
      </c>
      <c r="F80" s="20" t="s">
        <v>2</v>
      </c>
      <c r="G80" s="20" t="s">
        <v>2</v>
      </c>
      <c r="H80" s="20" t="s">
        <v>2</v>
      </c>
      <c r="I80" s="20">
        <v>0</v>
      </c>
      <c r="J80" s="20" t="s">
        <v>2</v>
      </c>
      <c r="K80" s="20" t="s">
        <v>2</v>
      </c>
      <c r="L80" s="20" t="s">
        <v>2</v>
      </c>
      <c r="M80" s="20" t="s">
        <v>4</v>
      </c>
      <c r="N80" s="20">
        <v>0</v>
      </c>
      <c r="O80" s="20" t="s">
        <v>4</v>
      </c>
      <c r="P80" s="20" t="s">
        <v>4</v>
      </c>
      <c r="Q80" s="20" t="s">
        <v>4</v>
      </c>
      <c r="R80" s="20" t="s">
        <v>4</v>
      </c>
      <c r="S80" s="20">
        <v>0</v>
      </c>
      <c r="T80" s="20" t="s">
        <v>4</v>
      </c>
      <c r="V80" s="1">
        <v>10</v>
      </c>
      <c r="W80" s="1">
        <v>10</v>
      </c>
      <c r="X80" s="1">
        <v>3</v>
      </c>
      <c r="Y80" s="1">
        <v>8</v>
      </c>
      <c r="Z80" s="1">
        <v>6</v>
      </c>
      <c r="AA80" s="1">
        <f t="shared" si="1"/>
        <v>14</v>
      </c>
    </row>
    <row r="81" spans="1:27" s="1" customFormat="1" ht="18.399999999999999" customHeight="1">
      <c r="A81" s="40">
        <v>5227</v>
      </c>
      <c r="B81" s="24" t="s">
        <v>659</v>
      </c>
      <c r="C81" s="20" t="s">
        <v>4</v>
      </c>
      <c r="D81" s="28" t="s">
        <v>2</v>
      </c>
      <c r="E81" s="20" t="s">
        <v>2</v>
      </c>
      <c r="F81" s="20">
        <v>0</v>
      </c>
      <c r="G81" s="20" t="s">
        <v>4</v>
      </c>
      <c r="H81" s="20" t="s">
        <v>2</v>
      </c>
      <c r="I81" s="20">
        <v>0</v>
      </c>
      <c r="J81" s="20" t="s">
        <v>2</v>
      </c>
      <c r="K81" s="20" t="s">
        <v>2</v>
      </c>
      <c r="L81" s="20">
        <v>0</v>
      </c>
      <c r="M81" s="20" t="s">
        <v>4</v>
      </c>
      <c r="N81" s="20" t="s">
        <v>4</v>
      </c>
      <c r="O81" s="20">
        <v>0</v>
      </c>
      <c r="P81" s="20">
        <v>0</v>
      </c>
      <c r="Q81" s="20">
        <v>0</v>
      </c>
      <c r="R81" s="20" t="s">
        <v>4</v>
      </c>
      <c r="S81" s="20" t="s">
        <v>4</v>
      </c>
      <c r="T81" s="20">
        <v>0</v>
      </c>
      <c r="V81" s="1">
        <v>9</v>
      </c>
      <c r="W81" s="1">
        <v>8</v>
      </c>
      <c r="X81" s="1">
        <v>2</v>
      </c>
      <c r="Y81" s="1">
        <v>5</v>
      </c>
      <c r="Z81" s="1">
        <v>6</v>
      </c>
      <c r="AA81" s="1">
        <f t="shared" si="1"/>
        <v>11</v>
      </c>
    </row>
    <row r="82" spans="1:27" s="1" customFormat="1" ht="18.399999999999999" customHeight="1">
      <c r="A82" s="40">
        <v>5505</v>
      </c>
      <c r="B82" s="24" t="s">
        <v>660</v>
      </c>
      <c r="C82" s="20" t="s">
        <v>2</v>
      </c>
      <c r="D82" s="28" t="s">
        <v>2</v>
      </c>
      <c r="E82" s="20" t="s">
        <v>2</v>
      </c>
      <c r="F82" s="20" t="s">
        <v>2</v>
      </c>
      <c r="G82" s="20" t="s">
        <v>2</v>
      </c>
      <c r="H82" s="20">
        <v>0</v>
      </c>
      <c r="I82" s="20" t="s">
        <v>2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0" t="s">
        <v>2</v>
      </c>
      <c r="S82" s="20" t="s">
        <v>4</v>
      </c>
      <c r="T82" s="20" t="s">
        <v>4</v>
      </c>
      <c r="V82" s="1">
        <v>16</v>
      </c>
      <c r="W82" s="1">
        <v>16</v>
      </c>
      <c r="X82" s="1">
        <v>10</v>
      </c>
      <c r="Y82" s="1">
        <v>15</v>
      </c>
      <c r="Z82" s="1">
        <v>2</v>
      </c>
      <c r="AA82" s="1">
        <f t="shared" si="1"/>
        <v>17</v>
      </c>
    </row>
    <row r="83" spans="1:27" s="1" customFormat="1" ht="18.399999999999999" customHeight="1">
      <c r="A83" s="40">
        <v>5513</v>
      </c>
      <c r="B83" s="24" t="s">
        <v>661</v>
      </c>
      <c r="C83" s="20" t="s">
        <v>2</v>
      </c>
      <c r="D83" s="28" t="s">
        <v>2</v>
      </c>
      <c r="E83" s="20" t="s">
        <v>2</v>
      </c>
      <c r="F83" s="20" t="s">
        <v>2</v>
      </c>
      <c r="G83" s="20" t="s">
        <v>2</v>
      </c>
      <c r="H83" s="20" t="s">
        <v>2</v>
      </c>
      <c r="I83" s="20" t="s">
        <v>2</v>
      </c>
      <c r="J83" s="20" t="s">
        <v>2</v>
      </c>
      <c r="K83" s="20" t="s">
        <v>2</v>
      </c>
      <c r="L83" s="20" t="s">
        <v>4</v>
      </c>
      <c r="M83" s="20" t="s">
        <v>4</v>
      </c>
      <c r="N83" s="20" t="s">
        <v>2</v>
      </c>
      <c r="O83" s="20">
        <v>0</v>
      </c>
      <c r="P83" s="20" t="s">
        <v>2</v>
      </c>
      <c r="Q83" s="20" t="s">
        <v>4</v>
      </c>
      <c r="R83" s="20" t="s">
        <v>4</v>
      </c>
      <c r="S83" s="20">
        <v>0</v>
      </c>
      <c r="T83" s="20" t="s">
        <v>4</v>
      </c>
      <c r="V83" s="1">
        <v>14</v>
      </c>
      <c r="W83" s="1">
        <v>14</v>
      </c>
      <c r="X83" s="1">
        <v>9</v>
      </c>
      <c r="Y83" s="1">
        <v>11</v>
      </c>
      <c r="Z83" s="1">
        <v>5</v>
      </c>
      <c r="AA83" s="1">
        <f t="shared" si="1"/>
        <v>16</v>
      </c>
    </row>
    <row r="84" spans="1:27" s="1" customFormat="1" ht="18" customHeight="1">
      <c r="A84" s="40">
        <v>5532</v>
      </c>
      <c r="B84" s="24" t="s">
        <v>662</v>
      </c>
      <c r="C84" s="20" t="s">
        <v>4</v>
      </c>
      <c r="D84" s="28" t="s">
        <v>2</v>
      </c>
      <c r="E84" s="20" t="s">
        <v>2</v>
      </c>
      <c r="F84" s="20" t="s">
        <v>2</v>
      </c>
      <c r="G84" s="20" t="s">
        <v>2</v>
      </c>
      <c r="H84" s="20" t="s">
        <v>2</v>
      </c>
      <c r="I84" s="20" t="s">
        <v>2</v>
      </c>
      <c r="J84" s="20" t="s">
        <v>2</v>
      </c>
      <c r="K84" s="20" t="s">
        <v>2</v>
      </c>
      <c r="L84" s="20" t="s">
        <v>2</v>
      </c>
      <c r="M84" s="20" t="s">
        <v>2</v>
      </c>
      <c r="N84" s="20" t="s">
        <v>4</v>
      </c>
      <c r="O84" s="20" t="s">
        <v>4</v>
      </c>
      <c r="P84" s="20" t="s">
        <v>4</v>
      </c>
      <c r="Q84" s="20" t="s">
        <v>4</v>
      </c>
      <c r="R84" s="20" t="s">
        <v>4</v>
      </c>
      <c r="S84" s="20" t="s">
        <v>4</v>
      </c>
      <c r="T84" s="20" t="s">
        <v>4</v>
      </c>
      <c r="V84" s="1">
        <v>11</v>
      </c>
      <c r="W84" s="1">
        <v>10</v>
      </c>
      <c r="X84" s="1">
        <v>10</v>
      </c>
      <c r="Y84" s="1">
        <v>10</v>
      </c>
      <c r="Z84" s="1">
        <v>8</v>
      </c>
      <c r="AA84" s="1">
        <f t="shared" si="1"/>
        <v>18</v>
      </c>
    </row>
    <row r="85" spans="1:27" s="1" customFormat="1" ht="18.399999999999999" customHeight="1">
      <c r="A85" s="40"/>
      <c r="B85" s="24" t="s">
        <v>663</v>
      </c>
      <c r="C85" s="20" t="s">
        <v>2</v>
      </c>
      <c r="D85" s="28" t="s">
        <v>2</v>
      </c>
      <c r="E85" s="20" t="s">
        <v>2</v>
      </c>
      <c r="F85" s="20" t="s">
        <v>2</v>
      </c>
      <c r="G85" s="20">
        <v>0</v>
      </c>
      <c r="H85" s="20" t="s">
        <v>2</v>
      </c>
      <c r="I85" s="20">
        <v>0</v>
      </c>
      <c r="J85" s="20" t="s">
        <v>2</v>
      </c>
      <c r="K85" s="20" t="s">
        <v>2</v>
      </c>
      <c r="L85" s="20" t="s">
        <v>2</v>
      </c>
      <c r="M85" s="20" t="s">
        <v>2</v>
      </c>
      <c r="N85" s="20" t="s">
        <v>2</v>
      </c>
      <c r="O85" s="20">
        <v>0</v>
      </c>
      <c r="P85" s="20" t="s">
        <v>2</v>
      </c>
      <c r="Q85" s="20" t="s">
        <v>2</v>
      </c>
      <c r="R85" s="20">
        <v>0</v>
      </c>
      <c r="S85" s="20" t="s">
        <v>4</v>
      </c>
      <c r="T85" s="20" t="s">
        <v>4</v>
      </c>
      <c r="V85" s="1">
        <v>15</v>
      </c>
      <c r="W85" s="1">
        <v>15</v>
      </c>
      <c r="X85" s="1">
        <v>5</v>
      </c>
      <c r="Y85" s="1">
        <v>12</v>
      </c>
      <c r="Z85" s="1">
        <v>2</v>
      </c>
      <c r="AA85" s="1">
        <f t="shared" si="1"/>
        <v>14</v>
      </c>
    </row>
    <row r="86" spans="1:27" s="1" customFormat="1" ht="18.399999999999999" customHeight="1">
      <c r="A86" s="40">
        <v>5352</v>
      </c>
      <c r="B86" s="24" t="s">
        <v>664</v>
      </c>
      <c r="C86" s="20" t="s">
        <v>2</v>
      </c>
      <c r="D86" s="28" t="s">
        <v>2</v>
      </c>
      <c r="E86" s="20" t="s">
        <v>4</v>
      </c>
      <c r="F86" s="20" t="s">
        <v>2</v>
      </c>
      <c r="G86" s="20">
        <v>0</v>
      </c>
      <c r="H86" s="20" t="s">
        <v>2</v>
      </c>
      <c r="I86" s="20" t="s">
        <v>2</v>
      </c>
      <c r="J86" s="20" t="s">
        <v>4</v>
      </c>
      <c r="K86" s="20">
        <v>0</v>
      </c>
      <c r="L86" s="20" t="s">
        <v>2</v>
      </c>
      <c r="M86" s="20" t="s">
        <v>2</v>
      </c>
      <c r="N86" s="20" t="s">
        <v>2</v>
      </c>
      <c r="O86" s="20" t="s">
        <v>2</v>
      </c>
      <c r="P86" s="20">
        <v>0</v>
      </c>
      <c r="Q86" s="20" t="s">
        <v>2</v>
      </c>
      <c r="R86" s="20" t="s">
        <v>4</v>
      </c>
      <c r="S86" s="20" t="s">
        <v>4</v>
      </c>
      <c r="T86" s="20" t="s">
        <v>4</v>
      </c>
      <c r="V86" s="1">
        <v>15</v>
      </c>
      <c r="W86" s="1">
        <v>15</v>
      </c>
      <c r="X86" s="1">
        <v>4</v>
      </c>
      <c r="Y86" s="1">
        <v>10</v>
      </c>
      <c r="Z86" s="1">
        <v>5</v>
      </c>
      <c r="AA86" s="1">
        <f t="shared" si="1"/>
        <v>15</v>
      </c>
    </row>
    <row r="87" spans="1:27" s="1" customFormat="1" ht="18.399999999999999" customHeight="1">
      <c r="A87" s="40">
        <v>6724</v>
      </c>
      <c r="B87" s="24" t="s">
        <v>665</v>
      </c>
      <c r="C87" s="20" t="s">
        <v>2</v>
      </c>
      <c r="D87" s="28" t="s">
        <v>2</v>
      </c>
      <c r="E87" s="20">
        <v>0</v>
      </c>
      <c r="F87" s="20" t="s">
        <v>2</v>
      </c>
      <c r="G87" s="20">
        <v>0</v>
      </c>
      <c r="H87" s="20" t="s">
        <v>2</v>
      </c>
      <c r="I87" s="20">
        <v>0</v>
      </c>
      <c r="J87" s="20">
        <v>0</v>
      </c>
      <c r="K87" s="20" t="s">
        <v>2</v>
      </c>
      <c r="L87" s="20">
        <v>0</v>
      </c>
      <c r="M87" s="20" t="s">
        <v>4</v>
      </c>
      <c r="N87" s="20" t="s">
        <v>2</v>
      </c>
      <c r="O87" s="20">
        <v>0</v>
      </c>
      <c r="P87" s="20" t="s">
        <v>2</v>
      </c>
      <c r="Q87" s="20">
        <v>0</v>
      </c>
      <c r="R87" s="20">
        <v>0</v>
      </c>
      <c r="S87" s="20">
        <v>0</v>
      </c>
      <c r="T87" s="20">
        <v>0</v>
      </c>
      <c r="V87" s="1">
        <v>14</v>
      </c>
      <c r="W87" s="1">
        <v>14</v>
      </c>
      <c r="X87" s="1">
        <v>2</v>
      </c>
      <c r="Y87" s="1">
        <v>7</v>
      </c>
      <c r="Z87" s="1">
        <v>1</v>
      </c>
      <c r="AA87" s="1">
        <f t="shared" si="1"/>
        <v>8</v>
      </c>
    </row>
    <row r="88" spans="1:27" s="1" customFormat="1" ht="18.399999999999999" customHeight="1">
      <c r="A88" s="40">
        <v>5169</v>
      </c>
      <c r="B88" s="24" t="s">
        <v>666</v>
      </c>
      <c r="C88" s="20" t="s">
        <v>2</v>
      </c>
      <c r="D88" s="28" t="s">
        <v>4</v>
      </c>
      <c r="E88" s="20" t="s">
        <v>2</v>
      </c>
      <c r="F88" s="20">
        <v>0</v>
      </c>
      <c r="G88" s="20" t="s">
        <v>2</v>
      </c>
      <c r="H88" s="20" t="s">
        <v>2</v>
      </c>
      <c r="I88" s="20">
        <v>0</v>
      </c>
      <c r="J88" s="20" t="s">
        <v>2</v>
      </c>
      <c r="K88" s="20" t="s">
        <v>2</v>
      </c>
      <c r="L88" s="20" t="s">
        <v>2</v>
      </c>
      <c r="M88" s="20">
        <v>0</v>
      </c>
      <c r="N88" s="20" t="s">
        <v>2</v>
      </c>
      <c r="O88" s="20" t="s">
        <v>4</v>
      </c>
      <c r="P88" s="20" t="s">
        <v>2</v>
      </c>
      <c r="Q88" s="20">
        <v>0</v>
      </c>
      <c r="R88" s="20" t="s">
        <v>4</v>
      </c>
      <c r="S88" s="20" t="s">
        <v>4</v>
      </c>
      <c r="T88" s="20" t="s">
        <v>4</v>
      </c>
      <c r="V88" s="1">
        <v>14</v>
      </c>
      <c r="W88" s="1">
        <v>14</v>
      </c>
      <c r="X88" s="1">
        <v>3</v>
      </c>
      <c r="Y88" s="1">
        <v>9</v>
      </c>
      <c r="Z88" s="1">
        <v>5</v>
      </c>
      <c r="AA88" s="1">
        <f t="shared" si="1"/>
        <v>14</v>
      </c>
    </row>
    <row r="89" spans="1:27" s="1" customFormat="1" ht="18.399999999999999" customHeight="1">
      <c r="A89" s="40">
        <v>5608</v>
      </c>
      <c r="B89" s="24" t="s">
        <v>667</v>
      </c>
      <c r="C89" s="20">
        <v>0</v>
      </c>
      <c r="D89" s="28" t="s">
        <v>2</v>
      </c>
      <c r="E89" s="20" t="s">
        <v>2</v>
      </c>
      <c r="F89" s="20" t="s">
        <v>2</v>
      </c>
      <c r="G89" s="20" t="s">
        <v>2</v>
      </c>
      <c r="H89" s="20" t="s">
        <v>2</v>
      </c>
      <c r="I89" s="20">
        <v>0</v>
      </c>
      <c r="J89" s="20" t="s">
        <v>2</v>
      </c>
      <c r="K89" s="20" t="s">
        <v>2</v>
      </c>
      <c r="L89" s="20" t="s">
        <v>2</v>
      </c>
      <c r="M89" s="20" t="s">
        <v>2</v>
      </c>
      <c r="N89" s="20" t="s">
        <v>2</v>
      </c>
      <c r="O89" s="20" t="s">
        <v>4</v>
      </c>
      <c r="P89" s="20" t="s">
        <v>2</v>
      </c>
      <c r="Q89" s="20" t="s">
        <v>4</v>
      </c>
      <c r="R89" s="20">
        <v>0</v>
      </c>
      <c r="S89" s="20" t="s">
        <v>4</v>
      </c>
      <c r="T89" s="20" t="s">
        <v>4</v>
      </c>
      <c r="V89" s="1">
        <v>14</v>
      </c>
      <c r="W89" s="1">
        <v>13</v>
      </c>
      <c r="X89" s="1">
        <v>5</v>
      </c>
      <c r="Y89" s="1">
        <v>11</v>
      </c>
      <c r="Z89" s="1">
        <v>4</v>
      </c>
      <c r="AA89" s="1">
        <f t="shared" si="1"/>
        <v>15</v>
      </c>
    </row>
    <row r="90" spans="1:27" s="1" customFormat="1" ht="18.399999999999999" customHeight="1">
      <c r="A90" s="40">
        <v>5984</v>
      </c>
      <c r="B90" s="24" t="s">
        <v>668</v>
      </c>
      <c r="C90" s="20" t="s">
        <v>4</v>
      </c>
      <c r="D90" s="28">
        <v>0</v>
      </c>
      <c r="E90" s="20" t="s">
        <v>2</v>
      </c>
      <c r="F90" s="20">
        <v>0</v>
      </c>
      <c r="G90" s="20" t="s">
        <v>2</v>
      </c>
      <c r="H90" s="20" t="s">
        <v>2</v>
      </c>
      <c r="I90" s="20" t="s">
        <v>2</v>
      </c>
      <c r="J90" s="20">
        <v>0</v>
      </c>
      <c r="K90" s="20">
        <v>0</v>
      </c>
      <c r="L90" s="20">
        <v>0</v>
      </c>
      <c r="M90" s="20" t="s">
        <v>4</v>
      </c>
      <c r="N90" s="20" t="s">
        <v>4</v>
      </c>
      <c r="O90" s="20">
        <v>0</v>
      </c>
      <c r="P90" s="20" t="s">
        <v>4</v>
      </c>
      <c r="Q90" s="20">
        <v>0</v>
      </c>
      <c r="R90" s="20" t="s">
        <v>4</v>
      </c>
      <c r="S90" s="20" t="s">
        <v>4</v>
      </c>
      <c r="T90" s="20">
        <v>0</v>
      </c>
      <c r="V90" s="1">
        <v>7</v>
      </c>
      <c r="W90" s="1">
        <v>5</v>
      </c>
      <c r="X90" s="1">
        <v>3</v>
      </c>
      <c r="Y90" s="1">
        <v>4</v>
      </c>
      <c r="Z90" s="1">
        <v>6</v>
      </c>
      <c r="AA90" s="1">
        <f t="shared" si="1"/>
        <v>10</v>
      </c>
    </row>
    <row r="91" spans="1:27" s="1" customFormat="1" ht="18.399999999999999" customHeight="1">
      <c r="A91" s="40">
        <v>5391</v>
      </c>
      <c r="B91" s="24" t="s">
        <v>669</v>
      </c>
      <c r="C91" s="20">
        <v>0</v>
      </c>
      <c r="D91" s="28" t="s">
        <v>2</v>
      </c>
      <c r="E91" s="20" t="s">
        <v>2</v>
      </c>
      <c r="F91" s="20">
        <v>0</v>
      </c>
      <c r="G91" s="20">
        <v>0</v>
      </c>
      <c r="H91" s="20" t="s">
        <v>2</v>
      </c>
      <c r="I91" s="20">
        <v>0</v>
      </c>
      <c r="J91" s="20">
        <v>0</v>
      </c>
      <c r="K91" s="20" t="s">
        <v>2</v>
      </c>
      <c r="L91" s="20">
        <v>0</v>
      </c>
      <c r="M91" s="20" t="s">
        <v>2</v>
      </c>
      <c r="N91" s="20">
        <v>0</v>
      </c>
      <c r="O91" s="20" t="s">
        <v>4</v>
      </c>
      <c r="P91" s="20">
        <v>0</v>
      </c>
      <c r="Q91" s="20" t="s">
        <v>4</v>
      </c>
      <c r="R91" s="20">
        <v>0</v>
      </c>
      <c r="S91" s="20">
        <v>0</v>
      </c>
      <c r="T91" s="20">
        <v>0</v>
      </c>
      <c r="V91" s="1">
        <v>11</v>
      </c>
      <c r="W91" s="1">
        <v>10</v>
      </c>
      <c r="X91" s="1">
        <v>2</v>
      </c>
      <c r="Y91" s="1">
        <v>5</v>
      </c>
      <c r="Z91" s="1">
        <v>2</v>
      </c>
      <c r="AA91" s="1">
        <f t="shared" si="1"/>
        <v>7</v>
      </c>
    </row>
    <row r="92" spans="1:27" s="1" customFormat="1" ht="18.399999999999999" customHeight="1">
      <c r="A92" s="40">
        <v>5388</v>
      </c>
      <c r="B92" s="24" t="s">
        <v>670</v>
      </c>
      <c r="C92" s="20">
        <v>0</v>
      </c>
      <c r="D92" s="28" t="s">
        <v>2</v>
      </c>
      <c r="E92" s="20" t="s">
        <v>2</v>
      </c>
      <c r="F92" s="20" t="s">
        <v>2</v>
      </c>
      <c r="G92" s="20" t="s">
        <v>2</v>
      </c>
      <c r="H92" s="20">
        <v>0</v>
      </c>
      <c r="I92" s="20" t="s">
        <v>2</v>
      </c>
      <c r="J92" s="20" t="s">
        <v>2</v>
      </c>
      <c r="K92" s="20" t="s">
        <v>4</v>
      </c>
      <c r="L92" s="20">
        <v>0</v>
      </c>
      <c r="M92" s="20" t="s">
        <v>2</v>
      </c>
      <c r="N92" s="20" t="s">
        <v>2</v>
      </c>
      <c r="O92" s="20" t="s">
        <v>4</v>
      </c>
      <c r="P92" s="20">
        <v>0</v>
      </c>
      <c r="Q92" s="20" t="s">
        <v>4</v>
      </c>
      <c r="R92" s="20" t="s">
        <v>4</v>
      </c>
      <c r="S92" s="20" t="s">
        <v>4</v>
      </c>
      <c r="T92" s="20">
        <v>0</v>
      </c>
      <c r="V92" s="1">
        <v>12</v>
      </c>
      <c r="W92" s="1">
        <v>11</v>
      </c>
      <c r="X92" s="1">
        <v>4</v>
      </c>
      <c r="Y92" s="1">
        <v>8</v>
      </c>
      <c r="Z92" s="1">
        <v>5</v>
      </c>
      <c r="AA92" s="1">
        <f t="shared" si="1"/>
        <v>13</v>
      </c>
    </row>
    <row r="93" spans="1:27" s="1" customFormat="1" ht="18.399999999999999" customHeight="1">
      <c r="A93" s="40">
        <v>5581</v>
      </c>
      <c r="B93" s="24" t="s">
        <v>671</v>
      </c>
      <c r="C93" s="20">
        <v>0</v>
      </c>
      <c r="D93" s="28" t="s">
        <v>2</v>
      </c>
      <c r="E93" s="20">
        <v>0</v>
      </c>
      <c r="F93" s="20">
        <v>0</v>
      </c>
      <c r="G93" s="20">
        <v>0</v>
      </c>
      <c r="H93" s="20">
        <v>0</v>
      </c>
      <c r="I93" s="20" t="s">
        <v>4</v>
      </c>
      <c r="J93" s="20">
        <v>0</v>
      </c>
      <c r="K93" s="20" t="s">
        <v>2</v>
      </c>
      <c r="L93" s="20" t="s">
        <v>2</v>
      </c>
      <c r="M93" s="20" t="s">
        <v>4</v>
      </c>
      <c r="N93" s="20" t="s">
        <v>4</v>
      </c>
      <c r="O93" s="20">
        <v>0</v>
      </c>
      <c r="P93" s="20" t="s">
        <v>4</v>
      </c>
      <c r="Q93" s="20" t="s">
        <v>4</v>
      </c>
      <c r="R93" s="20" t="s">
        <v>2</v>
      </c>
      <c r="S93" s="20">
        <v>0</v>
      </c>
      <c r="T93" s="20" t="s">
        <v>4</v>
      </c>
      <c r="V93" s="1">
        <v>16</v>
      </c>
      <c r="W93" s="1">
        <v>15</v>
      </c>
      <c r="X93" s="1">
        <v>2</v>
      </c>
      <c r="Y93" s="1">
        <v>4</v>
      </c>
      <c r="Z93" s="1">
        <v>6</v>
      </c>
      <c r="AA93" s="1">
        <f t="shared" si="1"/>
        <v>10</v>
      </c>
    </row>
    <row r="94" spans="1:27" s="1" customFormat="1" ht="18.399999999999999" customHeight="1">
      <c r="A94" s="40">
        <v>5580</v>
      </c>
      <c r="B94" s="24" t="s">
        <v>672</v>
      </c>
      <c r="C94" s="20">
        <v>0</v>
      </c>
      <c r="D94" s="28" t="s">
        <v>2</v>
      </c>
      <c r="E94" s="20" t="s">
        <v>2</v>
      </c>
      <c r="F94" s="20" t="s">
        <v>4</v>
      </c>
      <c r="G94" s="20">
        <v>0</v>
      </c>
      <c r="H94" s="20" t="s">
        <v>2</v>
      </c>
      <c r="I94" s="20" t="s">
        <v>4</v>
      </c>
      <c r="J94" s="20" t="s">
        <v>4</v>
      </c>
      <c r="K94" s="20">
        <v>0</v>
      </c>
      <c r="L94" s="20" t="s">
        <v>2</v>
      </c>
      <c r="M94" s="20" t="s">
        <v>4</v>
      </c>
      <c r="N94" s="20" t="s">
        <v>4</v>
      </c>
      <c r="O94" s="20">
        <v>0</v>
      </c>
      <c r="P94" s="20" t="s">
        <v>4</v>
      </c>
      <c r="Q94" s="20" t="s">
        <v>4</v>
      </c>
      <c r="R94" s="20">
        <v>0</v>
      </c>
      <c r="S94" s="20" t="s">
        <v>2</v>
      </c>
      <c r="T94" s="20" t="s">
        <v>2</v>
      </c>
      <c r="V94" s="1">
        <v>17</v>
      </c>
      <c r="W94" s="1">
        <v>16</v>
      </c>
      <c r="X94" s="1">
        <v>2</v>
      </c>
      <c r="Y94" s="1">
        <v>6</v>
      </c>
      <c r="Z94" s="1">
        <v>7</v>
      </c>
      <c r="AA94" s="1">
        <f t="shared" si="1"/>
        <v>13</v>
      </c>
    </row>
    <row r="95" spans="1:27" s="1" customFormat="1" ht="18.399999999999999" customHeight="1">
      <c r="A95" s="40">
        <v>5657</v>
      </c>
      <c r="B95" s="24" t="s">
        <v>674</v>
      </c>
      <c r="C95" s="20" t="s">
        <v>4</v>
      </c>
      <c r="D95" s="28" t="s">
        <v>4</v>
      </c>
      <c r="E95" s="20">
        <v>0</v>
      </c>
      <c r="F95" s="20" t="s">
        <v>2</v>
      </c>
      <c r="G95" s="20" t="s">
        <v>2</v>
      </c>
      <c r="H95" s="20" t="s">
        <v>2</v>
      </c>
      <c r="I95" s="20">
        <v>0</v>
      </c>
      <c r="J95" s="20" t="s">
        <v>2</v>
      </c>
      <c r="K95" s="20" t="s">
        <v>2</v>
      </c>
      <c r="L95" s="20" t="s">
        <v>2</v>
      </c>
      <c r="M95" s="20" t="s">
        <v>4</v>
      </c>
      <c r="N95" s="20">
        <v>0</v>
      </c>
      <c r="O95" s="20" t="s">
        <v>2</v>
      </c>
      <c r="P95" s="20" t="s">
        <v>4</v>
      </c>
      <c r="Q95" s="20" t="s">
        <v>4</v>
      </c>
      <c r="R95" s="20">
        <v>0</v>
      </c>
      <c r="S95" s="20" t="s">
        <v>4</v>
      </c>
      <c r="T95" s="20" t="s">
        <v>2</v>
      </c>
      <c r="V95" s="1">
        <v>13</v>
      </c>
      <c r="W95" s="1">
        <v>10</v>
      </c>
      <c r="X95" s="1">
        <v>3</v>
      </c>
      <c r="Y95" s="1">
        <v>8</v>
      </c>
      <c r="Z95" s="1">
        <v>6</v>
      </c>
      <c r="AA95" s="1">
        <f t="shared" si="1"/>
        <v>14</v>
      </c>
    </row>
    <row r="96" spans="1:27" s="1" customFormat="1" ht="18.399999999999999" customHeight="1">
      <c r="A96" s="40">
        <v>6697</v>
      </c>
      <c r="B96" s="24" t="s">
        <v>675</v>
      </c>
      <c r="C96" s="20" t="s">
        <v>2</v>
      </c>
      <c r="D96" s="28" t="s">
        <v>2</v>
      </c>
      <c r="E96" s="20" t="s">
        <v>2</v>
      </c>
      <c r="F96" s="20" t="s">
        <v>2</v>
      </c>
      <c r="G96" s="20" t="s">
        <v>2</v>
      </c>
      <c r="H96" s="20" t="s">
        <v>2</v>
      </c>
      <c r="I96" s="20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0" t="s">
        <v>4</v>
      </c>
      <c r="P96" s="20" t="s">
        <v>4</v>
      </c>
      <c r="Q96" s="20" t="s">
        <v>4</v>
      </c>
      <c r="R96" s="20">
        <v>0</v>
      </c>
      <c r="S96" s="20" t="s">
        <v>4</v>
      </c>
      <c r="T96" s="20" t="s">
        <v>4</v>
      </c>
      <c r="V96" s="1">
        <v>12</v>
      </c>
      <c r="W96" s="1">
        <v>12</v>
      </c>
      <c r="X96" s="1">
        <v>12</v>
      </c>
      <c r="Y96" s="1">
        <v>12</v>
      </c>
      <c r="Z96" s="1">
        <v>5</v>
      </c>
      <c r="AA96" s="1">
        <f t="shared" si="1"/>
        <v>17</v>
      </c>
    </row>
    <row r="97" spans="1:27" s="1" customFormat="1" ht="18.399999999999999" customHeight="1">
      <c r="A97" s="40">
        <v>6694</v>
      </c>
      <c r="B97" s="24" t="s">
        <v>676</v>
      </c>
      <c r="C97" s="20" t="s">
        <v>2</v>
      </c>
      <c r="D97" s="28" t="s">
        <v>2</v>
      </c>
      <c r="E97" s="20" t="s">
        <v>2</v>
      </c>
      <c r="F97" s="20" t="s">
        <v>2</v>
      </c>
      <c r="G97" s="20" t="s">
        <v>2</v>
      </c>
      <c r="H97" s="20">
        <v>0</v>
      </c>
      <c r="I97" s="20" t="s">
        <v>2</v>
      </c>
      <c r="J97" s="20" t="s">
        <v>2</v>
      </c>
      <c r="K97" s="20" t="s">
        <v>2</v>
      </c>
      <c r="L97" s="20" t="s">
        <v>2</v>
      </c>
      <c r="M97" s="20" t="s">
        <v>2</v>
      </c>
      <c r="N97" s="20" t="s">
        <v>4</v>
      </c>
      <c r="O97" s="20" t="s">
        <v>2</v>
      </c>
      <c r="P97" s="20">
        <v>0</v>
      </c>
      <c r="Q97" s="20" t="s">
        <v>4</v>
      </c>
      <c r="R97" s="20" t="s">
        <v>2</v>
      </c>
      <c r="S97" s="20" t="s">
        <v>4</v>
      </c>
      <c r="T97" s="20" t="s">
        <v>4</v>
      </c>
      <c r="V97" s="1">
        <v>16</v>
      </c>
      <c r="W97" s="1">
        <v>16</v>
      </c>
      <c r="X97" s="1">
        <v>5</v>
      </c>
      <c r="Y97" s="1">
        <v>12</v>
      </c>
      <c r="Z97" s="1">
        <v>4</v>
      </c>
      <c r="AA97" s="1">
        <f t="shared" si="1"/>
        <v>16</v>
      </c>
    </row>
    <row r="98" spans="1:27" s="1" customFormat="1" ht="18.399999999999999" customHeight="1">
      <c r="A98" s="40">
        <v>6073</v>
      </c>
      <c r="B98" s="24" t="s">
        <v>677</v>
      </c>
      <c r="C98" s="20" t="s">
        <v>2</v>
      </c>
      <c r="D98" s="28" t="s">
        <v>2</v>
      </c>
      <c r="E98" s="20" t="s">
        <v>2</v>
      </c>
      <c r="F98" s="20" t="s">
        <v>2</v>
      </c>
      <c r="G98" s="20">
        <v>0</v>
      </c>
      <c r="H98" s="20" t="s">
        <v>2</v>
      </c>
      <c r="I98" s="20" t="s">
        <v>2</v>
      </c>
      <c r="J98" s="20" t="s">
        <v>2</v>
      </c>
      <c r="K98" s="20" t="s">
        <v>2</v>
      </c>
      <c r="L98" s="28">
        <v>0</v>
      </c>
      <c r="M98" s="20" t="s">
        <v>2</v>
      </c>
      <c r="N98" s="20" t="s">
        <v>2</v>
      </c>
      <c r="O98" s="20" t="s">
        <v>4</v>
      </c>
      <c r="P98" s="20">
        <v>0</v>
      </c>
      <c r="Q98" s="20" t="s">
        <v>4</v>
      </c>
      <c r="R98" s="20" t="s">
        <v>4</v>
      </c>
      <c r="S98" s="20" t="s">
        <v>4</v>
      </c>
      <c r="T98" s="20" t="s">
        <v>4</v>
      </c>
      <c r="V98" s="1">
        <v>12</v>
      </c>
      <c r="W98" s="1">
        <v>12</v>
      </c>
      <c r="X98" s="1">
        <v>4</v>
      </c>
      <c r="Y98" s="1">
        <v>10</v>
      </c>
      <c r="Z98" s="1">
        <v>5</v>
      </c>
      <c r="AA98" s="1">
        <f t="shared" si="1"/>
        <v>15</v>
      </c>
    </row>
    <row r="99" spans="1:27" s="1" customFormat="1" ht="18.399999999999999" customHeight="1">
      <c r="A99" s="40">
        <v>6086</v>
      </c>
      <c r="B99" s="24" t="s">
        <v>678</v>
      </c>
      <c r="C99" s="20" t="s">
        <v>2</v>
      </c>
      <c r="D99" s="28" t="s">
        <v>2</v>
      </c>
      <c r="E99" s="20" t="s">
        <v>2</v>
      </c>
      <c r="F99" s="20" t="s">
        <v>2</v>
      </c>
      <c r="G99" s="20" t="s">
        <v>2</v>
      </c>
      <c r="H99" s="20" t="s">
        <v>2</v>
      </c>
      <c r="I99" s="20" t="s">
        <v>2</v>
      </c>
      <c r="J99" s="20">
        <v>0</v>
      </c>
      <c r="K99" s="20" t="s">
        <v>2</v>
      </c>
      <c r="L99" s="20" t="s">
        <v>2</v>
      </c>
      <c r="M99" s="20" t="s">
        <v>2</v>
      </c>
      <c r="N99" s="20" t="s">
        <v>4</v>
      </c>
      <c r="O99" s="20" t="s">
        <v>4</v>
      </c>
      <c r="P99" s="20" t="s">
        <v>2</v>
      </c>
      <c r="Q99" s="20" t="s">
        <v>4</v>
      </c>
      <c r="R99" s="20" t="s">
        <v>4</v>
      </c>
      <c r="S99" s="20" t="s">
        <v>4</v>
      </c>
      <c r="T99" s="20" t="s">
        <v>4</v>
      </c>
      <c r="V99" s="1">
        <v>14</v>
      </c>
      <c r="W99" s="1">
        <v>14</v>
      </c>
      <c r="X99" s="1">
        <v>7</v>
      </c>
      <c r="Y99" s="1">
        <v>11</v>
      </c>
      <c r="Z99" s="1">
        <v>6</v>
      </c>
      <c r="AA99" s="1">
        <f t="shared" si="1"/>
        <v>17</v>
      </c>
    </row>
    <row r="100" spans="1:27" s="1" customFormat="1" ht="18.399999999999999" customHeight="1">
      <c r="A100" s="40">
        <v>7033</v>
      </c>
      <c r="B100" s="24" t="s">
        <v>679</v>
      </c>
      <c r="C100" s="20" t="s">
        <v>2</v>
      </c>
      <c r="D100" s="28" t="s">
        <v>2</v>
      </c>
      <c r="E100" s="20" t="s">
        <v>2</v>
      </c>
      <c r="F100" s="20" t="s">
        <v>2</v>
      </c>
      <c r="G100" s="20" t="s">
        <v>2</v>
      </c>
      <c r="H100" s="20">
        <v>0</v>
      </c>
      <c r="I100" s="20" t="s">
        <v>2</v>
      </c>
      <c r="J100" s="20" t="s">
        <v>2</v>
      </c>
      <c r="K100" s="20" t="s">
        <v>2</v>
      </c>
      <c r="L100" s="20" t="s">
        <v>2</v>
      </c>
      <c r="M100" s="20" t="s">
        <v>2</v>
      </c>
      <c r="N100" s="20" t="s">
        <v>2</v>
      </c>
      <c r="O100" s="20" t="s">
        <v>4</v>
      </c>
      <c r="P100" s="20" t="s">
        <v>2</v>
      </c>
      <c r="Q100" s="20" t="s">
        <v>2</v>
      </c>
      <c r="R100" s="20" t="s">
        <v>2</v>
      </c>
      <c r="S100" s="20" t="s">
        <v>4</v>
      </c>
      <c r="T100" s="20" t="s">
        <v>4</v>
      </c>
      <c r="V100" s="1">
        <v>16</v>
      </c>
      <c r="W100" s="1">
        <v>16</v>
      </c>
      <c r="X100" s="1">
        <v>6</v>
      </c>
      <c r="Y100" s="1">
        <v>14</v>
      </c>
      <c r="Z100" s="1">
        <v>3</v>
      </c>
      <c r="AA100" s="1">
        <f t="shared" si="1"/>
        <v>17</v>
      </c>
    </row>
    <row r="101" spans="1:27" s="1" customFormat="1" ht="18.399999999999999" customHeight="1">
      <c r="A101" s="40">
        <v>6977</v>
      </c>
      <c r="B101" s="24" t="s">
        <v>680</v>
      </c>
      <c r="C101" s="20">
        <v>0</v>
      </c>
      <c r="D101" s="28" t="s">
        <v>4</v>
      </c>
      <c r="E101" s="20">
        <v>0</v>
      </c>
      <c r="F101" s="20" t="s">
        <v>2</v>
      </c>
      <c r="G101" s="20" t="s">
        <v>2</v>
      </c>
      <c r="H101" s="20" t="s">
        <v>2</v>
      </c>
      <c r="I101" s="20">
        <v>0</v>
      </c>
      <c r="J101" s="20" t="s">
        <v>2</v>
      </c>
      <c r="K101" s="20" t="s">
        <v>2</v>
      </c>
      <c r="L101" s="20">
        <v>0</v>
      </c>
      <c r="M101" s="20" t="s">
        <v>2</v>
      </c>
      <c r="N101" s="20" t="s">
        <v>2</v>
      </c>
      <c r="O101" s="20" t="s">
        <v>2</v>
      </c>
      <c r="P101" s="20">
        <v>0</v>
      </c>
      <c r="Q101" s="20" t="s">
        <v>4</v>
      </c>
      <c r="R101" s="20" t="s">
        <v>4</v>
      </c>
      <c r="S101" s="20" t="s">
        <v>4</v>
      </c>
      <c r="T101" s="20">
        <v>0</v>
      </c>
      <c r="V101" s="1">
        <v>13</v>
      </c>
      <c r="W101" s="1">
        <v>10</v>
      </c>
      <c r="X101" s="1">
        <v>3</v>
      </c>
      <c r="Y101" s="1">
        <v>8</v>
      </c>
      <c r="Z101" s="1">
        <v>4</v>
      </c>
      <c r="AA101" s="1">
        <f t="shared" si="1"/>
        <v>12</v>
      </c>
    </row>
    <row r="102" spans="1:27" s="1" customFormat="1" ht="18.399999999999999" customHeight="1">
      <c r="A102" s="40">
        <v>5429</v>
      </c>
      <c r="B102" s="24" t="s">
        <v>681</v>
      </c>
      <c r="C102" s="20">
        <v>0</v>
      </c>
      <c r="D102" s="28" t="s">
        <v>2</v>
      </c>
      <c r="E102" s="20" t="s">
        <v>2</v>
      </c>
      <c r="F102" s="20" t="s">
        <v>2</v>
      </c>
      <c r="G102" s="20">
        <v>0</v>
      </c>
      <c r="H102" s="20" t="s">
        <v>2</v>
      </c>
      <c r="I102" s="20" t="s">
        <v>2</v>
      </c>
      <c r="J102" s="20" t="s">
        <v>2</v>
      </c>
      <c r="K102" s="20" t="s">
        <v>2</v>
      </c>
      <c r="L102" s="20" t="s">
        <v>4</v>
      </c>
      <c r="M102" s="20" t="s">
        <v>2</v>
      </c>
      <c r="N102" s="20" t="s">
        <v>4</v>
      </c>
      <c r="O102" s="20">
        <v>0</v>
      </c>
      <c r="P102" s="20" t="s">
        <v>4</v>
      </c>
      <c r="Q102" s="20" t="s">
        <v>4</v>
      </c>
      <c r="R102" s="20" t="s">
        <v>2</v>
      </c>
      <c r="S102" s="20" t="s">
        <v>2</v>
      </c>
      <c r="T102" s="20" t="s">
        <v>4</v>
      </c>
      <c r="V102" s="1">
        <v>17</v>
      </c>
      <c r="W102" s="1">
        <v>16</v>
      </c>
      <c r="X102" s="1">
        <v>4</v>
      </c>
      <c r="Y102" s="1">
        <v>10</v>
      </c>
      <c r="Z102" s="1">
        <v>5</v>
      </c>
      <c r="AA102" s="1">
        <f t="shared" si="1"/>
        <v>15</v>
      </c>
    </row>
    <row r="103" spans="1:27" s="1" customFormat="1" ht="18.399999999999999" customHeight="1">
      <c r="A103" s="40">
        <v>6387</v>
      </c>
      <c r="B103" s="24" t="s">
        <v>682</v>
      </c>
      <c r="C103" s="20">
        <v>0</v>
      </c>
      <c r="D103" s="28" t="s">
        <v>2</v>
      </c>
      <c r="E103" s="20" t="s">
        <v>2</v>
      </c>
      <c r="F103" s="20">
        <v>0</v>
      </c>
      <c r="G103" s="20" t="s">
        <v>2</v>
      </c>
      <c r="H103" s="20" t="s">
        <v>2</v>
      </c>
      <c r="I103" s="20" t="s">
        <v>2</v>
      </c>
      <c r="J103" s="20">
        <v>0</v>
      </c>
      <c r="K103" s="20" t="s">
        <v>2</v>
      </c>
      <c r="L103" s="20" t="s">
        <v>2</v>
      </c>
      <c r="M103" s="20" t="s">
        <v>4</v>
      </c>
      <c r="N103" s="20">
        <v>0</v>
      </c>
      <c r="O103" s="20">
        <v>0</v>
      </c>
      <c r="P103" s="20" t="s">
        <v>4</v>
      </c>
      <c r="Q103" s="20">
        <v>0</v>
      </c>
      <c r="R103" s="20" t="s">
        <v>4</v>
      </c>
      <c r="S103" s="20">
        <v>0</v>
      </c>
      <c r="T103" s="20">
        <v>0</v>
      </c>
      <c r="V103" s="1">
        <v>10</v>
      </c>
      <c r="W103" s="1">
        <v>9</v>
      </c>
      <c r="X103" s="1">
        <v>3</v>
      </c>
      <c r="Y103" s="1">
        <v>7</v>
      </c>
      <c r="Z103" s="1">
        <v>3</v>
      </c>
      <c r="AA103" s="1">
        <f t="shared" si="1"/>
        <v>10</v>
      </c>
    </row>
    <row r="104" spans="1:27" s="1" customFormat="1" ht="18.399999999999999" customHeight="1">
      <c r="A104" s="40">
        <v>6516</v>
      </c>
      <c r="B104" s="24" t="s">
        <v>683</v>
      </c>
      <c r="C104" s="20" t="s">
        <v>2</v>
      </c>
      <c r="D104" s="28">
        <v>0</v>
      </c>
      <c r="E104" s="20" t="s">
        <v>2</v>
      </c>
      <c r="F104" s="20">
        <v>0</v>
      </c>
      <c r="G104" s="20">
        <v>0</v>
      </c>
      <c r="H104" s="20" t="s">
        <v>2</v>
      </c>
      <c r="I104" s="20" t="s">
        <v>4</v>
      </c>
      <c r="J104" s="20">
        <v>0</v>
      </c>
      <c r="K104" s="20" t="s">
        <v>2</v>
      </c>
      <c r="L104" s="20" t="s">
        <v>2</v>
      </c>
      <c r="M104" s="20" t="s">
        <v>4</v>
      </c>
      <c r="N104" s="20">
        <v>0</v>
      </c>
      <c r="O104" s="20" t="s">
        <v>2</v>
      </c>
      <c r="P104" s="20">
        <v>0</v>
      </c>
      <c r="Q104" s="20" t="s">
        <v>2</v>
      </c>
      <c r="R104" s="20" t="s">
        <v>4</v>
      </c>
      <c r="S104" s="20" t="s">
        <v>4</v>
      </c>
      <c r="T104" s="20" t="s">
        <v>4</v>
      </c>
      <c r="V104" s="1">
        <v>15</v>
      </c>
      <c r="W104" s="1">
        <v>15</v>
      </c>
      <c r="X104" s="1">
        <v>2</v>
      </c>
      <c r="Y104" s="1">
        <v>7</v>
      </c>
      <c r="Z104" s="1">
        <v>5</v>
      </c>
      <c r="AA104" s="1">
        <f t="shared" si="1"/>
        <v>12</v>
      </c>
    </row>
    <row r="105" spans="1:27" s="1" customFormat="1" ht="18.399999999999999" customHeight="1">
      <c r="A105" s="40">
        <v>6284</v>
      </c>
      <c r="B105" s="24" t="s">
        <v>684</v>
      </c>
      <c r="C105" s="20" t="s">
        <v>2</v>
      </c>
      <c r="D105" s="28" t="s">
        <v>2</v>
      </c>
      <c r="E105" s="20">
        <v>0</v>
      </c>
      <c r="F105" s="20" t="s">
        <v>2</v>
      </c>
      <c r="G105" s="20" t="s">
        <v>2</v>
      </c>
      <c r="H105" s="20" t="s">
        <v>2</v>
      </c>
      <c r="I105" s="20">
        <v>0</v>
      </c>
      <c r="J105" s="20">
        <v>0</v>
      </c>
      <c r="K105" s="20" t="s">
        <v>2</v>
      </c>
      <c r="L105" s="20" t="s">
        <v>2</v>
      </c>
      <c r="M105" s="20" t="s">
        <v>2</v>
      </c>
      <c r="N105" s="20">
        <v>0</v>
      </c>
      <c r="O105" s="20" t="s">
        <v>2</v>
      </c>
      <c r="P105" s="20" t="s">
        <v>4</v>
      </c>
      <c r="Q105" s="20">
        <v>0</v>
      </c>
      <c r="R105" s="20" t="s">
        <v>4</v>
      </c>
      <c r="S105" s="20" t="s">
        <v>4</v>
      </c>
      <c r="T105" s="20" t="s">
        <v>4</v>
      </c>
      <c r="V105" s="1">
        <v>13</v>
      </c>
      <c r="W105" s="1">
        <v>13</v>
      </c>
      <c r="X105" s="1">
        <v>3</v>
      </c>
      <c r="Y105" s="1">
        <v>9</v>
      </c>
      <c r="Z105" s="1">
        <v>4</v>
      </c>
      <c r="AA105" s="1">
        <f t="shared" si="1"/>
        <v>13</v>
      </c>
    </row>
    <row r="106" spans="1:27" s="1" customFormat="1" ht="18.399999999999999" customHeight="1">
      <c r="A106" s="40">
        <v>6301</v>
      </c>
      <c r="B106" s="24" t="s">
        <v>685</v>
      </c>
      <c r="C106" s="20" t="s">
        <v>2</v>
      </c>
      <c r="D106" s="28" t="s">
        <v>2</v>
      </c>
      <c r="E106" s="20">
        <v>0</v>
      </c>
      <c r="F106" s="20" t="s">
        <v>2</v>
      </c>
      <c r="G106" s="20">
        <v>0</v>
      </c>
      <c r="H106" s="20">
        <v>0</v>
      </c>
      <c r="I106" s="20">
        <v>0</v>
      </c>
      <c r="J106" s="20" t="s">
        <v>4</v>
      </c>
      <c r="K106" s="20">
        <v>0</v>
      </c>
      <c r="L106" s="20" t="s">
        <v>2</v>
      </c>
      <c r="M106" s="20" t="s">
        <v>2</v>
      </c>
      <c r="N106" s="20" t="s">
        <v>2</v>
      </c>
      <c r="O106" s="20" t="s">
        <v>2</v>
      </c>
      <c r="P106" s="20" t="s">
        <v>2</v>
      </c>
      <c r="Q106" s="20">
        <v>0</v>
      </c>
      <c r="R106" s="20">
        <v>0</v>
      </c>
      <c r="S106" s="20" t="s">
        <v>2</v>
      </c>
      <c r="T106" s="20">
        <v>0</v>
      </c>
      <c r="V106" s="1">
        <v>17</v>
      </c>
      <c r="W106" s="1">
        <v>17</v>
      </c>
      <c r="X106" s="1">
        <v>5</v>
      </c>
      <c r="Y106" s="1">
        <v>9</v>
      </c>
      <c r="Z106" s="1">
        <v>1</v>
      </c>
      <c r="AA106" s="1">
        <f t="shared" si="1"/>
        <v>10</v>
      </c>
    </row>
    <row r="107" spans="1:27" s="1" customFormat="1" ht="18.399999999999999" customHeight="1">
      <c r="A107" s="40">
        <v>6296</v>
      </c>
      <c r="B107" s="24" t="s">
        <v>686</v>
      </c>
      <c r="C107" s="20" t="s">
        <v>2</v>
      </c>
      <c r="D107" s="28" t="s">
        <v>2</v>
      </c>
      <c r="E107" s="20" t="s">
        <v>2</v>
      </c>
      <c r="F107" s="20" t="s">
        <v>2</v>
      </c>
      <c r="G107" s="20" t="s">
        <v>2</v>
      </c>
      <c r="H107" s="20">
        <v>0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4</v>
      </c>
      <c r="N107" s="20" t="s">
        <v>4</v>
      </c>
      <c r="O107" s="20" t="s">
        <v>4</v>
      </c>
      <c r="P107" s="20" t="s">
        <v>2</v>
      </c>
      <c r="Q107" s="20" t="s">
        <v>2</v>
      </c>
      <c r="R107" s="20" t="s">
        <v>4</v>
      </c>
      <c r="S107" s="20" t="s">
        <v>2</v>
      </c>
      <c r="T107" s="20" t="s">
        <v>2</v>
      </c>
      <c r="V107" s="1">
        <v>17</v>
      </c>
      <c r="W107" s="1">
        <v>17</v>
      </c>
      <c r="X107" s="1">
        <v>5</v>
      </c>
      <c r="Y107" s="1">
        <v>13</v>
      </c>
      <c r="Z107" s="1">
        <v>4</v>
      </c>
      <c r="AA107" s="1">
        <f t="shared" si="1"/>
        <v>17</v>
      </c>
    </row>
    <row r="108" spans="1:27" s="1" customFormat="1" ht="18.399999999999999" customHeight="1">
      <c r="A108" s="40">
        <v>6876</v>
      </c>
      <c r="B108" s="24" t="s">
        <v>687</v>
      </c>
      <c r="C108" s="20" t="s">
        <v>2</v>
      </c>
      <c r="D108" s="28">
        <v>0</v>
      </c>
      <c r="E108" s="20" t="s">
        <v>4</v>
      </c>
      <c r="F108" s="20" t="s">
        <v>4</v>
      </c>
      <c r="G108" s="20" t="s">
        <v>2</v>
      </c>
      <c r="H108" s="20">
        <v>0</v>
      </c>
      <c r="I108" s="20" t="s">
        <v>4</v>
      </c>
      <c r="J108" s="20" t="s">
        <v>4</v>
      </c>
      <c r="K108" s="20" t="s">
        <v>4</v>
      </c>
      <c r="L108" s="20" t="s">
        <v>4</v>
      </c>
      <c r="M108" s="20" t="s">
        <v>4</v>
      </c>
      <c r="N108" s="20" t="s">
        <v>4</v>
      </c>
      <c r="O108" s="20" t="s">
        <v>4</v>
      </c>
      <c r="P108" s="20">
        <v>0</v>
      </c>
      <c r="Q108" s="20" t="s">
        <v>4</v>
      </c>
      <c r="R108" s="20" t="s">
        <v>4</v>
      </c>
      <c r="S108" s="20" t="s">
        <v>4</v>
      </c>
      <c r="T108" s="20">
        <v>0</v>
      </c>
      <c r="V108" s="1">
        <v>5</v>
      </c>
      <c r="W108" s="1">
        <v>5</v>
      </c>
      <c r="X108" s="1">
        <v>1</v>
      </c>
      <c r="Y108" s="1">
        <v>2</v>
      </c>
      <c r="Z108" s="1">
        <v>12</v>
      </c>
      <c r="AA108" s="1">
        <f t="shared" si="1"/>
        <v>14</v>
      </c>
    </row>
    <row r="109" spans="1:27" s="1" customFormat="1" ht="18.399999999999999" customHeight="1">
      <c r="A109" s="40"/>
      <c r="B109" s="24" t="s">
        <v>688</v>
      </c>
      <c r="C109" s="20">
        <v>0</v>
      </c>
      <c r="D109" s="28" t="s">
        <v>4</v>
      </c>
      <c r="E109" s="20" t="s">
        <v>4</v>
      </c>
      <c r="F109" s="20">
        <v>0</v>
      </c>
      <c r="G109" s="20">
        <v>0</v>
      </c>
      <c r="H109" s="20">
        <v>0</v>
      </c>
      <c r="I109" s="20">
        <v>0</v>
      </c>
      <c r="J109" s="20" t="s">
        <v>4</v>
      </c>
      <c r="K109" s="20" t="s">
        <v>2</v>
      </c>
      <c r="L109" s="20">
        <v>0</v>
      </c>
      <c r="M109" s="20" t="s">
        <v>2</v>
      </c>
      <c r="N109" s="20" t="s">
        <v>4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V109" s="1">
        <v>11</v>
      </c>
      <c r="W109" s="1">
        <v>3</v>
      </c>
      <c r="X109" s="1">
        <v>1</v>
      </c>
      <c r="Y109" s="1">
        <v>2</v>
      </c>
      <c r="Z109" s="1">
        <v>4</v>
      </c>
      <c r="AA109" s="1">
        <f t="shared" si="1"/>
        <v>6</v>
      </c>
    </row>
    <row r="110" spans="1:27" s="1" customFormat="1" ht="18.399999999999999" customHeight="1">
      <c r="A110" s="40">
        <v>5971</v>
      </c>
      <c r="B110" s="24" t="s">
        <v>689</v>
      </c>
      <c r="C110" s="20" t="s">
        <v>2</v>
      </c>
      <c r="D110" s="28" t="s">
        <v>2</v>
      </c>
      <c r="E110" s="20" t="s">
        <v>2</v>
      </c>
      <c r="F110" s="20" t="s">
        <v>2</v>
      </c>
      <c r="G110" s="20" t="s">
        <v>2</v>
      </c>
      <c r="H110" s="20" t="s">
        <v>2</v>
      </c>
      <c r="I110" s="20">
        <v>0</v>
      </c>
      <c r="J110" s="20" t="s">
        <v>2</v>
      </c>
      <c r="K110" s="20" t="s">
        <v>2</v>
      </c>
      <c r="L110" s="20" t="s">
        <v>2</v>
      </c>
      <c r="M110" s="20" t="s">
        <v>2</v>
      </c>
      <c r="N110" s="20">
        <v>0</v>
      </c>
      <c r="O110" s="20" t="s">
        <v>2</v>
      </c>
      <c r="P110" s="20" t="s">
        <v>2</v>
      </c>
      <c r="Q110" s="20">
        <v>0</v>
      </c>
      <c r="R110" s="20" t="s">
        <v>2</v>
      </c>
      <c r="S110" s="20" t="s">
        <v>4</v>
      </c>
      <c r="T110" s="20" t="s">
        <v>2</v>
      </c>
      <c r="V110" s="1">
        <v>16</v>
      </c>
      <c r="W110" s="1">
        <v>16</v>
      </c>
      <c r="X110" s="1">
        <v>6</v>
      </c>
      <c r="Y110" s="1">
        <v>14</v>
      </c>
      <c r="Z110" s="1">
        <v>1</v>
      </c>
      <c r="AA110" s="1">
        <f t="shared" si="1"/>
        <v>15</v>
      </c>
    </row>
    <row r="111" spans="1:27" s="1" customFormat="1" ht="18.399999999999999" customHeight="1">
      <c r="A111" s="40">
        <v>6318</v>
      </c>
      <c r="B111" s="24" t="s">
        <v>690</v>
      </c>
      <c r="C111" s="20" t="s">
        <v>2</v>
      </c>
      <c r="D111" s="28" t="s">
        <v>2</v>
      </c>
      <c r="E111" s="20" t="s">
        <v>2</v>
      </c>
      <c r="F111" s="20" t="s">
        <v>2</v>
      </c>
      <c r="G111" s="20" t="s">
        <v>2</v>
      </c>
      <c r="H111" s="20" t="s">
        <v>2</v>
      </c>
      <c r="I111" s="20">
        <v>0</v>
      </c>
      <c r="J111" s="20" t="s">
        <v>2</v>
      </c>
      <c r="K111" s="20" t="s">
        <v>2</v>
      </c>
      <c r="L111" s="20" t="s">
        <v>2</v>
      </c>
      <c r="M111" s="20" t="s">
        <v>4</v>
      </c>
      <c r="N111" s="20" t="s">
        <v>2</v>
      </c>
      <c r="O111" s="20">
        <v>0</v>
      </c>
      <c r="P111" s="20" t="s">
        <v>4</v>
      </c>
      <c r="Q111" s="20" t="s">
        <v>4</v>
      </c>
      <c r="R111" s="20" t="s">
        <v>4</v>
      </c>
      <c r="S111" s="20">
        <v>0</v>
      </c>
      <c r="T111" s="20" t="s">
        <v>4</v>
      </c>
      <c r="V111" s="1">
        <v>12</v>
      </c>
      <c r="W111" s="1">
        <v>12</v>
      </c>
      <c r="X111" s="1">
        <v>6</v>
      </c>
      <c r="Y111" s="1">
        <v>10</v>
      </c>
      <c r="Z111" s="1">
        <v>5</v>
      </c>
      <c r="AA111" s="1">
        <f t="shared" si="1"/>
        <v>15</v>
      </c>
    </row>
    <row r="112" spans="1:27" s="1" customFormat="1" ht="18.399999999999999" customHeight="1">
      <c r="A112" s="40">
        <v>5195</v>
      </c>
      <c r="B112" s="24" t="s">
        <v>691</v>
      </c>
      <c r="C112" s="20">
        <v>0</v>
      </c>
      <c r="D112" s="28" t="s">
        <v>2</v>
      </c>
      <c r="E112" s="20" t="s">
        <v>2</v>
      </c>
      <c r="F112" s="20" t="s">
        <v>2</v>
      </c>
      <c r="G112" s="20">
        <v>0</v>
      </c>
      <c r="H112" s="20" t="s">
        <v>2</v>
      </c>
      <c r="I112" s="20" t="s">
        <v>2</v>
      </c>
      <c r="J112" s="20" t="s">
        <v>2</v>
      </c>
      <c r="K112" s="20">
        <v>0</v>
      </c>
      <c r="L112" s="20" t="s">
        <v>2</v>
      </c>
      <c r="M112" s="20" t="s">
        <v>2</v>
      </c>
      <c r="N112" s="20" t="s">
        <v>2</v>
      </c>
      <c r="O112" s="20">
        <v>0</v>
      </c>
      <c r="P112" s="20">
        <v>0</v>
      </c>
      <c r="Q112" s="20" t="s">
        <v>4</v>
      </c>
      <c r="R112" s="20">
        <v>0</v>
      </c>
      <c r="S112" s="20" t="s">
        <v>4</v>
      </c>
      <c r="T112" s="20" t="s">
        <v>4</v>
      </c>
      <c r="V112" s="1">
        <v>12</v>
      </c>
      <c r="W112" s="1">
        <v>11</v>
      </c>
      <c r="X112" s="1">
        <v>3</v>
      </c>
      <c r="Y112" s="1">
        <v>9</v>
      </c>
      <c r="Z112" s="1">
        <v>3</v>
      </c>
      <c r="AA112" s="1">
        <f t="shared" si="1"/>
        <v>12</v>
      </c>
    </row>
    <row r="113" spans="1:27" s="1" customFormat="1" ht="18.399999999999999" customHeight="1">
      <c r="A113" s="40">
        <v>5206</v>
      </c>
      <c r="B113" s="24" t="s">
        <v>692</v>
      </c>
      <c r="C113" s="20" t="s">
        <v>2</v>
      </c>
      <c r="D113" s="28" t="s">
        <v>2</v>
      </c>
      <c r="E113" s="20">
        <v>0</v>
      </c>
      <c r="F113" s="20" t="s">
        <v>4</v>
      </c>
      <c r="G113" s="20" t="s">
        <v>2</v>
      </c>
      <c r="H113" s="20">
        <v>0</v>
      </c>
      <c r="I113" s="20" t="s">
        <v>2</v>
      </c>
      <c r="J113" s="20" t="s">
        <v>2</v>
      </c>
      <c r="K113" s="20" t="s">
        <v>2</v>
      </c>
      <c r="L113" s="20" t="s">
        <v>2</v>
      </c>
      <c r="M113" s="20" t="s">
        <v>2</v>
      </c>
      <c r="N113" s="20" t="s">
        <v>2</v>
      </c>
      <c r="O113" s="20">
        <v>0</v>
      </c>
      <c r="P113" s="20" t="s">
        <v>2</v>
      </c>
      <c r="Q113" s="20" t="s">
        <v>4</v>
      </c>
      <c r="R113" s="20">
        <v>0</v>
      </c>
      <c r="S113" s="20" t="s">
        <v>4</v>
      </c>
      <c r="T113" s="20" t="s">
        <v>4</v>
      </c>
      <c r="V113" s="1">
        <v>14</v>
      </c>
      <c r="W113" s="1">
        <v>14</v>
      </c>
      <c r="X113" s="1">
        <v>6</v>
      </c>
      <c r="Y113" s="1">
        <v>10</v>
      </c>
      <c r="Z113" s="1">
        <v>4</v>
      </c>
      <c r="AA113" s="1">
        <f t="shared" si="1"/>
        <v>14</v>
      </c>
    </row>
    <row r="114" spans="1:27" s="1" customFormat="1" ht="18.399999999999999" customHeight="1">
      <c r="A114" s="40">
        <v>5192</v>
      </c>
      <c r="B114" s="24" t="s">
        <v>693</v>
      </c>
      <c r="C114" s="20" t="s">
        <v>2</v>
      </c>
      <c r="D114" s="28" t="s">
        <v>2</v>
      </c>
      <c r="E114" s="20" t="s">
        <v>2</v>
      </c>
      <c r="F114" s="20">
        <v>0</v>
      </c>
      <c r="G114" s="20" t="s">
        <v>4</v>
      </c>
      <c r="H114" s="20" t="s">
        <v>2</v>
      </c>
      <c r="I114" s="20" t="s">
        <v>2</v>
      </c>
      <c r="J114" s="20">
        <v>0</v>
      </c>
      <c r="K114" s="20" t="s">
        <v>2</v>
      </c>
      <c r="L114" s="20" t="s">
        <v>4</v>
      </c>
      <c r="M114" s="20" t="s">
        <v>2</v>
      </c>
      <c r="N114" s="20" t="s">
        <v>2</v>
      </c>
      <c r="O114" s="20">
        <v>0</v>
      </c>
      <c r="P114" s="20" t="s">
        <v>4</v>
      </c>
      <c r="Q114" s="20" t="s">
        <v>4</v>
      </c>
      <c r="R114" s="20" t="s">
        <v>4</v>
      </c>
      <c r="S114" s="20" t="s">
        <v>4</v>
      </c>
      <c r="T114" s="20">
        <v>0</v>
      </c>
      <c r="V114" s="1">
        <v>12</v>
      </c>
      <c r="W114" s="1">
        <v>12</v>
      </c>
      <c r="X114" s="1">
        <v>3</v>
      </c>
      <c r="Y114" s="1">
        <v>8</v>
      </c>
      <c r="Z114" s="1">
        <v>6</v>
      </c>
      <c r="AA114" s="1">
        <f t="shared" si="1"/>
        <v>14</v>
      </c>
    </row>
    <row r="115" spans="1:27" s="1" customFormat="1" ht="18.399999999999999" customHeight="1">
      <c r="A115" s="40">
        <v>5174</v>
      </c>
      <c r="B115" s="24" t="s">
        <v>694</v>
      </c>
      <c r="C115" s="20" t="s">
        <v>2</v>
      </c>
      <c r="D115" s="28" t="s">
        <v>2</v>
      </c>
      <c r="E115" s="20">
        <v>0</v>
      </c>
      <c r="F115" s="20" t="s">
        <v>2</v>
      </c>
      <c r="G115" s="20" t="s">
        <v>2</v>
      </c>
      <c r="H115" s="20" t="s">
        <v>2</v>
      </c>
      <c r="I115" s="20">
        <v>0</v>
      </c>
      <c r="J115" s="20" t="s">
        <v>2</v>
      </c>
      <c r="K115" s="20" t="s">
        <v>2</v>
      </c>
      <c r="L115" s="20">
        <v>0</v>
      </c>
      <c r="M115" s="20" t="s">
        <v>2</v>
      </c>
      <c r="N115" s="20" t="s">
        <v>2</v>
      </c>
      <c r="O115" s="20" t="s">
        <v>4</v>
      </c>
      <c r="P115" s="20" t="s">
        <v>4</v>
      </c>
      <c r="Q115" s="20">
        <v>0</v>
      </c>
      <c r="R115" s="20" t="s">
        <v>4</v>
      </c>
      <c r="S115" s="20" t="s">
        <v>4</v>
      </c>
      <c r="T115" s="20" t="s">
        <v>4</v>
      </c>
      <c r="V115" s="1">
        <v>12</v>
      </c>
      <c r="W115" s="1">
        <v>12</v>
      </c>
      <c r="X115" s="1">
        <v>3</v>
      </c>
      <c r="Y115" s="1">
        <v>9</v>
      </c>
      <c r="Z115" s="1">
        <v>5</v>
      </c>
      <c r="AA115" s="1">
        <f t="shared" si="1"/>
        <v>14</v>
      </c>
    </row>
    <row r="116" spans="1:27" s="1" customFormat="1" ht="18.399999999999999" customHeight="1">
      <c r="A116" s="40">
        <v>6347</v>
      </c>
      <c r="B116" s="24" t="s">
        <v>695</v>
      </c>
      <c r="C116" s="20">
        <v>0</v>
      </c>
      <c r="D116" s="28" t="s">
        <v>2</v>
      </c>
      <c r="E116" s="20" t="s">
        <v>2</v>
      </c>
      <c r="F116" s="20" t="s">
        <v>2</v>
      </c>
      <c r="G116" s="20" t="s">
        <v>2</v>
      </c>
      <c r="H116" s="20">
        <v>0</v>
      </c>
      <c r="I116" s="20" t="s">
        <v>2</v>
      </c>
      <c r="J116" s="20" t="s">
        <v>2</v>
      </c>
      <c r="K116" s="20">
        <v>0</v>
      </c>
      <c r="L116" s="20">
        <v>0</v>
      </c>
      <c r="M116" s="20" t="s">
        <v>2</v>
      </c>
      <c r="N116" s="20" t="s">
        <v>2</v>
      </c>
      <c r="O116" s="20" t="s">
        <v>4</v>
      </c>
      <c r="P116" s="20">
        <v>0</v>
      </c>
      <c r="Q116" s="20" t="s">
        <v>2</v>
      </c>
      <c r="R116" s="20">
        <v>0</v>
      </c>
      <c r="S116" s="20" t="s">
        <v>4</v>
      </c>
      <c r="T116" s="20" t="s">
        <v>4</v>
      </c>
      <c r="V116" s="1">
        <v>15</v>
      </c>
      <c r="W116" s="1">
        <v>14</v>
      </c>
      <c r="X116" s="1">
        <v>4</v>
      </c>
      <c r="Y116" s="1">
        <v>9</v>
      </c>
      <c r="Z116" s="1">
        <v>3</v>
      </c>
      <c r="AA116" s="1">
        <f t="shared" si="1"/>
        <v>12</v>
      </c>
    </row>
    <row r="117" spans="1:27" s="1" customFormat="1" ht="18.399999999999999" customHeight="1">
      <c r="A117" s="40">
        <v>6798</v>
      </c>
      <c r="B117" s="24" t="s">
        <v>698</v>
      </c>
      <c r="C117" s="20" t="s">
        <v>2</v>
      </c>
      <c r="D117" s="28" t="s">
        <v>2</v>
      </c>
      <c r="E117" s="20" t="s">
        <v>2</v>
      </c>
      <c r="F117" s="20">
        <v>0</v>
      </c>
      <c r="G117" s="20">
        <v>0</v>
      </c>
      <c r="H117" s="20" t="s">
        <v>2</v>
      </c>
      <c r="I117" s="20">
        <v>0</v>
      </c>
      <c r="J117" s="20">
        <v>0</v>
      </c>
      <c r="K117" s="20">
        <v>0</v>
      </c>
      <c r="L117" s="20">
        <v>0</v>
      </c>
      <c r="M117" s="20" t="s">
        <v>4</v>
      </c>
      <c r="N117" s="20">
        <v>0</v>
      </c>
      <c r="O117" s="20">
        <v>0</v>
      </c>
      <c r="P117" s="20">
        <v>0</v>
      </c>
      <c r="Q117" s="20" t="s">
        <v>4</v>
      </c>
      <c r="R117" s="20" t="s">
        <v>2</v>
      </c>
      <c r="S117" s="20">
        <v>0</v>
      </c>
      <c r="T117" s="20">
        <v>0</v>
      </c>
      <c r="V117" s="1">
        <v>16</v>
      </c>
      <c r="W117" s="1">
        <v>16</v>
      </c>
      <c r="X117" s="1">
        <v>3</v>
      </c>
      <c r="Y117" s="1">
        <v>5</v>
      </c>
      <c r="Z117" s="1">
        <v>2</v>
      </c>
      <c r="AA117" s="1">
        <f t="shared" si="1"/>
        <v>7</v>
      </c>
    </row>
    <row r="118" spans="1:27" s="1" customFormat="1" ht="18.399999999999999" customHeight="1">
      <c r="A118" s="40">
        <v>6299</v>
      </c>
      <c r="B118" s="24" t="s">
        <v>699</v>
      </c>
      <c r="C118" s="20" t="s">
        <v>2</v>
      </c>
      <c r="D118" s="28" t="s">
        <v>2</v>
      </c>
      <c r="E118" s="20" t="s">
        <v>2</v>
      </c>
      <c r="F118" s="20" t="s">
        <v>2</v>
      </c>
      <c r="G118" s="20" t="s">
        <v>4</v>
      </c>
      <c r="H118" s="20" t="s">
        <v>2</v>
      </c>
      <c r="I118" s="20" t="s">
        <v>2</v>
      </c>
      <c r="J118" s="20" t="s">
        <v>2</v>
      </c>
      <c r="K118" s="20" t="s">
        <v>2</v>
      </c>
      <c r="L118" s="20" t="s">
        <v>2</v>
      </c>
      <c r="M118" s="20" t="s">
        <v>2</v>
      </c>
      <c r="N118" s="20" t="s">
        <v>4</v>
      </c>
      <c r="O118" s="20">
        <v>0</v>
      </c>
      <c r="P118" s="20" t="s">
        <v>2</v>
      </c>
      <c r="Q118" s="20" t="s">
        <v>4</v>
      </c>
      <c r="R118" s="20" t="s">
        <v>4</v>
      </c>
      <c r="S118" s="20" t="s">
        <v>4</v>
      </c>
      <c r="T118" s="20" t="s">
        <v>4</v>
      </c>
      <c r="V118" s="1">
        <v>14</v>
      </c>
      <c r="W118" s="1">
        <v>14</v>
      </c>
      <c r="X118" s="1">
        <v>6</v>
      </c>
      <c r="Y118" s="1">
        <v>11</v>
      </c>
      <c r="Z118" s="1">
        <v>6</v>
      </c>
      <c r="AA118" s="1">
        <f t="shared" si="1"/>
        <v>17</v>
      </c>
    </row>
    <row r="119" spans="1:27" s="1" customFormat="1" ht="18.399999999999999" customHeight="1">
      <c r="A119" s="40">
        <v>6455</v>
      </c>
      <c r="B119" s="24" t="s">
        <v>700</v>
      </c>
      <c r="C119" s="20" t="s">
        <v>2</v>
      </c>
      <c r="D119" s="28" t="s">
        <v>2</v>
      </c>
      <c r="E119" s="20" t="s">
        <v>2</v>
      </c>
      <c r="F119" s="20">
        <v>0</v>
      </c>
      <c r="G119" s="20" t="s">
        <v>2</v>
      </c>
      <c r="H119" s="20" t="s">
        <v>2</v>
      </c>
      <c r="I119" s="20" t="s">
        <v>2</v>
      </c>
      <c r="J119" s="20" t="s">
        <v>2</v>
      </c>
      <c r="K119" s="20" t="s">
        <v>2</v>
      </c>
      <c r="L119" s="20" t="s">
        <v>2</v>
      </c>
      <c r="M119" s="20" t="s">
        <v>4</v>
      </c>
      <c r="N119" s="20" t="s">
        <v>4</v>
      </c>
      <c r="O119" s="20" t="s">
        <v>4</v>
      </c>
      <c r="P119" s="20" t="s">
        <v>2</v>
      </c>
      <c r="Q119" s="20" t="s">
        <v>2</v>
      </c>
      <c r="R119" s="20">
        <v>0</v>
      </c>
      <c r="S119" s="20">
        <v>0</v>
      </c>
      <c r="T119" s="20" t="s">
        <v>4</v>
      </c>
      <c r="V119" s="1">
        <v>15</v>
      </c>
      <c r="W119" s="1">
        <v>15</v>
      </c>
      <c r="X119" s="1">
        <v>6</v>
      </c>
      <c r="Y119" s="1">
        <v>11</v>
      </c>
      <c r="Z119" s="1">
        <v>4</v>
      </c>
      <c r="AA119" s="1">
        <f t="shared" si="1"/>
        <v>15</v>
      </c>
    </row>
    <row r="120" spans="1:27" s="1" customFormat="1" ht="18.399999999999999" customHeight="1">
      <c r="A120" s="40">
        <v>6745</v>
      </c>
      <c r="B120" s="24" t="s">
        <v>701</v>
      </c>
      <c r="C120" s="20" t="s">
        <v>2</v>
      </c>
      <c r="D120" s="28" t="s">
        <v>2</v>
      </c>
      <c r="E120" s="20">
        <v>0</v>
      </c>
      <c r="F120" s="20" t="s">
        <v>2</v>
      </c>
      <c r="G120" s="20" t="s">
        <v>2</v>
      </c>
      <c r="H120" s="20" t="s">
        <v>2</v>
      </c>
      <c r="I120" s="20">
        <v>0</v>
      </c>
      <c r="J120" s="20" t="s">
        <v>2</v>
      </c>
      <c r="K120" s="20" t="s">
        <v>2</v>
      </c>
      <c r="L120" s="20" t="s">
        <v>2</v>
      </c>
      <c r="M120" s="20">
        <v>0</v>
      </c>
      <c r="N120" s="20" t="s">
        <v>2</v>
      </c>
      <c r="O120" s="20" t="s">
        <v>4</v>
      </c>
      <c r="P120" s="20">
        <v>0</v>
      </c>
      <c r="Q120" s="20" t="s">
        <v>2</v>
      </c>
      <c r="R120" s="20" t="s">
        <v>4</v>
      </c>
      <c r="S120" s="20" t="s">
        <v>4</v>
      </c>
      <c r="T120" s="20">
        <v>0</v>
      </c>
      <c r="V120" s="1">
        <v>15</v>
      </c>
      <c r="W120" s="1">
        <v>15</v>
      </c>
      <c r="X120" s="1">
        <v>3</v>
      </c>
      <c r="Y120" s="1">
        <v>10</v>
      </c>
      <c r="Z120" s="1">
        <v>3</v>
      </c>
      <c r="AA120" s="1">
        <f t="shared" si="1"/>
        <v>13</v>
      </c>
    </row>
    <row r="121" spans="1:27" s="1" customFormat="1" ht="18.399999999999999" customHeight="1">
      <c r="A121" s="40">
        <v>6747</v>
      </c>
      <c r="B121" s="24" t="s">
        <v>702</v>
      </c>
      <c r="C121" s="20" t="s">
        <v>2</v>
      </c>
      <c r="D121" s="28" t="s">
        <v>2</v>
      </c>
      <c r="E121" s="20">
        <v>0</v>
      </c>
      <c r="F121" s="20" t="s">
        <v>2</v>
      </c>
      <c r="G121" s="20">
        <v>0</v>
      </c>
      <c r="H121" s="20" t="s">
        <v>2</v>
      </c>
      <c r="I121" s="20" t="s">
        <v>2</v>
      </c>
      <c r="J121" s="20" t="s">
        <v>2</v>
      </c>
      <c r="K121" s="20" t="s">
        <v>2</v>
      </c>
      <c r="L121" s="20" t="s">
        <v>2</v>
      </c>
      <c r="M121" s="20" t="s">
        <v>2</v>
      </c>
      <c r="N121" s="20">
        <v>0</v>
      </c>
      <c r="O121" s="20" t="s">
        <v>2</v>
      </c>
      <c r="P121" s="20" t="s">
        <v>2</v>
      </c>
      <c r="Q121" s="20" t="s">
        <v>4</v>
      </c>
      <c r="R121" s="20" t="s">
        <v>4</v>
      </c>
      <c r="S121" s="20" t="s">
        <v>4</v>
      </c>
      <c r="T121" s="20">
        <v>0</v>
      </c>
      <c r="V121" s="1">
        <v>14</v>
      </c>
      <c r="W121" s="1">
        <v>14</v>
      </c>
      <c r="X121" s="1">
        <v>6</v>
      </c>
      <c r="Y121" s="1">
        <v>11</v>
      </c>
      <c r="Z121" s="1">
        <v>3</v>
      </c>
      <c r="AA121" s="1">
        <f t="shared" si="1"/>
        <v>14</v>
      </c>
    </row>
    <row r="122" spans="1:27" s="1" customFormat="1" ht="18.399999999999999" customHeight="1">
      <c r="A122" s="40">
        <v>6758</v>
      </c>
      <c r="B122" s="24" t="s">
        <v>704</v>
      </c>
      <c r="C122" s="20" t="s">
        <v>2</v>
      </c>
      <c r="D122" s="28" t="s">
        <v>2</v>
      </c>
      <c r="E122" s="20">
        <v>0</v>
      </c>
      <c r="F122" s="20" t="s">
        <v>2</v>
      </c>
      <c r="G122" s="20" t="s">
        <v>2</v>
      </c>
      <c r="H122" s="20" t="s">
        <v>2</v>
      </c>
      <c r="I122" s="20">
        <v>0</v>
      </c>
      <c r="J122" s="20" t="s">
        <v>2</v>
      </c>
      <c r="K122" s="20" t="s">
        <v>2</v>
      </c>
      <c r="L122" s="20">
        <v>0</v>
      </c>
      <c r="M122" s="20" t="s">
        <v>2</v>
      </c>
      <c r="N122" s="20" t="s">
        <v>2</v>
      </c>
      <c r="O122" s="20">
        <v>0</v>
      </c>
      <c r="P122" s="20" t="s">
        <v>2</v>
      </c>
      <c r="Q122" s="20" t="s">
        <v>4</v>
      </c>
      <c r="R122" s="20" t="s">
        <v>4</v>
      </c>
      <c r="S122" s="20" t="s">
        <v>4</v>
      </c>
      <c r="T122" s="20">
        <v>0</v>
      </c>
      <c r="V122" s="1">
        <v>14</v>
      </c>
      <c r="W122" s="1">
        <v>14</v>
      </c>
      <c r="X122" s="1">
        <v>3</v>
      </c>
      <c r="Y122" s="1">
        <v>10</v>
      </c>
      <c r="Z122" s="1">
        <v>3</v>
      </c>
      <c r="AA122" s="1">
        <f t="shared" ref="AA122:AA178" si="2">Y122+Z122</f>
        <v>13</v>
      </c>
    </row>
    <row r="123" spans="1:27" s="1" customFormat="1" ht="18.399999999999999" customHeight="1">
      <c r="A123" s="40">
        <v>6760</v>
      </c>
      <c r="B123" s="24" t="s">
        <v>706</v>
      </c>
      <c r="C123" s="20" t="s">
        <v>2</v>
      </c>
      <c r="D123" s="28" t="s">
        <v>2</v>
      </c>
      <c r="E123" s="20" t="s">
        <v>2</v>
      </c>
      <c r="F123" s="20" t="s">
        <v>2</v>
      </c>
      <c r="G123" s="20" t="s">
        <v>2</v>
      </c>
      <c r="H123" s="20">
        <v>0</v>
      </c>
      <c r="I123" s="20" t="s">
        <v>2</v>
      </c>
      <c r="J123" s="20" t="s">
        <v>2</v>
      </c>
      <c r="K123" s="20" t="s">
        <v>2</v>
      </c>
      <c r="L123" s="20" t="s">
        <v>2</v>
      </c>
      <c r="M123" s="20" t="s">
        <v>2</v>
      </c>
      <c r="N123" s="20">
        <v>0</v>
      </c>
      <c r="O123" s="20" t="s">
        <v>2</v>
      </c>
      <c r="P123" s="20">
        <v>0</v>
      </c>
      <c r="Q123" s="20" t="s">
        <v>4</v>
      </c>
      <c r="R123" s="20">
        <v>0</v>
      </c>
      <c r="S123" s="20" t="s">
        <v>4</v>
      </c>
      <c r="T123" s="20" t="s">
        <v>4</v>
      </c>
      <c r="V123" s="1">
        <v>13</v>
      </c>
      <c r="W123" s="1">
        <v>13</v>
      </c>
      <c r="X123" s="1">
        <v>5</v>
      </c>
      <c r="Y123" s="1">
        <v>11</v>
      </c>
      <c r="Z123" s="1">
        <v>3</v>
      </c>
      <c r="AA123" s="1">
        <f t="shared" si="2"/>
        <v>14</v>
      </c>
    </row>
    <row r="124" spans="1:27" s="1" customFormat="1" ht="18.399999999999999" customHeight="1">
      <c r="A124" s="40">
        <v>6180</v>
      </c>
      <c r="B124" s="24" t="s">
        <v>707</v>
      </c>
      <c r="C124" s="20">
        <v>0</v>
      </c>
      <c r="D124" s="28" t="s">
        <v>2</v>
      </c>
      <c r="E124" s="20" t="s">
        <v>2</v>
      </c>
      <c r="F124" s="20" t="s">
        <v>2</v>
      </c>
      <c r="G124" s="20">
        <v>0</v>
      </c>
      <c r="H124" s="20" t="s">
        <v>2</v>
      </c>
      <c r="I124" s="20" t="s">
        <v>2</v>
      </c>
      <c r="J124" s="20" t="s">
        <v>2</v>
      </c>
      <c r="K124" s="20">
        <v>0</v>
      </c>
      <c r="L124" s="20" t="s">
        <v>4</v>
      </c>
      <c r="M124" s="20" t="s">
        <v>4</v>
      </c>
      <c r="N124" s="20" t="s">
        <v>4</v>
      </c>
      <c r="O124" s="20">
        <v>0</v>
      </c>
      <c r="P124" s="20" t="s">
        <v>2</v>
      </c>
      <c r="Q124" s="20" t="s">
        <v>4</v>
      </c>
      <c r="R124" s="20" t="s">
        <v>4</v>
      </c>
      <c r="S124" s="20">
        <v>0</v>
      </c>
      <c r="T124" s="20" t="s">
        <v>4</v>
      </c>
      <c r="V124" s="1">
        <v>14</v>
      </c>
      <c r="W124" s="1">
        <v>13</v>
      </c>
      <c r="X124" s="1">
        <v>3</v>
      </c>
      <c r="Y124" s="1">
        <v>7</v>
      </c>
      <c r="Z124" s="1">
        <v>6</v>
      </c>
      <c r="AA124" s="1">
        <f t="shared" si="2"/>
        <v>13</v>
      </c>
    </row>
    <row r="125" spans="1:27" s="1" customFormat="1" ht="18.399999999999999" customHeight="1">
      <c r="A125" s="40">
        <v>6627</v>
      </c>
      <c r="B125" s="24" t="s">
        <v>708</v>
      </c>
      <c r="C125" s="20">
        <v>0</v>
      </c>
      <c r="D125" s="28">
        <v>0</v>
      </c>
      <c r="E125" s="20" t="s">
        <v>4</v>
      </c>
      <c r="F125" s="20">
        <v>0</v>
      </c>
      <c r="G125" s="20">
        <v>0</v>
      </c>
      <c r="H125" s="20" t="s">
        <v>2</v>
      </c>
      <c r="I125" s="20">
        <v>0</v>
      </c>
      <c r="J125" s="20" t="s">
        <v>4</v>
      </c>
      <c r="K125" s="20">
        <v>0</v>
      </c>
      <c r="L125" s="20" t="s">
        <v>2</v>
      </c>
      <c r="M125" s="20">
        <v>0</v>
      </c>
      <c r="N125" s="20">
        <v>0</v>
      </c>
      <c r="O125" s="20">
        <v>0</v>
      </c>
      <c r="P125" s="20" t="s">
        <v>4</v>
      </c>
      <c r="Q125" s="20">
        <v>0</v>
      </c>
      <c r="R125" s="20">
        <v>0</v>
      </c>
      <c r="S125" s="20">
        <v>0</v>
      </c>
      <c r="T125" s="20" t="s">
        <v>4</v>
      </c>
      <c r="V125" s="1">
        <v>10</v>
      </c>
      <c r="W125" s="1">
        <v>5</v>
      </c>
      <c r="X125" s="1">
        <v>1</v>
      </c>
      <c r="Y125" s="1">
        <v>2</v>
      </c>
      <c r="Z125" s="1">
        <v>4</v>
      </c>
      <c r="AA125" s="1">
        <f t="shared" si="2"/>
        <v>6</v>
      </c>
    </row>
    <row r="126" spans="1:27" s="1" customFormat="1" ht="18.399999999999999" customHeight="1">
      <c r="A126" s="40">
        <v>6556</v>
      </c>
      <c r="B126" s="24" t="s">
        <v>709</v>
      </c>
      <c r="C126" s="20">
        <v>0</v>
      </c>
      <c r="D126" s="28" t="s">
        <v>2</v>
      </c>
      <c r="E126" s="20" t="s">
        <v>2</v>
      </c>
      <c r="F126" s="20" t="s">
        <v>2</v>
      </c>
      <c r="G126" s="20" t="s">
        <v>2</v>
      </c>
      <c r="H126" s="20" t="s">
        <v>2</v>
      </c>
      <c r="I126" s="20">
        <v>0</v>
      </c>
      <c r="J126" s="20" t="s">
        <v>2</v>
      </c>
      <c r="K126" s="20" t="s">
        <v>2</v>
      </c>
      <c r="L126" s="20" t="s">
        <v>2</v>
      </c>
      <c r="M126" s="20" t="s">
        <v>4</v>
      </c>
      <c r="N126" s="20">
        <v>0</v>
      </c>
      <c r="O126" s="20" t="s">
        <v>2</v>
      </c>
      <c r="P126" s="20">
        <v>0</v>
      </c>
      <c r="Q126" s="20" t="s">
        <v>4</v>
      </c>
      <c r="R126" s="20" t="s">
        <v>4</v>
      </c>
      <c r="S126" s="20" t="s">
        <v>2</v>
      </c>
      <c r="T126" s="20" t="s">
        <v>4</v>
      </c>
      <c r="V126" s="1">
        <v>17</v>
      </c>
      <c r="W126" s="1">
        <v>16</v>
      </c>
      <c r="X126" s="1">
        <v>5</v>
      </c>
      <c r="Y126" s="1">
        <v>10</v>
      </c>
      <c r="Z126" s="1">
        <v>4</v>
      </c>
      <c r="AA126" s="1">
        <f t="shared" si="2"/>
        <v>14</v>
      </c>
    </row>
    <row r="127" spans="1:27" s="1" customFormat="1" ht="18.399999999999999" customHeight="1">
      <c r="A127" s="40">
        <v>6123</v>
      </c>
      <c r="B127" s="24" t="s">
        <v>712</v>
      </c>
      <c r="C127" s="20" t="s">
        <v>2</v>
      </c>
      <c r="D127" s="28" t="s">
        <v>2</v>
      </c>
      <c r="E127" s="20" t="s">
        <v>2</v>
      </c>
      <c r="F127" s="20" t="s">
        <v>4</v>
      </c>
      <c r="G127" s="20" t="s">
        <v>2</v>
      </c>
      <c r="H127" s="20" t="s">
        <v>2</v>
      </c>
      <c r="I127" s="20" t="s">
        <v>2</v>
      </c>
      <c r="J127" s="20" t="s">
        <v>2</v>
      </c>
      <c r="K127" s="20" t="s">
        <v>2</v>
      </c>
      <c r="L127" s="20" t="s">
        <v>2</v>
      </c>
      <c r="M127" s="20" t="s">
        <v>2</v>
      </c>
      <c r="N127" s="20" t="s">
        <v>2</v>
      </c>
      <c r="O127" s="20" t="s">
        <v>4</v>
      </c>
      <c r="P127" s="20" t="s">
        <v>4</v>
      </c>
      <c r="Q127" s="20">
        <v>0</v>
      </c>
      <c r="R127" s="20" t="s">
        <v>4</v>
      </c>
      <c r="S127" s="20" t="s">
        <v>2</v>
      </c>
      <c r="T127" s="20" t="s">
        <v>4</v>
      </c>
      <c r="V127" s="1">
        <v>17</v>
      </c>
      <c r="W127" s="1">
        <v>17</v>
      </c>
      <c r="X127" s="1">
        <v>8</v>
      </c>
      <c r="Y127" s="1">
        <v>12</v>
      </c>
      <c r="Z127" s="1">
        <v>5</v>
      </c>
      <c r="AA127" s="1">
        <f t="shared" si="2"/>
        <v>17</v>
      </c>
    </row>
    <row r="128" spans="1:27" s="1" customFormat="1" ht="18.399999999999999" customHeight="1">
      <c r="A128" s="40">
        <v>5717</v>
      </c>
      <c r="B128" s="24" t="s">
        <v>713</v>
      </c>
      <c r="C128" s="20" t="s">
        <v>2</v>
      </c>
      <c r="D128" s="28" t="s">
        <v>2</v>
      </c>
      <c r="E128" s="20" t="s">
        <v>2</v>
      </c>
      <c r="F128" s="20" t="s">
        <v>2</v>
      </c>
      <c r="G128" s="20">
        <v>0</v>
      </c>
      <c r="H128" s="20" t="s">
        <v>2</v>
      </c>
      <c r="I128" s="20" t="s">
        <v>2</v>
      </c>
      <c r="J128" s="20" t="s">
        <v>2</v>
      </c>
      <c r="K128" s="20" t="s">
        <v>2</v>
      </c>
      <c r="L128" s="20" t="s">
        <v>2</v>
      </c>
      <c r="M128" s="20" t="s">
        <v>4</v>
      </c>
      <c r="N128" s="20" t="s">
        <v>2</v>
      </c>
      <c r="O128" s="20" t="s">
        <v>2</v>
      </c>
      <c r="P128" s="20" t="s">
        <v>4</v>
      </c>
      <c r="Q128" s="20" t="s">
        <v>4</v>
      </c>
      <c r="R128" s="20" t="s">
        <v>4</v>
      </c>
      <c r="S128" s="20" t="s">
        <v>4</v>
      </c>
      <c r="T128" s="20">
        <v>0</v>
      </c>
      <c r="V128" s="1">
        <v>13</v>
      </c>
      <c r="W128" s="1">
        <v>13</v>
      </c>
      <c r="X128" s="1">
        <v>5</v>
      </c>
      <c r="Y128" s="1">
        <v>11</v>
      </c>
      <c r="Z128" s="1">
        <v>5</v>
      </c>
      <c r="AA128" s="1">
        <f t="shared" si="2"/>
        <v>16</v>
      </c>
    </row>
    <row r="129" spans="1:27" s="1" customFormat="1" ht="18.399999999999999" customHeight="1">
      <c r="A129" s="40">
        <v>6945</v>
      </c>
      <c r="B129" s="24" t="s">
        <v>717</v>
      </c>
      <c r="C129" s="20" t="s">
        <v>2</v>
      </c>
      <c r="D129" s="28" t="s">
        <v>4</v>
      </c>
      <c r="E129" s="20" t="s">
        <v>2</v>
      </c>
      <c r="F129" s="20">
        <v>0</v>
      </c>
      <c r="G129" s="20">
        <v>0</v>
      </c>
      <c r="H129" s="20" t="s">
        <v>2</v>
      </c>
      <c r="I129" s="20" t="s">
        <v>2</v>
      </c>
      <c r="J129" s="20" t="s">
        <v>2</v>
      </c>
      <c r="K129" s="20" t="s">
        <v>4</v>
      </c>
      <c r="L129" s="20" t="s">
        <v>2</v>
      </c>
      <c r="M129" s="20" t="s">
        <v>2</v>
      </c>
      <c r="N129" s="20" t="s">
        <v>2</v>
      </c>
      <c r="O129" s="20" t="s">
        <v>2</v>
      </c>
      <c r="P129" s="20" t="s">
        <v>4</v>
      </c>
      <c r="Q129" s="20" t="s">
        <v>2</v>
      </c>
      <c r="R129" s="20" t="s">
        <v>4</v>
      </c>
      <c r="S129" s="20" t="s">
        <v>2</v>
      </c>
      <c r="T129" s="20">
        <v>0</v>
      </c>
      <c r="V129" s="1">
        <v>17</v>
      </c>
      <c r="W129" s="1">
        <v>17</v>
      </c>
      <c r="X129" s="1">
        <v>4</v>
      </c>
      <c r="Y129" s="1">
        <v>11</v>
      </c>
      <c r="Z129" s="1">
        <v>4</v>
      </c>
      <c r="AA129" s="1">
        <f t="shared" si="2"/>
        <v>15</v>
      </c>
    </row>
    <row r="130" spans="1:27" s="1" customFormat="1" ht="18.399999999999999" customHeight="1">
      <c r="A130" s="40">
        <v>6958</v>
      </c>
      <c r="B130" s="24" t="s">
        <v>718</v>
      </c>
      <c r="C130" s="20" t="s">
        <v>2</v>
      </c>
      <c r="D130" s="28" t="s">
        <v>2</v>
      </c>
      <c r="E130" s="20" t="s">
        <v>4</v>
      </c>
      <c r="F130" s="20">
        <v>0</v>
      </c>
      <c r="G130" s="20" t="s">
        <v>2</v>
      </c>
      <c r="H130" s="20" t="s">
        <v>2</v>
      </c>
      <c r="I130" s="20" t="s">
        <v>2</v>
      </c>
      <c r="J130" s="20">
        <v>0</v>
      </c>
      <c r="K130" s="20" t="s">
        <v>2</v>
      </c>
      <c r="L130" s="20" t="s">
        <v>2</v>
      </c>
      <c r="M130" s="20" t="s">
        <v>2</v>
      </c>
      <c r="N130" s="20" t="s">
        <v>2</v>
      </c>
      <c r="O130" s="20" t="s">
        <v>4</v>
      </c>
      <c r="P130" s="20" t="s">
        <v>4</v>
      </c>
      <c r="Q130" s="20" t="s">
        <v>4</v>
      </c>
      <c r="R130" s="20" t="s">
        <v>4</v>
      </c>
      <c r="S130" s="20">
        <v>0</v>
      </c>
      <c r="T130" s="20" t="s">
        <v>4</v>
      </c>
      <c r="V130" s="1">
        <v>12</v>
      </c>
      <c r="W130" s="1">
        <v>12</v>
      </c>
      <c r="X130" s="1">
        <v>4</v>
      </c>
      <c r="Y130" s="1">
        <v>9</v>
      </c>
      <c r="Z130" s="1">
        <v>6</v>
      </c>
      <c r="AA130" s="1">
        <f t="shared" si="2"/>
        <v>15</v>
      </c>
    </row>
    <row r="131" spans="1:27" s="1" customFormat="1" ht="18.399999999999999" customHeight="1">
      <c r="A131" s="40">
        <v>5652</v>
      </c>
      <c r="B131" s="24" t="s">
        <v>719</v>
      </c>
      <c r="C131" s="20" t="s">
        <v>2</v>
      </c>
      <c r="D131" s="28" t="s">
        <v>2</v>
      </c>
      <c r="E131" s="20" t="s">
        <v>2</v>
      </c>
      <c r="F131" s="20">
        <v>0</v>
      </c>
      <c r="G131" s="20">
        <v>0</v>
      </c>
      <c r="H131" s="20" t="s">
        <v>2</v>
      </c>
      <c r="I131" s="20" t="s">
        <v>2</v>
      </c>
      <c r="J131" s="20" t="s">
        <v>2</v>
      </c>
      <c r="K131" s="20" t="s">
        <v>2</v>
      </c>
      <c r="L131" s="20" t="s">
        <v>4</v>
      </c>
      <c r="M131" s="20" t="s">
        <v>2</v>
      </c>
      <c r="N131" s="20" t="s">
        <v>2</v>
      </c>
      <c r="O131" s="20" t="s">
        <v>2</v>
      </c>
      <c r="P131" s="20" t="s">
        <v>2</v>
      </c>
      <c r="Q131" s="20">
        <v>0</v>
      </c>
      <c r="R131" s="20" t="s">
        <v>4</v>
      </c>
      <c r="S131" s="20" t="s">
        <v>2</v>
      </c>
      <c r="T131" s="20" t="s">
        <v>4</v>
      </c>
      <c r="V131" s="1">
        <v>17</v>
      </c>
      <c r="W131" s="1">
        <v>17</v>
      </c>
      <c r="X131" s="1">
        <v>4</v>
      </c>
      <c r="Y131" s="1">
        <v>12</v>
      </c>
      <c r="Z131" s="1">
        <v>3</v>
      </c>
      <c r="AA131" s="1">
        <f t="shared" si="2"/>
        <v>15</v>
      </c>
    </row>
    <row r="132" spans="1:27" s="1" customFormat="1" ht="18.399999999999999" customHeight="1">
      <c r="A132" s="40">
        <v>5213</v>
      </c>
      <c r="B132" s="24" t="s">
        <v>720</v>
      </c>
      <c r="C132" s="20">
        <v>0</v>
      </c>
      <c r="D132" s="28" t="s">
        <v>2</v>
      </c>
      <c r="E132" s="20" t="s">
        <v>2</v>
      </c>
      <c r="F132" s="20" t="s">
        <v>2</v>
      </c>
      <c r="G132" s="20" t="s">
        <v>2</v>
      </c>
      <c r="H132" s="20" t="s">
        <v>2</v>
      </c>
      <c r="I132" s="20">
        <v>0</v>
      </c>
      <c r="J132" s="20" t="s">
        <v>2</v>
      </c>
      <c r="K132" s="20" t="s">
        <v>2</v>
      </c>
      <c r="L132" s="20">
        <v>0</v>
      </c>
      <c r="M132" s="20" t="s">
        <v>4</v>
      </c>
      <c r="N132" s="20" t="s">
        <v>4</v>
      </c>
      <c r="O132" s="20" t="s">
        <v>4</v>
      </c>
      <c r="P132" s="20">
        <v>0</v>
      </c>
      <c r="Q132" s="20" t="s">
        <v>2</v>
      </c>
      <c r="R132" s="20" t="s">
        <v>4</v>
      </c>
      <c r="S132" s="20" t="s">
        <v>4</v>
      </c>
      <c r="T132" s="20" t="s">
        <v>4</v>
      </c>
      <c r="V132" s="1">
        <v>15</v>
      </c>
      <c r="W132" s="1">
        <v>14</v>
      </c>
      <c r="X132" s="1">
        <v>5</v>
      </c>
      <c r="Y132" s="1">
        <v>8</v>
      </c>
      <c r="Z132" s="1">
        <v>6</v>
      </c>
      <c r="AA132" s="1">
        <f t="shared" si="2"/>
        <v>14</v>
      </c>
    </row>
    <row r="133" spans="1:27" s="1" customFormat="1" ht="18.399999999999999" customHeight="1">
      <c r="A133" s="40">
        <v>6002</v>
      </c>
      <c r="B133" s="24" t="s">
        <v>721</v>
      </c>
      <c r="C133" s="20" t="s">
        <v>2</v>
      </c>
      <c r="D133" s="28">
        <v>0</v>
      </c>
      <c r="E133" s="20" t="s">
        <v>2</v>
      </c>
      <c r="F133" s="20" t="s">
        <v>2</v>
      </c>
      <c r="G133" s="20" t="s">
        <v>2</v>
      </c>
      <c r="H133" s="20" t="s">
        <v>2</v>
      </c>
      <c r="I133" s="20" t="s">
        <v>2</v>
      </c>
      <c r="J133" s="20" t="s">
        <v>2</v>
      </c>
      <c r="K133" s="20">
        <v>0</v>
      </c>
      <c r="L133" s="20" t="s">
        <v>2</v>
      </c>
      <c r="M133" s="20" t="s">
        <v>2</v>
      </c>
      <c r="N133" s="20">
        <v>0</v>
      </c>
      <c r="O133" s="20" t="s">
        <v>2</v>
      </c>
      <c r="P133" s="20" t="s">
        <v>2</v>
      </c>
      <c r="Q133" s="20">
        <v>0</v>
      </c>
      <c r="R133" s="20" t="s">
        <v>2</v>
      </c>
      <c r="S133" s="20">
        <v>0</v>
      </c>
      <c r="T133" s="20" t="s">
        <v>4</v>
      </c>
      <c r="V133" s="1">
        <v>16</v>
      </c>
      <c r="W133" s="1">
        <v>16</v>
      </c>
      <c r="X133" s="1">
        <v>6</v>
      </c>
      <c r="Y133" s="1">
        <v>12</v>
      </c>
      <c r="Z133" s="1">
        <v>1</v>
      </c>
      <c r="AA133" s="1">
        <f t="shared" si="2"/>
        <v>13</v>
      </c>
    </row>
    <row r="134" spans="1:27" s="1" customFormat="1" ht="18.399999999999999" customHeight="1">
      <c r="A134" s="40">
        <v>5238</v>
      </c>
      <c r="B134" s="24" t="s">
        <v>722</v>
      </c>
      <c r="C134" s="20" t="s">
        <v>2</v>
      </c>
      <c r="D134" s="28" t="s">
        <v>2</v>
      </c>
      <c r="E134" s="20" t="s">
        <v>2</v>
      </c>
      <c r="F134" s="20" t="s">
        <v>2</v>
      </c>
      <c r="G134" s="20" t="s">
        <v>2</v>
      </c>
      <c r="H134" s="20">
        <v>0</v>
      </c>
      <c r="I134" s="20" t="s">
        <v>2</v>
      </c>
      <c r="J134" s="20" t="s">
        <v>2</v>
      </c>
      <c r="K134" s="20" t="s">
        <v>2</v>
      </c>
      <c r="L134" s="20" t="s">
        <v>2</v>
      </c>
      <c r="M134" s="20" t="s">
        <v>2</v>
      </c>
      <c r="N134" s="20" t="s">
        <v>2</v>
      </c>
      <c r="O134" s="20" t="s">
        <v>4</v>
      </c>
      <c r="P134" s="20" t="s">
        <v>4</v>
      </c>
      <c r="Q134" s="20">
        <v>0</v>
      </c>
      <c r="R134" s="20" t="s">
        <v>4</v>
      </c>
      <c r="S134" s="20" t="s">
        <v>4</v>
      </c>
      <c r="T134" s="20" t="s">
        <v>4</v>
      </c>
      <c r="V134" s="1">
        <v>12</v>
      </c>
      <c r="W134" s="1">
        <v>12</v>
      </c>
      <c r="X134" s="1">
        <v>6</v>
      </c>
      <c r="Y134" s="1">
        <v>11</v>
      </c>
      <c r="Z134" s="1">
        <v>5</v>
      </c>
      <c r="AA134" s="1">
        <f t="shared" si="2"/>
        <v>16</v>
      </c>
    </row>
    <row r="135" spans="1:27" s="1" customFormat="1" ht="18.399999999999999" customHeight="1">
      <c r="A135" s="40">
        <v>6941</v>
      </c>
      <c r="B135" s="24" t="s">
        <v>723</v>
      </c>
      <c r="C135" s="20" t="s">
        <v>2</v>
      </c>
      <c r="D135" s="28" t="s">
        <v>2</v>
      </c>
      <c r="E135" s="20" t="s">
        <v>2</v>
      </c>
      <c r="F135" s="20" t="s">
        <v>2</v>
      </c>
      <c r="G135" s="20">
        <v>0</v>
      </c>
      <c r="H135" s="20" t="s">
        <v>4</v>
      </c>
      <c r="I135" s="20" t="s">
        <v>2</v>
      </c>
      <c r="J135" s="20" t="s">
        <v>2</v>
      </c>
      <c r="K135" s="20" t="s">
        <v>2</v>
      </c>
      <c r="L135" s="20">
        <v>0</v>
      </c>
      <c r="M135" s="20">
        <v>0</v>
      </c>
      <c r="N135" s="20" t="s">
        <v>4</v>
      </c>
      <c r="O135" s="20" t="s">
        <v>4</v>
      </c>
      <c r="P135" s="20" t="s">
        <v>4</v>
      </c>
      <c r="Q135" s="20" t="s">
        <v>4</v>
      </c>
      <c r="R135" s="20">
        <v>0</v>
      </c>
      <c r="S135" s="20" t="s">
        <v>4</v>
      </c>
      <c r="T135" s="20">
        <v>0</v>
      </c>
      <c r="V135" s="1">
        <v>9</v>
      </c>
      <c r="W135" s="1">
        <v>9</v>
      </c>
      <c r="X135" s="1">
        <v>4</v>
      </c>
      <c r="Y135" s="1">
        <v>7</v>
      </c>
      <c r="Z135" s="1">
        <v>6</v>
      </c>
      <c r="AA135" s="1">
        <f t="shared" si="2"/>
        <v>13</v>
      </c>
    </row>
    <row r="136" spans="1:27" s="1" customFormat="1" ht="18.399999999999999" customHeight="1">
      <c r="A136" s="40">
        <v>6942</v>
      </c>
      <c r="B136" s="24" t="s">
        <v>724</v>
      </c>
      <c r="C136" s="20">
        <v>0</v>
      </c>
      <c r="D136" s="28" t="s">
        <v>2</v>
      </c>
      <c r="E136" s="20" t="s">
        <v>2</v>
      </c>
      <c r="F136" s="20" t="s">
        <v>2</v>
      </c>
      <c r="G136" s="20" t="s">
        <v>2</v>
      </c>
      <c r="H136" s="20" t="s">
        <v>2</v>
      </c>
      <c r="I136" s="20" t="s">
        <v>2</v>
      </c>
      <c r="J136" s="20" t="s">
        <v>2</v>
      </c>
      <c r="K136" s="20" t="s">
        <v>2</v>
      </c>
      <c r="L136" s="20" t="s">
        <v>2</v>
      </c>
      <c r="M136" s="20" t="s">
        <v>2</v>
      </c>
      <c r="N136" s="20" t="s">
        <v>4</v>
      </c>
      <c r="O136" s="20" t="s">
        <v>2</v>
      </c>
      <c r="P136" s="20" t="s">
        <v>4</v>
      </c>
      <c r="Q136" s="20">
        <v>0</v>
      </c>
      <c r="R136" s="20" t="s">
        <v>4</v>
      </c>
      <c r="S136" s="20" t="s">
        <v>2</v>
      </c>
      <c r="T136" s="20" t="s">
        <v>2</v>
      </c>
      <c r="V136" s="1">
        <v>17</v>
      </c>
      <c r="W136" s="1">
        <v>16</v>
      </c>
      <c r="X136" s="1">
        <v>10</v>
      </c>
      <c r="Y136" s="1">
        <v>13</v>
      </c>
      <c r="Z136" s="1">
        <v>3</v>
      </c>
      <c r="AA136" s="1">
        <f t="shared" si="2"/>
        <v>16</v>
      </c>
    </row>
    <row r="137" spans="1:27" s="1" customFormat="1" ht="18.399999999999999" customHeight="1">
      <c r="A137" s="40">
        <v>6949</v>
      </c>
      <c r="B137" s="24" t="s">
        <v>725</v>
      </c>
      <c r="C137" s="20" t="s">
        <v>2</v>
      </c>
      <c r="D137" s="28" t="s">
        <v>4</v>
      </c>
      <c r="E137" s="20" t="s">
        <v>2</v>
      </c>
      <c r="F137" s="20">
        <v>0</v>
      </c>
      <c r="G137" s="20" t="s">
        <v>2</v>
      </c>
      <c r="H137" s="20" t="s">
        <v>2</v>
      </c>
      <c r="I137" s="20" t="s">
        <v>4</v>
      </c>
      <c r="J137" s="20" t="s">
        <v>2</v>
      </c>
      <c r="K137" s="20" t="s">
        <v>2</v>
      </c>
      <c r="L137" s="20" t="s">
        <v>2</v>
      </c>
      <c r="M137" s="20" t="s">
        <v>4</v>
      </c>
      <c r="N137" s="20" t="s">
        <v>2</v>
      </c>
      <c r="O137" s="20" t="s">
        <v>4</v>
      </c>
      <c r="P137" s="20">
        <v>0</v>
      </c>
      <c r="Q137" s="20" t="s">
        <v>4</v>
      </c>
      <c r="R137" s="20" t="s">
        <v>4</v>
      </c>
      <c r="S137" s="20" t="s">
        <v>4</v>
      </c>
      <c r="T137" s="20" t="s">
        <v>4</v>
      </c>
      <c r="V137" s="1">
        <v>12</v>
      </c>
      <c r="W137" s="1">
        <v>12</v>
      </c>
      <c r="X137" s="1">
        <v>3</v>
      </c>
      <c r="Y137" s="1">
        <v>8</v>
      </c>
      <c r="Z137" s="1">
        <v>8</v>
      </c>
      <c r="AA137" s="1">
        <f t="shared" si="2"/>
        <v>16</v>
      </c>
    </row>
    <row r="138" spans="1:27" s="1" customFormat="1" ht="18.399999999999999" customHeight="1">
      <c r="A138" s="40">
        <v>6436</v>
      </c>
      <c r="B138" s="24" t="s">
        <v>726</v>
      </c>
      <c r="C138" s="20" t="s">
        <v>2</v>
      </c>
      <c r="D138" s="28" t="s">
        <v>2</v>
      </c>
      <c r="E138" s="20" t="s">
        <v>2</v>
      </c>
      <c r="F138" s="20" t="s">
        <v>2</v>
      </c>
      <c r="G138" s="20" t="s">
        <v>2</v>
      </c>
      <c r="H138" s="20" t="s">
        <v>2</v>
      </c>
      <c r="I138" s="20">
        <v>0</v>
      </c>
      <c r="J138" s="20" t="s">
        <v>2</v>
      </c>
      <c r="K138" s="20" t="s">
        <v>2</v>
      </c>
      <c r="L138" s="20" t="s">
        <v>2</v>
      </c>
      <c r="M138" s="20" t="s">
        <v>2</v>
      </c>
      <c r="N138" s="20" t="s">
        <v>2</v>
      </c>
      <c r="O138" s="20" t="s">
        <v>2</v>
      </c>
      <c r="P138" s="20" t="s">
        <v>2</v>
      </c>
      <c r="Q138" s="20" t="s">
        <v>2</v>
      </c>
      <c r="R138" s="20" t="s">
        <v>2</v>
      </c>
      <c r="S138" s="20" t="s">
        <v>4</v>
      </c>
      <c r="T138" s="20">
        <v>0</v>
      </c>
      <c r="V138" s="1">
        <v>16</v>
      </c>
      <c r="W138" s="1">
        <v>16</v>
      </c>
      <c r="X138" s="1">
        <v>9</v>
      </c>
      <c r="Y138" s="1">
        <v>15</v>
      </c>
      <c r="Z138" s="1">
        <v>1</v>
      </c>
      <c r="AA138" s="1">
        <f t="shared" si="2"/>
        <v>16</v>
      </c>
    </row>
    <row r="139" spans="1:27" s="1" customFormat="1" ht="18.399999999999999" customHeight="1">
      <c r="A139" s="40">
        <v>6687</v>
      </c>
      <c r="B139" s="24" t="s">
        <v>727</v>
      </c>
      <c r="C139" s="20" t="s">
        <v>2</v>
      </c>
      <c r="D139" s="28" t="s">
        <v>2</v>
      </c>
      <c r="E139" s="20" t="s">
        <v>2</v>
      </c>
      <c r="F139" s="20">
        <v>0</v>
      </c>
      <c r="G139" s="20" t="s">
        <v>2</v>
      </c>
      <c r="H139" s="20" t="s">
        <v>2</v>
      </c>
      <c r="I139" s="20" t="s">
        <v>4</v>
      </c>
      <c r="J139" s="20" t="s">
        <v>2</v>
      </c>
      <c r="K139" s="20" t="s">
        <v>2</v>
      </c>
      <c r="L139" s="20">
        <v>0</v>
      </c>
      <c r="M139" s="20" t="s">
        <v>2</v>
      </c>
      <c r="N139" s="20" t="s">
        <v>2</v>
      </c>
      <c r="O139" s="20" t="s">
        <v>2</v>
      </c>
      <c r="P139" s="20" t="s">
        <v>4</v>
      </c>
      <c r="Q139" s="20" t="s">
        <v>2</v>
      </c>
      <c r="R139" s="20" t="s">
        <v>4</v>
      </c>
      <c r="S139" s="20" t="s">
        <v>4</v>
      </c>
      <c r="T139" s="20" t="s">
        <v>4</v>
      </c>
      <c r="V139" s="1">
        <v>15</v>
      </c>
      <c r="W139" s="1">
        <v>15</v>
      </c>
      <c r="X139" s="1">
        <v>3</v>
      </c>
      <c r="Y139" s="1">
        <v>11</v>
      </c>
      <c r="Z139" s="1">
        <v>5</v>
      </c>
      <c r="AA139" s="1">
        <f t="shared" si="2"/>
        <v>16</v>
      </c>
    </row>
    <row r="140" spans="1:27" s="1" customFormat="1" ht="18.399999999999999" customHeight="1">
      <c r="A140" s="40"/>
      <c r="B140" s="24" t="s">
        <v>728</v>
      </c>
      <c r="C140" s="20" t="s">
        <v>2</v>
      </c>
      <c r="D140" s="28" t="s">
        <v>2</v>
      </c>
      <c r="E140" s="20" t="s">
        <v>2</v>
      </c>
      <c r="F140" s="20" t="s">
        <v>4</v>
      </c>
      <c r="G140" s="20">
        <v>0</v>
      </c>
      <c r="H140" s="20">
        <v>0</v>
      </c>
      <c r="I140" s="20" t="s">
        <v>2</v>
      </c>
      <c r="J140" s="20">
        <v>0</v>
      </c>
      <c r="K140" s="20" t="s">
        <v>2</v>
      </c>
      <c r="L140" s="20" t="s">
        <v>2</v>
      </c>
      <c r="M140" s="20">
        <v>0</v>
      </c>
      <c r="N140" s="20" t="s">
        <v>2</v>
      </c>
      <c r="O140" s="20">
        <v>0</v>
      </c>
      <c r="P140" s="20" t="s">
        <v>4</v>
      </c>
      <c r="Q140" s="20" t="s">
        <v>4</v>
      </c>
      <c r="R140" s="20">
        <v>0</v>
      </c>
      <c r="S140" s="20" t="s">
        <v>4</v>
      </c>
      <c r="T140" s="20">
        <v>0</v>
      </c>
      <c r="V140" s="1">
        <v>12</v>
      </c>
      <c r="W140" s="1">
        <v>12</v>
      </c>
      <c r="X140" s="1">
        <v>3</v>
      </c>
      <c r="Y140" s="1">
        <v>7</v>
      </c>
      <c r="Z140" s="1">
        <v>4</v>
      </c>
      <c r="AA140" s="1">
        <f t="shared" si="2"/>
        <v>11</v>
      </c>
    </row>
    <row r="141" spans="1:27" s="1" customFormat="1" ht="18.399999999999999" customHeight="1">
      <c r="A141" s="40">
        <v>5171</v>
      </c>
      <c r="B141" s="24" t="s">
        <v>729</v>
      </c>
      <c r="C141" s="20">
        <v>0</v>
      </c>
      <c r="D141" s="28">
        <v>0</v>
      </c>
      <c r="E141" s="20" t="s">
        <v>2</v>
      </c>
      <c r="F141" s="20">
        <v>0</v>
      </c>
      <c r="G141" s="20">
        <v>0</v>
      </c>
      <c r="H141" s="20" t="s">
        <v>2</v>
      </c>
      <c r="I141" s="20">
        <v>0</v>
      </c>
      <c r="J141" s="20" t="s">
        <v>2</v>
      </c>
      <c r="K141" s="20">
        <v>0</v>
      </c>
      <c r="L141" s="20">
        <v>0</v>
      </c>
      <c r="M141" s="20" t="s">
        <v>2</v>
      </c>
      <c r="N141" s="20" t="s">
        <v>2</v>
      </c>
      <c r="O141" s="20">
        <v>0</v>
      </c>
      <c r="P141" s="20" t="s">
        <v>2</v>
      </c>
      <c r="Q141" s="20">
        <v>0</v>
      </c>
      <c r="R141" s="20" t="s">
        <v>4</v>
      </c>
      <c r="S141" s="20">
        <v>0</v>
      </c>
      <c r="T141" s="20" t="s">
        <v>4</v>
      </c>
      <c r="V141" s="1">
        <v>14</v>
      </c>
      <c r="W141" s="1">
        <v>12</v>
      </c>
      <c r="X141" s="1">
        <v>2</v>
      </c>
      <c r="Y141" s="1">
        <v>6</v>
      </c>
      <c r="Z141" s="1">
        <v>2</v>
      </c>
      <c r="AA141" s="1">
        <f t="shared" si="2"/>
        <v>8</v>
      </c>
    </row>
    <row r="142" spans="1:27" s="1" customFormat="1" ht="18.399999999999999" customHeight="1">
      <c r="A142" s="40">
        <v>6670</v>
      </c>
      <c r="B142" s="24" t="s">
        <v>730</v>
      </c>
      <c r="C142" s="20">
        <v>0</v>
      </c>
      <c r="D142" s="28">
        <v>0</v>
      </c>
      <c r="E142" s="20">
        <v>0</v>
      </c>
      <c r="F142" s="20">
        <v>0</v>
      </c>
      <c r="G142" s="20">
        <v>0</v>
      </c>
      <c r="H142" s="20" t="s">
        <v>4</v>
      </c>
      <c r="I142" s="20">
        <v>0</v>
      </c>
      <c r="J142" s="20" t="s">
        <v>4</v>
      </c>
      <c r="K142" s="20">
        <v>0</v>
      </c>
      <c r="L142" s="20">
        <v>0</v>
      </c>
      <c r="M142" s="20">
        <v>0</v>
      </c>
      <c r="N142" s="20" t="s">
        <v>4</v>
      </c>
      <c r="O142" s="20">
        <v>0</v>
      </c>
      <c r="P142" s="20">
        <v>0</v>
      </c>
      <c r="Q142" s="20" t="s">
        <v>2</v>
      </c>
      <c r="R142" s="20" t="s">
        <v>4</v>
      </c>
      <c r="S142" s="20" t="s">
        <v>4</v>
      </c>
      <c r="T142" s="20">
        <v>0</v>
      </c>
      <c r="V142" s="1">
        <v>15</v>
      </c>
      <c r="W142" s="1">
        <v>1</v>
      </c>
      <c r="X142" s="1">
        <v>1</v>
      </c>
      <c r="Y142" s="1">
        <v>1</v>
      </c>
      <c r="Z142" s="1">
        <v>5</v>
      </c>
      <c r="AA142" s="1">
        <f t="shared" si="2"/>
        <v>6</v>
      </c>
    </row>
    <row r="143" spans="1:27" s="1" customFormat="1" ht="18.399999999999999" customHeight="1">
      <c r="A143" s="40">
        <v>5143</v>
      </c>
      <c r="B143" s="24" t="s">
        <v>731</v>
      </c>
      <c r="C143" s="20" t="s">
        <v>2</v>
      </c>
      <c r="D143" s="28" t="s">
        <v>2</v>
      </c>
      <c r="E143" s="20" t="s">
        <v>2</v>
      </c>
      <c r="F143" s="20" t="s">
        <v>2</v>
      </c>
      <c r="G143" s="20" t="s">
        <v>2</v>
      </c>
      <c r="H143" s="20">
        <v>0</v>
      </c>
      <c r="I143" s="20" t="s">
        <v>2</v>
      </c>
      <c r="J143" s="20" t="s">
        <v>2</v>
      </c>
      <c r="K143" s="20" t="s">
        <v>2</v>
      </c>
      <c r="L143" s="20" t="s">
        <v>2</v>
      </c>
      <c r="M143" s="20" t="s">
        <v>2</v>
      </c>
      <c r="N143" s="20" t="s">
        <v>2</v>
      </c>
      <c r="O143" s="20" t="s">
        <v>2</v>
      </c>
      <c r="P143" s="20" t="s">
        <v>2</v>
      </c>
      <c r="Q143" s="20" t="s">
        <v>2</v>
      </c>
      <c r="R143" s="20" t="s">
        <v>4</v>
      </c>
      <c r="S143" s="20">
        <v>0</v>
      </c>
      <c r="T143" s="20" t="s">
        <v>4</v>
      </c>
      <c r="V143" s="1">
        <v>15</v>
      </c>
      <c r="W143" s="1">
        <v>15</v>
      </c>
      <c r="X143" s="1">
        <v>9</v>
      </c>
      <c r="Y143" s="1">
        <v>14</v>
      </c>
      <c r="Z143" s="1">
        <v>2</v>
      </c>
      <c r="AA143" s="1">
        <f t="shared" si="2"/>
        <v>16</v>
      </c>
    </row>
    <row r="144" spans="1:27" s="1" customFormat="1" ht="18.399999999999999" customHeight="1">
      <c r="A144" s="40">
        <v>5226</v>
      </c>
      <c r="B144" s="24" t="s">
        <v>732</v>
      </c>
      <c r="C144" s="20" t="s">
        <v>2</v>
      </c>
      <c r="D144" s="28" t="s">
        <v>2</v>
      </c>
      <c r="E144" s="20" t="s">
        <v>2</v>
      </c>
      <c r="F144" s="20">
        <v>0</v>
      </c>
      <c r="G144" s="20" t="s">
        <v>2</v>
      </c>
      <c r="H144" s="20">
        <v>0</v>
      </c>
      <c r="I144" s="20">
        <v>0</v>
      </c>
      <c r="J144" s="20" t="s">
        <v>2</v>
      </c>
      <c r="K144" s="20">
        <v>0</v>
      </c>
      <c r="L144" s="20" t="s">
        <v>2</v>
      </c>
      <c r="M144" s="20">
        <v>0</v>
      </c>
      <c r="N144" s="20" t="s">
        <v>4</v>
      </c>
      <c r="O144" s="20" t="s">
        <v>2</v>
      </c>
      <c r="P144" s="20">
        <v>0</v>
      </c>
      <c r="Q144" s="20" t="s">
        <v>4</v>
      </c>
      <c r="R144" s="20" t="s">
        <v>4</v>
      </c>
      <c r="S144" s="20">
        <v>0</v>
      </c>
      <c r="T144" s="20" t="s">
        <v>4</v>
      </c>
      <c r="V144" s="1">
        <v>13</v>
      </c>
      <c r="W144" s="1">
        <v>13</v>
      </c>
      <c r="X144" s="1">
        <v>3</v>
      </c>
      <c r="Y144" s="1">
        <v>7</v>
      </c>
      <c r="Z144" s="1">
        <v>4</v>
      </c>
      <c r="AA144" s="1">
        <f t="shared" si="2"/>
        <v>11</v>
      </c>
    </row>
    <row r="145" spans="1:27" s="1" customFormat="1" ht="18.399999999999999" customHeight="1">
      <c r="A145" s="40">
        <v>5512</v>
      </c>
      <c r="B145" s="24" t="s">
        <v>733</v>
      </c>
      <c r="C145" s="20" t="s">
        <v>2</v>
      </c>
      <c r="D145" s="28" t="s">
        <v>2</v>
      </c>
      <c r="E145" s="20" t="s">
        <v>2</v>
      </c>
      <c r="F145" s="20" t="s">
        <v>2</v>
      </c>
      <c r="G145" s="20" t="s">
        <v>2</v>
      </c>
      <c r="H145" s="20" t="s">
        <v>4</v>
      </c>
      <c r="I145" s="20" t="s">
        <v>2</v>
      </c>
      <c r="J145" s="20" t="s">
        <v>2</v>
      </c>
      <c r="K145" s="20" t="s">
        <v>2</v>
      </c>
      <c r="L145" s="20" t="s">
        <v>4</v>
      </c>
      <c r="M145" s="20" t="s">
        <v>7</v>
      </c>
      <c r="N145" s="20" t="s">
        <v>4</v>
      </c>
      <c r="O145" s="20" t="s">
        <v>2</v>
      </c>
      <c r="P145" s="20" t="s">
        <v>2</v>
      </c>
      <c r="Q145" s="20" t="s">
        <v>4</v>
      </c>
      <c r="R145" s="20" t="s">
        <v>4</v>
      </c>
      <c r="S145" s="20" t="s">
        <v>4</v>
      </c>
      <c r="T145" s="20" t="s">
        <v>4</v>
      </c>
      <c r="V145" s="1">
        <v>14</v>
      </c>
      <c r="W145" s="1">
        <v>14</v>
      </c>
      <c r="X145" s="1">
        <v>5</v>
      </c>
      <c r="Y145" s="1">
        <v>10</v>
      </c>
      <c r="Z145" s="1">
        <v>7</v>
      </c>
      <c r="AA145" s="1">
        <f t="shared" si="2"/>
        <v>17</v>
      </c>
    </row>
    <row r="146" spans="1:27" s="1" customFormat="1" ht="18.399999999999999" customHeight="1">
      <c r="A146" s="40">
        <v>5492</v>
      </c>
      <c r="B146" s="24" t="s">
        <v>734</v>
      </c>
      <c r="C146" s="20" t="s">
        <v>2</v>
      </c>
      <c r="D146" s="28" t="s">
        <v>2</v>
      </c>
      <c r="E146" s="20" t="s">
        <v>2</v>
      </c>
      <c r="F146" s="20" t="s">
        <v>2</v>
      </c>
      <c r="G146" s="20" t="s">
        <v>2</v>
      </c>
      <c r="H146" s="20" t="s">
        <v>2</v>
      </c>
      <c r="I146" s="20" t="s">
        <v>2</v>
      </c>
      <c r="J146" s="20" t="s">
        <v>2</v>
      </c>
      <c r="K146" s="20" t="s">
        <v>2</v>
      </c>
      <c r="L146" s="20" t="s">
        <v>2</v>
      </c>
      <c r="M146" s="20" t="s">
        <v>2</v>
      </c>
      <c r="N146" s="20" t="s">
        <v>4</v>
      </c>
      <c r="O146" s="20" t="s">
        <v>4</v>
      </c>
      <c r="P146" s="20" t="s">
        <v>2</v>
      </c>
      <c r="Q146" s="20" t="s">
        <v>4</v>
      </c>
      <c r="R146" s="20" t="s">
        <v>2</v>
      </c>
      <c r="S146" s="20" t="s">
        <v>2</v>
      </c>
      <c r="T146" s="20" t="s">
        <v>4</v>
      </c>
      <c r="V146" s="1">
        <v>17</v>
      </c>
      <c r="W146" s="1">
        <v>17</v>
      </c>
      <c r="X146" s="1">
        <v>11</v>
      </c>
      <c r="Y146" s="1">
        <v>14</v>
      </c>
      <c r="Z146" s="1">
        <v>4</v>
      </c>
      <c r="AA146" s="1">
        <f t="shared" si="2"/>
        <v>18</v>
      </c>
    </row>
    <row r="147" spans="1:27" s="1" customFormat="1" ht="18.399999999999999" customHeight="1">
      <c r="A147" s="40">
        <v>5546</v>
      </c>
      <c r="B147" s="24" t="s">
        <v>735</v>
      </c>
      <c r="C147" s="20" t="s">
        <v>2</v>
      </c>
      <c r="D147" s="28" t="s">
        <v>2</v>
      </c>
      <c r="E147" s="20" t="s">
        <v>2</v>
      </c>
      <c r="F147" s="20" t="s">
        <v>2</v>
      </c>
      <c r="G147" s="20" t="s">
        <v>2</v>
      </c>
      <c r="H147" s="20" t="s">
        <v>2</v>
      </c>
      <c r="I147" s="20" t="s">
        <v>2</v>
      </c>
      <c r="J147" s="20" t="s">
        <v>2</v>
      </c>
      <c r="K147" s="20" t="s">
        <v>4</v>
      </c>
      <c r="L147" s="20" t="s">
        <v>4</v>
      </c>
      <c r="M147" s="20" t="s">
        <v>4</v>
      </c>
      <c r="N147" s="20" t="s">
        <v>4</v>
      </c>
      <c r="O147" s="20" t="s">
        <v>4</v>
      </c>
      <c r="P147" s="20" t="s">
        <v>4</v>
      </c>
      <c r="Q147" s="20" t="s">
        <v>2</v>
      </c>
      <c r="R147" s="20" t="s">
        <v>4</v>
      </c>
      <c r="S147" s="20" t="s">
        <v>4</v>
      </c>
      <c r="T147" s="20" t="s">
        <v>4</v>
      </c>
      <c r="V147" s="1">
        <v>15</v>
      </c>
      <c r="W147" s="1">
        <v>15</v>
      </c>
      <c r="X147" s="1">
        <v>8</v>
      </c>
      <c r="Y147" s="1">
        <v>9</v>
      </c>
      <c r="Z147" s="1">
        <v>9</v>
      </c>
      <c r="AA147" s="1">
        <f t="shared" si="2"/>
        <v>18</v>
      </c>
    </row>
    <row r="148" spans="1:27" s="1" customFormat="1" ht="18.399999999999999" customHeight="1">
      <c r="A148" s="40">
        <v>5500</v>
      </c>
      <c r="B148" s="24" t="s">
        <v>736</v>
      </c>
      <c r="C148" s="20" t="s">
        <v>2</v>
      </c>
      <c r="D148" s="28" t="s">
        <v>2</v>
      </c>
      <c r="E148" s="20" t="s">
        <v>2</v>
      </c>
      <c r="F148" s="20" t="s">
        <v>2</v>
      </c>
      <c r="G148" s="20" t="s">
        <v>2</v>
      </c>
      <c r="H148" s="20" t="s">
        <v>2</v>
      </c>
      <c r="I148" s="20" t="s">
        <v>2</v>
      </c>
      <c r="J148" s="20" t="s">
        <v>2</v>
      </c>
      <c r="K148" s="20" t="s">
        <v>2</v>
      </c>
      <c r="L148" s="20">
        <v>0</v>
      </c>
      <c r="M148" s="20" t="s">
        <v>2</v>
      </c>
      <c r="N148" s="20" t="s">
        <v>2</v>
      </c>
      <c r="O148" s="20" t="s">
        <v>2</v>
      </c>
      <c r="P148" s="20" t="s">
        <v>2</v>
      </c>
      <c r="Q148" s="20" t="s">
        <v>4</v>
      </c>
      <c r="R148" s="20" t="s">
        <v>4</v>
      </c>
      <c r="S148" s="20" t="s">
        <v>2</v>
      </c>
      <c r="T148" s="20" t="s">
        <v>4</v>
      </c>
      <c r="V148" s="1">
        <v>17</v>
      </c>
      <c r="W148" s="1">
        <v>17</v>
      </c>
      <c r="X148" s="1">
        <v>9</v>
      </c>
      <c r="Y148" s="1">
        <v>14</v>
      </c>
      <c r="Z148" s="1">
        <v>3</v>
      </c>
      <c r="AA148" s="1">
        <f t="shared" si="2"/>
        <v>17</v>
      </c>
    </row>
    <row r="149" spans="1:27" s="1" customFormat="1" ht="18.399999999999999" customHeight="1">
      <c r="A149" s="40">
        <v>5543</v>
      </c>
      <c r="B149" s="24" t="s">
        <v>737</v>
      </c>
      <c r="C149" s="20" t="s">
        <v>2</v>
      </c>
      <c r="D149" s="28" t="s">
        <v>2</v>
      </c>
      <c r="E149" s="20" t="s">
        <v>2</v>
      </c>
      <c r="F149" s="20" t="s">
        <v>2</v>
      </c>
      <c r="G149" s="20">
        <v>0</v>
      </c>
      <c r="H149" s="20" t="s">
        <v>2</v>
      </c>
      <c r="I149" s="20" t="s">
        <v>2</v>
      </c>
      <c r="J149" s="20" t="s">
        <v>2</v>
      </c>
      <c r="K149" s="20" t="s">
        <v>2</v>
      </c>
      <c r="L149" s="20" t="s">
        <v>2</v>
      </c>
      <c r="M149" s="20" t="s">
        <v>2</v>
      </c>
      <c r="N149" s="20" t="s">
        <v>2</v>
      </c>
      <c r="O149" s="20" t="s">
        <v>2</v>
      </c>
      <c r="P149" s="20" t="s">
        <v>4</v>
      </c>
      <c r="Q149" s="20" t="s">
        <v>4</v>
      </c>
      <c r="R149" s="20" t="s">
        <v>4</v>
      </c>
      <c r="S149" s="20">
        <v>0</v>
      </c>
      <c r="T149" s="20" t="s">
        <v>4</v>
      </c>
      <c r="V149" s="1">
        <v>13</v>
      </c>
      <c r="W149" s="1">
        <v>13</v>
      </c>
      <c r="X149" s="1">
        <v>8</v>
      </c>
      <c r="Y149" s="1">
        <v>12</v>
      </c>
      <c r="Z149" s="1">
        <v>4</v>
      </c>
      <c r="AA149" s="1">
        <f t="shared" si="2"/>
        <v>16</v>
      </c>
    </row>
    <row r="150" spans="1:27" s="1" customFormat="1" ht="18.399999999999999" customHeight="1">
      <c r="A150" s="40">
        <v>6437</v>
      </c>
      <c r="B150" s="24" t="s">
        <v>738</v>
      </c>
      <c r="C150" s="20" t="s">
        <v>2</v>
      </c>
      <c r="D150" s="28" t="s">
        <v>2</v>
      </c>
      <c r="E150" s="20" t="s">
        <v>2</v>
      </c>
      <c r="F150" s="20" t="s">
        <v>2</v>
      </c>
      <c r="G150" s="20" t="s">
        <v>2</v>
      </c>
      <c r="H150" s="20" t="s">
        <v>2</v>
      </c>
      <c r="I150" s="20" t="s">
        <v>2</v>
      </c>
      <c r="J150" s="20" t="s">
        <v>2</v>
      </c>
      <c r="K150" s="20" t="s">
        <v>2</v>
      </c>
      <c r="L150" s="20" t="s">
        <v>2</v>
      </c>
      <c r="M150" s="20" t="s">
        <v>2</v>
      </c>
      <c r="N150" s="20" t="s">
        <v>2</v>
      </c>
      <c r="O150" s="20" t="s">
        <v>2</v>
      </c>
      <c r="P150" s="20" t="s">
        <v>2</v>
      </c>
      <c r="Q150" s="20" t="s">
        <v>4</v>
      </c>
      <c r="R150" s="20" t="s">
        <v>2</v>
      </c>
      <c r="S150" s="20">
        <v>0</v>
      </c>
      <c r="T150" s="20" t="s">
        <v>2</v>
      </c>
      <c r="V150" s="1">
        <v>16</v>
      </c>
      <c r="W150" s="1">
        <v>16</v>
      </c>
      <c r="X150" s="1">
        <v>14</v>
      </c>
      <c r="Y150" s="1">
        <v>16</v>
      </c>
      <c r="Z150" s="1">
        <v>1</v>
      </c>
      <c r="AA150" s="1">
        <f t="shared" si="2"/>
        <v>17</v>
      </c>
    </row>
    <row r="151" spans="1:27" s="1" customFormat="1" ht="18.399999999999999" customHeight="1">
      <c r="A151" s="40">
        <v>6440</v>
      </c>
      <c r="B151" s="24" t="s">
        <v>739</v>
      </c>
      <c r="C151" s="20" t="s">
        <v>2</v>
      </c>
      <c r="D151" s="28">
        <v>0</v>
      </c>
      <c r="E151" s="20" t="s">
        <v>2</v>
      </c>
      <c r="F151" s="20">
        <v>0</v>
      </c>
      <c r="G151" s="20">
        <v>0</v>
      </c>
      <c r="H151" s="20" t="s">
        <v>2</v>
      </c>
      <c r="I151" s="20" t="s">
        <v>4</v>
      </c>
      <c r="J151" s="20">
        <v>0</v>
      </c>
      <c r="K151" s="20" t="s">
        <v>2</v>
      </c>
      <c r="L151" s="20">
        <v>0</v>
      </c>
      <c r="M151" s="20" t="s">
        <v>4</v>
      </c>
      <c r="N151" s="20" t="s">
        <v>2</v>
      </c>
      <c r="O151" s="20" t="s">
        <v>2</v>
      </c>
      <c r="P151" s="20" t="s">
        <v>4</v>
      </c>
      <c r="Q151" s="20" t="s">
        <v>4</v>
      </c>
      <c r="R151" s="20">
        <v>0</v>
      </c>
      <c r="S151" s="20">
        <v>0</v>
      </c>
      <c r="T151" s="20" t="s">
        <v>4</v>
      </c>
      <c r="V151" s="1">
        <v>13</v>
      </c>
      <c r="W151" s="1">
        <v>13</v>
      </c>
      <c r="X151" s="1">
        <v>2</v>
      </c>
      <c r="Y151" s="1">
        <v>6</v>
      </c>
      <c r="Z151" s="1">
        <v>5</v>
      </c>
      <c r="AA151" s="1">
        <f t="shared" si="2"/>
        <v>11</v>
      </c>
    </row>
    <row r="152" spans="1:27" s="1" customFormat="1" ht="18.399999999999999" customHeight="1">
      <c r="A152" s="40">
        <v>6195</v>
      </c>
      <c r="B152" s="24" t="s">
        <v>740</v>
      </c>
      <c r="C152" s="20">
        <v>0</v>
      </c>
      <c r="D152" s="28" t="s">
        <v>2</v>
      </c>
      <c r="E152" s="20" t="s">
        <v>2</v>
      </c>
      <c r="F152" s="20" t="s">
        <v>2</v>
      </c>
      <c r="G152" s="20" t="s">
        <v>2</v>
      </c>
      <c r="H152" s="20" t="s">
        <v>2</v>
      </c>
      <c r="I152" s="20" t="s">
        <v>2</v>
      </c>
      <c r="J152" s="20" t="s">
        <v>4</v>
      </c>
      <c r="K152" s="20" t="s">
        <v>4</v>
      </c>
      <c r="L152" s="20" t="s">
        <v>4</v>
      </c>
      <c r="M152" s="20" t="s">
        <v>4</v>
      </c>
      <c r="N152" s="20" t="s">
        <v>4</v>
      </c>
      <c r="O152" s="20" t="s">
        <v>2</v>
      </c>
      <c r="P152" s="20">
        <v>0</v>
      </c>
      <c r="Q152" s="20" t="s">
        <v>4</v>
      </c>
      <c r="R152" s="20" t="s">
        <v>2</v>
      </c>
      <c r="S152" s="20" t="s">
        <v>4</v>
      </c>
      <c r="T152" s="20" t="s">
        <v>2</v>
      </c>
      <c r="V152" s="1">
        <v>16</v>
      </c>
      <c r="W152" s="1">
        <v>15</v>
      </c>
      <c r="X152" s="1">
        <v>6</v>
      </c>
      <c r="Y152" s="1">
        <v>9</v>
      </c>
      <c r="Z152" s="1">
        <v>7</v>
      </c>
      <c r="AA152" s="1">
        <f t="shared" si="2"/>
        <v>16</v>
      </c>
    </row>
    <row r="153" spans="1:27" s="1" customFormat="1" ht="18.399999999999999" customHeight="1">
      <c r="A153" s="40">
        <v>6221</v>
      </c>
      <c r="B153" s="24" t="s">
        <v>741</v>
      </c>
      <c r="C153" s="20">
        <v>0</v>
      </c>
      <c r="D153" s="28" t="s">
        <v>4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 t="s">
        <v>7</v>
      </c>
      <c r="L153" s="20">
        <v>0</v>
      </c>
      <c r="M153" s="20" t="s">
        <v>4</v>
      </c>
      <c r="N153" s="20">
        <v>0</v>
      </c>
      <c r="O153" s="20" t="s">
        <v>2</v>
      </c>
      <c r="P153" s="20" t="s">
        <v>4</v>
      </c>
      <c r="Q153" s="20">
        <v>0</v>
      </c>
      <c r="R153" s="20">
        <v>0</v>
      </c>
      <c r="S153" s="20">
        <v>0</v>
      </c>
      <c r="T153" s="20">
        <v>0</v>
      </c>
      <c r="V153" s="1">
        <v>13</v>
      </c>
      <c r="W153" s="1">
        <v>1</v>
      </c>
      <c r="X153" s="1">
        <v>1</v>
      </c>
      <c r="Y153" s="1">
        <v>1</v>
      </c>
      <c r="Z153" s="1">
        <v>3</v>
      </c>
      <c r="AA153" s="1">
        <f t="shared" si="2"/>
        <v>4</v>
      </c>
    </row>
    <row r="154" spans="1:27" s="1" customFormat="1" ht="18.399999999999999" customHeight="1">
      <c r="A154" s="40">
        <v>6251</v>
      </c>
      <c r="B154" s="24" t="s">
        <v>742</v>
      </c>
      <c r="C154" s="20">
        <v>0</v>
      </c>
      <c r="D154" s="28" t="s">
        <v>2</v>
      </c>
      <c r="E154" s="20">
        <v>0</v>
      </c>
      <c r="F154" s="20">
        <v>0</v>
      </c>
      <c r="G154" s="20" t="s">
        <v>2</v>
      </c>
      <c r="H154" s="20" t="s">
        <v>2</v>
      </c>
      <c r="I154" s="20">
        <v>0</v>
      </c>
      <c r="J154" s="20" t="s">
        <v>2</v>
      </c>
      <c r="K154" s="20" t="s">
        <v>4</v>
      </c>
      <c r="L154" s="20">
        <v>0</v>
      </c>
      <c r="M154" s="20" t="s">
        <v>4</v>
      </c>
      <c r="N154" s="20">
        <v>0</v>
      </c>
      <c r="O154" s="20" t="s">
        <v>4</v>
      </c>
      <c r="P154" s="20" t="s">
        <v>4</v>
      </c>
      <c r="Q154" s="20" t="s">
        <v>2</v>
      </c>
      <c r="R154" s="20">
        <v>0</v>
      </c>
      <c r="S154" s="20" t="s">
        <v>4</v>
      </c>
      <c r="T154" s="20" t="s">
        <v>4</v>
      </c>
      <c r="V154" s="1">
        <v>15</v>
      </c>
      <c r="W154" s="1">
        <v>14</v>
      </c>
      <c r="X154" s="1">
        <v>2</v>
      </c>
      <c r="Y154" s="1">
        <v>5</v>
      </c>
      <c r="Z154" s="1">
        <v>6</v>
      </c>
      <c r="AA154" s="1">
        <f t="shared" si="2"/>
        <v>11</v>
      </c>
    </row>
    <row r="155" spans="1:27" s="1" customFormat="1" ht="18.399999999999999" customHeight="1">
      <c r="A155" s="40">
        <v>5722</v>
      </c>
      <c r="B155" s="24" t="s">
        <v>743</v>
      </c>
      <c r="C155" s="20" t="s">
        <v>2</v>
      </c>
      <c r="D155" s="28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2</v>
      </c>
      <c r="J155" s="20" t="s">
        <v>2</v>
      </c>
      <c r="K155" s="20">
        <v>0</v>
      </c>
      <c r="L155" s="20" t="s">
        <v>2</v>
      </c>
      <c r="M155" s="20" t="s">
        <v>2</v>
      </c>
      <c r="N155" s="20" t="s">
        <v>4</v>
      </c>
      <c r="O155" s="20" t="s">
        <v>2</v>
      </c>
      <c r="P155" s="20" t="s">
        <v>4</v>
      </c>
      <c r="Q155" s="20" t="s">
        <v>4</v>
      </c>
      <c r="R155" s="20" t="s">
        <v>4</v>
      </c>
      <c r="S155" s="20" t="s">
        <v>4</v>
      </c>
      <c r="T155" s="20" t="s">
        <v>4</v>
      </c>
      <c r="V155" s="1">
        <v>13</v>
      </c>
      <c r="W155" s="1">
        <v>13</v>
      </c>
      <c r="X155" s="1">
        <v>8</v>
      </c>
      <c r="Y155" s="1">
        <v>11</v>
      </c>
      <c r="Z155" s="1">
        <v>6</v>
      </c>
      <c r="AA155" s="1">
        <f t="shared" si="2"/>
        <v>17</v>
      </c>
    </row>
    <row r="156" spans="1:27" s="1" customFormat="1" ht="18.399999999999999" customHeight="1">
      <c r="A156" s="40">
        <v>5734</v>
      </c>
      <c r="B156" s="24" t="s">
        <v>744</v>
      </c>
      <c r="C156" s="20" t="s">
        <v>2</v>
      </c>
      <c r="D156" s="28" t="s">
        <v>2</v>
      </c>
      <c r="E156" s="20" t="s">
        <v>4</v>
      </c>
      <c r="F156" s="20">
        <v>0</v>
      </c>
      <c r="G156" s="20" t="s">
        <v>2</v>
      </c>
      <c r="H156" s="20" t="s">
        <v>2</v>
      </c>
      <c r="I156" s="20" t="s">
        <v>2</v>
      </c>
      <c r="J156" s="20" t="s">
        <v>4</v>
      </c>
      <c r="K156" s="20" t="s">
        <v>2</v>
      </c>
      <c r="L156" s="20" t="s">
        <v>2</v>
      </c>
      <c r="M156" s="20" t="s">
        <v>2</v>
      </c>
      <c r="N156" s="20" t="s">
        <v>2</v>
      </c>
      <c r="O156" s="20" t="s">
        <v>2</v>
      </c>
      <c r="P156" s="20" t="s">
        <v>4</v>
      </c>
      <c r="Q156" s="20" t="s">
        <v>4</v>
      </c>
      <c r="R156" s="20" t="s">
        <v>4</v>
      </c>
      <c r="S156" s="20">
        <v>0</v>
      </c>
      <c r="T156" s="20" t="s">
        <v>4</v>
      </c>
      <c r="V156" s="1">
        <v>13</v>
      </c>
      <c r="W156" s="1">
        <v>13</v>
      </c>
      <c r="X156" s="1">
        <v>5</v>
      </c>
      <c r="Y156" s="1">
        <v>10</v>
      </c>
      <c r="Z156" s="1">
        <v>6</v>
      </c>
      <c r="AA156" s="1">
        <f t="shared" si="2"/>
        <v>16</v>
      </c>
    </row>
    <row r="157" spans="1:27" s="1" customFormat="1" ht="18.399999999999999" customHeight="1">
      <c r="A157" s="40">
        <v>6917</v>
      </c>
      <c r="B157" s="24" t="s">
        <v>745</v>
      </c>
      <c r="C157" s="20" t="s">
        <v>4</v>
      </c>
      <c r="D157" s="28">
        <v>0</v>
      </c>
      <c r="E157" s="20" t="s">
        <v>2</v>
      </c>
      <c r="F157" s="20" t="s">
        <v>2</v>
      </c>
      <c r="G157" s="20" t="s">
        <v>2</v>
      </c>
      <c r="H157" s="20" t="s">
        <v>2</v>
      </c>
      <c r="I157" s="20">
        <v>0</v>
      </c>
      <c r="J157" s="20" t="s">
        <v>2</v>
      </c>
      <c r="K157" s="20" t="s">
        <v>2</v>
      </c>
      <c r="L157" s="20" t="s">
        <v>2</v>
      </c>
      <c r="M157" s="20" t="s">
        <v>2</v>
      </c>
      <c r="N157" s="20" t="s">
        <v>2</v>
      </c>
      <c r="O157" s="20" t="s">
        <v>4</v>
      </c>
      <c r="P157" s="20" t="s">
        <v>4</v>
      </c>
      <c r="Q157" s="20" t="s">
        <v>4</v>
      </c>
      <c r="R157" s="20" t="s">
        <v>4</v>
      </c>
      <c r="S157" s="20" t="s">
        <v>4</v>
      </c>
      <c r="T157" s="20">
        <v>0</v>
      </c>
      <c r="V157" s="1">
        <v>12</v>
      </c>
      <c r="W157" s="1">
        <v>10</v>
      </c>
      <c r="X157" s="1">
        <v>5</v>
      </c>
      <c r="Y157" s="1">
        <v>9</v>
      </c>
      <c r="Z157" s="1">
        <v>6</v>
      </c>
      <c r="AA157" s="1">
        <f t="shared" si="2"/>
        <v>15</v>
      </c>
    </row>
    <row r="158" spans="1:27" s="1" customFormat="1" ht="18.399999999999999" customHeight="1">
      <c r="A158" s="40">
        <v>6959</v>
      </c>
      <c r="B158" s="24" t="s">
        <v>746</v>
      </c>
      <c r="C158" s="20">
        <v>0</v>
      </c>
      <c r="D158" s="28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Y158" s="1">
        <v>0</v>
      </c>
      <c r="Z158" s="1">
        <v>0</v>
      </c>
      <c r="AA158" s="1">
        <f t="shared" si="2"/>
        <v>0</v>
      </c>
    </row>
    <row r="159" spans="1:27" s="1" customFormat="1" ht="18.399999999999999" customHeight="1">
      <c r="A159" s="40">
        <v>6954</v>
      </c>
      <c r="B159" s="24" t="s">
        <v>747</v>
      </c>
      <c r="C159" s="20">
        <v>0</v>
      </c>
      <c r="D159" s="28" t="s">
        <v>2</v>
      </c>
      <c r="E159" s="20" t="s">
        <v>2</v>
      </c>
      <c r="F159" s="20" t="s">
        <v>2</v>
      </c>
      <c r="G159" s="20" t="s">
        <v>2</v>
      </c>
      <c r="H159" s="20">
        <v>0</v>
      </c>
      <c r="I159" s="20" t="s">
        <v>2</v>
      </c>
      <c r="J159" s="20" t="s">
        <v>2</v>
      </c>
      <c r="K159" s="20" t="s">
        <v>4</v>
      </c>
      <c r="L159" s="20" t="s">
        <v>2</v>
      </c>
      <c r="M159" s="20" t="s">
        <v>2</v>
      </c>
      <c r="N159" s="20" t="s">
        <v>2</v>
      </c>
      <c r="O159" s="20">
        <v>0</v>
      </c>
      <c r="P159" s="20" t="s">
        <v>2</v>
      </c>
      <c r="Q159" s="20" t="s">
        <v>4</v>
      </c>
      <c r="R159" s="20" t="s">
        <v>4</v>
      </c>
      <c r="S159" s="20">
        <v>0</v>
      </c>
      <c r="T159" s="20" t="s">
        <v>4</v>
      </c>
      <c r="V159" s="1">
        <v>14</v>
      </c>
      <c r="W159" s="1">
        <v>13</v>
      </c>
      <c r="X159" s="1">
        <v>4</v>
      </c>
      <c r="Y159" s="1">
        <v>10</v>
      </c>
      <c r="Z159" s="1">
        <v>4</v>
      </c>
      <c r="AA159" s="1">
        <f t="shared" si="2"/>
        <v>14</v>
      </c>
    </row>
    <row r="160" spans="1:27" s="1" customFormat="1" ht="18.399999999999999" customHeight="1">
      <c r="A160" s="40">
        <v>6154</v>
      </c>
      <c r="B160" s="24" t="s">
        <v>748</v>
      </c>
      <c r="C160" s="20" t="s">
        <v>2</v>
      </c>
      <c r="D160" s="28" t="s">
        <v>2</v>
      </c>
      <c r="E160" s="20" t="s">
        <v>2</v>
      </c>
      <c r="F160" s="20" t="s">
        <v>7</v>
      </c>
      <c r="G160" s="20" t="s">
        <v>2</v>
      </c>
      <c r="H160" s="20" t="s">
        <v>7</v>
      </c>
      <c r="I160" s="20">
        <v>0</v>
      </c>
      <c r="J160" s="20">
        <v>0</v>
      </c>
      <c r="K160" s="20" t="s">
        <v>4</v>
      </c>
      <c r="L160" s="20">
        <v>0</v>
      </c>
      <c r="M160" s="20" t="s">
        <v>2</v>
      </c>
      <c r="N160" s="20" t="s">
        <v>2</v>
      </c>
      <c r="O160" s="20" t="s">
        <v>2</v>
      </c>
      <c r="P160" s="20">
        <v>0</v>
      </c>
      <c r="Q160" s="20" t="s">
        <v>4</v>
      </c>
      <c r="R160" s="20" t="s">
        <v>4</v>
      </c>
      <c r="S160" s="20">
        <v>0</v>
      </c>
      <c r="T160" s="20" t="s">
        <v>4</v>
      </c>
      <c r="V160" s="1">
        <v>13</v>
      </c>
      <c r="W160" s="1">
        <v>13</v>
      </c>
      <c r="X160" s="1">
        <v>3</v>
      </c>
      <c r="Y160" s="1">
        <v>7</v>
      </c>
      <c r="Z160" s="1">
        <v>4</v>
      </c>
      <c r="AA160" s="1">
        <f t="shared" si="2"/>
        <v>11</v>
      </c>
    </row>
    <row r="161" spans="1:27" s="1" customFormat="1" ht="18.399999999999999" customHeight="1">
      <c r="A161" s="40">
        <v>6996</v>
      </c>
      <c r="B161" s="24" t="s">
        <v>749</v>
      </c>
      <c r="C161" s="20" t="s">
        <v>2</v>
      </c>
      <c r="D161" s="28">
        <v>0</v>
      </c>
      <c r="E161" s="20" t="s">
        <v>4</v>
      </c>
      <c r="F161" s="20" t="s">
        <v>2</v>
      </c>
      <c r="G161" s="20" t="s">
        <v>2</v>
      </c>
      <c r="H161" s="20" t="s">
        <v>4</v>
      </c>
      <c r="I161" s="20">
        <v>0</v>
      </c>
      <c r="J161" s="20" t="s">
        <v>4</v>
      </c>
      <c r="K161" s="20" t="s">
        <v>2</v>
      </c>
      <c r="L161" s="20" t="s">
        <v>2</v>
      </c>
      <c r="M161" s="20" t="s">
        <v>4</v>
      </c>
      <c r="N161" s="20" t="s">
        <v>4</v>
      </c>
      <c r="O161" s="20">
        <v>0</v>
      </c>
      <c r="P161" s="20" t="s">
        <v>2</v>
      </c>
      <c r="Q161" s="20" t="s">
        <v>4</v>
      </c>
      <c r="R161" s="20" t="s">
        <v>4</v>
      </c>
      <c r="S161" s="20" t="s">
        <v>4</v>
      </c>
      <c r="T161" s="20">
        <v>0</v>
      </c>
      <c r="V161" s="1">
        <v>14</v>
      </c>
      <c r="W161" s="1">
        <v>14</v>
      </c>
      <c r="X161" s="1">
        <v>2</v>
      </c>
      <c r="Y161" s="1">
        <v>6</v>
      </c>
      <c r="Z161" s="1">
        <v>8</v>
      </c>
      <c r="AA161" s="1">
        <f t="shared" si="2"/>
        <v>14</v>
      </c>
    </row>
    <row r="162" spans="1:27" s="1" customFormat="1" ht="18.399999999999999" customHeight="1">
      <c r="A162" s="40">
        <v>6625</v>
      </c>
      <c r="B162" s="24" t="s">
        <v>750</v>
      </c>
      <c r="C162" s="20" t="s">
        <v>2</v>
      </c>
      <c r="D162" s="28">
        <v>0</v>
      </c>
      <c r="E162" s="20" t="s">
        <v>2</v>
      </c>
      <c r="F162" s="20" t="s">
        <v>2</v>
      </c>
      <c r="G162" s="20" t="s">
        <v>2</v>
      </c>
      <c r="H162" s="20">
        <v>0</v>
      </c>
      <c r="I162" s="20" t="s">
        <v>4</v>
      </c>
      <c r="J162" s="20" t="s">
        <v>2</v>
      </c>
      <c r="K162" s="20">
        <v>0</v>
      </c>
      <c r="L162" s="20" t="s">
        <v>4</v>
      </c>
      <c r="M162" s="20" t="s">
        <v>2</v>
      </c>
      <c r="N162" s="20" t="s">
        <v>4</v>
      </c>
      <c r="O162" s="20" t="s">
        <v>4</v>
      </c>
      <c r="P162" s="20">
        <v>0</v>
      </c>
      <c r="Q162" s="20" t="s">
        <v>4</v>
      </c>
      <c r="R162" s="20">
        <v>0</v>
      </c>
      <c r="S162" s="20" t="s">
        <v>4</v>
      </c>
      <c r="T162" s="20" t="s">
        <v>4</v>
      </c>
      <c r="V162" s="1">
        <v>11</v>
      </c>
      <c r="W162" s="1">
        <v>11</v>
      </c>
      <c r="X162" s="1">
        <v>3</v>
      </c>
      <c r="Y162" s="1">
        <v>6</v>
      </c>
      <c r="Z162" s="1">
        <v>7</v>
      </c>
      <c r="AA162" s="1">
        <f t="shared" si="2"/>
        <v>13</v>
      </c>
    </row>
    <row r="163" spans="1:27" s="1" customFormat="1" ht="18.399999999999999" customHeight="1">
      <c r="A163" s="40">
        <v>6010</v>
      </c>
      <c r="B163" s="24" t="s">
        <v>751</v>
      </c>
      <c r="C163" s="20" t="s">
        <v>2</v>
      </c>
      <c r="D163" s="28" t="s">
        <v>2</v>
      </c>
      <c r="E163" s="20" t="s">
        <v>2</v>
      </c>
      <c r="F163" s="20" t="s">
        <v>2</v>
      </c>
      <c r="G163" s="20" t="s">
        <v>2</v>
      </c>
      <c r="H163" s="20">
        <v>0</v>
      </c>
      <c r="I163" s="20" t="s">
        <v>2</v>
      </c>
      <c r="J163" s="20" t="s">
        <v>2</v>
      </c>
      <c r="K163" s="20" t="s">
        <v>2</v>
      </c>
      <c r="L163" s="20" t="s">
        <v>2</v>
      </c>
      <c r="M163" s="20">
        <v>0</v>
      </c>
      <c r="N163" s="20" t="s">
        <v>2</v>
      </c>
      <c r="O163" s="20" t="s">
        <v>2</v>
      </c>
      <c r="P163" s="20" t="s">
        <v>4</v>
      </c>
      <c r="Q163" s="20" t="s">
        <v>4</v>
      </c>
      <c r="R163" s="20">
        <v>0</v>
      </c>
      <c r="S163" s="20" t="s">
        <v>4</v>
      </c>
      <c r="T163" s="20" t="s">
        <v>4</v>
      </c>
      <c r="V163" s="1">
        <v>13</v>
      </c>
      <c r="W163" s="1">
        <v>13</v>
      </c>
      <c r="X163" s="1">
        <v>5</v>
      </c>
      <c r="Y163" s="1">
        <v>11</v>
      </c>
      <c r="Z163" s="1">
        <v>4</v>
      </c>
      <c r="AA163" s="1">
        <f t="shared" si="2"/>
        <v>15</v>
      </c>
    </row>
    <row r="164" spans="1:27" s="1" customFormat="1" ht="18.399999999999999" customHeight="1">
      <c r="A164" s="40">
        <v>6997</v>
      </c>
      <c r="B164" s="24" t="s">
        <v>752</v>
      </c>
      <c r="C164" s="20">
        <v>0</v>
      </c>
      <c r="D164" s="28" t="s">
        <v>2</v>
      </c>
      <c r="E164" s="20" t="s">
        <v>2</v>
      </c>
      <c r="F164" s="20" t="s">
        <v>2</v>
      </c>
      <c r="G164" s="20">
        <v>0</v>
      </c>
      <c r="H164" s="20" t="s">
        <v>2</v>
      </c>
      <c r="I164" s="20" t="s">
        <v>2</v>
      </c>
      <c r="J164" s="20" t="s">
        <v>2</v>
      </c>
      <c r="K164" s="20" t="s">
        <v>2</v>
      </c>
      <c r="L164" s="20" t="s">
        <v>2</v>
      </c>
      <c r="M164" s="20" t="s">
        <v>4</v>
      </c>
      <c r="N164" s="20" t="s">
        <v>4</v>
      </c>
      <c r="O164" s="20">
        <v>0</v>
      </c>
      <c r="P164" s="20" t="s">
        <v>4</v>
      </c>
      <c r="Q164" s="20" t="s">
        <v>4</v>
      </c>
      <c r="R164" s="20" t="s">
        <v>4</v>
      </c>
      <c r="S164" s="20" t="s">
        <v>4</v>
      </c>
      <c r="T164" s="20" t="s">
        <v>4</v>
      </c>
      <c r="V164" s="1">
        <v>10</v>
      </c>
      <c r="W164" s="1">
        <v>9</v>
      </c>
      <c r="X164" s="1">
        <v>5</v>
      </c>
      <c r="Y164" s="1">
        <v>8</v>
      </c>
      <c r="Z164" s="1">
        <v>7</v>
      </c>
      <c r="AA164" s="1">
        <f t="shared" si="2"/>
        <v>15</v>
      </c>
    </row>
    <row r="165" spans="1:27" s="1" customFormat="1" ht="18.399999999999999" customHeight="1">
      <c r="A165" s="40">
        <v>6611</v>
      </c>
      <c r="B165" s="24" t="s">
        <v>753</v>
      </c>
      <c r="C165" s="20" t="s">
        <v>2</v>
      </c>
      <c r="D165" s="28" t="s">
        <v>2</v>
      </c>
      <c r="E165" s="20">
        <v>0</v>
      </c>
      <c r="F165" s="20" t="s">
        <v>2</v>
      </c>
      <c r="G165" s="20" t="s">
        <v>2</v>
      </c>
      <c r="H165" s="20" t="s">
        <v>2</v>
      </c>
      <c r="I165" s="20" t="s">
        <v>2</v>
      </c>
      <c r="J165" s="20" t="s">
        <v>2</v>
      </c>
      <c r="K165" s="20">
        <v>0</v>
      </c>
      <c r="L165" s="20" t="s">
        <v>2</v>
      </c>
      <c r="M165" s="20" t="s">
        <v>4</v>
      </c>
      <c r="N165" s="20" t="s">
        <v>2</v>
      </c>
      <c r="O165" s="20" t="s">
        <v>2</v>
      </c>
      <c r="P165" s="20">
        <v>0</v>
      </c>
      <c r="Q165" s="20" t="s">
        <v>4</v>
      </c>
      <c r="R165" s="20" t="s">
        <v>2</v>
      </c>
      <c r="S165" s="20" t="s">
        <v>2</v>
      </c>
      <c r="T165" s="20" t="s">
        <v>4</v>
      </c>
      <c r="V165" s="1">
        <v>17</v>
      </c>
      <c r="W165" s="1">
        <v>17</v>
      </c>
      <c r="X165" s="1">
        <v>5</v>
      </c>
      <c r="Y165" s="1">
        <v>12</v>
      </c>
      <c r="Z165" s="1">
        <v>3</v>
      </c>
      <c r="AA165" s="1">
        <f t="shared" si="2"/>
        <v>15</v>
      </c>
    </row>
    <row r="166" spans="1:27" s="1" customFormat="1" ht="18.399999999999999" customHeight="1">
      <c r="A166" s="40">
        <v>6989</v>
      </c>
      <c r="B166" s="24" t="s">
        <v>754</v>
      </c>
      <c r="C166" s="20" t="s">
        <v>4</v>
      </c>
      <c r="D166" s="28" t="s">
        <v>2</v>
      </c>
      <c r="E166" s="20" t="s">
        <v>4</v>
      </c>
      <c r="F166" s="20" t="s">
        <v>4</v>
      </c>
      <c r="G166" s="20">
        <v>0</v>
      </c>
      <c r="H166" s="20" t="s">
        <v>2</v>
      </c>
      <c r="I166" s="20" t="s">
        <v>2</v>
      </c>
      <c r="J166" s="20" t="s">
        <v>4</v>
      </c>
      <c r="K166" s="20" t="s">
        <v>4</v>
      </c>
      <c r="L166" s="20" t="s">
        <v>4</v>
      </c>
      <c r="M166" s="20" t="s">
        <v>4</v>
      </c>
      <c r="N166" s="20" t="s">
        <v>4</v>
      </c>
      <c r="O166" s="20">
        <v>0</v>
      </c>
      <c r="P166" s="20" t="s">
        <v>4</v>
      </c>
      <c r="Q166" s="20">
        <v>0</v>
      </c>
      <c r="R166" s="20">
        <v>0</v>
      </c>
      <c r="S166" s="20" t="s">
        <v>4</v>
      </c>
      <c r="T166" s="20">
        <v>0</v>
      </c>
      <c r="V166" s="1">
        <v>7</v>
      </c>
      <c r="W166" s="1">
        <v>6</v>
      </c>
      <c r="X166" s="1">
        <v>2</v>
      </c>
      <c r="Y166" s="1">
        <v>3</v>
      </c>
      <c r="Z166" s="1">
        <v>10</v>
      </c>
      <c r="AA166" s="1">
        <f t="shared" si="2"/>
        <v>13</v>
      </c>
    </row>
    <row r="167" spans="1:27" s="1" customFormat="1" ht="18.399999999999999" customHeight="1">
      <c r="A167" s="40">
        <v>6761</v>
      </c>
      <c r="B167" s="24" t="s">
        <v>755</v>
      </c>
      <c r="C167" s="20" t="s">
        <v>2</v>
      </c>
      <c r="D167" s="28" t="s">
        <v>2</v>
      </c>
      <c r="E167" s="20" t="s">
        <v>2</v>
      </c>
      <c r="F167" s="20" t="s">
        <v>2</v>
      </c>
      <c r="G167" s="20">
        <v>0</v>
      </c>
      <c r="H167" s="20" t="s">
        <v>2</v>
      </c>
      <c r="I167" s="20" t="s">
        <v>2</v>
      </c>
      <c r="J167" s="20" t="s">
        <v>2</v>
      </c>
      <c r="K167" s="20">
        <v>0</v>
      </c>
      <c r="L167" s="20" t="s">
        <v>4</v>
      </c>
      <c r="M167" s="20" t="s">
        <v>2</v>
      </c>
      <c r="N167" s="20" t="s">
        <v>4</v>
      </c>
      <c r="O167" s="20">
        <v>0</v>
      </c>
      <c r="P167" s="20" t="s">
        <v>2</v>
      </c>
      <c r="Q167" s="20" t="s">
        <v>4</v>
      </c>
      <c r="R167" s="20" t="s">
        <v>4</v>
      </c>
      <c r="S167" s="20" t="s">
        <v>4</v>
      </c>
      <c r="T167" s="20">
        <v>0</v>
      </c>
      <c r="V167" s="1">
        <v>14</v>
      </c>
      <c r="W167" s="1">
        <v>14</v>
      </c>
      <c r="X167" s="1">
        <v>4</v>
      </c>
      <c r="Y167" s="1">
        <v>9</v>
      </c>
      <c r="Z167" s="1">
        <v>5</v>
      </c>
      <c r="AA167" s="1">
        <f t="shared" si="2"/>
        <v>14</v>
      </c>
    </row>
    <row r="168" spans="1:27" s="1" customFormat="1" ht="18.399999999999999" customHeight="1">
      <c r="A168" s="40">
        <v>6458</v>
      </c>
      <c r="B168" s="24" t="s">
        <v>756</v>
      </c>
      <c r="C168" s="20" t="s">
        <v>2</v>
      </c>
      <c r="D168" s="28" t="s">
        <v>2</v>
      </c>
      <c r="E168" s="20">
        <v>0</v>
      </c>
      <c r="F168" s="20" t="s">
        <v>2</v>
      </c>
      <c r="G168" s="20" t="s">
        <v>2</v>
      </c>
      <c r="H168" s="20" t="s">
        <v>2</v>
      </c>
      <c r="I168" s="20" t="s">
        <v>2</v>
      </c>
      <c r="J168" s="20">
        <v>0</v>
      </c>
      <c r="K168" s="20" t="s">
        <v>2</v>
      </c>
      <c r="L168" s="20" t="s">
        <v>4</v>
      </c>
      <c r="M168" s="20" t="s">
        <v>4</v>
      </c>
      <c r="N168" s="20" t="s">
        <v>4</v>
      </c>
      <c r="O168" s="20">
        <v>0</v>
      </c>
      <c r="P168" s="20" t="s">
        <v>4</v>
      </c>
      <c r="Q168" s="20" t="s">
        <v>4</v>
      </c>
      <c r="R168" s="20" t="s">
        <v>4</v>
      </c>
      <c r="S168" s="20">
        <v>0</v>
      </c>
      <c r="T168" s="20" t="s">
        <v>2</v>
      </c>
      <c r="V168" s="1">
        <v>9</v>
      </c>
      <c r="W168" s="1">
        <v>9</v>
      </c>
      <c r="X168" s="1">
        <v>4</v>
      </c>
      <c r="Y168" s="1">
        <v>8</v>
      </c>
      <c r="Z168" s="1">
        <v>6</v>
      </c>
      <c r="AA168" s="1">
        <f t="shared" si="2"/>
        <v>14</v>
      </c>
    </row>
    <row r="169" spans="1:27" s="1" customFormat="1" ht="18.399999999999999" customHeight="1">
      <c r="A169" s="40">
        <v>6462</v>
      </c>
      <c r="B169" s="24" t="s">
        <v>757</v>
      </c>
      <c r="C169" s="20">
        <v>0</v>
      </c>
      <c r="D169" s="28" t="s">
        <v>2</v>
      </c>
      <c r="E169" s="20" t="s">
        <v>2</v>
      </c>
      <c r="F169" s="20" t="s">
        <v>2</v>
      </c>
      <c r="G169" s="20">
        <v>0</v>
      </c>
      <c r="H169" s="20" t="s">
        <v>2</v>
      </c>
      <c r="I169" s="20" t="s">
        <v>2</v>
      </c>
      <c r="J169" s="20">
        <v>0</v>
      </c>
      <c r="K169" s="20" t="s">
        <v>2</v>
      </c>
      <c r="L169" s="20" t="s">
        <v>2</v>
      </c>
      <c r="M169" s="20" t="s">
        <v>2</v>
      </c>
      <c r="N169" s="20" t="s">
        <v>4</v>
      </c>
      <c r="O169" s="20" t="s">
        <v>2</v>
      </c>
      <c r="P169" s="20">
        <v>0</v>
      </c>
      <c r="Q169" s="20" t="s">
        <v>2</v>
      </c>
      <c r="R169" s="20" t="s">
        <v>2</v>
      </c>
      <c r="S169" s="20" t="s">
        <v>4</v>
      </c>
      <c r="T169" s="20">
        <v>0</v>
      </c>
      <c r="V169" s="1">
        <v>16</v>
      </c>
      <c r="W169" s="1">
        <v>15</v>
      </c>
      <c r="X169" s="1">
        <v>3</v>
      </c>
      <c r="Y169" s="1">
        <v>11</v>
      </c>
      <c r="Z169" s="1">
        <v>2</v>
      </c>
      <c r="AA169" s="1">
        <f t="shared" si="2"/>
        <v>13</v>
      </c>
    </row>
    <row r="170" spans="1:27" s="1" customFormat="1" ht="18.399999999999999" customHeight="1">
      <c r="A170" s="40">
        <v>5314</v>
      </c>
      <c r="B170" s="24" t="s">
        <v>758</v>
      </c>
      <c r="C170" s="20" t="s">
        <v>2</v>
      </c>
      <c r="D170" s="28" t="s">
        <v>2</v>
      </c>
      <c r="E170" s="20" t="s">
        <v>2</v>
      </c>
      <c r="F170" s="20" t="s">
        <v>2</v>
      </c>
      <c r="G170" s="20" t="s">
        <v>2</v>
      </c>
      <c r="H170" s="20">
        <v>0</v>
      </c>
      <c r="I170" s="20" t="s">
        <v>2</v>
      </c>
      <c r="J170" s="20" t="s">
        <v>2</v>
      </c>
      <c r="K170" s="20" t="s">
        <v>2</v>
      </c>
      <c r="L170" s="20" t="s">
        <v>2</v>
      </c>
      <c r="M170" s="20" t="s">
        <v>4</v>
      </c>
      <c r="N170" s="20" t="s">
        <v>2</v>
      </c>
      <c r="O170" s="20">
        <v>0</v>
      </c>
      <c r="P170" s="20" t="s">
        <v>2</v>
      </c>
      <c r="Q170" s="20">
        <v>0</v>
      </c>
      <c r="R170" s="20" t="s">
        <v>4</v>
      </c>
      <c r="S170" s="20" t="s">
        <v>2</v>
      </c>
      <c r="T170" s="20" t="s">
        <v>4</v>
      </c>
      <c r="V170" s="1">
        <v>17</v>
      </c>
      <c r="W170" s="1">
        <v>17</v>
      </c>
      <c r="X170" s="1">
        <v>5</v>
      </c>
      <c r="Y170" s="1">
        <v>12</v>
      </c>
      <c r="Z170" s="1">
        <v>3</v>
      </c>
      <c r="AA170" s="1">
        <f t="shared" si="2"/>
        <v>15</v>
      </c>
    </row>
    <row r="171" spans="1:27" s="1" customFormat="1" ht="18.399999999999999" customHeight="1">
      <c r="A171" s="40">
        <v>6877</v>
      </c>
      <c r="B171" s="24" t="s">
        <v>759</v>
      </c>
      <c r="C171" s="20" t="s">
        <v>2</v>
      </c>
      <c r="D171" s="28" t="s">
        <v>2</v>
      </c>
      <c r="E171" s="20" t="s">
        <v>2</v>
      </c>
      <c r="F171" s="20" t="s">
        <v>2</v>
      </c>
      <c r="G171" s="20" t="s">
        <v>4</v>
      </c>
      <c r="H171" s="20">
        <v>0</v>
      </c>
      <c r="I171" s="20">
        <v>0</v>
      </c>
      <c r="J171" s="20" t="s">
        <v>4</v>
      </c>
      <c r="K171" s="20" t="s">
        <v>4</v>
      </c>
      <c r="L171" s="20" t="s">
        <v>4</v>
      </c>
      <c r="M171" s="20" t="s">
        <v>2</v>
      </c>
      <c r="N171" s="20">
        <v>0</v>
      </c>
      <c r="O171" s="20" t="s">
        <v>4</v>
      </c>
      <c r="P171" s="20" t="s">
        <v>4</v>
      </c>
      <c r="Q171" s="20" t="s">
        <v>4</v>
      </c>
      <c r="R171" s="20">
        <v>0</v>
      </c>
      <c r="S171" s="20" t="s">
        <v>4</v>
      </c>
      <c r="T171" s="20" t="s">
        <v>4</v>
      </c>
      <c r="V171" s="1">
        <v>11</v>
      </c>
      <c r="W171" s="1">
        <v>11</v>
      </c>
      <c r="X171" s="1">
        <v>4</v>
      </c>
      <c r="Y171" s="1">
        <v>5</v>
      </c>
      <c r="Z171" s="1">
        <v>9</v>
      </c>
      <c r="AA171" s="1">
        <f t="shared" si="2"/>
        <v>14</v>
      </c>
    </row>
    <row r="172" spans="1:27" s="1" customFormat="1" ht="18.399999999999999" customHeight="1">
      <c r="A172" s="40">
        <v>6004</v>
      </c>
      <c r="B172" s="24" t="s">
        <v>760</v>
      </c>
      <c r="C172" s="20" t="s">
        <v>2</v>
      </c>
      <c r="D172" s="28" t="s">
        <v>2</v>
      </c>
      <c r="E172" s="20" t="s">
        <v>2</v>
      </c>
      <c r="F172" s="20" t="s">
        <v>2</v>
      </c>
      <c r="G172" s="20" t="s">
        <v>2</v>
      </c>
      <c r="H172" s="20" t="s">
        <v>2</v>
      </c>
      <c r="I172" s="20" t="s">
        <v>2</v>
      </c>
      <c r="J172" s="20" t="s">
        <v>4</v>
      </c>
      <c r="K172" s="20" t="s">
        <v>2</v>
      </c>
      <c r="L172" s="20" t="s">
        <v>2</v>
      </c>
      <c r="M172" s="20" t="s">
        <v>4</v>
      </c>
      <c r="N172" s="20" t="s">
        <v>2</v>
      </c>
      <c r="O172" s="20" t="s">
        <v>2</v>
      </c>
      <c r="P172" s="20" t="s">
        <v>2</v>
      </c>
      <c r="Q172" s="20">
        <v>0</v>
      </c>
      <c r="R172" s="20" t="s">
        <v>4</v>
      </c>
      <c r="S172" s="20" t="s">
        <v>2</v>
      </c>
      <c r="T172" s="20" t="s">
        <v>4</v>
      </c>
      <c r="V172" s="1">
        <v>17</v>
      </c>
      <c r="W172" s="1">
        <v>17</v>
      </c>
      <c r="X172" s="1">
        <v>7</v>
      </c>
      <c r="Y172" s="1">
        <v>13</v>
      </c>
      <c r="Z172" s="1">
        <v>4</v>
      </c>
      <c r="AA172" s="1">
        <f t="shared" si="2"/>
        <v>17</v>
      </c>
    </row>
    <row r="173" spans="1:27" s="1" customFormat="1" ht="18.399999999999999" customHeight="1">
      <c r="A173" s="40">
        <v>6292</v>
      </c>
      <c r="B173" s="24" t="s">
        <v>761</v>
      </c>
      <c r="C173" s="20">
        <v>0</v>
      </c>
      <c r="D173" s="28" t="s">
        <v>4</v>
      </c>
      <c r="E173" s="20" t="s">
        <v>4</v>
      </c>
      <c r="F173" s="20">
        <v>0</v>
      </c>
      <c r="G173" s="20">
        <v>0</v>
      </c>
      <c r="H173" s="20">
        <v>0</v>
      </c>
      <c r="I173" s="20">
        <v>0</v>
      </c>
      <c r="J173" s="20" t="s">
        <v>2</v>
      </c>
      <c r="K173" s="20" t="s">
        <v>2</v>
      </c>
      <c r="L173" s="20" t="s">
        <v>4</v>
      </c>
      <c r="M173" s="20">
        <v>0</v>
      </c>
      <c r="N173" s="20" t="s">
        <v>4</v>
      </c>
      <c r="O173" s="20">
        <v>0</v>
      </c>
      <c r="P173" s="20" t="s">
        <v>4</v>
      </c>
      <c r="Q173" s="20" t="s">
        <v>4</v>
      </c>
      <c r="R173" s="20">
        <v>0</v>
      </c>
      <c r="S173" s="20">
        <v>0</v>
      </c>
      <c r="T173" s="20">
        <v>0</v>
      </c>
      <c r="V173" s="1">
        <v>9</v>
      </c>
      <c r="W173" s="1">
        <v>2</v>
      </c>
      <c r="X173" s="1">
        <v>2</v>
      </c>
      <c r="Y173" s="1">
        <v>2</v>
      </c>
      <c r="Z173" s="1">
        <v>6</v>
      </c>
      <c r="AA173" s="1">
        <f t="shared" si="2"/>
        <v>8</v>
      </c>
    </row>
    <row r="174" spans="1:27" s="1" customFormat="1" ht="18.399999999999999" customHeight="1">
      <c r="A174" s="40">
        <v>6892</v>
      </c>
      <c r="B174" s="24" t="s">
        <v>762</v>
      </c>
      <c r="C174" s="20" t="s">
        <v>2</v>
      </c>
      <c r="D174" s="28" t="s">
        <v>2</v>
      </c>
      <c r="E174" s="20">
        <v>0</v>
      </c>
      <c r="F174" s="20" t="s">
        <v>4</v>
      </c>
      <c r="G174" s="20" t="s">
        <v>2</v>
      </c>
      <c r="H174" s="20" t="s">
        <v>2</v>
      </c>
      <c r="I174" s="20">
        <v>0</v>
      </c>
      <c r="J174" s="20" t="s">
        <v>2</v>
      </c>
      <c r="K174" s="20" t="s">
        <v>2</v>
      </c>
      <c r="L174" s="20" t="s">
        <v>2</v>
      </c>
      <c r="M174" s="20" t="s">
        <v>4</v>
      </c>
      <c r="N174" s="20">
        <v>0</v>
      </c>
      <c r="O174" s="20" t="s">
        <v>4</v>
      </c>
      <c r="P174" s="20" t="s">
        <v>4</v>
      </c>
      <c r="Q174" s="20" t="s">
        <v>4</v>
      </c>
      <c r="R174" s="20" t="s">
        <v>4</v>
      </c>
      <c r="S174" s="20">
        <v>0</v>
      </c>
      <c r="T174" s="20" t="s">
        <v>4</v>
      </c>
      <c r="V174" s="1">
        <v>10</v>
      </c>
      <c r="W174" s="1">
        <v>10</v>
      </c>
      <c r="X174" s="1">
        <v>3</v>
      </c>
      <c r="Y174" s="1">
        <v>7</v>
      </c>
      <c r="Z174" s="1">
        <v>7</v>
      </c>
      <c r="AA174" s="1">
        <f t="shared" si="2"/>
        <v>14</v>
      </c>
    </row>
    <row r="175" spans="1:27" s="1" customFormat="1" ht="18.399999999999999" customHeight="1">
      <c r="A175" s="40">
        <v>5775</v>
      </c>
      <c r="B175" s="24" t="s">
        <v>763</v>
      </c>
      <c r="C175" s="20" t="s">
        <v>2</v>
      </c>
      <c r="D175" s="28" t="s">
        <v>2</v>
      </c>
      <c r="E175" s="20" t="s">
        <v>2</v>
      </c>
      <c r="F175" s="20" t="s">
        <v>2</v>
      </c>
      <c r="G175" s="20">
        <v>0</v>
      </c>
      <c r="H175" s="20" t="s">
        <v>2</v>
      </c>
      <c r="I175" s="20" t="s">
        <v>4</v>
      </c>
      <c r="J175" s="20" t="s">
        <v>2</v>
      </c>
      <c r="K175" s="20" t="s">
        <v>2</v>
      </c>
      <c r="L175" s="20" t="s">
        <v>2</v>
      </c>
      <c r="M175" s="20" t="s">
        <v>2</v>
      </c>
      <c r="N175" s="20" t="s">
        <v>2</v>
      </c>
      <c r="O175" s="20">
        <v>0</v>
      </c>
      <c r="P175" s="20" t="s">
        <v>4</v>
      </c>
      <c r="Q175" s="20" t="s">
        <v>2</v>
      </c>
      <c r="R175" s="20" t="s">
        <v>4</v>
      </c>
      <c r="S175" s="20" t="s">
        <v>4</v>
      </c>
      <c r="T175" s="20" t="s">
        <v>4</v>
      </c>
      <c r="V175" s="1">
        <v>15</v>
      </c>
      <c r="W175" s="1">
        <v>15</v>
      </c>
      <c r="X175" s="1">
        <v>5</v>
      </c>
      <c r="Y175" s="1">
        <v>11</v>
      </c>
      <c r="Z175" s="1">
        <v>5</v>
      </c>
      <c r="AA175" s="1">
        <f t="shared" si="2"/>
        <v>16</v>
      </c>
    </row>
    <row r="176" spans="1:27" s="1" customFormat="1" ht="18.399999999999999" customHeight="1">
      <c r="A176" s="40">
        <v>6786</v>
      </c>
      <c r="B176" s="24" t="s">
        <v>764</v>
      </c>
      <c r="C176" s="20">
        <v>0</v>
      </c>
      <c r="D176" s="28" t="s">
        <v>2</v>
      </c>
      <c r="E176" s="20" t="s">
        <v>2</v>
      </c>
      <c r="F176" s="20" t="s">
        <v>2</v>
      </c>
      <c r="G176" s="20">
        <v>0</v>
      </c>
      <c r="H176" s="20" t="s">
        <v>2</v>
      </c>
      <c r="I176" s="20" t="s">
        <v>2</v>
      </c>
      <c r="J176" s="20">
        <v>0</v>
      </c>
      <c r="K176" s="20" t="s">
        <v>4</v>
      </c>
      <c r="L176" s="20" t="s">
        <v>2</v>
      </c>
      <c r="M176" s="20" t="s">
        <v>4</v>
      </c>
      <c r="N176" s="20" t="s">
        <v>4</v>
      </c>
      <c r="O176" s="20">
        <v>0</v>
      </c>
      <c r="P176" s="20">
        <v>0</v>
      </c>
      <c r="Q176" s="20" t="s">
        <v>4</v>
      </c>
      <c r="R176" s="20" t="s">
        <v>4</v>
      </c>
      <c r="S176" s="20">
        <v>0</v>
      </c>
      <c r="T176" s="20" t="s">
        <v>4</v>
      </c>
      <c r="V176" s="1">
        <v>10</v>
      </c>
      <c r="W176" s="1">
        <v>9</v>
      </c>
      <c r="X176" s="1">
        <v>3</v>
      </c>
      <c r="Y176" s="1">
        <v>6</v>
      </c>
      <c r="Z176" s="1">
        <v>6</v>
      </c>
      <c r="AA176" s="1">
        <f t="shared" si="2"/>
        <v>12</v>
      </c>
    </row>
    <row r="177" spans="1:27" s="1" customFormat="1" ht="18.399999999999999" customHeight="1">
      <c r="A177" s="40">
        <v>6279</v>
      </c>
      <c r="B177" s="24" t="s">
        <v>765</v>
      </c>
      <c r="C177" s="20" t="s">
        <v>2</v>
      </c>
      <c r="D177" s="28" t="s">
        <v>2</v>
      </c>
      <c r="E177" s="20" t="s">
        <v>2</v>
      </c>
      <c r="F177" s="20" t="s">
        <v>2</v>
      </c>
      <c r="G177" s="20" t="s">
        <v>2</v>
      </c>
      <c r="H177" s="20" t="s">
        <v>2</v>
      </c>
      <c r="I177" s="20" t="s">
        <v>2</v>
      </c>
      <c r="J177" s="20">
        <v>0</v>
      </c>
      <c r="K177" s="20" t="s">
        <v>2</v>
      </c>
      <c r="L177" s="20" t="s">
        <v>2</v>
      </c>
      <c r="M177" s="20" t="s">
        <v>2</v>
      </c>
      <c r="N177" s="20" t="s">
        <v>2</v>
      </c>
      <c r="O177" s="20">
        <v>0</v>
      </c>
      <c r="P177" s="20" t="s">
        <v>4</v>
      </c>
      <c r="Q177" s="20" t="s">
        <v>4</v>
      </c>
      <c r="R177" s="20" t="s">
        <v>4</v>
      </c>
      <c r="S177" s="20" t="s">
        <v>2</v>
      </c>
      <c r="T177" s="20" t="s">
        <v>4</v>
      </c>
      <c r="V177" s="1">
        <v>17</v>
      </c>
      <c r="W177" s="1">
        <v>17</v>
      </c>
      <c r="X177" s="1">
        <v>7</v>
      </c>
      <c r="Y177" s="1">
        <v>12</v>
      </c>
      <c r="Z177" s="1">
        <v>4</v>
      </c>
      <c r="AA177" s="1">
        <f t="shared" si="2"/>
        <v>16</v>
      </c>
    </row>
    <row r="178" spans="1:27" s="1" customFormat="1" ht="18.399999999999999" customHeight="1">
      <c r="A178" s="40">
        <v>6484</v>
      </c>
      <c r="B178" s="24" t="s">
        <v>766</v>
      </c>
      <c r="C178" s="20" t="s">
        <v>2</v>
      </c>
      <c r="D178" s="28">
        <v>0</v>
      </c>
      <c r="E178" s="20">
        <v>0</v>
      </c>
      <c r="F178" s="20" t="s">
        <v>2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 t="s">
        <v>4</v>
      </c>
      <c r="N178" s="20" t="s">
        <v>2</v>
      </c>
      <c r="O178" s="20" t="s">
        <v>4</v>
      </c>
      <c r="P178" s="20" t="s">
        <v>2</v>
      </c>
      <c r="Q178" s="20" t="s">
        <v>4</v>
      </c>
      <c r="R178" s="20">
        <v>0</v>
      </c>
      <c r="S178" s="20" t="s">
        <v>4</v>
      </c>
      <c r="T178" s="20">
        <v>0</v>
      </c>
      <c r="V178" s="1">
        <v>14</v>
      </c>
      <c r="W178" s="1">
        <v>14</v>
      </c>
      <c r="X178" s="1">
        <v>1</v>
      </c>
      <c r="Y178" s="1">
        <v>4</v>
      </c>
      <c r="Z178" s="1">
        <v>4</v>
      </c>
      <c r="AA178" s="1">
        <f t="shared" si="2"/>
        <v>8</v>
      </c>
    </row>
    <row r="179" spans="1:27" s="1" customFormat="1" ht="18.399999999999999" customHeight="1">
      <c r="A179" s="40">
        <v>5704</v>
      </c>
      <c r="B179" s="24" t="s">
        <v>767</v>
      </c>
      <c r="C179" s="20">
        <v>0</v>
      </c>
      <c r="D179" s="28" t="s">
        <v>2</v>
      </c>
      <c r="E179" s="20" t="s">
        <v>2</v>
      </c>
      <c r="F179" s="20" t="s">
        <v>2</v>
      </c>
      <c r="G179" s="20">
        <v>0</v>
      </c>
      <c r="H179" s="20" t="s">
        <v>2</v>
      </c>
      <c r="I179" s="20" t="s">
        <v>2</v>
      </c>
      <c r="J179" s="20">
        <v>0</v>
      </c>
      <c r="K179" s="20">
        <v>0</v>
      </c>
      <c r="L179" s="20">
        <v>0</v>
      </c>
      <c r="M179" s="20" t="s">
        <v>2</v>
      </c>
      <c r="N179" s="20" t="s">
        <v>2</v>
      </c>
      <c r="O179" s="20" t="s">
        <v>4</v>
      </c>
      <c r="P179" s="20">
        <v>0</v>
      </c>
      <c r="Q179" s="20" t="s">
        <v>4</v>
      </c>
      <c r="R179" s="20" t="s">
        <v>4</v>
      </c>
      <c r="S179" s="20" t="s">
        <v>4</v>
      </c>
      <c r="T179" s="20" t="s">
        <v>4</v>
      </c>
      <c r="V179" s="1">
        <v>12</v>
      </c>
      <c r="W179" s="1">
        <v>11</v>
      </c>
      <c r="X179" s="1">
        <v>3</v>
      </c>
      <c r="Y179" s="1">
        <v>7</v>
      </c>
      <c r="Z179" s="1">
        <v>5</v>
      </c>
      <c r="AA179" s="1">
        <f t="shared" ref="AA179:AA234" si="3">Y179+Z179</f>
        <v>12</v>
      </c>
    </row>
    <row r="180" spans="1:27" s="1" customFormat="1" ht="18.399999999999999" customHeight="1">
      <c r="A180" s="40">
        <v>5850</v>
      </c>
      <c r="B180" s="24" t="s">
        <v>769</v>
      </c>
      <c r="C180" s="20">
        <v>0</v>
      </c>
      <c r="D180" s="28" t="s">
        <v>2</v>
      </c>
      <c r="E180" s="20" t="s">
        <v>2</v>
      </c>
      <c r="F180" s="20" t="s">
        <v>2</v>
      </c>
      <c r="G180" s="20" t="s">
        <v>2</v>
      </c>
      <c r="H180" s="20" t="s">
        <v>2</v>
      </c>
      <c r="I180" s="20">
        <v>0</v>
      </c>
      <c r="J180" s="20" t="s">
        <v>2</v>
      </c>
      <c r="K180" s="20" t="s">
        <v>2</v>
      </c>
      <c r="L180" s="20" t="s">
        <v>2</v>
      </c>
      <c r="M180" s="20" t="s">
        <v>2</v>
      </c>
      <c r="N180" s="20" t="s">
        <v>2</v>
      </c>
      <c r="O180" s="20" t="s">
        <v>2</v>
      </c>
      <c r="P180" s="20" t="s">
        <v>2</v>
      </c>
      <c r="Q180" s="20">
        <v>0</v>
      </c>
      <c r="R180" s="20" t="s">
        <v>2</v>
      </c>
      <c r="S180" s="20" t="s">
        <v>2</v>
      </c>
      <c r="T180" s="20" t="s">
        <v>4</v>
      </c>
      <c r="V180" s="1">
        <v>17</v>
      </c>
      <c r="W180" s="1">
        <v>16</v>
      </c>
      <c r="X180" s="1">
        <v>7</v>
      </c>
      <c r="Y180" s="1">
        <v>14</v>
      </c>
      <c r="Z180" s="1">
        <v>1</v>
      </c>
      <c r="AA180" s="1">
        <f t="shared" si="3"/>
        <v>15</v>
      </c>
    </row>
    <row r="181" spans="1:27" s="1" customFormat="1" ht="18.399999999999999" customHeight="1">
      <c r="A181" s="40">
        <v>5929</v>
      </c>
      <c r="B181" s="24" t="s">
        <v>770</v>
      </c>
      <c r="C181" s="20" t="s">
        <v>2</v>
      </c>
      <c r="D181" s="28" t="s">
        <v>2</v>
      </c>
      <c r="E181" s="20" t="s">
        <v>2</v>
      </c>
      <c r="F181" s="20" t="s">
        <v>2</v>
      </c>
      <c r="G181" s="20">
        <v>0</v>
      </c>
      <c r="H181" s="20" t="s">
        <v>2</v>
      </c>
      <c r="I181" s="20" t="s">
        <v>2</v>
      </c>
      <c r="J181" s="20" t="s">
        <v>2</v>
      </c>
      <c r="K181" s="20">
        <v>0</v>
      </c>
      <c r="L181" s="20" t="s">
        <v>2</v>
      </c>
      <c r="M181" s="20" t="s">
        <v>4</v>
      </c>
      <c r="N181" s="20" t="s">
        <v>2</v>
      </c>
      <c r="O181" s="20" t="s">
        <v>2</v>
      </c>
      <c r="P181" s="20">
        <v>0</v>
      </c>
      <c r="Q181" s="20" t="s">
        <v>2</v>
      </c>
      <c r="R181" s="20" t="s">
        <v>2</v>
      </c>
      <c r="S181" s="20" t="s">
        <v>4</v>
      </c>
      <c r="T181" s="20">
        <v>0</v>
      </c>
      <c r="V181" s="1">
        <v>16</v>
      </c>
      <c r="W181" s="1">
        <v>16</v>
      </c>
      <c r="X181" s="1">
        <v>4</v>
      </c>
      <c r="Y181" s="1">
        <v>12</v>
      </c>
      <c r="Z181" s="1">
        <v>2</v>
      </c>
      <c r="AA181" s="1">
        <f t="shared" si="3"/>
        <v>14</v>
      </c>
    </row>
    <row r="182" spans="1:27" s="1" customFormat="1" ht="18.399999999999999" customHeight="1">
      <c r="A182" s="40"/>
      <c r="B182" s="24" t="s">
        <v>771</v>
      </c>
      <c r="C182" s="20" t="s">
        <v>2</v>
      </c>
      <c r="D182" s="28" t="s">
        <v>2</v>
      </c>
      <c r="E182" s="20" t="s">
        <v>2</v>
      </c>
      <c r="F182" s="20">
        <v>0</v>
      </c>
      <c r="G182" s="20" t="s">
        <v>2</v>
      </c>
      <c r="H182" s="20" t="s">
        <v>2</v>
      </c>
      <c r="I182" s="20" t="s">
        <v>2</v>
      </c>
      <c r="J182" s="20" t="s">
        <v>2</v>
      </c>
      <c r="K182" s="20" t="s">
        <v>2</v>
      </c>
      <c r="L182" s="20">
        <v>0</v>
      </c>
      <c r="M182" s="20">
        <v>0</v>
      </c>
      <c r="N182" s="20" t="s">
        <v>2</v>
      </c>
      <c r="O182" s="20">
        <v>0</v>
      </c>
      <c r="P182" s="20" t="s">
        <v>4</v>
      </c>
      <c r="Q182" s="20" t="s">
        <v>2</v>
      </c>
      <c r="R182" s="20" t="s">
        <v>4</v>
      </c>
      <c r="S182" s="20" t="s">
        <v>4</v>
      </c>
      <c r="T182" s="20" t="s">
        <v>4</v>
      </c>
      <c r="V182" s="1">
        <v>15</v>
      </c>
      <c r="W182" s="1">
        <v>15</v>
      </c>
      <c r="X182" s="1">
        <v>5</v>
      </c>
      <c r="Y182" s="1">
        <v>10</v>
      </c>
      <c r="Z182" s="1">
        <v>4</v>
      </c>
      <c r="AA182" s="1">
        <f t="shared" si="3"/>
        <v>14</v>
      </c>
    </row>
    <row r="183" spans="1:27" s="1" customFormat="1" ht="18.399999999999999" customHeight="1">
      <c r="A183" s="40">
        <v>5970</v>
      </c>
      <c r="B183" s="24" t="s">
        <v>772</v>
      </c>
      <c r="C183" s="20">
        <v>0</v>
      </c>
      <c r="D183" s="28" t="s">
        <v>2</v>
      </c>
      <c r="E183" s="20" t="s">
        <v>4</v>
      </c>
      <c r="F183" s="20">
        <v>0</v>
      </c>
      <c r="G183" s="20" t="s">
        <v>2</v>
      </c>
      <c r="H183" s="20" t="s">
        <v>2</v>
      </c>
      <c r="I183" s="20">
        <v>0</v>
      </c>
      <c r="J183" s="20" t="s">
        <v>2</v>
      </c>
      <c r="K183" s="20" t="s">
        <v>2</v>
      </c>
      <c r="L183" s="20" t="s">
        <v>2</v>
      </c>
      <c r="M183" s="20">
        <v>0</v>
      </c>
      <c r="N183" s="20" t="s">
        <v>2</v>
      </c>
      <c r="O183" s="20" t="s">
        <v>2</v>
      </c>
      <c r="P183" s="20" t="s">
        <v>2</v>
      </c>
      <c r="Q183" s="20" t="s">
        <v>2</v>
      </c>
      <c r="R183" s="20" t="s">
        <v>2</v>
      </c>
      <c r="S183" s="20">
        <v>0</v>
      </c>
      <c r="T183" s="20" t="s">
        <v>2</v>
      </c>
      <c r="V183" s="1">
        <v>16</v>
      </c>
      <c r="W183" s="1">
        <v>15</v>
      </c>
      <c r="X183" s="1">
        <v>5</v>
      </c>
      <c r="Y183" s="1">
        <v>12</v>
      </c>
      <c r="Z183" s="1">
        <v>1</v>
      </c>
      <c r="AA183" s="1">
        <f t="shared" si="3"/>
        <v>13</v>
      </c>
    </row>
    <row r="184" spans="1:27" s="1" customFormat="1" ht="18.399999999999999" customHeight="1">
      <c r="A184" s="40">
        <v>5964</v>
      </c>
      <c r="B184" s="24" t="s">
        <v>773</v>
      </c>
      <c r="C184" s="20">
        <v>0</v>
      </c>
      <c r="D184" s="28" t="s">
        <v>2</v>
      </c>
      <c r="E184" s="20" t="s">
        <v>2</v>
      </c>
      <c r="F184" s="20" t="s">
        <v>2</v>
      </c>
      <c r="G184" s="20">
        <v>0</v>
      </c>
      <c r="H184" s="20" t="s">
        <v>4</v>
      </c>
      <c r="I184" s="20" t="s">
        <v>2</v>
      </c>
      <c r="J184" s="20" t="s">
        <v>2</v>
      </c>
      <c r="K184" s="20" t="s">
        <v>2</v>
      </c>
      <c r="L184" s="20" t="s">
        <v>2</v>
      </c>
      <c r="M184" s="20" t="s">
        <v>4</v>
      </c>
      <c r="N184" s="20">
        <v>0</v>
      </c>
      <c r="O184" s="20" t="s">
        <v>2</v>
      </c>
      <c r="P184" s="20" t="s">
        <v>2</v>
      </c>
      <c r="Q184" s="20" t="s">
        <v>2</v>
      </c>
      <c r="R184" s="20" t="s">
        <v>4</v>
      </c>
      <c r="S184" s="20">
        <v>0</v>
      </c>
      <c r="T184" s="20" t="s">
        <v>2</v>
      </c>
      <c r="V184" s="1">
        <v>15</v>
      </c>
      <c r="W184" s="1">
        <v>14</v>
      </c>
      <c r="X184" s="1">
        <v>4</v>
      </c>
      <c r="Y184" s="1">
        <v>11</v>
      </c>
      <c r="Z184" s="1">
        <v>3</v>
      </c>
      <c r="AA184" s="1">
        <f t="shared" si="3"/>
        <v>14</v>
      </c>
    </row>
    <row r="185" spans="1:27" s="1" customFormat="1" ht="18.399999999999999" customHeight="1">
      <c r="A185" s="40">
        <v>6045</v>
      </c>
      <c r="B185" s="24" t="s">
        <v>774</v>
      </c>
      <c r="C185" s="20">
        <v>0</v>
      </c>
      <c r="D185" s="28" t="s">
        <v>4</v>
      </c>
      <c r="E185" s="20" t="s">
        <v>2</v>
      </c>
      <c r="F185" s="20" t="s">
        <v>2</v>
      </c>
      <c r="G185" s="20" t="s">
        <v>2</v>
      </c>
      <c r="H185" s="20" t="s">
        <v>2</v>
      </c>
      <c r="I185" s="20" t="s">
        <v>2</v>
      </c>
      <c r="J185" s="20" t="s">
        <v>2</v>
      </c>
      <c r="K185" s="20" t="s">
        <v>2</v>
      </c>
      <c r="L185" s="20">
        <v>0</v>
      </c>
      <c r="M185" s="20">
        <v>0</v>
      </c>
      <c r="N185" s="20" t="s">
        <v>2</v>
      </c>
      <c r="O185" s="20" t="s">
        <v>2</v>
      </c>
      <c r="P185" s="20" t="s">
        <v>4</v>
      </c>
      <c r="Q185" s="20" t="s">
        <v>4</v>
      </c>
      <c r="R185" s="20" t="s">
        <v>2</v>
      </c>
      <c r="S185" s="20" t="s">
        <v>4</v>
      </c>
      <c r="T185" s="20" t="s">
        <v>4</v>
      </c>
      <c r="V185" s="1">
        <v>16</v>
      </c>
      <c r="W185" s="1">
        <v>14</v>
      </c>
      <c r="X185" s="1">
        <v>7</v>
      </c>
      <c r="Y185" s="1">
        <v>10</v>
      </c>
      <c r="Z185" s="1">
        <v>5</v>
      </c>
      <c r="AA185" s="1">
        <f t="shared" si="3"/>
        <v>15</v>
      </c>
    </row>
    <row r="186" spans="1:27" s="1" customFormat="1" ht="18.399999999999999" customHeight="1">
      <c r="A186" s="40">
        <v>6022</v>
      </c>
      <c r="B186" s="24" t="s">
        <v>775</v>
      </c>
      <c r="C186" s="20" t="s">
        <v>2</v>
      </c>
      <c r="D186" s="28" t="s">
        <v>2</v>
      </c>
      <c r="E186" s="20" t="s">
        <v>2</v>
      </c>
      <c r="F186" s="20" t="s">
        <v>2</v>
      </c>
      <c r="G186" s="20" t="s">
        <v>2</v>
      </c>
      <c r="H186" s="20">
        <v>0</v>
      </c>
      <c r="I186" s="20" t="s">
        <v>2</v>
      </c>
      <c r="J186" s="20" t="s">
        <v>2</v>
      </c>
      <c r="K186" s="20" t="s">
        <v>2</v>
      </c>
      <c r="L186" s="20" t="s">
        <v>4</v>
      </c>
      <c r="M186" s="20" t="s">
        <v>2</v>
      </c>
      <c r="N186" s="20" t="s">
        <v>2</v>
      </c>
      <c r="O186" s="20" t="s">
        <v>4</v>
      </c>
      <c r="P186" s="20" t="s">
        <v>4</v>
      </c>
      <c r="Q186" s="20" t="s">
        <v>4</v>
      </c>
      <c r="R186" s="20">
        <v>0</v>
      </c>
      <c r="S186" s="20" t="s">
        <v>4</v>
      </c>
      <c r="T186" s="20" t="s">
        <v>4</v>
      </c>
      <c r="V186" s="1">
        <v>12</v>
      </c>
      <c r="W186" s="1">
        <v>12</v>
      </c>
      <c r="X186" s="1">
        <v>5</v>
      </c>
      <c r="Y186" s="1">
        <v>10</v>
      </c>
      <c r="Z186" s="1">
        <v>6</v>
      </c>
      <c r="AA186" s="1">
        <f t="shared" si="3"/>
        <v>16</v>
      </c>
    </row>
    <row r="187" spans="1:27" s="1" customFormat="1" ht="18.399999999999999" customHeight="1">
      <c r="A187" s="40">
        <v>6046</v>
      </c>
      <c r="B187" s="24" t="s">
        <v>776</v>
      </c>
      <c r="C187" s="20" t="s">
        <v>2</v>
      </c>
      <c r="D187" s="28" t="s">
        <v>2</v>
      </c>
      <c r="E187" s="20" t="s">
        <v>2</v>
      </c>
      <c r="F187" s="20" t="s">
        <v>4</v>
      </c>
      <c r="G187" s="20" t="s">
        <v>2</v>
      </c>
      <c r="H187" s="20" t="s">
        <v>2</v>
      </c>
      <c r="I187" s="20" t="s">
        <v>2</v>
      </c>
      <c r="J187" s="20" t="s">
        <v>4</v>
      </c>
      <c r="K187" s="20" t="s">
        <v>2</v>
      </c>
      <c r="L187" s="20" t="s">
        <v>4</v>
      </c>
      <c r="M187" s="20" t="s">
        <v>2</v>
      </c>
      <c r="N187" s="20" t="s">
        <v>4</v>
      </c>
      <c r="O187" s="20" t="s">
        <v>4</v>
      </c>
      <c r="P187" s="20" t="s">
        <v>4</v>
      </c>
      <c r="Q187" s="20" t="s">
        <v>4</v>
      </c>
      <c r="R187" s="20" t="s">
        <v>4</v>
      </c>
      <c r="S187" s="20" t="s">
        <v>4</v>
      </c>
      <c r="T187" s="20" t="s">
        <v>4</v>
      </c>
      <c r="V187" s="1">
        <v>11</v>
      </c>
      <c r="W187" s="1">
        <v>11</v>
      </c>
      <c r="X187" s="1">
        <v>3</v>
      </c>
      <c r="Y187" s="1">
        <v>8</v>
      </c>
      <c r="Z187" s="1">
        <v>10</v>
      </c>
      <c r="AA187" s="1">
        <f t="shared" si="3"/>
        <v>18</v>
      </c>
    </row>
    <row r="188" spans="1:27" s="1" customFormat="1" ht="18.399999999999999" customHeight="1">
      <c r="A188" s="40">
        <v>5464</v>
      </c>
      <c r="B188" s="24" t="s">
        <v>777</v>
      </c>
      <c r="C188" s="20" t="s">
        <v>2</v>
      </c>
      <c r="D188" s="28" t="s">
        <v>2</v>
      </c>
      <c r="E188" s="20" t="s">
        <v>2</v>
      </c>
      <c r="F188" s="20" t="s">
        <v>2</v>
      </c>
      <c r="G188" s="20" t="s">
        <v>2</v>
      </c>
      <c r="H188" s="20" t="s">
        <v>2</v>
      </c>
      <c r="I188" s="20">
        <v>0</v>
      </c>
      <c r="J188" s="20" t="s">
        <v>2</v>
      </c>
      <c r="K188" s="20" t="s">
        <v>2</v>
      </c>
      <c r="L188" s="20" t="s">
        <v>2</v>
      </c>
      <c r="M188" s="20" t="s">
        <v>2</v>
      </c>
      <c r="N188" s="20" t="s">
        <v>2</v>
      </c>
      <c r="O188" s="20" t="s">
        <v>2</v>
      </c>
      <c r="P188" s="20" t="s">
        <v>4</v>
      </c>
      <c r="Q188" s="20" t="s">
        <v>7</v>
      </c>
      <c r="R188" s="20" t="s">
        <v>4</v>
      </c>
      <c r="S188" s="20" t="s">
        <v>4</v>
      </c>
      <c r="T188" s="20" t="s">
        <v>4</v>
      </c>
      <c r="V188" s="1">
        <v>13</v>
      </c>
      <c r="W188" s="1">
        <v>13</v>
      </c>
      <c r="X188" s="1">
        <v>6</v>
      </c>
      <c r="Y188" s="1">
        <v>12</v>
      </c>
      <c r="Z188" s="1">
        <v>4</v>
      </c>
      <c r="AA188" s="1">
        <f t="shared" si="3"/>
        <v>16</v>
      </c>
    </row>
    <row r="189" spans="1:27" s="1" customFormat="1" ht="18.399999999999999" customHeight="1">
      <c r="A189" s="40">
        <v>6783</v>
      </c>
      <c r="B189" s="24" t="s">
        <v>778</v>
      </c>
      <c r="C189" s="20">
        <v>0</v>
      </c>
      <c r="D189" s="28" t="s">
        <v>2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V189" s="1">
        <v>2</v>
      </c>
      <c r="W189" s="1">
        <v>1</v>
      </c>
      <c r="X189" s="1">
        <v>1</v>
      </c>
      <c r="Y189" s="1">
        <v>1</v>
      </c>
      <c r="Z189" s="1">
        <v>0</v>
      </c>
      <c r="AA189" s="1">
        <f t="shared" si="3"/>
        <v>1</v>
      </c>
    </row>
    <row r="190" spans="1:27" s="1" customFormat="1" ht="18.399999999999999" customHeight="1">
      <c r="A190" s="40">
        <v>6642</v>
      </c>
      <c r="B190" s="24" t="s">
        <v>779</v>
      </c>
      <c r="C190" s="20" t="s">
        <v>2</v>
      </c>
      <c r="D190" s="28" t="s">
        <v>2</v>
      </c>
      <c r="E190" s="20" t="s">
        <v>2</v>
      </c>
      <c r="F190" s="20">
        <v>0</v>
      </c>
      <c r="G190" s="20" t="s">
        <v>2</v>
      </c>
      <c r="H190" s="20">
        <v>0</v>
      </c>
      <c r="I190" s="20" t="s">
        <v>2</v>
      </c>
      <c r="J190" s="20" t="s">
        <v>2</v>
      </c>
      <c r="K190" s="20" t="s">
        <v>2</v>
      </c>
      <c r="L190" s="20">
        <v>0</v>
      </c>
      <c r="M190" s="20" t="s">
        <v>2</v>
      </c>
      <c r="N190" s="20" t="s">
        <v>2</v>
      </c>
      <c r="O190" s="20">
        <v>0</v>
      </c>
      <c r="P190" s="20" t="s">
        <v>4</v>
      </c>
      <c r="Q190" s="20">
        <v>0</v>
      </c>
      <c r="R190" s="20" t="s">
        <v>4</v>
      </c>
      <c r="S190" s="20" t="s">
        <v>4</v>
      </c>
      <c r="T190" s="20" t="s">
        <v>4</v>
      </c>
      <c r="V190" s="1">
        <v>12</v>
      </c>
      <c r="W190" s="1">
        <v>12</v>
      </c>
      <c r="X190" s="1">
        <v>3</v>
      </c>
      <c r="Y190" s="1">
        <v>9</v>
      </c>
      <c r="Z190" s="1">
        <v>4</v>
      </c>
      <c r="AA190" s="1">
        <f t="shared" si="3"/>
        <v>13</v>
      </c>
    </row>
    <row r="191" spans="1:27" s="1" customFormat="1" ht="18.399999999999999" customHeight="1">
      <c r="A191" s="40">
        <v>6034</v>
      </c>
      <c r="B191" s="24" t="s">
        <v>780</v>
      </c>
      <c r="C191" s="20" t="s">
        <v>2</v>
      </c>
      <c r="D191" s="28" t="s">
        <v>2</v>
      </c>
      <c r="E191" s="20" t="s">
        <v>2</v>
      </c>
      <c r="F191" s="20" t="s">
        <v>2</v>
      </c>
      <c r="G191" s="20" t="s">
        <v>2</v>
      </c>
      <c r="H191" s="20" t="s">
        <v>2</v>
      </c>
      <c r="I191" s="20" t="s">
        <v>2</v>
      </c>
      <c r="J191" s="20" t="s">
        <v>2</v>
      </c>
      <c r="K191" s="20" t="s">
        <v>2</v>
      </c>
      <c r="L191" s="20" t="s">
        <v>2</v>
      </c>
      <c r="M191" s="20" t="s">
        <v>2</v>
      </c>
      <c r="N191" s="20" t="s">
        <v>2</v>
      </c>
      <c r="O191" s="20" t="s">
        <v>2</v>
      </c>
      <c r="P191" s="20" t="s">
        <v>2</v>
      </c>
      <c r="Q191" s="20" t="s">
        <v>2</v>
      </c>
      <c r="R191" s="20" t="s">
        <v>2</v>
      </c>
      <c r="S191" s="20">
        <v>0</v>
      </c>
      <c r="T191" s="20" t="s">
        <v>4</v>
      </c>
      <c r="V191" s="1">
        <v>16</v>
      </c>
      <c r="W191" s="1">
        <v>16</v>
      </c>
      <c r="X191" s="1">
        <v>16</v>
      </c>
      <c r="Y191" s="1">
        <v>16</v>
      </c>
      <c r="Z191" s="1">
        <v>1</v>
      </c>
      <c r="AA191" s="1">
        <f t="shared" si="3"/>
        <v>17</v>
      </c>
    </row>
    <row r="192" spans="1:27" s="1" customFormat="1" ht="18.399999999999999" customHeight="1">
      <c r="A192" s="40">
        <v>5654</v>
      </c>
      <c r="B192" s="24" t="s">
        <v>782</v>
      </c>
      <c r="C192" s="20" t="s">
        <v>2</v>
      </c>
      <c r="D192" s="28" t="s">
        <v>2</v>
      </c>
      <c r="E192" s="20" t="s">
        <v>2</v>
      </c>
      <c r="F192" s="20" t="s">
        <v>2</v>
      </c>
      <c r="G192" s="20">
        <v>0</v>
      </c>
      <c r="H192" s="20">
        <v>0</v>
      </c>
      <c r="I192" s="20" t="s">
        <v>2</v>
      </c>
      <c r="J192" s="20" t="s">
        <v>2</v>
      </c>
      <c r="K192" s="20" t="s">
        <v>2</v>
      </c>
      <c r="L192" s="20">
        <v>0</v>
      </c>
      <c r="M192" s="20" t="s">
        <v>2</v>
      </c>
      <c r="N192" s="20" t="s">
        <v>4</v>
      </c>
      <c r="O192" s="20" t="s">
        <v>2</v>
      </c>
      <c r="P192" s="20" t="s">
        <v>4</v>
      </c>
      <c r="Q192" s="20">
        <v>0</v>
      </c>
      <c r="R192" s="20" t="s">
        <v>4</v>
      </c>
      <c r="S192" s="20" t="s">
        <v>4</v>
      </c>
      <c r="T192" s="20" t="s">
        <v>4</v>
      </c>
      <c r="V192" s="1">
        <v>13</v>
      </c>
      <c r="W192" s="1">
        <v>13</v>
      </c>
      <c r="X192" s="1">
        <v>4</v>
      </c>
      <c r="Y192" s="1">
        <v>9</v>
      </c>
      <c r="Z192" s="1">
        <v>5</v>
      </c>
      <c r="AA192" s="1">
        <f t="shared" si="3"/>
        <v>14</v>
      </c>
    </row>
    <row r="193" spans="1:27" s="1" customFormat="1" ht="18.399999999999999" customHeight="1">
      <c r="A193" s="40">
        <v>6113</v>
      </c>
      <c r="B193" s="24" t="s">
        <v>784</v>
      </c>
      <c r="C193" s="20" t="s">
        <v>4</v>
      </c>
      <c r="D193" s="28" t="s">
        <v>2</v>
      </c>
      <c r="E193" s="20" t="s">
        <v>2</v>
      </c>
      <c r="F193" s="20" t="s">
        <v>2</v>
      </c>
      <c r="G193" s="20">
        <v>0</v>
      </c>
      <c r="H193" s="20" t="s">
        <v>2</v>
      </c>
      <c r="I193" s="20" t="s">
        <v>2</v>
      </c>
      <c r="J193" s="20" t="s">
        <v>2</v>
      </c>
      <c r="K193" s="20" t="s">
        <v>2</v>
      </c>
      <c r="L193" s="20" t="s">
        <v>2</v>
      </c>
      <c r="M193" s="20" t="s">
        <v>2</v>
      </c>
      <c r="N193" s="20" t="s">
        <v>2</v>
      </c>
      <c r="O193" s="20">
        <v>0</v>
      </c>
      <c r="P193" s="20" t="s">
        <v>4</v>
      </c>
      <c r="Q193" s="20" t="s">
        <v>4</v>
      </c>
      <c r="R193" s="20" t="s">
        <v>2</v>
      </c>
      <c r="S193" s="20" t="s">
        <v>4</v>
      </c>
      <c r="T193" s="20">
        <v>0</v>
      </c>
      <c r="V193" s="1">
        <v>16</v>
      </c>
      <c r="W193" s="1">
        <v>15</v>
      </c>
      <c r="X193" s="1">
        <v>7</v>
      </c>
      <c r="Y193" s="1">
        <v>11</v>
      </c>
      <c r="Z193" s="1">
        <v>4</v>
      </c>
      <c r="AA193" s="1">
        <f t="shared" si="3"/>
        <v>15</v>
      </c>
    </row>
    <row r="194" spans="1:27" s="1" customFormat="1" ht="18.399999999999999" customHeight="1">
      <c r="A194" s="40">
        <v>5696</v>
      </c>
      <c r="B194" s="24" t="s">
        <v>785</v>
      </c>
      <c r="C194" s="20" t="s">
        <v>2</v>
      </c>
      <c r="D194" s="28" t="s">
        <v>2</v>
      </c>
      <c r="E194" s="20">
        <v>0</v>
      </c>
      <c r="F194" s="20" t="s">
        <v>2</v>
      </c>
      <c r="G194" s="20" t="s">
        <v>2</v>
      </c>
      <c r="H194" s="20" t="s">
        <v>4</v>
      </c>
      <c r="I194" s="20">
        <v>0</v>
      </c>
      <c r="J194" s="20" t="s">
        <v>2</v>
      </c>
      <c r="K194" s="20" t="s">
        <v>2</v>
      </c>
      <c r="L194" s="20" t="s">
        <v>2</v>
      </c>
      <c r="M194" s="20">
        <v>0</v>
      </c>
      <c r="N194" s="20" t="s">
        <v>4</v>
      </c>
      <c r="O194" s="20" t="s">
        <v>2</v>
      </c>
      <c r="P194" s="20">
        <v>0</v>
      </c>
      <c r="Q194" s="20" t="s">
        <v>4</v>
      </c>
      <c r="R194" s="20">
        <v>0</v>
      </c>
      <c r="S194" s="20" t="s">
        <v>4</v>
      </c>
      <c r="T194" s="20" t="s">
        <v>4</v>
      </c>
      <c r="V194" s="1">
        <v>13</v>
      </c>
      <c r="W194" s="1">
        <v>13</v>
      </c>
      <c r="X194" s="1">
        <v>3</v>
      </c>
      <c r="Y194" s="1">
        <v>8</v>
      </c>
      <c r="Z194" s="1">
        <v>5</v>
      </c>
      <c r="AA194" s="1">
        <f t="shared" si="3"/>
        <v>13</v>
      </c>
    </row>
    <row r="195" spans="1:27" s="1" customFormat="1" ht="18.399999999999999" customHeight="1">
      <c r="A195" s="40">
        <v>6527</v>
      </c>
      <c r="B195" s="24" t="s">
        <v>786</v>
      </c>
      <c r="C195" s="20" t="s">
        <v>2</v>
      </c>
      <c r="D195" s="28" t="s">
        <v>2</v>
      </c>
      <c r="E195" s="20" t="s">
        <v>2</v>
      </c>
      <c r="F195" s="20" t="s">
        <v>2</v>
      </c>
      <c r="G195" s="20" t="s">
        <v>2</v>
      </c>
      <c r="H195" s="20" t="s">
        <v>2</v>
      </c>
      <c r="I195" s="20">
        <v>0</v>
      </c>
      <c r="J195" s="20" t="s">
        <v>2</v>
      </c>
      <c r="K195" s="20" t="s">
        <v>2</v>
      </c>
      <c r="L195" s="20" t="s">
        <v>2</v>
      </c>
      <c r="M195" s="20" t="s">
        <v>2</v>
      </c>
      <c r="N195" s="20" t="s">
        <v>2</v>
      </c>
      <c r="O195" s="20" t="s">
        <v>4</v>
      </c>
      <c r="P195" s="20" t="s">
        <v>4</v>
      </c>
      <c r="Q195" s="20" t="s">
        <v>4</v>
      </c>
      <c r="R195" s="20" t="s">
        <v>4</v>
      </c>
      <c r="S195" s="20">
        <v>0</v>
      </c>
      <c r="T195" s="20" t="s">
        <v>4</v>
      </c>
      <c r="V195" s="1">
        <v>12</v>
      </c>
      <c r="W195" s="1">
        <v>12</v>
      </c>
      <c r="X195" s="1">
        <v>6</v>
      </c>
      <c r="Y195" s="1">
        <v>11</v>
      </c>
      <c r="Z195" s="1">
        <v>5</v>
      </c>
      <c r="AA195" s="1">
        <f t="shared" si="3"/>
        <v>16</v>
      </c>
    </row>
    <row r="196" spans="1:27" s="1" customFormat="1" ht="18.399999999999999" customHeight="1">
      <c r="A196" s="40">
        <v>5774</v>
      </c>
      <c r="B196" s="24" t="s">
        <v>787</v>
      </c>
      <c r="C196" s="20">
        <v>0</v>
      </c>
      <c r="D196" s="28" t="s">
        <v>2</v>
      </c>
      <c r="E196" s="20" t="s">
        <v>4</v>
      </c>
      <c r="F196" s="20" t="s">
        <v>2</v>
      </c>
      <c r="G196" s="20">
        <v>0</v>
      </c>
      <c r="H196" s="20" t="s">
        <v>2</v>
      </c>
      <c r="I196" s="20" t="s">
        <v>4</v>
      </c>
      <c r="J196" s="20">
        <v>0</v>
      </c>
      <c r="K196" s="20">
        <v>0</v>
      </c>
      <c r="L196" s="20" t="s">
        <v>2</v>
      </c>
      <c r="M196" s="20" t="s">
        <v>4</v>
      </c>
      <c r="N196" s="20" t="s">
        <v>2</v>
      </c>
      <c r="O196" s="20" t="s">
        <v>2</v>
      </c>
      <c r="P196" s="20" t="s">
        <v>4</v>
      </c>
      <c r="Q196" s="20" t="s">
        <v>4</v>
      </c>
      <c r="R196" s="20">
        <v>0</v>
      </c>
      <c r="S196" s="20" t="s">
        <v>2</v>
      </c>
      <c r="T196" s="20" t="s">
        <v>4</v>
      </c>
      <c r="V196" s="1">
        <v>17</v>
      </c>
      <c r="W196" s="1">
        <v>16</v>
      </c>
      <c r="X196" s="1">
        <v>2</v>
      </c>
      <c r="Y196" s="1">
        <v>7</v>
      </c>
      <c r="Z196" s="1">
        <v>6</v>
      </c>
      <c r="AA196" s="1">
        <f t="shared" si="3"/>
        <v>13</v>
      </c>
    </row>
    <row r="197" spans="1:27" s="1" customFormat="1" ht="18.399999999999999" customHeight="1">
      <c r="A197" s="40">
        <v>6585</v>
      </c>
      <c r="B197" s="24" t="s">
        <v>788</v>
      </c>
      <c r="C197" s="20">
        <v>0</v>
      </c>
      <c r="D197" s="28" t="s">
        <v>2</v>
      </c>
      <c r="E197" s="20" t="s">
        <v>2</v>
      </c>
      <c r="F197" s="20" t="s">
        <v>2</v>
      </c>
      <c r="G197" s="20" t="s">
        <v>2</v>
      </c>
      <c r="H197" s="20" t="s">
        <v>2</v>
      </c>
      <c r="I197" s="20">
        <v>0</v>
      </c>
      <c r="J197" s="20" t="s">
        <v>2</v>
      </c>
      <c r="K197" s="20" t="s">
        <v>2</v>
      </c>
      <c r="L197" s="20" t="s">
        <v>2</v>
      </c>
      <c r="M197" s="20" t="s">
        <v>2</v>
      </c>
      <c r="N197" s="20" t="s">
        <v>2</v>
      </c>
      <c r="O197" s="20">
        <v>0</v>
      </c>
      <c r="P197" s="20" t="s">
        <v>2</v>
      </c>
      <c r="Q197" s="20" t="s">
        <v>2</v>
      </c>
      <c r="R197" s="20" t="s">
        <v>4</v>
      </c>
      <c r="S197" s="20" t="s">
        <v>2</v>
      </c>
      <c r="T197" s="20">
        <v>0</v>
      </c>
      <c r="V197" s="1">
        <v>17</v>
      </c>
      <c r="W197" s="1">
        <v>17</v>
      </c>
      <c r="X197" s="1">
        <v>5</v>
      </c>
      <c r="Y197" s="1">
        <v>13</v>
      </c>
      <c r="Z197" s="1">
        <v>1</v>
      </c>
      <c r="AA197" s="1">
        <f t="shared" si="3"/>
        <v>14</v>
      </c>
    </row>
    <row r="198" spans="1:27" s="1" customFormat="1" ht="18.399999999999999" customHeight="1">
      <c r="A198" s="40">
        <v>5912</v>
      </c>
      <c r="B198" s="24" t="s">
        <v>789</v>
      </c>
      <c r="C198" s="20" t="s">
        <v>2</v>
      </c>
      <c r="D198" s="28" t="s">
        <v>2</v>
      </c>
      <c r="E198" s="20" t="s">
        <v>2</v>
      </c>
      <c r="F198" s="20" t="s">
        <v>2</v>
      </c>
      <c r="G198" s="20" t="s">
        <v>2</v>
      </c>
      <c r="H198" s="20" t="s">
        <v>2</v>
      </c>
      <c r="I198" s="20" t="s">
        <v>2</v>
      </c>
      <c r="J198" s="20">
        <v>0</v>
      </c>
      <c r="K198" s="20" t="s">
        <v>2</v>
      </c>
      <c r="L198" s="20" t="s">
        <v>2</v>
      </c>
      <c r="M198" s="20" t="s">
        <v>2</v>
      </c>
      <c r="N198" s="20" t="s">
        <v>2</v>
      </c>
      <c r="O198" s="20" t="s">
        <v>4</v>
      </c>
      <c r="P198" s="20" t="s">
        <v>4</v>
      </c>
      <c r="Q198" s="20" t="s">
        <v>4</v>
      </c>
      <c r="R198" s="20">
        <v>0</v>
      </c>
      <c r="S198" s="20">
        <v>0</v>
      </c>
      <c r="T198" s="20" t="s">
        <v>4</v>
      </c>
      <c r="V198" s="1">
        <v>12</v>
      </c>
      <c r="W198" s="1">
        <v>12</v>
      </c>
      <c r="X198" s="1">
        <v>7</v>
      </c>
      <c r="Y198" s="1">
        <v>11</v>
      </c>
      <c r="Z198" s="1">
        <v>4</v>
      </c>
      <c r="AA198" s="1">
        <f t="shared" si="3"/>
        <v>15</v>
      </c>
    </row>
    <row r="199" spans="1:27" s="1" customFormat="1" ht="18.399999999999999" customHeight="1">
      <c r="A199" s="40">
        <v>6874</v>
      </c>
      <c r="B199" s="24" t="s">
        <v>790</v>
      </c>
      <c r="C199" s="20" t="s">
        <v>2</v>
      </c>
      <c r="D199" s="28" t="s">
        <v>2</v>
      </c>
      <c r="E199" s="20">
        <v>0</v>
      </c>
      <c r="F199" s="20" t="s">
        <v>4</v>
      </c>
      <c r="G199" s="20" t="s">
        <v>2</v>
      </c>
      <c r="H199" s="20" t="s">
        <v>2</v>
      </c>
      <c r="I199" s="20">
        <v>0</v>
      </c>
      <c r="J199" s="20" t="s">
        <v>2</v>
      </c>
      <c r="K199" s="20" t="s">
        <v>2</v>
      </c>
      <c r="L199" s="20">
        <v>0</v>
      </c>
      <c r="M199" s="20" t="s">
        <v>2</v>
      </c>
      <c r="N199" s="20" t="s">
        <v>4</v>
      </c>
      <c r="O199" s="20" t="s">
        <v>2</v>
      </c>
      <c r="P199" s="20" t="s">
        <v>4</v>
      </c>
      <c r="Q199" s="20">
        <v>0</v>
      </c>
      <c r="R199" s="20" t="s">
        <v>4</v>
      </c>
      <c r="S199" s="20" t="s">
        <v>4</v>
      </c>
      <c r="T199" s="20" t="s">
        <v>4</v>
      </c>
      <c r="V199" s="1">
        <v>13</v>
      </c>
      <c r="W199" s="1">
        <v>13</v>
      </c>
      <c r="X199" s="1">
        <v>2</v>
      </c>
      <c r="Y199" s="1">
        <v>8</v>
      </c>
      <c r="Z199" s="1">
        <v>6</v>
      </c>
      <c r="AA199" s="1">
        <f t="shared" si="3"/>
        <v>14</v>
      </c>
    </row>
    <row r="200" spans="1:27" s="1" customFormat="1" ht="18.399999999999999" customHeight="1">
      <c r="A200" s="40">
        <v>6256</v>
      </c>
      <c r="B200" s="24" t="s">
        <v>791</v>
      </c>
      <c r="C200" s="20" t="s">
        <v>2</v>
      </c>
      <c r="D200" s="28" t="s">
        <v>2</v>
      </c>
      <c r="E200" s="20" t="s">
        <v>2</v>
      </c>
      <c r="F200" s="20" t="s">
        <v>2</v>
      </c>
      <c r="G200" s="20">
        <v>0</v>
      </c>
      <c r="H200" s="20" t="s">
        <v>2</v>
      </c>
      <c r="I200" s="20" t="s">
        <v>2</v>
      </c>
      <c r="J200" s="20" t="s">
        <v>4</v>
      </c>
      <c r="K200" s="20" t="s">
        <v>4</v>
      </c>
      <c r="L200" s="20" t="s">
        <v>4</v>
      </c>
      <c r="M200" s="20" t="s">
        <v>4</v>
      </c>
      <c r="N200" s="20">
        <v>0</v>
      </c>
      <c r="O200" s="20" t="s">
        <v>4</v>
      </c>
      <c r="P200" s="20" t="s">
        <v>4</v>
      </c>
      <c r="Q200" s="20" t="s">
        <v>4</v>
      </c>
      <c r="R200" s="20" t="s">
        <v>4</v>
      </c>
      <c r="S200" s="20" t="s">
        <v>4</v>
      </c>
      <c r="T200" s="20">
        <v>0</v>
      </c>
      <c r="V200" s="1">
        <v>7</v>
      </c>
      <c r="W200" s="1">
        <v>7</v>
      </c>
      <c r="X200" s="1">
        <v>4</v>
      </c>
      <c r="Y200" s="1">
        <v>6</v>
      </c>
      <c r="Z200" s="1">
        <v>9</v>
      </c>
      <c r="AA200" s="1">
        <f t="shared" si="3"/>
        <v>15</v>
      </c>
    </row>
    <row r="201" spans="1:27" s="1" customFormat="1" ht="18.399999999999999" customHeight="1">
      <c r="A201" s="40">
        <v>6268</v>
      </c>
      <c r="B201" s="24" t="s">
        <v>792</v>
      </c>
      <c r="C201" s="20" t="s">
        <v>2</v>
      </c>
      <c r="D201" s="28" t="s">
        <v>2</v>
      </c>
      <c r="E201" s="20" t="s">
        <v>2</v>
      </c>
      <c r="F201" s="20">
        <v>0</v>
      </c>
      <c r="G201" s="20">
        <v>0</v>
      </c>
      <c r="H201" s="20" t="s">
        <v>4</v>
      </c>
      <c r="I201" s="20">
        <v>0</v>
      </c>
      <c r="J201" s="20" t="s">
        <v>4</v>
      </c>
      <c r="K201" s="20">
        <v>0</v>
      </c>
      <c r="L201" s="20" t="s">
        <v>2</v>
      </c>
      <c r="M201" s="20">
        <v>0</v>
      </c>
      <c r="N201" s="20" t="s">
        <v>4</v>
      </c>
      <c r="O201" s="20" t="s">
        <v>2</v>
      </c>
      <c r="P201" s="20" t="s">
        <v>4</v>
      </c>
      <c r="Q201" s="20">
        <v>0</v>
      </c>
      <c r="R201" s="20">
        <v>0</v>
      </c>
      <c r="S201" s="20">
        <v>0</v>
      </c>
      <c r="T201" s="20">
        <v>0</v>
      </c>
      <c r="V201" s="1">
        <v>13</v>
      </c>
      <c r="W201" s="1">
        <v>13</v>
      </c>
      <c r="X201" s="1">
        <v>3</v>
      </c>
      <c r="Y201" s="1">
        <v>5</v>
      </c>
      <c r="Z201" s="1">
        <v>4</v>
      </c>
      <c r="AA201" s="1">
        <f t="shared" si="3"/>
        <v>9</v>
      </c>
    </row>
    <row r="202" spans="1:27" s="1" customFormat="1" ht="18.399999999999999" customHeight="1">
      <c r="A202" s="40">
        <v>6238</v>
      </c>
      <c r="B202" s="24" t="s">
        <v>793</v>
      </c>
      <c r="C202" s="20">
        <v>0</v>
      </c>
      <c r="D202" s="28" t="s">
        <v>2</v>
      </c>
      <c r="E202" s="20" t="s">
        <v>2</v>
      </c>
      <c r="F202" s="20">
        <v>0</v>
      </c>
      <c r="G202" s="20" t="s">
        <v>2</v>
      </c>
      <c r="H202" s="20">
        <v>0</v>
      </c>
      <c r="I202" s="20" t="s">
        <v>2</v>
      </c>
      <c r="J202" s="20" t="s">
        <v>2</v>
      </c>
      <c r="K202" s="20" t="s">
        <v>2</v>
      </c>
      <c r="L202" s="20" t="s">
        <v>2</v>
      </c>
      <c r="M202" s="20">
        <v>0</v>
      </c>
      <c r="N202" s="20" t="s">
        <v>2</v>
      </c>
      <c r="O202" s="20" t="s">
        <v>4</v>
      </c>
      <c r="P202" s="20" t="s">
        <v>4</v>
      </c>
      <c r="Q202" s="20">
        <v>0</v>
      </c>
      <c r="R202" s="20">
        <v>0</v>
      </c>
      <c r="S202" s="20" t="s">
        <v>4</v>
      </c>
      <c r="T202" s="20">
        <v>0</v>
      </c>
      <c r="V202" s="1">
        <v>12</v>
      </c>
      <c r="W202" s="1">
        <v>11</v>
      </c>
      <c r="X202" s="1">
        <v>4</v>
      </c>
      <c r="Y202" s="1">
        <v>8</v>
      </c>
      <c r="Z202" s="1">
        <v>3</v>
      </c>
      <c r="AA202" s="1">
        <f t="shared" si="3"/>
        <v>11</v>
      </c>
    </row>
    <row r="203" spans="1:27" s="1" customFormat="1" ht="18.399999999999999" customHeight="1">
      <c r="A203" s="40">
        <v>6018</v>
      </c>
      <c r="B203" s="24" t="s">
        <v>794</v>
      </c>
      <c r="C203" s="20" t="s">
        <v>2</v>
      </c>
      <c r="D203" s="28">
        <v>0</v>
      </c>
      <c r="E203" s="20">
        <v>0</v>
      </c>
      <c r="F203" s="20">
        <v>0</v>
      </c>
      <c r="G203" s="20">
        <v>0</v>
      </c>
      <c r="H203" s="20" t="s">
        <v>2</v>
      </c>
      <c r="I203" s="20" t="s">
        <v>2</v>
      </c>
      <c r="J203" s="20" t="s">
        <v>4</v>
      </c>
      <c r="K203" s="20">
        <v>0</v>
      </c>
      <c r="L203" s="20" t="s">
        <v>2</v>
      </c>
      <c r="M203" s="20" t="s">
        <v>2</v>
      </c>
      <c r="N203" s="20" t="s">
        <v>2</v>
      </c>
      <c r="O203" s="20" t="s">
        <v>4</v>
      </c>
      <c r="P203" s="20" t="s">
        <v>4</v>
      </c>
      <c r="Q203" s="20" t="s">
        <v>4</v>
      </c>
      <c r="R203" s="20" t="s">
        <v>4</v>
      </c>
      <c r="S203" s="20" t="s">
        <v>4</v>
      </c>
      <c r="T203" s="20" t="s">
        <v>4</v>
      </c>
      <c r="V203" s="1">
        <v>12</v>
      </c>
      <c r="W203" s="1">
        <v>12</v>
      </c>
      <c r="X203" s="1">
        <v>3</v>
      </c>
      <c r="Y203" s="1">
        <v>6</v>
      </c>
      <c r="Z203" s="1">
        <v>7</v>
      </c>
      <c r="AA203" s="1">
        <f t="shared" si="3"/>
        <v>13</v>
      </c>
    </row>
    <row r="204" spans="1:27" s="1" customFormat="1" ht="18.399999999999999" customHeight="1">
      <c r="A204" s="40">
        <v>5188</v>
      </c>
      <c r="B204" s="24" t="s">
        <v>795</v>
      </c>
      <c r="C204" s="20" t="s">
        <v>2</v>
      </c>
      <c r="D204" s="28" t="s">
        <v>2</v>
      </c>
      <c r="E204" s="20">
        <v>0</v>
      </c>
      <c r="F204" s="20" t="s">
        <v>2</v>
      </c>
      <c r="G204" s="20" t="s">
        <v>2</v>
      </c>
      <c r="H204" s="20">
        <v>0</v>
      </c>
      <c r="I204" s="20" t="s">
        <v>2</v>
      </c>
      <c r="J204" s="20" t="s">
        <v>2</v>
      </c>
      <c r="K204" s="20">
        <v>0</v>
      </c>
      <c r="L204" s="20" t="s">
        <v>2</v>
      </c>
      <c r="M204" s="20" t="s">
        <v>2</v>
      </c>
      <c r="N204" s="20" t="s">
        <v>4</v>
      </c>
      <c r="O204" s="20">
        <v>0</v>
      </c>
      <c r="P204" s="20" t="s">
        <v>2</v>
      </c>
      <c r="Q204" s="20" t="s">
        <v>4</v>
      </c>
      <c r="R204" s="20" t="s">
        <v>4</v>
      </c>
      <c r="S204" s="20">
        <v>0</v>
      </c>
      <c r="T204" s="20" t="s">
        <v>4</v>
      </c>
      <c r="V204" s="1">
        <v>14</v>
      </c>
      <c r="W204" s="1">
        <v>14</v>
      </c>
      <c r="X204" s="1">
        <v>2</v>
      </c>
      <c r="Y204" s="1">
        <v>9</v>
      </c>
      <c r="Z204" s="1">
        <v>4</v>
      </c>
      <c r="AA204" s="1">
        <f t="shared" si="3"/>
        <v>13</v>
      </c>
    </row>
    <row r="205" spans="1:27" s="1" customFormat="1" ht="18.399999999999999" customHeight="1">
      <c r="A205" s="40">
        <v>5186</v>
      </c>
      <c r="B205" s="24" t="s">
        <v>796</v>
      </c>
      <c r="C205" s="20" t="s">
        <v>2</v>
      </c>
      <c r="D205" s="28" t="s">
        <v>2</v>
      </c>
      <c r="E205" s="20">
        <v>0</v>
      </c>
      <c r="F205" s="20" t="s">
        <v>2</v>
      </c>
      <c r="G205" s="20" t="s">
        <v>2</v>
      </c>
      <c r="H205" s="20" t="s">
        <v>2</v>
      </c>
      <c r="I205" s="20">
        <v>0</v>
      </c>
      <c r="J205" s="20" t="s">
        <v>2</v>
      </c>
      <c r="K205" s="20" t="s">
        <v>2</v>
      </c>
      <c r="L205" s="20" t="s">
        <v>2</v>
      </c>
      <c r="M205" s="20" t="s">
        <v>2</v>
      </c>
      <c r="N205" s="20" t="s">
        <v>2</v>
      </c>
      <c r="O205" s="20" t="s">
        <v>2</v>
      </c>
      <c r="P205" s="20" t="s">
        <v>2</v>
      </c>
      <c r="Q205" s="20">
        <v>0</v>
      </c>
      <c r="R205" s="20" t="s">
        <v>2</v>
      </c>
      <c r="S205" s="20" t="s">
        <v>4</v>
      </c>
      <c r="T205" s="20" t="s">
        <v>4</v>
      </c>
      <c r="V205" s="1">
        <v>16</v>
      </c>
      <c r="W205" s="1">
        <v>16</v>
      </c>
      <c r="X205" s="1">
        <v>7</v>
      </c>
      <c r="Y205" s="1">
        <v>13</v>
      </c>
      <c r="Z205" s="1">
        <v>2</v>
      </c>
      <c r="AA205" s="1">
        <f t="shared" si="3"/>
        <v>15</v>
      </c>
    </row>
    <row r="206" spans="1:27" s="1" customFormat="1" ht="18.399999999999999" customHeight="1">
      <c r="A206" s="40">
        <v>5738</v>
      </c>
      <c r="B206" s="24" t="s">
        <v>798</v>
      </c>
      <c r="C206" s="20" t="s">
        <v>2</v>
      </c>
      <c r="D206" s="28" t="s">
        <v>2</v>
      </c>
      <c r="E206" s="20" t="s">
        <v>2</v>
      </c>
      <c r="F206" s="20" t="s">
        <v>2</v>
      </c>
      <c r="G206" s="20" t="s">
        <v>2</v>
      </c>
      <c r="H206" s="20" t="s">
        <v>2</v>
      </c>
      <c r="I206" s="20" t="s">
        <v>2</v>
      </c>
      <c r="J206" s="20">
        <v>0</v>
      </c>
      <c r="K206" s="20" t="s">
        <v>4</v>
      </c>
      <c r="L206" s="20" t="s">
        <v>2</v>
      </c>
      <c r="M206" s="20" t="s">
        <v>2</v>
      </c>
      <c r="N206" s="20" t="s">
        <v>2</v>
      </c>
      <c r="O206" s="20" t="s">
        <v>4</v>
      </c>
      <c r="P206" s="20" t="s">
        <v>4</v>
      </c>
      <c r="Q206" s="20" t="s">
        <v>4</v>
      </c>
      <c r="R206" s="20" t="s">
        <v>4</v>
      </c>
      <c r="S206" s="20" t="s">
        <v>4</v>
      </c>
      <c r="T206" s="20">
        <v>0</v>
      </c>
      <c r="V206" s="1">
        <v>12</v>
      </c>
      <c r="W206" s="1">
        <v>12</v>
      </c>
      <c r="X206" s="1">
        <v>7</v>
      </c>
      <c r="Y206" s="1">
        <v>10</v>
      </c>
      <c r="Z206" s="1">
        <v>6</v>
      </c>
      <c r="AA206" s="1">
        <f t="shared" si="3"/>
        <v>16</v>
      </c>
    </row>
    <row r="207" spans="1:27" s="1" customFormat="1" ht="18.399999999999999" customHeight="1">
      <c r="A207" s="40">
        <v>6121</v>
      </c>
      <c r="B207" s="24" t="s">
        <v>799</v>
      </c>
      <c r="C207" s="20" t="s">
        <v>2</v>
      </c>
      <c r="D207" s="28" t="s">
        <v>2</v>
      </c>
      <c r="E207" s="20" t="s">
        <v>2</v>
      </c>
      <c r="F207" s="20" t="s">
        <v>2</v>
      </c>
      <c r="G207" s="20" t="s">
        <v>2</v>
      </c>
      <c r="H207" s="20" t="s">
        <v>2</v>
      </c>
      <c r="I207" s="20" t="s">
        <v>2</v>
      </c>
      <c r="J207" s="20" t="s">
        <v>4</v>
      </c>
      <c r="K207" s="20" t="s">
        <v>2</v>
      </c>
      <c r="L207" s="20" t="s">
        <v>2</v>
      </c>
      <c r="M207" s="20" t="s">
        <v>4</v>
      </c>
      <c r="N207" s="20" t="s">
        <v>4</v>
      </c>
      <c r="O207" s="20">
        <v>0</v>
      </c>
      <c r="P207" s="20">
        <v>0</v>
      </c>
      <c r="Q207" s="20" t="s">
        <v>4</v>
      </c>
      <c r="R207" s="20" t="s">
        <v>4</v>
      </c>
      <c r="S207" s="20" t="s">
        <v>4</v>
      </c>
      <c r="T207" s="20" t="s">
        <v>4</v>
      </c>
      <c r="V207" s="1">
        <v>10</v>
      </c>
      <c r="W207" s="1">
        <v>10</v>
      </c>
      <c r="X207" s="1">
        <v>7</v>
      </c>
      <c r="Y207" s="1">
        <v>9</v>
      </c>
      <c r="Z207" s="1">
        <v>7</v>
      </c>
      <c r="AA207" s="1">
        <f t="shared" si="3"/>
        <v>16</v>
      </c>
    </row>
    <row r="208" spans="1:27" s="1" customFormat="1" ht="18.399999999999999" customHeight="1">
      <c r="A208" s="40">
        <v>5814</v>
      </c>
      <c r="B208" s="24" t="s">
        <v>800</v>
      </c>
      <c r="C208" s="20" t="s">
        <v>2</v>
      </c>
      <c r="D208" s="28">
        <v>0</v>
      </c>
      <c r="E208" s="20" t="s">
        <v>2</v>
      </c>
      <c r="F208" s="20" t="s">
        <v>2</v>
      </c>
      <c r="G208" s="20" t="s">
        <v>2</v>
      </c>
      <c r="H208" s="20">
        <v>0</v>
      </c>
      <c r="I208" s="20">
        <v>0</v>
      </c>
      <c r="J208" s="20" t="s">
        <v>2</v>
      </c>
      <c r="K208" s="20" t="s">
        <v>2</v>
      </c>
      <c r="L208" s="20" t="s">
        <v>2</v>
      </c>
      <c r="M208" s="20" t="s">
        <v>2</v>
      </c>
      <c r="N208" s="20" t="s">
        <v>2</v>
      </c>
      <c r="O208" s="20">
        <v>0</v>
      </c>
      <c r="P208" s="20" t="s">
        <v>2</v>
      </c>
      <c r="Q208" s="20" t="s">
        <v>2</v>
      </c>
      <c r="R208" s="20">
        <v>0</v>
      </c>
      <c r="S208" s="20" t="s">
        <v>2</v>
      </c>
      <c r="T208" s="20" t="s">
        <v>4</v>
      </c>
      <c r="V208" s="1">
        <v>17</v>
      </c>
      <c r="W208" s="1">
        <v>17</v>
      </c>
      <c r="X208" s="1">
        <v>5</v>
      </c>
      <c r="Y208" s="1">
        <v>12</v>
      </c>
      <c r="Z208" s="1">
        <v>1</v>
      </c>
      <c r="AA208" s="1">
        <f t="shared" si="3"/>
        <v>13</v>
      </c>
    </row>
    <row r="209" spans="1:27" s="1" customFormat="1" ht="18.399999999999999" customHeight="1">
      <c r="A209" s="40">
        <v>6544</v>
      </c>
      <c r="B209" s="24" t="s">
        <v>801</v>
      </c>
      <c r="C209" s="20" t="s">
        <v>2</v>
      </c>
      <c r="D209" s="28" t="s">
        <v>2</v>
      </c>
      <c r="E209" s="20" t="s">
        <v>2</v>
      </c>
      <c r="F209" s="20" t="s">
        <v>2</v>
      </c>
      <c r="G209" s="20" t="s">
        <v>2</v>
      </c>
      <c r="H209" s="20">
        <v>0</v>
      </c>
      <c r="I209" s="20" t="s">
        <v>2</v>
      </c>
      <c r="J209" s="20" t="s">
        <v>2</v>
      </c>
      <c r="K209" s="20" t="s">
        <v>2</v>
      </c>
      <c r="L209" s="20" t="s">
        <v>2</v>
      </c>
      <c r="M209" s="20" t="s">
        <v>2</v>
      </c>
      <c r="N209" s="20" t="s">
        <v>2</v>
      </c>
      <c r="O209" s="20" t="s">
        <v>2</v>
      </c>
      <c r="P209" s="20" t="s">
        <v>2</v>
      </c>
      <c r="Q209" s="20" t="s">
        <v>4</v>
      </c>
      <c r="R209" s="20">
        <v>0</v>
      </c>
      <c r="S209" s="20" t="s">
        <v>4</v>
      </c>
      <c r="T209" s="20" t="s">
        <v>4</v>
      </c>
      <c r="V209" s="1">
        <v>14</v>
      </c>
      <c r="W209" s="1">
        <v>14</v>
      </c>
      <c r="X209" s="1">
        <v>8</v>
      </c>
      <c r="Y209" s="1">
        <v>13</v>
      </c>
      <c r="Z209" s="1">
        <v>3</v>
      </c>
      <c r="AA209" s="1">
        <f t="shared" si="3"/>
        <v>16</v>
      </c>
    </row>
    <row r="210" spans="1:27" s="1" customFormat="1" ht="18.399999999999999" customHeight="1">
      <c r="A210" s="40">
        <v>6566</v>
      </c>
      <c r="B210" s="24" t="s">
        <v>803</v>
      </c>
      <c r="C210" s="20">
        <v>0</v>
      </c>
      <c r="D210" s="28" t="s">
        <v>2</v>
      </c>
      <c r="E210" s="20" t="s">
        <v>2</v>
      </c>
      <c r="F210" s="20" t="s">
        <v>2</v>
      </c>
      <c r="G210" s="20" t="s">
        <v>2</v>
      </c>
      <c r="H210" s="20">
        <v>0</v>
      </c>
      <c r="I210" s="20" t="s">
        <v>2</v>
      </c>
      <c r="J210" s="20" t="s">
        <v>2</v>
      </c>
      <c r="K210" s="20" t="s">
        <v>2</v>
      </c>
      <c r="L210" s="20">
        <v>0</v>
      </c>
      <c r="M210" s="20" t="s">
        <v>2</v>
      </c>
      <c r="N210" s="20" t="s">
        <v>2</v>
      </c>
      <c r="O210" s="20" t="s">
        <v>2</v>
      </c>
      <c r="P210" s="20" t="s">
        <v>2</v>
      </c>
      <c r="Q210" s="20">
        <v>0</v>
      </c>
      <c r="R210" s="20" t="s">
        <v>4</v>
      </c>
      <c r="S210" s="20" t="s">
        <v>4</v>
      </c>
      <c r="T210" s="20" t="s">
        <v>4</v>
      </c>
      <c r="V210" s="1">
        <v>14</v>
      </c>
      <c r="W210" s="1">
        <v>13</v>
      </c>
      <c r="X210" s="1">
        <v>4</v>
      </c>
      <c r="Y210" s="1">
        <v>11</v>
      </c>
      <c r="Z210" s="1">
        <v>3</v>
      </c>
      <c r="AA210" s="1">
        <f t="shared" si="3"/>
        <v>14</v>
      </c>
    </row>
    <row r="211" spans="1:27" s="1" customFormat="1" ht="18.399999999999999" customHeight="1">
      <c r="A211" s="40">
        <v>6542</v>
      </c>
      <c r="B211" s="24" t="s">
        <v>805</v>
      </c>
      <c r="C211" s="20">
        <v>0</v>
      </c>
      <c r="D211" s="28" t="s">
        <v>2</v>
      </c>
      <c r="E211" s="20" t="s">
        <v>2</v>
      </c>
      <c r="F211" s="20" t="s">
        <v>2</v>
      </c>
      <c r="G211" s="20">
        <v>0</v>
      </c>
      <c r="H211" s="20" t="s">
        <v>2</v>
      </c>
      <c r="I211" s="20">
        <v>0</v>
      </c>
      <c r="J211" s="20">
        <v>0</v>
      </c>
      <c r="K211" s="20" t="s">
        <v>2</v>
      </c>
      <c r="L211" s="20" t="s">
        <v>2</v>
      </c>
      <c r="M211" s="20" t="s">
        <v>2</v>
      </c>
      <c r="N211" s="20" t="s">
        <v>2</v>
      </c>
      <c r="O211" s="20">
        <v>0</v>
      </c>
      <c r="P211" s="20" t="s">
        <v>2</v>
      </c>
      <c r="Q211" s="20" t="s">
        <v>4</v>
      </c>
      <c r="R211" s="20" t="s">
        <v>4</v>
      </c>
      <c r="S211" s="20">
        <v>0</v>
      </c>
      <c r="T211" s="20" t="s">
        <v>2</v>
      </c>
      <c r="V211" s="1">
        <v>14</v>
      </c>
      <c r="W211" s="1">
        <v>13</v>
      </c>
      <c r="X211" s="1">
        <v>4</v>
      </c>
      <c r="Y211" s="1">
        <v>10</v>
      </c>
      <c r="Z211" s="1">
        <v>2</v>
      </c>
      <c r="AA211" s="1">
        <f t="shared" si="3"/>
        <v>12</v>
      </c>
    </row>
    <row r="212" spans="1:27" s="1" customFormat="1" ht="18.399999999999999" customHeight="1">
      <c r="A212" s="40">
        <v>6819</v>
      </c>
      <c r="B212" s="24" t="s">
        <v>806</v>
      </c>
      <c r="C212" s="20" t="s">
        <v>2</v>
      </c>
      <c r="D212" s="28" t="s">
        <v>2</v>
      </c>
      <c r="E212" s="20">
        <v>0</v>
      </c>
      <c r="F212" s="20" t="s">
        <v>2</v>
      </c>
      <c r="G212" s="20" t="s">
        <v>2</v>
      </c>
      <c r="H212" s="20">
        <v>0</v>
      </c>
      <c r="I212" s="20" t="s">
        <v>2</v>
      </c>
      <c r="J212" s="20" t="s">
        <v>2</v>
      </c>
      <c r="K212" s="20">
        <v>0</v>
      </c>
      <c r="L212" s="20" t="s">
        <v>4</v>
      </c>
      <c r="M212" s="20" t="s">
        <v>4</v>
      </c>
      <c r="N212" s="20">
        <v>0</v>
      </c>
      <c r="O212" s="20" t="s">
        <v>4</v>
      </c>
      <c r="P212" s="20" t="s">
        <v>2</v>
      </c>
      <c r="Q212" s="20" t="s">
        <v>4</v>
      </c>
      <c r="R212" s="20">
        <v>0</v>
      </c>
      <c r="S212" s="20" t="s">
        <v>2</v>
      </c>
      <c r="T212" s="20" t="s">
        <v>4</v>
      </c>
      <c r="V212" s="1">
        <v>17</v>
      </c>
      <c r="W212" s="1">
        <v>17</v>
      </c>
      <c r="X212" s="1">
        <v>2</v>
      </c>
      <c r="Y212" s="1">
        <v>8</v>
      </c>
      <c r="Z212" s="1">
        <v>5</v>
      </c>
      <c r="AA212" s="1">
        <f t="shared" si="3"/>
        <v>13</v>
      </c>
    </row>
    <row r="213" spans="1:27" s="1" customFormat="1" ht="18.399999999999999" customHeight="1">
      <c r="A213" s="40">
        <v>6537</v>
      </c>
      <c r="B213" s="24" t="s">
        <v>807</v>
      </c>
      <c r="C213" s="20" t="s">
        <v>2</v>
      </c>
      <c r="D213" s="28" t="s">
        <v>2</v>
      </c>
      <c r="E213" s="20" t="s">
        <v>2</v>
      </c>
      <c r="F213" s="20" t="s">
        <v>2</v>
      </c>
      <c r="G213" s="20">
        <v>0</v>
      </c>
      <c r="H213" s="20" t="s">
        <v>2</v>
      </c>
      <c r="I213" s="20" t="s">
        <v>2</v>
      </c>
      <c r="J213" s="20" t="s">
        <v>2</v>
      </c>
      <c r="K213" s="20" t="s">
        <v>2</v>
      </c>
      <c r="L213" s="20" t="s">
        <v>2</v>
      </c>
      <c r="M213" s="20" t="s">
        <v>4</v>
      </c>
      <c r="N213" s="20">
        <v>0</v>
      </c>
      <c r="O213" s="20" t="s">
        <v>2</v>
      </c>
      <c r="P213" s="20" t="s">
        <v>4</v>
      </c>
      <c r="Q213" s="20" t="s">
        <v>4</v>
      </c>
      <c r="R213" s="20" t="s">
        <v>2</v>
      </c>
      <c r="S213" s="20" t="s">
        <v>4</v>
      </c>
      <c r="T213" s="20">
        <v>0</v>
      </c>
      <c r="V213" s="1">
        <v>16</v>
      </c>
      <c r="W213" s="1">
        <v>16</v>
      </c>
      <c r="X213" s="1">
        <v>5</v>
      </c>
      <c r="Y213" s="1">
        <v>11</v>
      </c>
      <c r="Z213" s="1">
        <v>4</v>
      </c>
      <c r="AA213" s="1">
        <f t="shared" si="3"/>
        <v>15</v>
      </c>
    </row>
    <row r="214" spans="1:27" s="1" customFormat="1" ht="18.399999999999999" customHeight="1">
      <c r="A214" s="40">
        <v>5610</v>
      </c>
      <c r="B214" s="24" t="s">
        <v>808</v>
      </c>
      <c r="C214" s="20" t="s">
        <v>2</v>
      </c>
      <c r="D214" s="28" t="s">
        <v>2</v>
      </c>
      <c r="E214" s="20" t="s">
        <v>2</v>
      </c>
      <c r="F214" s="20" t="s">
        <v>4</v>
      </c>
      <c r="G214" s="20" t="s">
        <v>2</v>
      </c>
      <c r="H214" s="20">
        <v>0</v>
      </c>
      <c r="I214" s="20" t="s">
        <v>4</v>
      </c>
      <c r="J214" s="20" t="s">
        <v>2</v>
      </c>
      <c r="K214" s="20" t="s">
        <v>2</v>
      </c>
      <c r="L214" s="20">
        <v>0</v>
      </c>
      <c r="M214" s="20" t="s">
        <v>2</v>
      </c>
      <c r="N214" s="20" t="s">
        <v>2</v>
      </c>
      <c r="O214" s="20" t="s">
        <v>4</v>
      </c>
      <c r="P214" s="20" t="s">
        <v>2</v>
      </c>
      <c r="Q214" s="20" t="s">
        <v>4</v>
      </c>
      <c r="R214" s="20" t="s">
        <v>4</v>
      </c>
      <c r="S214" s="20" t="s">
        <v>2</v>
      </c>
      <c r="T214" s="20" t="s">
        <v>2</v>
      </c>
      <c r="V214" s="1">
        <v>17</v>
      </c>
      <c r="W214" s="1">
        <v>17</v>
      </c>
      <c r="X214" s="1">
        <v>3</v>
      </c>
      <c r="Y214" s="1">
        <v>11</v>
      </c>
      <c r="Z214" s="1">
        <v>5</v>
      </c>
      <c r="AA214" s="1">
        <f t="shared" si="3"/>
        <v>16</v>
      </c>
    </row>
    <row r="215" spans="1:27" s="1" customFormat="1" ht="18.399999999999999" customHeight="1">
      <c r="A215" s="40">
        <v>6918</v>
      </c>
      <c r="B215" s="24" t="s">
        <v>809</v>
      </c>
      <c r="C215" s="20" t="s">
        <v>2</v>
      </c>
      <c r="D215" s="28" t="s">
        <v>2</v>
      </c>
      <c r="E215" s="20" t="s">
        <v>2</v>
      </c>
      <c r="F215" s="20" t="s">
        <v>2</v>
      </c>
      <c r="G215" s="20" t="s">
        <v>2</v>
      </c>
      <c r="H215" s="20" t="s">
        <v>2</v>
      </c>
      <c r="I215" s="20">
        <v>0</v>
      </c>
      <c r="J215" s="20" t="s">
        <v>2</v>
      </c>
      <c r="K215" s="20" t="s">
        <v>4</v>
      </c>
      <c r="L215" s="20" t="s">
        <v>2</v>
      </c>
      <c r="M215" s="20" t="s">
        <v>2</v>
      </c>
      <c r="N215" s="20">
        <v>0</v>
      </c>
      <c r="O215" s="20">
        <v>0</v>
      </c>
      <c r="P215" s="20">
        <v>0</v>
      </c>
      <c r="Q215" s="20" t="s">
        <v>4</v>
      </c>
      <c r="R215" s="20" t="s">
        <v>4</v>
      </c>
      <c r="S215" s="20" t="s">
        <v>4</v>
      </c>
      <c r="T215" s="20" t="s">
        <v>4</v>
      </c>
      <c r="V215" s="1">
        <v>11</v>
      </c>
      <c r="W215" s="1">
        <v>11</v>
      </c>
      <c r="X215" s="1">
        <v>6</v>
      </c>
      <c r="Y215" s="1">
        <v>9</v>
      </c>
      <c r="Z215" s="1">
        <v>5</v>
      </c>
      <c r="AA215" s="1">
        <f t="shared" si="3"/>
        <v>14</v>
      </c>
    </row>
    <row r="216" spans="1:27" s="1" customFormat="1" ht="18.399999999999999" customHeight="1">
      <c r="A216" s="40">
        <v>5587</v>
      </c>
      <c r="B216" s="24" t="s">
        <v>810</v>
      </c>
      <c r="C216" s="20">
        <v>0</v>
      </c>
      <c r="D216" s="28">
        <v>0</v>
      </c>
      <c r="E216" s="20" t="s">
        <v>2</v>
      </c>
      <c r="F216" s="20">
        <v>0</v>
      </c>
      <c r="G216" s="20" t="s">
        <v>2</v>
      </c>
      <c r="H216" s="20">
        <v>0</v>
      </c>
      <c r="I216" s="20" t="s">
        <v>2</v>
      </c>
      <c r="J216" s="20" t="s">
        <v>2</v>
      </c>
      <c r="K216" s="20" t="s">
        <v>2</v>
      </c>
      <c r="L216" s="20" t="s">
        <v>2</v>
      </c>
      <c r="M216" s="20">
        <v>0</v>
      </c>
      <c r="N216" s="20" t="s">
        <v>2</v>
      </c>
      <c r="O216" s="20" t="s">
        <v>2</v>
      </c>
      <c r="P216" s="20" t="s">
        <v>2</v>
      </c>
      <c r="Q216" s="20">
        <v>0</v>
      </c>
      <c r="R216" s="20" t="s">
        <v>4</v>
      </c>
      <c r="S216" s="20">
        <v>0</v>
      </c>
      <c r="T216" s="20" t="s">
        <v>4</v>
      </c>
      <c r="V216" s="1">
        <v>14</v>
      </c>
      <c r="W216" s="1">
        <v>12</v>
      </c>
      <c r="X216" s="1">
        <v>4</v>
      </c>
      <c r="Y216" s="1">
        <v>9</v>
      </c>
      <c r="Z216" s="1">
        <v>2</v>
      </c>
      <c r="AA216" s="1">
        <f t="shared" si="3"/>
        <v>11</v>
      </c>
    </row>
    <row r="217" spans="1:27" s="1" customFormat="1" ht="18.399999999999999" customHeight="1">
      <c r="A217" s="40">
        <v>5731</v>
      </c>
      <c r="B217" s="24" t="s">
        <v>811</v>
      </c>
      <c r="C217" s="20" t="s">
        <v>2</v>
      </c>
      <c r="D217" s="28" t="s">
        <v>2</v>
      </c>
      <c r="E217" s="20">
        <v>0</v>
      </c>
      <c r="F217" s="20" t="s">
        <v>2</v>
      </c>
      <c r="G217" s="20" t="s">
        <v>2</v>
      </c>
      <c r="H217" s="20">
        <v>0</v>
      </c>
      <c r="I217" s="20" t="s">
        <v>2</v>
      </c>
      <c r="J217" s="20" t="s">
        <v>2</v>
      </c>
      <c r="K217" s="20" t="s">
        <v>4</v>
      </c>
      <c r="L217" s="20" t="s">
        <v>2</v>
      </c>
      <c r="M217" s="20">
        <v>0</v>
      </c>
      <c r="N217" s="20" t="s">
        <v>2</v>
      </c>
      <c r="O217" s="20" t="s">
        <v>4</v>
      </c>
      <c r="P217" s="20" t="s">
        <v>4</v>
      </c>
      <c r="Q217" s="20">
        <v>0</v>
      </c>
      <c r="R217" s="20" t="s">
        <v>4</v>
      </c>
      <c r="S217" s="20" t="s">
        <v>4</v>
      </c>
      <c r="T217" s="20">
        <v>0</v>
      </c>
      <c r="V217" s="1">
        <v>12</v>
      </c>
      <c r="W217" s="1">
        <v>12</v>
      </c>
      <c r="X217" s="1">
        <v>2</v>
      </c>
      <c r="Y217" s="1">
        <v>8</v>
      </c>
      <c r="Z217" s="1">
        <v>5</v>
      </c>
      <c r="AA217" s="1">
        <f t="shared" si="3"/>
        <v>13</v>
      </c>
    </row>
    <row r="218" spans="1:27" s="1" customFormat="1" ht="18.399999999999999" customHeight="1">
      <c r="A218" s="40"/>
      <c r="B218" s="24" t="s">
        <v>812</v>
      </c>
      <c r="C218" s="20" t="s">
        <v>2</v>
      </c>
      <c r="D218" s="28" t="s">
        <v>4</v>
      </c>
      <c r="E218" s="20">
        <v>0</v>
      </c>
      <c r="F218" s="20" t="s">
        <v>2</v>
      </c>
      <c r="G218" s="20" t="s">
        <v>2</v>
      </c>
      <c r="H218" s="20" t="s">
        <v>4</v>
      </c>
      <c r="I218" s="20" t="s">
        <v>2</v>
      </c>
      <c r="J218" s="20" t="s">
        <v>2</v>
      </c>
      <c r="K218" s="20">
        <v>0</v>
      </c>
      <c r="L218" s="20" t="s">
        <v>2</v>
      </c>
      <c r="M218" s="20" t="s">
        <v>2</v>
      </c>
      <c r="N218" s="20" t="s">
        <v>2</v>
      </c>
      <c r="O218" s="20" t="s">
        <v>2</v>
      </c>
      <c r="P218" s="20" t="s">
        <v>4</v>
      </c>
      <c r="Q218" s="20" t="s">
        <v>2</v>
      </c>
      <c r="R218" s="20">
        <v>0</v>
      </c>
      <c r="S218" s="20" t="s">
        <v>2</v>
      </c>
      <c r="T218" s="20" t="s">
        <v>4</v>
      </c>
      <c r="V218" s="1">
        <v>17</v>
      </c>
      <c r="W218" s="1">
        <v>17</v>
      </c>
      <c r="X218" s="1">
        <v>4</v>
      </c>
      <c r="Y218" s="1">
        <v>11</v>
      </c>
      <c r="Z218" s="1">
        <v>4</v>
      </c>
      <c r="AA218" s="1">
        <f t="shared" si="3"/>
        <v>15</v>
      </c>
    </row>
    <row r="219" spans="1:27" s="1" customFormat="1" ht="18.399999999999999" customHeight="1">
      <c r="A219" s="40"/>
      <c r="B219" s="24" t="s">
        <v>813</v>
      </c>
      <c r="C219" s="20">
        <v>0</v>
      </c>
      <c r="D219" s="28" t="s">
        <v>2</v>
      </c>
      <c r="E219" s="20" t="s">
        <v>2</v>
      </c>
      <c r="F219" s="20" t="s">
        <v>2</v>
      </c>
      <c r="G219" s="20" t="s">
        <v>2</v>
      </c>
      <c r="H219" s="20" t="s">
        <v>4</v>
      </c>
      <c r="I219" s="20" t="s">
        <v>2</v>
      </c>
      <c r="J219" s="20" t="s">
        <v>2</v>
      </c>
      <c r="K219" s="20" t="s">
        <v>2</v>
      </c>
      <c r="L219" s="20">
        <v>0</v>
      </c>
      <c r="M219" s="20" t="s">
        <v>4</v>
      </c>
      <c r="N219" s="20" t="s">
        <v>4</v>
      </c>
      <c r="O219" s="20" t="s">
        <v>2</v>
      </c>
      <c r="P219" s="20">
        <v>0</v>
      </c>
      <c r="Q219" s="20" t="s">
        <v>4</v>
      </c>
      <c r="R219" s="20" t="s">
        <v>4</v>
      </c>
      <c r="S219" s="20" t="s">
        <v>4</v>
      </c>
      <c r="T219" s="20" t="s">
        <v>4</v>
      </c>
      <c r="V219" s="1">
        <v>13</v>
      </c>
      <c r="W219" s="1">
        <v>12</v>
      </c>
      <c r="X219" s="1">
        <v>4</v>
      </c>
      <c r="Y219" s="1">
        <v>8</v>
      </c>
      <c r="Z219" s="1">
        <v>7</v>
      </c>
      <c r="AA219" s="1">
        <f t="shared" si="3"/>
        <v>15</v>
      </c>
    </row>
    <row r="220" spans="1:27" s="1" customFormat="1" ht="18.399999999999999" customHeight="1">
      <c r="A220" s="40">
        <v>5728</v>
      </c>
      <c r="B220" s="24" t="s">
        <v>816</v>
      </c>
      <c r="C220" s="20" t="s">
        <v>4</v>
      </c>
      <c r="D220" s="28" t="s">
        <v>2</v>
      </c>
      <c r="E220" s="20" t="s">
        <v>2</v>
      </c>
      <c r="F220" s="20" t="s">
        <v>2</v>
      </c>
      <c r="G220" s="20" t="s">
        <v>2</v>
      </c>
      <c r="H220" s="20">
        <v>0</v>
      </c>
      <c r="I220" s="20" t="s">
        <v>4</v>
      </c>
      <c r="J220" s="20" t="s">
        <v>2</v>
      </c>
      <c r="K220" s="20" t="s">
        <v>2</v>
      </c>
      <c r="L220" s="20" t="s">
        <v>2</v>
      </c>
      <c r="M220" s="20" t="s">
        <v>4</v>
      </c>
      <c r="N220" s="20" t="s">
        <v>4</v>
      </c>
      <c r="O220" s="20" t="s">
        <v>4</v>
      </c>
      <c r="P220" s="20">
        <v>0</v>
      </c>
      <c r="Q220" s="20" t="s">
        <v>4</v>
      </c>
      <c r="R220" s="20" t="s">
        <v>4</v>
      </c>
      <c r="S220" s="20" t="s">
        <v>4</v>
      </c>
      <c r="T220" s="20" t="s">
        <v>4</v>
      </c>
      <c r="V220" s="1">
        <v>10</v>
      </c>
      <c r="W220" s="1">
        <v>9</v>
      </c>
      <c r="X220" s="1">
        <v>4</v>
      </c>
      <c r="Y220" s="1">
        <v>7</v>
      </c>
      <c r="Z220" s="1">
        <v>9</v>
      </c>
      <c r="AA220" s="1">
        <f t="shared" si="3"/>
        <v>16</v>
      </c>
    </row>
    <row r="221" spans="1:27" s="1" customFormat="1" ht="18.399999999999999" customHeight="1">
      <c r="A221" s="40">
        <v>6635</v>
      </c>
      <c r="B221" s="24" t="s">
        <v>817</v>
      </c>
      <c r="C221" s="20" t="s">
        <v>2</v>
      </c>
      <c r="D221" s="28" t="s">
        <v>2</v>
      </c>
      <c r="E221" s="20" t="s">
        <v>2</v>
      </c>
      <c r="F221" s="20" t="s">
        <v>2</v>
      </c>
      <c r="G221" s="20" t="s">
        <v>2</v>
      </c>
      <c r="H221" s="20" t="s">
        <v>4</v>
      </c>
      <c r="I221" s="20">
        <v>0</v>
      </c>
      <c r="J221" s="20" t="s">
        <v>2</v>
      </c>
      <c r="K221" s="20" t="s">
        <v>2</v>
      </c>
      <c r="L221" s="20" t="s">
        <v>2</v>
      </c>
      <c r="M221" s="20" t="s">
        <v>2</v>
      </c>
      <c r="N221" s="20" t="s">
        <v>2</v>
      </c>
      <c r="O221" s="20" t="s">
        <v>4</v>
      </c>
      <c r="P221" s="20" t="s">
        <v>2</v>
      </c>
      <c r="Q221" s="20">
        <v>0</v>
      </c>
      <c r="R221" s="20" t="s">
        <v>4</v>
      </c>
      <c r="S221" s="20" t="s">
        <v>4</v>
      </c>
      <c r="T221" s="20" t="s">
        <v>4</v>
      </c>
      <c r="V221" s="1">
        <v>14</v>
      </c>
      <c r="W221" s="1">
        <v>14</v>
      </c>
      <c r="X221" s="1">
        <v>5</v>
      </c>
      <c r="Y221" s="1">
        <v>11</v>
      </c>
      <c r="Z221" s="1">
        <v>5</v>
      </c>
      <c r="AA221" s="1">
        <f t="shared" si="3"/>
        <v>16</v>
      </c>
    </row>
    <row r="222" spans="1:27" s="1" customFormat="1" ht="18.399999999999999" customHeight="1">
      <c r="A222" s="40">
        <v>5432</v>
      </c>
      <c r="B222" s="24" t="s">
        <v>818</v>
      </c>
      <c r="C222" s="20" t="s">
        <v>2</v>
      </c>
      <c r="D222" s="28" t="s">
        <v>4</v>
      </c>
      <c r="E222" s="20" t="s">
        <v>2</v>
      </c>
      <c r="F222" s="20" t="s">
        <v>2</v>
      </c>
      <c r="G222" s="20" t="s">
        <v>2</v>
      </c>
      <c r="H222" s="20" t="s">
        <v>2</v>
      </c>
      <c r="I222" s="20" t="s">
        <v>2</v>
      </c>
      <c r="J222" s="20">
        <v>0</v>
      </c>
      <c r="K222" s="20" t="s">
        <v>2</v>
      </c>
      <c r="L222" s="20" t="s">
        <v>2</v>
      </c>
      <c r="M222" s="20" t="s">
        <v>2</v>
      </c>
      <c r="N222" s="20" t="s">
        <v>4</v>
      </c>
      <c r="O222" s="20" t="s">
        <v>4</v>
      </c>
      <c r="P222" s="20" t="s">
        <v>2</v>
      </c>
      <c r="Q222" s="20" t="s">
        <v>2</v>
      </c>
      <c r="R222" s="20">
        <v>0</v>
      </c>
      <c r="S222" s="20" t="s">
        <v>4</v>
      </c>
      <c r="T222" s="20" t="s">
        <v>4</v>
      </c>
      <c r="V222" s="1">
        <v>15</v>
      </c>
      <c r="W222" s="1">
        <v>15</v>
      </c>
      <c r="X222" s="1">
        <v>5</v>
      </c>
      <c r="Y222" s="1">
        <v>11</v>
      </c>
      <c r="Z222" s="1">
        <v>5</v>
      </c>
      <c r="AA222" s="1">
        <f t="shared" si="3"/>
        <v>16</v>
      </c>
    </row>
    <row r="223" spans="1:27" s="1" customFormat="1" ht="18.399999999999999" customHeight="1">
      <c r="A223" s="40">
        <v>6319</v>
      </c>
      <c r="B223" s="24" t="s">
        <v>819</v>
      </c>
      <c r="C223" s="20" t="s">
        <v>2</v>
      </c>
      <c r="D223" s="28" t="s">
        <v>2</v>
      </c>
      <c r="E223" s="20" t="s">
        <v>2</v>
      </c>
      <c r="F223" s="20" t="s">
        <v>2</v>
      </c>
      <c r="G223" s="20">
        <v>0</v>
      </c>
      <c r="H223" s="20" t="s">
        <v>2</v>
      </c>
      <c r="I223" s="20" t="s">
        <v>2</v>
      </c>
      <c r="J223" s="20" t="s">
        <v>2</v>
      </c>
      <c r="K223" s="20" t="s">
        <v>2</v>
      </c>
      <c r="L223" s="20" t="s">
        <v>4</v>
      </c>
      <c r="M223" s="20" t="s">
        <v>4</v>
      </c>
      <c r="N223" s="20">
        <v>0</v>
      </c>
      <c r="O223" s="20" t="s">
        <v>4</v>
      </c>
      <c r="P223" s="20" t="s">
        <v>4</v>
      </c>
      <c r="Q223" s="20" t="s">
        <v>4</v>
      </c>
      <c r="R223" s="20" t="s">
        <v>4</v>
      </c>
      <c r="S223" s="20" t="s">
        <v>4</v>
      </c>
      <c r="T223" s="20">
        <v>0</v>
      </c>
      <c r="V223" s="1">
        <v>9</v>
      </c>
      <c r="W223" s="1">
        <v>9</v>
      </c>
      <c r="X223" s="1">
        <v>4</v>
      </c>
      <c r="Y223" s="1">
        <v>8</v>
      </c>
      <c r="Z223" s="1">
        <v>7</v>
      </c>
      <c r="AA223" s="1">
        <f t="shared" si="3"/>
        <v>15</v>
      </c>
    </row>
    <row r="224" spans="1:27" s="1" customFormat="1" ht="18.399999999999999" customHeight="1">
      <c r="A224" s="40">
        <v>5483</v>
      </c>
      <c r="B224" s="24" t="s">
        <v>820</v>
      </c>
      <c r="C224" s="20">
        <v>0</v>
      </c>
      <c r="D224" s="28" t="s">
        <v>2</v>
      </c>
      <c r="E224" s="20">
        <v>0</v>
      </c>
      <c r="F224" s="20" t="s">
        <v>2</v>
      </c>
      <c r="G224" s="20">
        <v>0</v>
      </c>
      <c r="H224" s="20">
        <v>0</v>
      </c>
      <c r="I224" s="20" t="s">
        <v>2</v>
      </c>
      <c r="J224" s="20" t="s">
        <v>2</v>
      </c>
      <c r="K224" s="20" t="s">
        <v>2</v>
      </c>
      <c r="L224" s="20" t="s">
        <v>2</v>
      </c>
      <c r="M224" s="20" t="s">
        <v>2</v>
      </c>
      <c r="N224" s="20" t="s">
        <v>2</v>
      </c>
      <c r="O224" s="20">
        <v>0</v>
      </c>
      <c r="P224" s="20">
        <v>0</v>
      </c>
      <c r="Q224" s="20" t="s">
        <v>2</v>
      </c>
      <c r="R224" s="20" t="s">
        <v>4</v>
      </c>
      <c r="S224" s="20" t="s">
        <v>4</v>
      </c>
      <c r="T224" s="20">
        <v>0</v>
      </c>
      <c r="V224" s="1">
        <v>15</v>
      </c>
      <c r="W224" s="1">
        <v>15</v>
      </c>
      <c r="X224" s="1">
        <v>6</v>
      </c>
      <c r="Y224" s="1">
        <v>9</v>
      </c>
      <c r="Z224" s="1">
        <v>2</v>
      </c>
      <c r="AA224" s="1">
        <f t="shared" si="3"/>
        <v>11</v>
      </c>
    </row>
    <row r="225" spans="1:27" s="1" customFormat="1" ht="18.399999999999999" customHeight="1">
      <c r="A225" s="40">
        <v>5185</v>
      </c>
      <c r="B225" s="24" t="s">
        <v>821</v>
      </c>
      <c r="C225" s="20" t="s">
        <v>2</v>
      </c>
      <c r="D225" s="28" t="s">
        <v>2</v>
      </c>
      <c r="E225" s="20" t="s">
        <v>2</v>
      </c>
      <c r="F225" s="20" t="s">
        <v>2</v>
      </c>
      <c r="G225" s="20" t="s">
        <v>2</v>
      </c>
      <c r="H225" s="20" t="s">
        <v>2</v>
      </c>
      <c r="I225" s="20">
        <v>0</v>
      </c>
      <c r="J225" s="20" t="s">
        <v>2</v>
      </c>
      <c r="K225" s="20" t="s">
        <v>2</v>
      </c>
      <c r="L225" s="20" t="s">
        <v>2</v>
      </c>
      <c r="M225" s="20" t="s">
        <v>2</v>
      </c>
      <c r="N225" s="20" t="s">
        <v>4</v>
      </c>
      <c r="O225" s="20">
        <v>0</v>
      </c>
      <c r="P225" s="20" t="s">
        <v>2</v>
      </c>
      <c r="Q225" s="20" t="s">
        <v>4</v>
      </c>
      <c r="R225" s="20" t="s">
        <v>4</v>
      </c>
      <c r="S225" s="20" t="s">
        <v>4</v>
      </c>
      <c r="T225" s="20">
        <v>0</v>
      </c>
      <c r="V225" s="1">
        <v>14</v>
      </c>
      <c r="W225" s="1">
        <v>14</v>
      </c>
      <c r="X225" s="1">
        <v>6</v>
      </c>
      <c r="Y225" s="1">
        <v>11</v>
      </c>
      <c r="Z225" s="1">
        <v>4</v>
      </c>
      <c r="AA225" s="1">
        <f t="shared" si="3"/>
        <v>15</v>
      </c>
    </row>
    <row r="226" spans="1:27" s="1" customFormat="1" ht="18.399999999999999" customHeight="1">
      <c r="A226" s="40">
        <v>5972</v>
      </c>
      <c r="B226" s="24" t="s">
        <v>822</v>
      </c>
      <c r="C226" s="20" t="s">
        <v>2</v>
      </c>
      <c r="D226" s="28" t="s">
        <v>2</v>
      </c>
      <c r="E226" s="20" t="s">
        <v>2</v>
      </c>
      <c r="F226" s="20">
        <v>0</v>
      </c>
      <c r="G226" s="20" t="s">
        <v>2</v>
      </c>
      <c r="H226" s="20" t="s">
        <v>2</v>
      </c>
      <c r="I226" s="20" t="s">
        <v>2</v>
      </c>
      <c r="J226" s="20">
        <v>0</v>
      </c>
      <c r="K226" s="20" t="s">
        <v>2</v>
      </c>
      <c r="L226" s="20" t="s">
        <v>2</v>
      </c>
      <c r="M226" s="20" t="s">
        <v>2</v>
      </c>
      <c r="N226" s="20" t="s">
        <v>2</v>
      </c>
      <c r="O226" s="20">
        <v>0</v>
      </c>
      <c r="P226" s="20" t="s">
        <v>2</v>
      </c>
      <c r="Q226" s="20" t="s">
        <v>2</v>
      </c>
      <c r="R226" s="20" t="s">
        <v>4</v>
      </c>
      <c r="S226" s="20">
        <v>0</v>
      </c>
      <c r="T226" s="20" t="s">
        <v>4</v>
      </c>
      <c r="V226" s="1">
        <v>15</v>
      </c>
      <c r="W226" s="1">
        <v>15</v>
      </c>
      <c r="X226" s="1">
        <v>4</v>
      </c>
      <c r="Y226" s="1">
        <v>12</v>
      </c>
      <c r="Z226" s="1">
        <v>2</v>
      </c>
      <c r="AA226" s="1">
        <f t="shared" si="3"/>
        <v>14</v>
      </c>
    </row>
    <row r="227" spans="1:27" s="1" customFormat="1" ht="18.399999999999999" customHeight="1">
      <c r="A227" s="40">
        <v>5962</v>
      </c>
      <c r="B227" s="24" t="s">
        <v>823</v>
      </c>
      <c r="C227" s="20" t="s">
        <v>2</v>
      </c>
      <c r="D227" s="28" t="s">
        <v>2</v>
      </c>
      <c r="E227" s="20">
        <v>0</v>
      </c>
      <c r="F227" s="20" t="s">
        <v>2</v>
      </c>
      <c r="G227" s="20" t="s">
        <v>4</v>
      </c>
      <c r="H227" s="20" t="s">
        <v>2</v>
      </c>
      <c r="I227" s="20">
        <v>0</v>
      </c>
      <c r="J227" s="20" t="s">
        <v>2</v>
      </c>
      <c r="K227" s="20" t="s">
        <v>4</v>
      </c>
      <c r="L227" s="20">
        <v>0</v>
      </c>
      <c r="M227" s="20" t="s">
        <v>4</v>
      </c>
      <c r="N227" s="20" t="s">
        <v>4</v>
      </c>
      <c r="O227" s="20" t="s">
        <v>4</v>
      </c>
      <c r="P227" s="20">
        <v>0</v>
      </c>
      <c r="Q227" s="20" t="s">
        <v>4</v>
      </c>
      <c r="R227" s="20">
        <v>0</v>
      </c>
      <c r="S227" s="20" t="s">
        <v>4</v>
      </c>
      <c r="T227" s="20" t="s">
        <v>4</v>
      </c>
      <c r="V227" s="1">
        <v>8</v>
      </c>
      <c r="W227" s="1">
        <v>8</v>
      </c>
      <c r="X227" s="1">
        <v>2</v>
      </c>
      <c r="Y227" s="1">
        <v>5</v>
      </c>
      <c r="Z227" s="1">
        <v>8</v>
      </c>
      <c r="AA227" s="1">
        <f t="shared" si="3"/>
        <v>13</v>
      </c>
    </row>
    <row r="228" spans="1:27" s="1" customFormat="1" ht="18.399999999999999" customHeight="1">
      <c r="A228" s="40">
        <v>6023</v>
      </c>
      <c r="B228" s="24" t="s">
        <v>824</v>
      </c>
      <c r="C228" s="20" t="s">
        <v>2</v>
      </c>
      <c r="D228" s="28" t="s">
        <v>2</v>
      </c>
      <c r="E228" s="20" t="s">
        <v>2</v>
      </c>
      <c r="F228" s="20" t="s">
        <v>2</v>
      </c>
      <c r="G228" s="20" t="s">
        <v>2</v>
      </c>
      <c r="H228" s="20" t="s">
        <v>2</v>
      </c>
      <c r="I228" s="20" t="s">
        <v>2</v>
      </c>
      <c r="J228" s="20" t="s">
        <v>2</v>
      </c>
      <c r="K228" s="20" t="s">
        <v>4</v>
      </c>
      <c r="L228" s="20" t="s">
        <v>2</v>
      </c>
      <c r="M228" s="20" t="s">
        <v>2</v>
      </c>
      <c r="N228" s="20" t="s">
        <v>4</v>
      </c>
      <c r="O228" s="20" t="s">
        <v>2</v>
      </c>
      <c r="P228" s="20" t="s">
        <v>4</v>
      </c>
      <c r="Q228" s="20" t="s">
        <v>2</v>
      </c>
      <c r="R228" s="20" t="s">
        <v>4</v>
      </c>
      <c r="S228" s="20" t="s">
        <v>2</v>
      </c>
      <c r="T228" s="20" t="s">
        <v>2</v>
      </c>
      <c r="V228" s="1">
        <v>17</v>
      </c>
      <c r="W228" s="1">
        <v>17</v>
      </c>
      <c r="X228" s="1">
        <v>8</v>
      </c>
      <c r="Y228" s="1">
        <v>14</v>
      </c>
      <c r="Z228" s="1">
        <v>4</v>
      </c>
      <c r="AA228" s="1">
        <f t="shared" si="3"/>
        <v>18</v>
      </c>
    </row>
    <row r="229" spans="1:27" s="1" customFormat="1" ht="18.399999999999999" customHeight="1">
      <c r="A229" s="40">
        <v>5154</v>
      </c>
      <c r="B229" s="24" t="s">
        <v>825</v>
      </c>
      <c r="C229" s="20">
        <v>0</v>
      </c>
      <c r="D229" s="28">
        <v>0</v>
      </c>
      <c r="E229" s="20" t="s">
        <v>2</v>
      </c>
      <c r="F229" s="20" t="s">
        <v>2</v>
      </c>
      <c r="G229" s="20" t="s">
        <v>2</v>
      </c>
      <c r="H229" s="20">
        <v>0</v>
      </c>
      <c r="I229" s="20" t="s">
        <v>2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 t="s">
        <v>4</v>
      </c>
      <c r="P229" s="20">
        <v>0</v>
      </c>
      <c r="Q229" s="20" t="s">
        <v>4</v>
      </c>
      <c r="R229" s="20" t="s">
        <v>4</v>
      </c>
      <c r="S229" s="20">
        <v>0</v>
      </c>
      <c r="T229" s="20">
        <v>0</v>
      </c>
      <c r="V229" s="1">
        <v>7</v>
      </c>
      <c r="W229" s="1">
        <v>5</v>
      </c>
      <c r="X229" s="1">
        <v>3</v>
      </c>
      <c r="Y229" s="1">
        <v>4</v>
      </c>
      <c r="Z229" s="1">
        <v>3</v>
      </c>
      <c r="AA229" s="1">
        <f t="shared" si="3"/>
        <v>7</v>
      </c>
    </row>
    <row r="230" spans="1:27" s="1" customFormat="1" ht="18.399999999999999" customHeight="1">
      <c r="A230" s="40">
        <v>5964</v>
      </c>
      <c r="B230" s="24" t="s">
        <v>826</v>
      </c>
      <c r="C230" s="20" t="s">
        <v>2</v>
      </c>
      <c r="D230" s="28" t="s">
        <v>2</v>
      </c>
      <c r="E230" s="20" t="s">
        <v>2</v>
      </c>
      <c r="F230" s="20" t="s">
        <v>2</v>
      </c>
      <c r="G230" s="20" t="s">
        <v>2</v>
      </c>
      <c r="H230" s="20" t="s">
        <v>2</v>
      </c>
      <c r="I230" s="20">
        <v>0</v>
      </c>
      <c r="J230" s="20" t="s">
        <v>2</v>
      </c>
      <c r="K230" s="20" t="s">
        <v>2</v>
      </c>
      <c r="L230" s="20" t="s">
        <v>2</v>
      </c>
      <c r="M230" s="20" t="s">
        <v>2</v>
      </c>
      <c r="N230" s="20" t="s">
        <v>2</v>
      </c>
      <c r="O230" s="20" t="s">
        <v>2</v>
      </c>
      <c r="P230" s="20" t="s">
        <v>4</v>
      </c>
      <c r="Q230" s="20" t="s">
        <v>2</v>
      </c>
      <c r="R230" s="20" t="s">
        <v>4</v>
      </c>
      <c r="S230" s="20">
        <v>0</v>
      </c>
      <c r="T230" s="20" t="s">
        <v>2</v>
      </c>
      <c r="V230" s="1">
        <v>15</v>
      </c>
      <c r="W230" s="1">
        <v>15</v>
      </c>
      <c r="X230" s="1">
        <v>6</v>
      </c>
      <c r="Y230" s="1">
        <v>14</v>
      </c>
      <c r="Z230" s="1">
        <v>2</v>
      </c>
      <c r="AA230" s="1">
        <f t="shared" si="3"/>
        <v>16</v>
      </c>
    </row>
    <row r="231" spans="1:27" s="1" customFormat="1" ht="18.399999999999999" customHeight="1">
      <c r="A231" s="40">
        <v>6637</v>
      </c>
      <c r="B231" s="24" t="s">
        <v>827</v>
      </c>
      <c r="C231" s="20" t="s">
        <v>2</v>
      </c>
      <c r="D231" s="28" t="s">
        <v>2</v>
      </c>
      <c r="E231" s="20" t="s">
        <v>2</v>
      </c>
      <c r="F231" s="20" t="s">
        <v>2</v>
      </c>
      <c r="G231" s="20" t="s">
        <v>2</v>
      </c>
      <c r="H231" s="20" t="s">
        <v>2</v>
      </c>
      <c r="I231" s="20" t="s">
        <v>2</v>
      </c>
      <c r="J231" s="20" t="s">
        <v>2</v>
      </c>
      <c r="K231" s="20" t="s">
        <v>2</v>
      </c>
      <c r="L231" s="20" t="s">
        <v>2</v>
      </c>
      <c r="M231" s="20" t="s">
        <v>2</v>
      </c>
      <c r="N231" s="20" t="s">
        <v>2</v>
      </c>
      <c r="O231" s="20" t="s">
        <v>2</v>
      </c>
      <c r="P231" s="20" t="s">
        <v>4</v>
      </c>
      <c r="Q231" s="20">
        <v>0</v>
      </c>
      <c r="R231" s="20" t="s">
        <v>2</v>
      </c>
      <c r="S231" s="20" t="s">
        <v>4</v>
      </c>
      <c r="T231" s="20" t="s">
        <v>4</v>
      </c>
      <c r="V231" s="1">
        <v>16</v>
      </c>
      <c r="W231" s="1">
        <v>16</v>
      </c>
      <c r="X231" s="1">
        <v>13</v>
      </c>
      <c r="Y231" s="1">
        <v>14</v>
      </c>
      <c r="Z231" s="1">
        <v>3</v>
      </c>
      <c r="AA231" s="1">
        <f t="shared" si="3"/>
        <v>17</v>
      </c>
    </row>
    <row r="232" spans="1:27" s="1" customFormat="1" ht="18.399999999999999" customHeight="1">
      <c r="A232" s="40">
        <v>6968</v>
      </c>
      <c r="B232" s="24" t="s">
        <v>828</v>
      </c>
      <c r="C232" s="20">
        <v>0</v>
      </c>
      <c r="D232" s="28" t="s">
        <v>2</v>
      </c>
      <c r="E232" s="20" t="s">
        <v>2</v>
      </c>
      <c r="F232" s="20" t="s">
        <v>2</v>
      </c>
      <c r="G232" s="20" t="s">
        <v>2</v>
      </c>
      <c r="H232" s="20" t="s">
        <v>2</v>
      </c>
      <c r="I232" s="20" t="s">
        <v>2</v>
      </c>
      <c r="J232" s="20" t="s">
        <v>2</v>
      </c>
      <c r="K232" s="20" t="s">
        <v>2</v>
      </c>
      <c r="L232" s="20" t="s">
        <v>2</v>
      </c>
      <c r="M232" s="20" t="s">
        <v>4</v>
      </c>
      <c r="N232" s="20" t="s">
        <v>4</v>
      </c>
      <c r="O232" s="20">
        <v>0</v>
      </c>
      <c r="P232" s="20" t="s">
        <v>2</v>
      </c>
      <c r="Q232" s="20" t="s">
        <v>4</v>
      </c>
      <c r="R232" s="20" t="s">
        <v>4</v>
      </c>
      <c r="S232" s="20" t="s">
        <v>4</v>
      </c>
      <c r="T232" s="20" t="s">
        <v>4</v>
      </c>
      <c r="V232" s="1">
        <v>14</v>
      </c>
      <c r="W232" s="1">
        <v>13</v>
      </c>
      <c r="X232" s="1">
        <v>9</v>
      </c>
      <c r="Y232" s="1">
        <v>10</v>
      </c>
      <c r="Z232" s="1">
        <v>6</v>
      </c>
      <c r="AA232" s="1">
        <f t="shared" si="3"/>
        <v>16</v>
      </c>
    </row>
    <row r="233" spans="1:27" s="1" customFormat="1" ht="18.399999999999999" customHeight="1">
      <c r="A233" s="40">
        <v>6396</v>
      </c>
      <c r="B233" s="24" t="s">
        <v>829</v>
      </c>
      <c r="C233" s="20" t="s">
        <v>2</v>
      </c>
      <c r="D233" s="28">
        <v>0</v>
      </c>
      <c r="E233" s="20" t="s">
        <v>2</v>
      </c>
      <c r="F233" s="20" t="s">
        <v>2</v>
      </c>
      <c r="G233" s="20" t="s">
        <v>2</v>
      </c>
      <c r="H233" s="20">
        <v>0</v>
      </c>
      <c r="I233" s="20" t="s">
        <v>2</v>
      </c>
      <c r="J233" s="20">
        <v>0</v>
      </c>
      <c r="K233" s="20" t="s">
        <v>2</v>
      </c>
      <c r="L233" s="20">
        <v>0</v>
      </c>
      <c r="M233" s="20" t="s">
        <v>2</v>
      </c>
      <c r="N233" s="20" t="s">
        <v>2</v>
      </c>
      <c r="O233" s="20" t="s">
        <v>4</v>
      </c>
      <c r="P233" s="20" t="s">
        <v>2</v>
      </c>
      <c r="Q233" s="20">
        <v>0</v>
      </c>
      <c r="R233" s="20" t="s">
        <v>4</v>
      </c>
      <c r="S233" s="20" t="s">
        <v>4</v>
      </c>
      <c r="T233" s="20">
        <v>0</v>
      </c>
      <c r="V233" s="1">
        <v>14</v>
      </c>
      <c r="W233" s="1">
        <v>14</v>
      </c>
      <c r="X233" s="1">
        <v>3</v>
      </c>
      <c r="Y233" s="1">
        <v>9</v>
      </c>
      <c r="Z233" s="1">
        <v>3</v>
      </c>
      <c r="AA233" s="1">
        <f t="shared" si="3"/>
        <v>12</v>
      </c>
    </row>
    <row r="234" spans="1:27" s="1" customFormat="1" ht="18.399999999999999" customHeight="1">
      <c r="A234" s="40">
        <v>6707</v>
      </c>
      <c r="B234" s="24" t="s">
        <v>830</v>
      </c>
      <c r="C234" s="20" t="s">
        <v>4</v>
      </c>
      <c r="D234" s="28" t="s">
        <v>2</v>
      </c>
      <c r="E234" s="20" t="s">
        <v>2</v>
      </c>
      <c r="F234" s="20" t="s">
        <v>2</v>
      </c>
      <c r="G234" s="20">
        <v>0</v>
      </c>
      <c r="H234" s="20">
        <v>0</v>
      </c>
      <c r="I234" s="20" t="s">
        <v>2</v>
      </c>
      <c r="J234" s="20" t="s">
        <v>2</v>
      </c>
      <c r="K234" s="20" t="s">
        <v>2</v>
      </c>
      <c r="L234" s="20" t="s">
        <v>2</v>
      </c>
      <c r="M234" s="20" t="s">
        <v>2</v>
      </c>
      <c r="N234" s="20">
        <v>0</v>
      </c>
      <c r="O234" s="20" t="s">
        <v>2</v>
      </c>
      <c r="P234" s="20" t="s">
        <v>2</v>
      </c>
      <c r="Q234" s="20" t="s">
        <v>2</v>
      </c>
      <c r="R234" s="20" t="s">
        <v>2</v>
      </c>
      <c r="S234" s="20" t="s">
        <v>4</v>
      </c>
      <c r="T234" s="20" t="s">
        <v>4</v>
      </c>
      <c r="V234" s="1">
        <v>16</v>
      </c>
      <c r="W234" s="1">
        <v>15</v>
      </c>
      <c r="X234" s="1">
        <v>5</v>
      </c>
      <c r="Y234" s="1">
        <v>12</v>
      </c>
      <c r="Z234" s="1">
        <v>3</v>
      </c>
      <c r="AA234" s="1">
        <f t="shared" si="3"/>
        <v>15</v>
      </c>
    </row>
    <row r="235" spans="1:27" s="1" customFormat="1" ht="18.399999999999999" customHeight="1">
      <c r="A235" s="40">
        <v>6781</v>
      </c>
      <c r="B235" s="24" t="s">
        <v>831</v>
      </c>
      <c r="C235" s="20">
        <v>0</v>
      </c>
      <c r="D235" s="28" t="s">
        <v>2</v>
      </c>
      <c r="E235" s="20" t="s">
        <v>2</v>
      </c>
      <c r="F235" s="20" t="s">
        <v>2</v>
      </c>
      <c r="G235" s="20" t="s">
        <v>2</v>
      </c>
      <c r="H235" s="20">
        <v>0</v>
      </c>
      <c r="I235" s="20" t="s">
        <v>2</v>
      </c>
      <c r="J235" s="20" t="s">
        <v>2</v>
      </c>
      <c r="K235" s="20" t="s">
        <v>4</v>
      </c>
      <c r="L235" s="20" t="s">
        <v>2</v>
      </c>
      <c r="M235" s="20" t="s">
        <v>2</v>
      </c>
      <c r="N235" s="20">
        <v>0</v>
      </c>
      <c r="O235" s="20" t="s">
        <v>4</v>
      </c>
      <c r="P235" s="20" t="s">
        <v>4</v>
      </c>
      <c r="Q235" s="20" t="s">
        <v>4</v>
      </c>
      <c r="R235" s="20" t="s">
        <v>4</v>
      </c>
      <c r="S235" s="20">
        <v>0</v>
      </c>
      <c r="T235" s="20" t="s">
        <v>4</v>
      </c>
      <c r="V235" s="1">
        <v>11</v>
      </c>
      <c r="W235" s="1">
        <v>10</v>
      </c>
      <c r="X235" s="1">
        <v>4</v>
      </c>
      <c r="Y235" s="1">
        <v>8</v>
      </c>
      <c r="Z235" s="1">
        <v>6</v>
      </c>
      <c r="AA235" s="1">
        <f t="shared" ref="AA235:AA291" si="4">Y235+Z235</f>
        <v>14</v>
      </c>
    </row>
    <row r="236" spans="1:27" s="1" customFormat="1" ht="18.399999999999999" customHeight="1">
      <c r="A236" s="40">
        <v>6778</v>
      </c>
      <c r="B236" s="24" t="s">
        <v>832</v>
      </c>
      <c r="C236" s="20" t="s">
        <v>2</v>
      </c>
      <c r="D236" s="28">
        <v>0</v>
      </c>
      <c r="E236" s="20" t="s">
        <v>2</v>
      </c>
      <c r="F236" s="20" t="s">
        <v>2</v>
      </c>
      <c r="G236" s="20">
        <v>0</v>
      </c>
      <c r="H236" s="20" t="s">
        <v>2</v>
      </c>
      <c r="I236" s="20" t="s">
        <v>2</v>
      </c>
      <c r="J236" s="20" t="s">
        <v>2</v>
      </c>
      <c r="K236" s="20" t="s">
        <v>2</v>
      </c>
      <c r="L236" s="20" t="s">
        <v>2</v>
      </c>
      <c r="M236" s="20" t="s">
        <v>2</v>
      </c>
      <c r="N236" s="20">
        <v>0</v>
      </c>
      <c r="O236" s="20" t="s">
        <v>2</v>
      </c>
      <c r="P236" s="20" t="s">
        <v>2</v>
      </c>
      <c r="Q236" s="20" t="s">
        <v>4</v>
      </c>
      <c r="R236" s="20" t="s">
        <v>4</v>
      </c>
      <c r="S236" s="20" t="s">
        <v>4</v>
      </c>
      <c r="T236" s="20" t="s">
        <v>4</v>
      </c>
      <c r="V236" s="1">
        <v>14</v>
      </c>
      <c r="W236" s="1">
        <v>14</v>
      </c>
      <c r="X236" s="1">
        <v>6</v>
      </c>
      <c r="Y236" s="1">
        <v>11</v>
      </c>
      <c r="Z236" s="1">
        <v>4</v>
      </c>
      <c r="AA236" s="1">
        <f t="shared" si="4"/>
        <v>15</v>
      </c>
    </row>
    <row r="237" spans="1:27" s="1" customFormat="1" ht="18.399999999999999" customHeight="1">
      <c r="A237" s="40">
        <v>6785</v>
      </c>
      <c r="B237" s="24" t="s">
        <v>833</v>
      </c>
      <c r="C237" s="20" t="s">
        <v>2</v>
      </c>
      <c r="D237" s="28">
        <v>0</v>
      </c>
      <c r="E237" s="20">
        <v>0</v>
      </c>
      <c r="F237" s="20">
        <v>0</v>
      </c>
      <c r="G237" s="20" t="s">
        <v>2</v>
      </c>
      <c r="H237" s="20" t="s">
        <v>2</v>
      </c>
      <c r="I237" s="20" t="s">
        <v>2</v>
      </c>
      <c r="J237" s="20">
        <v>0</v>
      </c>
      <c r="K237" s="20" t="s">
        <v>2</v>
      </c>
      <c r="L237" s="20" t="s">
        <v>2</v>
      </c>
      <c r="M237" s="20" t="s">
        <v>2</v>
      </c>
      <c r="N237" s="20" t="s">
        <v>4</v>
      </c>
      <c r="O237" s="20" t="s">
        <v>2</v>
      </c>
      <c r="P237" s="20" t="s">
        <v>4</v>
      </c>
      <c r="Q237" s="20">
        <v>0</v>
      </c>
      <c r="R237" s="20" t="s">
        <v>4</v>
      </c>
      <c r="S237" s="20" t="s">
        <v>4</v>
      </c>
      <c r="T237" s="20" t="s">
        <v>4</v>
      </c>
      <c r="V237" s="1">
        <v>13</v>
      </c>
      <c r="W237" s="1">
        <v>13</v>
      </c>
      <c r="X237" s="1">
        <v>3</v>
      </c>
      <c r="Y237" s="1">
        <v>8</v>
      </c>
      <c r="Z237" s="1">
        <v>5</v>
      </c>
      <c r="AA237" s="1">
        <f t="shared" si="4"/>
        <v>13</v>
      </c>
    </row>
    <row r="238" spans="1:27" s="1" customFormat="1" ht="18.399999999999999" customHeight="1">
      <c r="A238" s="40">
        <v>6802</v>
      </c>
      <c r="B238" s="24" t="s">
        <v>834</v>
      </c>
      <c r="C238" s="20" t="s">
        <v>2</v>
      </c>
      <c r="D238" s="28" t="s">
        <v>2</v>
      </c>
      <c r="E238" s="20" t="s">
        <v>2</v>
      </c>
      <c r="F238" s="20" t="s">
        <v>2</v>
      </c>
      <c r="G238" s="20" t="s">
        <v>2</v>
      </c>
      <c r="H238" s="20">
        <v>0</v>
      </c>
      <c r="I238" s="20" t="s">
        <v>2</v>
      </c>
      <c r="J238" s="20" t="s">
        <v>2</v>
      </c>
      <c r="K238" s="20" t="s">
        <v>2</v>
      </c>
      <c r="L238" s="20">
        <v>0</v>
      </c>
      <c r="M238" s="20" t="s">
        <v>2</v>
      </c>
      <c r="N238" s="20" t="s">
        <v>2</v>
      </c>
      <c r="O238" s="20" t="s">
        <v>4</v>
      </c>
      <c r="P238" s="20" t="s">
        <v>4</v>
      </c>
      <c r="Q238" s="20" t="s">
        <v>4</v>
      </c>
      <c r="R238" s="20">
        <v>0</v>
      </c>
      <c r="S238" s="20" t="s">
        <v>4</v>
      </c>
      <c r="T238" s="20" t="s">
        <v>4</v>
      </c>
      <c r="V238" s="1">
        <v>12</v>
      </c>
      <c r="W238" s="1">
        <v>12</v>
      </c>
      <c r="X238" s="1">
        <v>5</v>
      </c>
      <c r="Y238" s="1">
        <v>10</v>
      </c>
      <c r="Z238" s="1">
        <v>5</v>
      </c>
      <c r="AA238" s="1">
        <f t="shared" si="4"/>
        <v>15</v>
      </c>
    </row>
    <row r="239" spans="1:27" s="1" customFormat="1" ht="18.399999999999999" customHeight="1">
      <c r="A239" s="40">
        <v>5644</v>
      </c>
      <c r="B239" s="24" t="s">
        <v>835</v>
      </c>
      <c r="C239" s="20">
        <v>0</v>
      </c>
      <c r="D239" s="28" t="s">
        <v>2</v>
      </c>
      <c r="E239" s="20">
        <v>0</v>
      </c>
      <c r="F239" s="20">
        <v>0</v>
      </c>
      <c r="G239" s="20" t="s">
        <v>4</v>
      </c>
      <c r="H239" s="20" t="s">
        <v>4</v>
      </c>
      <c r="I239" s="20" t="s">
        <v>2</v>
      </c>
      <c r="J239" s="20" t="s">
        <v>2</v>
      </c>
      <c r="K239" s="20" t="s">
        <v>2</v>
      </c>
      <c r="L239" s="20" t="s">
        <v>2</v>
      </c>
      <c r="M239" s="20" t="s">
        <v>2</v>
      </c>
      <c r="N239" s="20" t="s">
        <v>4</v>
      </c>
      <c r="O239" s="20" t="s">
        <v>4</v>
      </c>
      <c r="P239" s="20" t="s">
        <v>4</v>
      </c>
      <c r="Q239" s="20" t="s">
        <v>4</v>
      </c>
      <c r="R239" s="20" t="s">
        <v>4</v>
      </c>
      <c r="S239" s="20" t="s">
        <v>4</v>
      </c>
      <c r="T239" s="20">
        <v>0</v>
      </c>
      <c r="V239" s="1">
        <v>11</v>
      </c>
      <c r="W239" s="1">
        <v>10</v>
      </c>
      <c r="X239" s="1">
        <v>5</v>
      </c>
      <c r="Y239" s="1">
        <v>6</v>
      </c>
      <c r="Z239" s="1">
        <v>8</v>
      </c>
      <c r="AA239" s="1">
        <f t="shared" si="4"/>
        <v>14</v>
      </c>
    </row>
    <row r="240" spans="1:27" s="1" customFormat="1" ht="18.399999999999999" customHeight="1">
      <c r="A240" s="40">
        <v>5804</v>
      </c>
      <c r="B240" s="24" t="s">
        <v>836</v>
      </c>
      <c r="C240" s="20">
        <v>0</v>
      </c>
      <c r="D240" s="28" t="s">
        <v>2</v>
      </c>
      <c r="E240" s="20" t="s">
        <v>2</v>
      </c>
      <c r="F240" s="20" t="s">
        <v>2</v>
      </c>
      <c r="G240" s="20" t="s">
        <v>4</v>
      </c>
      <c r="H240" s="20" t="s">
        <v>2</v>
      </c>
      <c r="I240" s="20">
        <v>0</v>
      </c>
      <c r="J240" s="20" t="s">
        <v>2</v>
      </c>
      <c r="K240" s="20" t="s">
        <v>2</v>
      </c>
      <c r="L240" s="20" t="s">
        <v>2</v>
      </c>
      <c r="M240" s="20" t="s">
        <v>2</v>
      </c>
      <c r="N240" s="20">
        <v>0</v>
      </c>
      <c r="O240" s="20" t="s">
        <v>2</v>
      </c>
      <c r="P240" s="20" t="s">
        <v>4</v>
      </c>
      <c r="Q240" s="20" t="s">
        <v>4</v>
      </c>
      <c r="R240" s="20" t="s">
        <v>4</v>
      </c>
      <c r="S240" s="20">
        <v>0</v>
      </c>
      <c r="T240" s="20">
        <v>0</v>
      </c>
      <c r="V240" s="1">
        <v>13</v>
      </c>
      <c r="W240" s="1">
        <v>12</v>
      </c>
      <c r="X240" s="1">
        <v>4</v>
      </c>
      <c r="Y240" s="1">
        <v>9</v>
      </c>
      <c r="Z240" s="1">
        <v>4</v>
      </c>
      <c r="AA240" s="1">
        <f t="shared" si="4"/>
        <v>13</v>
      </c>
    </row>
    <row r="241" spans="1:27" s="1" customFormat="1" ht="18.399999999999999" customHeight="1">
      <c r="A241" s="40">
        <v>5462</v>
      </c>
      <c r="B241" s="24" t="s">
        <v>837</v>
      </c>
      <c r="C241" s="20">
        <v>0</v>
      </c>
      <c r="D241" s="28" t="s">
        <v>2</v>
      </c>
      <c r="E241" s="20" t="s">
        <v>2</v>
      </c>
      <c r="F241" s="20">
        <v>0</v>
      </c>
      <c r="G241" s="20">
        <v>0</v>
      </c>
      <c r="H241" s="20" t="s">
        <v>2</v>
      </c>
      <c r="I241" s="20">
        <v>0</v>
      </c>
      <c r="J241" s="20" t="s">
        <v>2</v>
      </c>
      <c r="K241" s="20" t="s">
        <v>2</v>
      </c>
      <c r="L241" s="20" t="s">
        <v>2</v>
      </c>
      <c r="M241" s="20">
        <v>0</v>
      </c>
      <c r="N241" s="20" t="s">
        <v>4</v>
      </c>
      <c r="O241" s="20" t="s">
        <v>2</v>
      </c>
      <c r="P241" s="20" t="s">
        <v>4</v>
      </c>
      <c r="Q241" s="20" t="s">
        <v>4</v>
      </c>
      <c r="R241" s="20">
        <v>0</v>
      </c>
      <c r="S241" s="20" t="s">
        <v>2</v>
      </c>
      <c r="T241" s="20" t="s">
        <v>4</v>
      </c>
      <c r="V241" s="1">
        <v>17</v>
      </c>
      <c r="W241" s="1">
        <v>16</v>
      </c>
      <c r="X241" s="1">
        <v>3</v>
      </c>
      <c r="Y241" s="1">
        <v>8</v>
      </c>
      <c r="Z241" s="1">
        <v>4</v>
      </c>
      <c r="AA241" s="1">
        <f t="shared" si="4"/>
        <v>12</v>
      </c>
    </row>
    <row r="242" spans="1:27" s="1" customFormat="1" ht="18.399999999999999" customHeight="1">
      <c r="A242" s="40">
        <v>5439</v>
      </c>
      <c r="B242" s="24" t="s">
        <v>838</v>
      </c>
      <c r="C242" s="20" t="s">
        <v>2</v>
      </c>
      <c r="D242" s="28" t="s">
        <v>2</v>
      </c>
      <c r="E242" s="20" t="s">
        <v>2</v>
      </c>
      <c r="F242" s="20" t="s">
        <v>2</v>
      </c>
      <c r="G242" s="20" t="s">
        <v>4</v>
      </c>
      <c r="H242" s="20" t="s">
        <v>2</v>
      </c>
      <c r="I242" s="20">
        <v>0</v>
      </c>
      <c r="J242" s="20" t="s">
        <v>2</v>
      </c>
      <c r="K242" s="20" t="s">
        <v>2</v>
      </c>
      <c r="L242" s="20">
        <v>0</v>
      </c>
      <c r="M242" s="20" t="s">
        <v>2</v>
      </c>
      <c r="N242" s="20" t="s">
        <v>2</v>
      </c>
      <c r="O242" s="20" t="s">
        <v>4</v>
      </c>
      <c r="P242" s="20">
        <v>0</v>
      </c>
      <c r="Q242" s="20" t="s">
        <v>4</v>
      </c>
      <c r="R242" s="20" t="s">
        <v>4</v>
      </c>
      <c r="S242" s="20">
        <v>0</v>
      </c>
      <c r="T242" s="20" t="s">
        <v>4</v>
      </c>
      <c r="V242" s="1">
        <v>12</v>
      </c>
      <c r="W242" s="1">
        <v>12</v>
      </c>
      <c r="X242" s="1">
        <v>4</v>
      </c>
      <c r="Y242" s="1">
        <v>9</v>
      </c>
      <c r="Z242" s="1">
        <v>5</v>
      </c>
      <c r="AA242" s="1">
        <f t="shared" si="4"/>
        <v>14</v>
      </c>
    </row>
    <row r="243" spans="1:27" s="1" customFormat="1" ht="18.399999999999999" customHeight="1">
      <c r="A243" s="40">
        <v>6264</v>
      </c>
      <c r="B243" s="24" t="s">
        <v>839</v>
      </c>
      <c r="C243" s="20">
        <v>0</v>
      </c>
      <c r="D243" s="28" t="s">
        <v>2</v>
      </c>
      <c r="E243" s="20" t="s">
        <v>4</v>
      </c>
      <c r="F243" s="20" t="s">
        <v>2</v>
      </c>
      <c r="G243" s="20">
        <v>0</v>
      </c>
      <c r="H243" s="20" t="s">
        <v>2</v>
      </c>
      <c r="I243" s="20" t="s">
        <v>2</v>
      </c>
      <c r="J243" s="20" t="s">
        <v>2</v>
      </c>
      <c r="K243" s="20" t="s">
        <v>2</v>
      </c>
      <c r="L243" s="20" t="s">
        <v>2</v>
      </c>
      <c r="M243" s="20" t="s">
        <v>4</v>
      </c>
      <c r="N243" s="20" t="s">
        <v>2</v>
      </c>
      <c r="O243" s="20" t="s">
        <v>2</v>
      </c>
      <c r="P243" s="20" t="s">
        <v>2</v>
      </c>
      <c r="Q243" s="20" t="s">
        <v>2</v>
      </c>
      <c r="R243" s="20" t="s">
        <v>4</v>
      </c>
      <c r="S243" s="20">
        <v>0</v>
      </c>
      <c r="T243" s="20" t="s">
        <v>4</v>
      </c>
      <c r="V243" s="1">
        <v>15</v>
      </c>
      <c r="W243" s="1">
        <v>14</v>
      </c>
      <c r="X243" s="1">
        <v>5</v>
      </c>
      <c r="Y243" s="1">
        <v>11</v>
      </c>
      <c r="Z243" s="1">
        <v>4</v>
      </c>
      <c r="AA243" s="1">
        <f t="shared" si="4"/>
        <v>15</v>
      </c>
    </row>
    <row r="244" spans="1:27" s="1" customFormat="1" ht="18.399999999999999" customHeight="1">
      <c r="A244" s="40">
        <v>6265</v>
      </c>
      <c r="B244" s="24" t="s">
        <v>840</v>
      </c>
      <c r="C244" s="20">
        <v>0</v>
      </c>
      <c r="D244" s="28">
        <v>0</v>
      </c>
      <c r="E244" s="20" t="s">
        <v>2</v>
      </c>
      <c r="F244" s="20" t="s">
        <v>4</v>
      </c>
      <c r="G244" s="20" t="s">
        <v>2</v>
      </c>
      <c r="H244" s="20" t="s">
        <v>2</v>
      </c>
      <c r="I244" s="20">
        <v>0</v>
      </c>
      <c r="J244" s="20" t="s">
        <v>2</v>
      </c>
      <c r="K244" s="20">
        <v>0</v>
      </c>
      <c r="L244" s="20">
        <v>0</v>
      </c>
      <c r="M244" s="20">
        <v>0</v>
      </c>
      <c r="N244" s="20" t="s">
        <v>4</v>
      </c>
      <c r="O244" s="20">
        <v>0</v>
      </c>
      <c r="P244" s="20" t="s">
        <v>2</v>
      </c>
      <c r="Q244" s="20" t="s">
        <v>4</v>
      </c>
      <c r="R244" s="20" t="s">
        <v>4</v>
      </c>
      <c r="S244" s="20" t="s">
        <v>4</v>
      </c>
      <c r="T244" s="20" t="s">
        <v>4</v>
      </c>
      <c r="V244" s="1">
        <v>14</v>
      </c>
      <c r="W244" s="1">
        <v>12</v>
      </c>
      <c r="X244" s="1">
        <v>2</v>
      </c>
      <c r="Y244" s="1">
        <v>5</v>
      </c>
      <c r="Z244" s="1">
        <v>6</v>
      </c>
      <c r="AA244" s="1">
        <f t="shared" si="4"/>
        <v>11</v>
      </c>
    </row>
    <row r="245" spans="1:27" s="1" customFormat="1" ht="18.399999999999999" customHeight="1">
      <c r="A245" s="40">
        <v>6499</v>
      </c>
      <c r="B245" s="24" t="s">
        <v>841</v>
      </c>
      <c r="C245" s="20" t="s">
        <v>2</v>
      </c>
      <c r="D245" s="28" t="s">
        <v>2</v>
      </c>
      <c r="E245" s="20" t="s">
        <v>2</v>
      </c>
      <c r="F245" s="20">
        <v>0</v>
      </c>
      <c r="G245" s="20">
        <v>0</v>
      </c>
      <c r="H245" s="20">
        <v>0</v>
      </c>
      <c r="I245" s="20" t="s">
        <v>2</v>
      </c>
      <c r="J245" s="20" t="s">
        <v>2</v>
      </c>
      <c r="K245" s="20" t="s">
        <v>2</v>
      </c>
      <c r="L245" s="20">
        <v>0</v>
      </c>
      <c r="M245" s="20" t="s">
        <v>2</v>
      </c>
      <c r="N245" s="20" t="s">
        <v>2</v>
      </c>
      <c r="O245" s="20" t="s">
        <v>4</v>
      </c>
      <c r="P245" s="20">
        <v>0</v>
      </c>
      <c r="Q245" s="20" t="s">
        <v>2</v>
      </c>
      <c r="R245" s="20" t="s">
        <v>4</v>
      </c>
      <c r="S245" s="20" t="s">
        <v>4</v>
      </c>
      <c r="T245" s="20" t="s">
        <v>4</v>
      </c>
      <c r="V245" s="1">
        <v>15</v>
      </c>
      <c r="W245" s="1">
        <v>15</v>
      </c>
      <c r="X245" s="1">
        <v>3</v>
      </c>
      <c r="Y245" s="1">
        <v>9</v>
      </c>
      <c r="Z245" s="1">
        <v>4</v>
      </c>
      <c r="AA245" s="1">
        <f t="shared" si="4"/>
        <v>13</v>
      </c>
    </row>
    <row r="246" spans="1:27" s="1" customFormat="1" ht="18.399999999999999" customHeight="1">
      <c r="A246" s="40">
        <v>5868</v>
      </c>
      <c r="B246" s="24" t="s">
        <v>842</v>
      </c>
      <c r="C246" s="20">
        <v>0</v>
      </c>
      <c r="D246" s="28" t="s">
        <v>4</v>
      </c>
      <c r="E246" s="20" t="s">
        <v>2</v>
      </c>
      <c r="F246" s="20">
        <v>0</v>
      </c>
      <c r="G246" s="20" t="s">
        <v>2</v>
      </c>
      <c r="H246" s="20" t="s">
        <v>2</v>
      </c>
      <c r="I246" s="20">
        <v>0</v>
      </c>
      <c r="J246" s="20" t="s">
        <v>2</v>
      </c>
      <c r="K246" s="20" t="s">
        <v>2</v>
      </c>
      <c r="L246" s="20" t="s">
        <v>4</v>
      </c>
      <c r="M246" s="20" t="s">
        <v>4</v>
      </c>
      <c r="N246" s="20">
        <v>0</v>
      </c>
      <c r="O246" s="20" t="s">
        <v>2</v>
      </c>
      <c r="P246" s="20" t="s">
        <v>2</v>
      </c>
      <c r="Q246" s="20">
        <v>0</v>
      </c>
      <c r="R246" s="20" t="s">
        <v>2</v>
      </c>
      <c r="S246" s="20">
        <v>0</v>
      </c>
      <c r="T246" s="20" t="s">
        <v>2</v>
      </c>
      <c r="V246" s="1">
        <v>16</v>
      </c>
      <c r="W246" s="1">
        <v>14</v>
      </c>
      <c r="X246" s="1">
        <v>2</v>
      </c>
      <c r="Y246" s="1">
        <v>9</v>
      </c>
      <c r="Z246" s="1">
        <v>3</v>
      </c>
      <c r="AA246" s="1">
        <f t="shared" si="4"/>
        <v>12</v>
      </c>
    </row>
    <row r="247" spans="1:27" s="1" customFormat="1" ht="18.399999999999999" customHeight="1">
      <c r="A247" s="40">
        <v>6873</v>
      </c>
      <c r="B247" s="24" t="s">
        <v>843</v>
      </c>
      <c r="C247" s="20" t="s">
        <v>2</v>
      </c>
      <c r="D247" s="28" t="s">
        <v>2</v>
      </c>
      <c r="E247" s="20" t="s">
        <v>2</v>
      </c>
      <c r="F247" s="20" t="s">
        <v>4</v>
      </c>
      <c r="G247" s="20" t="s">
        <v>2</v>
      </c>
      <c r="H247" s="20" t="s">
        <v>2</v>
      </c>
      <c r="I247" s="20">
        <v>0</v>
      </c>
      <c r="J247" s="20" t="s">
        <v>2</v>
      </c>
      <c r="K247" s="20" t="s">
        <v>2</v>
      </c>
      <c r="L247" s="20" t="s">
        <v>2</v>
      </c>
      <c r="M247" s="20" t="s">
        <v>4</v>
      </c>
      <c r="N247" s="20" t="s">
        <v>2</v>
      </c>
      <c r="O247" s="20">
        <v>0</v>
      </c>
      <c r="P247" s="20" t="s">
        <v>4</v>
      </c>
      <c r="Q247" s="20" t="s">
        <v>4</v>
      </c>
      <c r="R247" s="20" t="s">
        <v>2</v>
      </c>
      <c r="S247" s="20" t="s">
        <v>4</v>
      </c>
      <c r="T247" s="20" t="s">
        <v>4</v>
      </c>
      <c r="V247" s="1">
        <v>16</v>
      </c>
      <c r="W247" s="1">
        <v>16</v>
      </c>
      <c r="X247" s="1">
        <v>3</v>
      </c>
      <c r="Y247" s="1">
        <v>10</v>
      </c>
      <c r="Z247" s="1">
        <v>6</v>
      </c>
      <c r="AA247" s="1">
        <f t="shared" si="4"/>
        <v>16</v>
      </c>
    </row>
    <row r="248" spans="1:27" s="1" customFormat="1" ht="18.399999999999999" customHeight="1">
      <c r="A248" s="40">
        <v>6580</v>
      </c>
      <c r="B248" s="24" t="s">
        <v>844</v>
      </c>
      <c r="C248" s="20" t="s">
        <v>2</v>
      </c>
      <c r="D248" s="28" t="s">
        <v>2</v>
      </c>
      <c r="E248" s="20" t="s">
        <v>2</v>
      </c>
      <c r="F248" s="20">
        <v>0</v>
      </c>
      <c r="G248" s="20" t="s">
        <v>2</v>
      </c>
      <c r="H248" s="20" t="s">
        <v>2</v>
      </c>
      <c r="I248" s="20">
        <v>0</v>
      </c>
      <c r="J248" s="20" t="s">
        <v>2</v>
      </c>
      <c r="K248" s="20">
        <v>0</v>
      </c>
      <c r="L248" s="20" t="s">
        <v>2</v>
      </c>
      <c r="M248" s="20">
        <v>0</v>
      </c>
      <c r="N248" s="20" t="s">
        <v>2</v>
      </c>
      <c r="O248" s="20" t="s">
        <v>2</v>
      </c>
      <c r="P248" s="20" t="s">
        <v>4</v>
      </c>
      <c r="Q248" s="20" t="s">
        <v>4</v>
      </c>
      <c r="R248" s="20">
        <v>0</v>
      </c>
      <c r="S248" s="20" t="s">
        <v>4</v>
      </c>
      <c r="T248" s="20" t="s">
        <v>4</v>
      </c>
      <c r="V248" s="1">
        <v>13</v>
      </c>
      <c r="W248" s="1">
        <v>13</v>
      </c>
      <c r="X248" s="1">
        <v>3</v>
      </c>
      <c r="Y248" s="1">
        <v>9</v>
      </c>
      <c r="Z248" s="1">
        <v>4</v>
      </c>
      <c r="AA248" s="1">
        <f t="shared" si="4"/>
        <v>13</v>
      </c>
    </row>
    <row r="249" spans="1:27" s="1" customFormat="1" ht="18.399999999999999" customHeight="1">
      <c r="A249" s="40"/>
      <c r="B249" s="24" t="s">
        <v>845</v>
      </c>
      <c r="C249" s="20" t="s">
        <v>2</v>
      </c>
      <c r="D249" s="28">
        <v>0</v>
      </c>
      <c r="E249" s="20" t="s">
        <v>2</v>
      </c>
      <c r="F249" s="20">
        <v>0</v>
      </c>
      <c r="G249" s="20" t="s">
        <v>2</v>
      </c>
      <c r="H249" s="20" t="s">
        <v>2</v>
      </c>
      <c r="I249" s="20" t="s">
        <v>2</v>
      </c>
      <c r="J249" s="20" t="s">
        <v>2</v>
      </c>
      <c r="K249" s="20" t="s">
        <v>2</v>
      </c>
      <c r="L249" s="20" t="s">
        <v>2</v>
      </c>
      <c r="M249" s="20" t="s">
        <v>2</v>
      </c>
      <c r="N249" s="20" t="s">
        <v>4</v>
      </c>
      <c r="O249" s="20" t="s">
        <v>2</v>
      </c>
      <c r="P249" s="20" t="s">
        <v>4</v>
      </c>
      <c r="Q249" s="20" t="s">
        <v>4</v>
      </c>
      <c r="R249" s="20">
        <v>0</v>
      </c>
      <c r="S249" s="20">
        <v>0</v>
      </c>
      <c r="T249" s="20" t="s">
        <v>4</v>
      </c>
      <c r="V249" s="1">
        <v>13</v>
      </c>
      <c r="W249" s="1">
        <v>13</v>
      </c>
      <c r="X249" s="1">
        <v>7</v>
      </c>
      <c r="Y249" s="1">
        <v>10</v>
      </c>
      <c r="Z249" s="1">
        <v>4</v>
      </c>
      <c r="AA249" s="1">
        <f t="shared" si="4"/>
        <v>14</v>
      </c>
    </row>
    <row r="250" spans="1:27" s="1" customFormat="1" ht="18.399999999999999" customHeight="1">
      <c r="A250" s="40">
        <v>5360</v>
      </c>
      <c r="B250" s="24" t="s">
        <v>846</v>
      </c>
      <c r="C250" s="20" t="s">
        <v>2</v>
      </c>
      <c r="D250" s="28" t="s">
        <v>2</v>
      </c>
      <c r="E250" s="20">
        <v>0</v>
      </c>
      <c r="F250" s="20" t="s">
        <v>2</v>
      </c>
      <c r="G250" s="20" t="s">
        <v>2</v>
      </c>
      <c r="H250" s="20" t="s">
        <v>2</v>
      </c>
      <c r="I250" s="20" t="s">
        <v>2</v>
      </c>
      <c r="J250" s="20">
        <v>0</v>
      </c>
      <c r="K250" s="20" t="s">
        <v>2</v>
      </c>
      <c r="L250" s="20" t="s">
        <v>2</v>
      </c>
      <c r="M250" s="20" t="s">
        <v>2</v>
      </c>
      <c r="N250" s="20" t="s">
        <v>2</v>
      </c>
      <c r="O250" s="20" t="s">
        <v>2</v>
      </c>
      <c r="P250" s="20" t="s">
        <v>2</v>
      </c>
      <c r="Q250" s="20">
        <v>0</v>
      </c>
      <c r="R250" s="20" t="s">
        <v>2</v>
      </c>
      <c r="S250" s="20" t="s">
        <v>2</v>
      </c>
      <c r="T250" s="20" t="s">
        <v>4</v>
      </c>
      <c r="V250" s="1">
        <v>17</v>
      </c>
      <c r="W250" s="1">
        <v>17</v>
      </c>
      <c r="X250" s="1">
        <v>6</v>
      </c>
      <c r="Y250" s="1">
        <v>14</v>
      </c>
      <c r="Z250" s="1">
        <v>1</v>
      </c>
      <c r="AA250" s="1">
        <f t="shared" si="4"/>
        <v>15</v>
      </c>
    </row>
    <row r="251" spans="1:27" s="1" customFormat="1" ht="18.399999999999999" customHeight="1">
      <c r="A251" s="40">
        <v>6888</v>
      </c>
      <c r="B251" s="24" t="s">
        <v>847</v>
      </c>
      <c r="C251" s="20" t="s">
        <v>2</v>
      </c>
      <c r="D251" s="28">
        <v>0</v>
      </c>
      <c r="E251" s="20" t="s">
        <v>2</v>
      </c>
      <c r="F251" s="20" t="s">
        <v>2</v>
      </c>
      <c r="G251" s="20" t="s">
        <v>2</v>
      </c>
      <c r="H251" s="20" t="s">
        <v>2</v>
      </c>
      <c r="I251" s="20">
        <v>0</v>
      </c>
      <c r="J251" s="20" t="s">
        <v>2</v>
      </c>
      <c r="K251" s="20" t="s">
        <v>2</v>
      </c>
      <c r="L251" s="20" t="s">
        <v>2</v>
      </c>
      <c r="M251" s="20" t="s">
        <v>2</v>
      </c>
      <c r="N251" s="20" t="s">
        <v>2</v>
      </c>
      <c r="O251" s="20">
        <v>0</v>
      </c>
      <c r="P251" s="20" t="s">
        <v>4</v>
      </c>
      <c r="Q251" s="20" t="s">
        <v>2</v>
      </c>
      <c r="R251" s="20" t="s">
        <v>2</v>
      </c>
      <c r="S251" s="20" t="s">
        <v>2</v>
      </c>
      <c r="T251" s="20" t="s">
        <v>4</v>
      </c>
      <c r="V251" s="1">
        <v>17</v>
      </c>
      <c r="W251" s="1">
        <v>17</v>
      </c>
      <c r="X251" s="1">
        <v>5</v>
      </c>
      <c r="Y251" s="1">
        <v>13</v>
      </c>
      <c r="Z251" s="1">
        <v>2</v>
      </c>
      <c r="AA251" s="1">
        <f t="shared" si="4"/>
        <v>15</v>
      </c>
    </row>
    <row r="252" spans="1:27" s="1" customFormat="1" ht="18.399999999999999" customHeight="1">
      <c r="A252" s="40">
        <v>5271</v>
      </c>
      <c r="B252" s="24" t="s">
        <v>849</v>
      </c>
      <c r="C252" s="20" t="s">
        <v>2</v>
      </c>
      <c r="D252" s="28" t="s">
        <v>2</v>
      </c>
      <c r="E252" s="20" t="s">
        <v>2</v>
      </c>
      <c r="F252" s="20" t="s">
        <v>2</v>
      </c>
      <c r="G252" s="20" t="s">
        <v>2</v>
      </c>
      <c r="H252" s="20">
        <v>0</v>
      </c>
      <c r="I252" s="20" t="s">
        <v>2</v>
      </c>
      <c r="J252" s="20" t="s">
        <v>2</v>
      </c>
      <c r="K252" s="20">
        <v>0</v>
      </c>
      <c r="L252" s="20" t="s">
        <v>2</v>
      </c>
      <c r="M252" s="20" t="s">
        <v>2</v>
      </c>
      <c r="N252" s="20" t="s">
        <v>4</v>
      </c>
      <c r="O252" s="20" t="s">
        <v>2</v>
      </c>
      <c r="P252" s="20" t="s">
        <v>2</v>
      </c>
      <c r="Q252" s="20" t="s">
        <v>4</v>
      </c>
      <c r="R252" s="20" t="s">
        <v>2</v>
      </c>
      <c r="S252" s="20" t="s">
        <v>2</v>
      </c>
      <c r="T252" s="20" t="s">
        <v>4</v>
      </c>
      <c r="V252" s="1">
        <v>17</v>
      </c>
      <c r="W252" s="1">
        <v>17</v>
      </c>
      <c r="X252" s="1">
        <v>5</v>
      </c>
      <c r="Y252" s="1">
        <v>13</v>
      </c>
      <c r="Z252" s="1">
        <v>3</v>
      </c>
      <c r="AA252" s="1">
        <f t="shared" si="4"/>
        <v>16</v>
      </c>
    </row>
    <row r="253" spans="1:27" s="1" customFormat="1" ht="18.399999999999999" customHeight="1">
      <c r="A253" s="40">
        <v>5298</v>
      </c>
      <c r="B253" s="24" t="s">
        <v>850</v>
      </c>
      <c r="C253" s="20" t="s">
        <v>2</v>
      </c>
      <c r="D253" s="28" t="s">
        <v>2</v>
      </c>
      <c r="E253" s="20" t="s">
        <v>2</v>
      </c>
      <c r="F253" s="20">
        <v>0</v>
      </c>
      <c r="G253" s="20" t="s">
        <v>2</v>
      </c>
      <c r="H253" s="20" t="s">
        <v>2</v>
      </c>
      <c r="I253" s="20" t="s">
        <v>4</v>
      </c>
      <c r="J253" s="20" t="s">
        <v>2</v>
      </c>
      <c r="K253" s="20" t="s">
        <v>2</v>
      </c>
      <c r="L253" s="20">
        <v>0</v>
      </c>
      <c r="M253" s="20" t="s">
        <v>2</v>
      </c>
      <c r="N253" s="20" t="s">
        <v>2</v>
      </c>
      <c r="O253" s="20" t="s">
        <v>2</v>
      </c>
      <c r="P253" s="20">
        <v>0</v>
      </c>
      <c r="Q253" s="20" t="s">
        <v>4</v>
      </c>
      <c r="R253" s="20" t="s">
        <v>2</v>
      </c>
      <c r="S253" s="20" t="s">
        <v>4</v>
      </c>
      <c r="T253" s="20">
        <v>0</v>
      </c>
      <c r="V253" s="1">
        <v>16</v>
      </c>
      <c r="W253" s="1">
        <v>16</v>
      </c>
      <c r="X253" s="1">
        <v>3</v>
      </c>
      <c r="Y253" s="1">
        <v>11</v>
      </c>
      <c r="Z253" s="1">
        <v>3</v>
      </c>
      <c r="AA253" s="1">
        <f t="shared" si="4"/>
        <v>14</v>
      </c>
    </row>
    <row r="254" spans="1:27" s="1" customFormat="1" ht="18.399999999999999" customHeight="1">
      <c r="A254" s="40">
        <v>6248</v>
      </c>
      <c r="B254" s="24" t="s">
        <v>852</v>
      </c>
      <c r="C254" s="20" t="s">
        <v>2</v>
      </c>
      <c r="D254" s="28" t="s">
        <v>2</v>
      </c>
      <c r="E254" s="20">
        <v>0</v>
      </c>
      <c r="F254" s="20" t="s">
        <v>2</v>
      </c>
      <c r="G254" s="20" t="s">
        <v>2</v>
      </c>
      <c r="H254" s="20" t="s">
        <v>2</v>
      </c>
      <c r="I254" s="20" t="s">
        <v>2</v>
      </c>
      <c r="J254" s="20" t="s">
        <v>2</v>
      </c>
      <c r="K254" s="20" t="s">
        <v>2</v>
      </c>
      <c r="L254" s="20">
        <v>0</v>
      </c>
      <c r="M254" s="20">
        <v>0</v>
      </c>
      <c r="N254" s="20" t="s">
        <v>2</v>
      </c>
      <c r="O254" s="20" t="s">
        <v>2</v>
      </c>
      <c r="P254" s="20" t="s">
        <v>4</v>
      </c>
      <c r="Q254" s="20" t="s">
        <v>4</v>
      </c>
      <c r="R254" s="20" t="s">
        <v>2</v>
      </c>
      <c r="S254" s="20" t="s">
        <v>4</v>
      </c>
      <c r="T254" s="20" t="s">
        <v>4</v>
      </c>
      <c r="V254" s="1">
        <v>16</v>
      </c>
      <c r="W254" s="1">
        <v>16</v>
      </c>
      <c r="X254" s="1">
        <v>6</v>
      </c>
      <c r="Y254" s="1">
        <v>11</v>
      </c>
      <c r="Z254" s="1">
        <v>4</v>
      </c>
      <c r="AA254" s="1">
        <f t="shared" si="4"/>
        <v>15</v>
      </c>
    </row>
    <row r="255" spans="1:27" s="1" customFormat="1" ht="18.399999999999999" customHeight="1">
      <c r="A255" s="40">
        <v>5141</v>
      </c>
      <c r="B255" s="24" t="s">
        <v>853</v>
      </c>
      <c r="C255" s="20" t="s">
        <v>2</v>
      </c>
      <c r="D255" s="28" t="s">
        <v>2</v>
      </c>
      <c r="E255" s="20" t="s">
        <v>4</v>
      </c>
      <c r="F255" s="20" t="s">
        <v>4</v>
      </c>
      <c r="G255" s="20" t="s">
        <v>4</v>
      </c>
      <c r="H255" s="20" t="s">
        <v>4</v>
      </c>
      <c r="I255" s="20">
        <v>0</v>
      </c>
      <c r="J255" s="20">
        <v>0</v>
      </c>
      <c r="K255" s="20" t="s">
        <v>2</v>
      </c>
      <c r="L255" s="20" t="s">
        <v>4</v>
      </c>
      <c r="M255" s="20" t="s">
        <v>2</v>
      </c>
      <c r="N255" s="20" t="s">
        <v>4</v>
      </c>
      <c r="O255" s="20" t="s">
        <v>4</v>
      </c>
      <c r="P255" s="20" t="s">
        <v>4</v>
      </c>
      <c r="Q255" s="20">
        <v>0</v>
      </c>
      <c r="R255" s="20" t="s">
        <v>4</v>
      </c>
      <c r="S255" s="20" t="s">
        <v>4</v>
      </c>
      <c r="T255" s="20" t="s">
        <v>4</v>
      </c>
      <c r="V255" s="1">
        <v>11</v>
      </c>
      <c r="W255" s="1">
        <v>11</v>
      </c>
      <c r="X255" s="1">
        <v>2</v>
      </c>
      <c r="Y255" s="1">
        <v>4</v>
      </c>
      <c r="Z255" s="1">
        <v>11</v>
      </c>
      <c r="AA255" s="1">
        <f t="shared" si="4"/>
        <v>15</v>
      </c>
    </row>
    <row r="256" spans="1:27" s="1" customFormat="1" ht="18.399999999999999" customHeight="1">
      <c r="A256" s="40">
        <v>6983</v>
      </c>
      <c r="B256" s="24" t="s">
        <v>855</v>
      </c>
      <c r="C256" s="20" t="s">
        <v>2</v>
      </c>
      <c r="D256" s="28" t="s">
        <v>2</v>
      </c>
      <c r="E256" s="20" t="s">
        <v>2</v>
      </c>
      <c r="F256" s="20" t="s">
        <v>4</v>
      </c>
      <c r="G256" s="20">
        <v>0</v>
      </c>
      <c r="H256" s="20" t="s">
        <v>2</v>
      </c>
      <c r="I256" s="20" t="s">
        <v>2</v>
      </c>
      <c r="J256" s="20" t="s">
        <v>2</v>
      </c>
      <c r="K256" s="20" t="s">
        <v>2</v>
      </c>
      <c r="L256" s="20" t="s">
        <v>2</v>
      </c>
      <c r="M256" s="20" t="s">
        <v>2</v>
      </c>
      <c r="N256" s="20" t="s">
        <v>2</v>
      </c>
      <c r="O256" s="20" t="s">
        <v>2</v>
      </c>
      <c r="P256" s="20" t="s">
        <v>2</v>
      </c>
      <c r="Q256" s="20" t="s">
        <v>4</v>
      </c>
      <c r="R256" s="20" t="s">
        <v>2</v>
      </c>
      <c r="S256" s="20">
        <v>0</v>
      </c>
      <c r="T256" s="20" t="s">
        <v>4</v>
      </c>
      <c r="V256" s="1">
        <v>16</v>
      </c>
      <c r="W256" s="1">
        <v>16</v>
      </c>
      <c r="X256" s="1">
        <v>9</v>
      </c>
      <c r="Y256" s="1">
        <v>13</v>
      </c>
      <c r="Z256" s="1">
        <v>3</v>
      </c>
      <c r="AA256" s="1">
        <f t="shared" si="4"/>
        <v>16</v>
      </c>
    </row>
    <row r="257" spans="1:27" s="1" customFormat="1" ht="18.399999999999999" customHeight="1">
      <c r="A257" s="40">
        <v>5180</v>
      </c>
      <c r="B257" s="24" t="s">
        <v>856</v>
      </c>
      <c r="C257" s="20" t="s">
        <v>2</v>
      </c>
      <c r="D257" s="28" t="s">
        <v>4</v>
      </c>
      <c r="E257" s="20" t="s">
        <v>2</v>
      </c>
      <c r="F257" s="20">
        <v>0</v>
      </c>
      <c r="G257" s="20">
        <v>0</v>
      </c>
      <c r="H257" s="20">
        <v>0</v>
      </c>
      <c r="I257" s="20" t="s">
        <v>2</v>
      </c>
      <c r="J257" s="20" t="s">
        <v>4</v>
      </c>
      <c r="K257" s="20" t="s">
        <v>2</v>
      </c>
      <c r="L257" s="20" t="s">
        <v>2</v>
      </c>
      <c r="M257" s="20" t="s">
        <v>2</v>
      </c>
      <c r="N257" s="20" t="s">
        <v>2</v>
      </c>
      <c r="O257" s="20">
        <v>0</v>
      </c>
      <c r="P257" s="20">
        <v>0</v>
      </c>
      <c r="Q257" s="20">
        <v>0</v>
      </c>
      <c r="R257" s="20" t="s">
        <v>2</v>
      </c>
      <c r="S257" s="20" t="s">
        <v>2</v>
      </c>
      <c r="T257" s="20" t="s">
        <v>2</v>
      </c>
      <c r="V257" s="1">
        <v>17</v>
      </c>
      <c r="W257" s="1">
        <v>17</v>
      </c>
      <c r="X257" s="1">
        <v>4</v>
      </c>
      <c r="Y257" s="1">
        <v>10</v>
      </c>
      <c r="Z257" s="1">
        <v>2</v>
      </c>
      <c r="AA257" s="1">
        <f t="shared" si="4"/>
        <v>12</v>
      </c>
    </row>
    <row r="258" spans="1:27" s="1" customFormat="1" ht="18.399999999999999" customHeight="1">
      <c r="A258" s="40">
        <v>7007</v>
      </c>
      <c r="B258" s="24" t="s">
        <v>857</v>
      </c>
      <c r="C258" s="20" t="s">
        <v>4</v>
      </c>
      <c r="D258" s="28" t="s">
        <v>2</v>
      </c>
      <c r="E258" s="20" t="s">
        <v>2</v>
      </c>
      <c r="F258" s="20" t="s">
        <v>2</v>
      </c>
      <c r="G258" s="20" t="s">
        <v>2</v>
      </c>
      <c r="H258" s="20">
        <v>0</v>
      </c>
      <c r="I258" s="20" t="s">
        <v>2</v>
      </c>
      <c r="J258" s="20" t="s">
        <v>2</v>
      </c>
      <c r="K258" s="20" t="s">
        <v>2</v>
      </c>
      <c r="L258" s="20" t="s">
        <v>4</v>
      </c>
      <c r="M258" s="20" t="s">
        <v>4</v>
      </c>
      <c r="N258" s="20" t="s">
        <v>2</v>
      </c>
      <c r="O258" s="20">
        <v>0</v>
      </c>
      <c r="P258" s="20" t="s">
        <v>4</v>
      </c>
      <c r="Q258" s="20" t="s">
        <v>4</v>
      </c>
      <c r="R258" s="20" t="s">
        <v>4</v>
      </c>
      <c r="S258" s="20" t="s">
        <v>4</v>
      </c>
      <c r="T258" s="20" t="s">
        <v>4</v>
      </c>
      <c r="V258" s="1">
        <v>12</v>
      </c>
      <c r="W258" s="1">
        <v>11</v>
      </c>
      <c r="X258" s="1">
        <v>4</v>
      </c>
      <c r="Y258" s="1">
        <v>8</v>
      </c>
      <c r="Z258" s="1">
        <v>8</v>
      </c>
      <c r="AA258" s="1">
        <f t="shared" si="4"/>
        <v>16</v>
      </c>
    </row>
    <row r="259" spans="1:27" s="1" customFormat="1" ht="18.399999999999999" customHeight="1">
      <c r="A259" s="40">
        <v>6321</v>
      </c>
      <c r="B259" s="24" t="s">
        <v>858</v>
      </c>
      <c r="C259" s="20" t="s">
        <v>2</v>
      </c>
      <c r="D259" s="28" t="s">
        <v>2</v>
      </c>
      <c r="E259" s="20">
        <v>0</v>
      </c>
      <c r="F259" s="20" t="s">
        <v>2</v>
      </c>
      <c r="G259" s="20" t="s">
        <v>2</v>
      </c>
      <c r="H259" s="20">
        <v>0</v>
      </c>
      <c r="I259" s="20" t="s">
        <v>2</v>
      </c>
      <c r="J259" s="20" t="s">
        <v>2</v>
      </c>
      <c r="K259" s="20">
        <v>0</v>
      </c>
      <c r="L259" s="20" t="s">
        <v>2</v>
      </c>
      <c r="M259" s="20" t="s">
        <v>2</v>
      </c>
      <c r="N259" s="20">
        <v>0</v>
      </c>
      <c r="O259" s="20" t="s">
        <v>4</v>
      </c>
      <c r="P259" s="20">
        <v>0</v>
      </c>
      <c r="Q259" s="20" t="s">
        <v>2</v>
      </c>
      <c r="R259" s="20" t="s">
        <v>4</v>
      </c>
      <c r="S259" s="20">
        <v>0</v>
      </c>
      <c r="T259" s="20" t="s">
        <v>4</v>
      </c>
      <c r="V259" s="1">
        <v>15</v>
      </c>
      <c r="W259" s="1">
        <v>15</v>
      </c>
      <c r="X259" s="1">
        <v>2</v>
      </c>
      <c r="Y259" s="1">
        <v>9</v>
      </c>
      <c r="Z259" s="1">
        <v>3</v>
      </c>
      <c r="AA259" s="1">
        <f t="shared" si="4"/>
        <v>12</v>
      </c>
    </row>
    <row r="260" spans="1:27" s="1" customFormat="1" ht="18.399999999999999" customHeight="1">
      <c r="A260" s="40">
        <v>6373</v>
      </c>
      <c r="B260" s="24" t="s">
        <v>859</v>
      </c>
      <c r="C260" s="20">
        <v>0</v>
      </c>
      <c r="D260" s="28" t="s">
        <v>2</v>
      </c>
      <c r="E260" s="20">
        <v>0</v>
      </c>
      <c r="F260" s="20" t="s">
        <v>2</v>
      </c>
      <c r="G260" s="20" t="s">
        <v>2</v>
      </c>
      <c r="H260" s="20" t="s">
        <v>4</v>
      </c>
      <c r="I260" s="20">
        <v>0</v>
      </c>
      <c r="J260" s="20">
        <v>0</v>
      </c>
      <c r="K260" s="20">
        <v>0</v>
      </c>
      <c r="L260" s="20" t="s">
        <v>2</v>
      </c>
      <c r="M260" s="20">
        <v>0</v>
      </c>
      <c r="N260" s="20" t="s">
        <v>4</v>
      </c>
      <c r="O260" s="20" t="s">
        <v>2</v>
      </c>
      <c r="P260" s="20">
        <v>0</v>
      </c>
      <c r="Q260" s="20">
        <v>0</v>
      </c>
      <c r="R260" s="20" t="s">
        <v>2</v>
      </c>
      <c r="S260" s="20">
        <v>0</v>
      </c>
      <c r="T260" s="20">
        <v>0</v>
      </c>
      <c r="V260" s="1">
        <v>16</v>
      </c>
      <c r="W260" s="1">
        <v>15</v>
      </c>
      <c r="X260" s="1">
        <v>2</v>
      </c>
      <c r="Y260" s="1">
        <v>6</v>
      </c>
      <c r="Z260" s="1">
        <v>2</v>
      </c>
      <c r="AA260" s="1">
        <f t="shared" si="4"/>
        <v>8</v>
      </c>
    </row>
    <row r="261" spans="1:27" s="1" customFormat="1" ht="18.399999999999999" customHeight="1">
      <c r="A261" s="40">
        <v>5685</v>
      </c>
      <c r="B261" s="24" t="s">
        <v>861</v>
      </c>
      <c r="C261" s="20">
        <v>0</v>
      </c>
      <c r="D261" s="28" t="s">
        <v>4</v>
      </c>
      <c r="E261" s="20" t="s">
        <v>2</v>
      </c>
      <c r="F261" s="20" t="s">
        <v>2</v>
      </c>
      <c r="G261" s="20" t="s">
        <v>2</v>
      </c>
      <c r="H261" s="20" t="s">
        <v>2</v>
      </c>
      <c r="I261" s="20">
        <v>0</v>
      </c>
      <c r="J261" s="20" t="s">
        <v>2</v>
      </c>
      <c r="K261" s="20" t="s">
        <v>2</v>
      </c>
      <c r="L261" s="20" t="s">
        <v>2</v>
      </c>
      <c r="M261" s="20" t="s">
        <v>2</v>
      </c>
      <c r="N261" s="20" t="s">
        <v>2</v>
      </c>
      <c r="O261" s="20">
        <v>0</v>
      </c>
      <c r="P261" s="20" t="s">
        <v>4</v>
      </c>
      <c r="Q261" s="20" t="s">
        <v>4</v>
      </c>
      <c r="R261" s="20" t="s">
        <v>2</v>
      </c>
      <c r="S261" s="20" t="s">
        <v>4</v>
      </c>
      <c r="T261" s="20" t="s">
        <v>4</v>
      </c>
      <c r="V261" s="1">
        <v>16</v>
      </c>
      <c r="W261" s="1">
        <v>14</v>
      </c>
      <c r="X261" s="1">
        <v>5</v>
      </c>
      <c r="Y261" s="1">
        <v>10</v>
      </c>
      <c r="Z261" s="1">
        <v>5</v>
      </c>
      <c r="AA261" s="1">
        <f t="shared" si="4"/>
        <v>15</v>
      </c>
    </row>
    <row r="262" spans="1:27" s="1" customFormat="1" ht="18.399999999999999" customHeight="1">
      <c r="A262" s="40">
        <v>5408</v>
      </c>
      <c r="B262" s="24" t="s">
        <v>862</v>
      </c>
      <c r="C262" s="20" t="s">
        <v>2</v>
      </c>
      <c r="D262" s="28" t="s">
        <v>2</v>
      </c>
      <c r="E262" s="20" t="s">
        <v>2</v>
      </c>
      <c r="F262" s="20" t="s">
        <v>2</v>
      </c>
      <c r="G262" s="20">
        <v>0</v>
      </c>
      <c r="H262" s="20" t="s">
        <v>2</v>
      </c>
      <c r="I262" s="20" t="s">
        <v>2</v>
      </c>
      <c r="J262" s="20" t="s">
        <v>2</v>
      </c>
      <c r="K262" s="20" t="s">
        <v>2</v>
      </c>
      <c r="L262" s="20" t="s">
        <v>2</v>
      </c>
      <c r="M262" s="20" t="s">
        <v>2</v>
      </c>
      <c r="N262" s="20" t="s">
        <v>2</v>
      </c>
      <c r="O262" s="20">
        <v>0</v>
      </c>
      <c r="P262" s="20" t="s">
        <v>2</v>
      </c>
      <c r="Q262" s="20" t="s">
        <v>4</v>
      </c>
      <c r="R262" s="20" t="s">
        <v>4</v>
      </c>
      <c r="S262" s="20" t="s">
        <v>4</v>
      </c>
      <c r="T262" s="20" t="s">
        <v>4</v>
      </c>
      <c r="V262" s="1">
        <v>14</v>
      </c>
      <c r="W262" s="1">
        <v>14</v>
      </c>
      <c r="X262" s="1">
        <v>7</v>
      </c>
      <c r="Y262" s="1">
        <v>12</v>
      </c>
      <c r="Z262" s="1">
        <v>4</v>
      </c>
      <c r="AA262" s="1">
        <f t="shared" si="4"/>
        <v>16</v>
      </c>
    </row>
    <row r="263" spans="1:27" s="1" customFormat="1" ht="18.399999999999999" customHeight="1">
      <c r="A263" s="40">
        <v>6887</v>
      </c>
      <c r="B263" s="24" t="s">
        <v>863</v>
      </c>
      <c r="C263" s="20" t="s">
        <v>2</v>
      </c>
      <c r="D263" s="28" t="s">
        <v>2</v>
      </c>
      <c r="E263" s="20" t="s">
        <v>4</v>
      </c>
      <c r="F263" s="20">
        <v>0</v>
      </c>
      <c r="G263" s="20" t="s">
        <v>2</v>
      </c>
      <c r="H263" s="20" t="s">
        <v>2</v>
      </c>
      <c r="I263" s="20" t="s">
        <v>2</v>
      </c>
      <c r="J263" s="20" t="s">
        <v>2</v>
      </c>
      <c r="K263" s="20" t="s">
        <v>2</v>
      </c>
      <c r="L263" s="20" t="s">
        <v>4</v>
      </c>
      <c r="M263" s="20">
        <v>0</v>
      </c>
      <c r="N263" s="20" t="s">
        <v>2</v>
      </c>
      <c r="O263" s="20" t="s">
        <v>4</v>
      </c>
      <c r="P263" s="20" t="s">
        <v>2</v>
      </c>
      <c r="Q263" s="20">
        <v>0</v>
      </c>
      <c r="R263" s="20" t="s">
        <v>2</v>
      </c>
      <c r="S263" s="20">
        <v>0</v>
      </c>
      <c r="T263" s="20" t="s">
        <v>4</v>
      </c>
      <c r="V263" s="1">
        <v>16</v>
      </c>
      <c r="W263" s="1">
        <v>16</v>
      </c>
      <c r="X263" s="1">
        <v>5</v>
      </c>
      <c r="Y263" s="1">
        <v>10</v>
      </c>
      <c r="Z263" s="1">
        <v>4</v>
      </c>
      <c r="AA263" s="1">
        <f t="shared" si="4"/>
        <v>14</v>
      </c>
    </row>
    <row r="264" spans="1:27" s="1" customFormat="1" ht="18.399999999999999" customHeight="1">
      <c r="A264" s="40">
        <v>6621</v>
      </c>
      <c r="B264" s="24" t="s">
        <v>864</v>
      </c>
      <c r="C264" s="20" t="s">
        <v>4</v>
      </c>
      <c r="D264" s="28" t="s">
        <v>2</v>
      </c>
      <c r="E264" s="20">
        <v>0</v>
      </c>
      <c r="F264" s="20" t="s">
        <v>2</v>
      </c>
      <c r="G264" s="20" t="s">
        <v>2</v>
      </c>
      <c r="H264" s="20" t="s">
        <v>2</v>
      </c>
      <c r="I264" s="20" t="s">
        <v>2</v>
      </c>
      <c r="J264" s="20" t="s">
        <v>2</v>
      </c>
      <c r="K264" s="20" t="s">
        <v>2</v>
      </c>
      <c r="L264" s="20" t="s">
        <v>2</v>
      </c>
      <c r="M264" s="20" t="s">
        <v>2</v>
      </c>
      <c r="N264" s="20" t="s">
        <v>4</v>
      </c>
      <c r="O264" s="20">
        <v>0</v>
      </c>
      <c r="P264" s="20" t="s">
        <v>4</v>
      </c>
      <c r="Q264" s="20" t="s">
        <v>4</v>
      </c>
      <c r="R264" s="20" t="s">
        <v>4</v>
      </c>
      <c r="S264" s="20" t="s">
        <v>4</v>
      </c>
      <c r="T264" s="20" t="s">
        <v>4</v>
      </c>
      <c r="V264" s="1">
        <v>11</v>
      </c>
      <c r="W264" s="1">
        <v>10</v>
      </c>
      <c r="X264" s="1">
        <v>8</v>
      </c>
      <c r="Y264" s="1">
        <v>9</v>
      </c>
      <c r="Z264" s="1">
        <v>7</v>
      </c>
      <c r="AA264" s="1">
        <f t="shared" si="4"/>
        <v>16</v>
      </c>
    </row>
    <row r="265" spans="1:27" s="1" customFormat="1" ht="18.399999999999999" customHeight="1">
      <c r="A265" s="40">
        <v>5688</v>
      </c>
      <c r="B265" s="24" t="s">
        <v>865</v>
      </c>
      <c r="C265" s="20" t="s">
        <v>2</v>
      </c>
      <c r="D265" s="28" t="s">
        <v>2</v>
      </c>
      <c r="E265" s="20" t="s">
        <v>2</v>
      </c>
      <c r="F265" s="20">
        <v>0</v>
      </c>
      <c r="G265" s="20" t="s">
        <v>2</v>
      </c>
      <c r="H265" s="20" t="s">
        <v>2</v>
      </c>
      <c r="I265" s="20" t="s">
        <v>4</v>
      </c>
      <c r="J265" s="20" t="s">
        <v>2</v>
      </c>
      <c r="K265" s="20" t="s">
        <v>2</v>
      </c>
      <c r="L265" s="20" t="s">
        <v>4</v>
      </c>
      <c r="M265" s="20" t="s">
        <v>4</v>
      </c>
      <c r="N265" s="20">
        <v>0</v>
      </c>
      <c r="O265" s="20">
        <v>0</v>
      </c>
      <c r="P265" s="20" t="s">
        <v>4</v>
      </c>
      <c r="Q265" s="20" t="s">
        <v>4</v>
      </c>
      <c r="R265" s="20" t="s">
        <v>4</v>
      </c>
      <c r="S265" s="20" t="s">
        <v>4</v>
      </c>
      <c r="T265" s="20" t="s">
        <v>4</v>
      </c>
      <c r="V265" s="1">
        <v>9</v>
      </c>
      <c r="W265" s="1">
        <v>9</v>
      </c>
      <c r="X265" s="1">
        <v>3</v>
      </c>
      <c r="Y265" s="1">
        <v>7</v>
      </c>
      <c r="Z265" s="1">
        <v>8</v>
      </c>
      <c r="AA265" s="1">
        <f t="shared" si="4"/>
        <v>15</v>
      </c>
    </row>
    <row r="266" spans="1:27" s="1" customFormat="1" ht="18.399999999999999" customHeight="1">
      <c r="A266" s="40">
        <v>6567</v>
      </c>
      <c r="B266" s="24" t="s">
        <v>866</v>
      </c>
      <c r="C266" s="20" t="s">
        <v>2</v>
      </c>
      <c r="D266" s="28">
        <v>0</v>
      </c>
      <c r="E266" s="20" t="s">
        <v>2</v>
      </c>
      <c r="F266" s="20">
        <v>0</v>
      </c>
      <c r="G266" s="20" t="s">
        <v>2</v>
      </c>
      <c r="H266" s="20" t="s">
        <v>2</v>
      </c>
      <c r="I266" s="20">
        <v>0</v>
      </c>
      <c r="J266" s="20" t="s">
        <v>2</v>
      </c>
      <c r="K266" s="20" t="s">
        <v>2</v>
      </c>
      <c r="L266" s="20" t="s">
        <v>2</v>
      </c>
      <c r="M266" s="20" t="s">
        <v>2</v>
      </c>
      <c r="N266" s="20">
        <v>0</v>
      </c>
      <c r="O266" s="20" t="s">
        <v>2</v>
      </c>
      <c r="P266" s="20" t="s">
        <v>4</v>
      </c>
      <c r="Q266" s="20">
        <v>0</v>
      </c>
      <c r="R266" s="20">
        <v>0</v>
      </c>
      <c r="S266" s="20" t="s">
        <v>4</v>
      </c>
      <c r="T266" s="20" t="s">
        <v>4</v>
      </c>
      <c r="V266" s="1">
        <v>13</v>
      </c>
      <c r="W266" s="1">
        <v>13</v>
      </c>
      <c r="X266" s="1">
        <v>4</v>
      </c>
      <c r="Y266" s="1">
        <v>9</v>
      </c>
      <c r="Z266" s="1">
        <v>3</v>
      </c>
      <c r="AA266" s="1">
        <f t="shared" si="4"/>
        <v>12</v>
      </c>
    </row>
    <row r="267" spans="1:27" s="1" customFormat="1" ht="18.399999999999999" customHeight="1">
      <c r="A267" s="40">
        <v>5730</v>
      </c>
      <c r="B267" s="24" t="s">
        <v>867</v>
      </c>
      <c r="C267" s="20" t="s">
        <v>4</v>
      </c>
      <c r="D267" s="28" t="s">
        <v>2</v>
      </c>
      <c r="E267" s="20" t="s">
        <v>2</v>
      </c>
      <c r="F267" s="20">
        <v>0</v>
      </c>
      <c r="G267" s="20" t="s">
        <v>2</v>
      </c>
      <c r="H267" s="20" t="s">
        <v>4</v>
      </c>
      <c r="I267" s="20" t="s">
        <v>2</v>
      </c>
      <c r="J267" s="20">
        <v>0</v>
      </c>
      <c r="K267" s="20" t="s">
        <v>2</v>
      </c>
      <c r="L267" s="20" t="s">
        <v>2</v>
      </c>
      <c r="M267" s="20" t="s">
        <v>4</v>
      </c>
      <c r="N267" s="20" t="s">
        <v>4</v>
      </c>
      <c r="O267" s="20">
        <v>0</v>
      </c>
      <c r="P267" s="20" t="s">
        <v>4</v>
      </c>
      <c r="Q267" s="20" t="s">
        <v>4</v>
      </c>
      <c r="R267" s="20" t="s">
        <v>4</v>
      </c>
      <c r="S267" s="20" t="s">
        <v>4</v>
      </c>
      <c r="T267" s="20" t="s">
        <v>4</v>
      </c>
      <c r="V267" s="1">
        <v>10</v>
      </c>
      <c r="W267" s="1">
        <v>9</v>
      </c>
      <c r="X267" s="1">
        <v>2</v>
      </c>
      <c r="Y267" s="1">
        <v>6</v>
      </c>
      <c r="Z267" s="1">
        <v>9</v>
      </c>
      <c r="AA267" s="1">
        <f t="shared" si="4"/>
        <v>15</v>
      </c>
    </row>
    <row r="268" spans="1:27" s="1" customFormat="1" ht="18.399999999999999" customHeight="1">
      <c r="A268" s="40">
        <v>6613</v>
      </c>
      <c r="B268" s="24" t="s">
        <v>868</v>
      </c>
      <c r="C268" s="20">
        <v>0</v>
      </c>
      <c r="D268" s="28">
        <v>0</v>
      </c>
      <c r="E268" s="20">
        <v>0</v>
      </c>
      <c r="F268" s="20" t="s">
        <v>4</v>
      </c>
      <c r="G268" s="20">
        <v>0</v>
      </c>
      <c r="H268" s="20" t="s">
        <v>2</v>
      </c>
      <c r="I268" s="20">
        <v>0</v>
      </c>
      <c r="J268" s="20" t="s">
        <v>4</v>
      </c>
      <c r="K268" s="20">
        <v>0</v>
      </c>
      <c r="L268" s="20" t="s">
        <v>2</v>
      </c>
      <c r="M268" s="20" t="s">
        <v>2</v>
      </c>
      <c r="N268" s="20">
        <v>0</v>
      </c>
      <c r="O268" s="20" t="s">
        <v>2</v>
      </c>
      <c r="P268" s="20" t="s">
        <v>2</v>
      </c>
      <c r="Q268" s="20" t="s">
        <v>4</v>
      </c>
      <c r="R268" s="20">
        <v>0</v>
      </c>
      <c r="S268" s="20" t="s">
        <v>2</v>
      </c>
      <c r="T268" s="20" t="s">
        <v>4</v>
      </c>
      <c r="V268" s="1">
        <v>17</v>
      </c>
      <c r="W268" s="1">
        <v>12</v>
      </c>
      <c r="X268" s="1">
        <v>2</v>
      </c>
      <c r="Y268" s="1">
        <v>6</v>
      </c>
      <c r="Z268" s="1">
        <v>4</v>
      </c>
      <c r="AA268" s="1">
        <f t="shared" si="4"/>
        <v>10</v>
      </c>
    </row>
    <row r="269" spans="1:27" s="1" customFormat="1" ht="18.399999999999999" customHeight="1">
      <c r="A269" s="40">
        <v>5700</v>
      </c>
      <c r="B269" s="24" t="s">
        <v>869</v>
      </c>
      <c r="C269" s="20" t="s">
        <v>2</v>
      </c>
      <c r="D269" s="28" t="s">
        <v>2</v>
      </c>
      <c r="E269" s="20" t="s">
        <v>2</v>
      </c>
      <c r="F269" s="20" t="s">
        <v>2</v>
      </c>
      <c r="G269" s="20" t="s">
        <v>2</v>
      </c>
      <c r="H269" s="20">
        <v>0</v>
      </c>
      <c r="I269" s="20" t="s">
        <v>2</v>
      </c>
      <c r="J269" s="20" t="s">
        <v>2</v>
      </c>
      <c r="K269" s="20" t="s">
        <v>2</v>
      </c>
      <c r="L269" s="20" t="s">
        <v>4</v>
      </c>
      <c r="M269" s="20" t="s">
        <v>4</v>
      </c>
      <c r="N269" s="20" t="s">
        <v>4</v>
      </c>
      <c r="O269" s="20">
        <v>0</v>
      </c>
      <c r="P269" s="20" t="s">
        <v>2</v>
      </c>
      <c r="Q269" s="20" t="s">
        <v>2</v>
      </c>
      <c r="R269" s="20" t="s">
        <v>2</v>
      </c>
      <c r="S269" s="20" t="s">
        <v>4</v>
      </c>
      <c r="T269" s="20" t="s">
        <v>4</v>
      </c>
      <c r="V269" s="1">
        <v>16</v>
      </c>
      <c r="W269" s="1">
        <v>16</v>
      </c>
      <c r="X269" s="1">
        <v>5</v>
      </c>
      <c r="Y269" s="1">
        <v>11</v>
      </c>
      <c r="Z269" s="1">
        <v>5</v>
      </c>
      <c r="AA269" s="1">
        <f t="shared" si="4"/>
        <v>16</v>
      </c>
    </row>
    <row r="270" spans="1:27" s="1" customFormat="1" ht="18.399999999999999" customHeight="1">
      <c r="A270" s="40">
        <v>5701</v>
      </c>
      <c r="B270" s="24" t="s">
        <v>870</v>
      </c>
      <c r="C270" s="20" t="s">
        <v>2</v>
      </c>
      <c r="D270" s="28" t="s">
        <v>2</v>
      </c>
      <c r="E270" s="20">
        <v>0</v>
      </c>
      <c r="F270" s="20" t="s">
        <v>2</v>
      </c>
      <c r="G270" s="20" t="s">
        <v>2</v>
      </c>
      <c r="H270" s="20" t="s">
        <v>2</v>
      </c>
      <c r="I270" s="20" t="s">
        <v>2</v>
      </c>
      <c r="J270" s="20" t="s">
        <v>2</v>
      </c>
      <c r="K270" s="20" t="s">
        <v>2</v>
      </c>
      <c r="L270" s="20" t="s">
        <v>2</v>
      </c>
      <c r="M270" s="20" t="s">
        <v>2</v>
      </c>
      <c r="N270" s="20">
        <v>0</v>
      </c>
      <c r="O270" s="20" t="s">
        <v>2</v>
      </c>
      <c r="P270" s="20" t="s">
        <v>2</v>
      </c>
      <c r="Q270" s="20" t="s">
        <v>2</v>
      </c>
      <c r="R270" s="20" t="s">
        <v>4</v>
      </c>
      <c r="S270" s="20" t="s">
        <v>2</v>
      </c>
      <c r="T270" s="20" t="s">
        <v>4</v>
      </c>
      <c r="V270" s="1">
        <v>17</v>
      </c>
      <c r="W270" s="1">
        <v>17</v>
      </c>
      <c r="X270" s="1">
        <v>8</v>
      </c>
      <c r="Y270" s="1">
        <v>14</v>
      </c>
      <c r="Z270" s="1">
        <v>2</v>
      </c>
      <c r="AA270" s="1">
        <f t="shared" si="4"/>
        <v>16</v>
      </c>
    </row>
    <row r="271" spans="1:27" s="1" customFormat="1" ht="18.399999999999999" customHeight="1">
      <c r="A271" s="40">
        <v>6543</v>
      </c>
      <c r="B271" s="24" t="s">
        <v>871</v>
      </c>
      <c r="C271" s="20" t="s">
        <v>2</v>
      </c>
      <c r="D271" s="28">
        <v>0</v>
      </c>
      <c r="E271" s="20" t="s">
        <v>2</v>
      </c>
      <c r="F271" s="20" t="s">
        <v>2</v>
      </c>
      <c r="G271" s="20" t="s">
        <v>2</v>
      </c>
      <c r="H271" s="20" t="s">
        <v>2</v>
      </c>
      <c r="I271" s="20">
        <v>0</v>
      </c>
      <c r="J271" s="20" t="s">
        <v>2</v>
      </c>
      <c r="K271" s="20" t="s">
        <v>2</v>
      </c>
      <c r="L271" s="20" t="s">
        <v>2</v>
      </c>
      <c r="M271" s="20" t="s">
        <v>2</v>
      </c>
      <c r="N271" s="20" t="s">
        <v>2</v>
      </c>
      <c r="O271" s="20" t="s">
        <v>4</v>
      </c>
      <c r="P271" s="20">
        <v>0</v>
      </c>
      <c r="Q271" s="20" t="s">
        <v>4</v>
      </c>
      <c r="R271" s="20" t="s">
        <v>4</v>
      </c>
      <c r="S271" s="20" t="s">
        <v>4</v>
      </c>
      <c r="T271" s="20" t="s">
        <v>4</v>
      </c>
      <c r="V271" s="1">
        <v>12</v>
      </c>
      <c r="W271" s="1">
        <v>12</v>
      </c>
      <c r="X271" s="1">
        <v>5</v>
      </c>
      <c r="Y271" s="1">
        <v>10</v>
      </c>
      <c r="Z271" s="1">
        <v>5</v>
      </c>
      <c r="AA271" s="1">
        <f t="shared" si="4"/>
        <v>15</v>
      </c>
    </row>
    <row r="272" spans="1:27" s="1" customFormat="1" ht="18.399999999999999" customHeight="1">
      <c r="A272" s="40">
        <v>6441</v>
      </c>
      <c r="B272" s="24" t="s">
        <v>872</v>
      </c>
      <c r="C272" s="20" t="s">
        <v>2</v>
      </c>
      <c r="D272" s="28" t="s">
        <v>2</v>
      </c>
      <c r="E272" s="20" t="s">
        <v>2</v>
      </c>
      <c r="F272" s="20">
        <v>0</v>
      </c>
      <c r="G272" s="20" t="s">
        <v>2</v>
      </c>
      <c r="H272" s="20" t="s">
        <v>2</v>
      </c>
      <c r="I272" s="20">
        <v>0</v>
      </c>
      <c r="J272" s="20" t="s">
        <v>2</v>
      </c>
      <c r="K272" s="20" t="s">
        <v>2</v>
      </c>
      <c r="L272" s="20" t="s">
        <v>2</v>
      </c>
      <c r="M272" s="20" t="s">
        <v>2</v>
      </c>
      <c r="N272" s="20">
        <v>0</v>
      </c>
      <c r="O272" s="20" t="s">
        <v>2</v>
      </c>
      <c r="P272" s="20" t="s">
        <v>4</v>
      </c>
      <c r="Q272" s="20" t="s">
        <v>4</v>
      </c>
      <c r="R272" s="20" t="s">
        <v>4</v>
      </c>
      <c r="S272" s="20" t="s">
        <v>2</v>
      </c>
      <c r="T272" s="20">
        <v>0</v>
      </c>
      <c r="V272" s="1">
        <v>17</v>
      </c>
      <c r="W272" s="1">
        <v>17</v>
      </c>
      <c r="X272" s="1">
        <v>4</v>
      </c>
      <c r="Y272" s="1">
        <v>11</v>
      </c>
      <c r="Z272" s="1">
        <v>3</v>
      </c>
      <c r="AA272" s="1">
        <f t="shared" si="4"/>
        <v>14</v>
      </c>
    </row>
    <row r="273" spans="1:27" s="1" customFormat="1" ht="18.399999999999999" customHeight="1">
      <c r="A273" s="40">
        <v>6563</v>
      </c>
      <c r="B273" s="24" t="s">
        <v>873</v>
      </c>
      <c r="C273" s="20">
        <v>0</v>
      </c>
      <c r="D273" s="28" t="s">
        <v>2</v>
      </c>
      <c r="E273" s="20" t="s">
        <v>2</v>
      </c>
      <c r="F273" s="20" t="s">
        <v>2</v>
      </c>
      <c r="G273" s="20" t="s">
        <v>2</v>
      </c>
      <c r="H273" s="20">
        <v>0</v>
      </c>
      <c r="I273" s="20" t="s">
        <v>2</v>
      </c>
      <c r="J273" s="20" t="s">
        <v>2</v>
      </c>
      <c r="K273" s="20" t="s">
        <v>2</v>
      </c>
      <c r="L273" s="20" t="s">
        <v>2</v>
      </c>
      <c r="M273" s="20" t="s">
        <v>2</v>
      </c>
      <c r="N273" s="20">
        <v>0</v>
      </c>
      <c r="O273" s="20" t="s">
        <v>2</v>
      </c>
      <c r="P273" s="20" t="s">
        <v>2</v>
      </c>
      <c r="Q273" s="20" t="s">
        <v>2</v>
      </c>
      <c r="R273" s="20">
        <v>0</v>
      </c>
      <c r="S273" s="20">
        <v>0</v>
      </c>
      <c r="T273" s="20" t="s">
        <v>2</v>
      </c>
      <c r="V273" s="1">
        <v>15</v>
      </c>
      <c r="W273" s="1">
        <v>14</v>
      </c>
      <c r="X273" s="1">
        <v>5</v>
      </c>
      <c r="Y273" s="1">
        <v>13</v>
      </c>
      <c r="Z273" s="1">
        <v>0</v>
      </c>
      <c r="AA273" s="1">
        <f t="shared" si="4"/>
        <v>13</v>
      </c>
    </row>
    <row r="274" spans="1:27" s="1" customFormat="1" ht="18.399999999999999" customHeight="1">
      <c r="A274" s="40">
        <v>5713</v>
      </c>
      <c r="B274" s="24" t="s">
        <v>874</v>
      </c>
      <c r="C274" s="20" t="s">
        <v>4</v>
      </c>
      <c r="D274" s="28" t="s">
        <v>2</v>
      </c>
      <c r="E274" s="20" t="s">
        <v>2</v>
      </c>
      <c r="F274" s="20" t="s">
        <v>2</v>
      </c>
      <c r="G274" s="20">
        <v>0</v>
      </c>
      <c r="H274" s="20" t="s">
        <v>2</v>
      </c>
      <c r="I274" s="20" t="s">
        <v>2</v>
      </c>
      <c r="J274" s="20" t="s">
        <v>2</v>
      </c>
      <c r="K274" s="20">
        <v>0</v>
      </c>
      <c r="L274" s="20" t="s">
        <v>4</v>
      </c>
      <c r="M274" s="20" t="s">
        <v>2</v>
      </c>
      <c r="N274" s="20" t="s">
        <v>4</v>
      </c>
      <c r="O274" s="20" t="s">
        <v>4</v>
      </c>
      <c r="P274" s="20" t="s">
        <v>4</v>
      </c>
      <c r="Q274" s="20">
        <v>0</v>
      </c>
      <c r="R274" s="20">
        <v>0</v>
      </c>
      <c r="S274" s="20" t="s">
        <v>4</v>
      </c>
      <c r="T274" s="20" t="s">
        <v>4</v>
      </c>
      <c r="V274" s="1">
        <v>11</v>
      </c>
      <c r="W274" s="1">
        <v>10</v>
      </c>
      <c r="X274" s="1">
        <v>3</v>
      </c>
      <c r="Y274" s="1">
        <v>7</v>
      </c>
      <c r="Z274" s="1">
        <v>7</v>
      </c>
      <c r="AA274" s="1">
        <f t="shared" si="4"/>
        <v>14</v>
      </c>
    </row>
    <row r="275" spans="1:27" s="1" customFormat="1" ht="18.399999999999999" customHeight="1">
      <c r="A275" s="40">
        <v>5618</v>
      </c>
      <c r="B275" s="24" t="s">
        <v>875</v>
      </c>
      <c r="C275" s="20" t="s">
        <v>2</v>
      </c>
      <c r="D275" s="28" t="s">
        <v>2</v>
      </c>
      <c r="E275" s="20">
        <v>0</v>
      </c>
      <c r="F275" s="20">
        <v>0</v>
      </c>
      <c r="G275" s="20">
        <v>0</v>
      </c>
      <c r="H275" s="20" t="s">
        <v>2</v>
      </c>
      <c r="I275" s="20" t="s">
        <v>4</v>
      </c>
      <c r="J275" s="20">
        <v>0</v>
      </c>
      <c r="K275" s="20" t="s">
        <v>2</v>
      </c>
      <c r="L275" s="20" t="s">
        <v>2</v>
      </c>
      <c r="M275" s="20">
        <v>0</v>
      </c>
      <c r="N275" s="20" t="s">
        <v>2</v>
      </c>
      <c r="O275" s="20" t="s">
        <v>4</v>
      </c>
      <c r="P275" s="20">
        <v>0</v>
      </c>
      <c r="Q275" s="20" t="s">
        <v>4</v>
      </c>
      <c r="R275" s="20" t="s">
        <v>4</v>
      </c>
      <c r="S275" s="20" t="s">
        <v>4</v>
      </c>
      <c r="T275" s="20" t="s">
        <v>4</v>
      </c>
      <c r="V275" s="1">
        <v>12</v>
      </c>
      <c r="W275" s="1">
        <v>12</v>
      </c>
      <c r="X275" s="1">
        <v>2</v>
      </c>
      <c r="Y275" s="1">
        <v>6</v>
      </c>
      <c r="Z275" s="1">
        <v>6</v>
      </c>
      <c r="AA275" s="1">
        <f t="shared" si="4"/>
        <v>12</v>
      </c>
    </row>
    <row r="276" spans="1:27" s="1" customFormat="1" ht="18.399999999999999" customHeight="1">
      <c r="A276" s="40">
        <v>5458</v>
      </c>
      <c r="B276" s="24" t="s">
        <v>876</v>
      </c>
      <c r="C276" s="20" t="s">
        <v>2</v>
      </c>
      <c r="D276" s="28" t="s">
        <v>2</v>
      </c>
      <c r="E276" s="20" t="s">
        <v>2</v>
      </c>
      <c r="F276" s="20" t="s">
        <v>2</v>
      </c>
      <c r="G276" s="20" t="s">
        <v>4</v>
      </c>
      <c r="H276" s="20">
        <v>0</v>
      </c>
      <c r="I276" s="20" t="s">
        <v>2</v>
      </c>
      <c r="J276" s="20" t="s">
        <v>2</v>
      </c>
      <c r="K276" s="20" t="s">
        <v>2</v>
      </c>
      <c r="L276" s="20" t="s">
        <v>2</v>
      </c>
      <c r="M276" s="20" t="s">
        <v>2</v>
      </c>
      <c r="N276" s="20" t="s">
        <v>4</v>
      </c>
      <c r="O276" s="20">
        <v>0</v>
      </c>
      <c r="P276" s="20">
        <v>0</v>
      </c>
      <c r="Q276" s="20" t="s">
        <v>2</v>
      </c>
      <c r="R276" s="20" t="s">
        <v>4</v>
      </c>
      <c r="S276" s="20" t="s">
        <v>4</v>
      </c>
      <c r="T276" s="20" t="s">
        <v>4</v>
      </c>
      <c r="V276" s="1">
        <v>15</v>
      </c>
      <c r="W276" s="1">
        <v>15</v>
      </c>
      <c r="X276" s="1">
        <v>5</v>
      </c>
      <c r="Y276" s="1">
        <v>10</v>
      </c>
      <c r="Z276" s="1">
        <v>5</v>
      </c>
      <c r="AA276" s="1">
        <f t="shared" si="4"/>
        <v>15</v>
      </c>
    </row>
    <row r="277" spans="1:27" s="1" customFormat="1" ht="18.399999999999999" customHeight="1">
      <c r="A277" s="40">
        <v>5455</v>
      </c>
      <c r="B277" s="24" t="s">
        <v>877</v>
      </c>
      <c r="C277" s="20">
        <v>0</v>
      </c>
      <c r="D277" s="28" t="s">
        <v>2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V277" s="1">
        <v>2</v>
      </c>
      <c r="W277" s="1">
        <v>1</v>
      </c>
      <c r="X277" s="1">
        <v>1</v>
      </c>
      <c r="Y277" s="1">
        <v>1</v>
      </c>
      <c r="Z277" s="1">
        <v>0</v>
      </c>
      <c r="AA277" s="1">
        <f t="shared" si="4"/>
        <v>1</v>
      </c>
    </row>
    <row r="278" spans="1:27" s="1" customFormat="1" ht="18.399999999999999" customHeight="1">
      <c r="A278" s="40">
        <v>6577</v>
      </c>
      <c r="B278" s="24" t="s">
        <v>878</v>
      </c>
      <c r="C278" s="20" t="s">
        <v>2</v>
      </c>
      <c r="D278" s="28">
        <v>0</v>
      </c>
      <c r="E278" s="20" t="s">
        <v>2</v>
      </c>
      <c r="F278" s="20" t="s">
        <v>2</v>
      </c>
      <c r="G278" s="20" t="s">
        <v>2</v>
      </c>
      <c r="H278" s="20" t="s">
        <v>2</v>
      </c>
      <c r="I278" s="20" t="s">
        <v>2</v>
      </c>
      <c r="J278" s="20" t="s">
        <v>2</v>
      </c>
      <c r="K278" s="20" t="s">
        <v>2</v>
      </c>
      <c r="L278" s="20">
        <v>0</v>
      </c>
      <c r="M278" s="20" t="s">
        <v>2</v>
      </c>
      <c r="N278" s="20" t="s">
        <v>2</v>
      </c>
      <c r="O278" s="20" t="s">
        <v>2</v>
      </c>
      <c r="P278" s="20" t="s">
        <v>2</v>
      </c>
      <c r="Q278" s="20" t="s">
        <v>4</v>
      </c>
      <c r="R278" s="20" t="s">
        <v>4</v>
      </c>
      <c r="S278" s="20" t="s">
        <v>2</v>
      </c>
      <c r="T278" s="20" t="s">
        <v>4</v>
      </c>
      <c r="V278" s="1">
        <v>17</v>
      </c>
      <c r="W278" s="1">
        <v>17</v>
      </c>
      <c r="X278" s="1">
        <v>7</v>
      </c>
      <c r="Y278" s="1">
        <v>13</v>
      </c>
      <c r="Z278" s="1">
        <v>3</v>
      </c>
      <c r="AA278" s="1">
        <f t="shared" si="4"/>
        <v>16</v>
      </c>
    </row>
    <row r="279" spans="1:27" s="1" customFormat="1" ht="18.399999999999999" customHeight="1">
      <c r="A279" s="40">
        <v>5484</v>
      </c>
      <c r="B279" s="24" t="s">
        <v>879</v>
      </c>
      <c r="C279" s="20">
        <v>0</v>
      </c>
      <c r="D279" s="28">
        <v>0</v>
      </c>
      <c r="E279" s="20" t="s">
        <v>2</v>
      </c>
      <c r="F279" s="20" t="s">
        <v>2</v>
      </c>
      <c r="G279" s="20" t="s">
        <v>4</v>
      </c>
      <c r="H279" s="20" t="s">
        <v>2</v>
      </c>
      <c r="I279" s="20">
        <v>0</v>
      </c>
      <c r="J279" s="20">
        <v>0</v>
      </c>
      <c r="K279" s="20" t="s">
        <v>2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 t="s">
        <v>4</v>
      </c>
      <c r="R279" s="20">
        <v>0</v>
      </c>
      <c r="S279" s="20" t="s">
        <v>4</v>
      </c>
      <c r="T279" s="20" t="s">
        <v>4</v>
      </c>
      <c r="V279" s="1">
        <v>9</v>
      </c>
      <c r="W279" s="1">
        <v>7</v>
      </c>
      <c r="X279" s="1">
        <v>2</v>
      </c>
      <c r="Y279" s="1">
        <v>4</v>
      </c>
      <c r="Z279" s="1">
        <v>4</v>
      </c>
      <c r="AA279" s="1">
        <f t="shared" si="4"/>
        <v>8</v>
      </c>
    </row>
    <row r="280" spans="1:27" s="1" customFormat="1" ht="18.399999999999999" customHeight="1">
      <c r="A280" s="40">
        <v>5481</v>
      </c>
      <c r="B280" s="24" t="s">
        <v>881</v>
      </c>
      <c r="C280" s="20">
        <v>0</v>
      </c>
      <c r="D280" s="28" t="s">
        <v>2</v>
      </c>
      <c r="E280" s="20" t="s">
        <v>4</v>
      </c>
      <c r="F280" s="20">
        <v>0</v>
      </c>
      <c r="G280" s="20" t="s">
        <v>2</v>
      </c>
      <c r="H280" s="20" t="s">
        <v>4</v>
      </c>
      <c r="I280" s="20">
        <v>0</v>
      </c>
      <c r="J280" s="20" t="s">
        <v>2</v>
      </c>
      <c r="K280" s="20" t="s">
        <v>2</v>
      </c>
      <c r="L280" s="20" t="s">
        <v>2</v>
      </c>
      <c r="M280" s="20" t="s">
        <v>2</v>
      </c>
      <c r="N280" s="20" t="s">
        <v>4</v>
      </c>
      <c r="O280" s="20" t="s">
        <v>4</v>
      </c>
      <c r="P280" s="20">
        <v>0</v>
      </c>
      <c r="Q280" s="20" t="s">
        <v>2</v>
      </c>
      <c r="R280" s="20" t="s">
        <v>4</v>
      </c>
      <c r="S280" s="20">
        <v>0</v>
      </c>
      <c r="T280" s="20">
        <v>0</v>
      </c>
      <c r="V280" s="1">
        <v>15</v>
      </c>
      <c r="W280" s="1">
        <v>14</v>
      </c>
      <c r="X280" s="1">
        <v>4</v>
      </c>
      <c r="Y280" s="1">
        <v>7</v>
      </c>
      <c r="Z280" s="1">
        <v>5</v>
      </c>
      <c r="AA280" s="1">
        <f t="shared" si="4"/>
        <v>12</v>
      </c>
    </row>
    <row r="281" spans="1:27" s="1" customFormat="1" ht="18.399999999999999" customHeight="1">
      <c r="A281" s="40">
        <v>5428</v>
      </c>
      <c r="B281" s="24" t="s">
        <v>882</v>
      </c>
      <c r="C281" s="20" t="s">
        <v>2</v>
      </c>
      <c r="D281" s="28" t="s">
        <v>2</v>
      </c>
      <c r="E281" s="20" t="s">
        <v>2</v>
      </c>
      <c r="F281" s="20" t="s">
        <v>4</v>
      </c>
      <c r="G281" s="20" t="s">
        <v>2</v>
      </c>
      <c r="H281" s="20" t="s">
        <v>2</v>
      </c>
      <c r="I281" s="20">
        <v>0</v>
      </c>
      <c r="J281" s="20" t="s">
        <v>2</v>
      </c>
      <c r="K281" s="20" t="s">
        <v>2</v>
      </c>
      <c r="L281" s="20" t="s">
        <v>4</v>
      </c>
      <c r="M281" s="20" t="s">
        <v>2</v>
      </c>
      <c r="N281" s="20">
        <v>0</v>
      </c>
      <c r="O281" s="20" t="s">
        <v>4</v>
      </c>
      <c r="P281" s="20" t="s">
        <v>4</v>
      </c>
      <c r="Q281" s="20">
        <v>0</v>
      </c>
      <c r="R281" s="20" t="s">
        <v>2</v>
      </c>
      <c r="S281" s="20" t="s">
        <v>4</v>
      </c>
      <c r="T281" s="20" t="s">
        <v>4</v>
      </c>
      <c r="V281" s="1">
        <v>16</v>
      </c>
      <c r="W281" s="1">
        <v>16</v>
      </c>
      <c r="X281" s="1">
        <v>3</v>
      </c>
      <c r="Y281" s="1">
        <v>9</v>
      </c>
      <c r="Z281" s="1">
        <v>6</v>
      </c>
      <c r="AA281" s="1">
        <f t="shared" si="4"/>
        <v>15</v>
      </c>
    </row>
    <row r="282" spans="1:27" s="1" customFormat="1" ht="18.399999999999999" customHeight="1">
      <c r="A282" s="40">
        <v>6816</v>
      </c>
      <c r="B282" s="24" t="s">
        <v>883</v>
      </c>
      <c r="C282" s="20" t="s">
        <v>4</v>
      </c>
      <c r="D282" s="28" t="s">
        <v>4</v>
      </c>
      <c r="E282" s="20" t="s">
        <v>2</v>
      </c>
      <c r="F282" s="20" t="s">
        <v>2</v>
      </c>
      <c r="G282" s="20" t="s">
        <v>4</v>
      </c>
      <c r="H282" s="20" t="s">
        <v>2</v>
      </c>
      <c r="I282" s="20">
        <v>0</v>
      </c>
      <c r="J282" s="20" t="s">
        <v>4</v>
      </c>
      <c r="K282" s="20" t="s">
        <v>2</v>
      </c>
      <c r="L282" s="20" t="s">
        <v>4</v>
      </c>
      <c r="M282" s="20" t="s">
        <v>4</v>
      </c>
      <c r="N282" s="20" t="s">
        <v>4</v>
      </c>
      <c r="O282" s="20" t="s">
        <v>4</v>
      </c>
      <c r="P282" s="20">
        <v>0</v>
      </c>
      <c r="Q282" s="20" t="s">
        <v>4</v>
      </c>
      <c r="R282" s="20" t="s">
        <v>2</v>
      </c>
      <c r="S282" s="20" t="s">
        <v>4</v>
      </c>
      <c r="T282" s="20" t="s">
        <v>4</v>
      </c>
      <c r="V282" s="1">
        <v>16</v>
      </c>
      <c r="W282" s="1">
        <v>14</v>
      </c>
      <c r="X282" s="1">
        <v>2</v>
      </c>
      <c r="Y282" s="1">
        <v>5</v>
      </c>
      <c r="Z282" s="1">
        <v>11</v>
      </c>
      <c r="AA282" s="1">
        <f t="shared" si="4"/>
        <v>16</v>
      </c>
    </row>
    <row r="283" spans="1:27" s="1" customFormat="1" ht="18.399999999999999" customHeight="1">
      <c r="A283" s="40">
        <v>6210</v>
      </c>
      <c r="B283" s="24" t="s">
        <v>884</v>
      </c>
      <c r="C283" s="20" t="s">
        <v>2</v>
      </c>
      <c r="D283" s="28" t="s">
        <v>2</v>
      </c>
      <c r="E283" s="20" t="s">
        <v>2</v>
      </c>
      <c r="F283" s="20" t="s">
        <v>2</v>
      </c>
      <c r="G283" s="20" t="s">
        <v>2</v>
      </c>
      <c r="H283" s="20">
        <v>0</v>
      </c>
      <c r="I283" s="20" t="s">
        <v>2</v>
      </c>
      <c r="J283" s="20" t="s">
        <v>2</v>
      </c>
      <c r="K283" s="20" t="s">
        <v>2</v>
      </c>
      <c r="L283" s="20">
        <v>0</v>
      </c>
      <c r="M283" s="20" t="s">
        <v>2</v>
      </c>
      <c r="N283" s="20">
        <v>0</v>
      </c>
      <c r="O283" s="20" t="s">
        <v>2</v>
      </c>
      <c r="P283" s="20" t="s">
        <v>2</v>
      </c>
      <c r="Q283" s="20" t="s">
        <v>2</v>
      </c>
      <c r="R283" s="20" t="s">
        <v>4</v>
      </c>
      <c r="S283" s="20">
        <v>0</v>
      </c>
      <c r="T283" s="20" t="s">
        <v>4</v>
      </c>
      <c r="V283" s="1">
        <v>15</v>
      </c>
      <c r="W283" s="1">
        <v>15</v>
      </c>
      <c r="X283" s="1">
        <v>5</v>
      </c>
      <c r="Y283" s="1">
        <v>12</v>
      </c>
      <c r="Z283" s="1">
        <v>2</v>
      </c>
      <c r="AA283" s="1">
        <f t="shared" si="4"/>
        <v>14</v>
      </c>
    </row>
    <row r="284" spans="1:27" s="1" customFormat="1" ht="18.399999999999999" customHeight="1">
      <c r="A284" s="40">
        <v>5423</v>
      </c>
      <c r="B284" s="24" t="s">
        <v>885</v>
      </c>
      <c r="C284" s="20" t="s">
        <v>2</v>
      </c>
      <c r="D284" s="28" t="s">
        <v>2</v>
      </c>
      <c r="E284" s="20">
        <v>0</v>
      </c>
      <c r="F284" s="20" t="s">
        <v>2</v>
      </c>
      <c r="G284" s="20" t="s">
        <v>2</v>
      </c>
      <c r="H284" s="20" t="s">
        <v>2</v>
      </c>
      <c r="I284" s="20" t="s">
        <v>2</v>
      </c>
      <c r="J284" s="20">
        <v>0</v>
      </c>
      <c r="K284" s="20" t="s">
        <v>2</v>
      </c>
      <c r="L284" s="20" t="s">
        <v>2</v>
      </c>
      <c r="M284" s="20">
        <v>0</v>
      </c>
      <c r="N284" s="20" t="s">
        <v>2</v>
      </c>
      <c r="O284" s="20" t="s">
        <v>2</v>
      </c>
      <c r="P284" s="20" t="s">
        <v>4</v>
      </c>
      <c r="Q284" s="20" t="s">
        <v>4</v>
      </c>
      <c r="R284" s="20">
        <v>0</v>
      </c>
      <c r="S284" s="20" t="s">
        <v>2</v>
      </c>
      <c r="T284" s="20" t="s">
        <v>4</v>
      </c>
      <c r="V284" s="1">
        <v>17</v>
      </c>
      <c r="W284" s="1">
        <v>17</v>
      </c>
      <c r="X284" s="1">
        <v>4</v>
      </c>
      <c r="Y284" s="1">
        <v>11</v>
      </c>
      <c r="Z284" s="1">
        <v>3</v>
      </c>
      <c r="AA284" s="1">
        <f t="shared" si="4"/>
        <v>14</v>
      </c>
    </row>
    <row r="285" spans="1:27" s="1" customFormat="1" ht="18.399999999999999" customHeight="1">
      <c r="A285" s="40">
        <v>5445</v>
      </c>
      <c r="B285" s="24" t="s">
        <v>887</v>
      </c>
      <c r="C285" s="20" t="s">
        <v>2</v>
      </c>
      <c r="D285" s="28">
        <v>0</v>
      </c>
      <c r="E285" s="20" t="s">
        <v>2</v>
      </c>
      <c r="F285" s="20" t="s">
        <v>2</v>
      </c>
      <c r="G285" s="20" t="s">
        <v>2</v>
      </c>
      <c r="H285" s="20" t="s">
        <v>4</v>
      </c>
      <c r="I285" s="20" t="s">
        <v>2</v>
      </c>
      <c r="J285" s="20">
        <v>0</v>
      </c>
      <c r="K285" s="20" t="s">
        <v>7</v>
      </c>
      <c r="L285" s="20" t="s">
        <v>2</v>
      </c>
      <c r="M285" s="20" t="s">
        <v>4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 t="s">
        <v>4</v>
      </c>
      <c r="V285" s="1">
        <v>10</v>
      </c>
      <c r="W285" s="1">
        <v>10</v>
      </c>
      <c r="X285" s="1">
        <v>3</v>
      </c>
      <c r="Y285" s="1">
        <v>6</v>
      </c>
      <c r="Z285" s="1">
        <v>3</v>
      </c>
      <c r="AA285" s="1">
        <f t="shared" si="4"/>
        <v>9</v>
      </c>
    </row>
    <row r="286" spans="1:27" s="1" customFormat="1" ht="18.399999999999999" customHeight="1">
      <c r="A286" s="40">
        <v>5776</v>
      </c>
      <c r="B286" s="24" t="s">
        <v>888</v>
      </c>
      <c r="C286" s="20">
        <v>0</v>
      </c>
      <c r="D286" s="28" t="s">
        <v>2</v>
      </c>
      <c r="E286" s="20" t="s">
        <v>2</v>
      </c>
      <c r="F286" s="20" t="s">
        <v>2</v>
      </c>
      <c r="G286" s="20" t="s">
        <v>2</v>
      </c>
      <c r="H286" s="20">
        <v>0</v>
      </c>
      <c r="I286" s="20" t="s">
        <v>2</v>
      </c>
      <c r="J286" s="20" t="s">
        <v>2</v>
      </c>
      <c r="K286" s="20" t="s">
        <v>2</v>
      </c>
      <c r="L286" s="20" t="s">
        <v>2</v>
      </c>
      <c r="M286" s="20">
        <v>0</v>
      </c>
      <c r="N286" s="20">
        <v>0</v>
      </c>
      <c r="O286" s="20" t="s">
        <v>2</v>
      </c>
      <c r="P286" s="20" t="s">
        <v>4</v>
      </c>
      <c r="Q286" s="20">
        <v>0</v>
      </c>
      <c r="R286" s="20" t="s">
        <v>4</v>
      </c>
      <c r="S286" s="20" t="s">
        <v>4</v>
      </c>
      <c r="T286" s="20" t="s">
        <v>4</v>
      </c>
      <c r="V286" s="1">
        <v>13</v>
      </c>
      <c r="W286" s="1">
        <v>12</v>
      </c>
      <c r="X286" s="1">
        <v>4</v>
      </c>
      <c r="Y286" s="1">
        <v>9</v>
      </c>
      <c r="Z286" s="1">
        <v>4</v>
      </c>
      <c r="AA286" s="1">
        <f t="shared" si="4"/>
        <v>13</v>
      </c>
    </row>
    <row r="287" spans="1:27" s="1" customFormat="1" ht="18.399999999999999" customHeight="1">
      <c r="A287" s="40">
        <v>6601</v>
      </c>
      <c r="B287" s="24" t="s">
        <v>889</v>
      </c>
      <c r="C287" s="20" t="s">
        <v>2</v>
      </c>
      <c r="D287" s="28">
        <v>0</v>
      </c>
      <c r="E287" s="20" t="s">
        <v>2</v>
      </c>
      <c r="F287" s="20">
        <v>0</v>
      </c>
      <c r="G287" s="20" t="s">
        <v>4</v>
      </c>
      <c r="H287" s="20" t="s">
        <v>2</v>
      </c>
      <c r="I287" s="20" t="s">
        <v>2</v>
      </c>
      <c r="J287" s="20" t="s">
        <v>2</v>
      </c>
      <c r="K287" s="20" t="s">
        <v>2</v>
      </c>
      <c r="L287" s="20" t="s">
        <v>2</v>
      </c>
      <c r="M287" s="20" t="s">
        <v>2</v>
      </c>
      <c r="N287" s="20" t="s">
        <v>2</v>
      </c>
      <c r="O287" s="20" t="s">
        <v>4</v>
      </c>
      <c r="P287" s="20">
        <v>0</v>
      </c>
      <c r="Q287" s="20" t="s">
        <v>4</v>
      </c>
      <c r="R287" s="20" t="s">
        <v>2</v>
      </c>
      <c r="S287" s="20" t="s">
        <v>4</v>
      </c>
      <c r="T287" s="20" t="s">
        <v>4</v>
      </c>
      <c r="V287" s="1">
        <v>16</v>
      </c>
      <c r="W287" s="1">
        <v>16</v>
      </c>
      <c r="X287" s="1">
        <v>7</v>
      </c>
      <c r="Y287" s="1">
        <v>10</v>
      </c>
      <c r="Z287" s="1">
        <v>5</v>
      </c>
      <c r="AA287" s="1">
        <f t="shared" si="4"/>
        <v>15</v>
      </c>
    </row>
    <row r="288" spans="1:27" s="1" customFormat="1" ht="18.399999999999999" customHeight="1">
      <c r="A288" s="40">
        <v>5876</v>
      </c>
      <c r="B288" s="24" t="s">
        <v>890</v>
      </c>
      <c r="C288" s="20" t="s">
        <v>2</v>
      </c>
      <c r="D288" s="28" t="s">
        <v>2</v>
      </c>
      <c r="E288" s="20" t="s">
        <v>2</v>
      </c>
      <c r="F288" s="20">
        <v>0</v>
      </c>
      <c r="G288" s="20" t="s">
        <v>2</v>
      </c>
      <c r="H288" s="20" t="s">
        <v>2</v>
      </c>
      <c r="I288" s="20" t="s">
        <v>2</v>
      </c>
      <c r="J288" s="20">
        <v>0</v>
      </c>
      <c r="K288" s="20" t="s">
        <v>2</v>
      </c>
      <c r="L288" s="20" t="s">
        <v>2</v>
      </c>
      <c r="M288" s="20" t="s">
        <v>2</v>
      </c>
      <c r="N288" s="20">
        <v>0</v>
      </c>
      <c r="O288" s="20" t="s">
        <v>2</v>
      </c>
      <c r="P288" s="20" t="s">
        <v>2</v>
      </c>
      <c r="Q288" s="20">
        <v>0</v>
      </c>
      <c r="R288" s="20" t="s">
        <v>2</v>
      </c>
      <c r="S288" s="20" t="s">
        <v>2</v>
      </c>
      <c r="T288" s="20" t="s">
        <v>2</v>
      </c>
      <c r="V288" s="1">
        <v>17</v>
      </c>
      <c r="W288" s="1">
        <v>17</v>
      </c>
      <c r="X288" s="1">
        <v>3</v>
      </c>
      <c r="Y288" s="1">
        <v>14</v>
      </c>
      <c r="Z288" s="1">
        <v>0</v>
      </c>
      <c r="AA288" s="1">
        <f t="shared" si="4"/>
        <v>14</v>
      </c>
    </row>
    <row r="289" spans="1:27" s="1" customFormat="1" ht="18.399999999999999" customHeight="1">
      <c r="A289" s="40">
        <v>5895</v>
      </c>
      <c r="B289" s="24" t="s">
        <v>892</v>
      </c>
      <c r="C289" s="20" t="s">
        <v>2</v>
      </c>
      <c r="D289" s="28">
        <v>0</v>
      </c>
      <c r="E289" s="20" t="s">
        <v>2</v>
      </c>
      <c r="F289" s="20" t="s">
        <v>2</v>
      </c>
      <c r="G289" s="20" t="s">
        <v>2</v>
      </c>
      <c r="H289" s="20" t="s">
        <v>2</v>
      </c>
      <c r="I289" s="20">
        <v>0</v>
      </c>
      <c r="J289" s="20" t="s">
        <v>2</v>
      </c>
      <c r="K289" s="20" t="s">
        <v>2</v>
      </c>
      <c r="L289" s="20" t="s">
        <v>2</v>
      </c>
      <c r="M289" s="20" t="s">
        <v>2</v>
      </c>
      <c r="N289" s="20" t="s">
        <v>2</v>
      </c>
      <c r="O289" s="20" t="s">
        <v>2</v>
      </c>
      <c r="P289" s="20" t="s">
        <v>2</v>
      </c>
      <c r="Q289" s="20">
        <v>0</v>
      </c>
      <c r="R289" s="20" t="s">
        <v>4</v>
      </c>
      <c r="S289" s="20" t="s">
        <v>4</v>
      </c>
      <c r="T289" s="20" t="s">
        <v>2</v>
      </c>
      <c r="V289" s="1">
        <v>14</v>
      </c>
      <c r="W289" s="1">
        <v>14</v>
      </c>
      <c r="X289" s="1">
        <v>7</v>
      </c>
      <c r="Y289" s="1">
        <v>13</v>
      </c>
      <c r="Z289" s="1">
        <v>2</v>
      </c>
      <c r="AA289" s="1">
        <f t="shared" si="4"/>
        <v>15</v>
      </c>
    </row>
    <row r="290" spans="1:27" s="1" customFormat="1" ht="18.399999999999999" customHeight="1">
      <c r="A290" s="40">
        <v>5830</v>
      </c>
      <c r="B290" s="24" t="s">
        <v>893</v>
      </c>
      <c r="C290" s="20" t="s">
        <v>2</v>
      </c>
      <c r="D290" s="28" t="s">
        <v>2</v>
      </c>
      <c r="E290" s="20">
        <v>0</v>
      </c>
      <c r="F290" s="20" t="s">
        <v>2</v>
      </c>
      <c r="G290" s="20" t="s">
        <v>2</v>
      </c>
      <c r="H290" s="20" t="s">
        <v>2</v>
      </c>
      <c r="I290" s="20" t="s">
        <v>2</v>
      </c>
      <c r="J290" s="20">
        <v>0</v>
      </c>
      <c r="K290" s="20" t="s">
        <v>2</v>
      </c>
      <c r="L290" s="20" t="s">
        <v>2</v>
      </c>
      <c r="M290" s="20" t="s">
        <v>2</v>
      </c>
      <c r="N290" s="20" t="s">
        <v>4</v>
      </c>
      <c r="O290" s="20">
        <v>0</v>
      </c>
      <c r="P290" s="20" t="s">
        <v>2</v>
      </c>
      <c r="Q290" s="20" t="s">
        <v>2</v>
      </c>
      <c r="R290" s="20" t="s">
        <v>4</v>
      </c>
      <c r="S290" s="20" t="s">
        <v>4</v>
      </c>
      <c r="T290" s="20" t="s">
        <v>4</v>
      </c>
      <c r="V290" s="1">
        <v>15</v>
      </c>
      <c r="W290" s="1">
        <v>15</v>
      </c>
      <c r="X290" s="1">
        <v>4</v>
      </c>
      <c r="Y290" s="1">
        <v>11</v>
      </c>
      <c r="Z290" s="1">
        <v>4</v>
      </c>
      <c r="AA290" s="1">
        <f t="shared" si="4"/>
        <v>15</v>
      </c>
    </row>
    <row r="291" spans="1:27" s="1" customFormat="1" ht="18.399999999999999" customHeight="1">
      <c r="A291" s="40">
        <v>5781</v>
      </c>
      <c r="B291" s="24" t="s">
        <v>894</v>
      </c>
      <c r="C291" s="20" t="s">
        <v>2</v>
      </c>
      <c r="D291" s="28" t="s">
        <v>2</v>
      </c>
      <c r="E291" s="20" t="s">
        <v>2</v>
      </c>
      <c r="F291" s="20" t="s">
        <v>2</v>
      </c>
      <c r="G291" s="20" t="s">
        <v>2</v>
      </c>
      <c r="H291" s="20" t="s">
        <v>2</v>
      </c>
      <c r="I291" s="20" t="s">
        <v>2</v>
      </c>
      <c r="J291" s="20" t="s">
        <v>2</v>
      </c>
      <c r="K291" s="20">
        <v>0</v>
      </c>
      <c r="L291" s="20">
        <v>0</v>
      </c>
      <c r="M291" s="20">
        <v>0</v>
      </c>
      <c r="N291" s="20" t="s">
        <v>4</v>
      </c>
      <c r="O291" s="20" t="s">
        <v>4</v>
      </c>
      <c r="P291" s="20">
        <v>0</v>
      </c>
      <c r="Q291" s="20" t="s">
        <v>4</v>
      </c>
      <c r="R291" s="20">
        <v>0</v>
      </c>
      <c r="S291" s="20" t="s">
        <v>4</v>
      </c>
      <c r="T291" s="20">
        <v>0</v>
      </c>
      <c r="V291" s="1">
        <v>8</v>
      </c>
      <c r="W291" s="1">
        <v>8</v>
      </c>
      <c r="X291" s="1">
        <v>8</v>
      </c>
      <c r="Y291" s="1">
        <v>8</v>
      </c>
      <c r="Z291" s="1">
        <v>4</v>
      </c>
      <c r="AA291" s="1">
        <f t="shared" si="4"/>
        <v>12</v>
      </c>
    </row>
    <row r="292" spans="1:27" s="1" customFormat="1" ht="18.399999999999999" customHeight="1">
      <c r="A292" s="40">
        <v>5668</v>
      </c>
      <c r="B292" s="24" t="s">
        <v>895</v>
      </c>
      <c r="C292" s="20">
        <v>0</v>
      </c>
      <c r="D292" s="28" t="s">
        <v>2</v>
      </c>
      <c r="E292" s="20" t="s">
        <v>2</v>
      </c>
      <c r="F292" s="20" t="s">
        <v>2</v>
      </c>
      <c r="G292" s="20" t="s">
        <v>2</v>
      </c>
      <c r="H292" s="20">
        <v>0</v>
      </c>
      <c r="I292" s="20" t="s">
        <v>2</v>
      </c>
      <c r="J292" s="20" t="s">
        <v>2</v>
      </c>
      <c r="K292" s="20">
        <v>0</v>
      </c>
      <c r="L292" s="20" t="s">
        <v>2</v>
      </c>
      <c r="M292" s="20" t="s">
        <v>4</v>
      </c>
      <c r="N292" s="20">
        <v>0</v>
      </c>
      <c r="O292" s="20" t="s">
        <v>4</v>
      </c>
      <c r="P292" s="20">
        <v>0</v>
      </c>
      <c r="Q292" s="20" t="s">
        <v>4</v>
      </c>
      <c r="R292" s="20" t="s">
        <v>4</v>
      </c>
      <c r="S292" s="20" t="s">
        <v>4</v>
      </c>
      <c r="T292" s="20">
        <v>0</v>
      </c>
      <c r="V292" s="1">
        <v>10</v>
      </c>
      <c r="W292" s="1">
        <v>9</v>
      </c>
      <c r="X292" s="1">
        <v>4</v>
      </c>
      <c r="Y292" s="1">
        <v>7</v>
      </c>
      <c r="Z292" s="1">
        <v>5</v>
      </c>
      <c r="AA292" s="1">
        <f t="shared" ref="AA292:AA350" si="5">Y292+Z292</f>
        <v>12</v>
      </c>
    </row>
    <row r="293" spans="1:27" s="1" customFormat="1" ht="18.399999999999999" customHeight="1">
      <c r="A293" s="40">
        <v>5612</v>
      </c>
      <c r="B293" s="24" t="s">
        <v>896</v>
      </c>
      <c r="C293" s="20" t="s">
        <v>2</v>
      </c>
      <c r="D293" s="28" t="s">
        <v>2</v>
      </c>
      <c r="E293" s="20" t="s">
        <v>2</v>
      </c>
      <c r="F293" s="20" t="s">
        <v>2</v>
      </c>
      <c r="G293" s="20">
        <v>0</v>
      </c>
      <c r="H293" s="20" t="s">
        <v>2</v>
      </c>
      <c r="I293" s="20" t="s">
        <v>2</v>
      </c>
      <c r="J293" s="20">
        <v>0</v>
      </c>
      <c r="K293" s="20" t="s">
        <v>4</v>
      </c>
      <c r="L293" s="20" t="s">
        <v>2</v>
      </c>
      <c r="M293" s="20" t="s">
        <v>2</v>
      </c>
      <c r="N293" s="20">
        <v>0</v>
      </c>
      <c r="O293" s="20">
        <v>0</v>
      </c>
      <c r="P293" s="20" t="s">
        <v>4</v>
      </c>
      <c r="Q293" s="20" t="s">
        <v>4</v>
      </c>
      <c r="R293" s="20" t="s">
        <v>4</v>
      </c>
      <c r="S293" s="20" t="s">
        <v>4</v>
      </c>
      <c r="T293" s="20">
        <v>0</v>
      </c>
      <c r="V293" s="1">
        <v>11</v>
      </c>
      <c r="W293" s="1">
        <v>11</v>
      </c>
      <c r="X293" s="1">
        <v>4</v>
      </c>
      <c r="Y293" s="1">
        <v>8</v>
      </c>
      <c r="Z293" s="1">
        <v>5</v>
      </c>
      <c r="AA293" s="1">
        <f t="shared" si="5"/>
        <v>13</v>
      </c>
    </row>
    <row r="294" spans="1:27" s="1" customFormat="1" ht="18.399999999999999" customHeight="1">
      <c r="A294" s="40">
        <v>6775</v>
      </c>
      <c r="B294" s="24" t="s">
        <v>897</v>
      </c>
      <c r="C294" s="20" t="s">
        <v>2</v>
      </c>
      <c r="D294" s="28" t="s">
        <v>2</v>
      </c>
      <c r="E294" s="20">
        <v>0</v>
      </c>
      <c r="F294" s="20" t="s">
        <v>2</v>
      </c>
      <c r="G294" s="20" t="s">
        <v>2</v>
      </c>
      <c r="H294" s="20" t="s">
        <v>2</v>
      </c>
      <c r="I294" s="20" t="s">
        <v>2</v>
      </c>
      <c r="J294" s="20" t="s">
        <v>2</v>
      </c>
      <c r="K294" s="20">
        <v>0</v>
      </c>
      <c r="L294" s="20" t="s">
        <v>2</v>
      </c>
      <c r="M294" s="20" t="s">
        <v>2</v>
      </c>
      <c r="N294" s="20" t="s">
        <v>2</v>
      </c>
      <c r="O294" s="20" t="s">
        <v>2</v>
      </c>
      <c r="P294" s="20" t="s">
        <v>4</v>
      </c>
      <c r="Q294" s="20" t="s">
        <v>2</v>
      </c>
      <c r="R294" s="20" t="s">
        <v>2</v>
      </c>
      <c r="S294" s="20">
        <v>0</v>
      </c>
      <c r="T294" s="20" t="s">
        <v>4</v>
      </c>
      <c r="V294" s="1">
        <v>16</v>
      </c>
      <c r="W294" s="1">
        <v>16</v>
      </c>
      <c r="X294" s="1">
        <v>5</v>
      </c>
      <c r="Y294" s="1">
        <v>13</v>
      </c>
      <c r="Z294" s="1">
        <v>2</v>
      </c>
      <c r="AA294" s="1">
        <f t="shared" si="5"/>
        <v>15</v>
      </c>
    </row>
    <row r="295" spans="1:27" s="1" customFormat="1" ht="18.399999999999999" customHeight="1">
      <c r="A295" s="40">
        <v>5323</v>
      </c>
      <c r="B295" s="24" t="s">
        <v>898</v>
      </c>
      <c r="C295" s="20" t="s">
        <v>2</v>
      </c>
      <c r="D295" s="28" t="s">
        <v>2</v>
      </c>
      <c r="E295" s="20" t="s">
        <v>2</v>
      </c>
      <c r="F295" s="20" t="s">
        <v>2</v>
      </c>
      <c r="G295" s="20" t="s">
        <v>2</v>
      </c>
      <c r="H295" s="20" t="s">
        <v>2</v>
      </c>
      <c r="I295" s="20">
        <v>0</v>
      </c>
      <c r="J295" s="20" t="s">
        <v>2</v>
      </c>
      <c r="K295" s="20" t="s">
        <v>2</v>
      </c>
      <c r="L295" s="20" t="s">
        <v>2</v>
      </c>
      <c r="M295" s="20" t="s">
        <v>2</v>
      </c>
      <c r="N295" s="20" t="s">
        <v>2</v>
      </c>
      <c r="O295" s="20" t="s">
        <v>2</v>
      </c>
      <c r="P295" s="20" t="s">
        <v>4</v>
      </c>
      <c r="Q295" s="20" t="s">
        <v>2</v>
      </c>
      <c r="R295" s="20" t="s">
        <v>4</v>
      </c>
      <c r="S295" s="20" t="s">
        <v>4</v>
      </c>
      <c r="T295" s="20">
        <v>0</v>
      </c>
      <c r="V295" s="1">
        <v>15</v>
      </c>
      <c r="W295" s="1">
        <v>15</v>
      </c>
      <c r="X295" s="1">
        <v>6</v>
      </c>
      <c r="Y295" s="1">
        <v>13</v>
      </c>
      <c r="Z295" s="1">
        <v>3</v>
      </c>
      <c r="AA295" s="1">
        <f t="shared" si="5"/>
        <v>16</v>
      </c>
    </row>
    <row r="296" spans="1:27" s="1" customFormat="1" ht="18.399999999999999" customHeight="1">
      <c r="A296" s="40">
        <v>6796</v>
      </c>
      <c r="B296" s="24" t="s">
        <v>899</v>
      </c>
      <c r="C296" s="20" t="s">
        <v>2</v>
      </c>
      <c r="D296" s="28" t="s">
        <v>2</v>
      </c>
      <c r="E296" s="20" t="s">
        <v>2</v>
      </c>
      <c r="F296" s="20">
        <v>0</v>
      </c>
      <c r="G296" s="20" t="s">
        <v>2</v>
      </c>
      <c r="H296" s="20" t="s">
        <v>2</v>
      </c>
      <c r="I296" s="20" t="s">
        <v>2</v>
      </c>
      <c r="J296" s="20" t="s">
        <v>2</v>
      </c>
      <c r="K296" s="20" t="s">
        <v>2</v>
      </c>
      <c r="L296" s="20" t="s">
        <v>2</v>
      </c>
      <c r="M296" s="20" t="s">
        <v>2</v>
      </c>
      <c r="N296" s="20" t="s">
        <v>2</v>
      </c>
      <c r="O296" s="20" t="s">
        <v>4</v>
      </c>
      <c r="P296" s="20">
        <v>0</v>
      </c>
      <c r="Q296" s="20" t="s">
        <v>4</v>
      </c>
      <c r="R296" s="20" t="s">
        <v>4</v>
      </c>
      <c r="S296" s="20" t="s">
        <v>4</v>
      </c>
      <c r="T296" s="20">
        <v>0</v>
      </c>
      <c r="V296" s="1">
        <v>12</v>
      </c>
      <c r="W296" s="1">
        <v>12</v>
      </c>
      <c r="X296" s="1">
        <v>8</v>
      </c>
      <c r="Y296" s="1">
        <v>11</v>
      </c>
      <c r="Z296" s="1">
        <v>4</v>
      </c>
      <c r="AA296" s="1">
        <f t="shared" si="5"/>
        <v>15</v>
      </c>
    </row>
    <row r="297" spans="1:27" s="1" customFormat="1" ht="18.399999999999999" customHeight="1">
      <c r="A297" s="40">
        <v>6976</v>
      </c>
      <c r="B297" s="24" t="s">
        <v>900</v>
      </c>
      <c r="C297" s="20">
        <v>0</v>
      </c>
      <c r="D297" s="28" t="s">
        <v>2</v>
      </c>
      <c r="E297" s="20" t="s">
        <v>2</v>
      </c>
      <c r="F297" s="20">
        <v>0</v>
      </c>
      <c r="G297" s="20" t="s">
        <v>2</v>
      </c>
      <c r="H297" s="20" t="s">
        <v>2</v>
      </c>
      <c r="I297" s="20">
        <v>0</v>
      </c>
      <c r="J297" s="20" t="s">
        <v>2</v>
      </c>
      <c r="K297" s="20">
        <v>0</v>
      </c>
      <c r="L297" s="20" t="s">
        <v>2</v>
      </c>
      <c r="M297" s="20">
        <v>0</v>
      </c>
      <c r="N297" s="20">
        <v>0</v>
      </c>
      <c r="O297" s="20" t="s">
        <v>2</v>
      </c>
      <c r="P297" s="20">
        <v>0</v>
      </c>
      <c r="Q297" s="20" t="s">
        <v>2</v>
      </c>
      <c r="R297" s="20" t="s">
        <v>2</v>
      </c>
      <c r="S297" s="20">
        <v>0</v>
      </c>
      <c r="T297" s="20" t="s">
        <v>2</v>
      </c>
      <c r="V297" s="1">
        <v>16</v>
      </c>
      <c r="W297" s="1">
        <v>15</v>
      </c>
      <c r="X297" s="1">
        <v>2</v>
      </c>
      <c r="Y297" s="1">
        <v>10</v>
      </c>
      <c r="Z297" s="1">
        <v>0</v>
      </c>
      <c r="AA297" s="1">
        <f t="shared" si="5"/>
        <v>10</v>
      </c>
    </row>
    <row r="298" spans="1:27" s="1" customFormat="1" ht="18.399999999999999" customHeight="1">
      <c r="A298" s="40">
        <v>5107</v>
      </c>
      <c r="B298" s="24" t="s">
        <v>901</v>
      </c>
      <c r="C298" s="20" t="s">
        <v>2</v>
      </c>
      <c r="D298" s="28">
        <v>0</v>
      </c>
      <c r="E298" s="20">
        <v>0</v>
      </c>
      <c r="F298" s="20" t="s">
        <v>2</v>
      </c>
      <c r="G298" s="20">
        <v>0</v>
      </c>
      <c r="H298" s="20" t="s">
        <v>2</v>
      </c>
      <c r="I298" s="20" t="s">
        <v>2</v>
      </c>
      <c r="J298" s="20">
        <v>0</v>
      </c>
      <c r="K298" s="20">
        <v>0</v>
      </c>
      <c r="L298" s="20" t="s">
        <v>2</v>
      </c>
      <c r="M298" s="20" t="s">
        <v>2</v>
      </c>
      <c r="N298" s="20" t="s">
        <v>2</v>
      </c>
      <c r="O298" s="20">
        <v>0</v>
      </c>
      <c r="P298" s="20" t="s">
        <v>4</v>
      </c>
      <c r="Q298" s="20" t="s">
        <v>4</v>
      </c>
      <c r="R298" s="20" t="s">
        <v>2</v>
      </c>
      <c r="S298" s="20">
        <v>0</v>
      </c>
      <c r="T298" s="20" t="s">
        <v>2</v>
      </c>
      <c r="V298" s="1">
        <v>16</v>
      </c>
      <c r="W298" s="1">
        <v>16</v>
      </c>
      <c r="X298" s="1">
        <v>3</v>
      </c>
      <c r="Y298" s="1">
        <v>9</v>
      </c>
      <c r="Z298" s="1">
        <v>2</v>
      </c>
      <c r="AA298" s="1">
        <f t="shared" si="5"/>
        <v>11</v>
      </c>
    </row>
    <row r="299" spans="1:27" s="1" customFormat="1" ht="18.399999999999999" customHeight="1">
      <c r="A299" s="40">
        <v>6204</v>
      </c>
      <c r="B299" s="24" t="s">
        <v>902</v>
      </c>
      <c r="C299" s="20" t="s">
        <v>2</v>
      </c>
      <c r="D299" s="28" t="s">
        <v>2</v>
      </c>
      <c r="E299" s="20" t="s">
        <v>2</v>
      </c>
      <c r="F299" s="20" t="s">
        <v>2</v>
      </c>
      <c r="G299" s="20" t="s">
        <v>2</v>
      </c>
      <c r="H299" s="20" t="s">
        <v>2</v>
      </c>
      <c r="I299" s="20">
        <v>0</v>
      </c>
      <c r="J299" s="20" t="s">
        <v>2</v>
      </c>
      <c r="K299" s="20" t="s">
        <v>2</v>
      </c>
      <c r="L299" s="20" t="s">
        <v>2</v>
      </c>
      <c r="M299" s="20" t="s">
        <v>2</v>
      </c>
      <c r="N299" s="20" t="s">
        <v>2</v>
      </c>
      <c r="O299" s="20" t="s">
        <v>2</v>
      </c>
      <c r="P299" s="20" t="s">
        <v>2</v>
      </c>
      <c r="Q299" s="20" t="s">
        <v>2</v>
      </c>
      <c r="R299" s="20" t="s">
        <v>2</v>
      </c>
      <c r="S299" s="20" t="s">
        <v>2</v>
      </c>
      <c r="T299" s="20">
        <v>0</v>
      </c>
      <c r="V299" s="1">
        <v>17</v>
      </c>
      <c r="W299" s="1">
        <v>17</v>
      </c>
      <c r="X299" s="1">
        <v>10</v>
      </c>
      <c r="Y299" s="1">
        <v>16</v>
      </c>
      <c r="Z299" s="1">
        <v>0</v>
      </c>
      <c r="AA299" s="1">
        <f t="shared" si="5"/>
        <v>16</v>
      </c>
    </row>
    <row r="300" spans="1:27" s="1" customFormat="1" ht="18.399999999999999" customHeight="1">
      <c r="A300" s="40">
        <v>5139</v>
      </c>
      <c r="B300" s="24" t="s">
        <v>903</v>
      </c>
      <c r="C300" s="20" t="s">
        <v>2</v>
      </c>
      <c r="D300" s="28">
        <v>0</v>
      </c>
      <c r="E300" s="20" t="s">
        <v>2</v>
      </c>
      <c r="F300" s="20" t="s">
        <v>2</v>
      </c>
      <c r="G300" s="20" t="s">
        <v>2</v>
      </c>
      <c r="H300" s="20" t="s">
        <v>2</v>
      </c>
      <c r="I300" s="20">
        <v>0</v>
      </c>
      <c r="J300" s="20" t="s">
        <v>2</v>
      </c>
      <c r="K300" s="20" t="s">
        <v>2</v>
      </c>
      <c r="L300" s="20" t="s">
        <v>2</v>
      </c>
      <c r="M300" s="20" t="s">
        <v>2</v>
      </c>
      <c r="N300" s="20" t="s">
        <v>2</v>
      </c>
      <c r="O300" s="20" t="s">
        <v>2</v>
      </c>
      <c r="P300" s="20" t="s">
        <v>4</v>
      </c>
      <c r="Q300" s="20">
        <v>0</v>
      </c>
      <c r="R300" s="20" t="s">
        <v>4</v>
      </c>
      <c r="S300" s="20" t="s">
        <v>4</v>
      </c>
      <c r="T300" s="20" t="s">
        <v>2</v>
      </c>
      <c r="V300" s="1">
        <v>13</v>
      </c>
      <c r="W300" s="1">
        <v>13</v>
      </c>
      <c r="X300" s="1">
        <v>6</v>
      </c>
      <c r="Y300" s="1">
        <v>12</v>
      </c>
      <c r="Z300" s="1">
        <v>3</v>
      </c>
      <c r="AA300" s="1">
        <f t="shared" si="5"/>
        <v>15</v>
      </c>
    </row>
    <row r="301" spans="1:27" s="1" customFormat="1" ht="18.399999999999999" customHeight="1">
      <c r="A301" s="40">
        <v>6315</v>
      </c>
      <c r="B301" s="24" t="s">
        <v>905</v>
      </c>
      <c r="C301" s="20" t="s">
        <v>2</v>
      </c>
      <c r="D301" s="28">
        <v>0</v>
      </c>
      <c r="E301" s="20" t="s">
        <v>2</v>
      </c>
      <c r="F301" s="20" t="s">
        <v>2</v>
      </c>
      <c r="G301" s="20">
        <v>0</v>
      </c>
      <c r="H301" s="20" t="s">
        <v>2</v>
      </c>
      <c r="I301" s="20" t="s">
        <v>2</v>
      </c>
      <c r="J301" s="20">
        <v>0</v>
      </c>
      <c r="K301" s="20" t="s">
        <v>4</v>
      </c>
      <c r="L301" s="20">
        <v>0</v>
      </c>
      <c r="M301" s="20">
        <v>0</v>
      </c>
      <c r="N301" s="20" t="s">
        <v>2</v>
      </c>
      <c r="O301" s="20">
        <v>0</v>
      </c>
      <c r="P301" s="20" t="s">
        <v>4</v>
      </c>
      <c r="Q301" s="20" t="s">
        <v>4</v>
      </c>
      <c r="R301" s="20">
        <v>0</v>
      </c>
      <c r="S301" s="20" t="s">
        <v>4</v>
      </c>
      <c r="T301" s="20" t="s">
        <v>4</v>
      </c>
      <c r="V301" s="1">
        <v>12</v>
      </c>
      <c r="W301" s="1">
        <v>12</v>
      </c>
      <c r="X301" s="1">
        <v>2</v>
      </c>
      <c r="Y301" s="1">
        <v>6</v>
      </c>
      <c r="Z301" s="1">
        <v>5</v>
      </c>
      <c r="AA301" s="1">
        <f t="shared" si="5"/>
        <v>11</v>
      </c>
    </row>
    <row r="302" spans="1:27" s="1" customFormat="1" ht="18.399999999999999" customHeight="1">
      <c r="A302" s="40">
        <v>6375</v>
      </c>
      <c r="B302" s="24" t="s">
        <v>906</v>
      </c>
      <c r="C302" s="20" t="s">
        <v>2</v>
      </c>
      <c r="D302" s="28" t="s">
        <v>2</v>
      </c>
      <c r="E302" s="20" t="s">
        <v>2</v>
      </c>
      <c r="F302" s="20" t="s">
        <v>2</v>
      </c>
      <c r="G302" s="20" t="s">
        <v>2</v>
      </c>
      <c r="H302" s="20" t="s">
        <v>2</v>
      </c>
      <c r="I302" s="20" t="s">
        <v>2</v>
      </c>
      <c r="J302" s="20">
        <v>0</v>
      </c>
      <c r="K302" s="20" t="s">
        <v>2</v>
      </c>
      <c r="L302" s="20" t="s">
        <v>2</v>
      </c>
      <c r="M302" s="20" t="s">
        <v>2</v>
      </c>
      <c r="N302" s="20" t="s">
        <v>2</v>
      </c>
      <c r="O302" s="20" t="s">
        <v>4</v>
      </c>
      <c r="P302" s="20" t="s">
        <v>2</v>
      </c>
      <c r="Q302" s="20" t="s">
        <v>2</v>
      </c>
      <c r="R302" s="20">
        <v>0</v>
      </c>
      <c r="S302" s="20" t="s">
        <v>4</v>
      </c>
      <c r="T302" s="20" t="s">
        <v>4</v>
      </c>
      <c r="V302" s="1">
        <v>15</v>
      </c>
      <c r="W302" s="1">
        <v>15</v>
      </c>
      <c r="X302" s="1">
        <v>7</v>
      </c>
      <c r="Y302" s="1">
        <v>13</v>
      </c>
      <c r="Z302" s="1">
        <v>3</v>
      </c>
      <c r="AA302" s="1">
        <f t="shared" si="5"/>
        <v>16</v>
      </c>
    </row>
    <row r="303" spans="1:27" s="1" customFormat="1" ht="18.399999999999999" customHeight="1">
      <c r="A303" s="40">
        <v>6349</v>
      </c>
      <c r="B303" s="24" t="s">
        <v>907</v>
      </c>
      <c r="C303" s="20">
        <v>0</v>
      </c>
      <c r="D303" s="28" t="s">
        <v>2</v>
      </c>
      <c r="E303" s="20" t="s">
        <v>4</v>
      </c>
      <c r="F303" s="20">
        <v>0</v>
      </c>
      <c r="G303" s="20" t="s">
        <v>2</v>
      </c>
      <c r="H303" s="20" t="s">
        <v>2</v>
      </c>
      <c r="I303" s="20">
        <v>0</v>
      </c>
      <c r="J303" s="20" t="s">
        <v>2</v>
      </c>
      <c r="K303" s="20" t="s">
        <v>2</v>
      </c>
      <c r="L303" s="20" t="s">
        <v>2</v>
      </c>
      <c r="M303" s="20" t="s">
        <v>2</v>
      </c>
      <c r="N303" s="20">
        <v>0</v>
      </c>
      <c r="O303" s="20">
        <v>0</v>
      </c>
      <c r="P303" s="20" t="s">
        <v>2</v>
      </c>
      <c r="Q303" s="20" t="s">
        <v>2</v>
      </c>
      <c r="R303" s="20" t="s">
        <v>2</v>
      </c>
      <c r="S303" s="20">
        <v>0</v>
      </c>
      <c r="T303" s="20" t="s">
        <v>2</v>
      </c>
      <c r="V303" s="1">
        <v>16</v>
      </c>
      <c r="W303" s="1">
        <v>15</v>
      </c>
      <c r="X303" s="1">
        <v>4</v>
      </c>
      <c r="Y303" s="1">
        <v>11</v>
      </c>
      <c r="Z303" s="1">
        <v>1</v>
      </c>
      <c r="AA303" s="1">
        <f t="shared" si="5"/>
        <v>12</v>
      </c>
    </row>
    <row r="304" spans="1:27" s="1" customFormat="1" ht="18.399999999999999" customHeight="1">
      <c r="A304" s="40">
        <v>5176</v>
      </c>
      <c r="B304" s="24" t="s">
        <v>908</v>
      </c>
      <c r="C304" s="20" t="s">
        <v>2</v>
      </c>
      <c r="D304" s="28" t="s">
        <v>2</v>
      </c>
      <c r="E304" s="20">
        <v>0</v>
      </c>
      <c r="F304" s="20" t="s">
        <v>2</v>
      </c>
      <c r="G304" s="20" t="s">
        <v>2</v>
      </c>
      <c r="H304" s="20" t="s">
        <v>2</v>
      </c>
      <c r="I304" s="20">
        <v>0</v>
      </c>
      <c r="J304" s="20" t="s">
        <v>2</v>
      </c>
      <c r="K304" s="20" t="s">
        <v>2</v>
      </c>
      <c r="L304" s="20" t="s">
        <v>4</v>
      </c>
      <c r="M304" s="20">
        <v>0</v>
      </c>
      <c r="N304" s="20" t="s">
        <v>2</v>
      </c>
      <c r="O304" s="20" t="s">
        <v>2</v>
      </c>
      <c r="P304" s="20" t="s">
        <v>4</v>
      </c>
      <c r="Q304" s="20">
        <v>0</v>
      </c>
      <c r="R304" s="20" t="s">
        <v>4</v>
      </c>
      <c r="S304" s="20" t="s">
        <v>4</v>
      </c>
      <c r="T304" s="20" t="s">
        <v>4</v>
      </c>
      <c r="V304" s="1">
        <v>13</v>
      </c>
      <c r="W304" s="1">
        <v>13</v>
      </c>
      <c r="X304" s="1">
        <v>3</v>
      </c>
      <c r="Y304" s="1">
        <v>9</v>
      </c>
      <c r="Z304" s="1">
        <v>5</v>
      </c>
      <c r="AA304" s="1">
        <f t="shared" si="5"/>
        <v>14</v>
      </c>
    </row>
    <row r="305" spans="1:27" s="1" customFormat="1" ht="18.399999999999999" customHeight="1">
      <c r="A305" s="40">
        <v>6991</v>
      </c>
      <c r="B305" s="24" t="s">
        <v>909</v>
      </c>
      <c r="C305" s="20" t="s">
        <v>2</v>
      </c>
      <c r="D305" s="28" t="s">
        <v>2</v>
      </c>
      <c r="E305" s="20" t="s">
        <v>2</v>
      </c>
      <c r="F305" s="20">
        <v>0</v>
      </c>
      <c r="G305" s="20" t="s">
        <v>2</v>
      </c>
      <c r="H305" s="20" t="s">
        <v>2</v>
      </c>
      <c r="I305" s="20" t="s">
        <v>2</v>
      </c>
      <c r="J305" s="20">
        <v>0</v>
      </c>
      <c r="K305" s="20" t="s">
        <v>2</v>
      </c>
      <c r="L305" s="20" t="s">
        <v>4</v>
      </c>
      <c r="M305" s="20" t="s">
        <v>4</v>
      </c>
      <c r="N305" s="20" t="s">
        <v>4</v>
      </c>
      <c r="O305" s="20" t="s">
        <v>4</v>
      </c>
      <c r="P305" s="20">
        <v>0</v>
      </c>
      <c r="Q305" s="20" t="s">
        <v>4</v>
      </c>
      <c r="R305" s="20" t="s">
        <v>4</v>
      </c>
      <c r="S305" s="20" t="s">
        <v>4</v>
      </c>
      <c r="T305" s="20">
        <v>0</v>
      </c>
      <c r="V305" s="1">
        <v>9</v>
      </c>
      <c r="W305" s="1">
        <v>9</v>
      </c>
      <c r="X305" s="1">
        <v>3</v>
      </c>
      <c r="Y305" s="1">
        <v>7</v>
      </c>
      <c r="Z305" s="1">
        <v>7</v>
      </c>
      <c r="AA305" s="1">
        <f t="shared" si="5"/>
        <v>14</v>
      </c>
    </row>
    <row r="306" spans="1:27" s="1" customFormat="1" ht="18.399999999999999" customHeight="1">
      <c r="A306" s="40">
        <v>5337</v>
      </c>
      <c r="B306" s="24" t="s">
        <v>910</v>
      </c>
      <c r="C306" s="20">
        <v>0</v>
      </c>
      <c r="D306" s="28" t="s">
        <v>2</v>
      </c>
      <c r="E306" s="20" t="s">
        <v>2</v>
      </c>
      <c r="F306" s="20" t="s">
        <v>2</v>
      </c>
      <c r="G306" s="20" t="s">
        <v>2</v>
      </c>
      <c r="H306" s="20" t="s">
        <v>2</v>
      </c>
      <c r="I306" s="20" t="s">
        <v>2</v>
      </c>
      <c r="J306" s="20" t="s">
        <v>2</v>
      </c>
      <c r="K306" s="20">
        <v>0</v>
      </c>
      <c r="L306" s="20" t="s">
        <v>2</v>
      </c>
      <c r="M306" s="20" t="s">
        <v>2</v>
      </c>
      <c r="N306" s="20" t="s">
        <v>4</v>
      </c>
      <c r="O306" s="20" t="s">
        <v>2</v>
      </c>
      <c r="P306" s="20" t="s">
        <v>4</v>
      </c>
      <c r="Q306" s="20">
        <v>0</v>
      </c>
      <c r="R306" s="20" t="s">
        <v>2</v>
      </c>
      <c r="S306" s="20" t="s">
        <v>2</v>
      </c>
      <c r="T306" s="20" t="s">
        <v>4</v>
      </c>
      <c r="V306" s="1">
        <v>17</v>
      </c>
      <c r="W306" s="1">
        <v>16</v>
      </c>
      <c r="X306" s="1">
        <v>7</v>
      </c>
      <c r="Y306" s="1">
        <v>12</v>
      </c>
      <c r="Z306" s="1">
        <v>3</v>
      </c>
      <c r="AA306" s="1">
        <f t="shared" si="5"/>
        <v>15</v>
      </c>
    </row>
    <row r="307" spans="1:27" s="1" customFormat="1" ht="18.399999999999999" customHeight="1">
      <c r="A307" s="40">
        <v>5417</v>
      </c>
      <c r="B307" s="24" t="s">
        <v>911</v>
      </c>
      <c r="C307" s="20" t="s">
        <v>2</v>
      </c>
      <c r="D307" s="28" t="s">
        <v>2</v>
      </c>
      <c r="E307" s="20">
        <v>0</v>
      </c>
      <c r="F307" s="20">
        <v>0</v>
      </c>
      <c r="G307" s="20">
        <v>0</v>
      </c>
      <c r="H307" s="20" t="s">
        <v>2</v>
      </c>
      <c r="I307" s="20" t="s">
        <v>4</v>
      </c>
      <c r="J307" s="20">
        <v>0</v>
      </c>
      <c r="K307" s="20" t="s">
        <v>2</v>
      </c>
      <c r="L307" s="20" t="s">
        <v>2</v>
      </c>
      <c r="M307" s="20" t="s">
        <v>2</v>
      </c>
      <c r="N307" s="20" t="s">
        <v>2</v>
      </c>
      <c r="O307" s="20" t="s">
        <v>2</v>
      </c>
      <c r="P307" s="20" t="s">
        <v>2</v>
      </c>
      <c r="Q307" s="20" t="s">
        <v>2</v>
      </c>
      <c r="R307" s="20" t="s">
        <v>4</v>
      </c>
      <c r="S307" s="20" t="s">
        <v>4</v>
      </c>
      <c r="T307" s="20">
        <v>0</v>
      </c>
      <c r="V307" s="1">
        <v>15</v>
      </c>
      <c r="W307" s="1">
        <v>15</v>
      </c>
      <c r="X307" s="1">
        <v>7</v>
      </c>
      <c r="Y307" s="1">
        <v>10</v>
      </c>
      <c r="Z307" s="1">
        <v>3</v>
      </c>
      <c r="AA307" s="1">
        <f t="shared" si="5"/>
        <v>13</v>
      </c>
    </row>
    <row r="308" spans="1:27" s="1" customFormat="1" ht="18.399999999999999" customHeight="1">
      <c r="A308" s="40">
        <v>5373</v>
      </c>
      <c r="B308" s="24" t="s">
        <v>912</v>
      </c>
      <c r="C308" s="20" t="s">
        <v>2</v>
      </c>
      <c r="D308" s="28" t="s">
        <v>2</v>
      </c>
      <c r="E308" s="20" t="s">
        <v>2</v>
      </c>
      <c r="F308" s="20">
        <v>0</v>
      </c>
      <c r="G308" s="20" t="s">
        <v>2</v>
      </c>
      <c r="H308" s="20" t="s">
        <v>2</v>
      </c>
      <c r="I308" s="20" t="s">
        <v>2</v>
      </c>
      <c r="J308" s="20" t="s">
        <v>2</v>
      </c>
      <c r="K308" s="20" t="s">
        <v>2</v>
      </c>
      <c r="L308" s="20" t="s">
        <v>2</v>
      </c>
      <c r="M308" s="20">
        <v>0</v>
      </c>
      <c r="N308" s="20" t="s">
        <v>2</v>
      </c>
      <c r="O308" s="20" t="s">
        <v>2</v>
      </c>
      <c r="P308" s="20" t="s">
        <v>2</v>
      </c>
      <c r="Q308" s="20" t="s">
        <v>2</v>
      </c>
      <c r="R308" s="20" t="s">
        <v>4</v>
      </c>
      <c r="S308" s="20" t="s">
        <v>2</v>
      </c>
      <c r="T308" s="20" t="s">
        <v>2</v>
      </c>
      <c r="V308" s="1">
        <v>17</v>
      </c>
      <c r="W308" s="1">
        <v>17</v>
      </c>
      <c r="X308" s="1">
        <v>6</v>
      </c>
      <c r="Y308" s="1">
        <v>15</v>
      </c>
      <c r="Z308" s="1">
        <v>1</v>
      </c>
      <c r="AA308" s="1">
        <f t="shared" si="5"/>
        <v>16</v>
      </c>
    </row>
    <row r="309" spans="1:27" s="1" customFormat="1" ht="18.399999999999999" customHeight="1">
      <c r="A309" s="40">
        <v>5404</v>
      </c>
      <c r="B309" s="24" t="s">
        <v>913</v>
      </c>
      <c r="C309" s="20">
        <v>0</v>
      </c>
      <c r="D309" s="28" t="s">
        <v>2</v>
      </c>
      <c r="E309" s="20" t="s">
        <v>2</v>
      </c>
      <c r="F309" s="20" t="s">
        <v>2</v>
      </c>
      <c r="G309" s="20" t="s">
        <v>2</v>
      </c>
      <c r="H309" s="20" t="s">
        <v>4</v>
      </c>
      <c r="I309" s="20">
        <v>0</v>
      </c>
      <c r="J309" s="20" t="s">
        <v>2</v>
      </c>
      <c r="K309" s="20" t="s">
        <v>2</v>
      </c>
      <c r="L309" s="20" t="s">
        <v>2</v>
      </c>
      <c r="M309" s="20" t="s">
        <v>2</v>
      </c>
      <c r="N309" s="20" t="s">
        <v>2</v>
      </c>
      <c r="O309" s="20" t="s">
        <v>2</v>
      </c>
      <c r="P309" s="20" t="s">
        <v>4</v>
      </c>
      <c r="Q309" s="20" t="s">
        <v>4</v>
      </c>
      <c r="R309" s="20">
        <v>0</v>
      </c>
      <c r="S309" s="20" t="s">
        <v>4</v>
      </c>
      <c r="T309" s="20" t="s">
        <v>4</v>
      </c>
      <c r="V309" s="1">
        <v>13</v>
      </c>
      <c r="W309" s="1">
        <v>12</v>
      </c>
      <c r="X309" s="1">
        <v>6</v>
      </c>
      <c r="Y309" s="1">
        <v>10</v>
      </c>
      <c r="Z309" s="1">
        <v>5</v>
      </c>
      <c r="AA309" s="1">
        <f t="shared" si="5"/>
        <v>15</v>
      </c>
    </row>
    <row r="310" spans="1:27" s="1" customFormat="1" ht="18.399999999999999" customHeight="1">
      <c r="A310" s="40">
        <v>5661</v>
      </c>
      <c r="B310" s="24" t="s">
        <v>914</v>
      </c>
      <c r="C310" s="20" t="s">
        <v>2</v>
      </c>
      <c r="D310" s="28">
        <v>0</v>
      </c>
      <c r="E310" s="20" t="s">
        <v>2</v>
      </c>
      <c r="F310" s="20" t="s">
        <v>2</v>
      </c>
      <c r="G310" s="20" t="s">
        <v>2</v>
      </c>
      <c r="H310" s="20" t="s">
        <v>2</v>
      </c>
      <c r="I310" s="20" t="s">
        <v>2</v>
      </c>
      <c r="J310" s="20" t="s">
        <v>2</v>
      </c>
      <c r="K310" s="20" t="s">
        <v>2</v>
      </c>
      <c r="L310" s="20">
        <v>0</v>
      </c>
      <c r="M310" s="20" t="s">
        <v>2</v>
      </c>
      <c r="N310" s="20" t="s">
        <v>2</v>
      </c>
      <c r="O310" s="20" t="s">
        <v>4</v>
      </c>
      <c r="P310" s="20" t="s">
        <v>4</v>
      </c>
      <c r="Q310" s="20" t="s">
        <v>4</v>
      </c>
      <c r="R310" s="20" t="s">
        <v>2</v>
      </c>
      <c r="S310" s="20" t="s">
        <v>4</v>
      </c>
      <c r="T310" s="20" t="s">
        <v>4</v>
      </c>
      <c r="V310" s="1">
        <v>16</v>
      </c>
      <c r="W310" s="1">
        <v>16</v>
      </c>
      <c r="X310" s="1">
        <v>7</v>
      </c>
      <c r="Y310" s="1">
        <v>11</v>
      </c>
      <c r="Z310" s="1">
        <v>5</v>
      </c>
      <c r="AA310" s="1">
        <f t="shared" si="5"/>
        <v>16</v>
      </c>
    </row>
    <row r="311" spans="1:27" s="1" customFormat="1" ht="18.399999999999999" customHeight="1">
      <c r="A311" s="40">
        <v>6846</v>
      </c>
      <c r="B311" s="24" t="s">
        <v>915</v>
      </c>
      <c r="C311" s="20" t="s">
        <v>2</v>
      </c>
      <c r="D311" s="28" t="s">
        <v>2</v>
      </c>
      <c r="E311" s="20" t="s">
        <v>2</v>
      </c>
      <c r="F311" s="20">
        <v>0</v>
      </c>
      <c r="G311" s="20" t="s">
        <v>2</v>
      </c>
      <c r="H311" s="20" t="s">
        <v>2</v>
      </c>
      <c r="I311" s="20" t="s">
        <v>2</v>
      </c>
      <c r="J311" s="20">
        <v>0</v>
      </c>
      <c r="K311" s="20" t="s">
        <v>2</v>
      </c>
      <c r="L311" s="20" t="s">
        <v>2</v>
      </c>
      <c r="M311" s="20" t="s">
        <v>2</v>
      </c>
      <c r="N311" s="20" t="s">
        <v>2</v>
      </c>
      <c r="O311" s="20">
        <v>0</v>
      </c>
      <c r="P311" s="20" t="s">
        <v>4</v>
      </c>
      <c r="Q311" s="20" t="s">
        <v>4</v>
      </c>
      <c r="R311" s="20" t="s">
        <v>4</v>
      </c>
      <c r="S311" s="20">
        <v>0</v>
      </c>
      <c r="T311" s="20" t="s">
        <v>4</v>
      </c>
      <c r="V311" s="1">
        <v>12</v>
      </c>
      <c r="W311" s="1">
        <v>12</v>
      </c>
      <c r="X311" s="1">
        <v>4</v>
      </c>
      <c r="Y311" s="1">
        <v>10</v>
      </c>
      <c r="Z311" s="1">
        <v>4</v>
      </c>
      <c r="AA311" s="1">
        <f t="shared" si="5"/>
        <v>14</v>
      </c>
    </row>
    <row r="312" spans="1:27" s="1" customFormat="1" ht="18.399999999999999" customHeight="1">
      <c r="A312" s="40">
        <v>6405</v>
      </c>
      <c r="B312" s="24" t="s">
        <v>916</v>
      </c>
      <c r="C312" s="20" t="s">
        <v>2</v>
      </c>
      <c r="D312" s="28" t="s">
        <v>2</v>
      </c>
      <c r="E312" s="20" t="s">
        <v>2</v>
      </c>
      <c r="F312" s="20" t="s">
        <v>2</v>
      </c>
      <c r="G312" s="20" t="s">
        <v>2</v>
      </c>
      <c r="H312" s="20" t="s">
        <v>2</v>
      </c>
      <c r="I312" s="20" t="s">
        <v>2</v>
      </c>
      <c r="J312" s="20" t="s">
        <v>2</v>
      </c>
      <c r="K312" s="20" t="s">
        <v>2</v>
      </c>
      <c r="L312" s="20" t="s">
        <v>2</v>
      </c>
      <c r="M312" s="20">
        <v>0</v>
      </c>
      <c r="N312" s="20" t="s">
        <v>2</v>
      </c>
      <c r="O312" s="20" t="s">
        <v>2</v>
      </c>
      <c r="P312" s="20" t="s">
        <v>2</v>
      </c>
      <c r="Q312" s="20" t="s">
        <v>4</v>
      </c>
      <c r="R312" s="20" t="s">
        <v>4</v>
      </c>
      <c r="S312" s="20" t="s">
        <v>4</v>
      </c>
      <c r="T312" s="20" t="s">
        <v>2</v>
      </c>
      <c r="V312" s="1">
        <v>14</v>
      </c>
      <c r="W312" s="1">
        <v>14</v>
      </c>
      <c r="X312" s="1">
        <v>10</v>
      </c>
      <c r="Y312" s="1">
        <v>14</v>
      </c>
      <c r="Z312" s="1">
        <v>3</v>
      </c>
      <c r="AA312" s="1">
        <f t="shared" si="5"/>
        <v>17</v>
      </c>
    </row>
    <row r="313" spans="1:27" s="1" customFormat="1" ht="18.399999999999999" customHeight="1">
      <c r="A313" s="40">
        <v>6116</v>
      </c>
      <c r="B313" s="24" t="s">
        <v>917</v>
      </c>
      <c r="C313" s="20" t="s">
        <v>2</v>
      </c>
      <c r="D313" s="28" t="s">
        <v>2</v>
      </c>
      <c r="E313" s="20" t="s">
        <v>2</v>
      </c>
      <c r="F313" s="20" t="s">
        <v>2</v>
      </c>
      <c r="G313" s="20" t="s">
        <v>2</v>
      </c>
      <c r="H313" s="20">
        <v>0</v>
      </c>
      <c r="I313" s="20" t="s">
        <v>7</v>
      </c>
      <c r="J313" s="20" t="s">
        <v>2</v>
      </c>
      <c r="K313" s="20" t="s">
        <v>2</v>
      </c>
      <c r="L313" s="20" t="s">
        <v>2</v>
      </c>
      <c r="M313" s="20" t="s">
        <v>2</v>
      </c>
      <c r="N313" s="20" t="s">
        <v>2</v>
      </c>
      <c r="O313" s="20" t="s">
        <v>2</v>
      </c>
      <c r="P313" s="20" t="s">
        <v>2</v>
      </c>
      <c r="Q313" s="20" t="s">
        <v>2</v>
      </c>
      <c r="R313" s="20" t="s">
        <v>4</v>
      </c>
      <c r="S313" s="20" t="s">
        <v>2</v>
      </c>
      <c r="T313" s="20" t="s">
        <v>4</v>
      </c>
      <c r="V313" s="1">
        <v>17</v>
      </c>
      <c r="W313" s="1">
        <v>17</v>
      </c>
      <c r="X313" s="1">
        <v>8</v>
      </c>
      <c r="Y313" s="1">
        <v>14</v>
      </c>
      <c r="Z313" s="1">
        <v>2</v>
      </c>
      <c r="AA313" s="1">
        <f t="shared" si="5"/>
        <v>16</v>
      </c>
    </row>
    <row r="314" spans="1:27" s="1" customFormat="1" ht="18.399999999999999" customHeight="1">
      <c r="A314" s="40">
        <v>6164</v>
      </c>
      <c r="B314" s="24" t="s">
        <v>919</v>
      </c>
      <c r="C314" s="20" t="s">
        <v>2</v>
      </c>
      <c r="D314" s="28">
        <v>0</v>
      </c>
      <c r="E314" s="20" t="s">
        <v>2</v>
      </c>
      <c r="F314" s="20">
        <v>0</v>
      </c>
      <c r="G314" s="20">
        <v>0</v>
      </c>
      <c r="H314" s="20" t="s">
        <v>2</v>
      </c>
      <c r="I314" s="20" t="s">
        <v>2</v>
      </c>
      <c r="J314" s="20">
        <v>0</v>
      </c>
      <c r="K314" s="20">
        <v>0</v>
      </c>
      <c r="L314" s="20" t="s">
        <v>2</v>
      </c>
      <c r="M314" s="20" t="s">
        <v>2</v>
      </c>
      <c r="N314" s="20" t="s">
        <v>2</v>
      </c>
      <c r="O314" s="20">
        <v>0</v>
      </c>
      <c r="P314" s="20" t="s">
        <v>4</v>
      </c>
      <c r="Q314" s="20" t="s">
        <v>4</v>
      </c>
      <c r="R314" s="20">
        <v>0</v>
      </c>
      <c r="S314" s="20" t="s">
        <v>4</v>
      </c>
      <c r="T314" s="20" t="s">
        <v>4</v>
      </c>
      <c r="V314" s="1">
        <v>12</v>
      </c>
      <c r="W314" s="1">
        <v>12</v>
      </c>
      <c r="X314" s="1">
        <v>3</v>
      </c>
      <c r="Y314" s="1">
        <v>7</v>
      </c>
      <c r="Z314" s="1">
        <v>4</v>
      </c>
      <c r="AA314" s="1">
        <f t="shared" si="5"/>
        <v>11</v>
      </c>
    </row>
    <row r="315" spans="1:27" s="1" customFormat="1" ht="18.399999999999999" customHeight="1">
      <c r="A315" s="40">
        <v>6163</v>
      </c>
      <c r="B315" s="24" t="s">
        <v>920</v>
      </c>
      <c r="C315" s="20">
        <v>0</v>
      </c>
      <c r="D315" s="28" t="s">
        <v>4</v>
      </c>
      <c r="E315" s="20" t="s">
        <v>2</v>
      </c>
      <c r="F315" s="20">
        <v>0</v>
      </c>
      <c r="G315" s="20" t="s">
        <v>2</v>
      </c>
      <c r="H315" s="20">
        <v>0</v>
      </c>
      <c r="I315" s="20" t="s">
        <v>2</v>
      </c>
      <c r="J315" s="20">
        <v>0</v>
      </c>
      <c r="K315" s="20" t="s">
        <v>4</v>
      </c>
      <c r="L315" s="20" t="s">
        <v>2</v>
      </c>
      <c r="M315" s="20">
        <v>0</v>
      </c>
      <c r="N315" s="20" t="s">
        <v>4</v>
      </c>
      <c r="O315" s="20" t="s">
        <v>4</v>
      </c>
      <c r="P315" s="20" t="s">
        <v>4</v>
      </c>
      <c r="Q315" s="20">
        <v>0</v>
      </c>
      <c r="R315" s="20" t="s">
        <v>4</v>
      </c>
      <c r="S315" s="20">
        <v>0</v>
      </c>
      <c r="T315" s="20" t="s">
        <v>4</v>
      </c>
      <c r="V315" s="1">
        <v>10</v>
      </c>
      <c r="W315" s="1">
        <v>8</v>
      </c>
      <c r="X315" s="1">
        <v>1</v>
      </c>
      <c r="Y315" s="1">
        <v>4</v>
      </c>
      <c r="Z315" s="1">
        <v>7</v>
      </c>
      <c r="AA315" s="1">
        <f t="shared" si="5"/>
        <v>11</v>
      </c>
    </row>
    <row r="316" spans="1:27" s="1" customFormat="1" ht="18.399999999999999" customHeight="1">
      <c r="A316" s="40">
        <v>6131</v>
      </c>
      <c r="B316" s="24" t="s">
        <v>921</v>
      </c>
      <c r="C316" s="20" t="s">
        <v>2</v>
      </c>
      <c r="D316" s="28" t="s">
        <v>2</v>
      </c>
      <c r="E316" s="20" t="s">
        <v>2</v>
      </c>
      <c r="F316" s="20" t="s">
        <v>2</v>
      </c>
      <c r="G316" s="20" t="s">
        <v>2</v>
      </c>
      <c r="H316" s="20" t="s">
        <v>2</v>
      </c>
      <c r="I316" s="20">
        <v>0</v>
      </c>
      <c r="J316" s="20" t="s">
        <v>2</v>
      </c>
      <c r="K316" s="20" t="s">
        <v>2</v>
      </c>
      <c r="L316" s="20" t="s">
        <v>2</v>
      </c>
      <c r="M316" s="20" t="s">
        <v>2</v>
      </c>
      <c r="N316" s="20" t="s">
        <v>2</v>
      </c>
      <c r="O316" s="20">
        <v>0</v>
      </c>
      <c r="P316" s="20" t="s">
        <v>2</v>
      </c>
      <c r="Q316" s="20" t="s">
        <v>4</v>
      </c>
      <c r="R316" s="20" t="s">
        <v>2</v>
      </c>
      <c r="S316" s="20" t="s">
        <v>4</v>
      </c>
      <c r="T316" s="20" t="s">
        <v>4</v>
      </c>
      <c r="V316" s="1">
        <v>16</v>
      </c>
      <c r="W316" s="1">
        <v>16</v>
      </c>
      <c r="X316" s="1">
        <v>6</v>
      </c>
      <c r="Y316" s="1">
        <v>13</v>
      </c>
      <c r="Z316" s="1">
        <v>3</v>
      </c>
      <c r="AA316" s="1">
        <f t="shared" si="5"/>
        <v>16</v>
      </c>
    </row>
    <row r="317" spans="1:27" s="1" customFormat="1" ht="18.399999999999999" customHeight="1">
      <c r="A317" s="40">
        <v>6914</v>
      </c>
      <c r="B317" s="24" t="s">
        <v>922</v>
      </c>
      <c r="C317" s="20" t="s">
        <v>4</v>
      </c>
      <c r="D317" s="28" t="s">
        <v>2</v>
      </c>
      <c r="E317" s="20" t="s">
        <v>2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 t="s">
        <v>2</v>
      </c>
      <c r="M317" s="20">
        <v>0</v>
      </c>
      <c r="N317" s="20" t="s">
        <v>2</v>
      </c>
      <c r="O317" s="20" t="s">
        <v>4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V317" s="1">
        <v>12</v>
      </c>
      <c r="W317" s="1">
        <v>11</v>
      </c>
      <c r="X317" s="1">
        <v>2</v>
      </c>
      <c r="Y317" s="1">
        <v>4</v>
      </c>
      <c r="Z317" s="1">
        <v>2</v>
      </c>
      <c r="AA317" s="1">
        <f t="shared" si="5"/>
        <v>6</v>
      </c>
    </row>
    <row r="318" spans="1:27" s="1" customFormat="1" ht="18.399999999999999" customHeight="1">
      <c r="A318" s="40"/>
      <c r="B318" s="24" t="s">
        <v>923</v>
      </c>
      <c r="C318" s="20" t="s">
        <v>2</v>
      </c>
      <c r="D318" s="28" t="s">
        <v>2</v>
      </c>
      <c r="E318" s="20" t="s">
        <v>2</v>
      </c>
      <c r="F318" s="20">
        <v>0</v>
      </c>
      <c r="G318" s="20" t="s">
        <v>2</v>
      </c>
      <c r="H318" s="20">
        <v>0</v>
      </c>
      <c r="I318" s="20" t="s">
        <v>2</v>
      </c>
      <c r="J318" s="20" t="s">
        <v>2</v>
      </c>
      <c r="K318" s="20">
        <v>0</v>
      </c>
      <c r="L318" s="20" t="s">
        <v>2</v>
      </c>
      <c r="M318" s="20" t="s">
        <v>2</v>
      </c>
      <c r="N318" s="20" t="s">
        <v>2</v>
      </c>
      <c r="O318" s="20" t="s">
        <v>2</v>
      </c>
      <c r="P318" s="20" t="s">
        <v>4</v>
      </c>
      <c r="Q318" s="20">
        <v>0</v>
      </c>
      <c r="R318" s="20" t="s">
        <v>4</v>
      </c>
      <c r="S318" s="20" t="s">
        <v>4</v>
      </c>
      <c r="T318" s="20" t="s">
        <v>4</v>
      </c>
      <c r="V318" s="1">
        <v>13</v>
      </c>
      <c r="W318" s="1">
        <v>13</v>
      </c>
      <c r="X318" s="1">
        <v>4</v>
      </c>
      <c r="Y318" s="1">
        <v>10</v>
      </c>
      <c r="Z318" s="1">
        <v>4</v>
      </c>
      <c r="AA318" s="1">
        <f t="shared" si="5"/>
        <v>14</v>
      </c>
    </row>
    <row r="319" spans="1:27" s="1" customFormat="1" ht="18.399999999999999" customHeight="1">
      <c r="A319" s="40">
        <v>6144</v>
      </c>
      <c r="B319" s="24" t="s">
        <v>924</v>
      </c>
      <c r="C319" s="20">
        <v>0</v>
      </c>
      <c r="D319" s="28" t="s">
        <v>2</v>
      </c>
      <c r="E319" s="20" t="s">
        <v>2</v>
      </c>
      <c r="F319" s="20" t="s">
        <v>2</v>
      </c>
      <c r="G319" s="20" t="s">
        <v>2</v>
      </c>
      <c r="H319" s="20" t="s">
        <v>2</v>
      </c>
      <c r="I319" s="20" t="s">
        <v>2</v>
      </c>
      <c r="J319" s="20" t="s">
        <v>2</v>
      </c>
      <c r="K319" s="20" t="s">
        <v>2</v>
      </c>
      <c r="L319" s="20" t="s">
        <v>2</v>
      </c>
      <c r="M319" s="20" t="s">
        <v>4</v>
      </c>
      <c r="N319" s="20" t="s">
        <v>2</v>
      </c>
      <c r="O319" s="20" t="s">
        <v>4</v>
      </c>
      <c r="P319" s="20">
        <v>0</v>
      </c>
      <c r="Q319" s="20" t="s">
        <v>2</v>
      </c>
      <c r="R319" s="20" t="s">
        <v>2</v>
      </c>
      <c r="S319" s="20" t="s">
        <v>4</v>
      </c>
      <c r="T319" s="20" t="s">
        <v>2</v>
      </c>
      <c r="V319" s="1">
        <v>16</v>
      </c>
      <c r="W319" s="1">
        <v>15</v>
      </c>
      <c r="X319" s="1">
        <v>9</v>
      </c>
      <c r="Y319" s="1">
        <v>13</v>
      </c>
      <c r="Z319" s="1">
        <v>3</v>
      </c>
      <c r="AA319" s="1">
        <f t="shared" si="5"/>
        <v>16</v>
      </c>
    </row>
    <row r="320" spans="1:27" s="1" customFormat="1" ht="18.399999999999999" customHeight="1">
      <c r="A320" s="40">
        <v>5259</v>
      </c>
      <c r="B320" s="24" t="s">
        <v>925</v>
      </c>
      <c r="C320" s="20" t="s">
        <v>2</v>
      </c>
      <c r="D320" s="28">
        <v>0</v>
      </c>
      <c r="E320" s="20" t="s">
        <v>2</v>
      </c>
      <c r="F320" s="20" t="s">
        <v>2</v>
      </c>
      <c r="G320" s="20">
        <v>0</v>
      </c>
      <c r="H320" s="20">
        <v>0</v>
      </c>
      <c r="I320" s="20" t="s">
        <v>2</v>
      </c>
      <c r="J320" s="20" t="s">
        <v>2</v>
      </c>
      <c r="K320" s="20">
        <v>0</v>
      </c>
      <c r="L320" s="20" t="s">
        <v>2</v>
      </c>
      <c r="M320" s="20" t="s">
        <v>2</v>
      </c>
      <c r="N320" s="20">
        <v>0</v>
      </c>
      <c r="O320" s="20">
        <v>0</v>
      </c>
      <c r="P320" s="20" t="s">
        <v>2</v>
      </c>
      <c r="Q320" s="20" t="s">
        <v>2</v>
      </c>
      <c r="R320" s="20">
        <v>0</v>
      </c>
      <c r="S320" s="20" t="s">
        <v>2</v>
      </c>
      <c r="T320" s="20" t="s">
        <v>4</v>
      </c>
      <c r="V320" s="1">
        <v>17</v>
      </c>
      <c r="W320" s="1">
        <v>17</v>
      </c>
      <c r="X320" s="1">
        <v>2</v>
      </c>
      <c r="Y320" s="1">
        <v>10</v>
      </c>
      <c r="Z320" s="1">
        <v>1</v>
      </c>
      <c r="AA320" s="1">
        <f t="shared" si="5"/>
        <v>11</v>
      </c>
    </row>
    <row r="321" spans="1:28" s="1" customFormat="1" ht="18.399999999999999" customHeight="1">
      <c r="A321" s="40">
        <v>6714</v>
      </c>
      <c r="B321" s="24" t="s">
        <v>926</v>
      </c>
      <c r="C321" s="20">
        <v>0</v>
      </c>
      <c r="D321" s="28" t="s">
        <v>2</v>
      </c>
      <c r="E321" s="20">
        <v>0</v>
      </c>
      <c r="F321" s="20" t="s">
        <v>2</v>
      </c>
      <c r="G321" s="20" t="s">
        <v>4</v>
      </c>
      <c r="H321" s="20" t="s">
        <v>2</v>
      </c>
      <c r="I321" s="20">
        <v>0</v>
      </c>
      <c r="J321" s="20">
        <v>0</v>
      </c>
      <c r="K321" s="20" t="s">
        <v>2</v>
      </c>
      <c r="L321" s="20" t="s">
        <v>2</v>
      </c>
      <c r="M321" s="20" t="s">
        <v>2</v>
      </c>
      <c r="N321" s="20">
        <v>0</v>
      </c>
      <c r="O321" s="20" t="s">
        <v>2</v>
      </c>
      <c r="P321" s="20" t="s">
        <v>2</v>
      </c>
      <c r="Q321" s="20">
        <v>0</v>
      </c>
      <c r="R321" s="20" t="s">
        <v>4</v>
      </c>
      <c r="S321" s="20">
        <v>0</v>
      </c>
      <c r="T321" s="20" t="s">
        <v>4</v>
      </c>
      <c r="V321" s="1">
        <v>14</v>
      </c>
      <c r="W321" s="1">
        <v>13</v>
      </c>
      <c r="X321" s="1">
        <v>3</v>
      </c>
      <c r="Y321" s="1">
        <v>8</v>
      </c>
      <c r="Z321" s="1">
        <v>3</v>
      </c>
      <c r="AA321" s="1">
        <f t="shared" si="5"/>
        <v>11</v>
      </c>
    </row>
    <row r="322" spans="1:28" s="1" customFormat="1" ht="18.399999999999999" customHeight="1">
      <c r="A322" s="40">
        <v>6126</v>
      </c>
      <c r="B322" s="24" t="s">
        <v>927</v>
      </c>
      <c r="C322" s="20" t="s">
        <v>2</v>
      </c>
      <c r="D322" s="28" t="s">
        <v>2</v>
      </c>
      <c r="E322" s="20" t="s">
        <v>2</v>
      </c>
      <c r="F322" s="20" t="s">
        <v>2</v>
      </c>
      <c r="G322" s="20" t="s">
        <v>2</v>
      </c>
      <c r="H322" s="20" t="s">
        <v>2</v>
      </c>
      <c r="I322" s="20">
        <v>0</v>
      </c>
      <c r="J322" s="20" t="s">
        <v>2</v>
      </c>
      <c r="K322" s="20" t="s">
        <v>2</v>
      </c>
      <c r="L322" s="20" t="s">
        <v>2</v>
      </c>
      <c r="M322" s="20" t="s">
        <v>2</v>
      </c>
      <c r="N322" s="20" t="s">
        <v>2</v>
      </c>
      <c r="O322" s="20" t="s">
        <v>4</v>
      </c>
      <c r="P322" s="20" t="s">
        <v>4</v>
      </c>
      <c r="Q322" s="20" t="s">
        <v>4</v>
      </c>
      <c r="R322" s="20" t="s">
        <v>4</v>
      </c>
      <c r="S322" s="20" t="s">
        <v>4</v>
      </c>
      <c r="T322" s="20" t="s">
        <v>4</v>
      </c>
      <c r="V322" s="1">
        <v>12</v>
      </c>
      <c r="W322" s="1">
        <v>12</v>
      </c>
      <c r="X322" s="1">
        <v>6</v>
      </c>
      <c r="Y322" s="1">
        <v>11</v>
      </c>
      <c r="Z322" s="1">
        <v>6</v>
      </c>
      <c r="AA322" s="1">
        <f t="shared" si="5"/>
        <v>17</v>
      </c>
    </row>
    <row r="323" spans="1:28" s="1" customFormat="1" ht="18.399999999999999" customHeight="1">
      <c r="A323" s="40">
        <v>5326</v>
      </c>
      <c r="B323" s="24" t="s">
        <v>928</v>
      </c>
      <c r="C323" s="20" t="s">
        <v>4</v>
      </c>
      <c r="D323" s="28" t="s">
        <v>2</v>
      </c>
      <c r="E323" s="20" t="s">
        <v>2</v>
      </c>
      <c r="F323" s="20" t="s">
        <v>2</v>
      </c>
      <c r="G323" s="20">
        <v>0</v>
      </c>
      <c r="H323" s="20" t="s">
        <v>2</v>
      </c>
      <c r="I323" s="20" t="s">
        <v>2</v>
      </c>
      <c r="J323" s="20" t="s">
        <v>2</v>
      </c>
      <c r="K323" s="20" t="s">
        <v>2</v>
      </c>
      <c r="L323" s="20" t="s">
        <v>2</v>
      </c>
      <c r="M323" s="20" t="s">
        <v>2</v>
      </c>
      <c r="N323" s="20" t="s">
        <v>2</v>
      </c>
      <c r="O323" s="20" t="s">
        <v>2</v>
      </c>
      <c r="P323" s="20" t="s">
        <v>2</v>
      </c>
      <c r="Q323" s="20" t="s">
        <v>2</v>
      </c>
      <c r="R323" s="20" t="s">
        <v>2</v>
      </c>
      <c r="S323" s="20" t="s">
        <v>2</v>
      </c>
      <c r="T323" s="20">
        <v>0</v>
      </c>
      <c r="V323" s="1">
        <v>17</v>
      </c>
      <c r="W323" s="1">
        <v>16</v>
      </c>
      <c r="X323" s="1">
        <v>12</v>
      </c>
      <c r="Y323" s="1">
        <v>15</v>
      </c>
      <c r="Z323" s="1">
        <v>1</v>
      </c>
      <c r="AA323" s="1">
        <f t="shared" si="5"/>
        <v>16</v>
      </c>
    </row>
    <row r="324" spans="1:28" s="1" customFormat="1" ht="18.399999999999999" customHeight="1">
      <c r="A324" s="40">
        <v>5754</v>
      </c>
      <c r="B324" s="24" t="s">
        <v>929</v>
      </c>
      <c r="C324" s="20" t="s">
        <v>2</v>
      </c>
      <c r="D324" s="28">
        <v>0</v>
      </c>
      <c r="E324" s="20" t="s">
        <v>2</v>
      </c>
      <c r="F324" s="20">
        <v>0</v>
      </c>
      <c r="G324" s="20">
        <v>0</v>
      </c>
      <c r="H324" s="20" t="s">
        <v>2</v>
      </c>
      <c r="I324" s="20" t="s">
        <v>2</v>
      </c>
      <c r="J324" s="20">
        <v>0</v>
      </c>
      <c r="K324" s="20" t="s">
        <v>2</v>
      </c>
      <c r="L324" s="20" t="s">
        <v>2</v>
      </c>
      <c r="M324" s="20" t="s">
        <v>2</v>
      </c>
      <c r="N324" s="20" t="s">
        <v>4</v>
      </c>
      <c r="O324" s="20" t="s">
        <v>2</v>
      </c>
      <c r="P324" s="20" t="s">
        <v>2</v>
      </c>
      <c r="Q324" s="20" t="s">
        <v>4</v>
      </c>
      <c r="R324" s="20" t="s">
        <v>4</v>
      </c>
      <c r="S324" s="20">
        <v>0</v>
      </c>
      <c r="T324" s="20" t="s">
        <v>4</v>
      </c>
      <c r="V324" s="1">
        <v>14</v>
      </c>
      <c r="W324" s="1">
        <v>14</v>
      </c>
      <c r="X324" s="1">
        <v>3</v>
      </c>
      <c r="Y324" s="1">
        <v>9</v>
      </c>
      <c r="Z324" s="1">
        <v>4</v>
      </c>
      <c r="AA324" s="1">
        <f t="shared" si="5"/>
        <v>13</v>
      </c>
    </row>
    <row r="325" spans="1:28" s="1" customFormat="1" ht="18.399999999999999" customHeight="1">
      <c r="A325" s="40">
        <v>6558</v>
      </c>
      <c r="B325" s="24" t="s">
        <v>930</v>
      </c>
      <c r="C325" s="20">
        <v>0</v>
      </c>
      <c r="D325" s="28" t="s">
        <v>2</v>
      </c>
      <c r="E325" s="20" t="s">
        <v>2</v>
      </c>
      <c r="F325" s="20" t="s">
        <v>2</v>
      </c>
      <c r="G325" s="20" t="s">
        <v>2</v>
      </c>
      <c r="H325" s="20">
        <v>0</v>
      </c>
      <c r="I325" s="20" t="s">
        <v>2</v>
      </c>
      <c r="J325" s="20" t="s">
        <v>2</v>
      </c>
      <c r="K325" s="20" t="s">
        <v>2</v>
      </c>
      <c r="L325" s="20" t="s">
        <v>2</v>
      </c>
      <c r="M325" s="20">
        <v>0</v>
      </c>
      <c r="N325" s="20" t="s">
        <v>2</v>
      </c>
      <c r="O325" s="20" t="s">
        <v>2</v>
      </c>
      <c r="P325" s="20" t="s">
        <v>4</v>
      </c>
      <c r="Q325" s="20">
        <v>0</v>
      </c>
      <c r="R325" s="20" t="s">
        <v>4</v>
      </c>
      <c r="S325" s="20" t="s">
        <v>4</v>
      </c>
      <c r="T325" s="20" t="s">
        <v>4</v>
      </c>
      <c r="V325" s="1">
        <v>13</v>
      </c>
      <c r="W325" s="1">
        <v>12</v>
      </c>
      <c r="X325" s="1">
        <v>4</v>
      </c>
      <c r="Y325" s="1">
        <v>10</v>
      </c>
      <c r="Z325" s="1">
        <v>4</v>
      </c>
      <c r="AA325" s="1">
        <f t="shared" si="5"/>
        <v>14</v>
      </c>
    </row>
    <row r="326" spans="1:28" s="1" customFormat="1" ht="18.399999999999999" customHeight="1">
      <c r="A326" s="40">
        <v>5765</v>
      </c>
      <c r="B326" s="24" t="s">
        <v>931</v>
      </c>
      <c r="C326" s="20" t="s">
        <v>2</v>
      </c>
      <c r="D326" s="28">
        <v>0</v>
      </c>
      <c r="E326" s="20" t="s">
        <v>2</v>
      </c>
      <c r="F326" s="20" t="s">
        <v>2</v>
      </c>
      <c r="G326" s="20" t="s">
        <v>2</v>
      </c>
      <c r="H326" s="20">
        <v>0</v>
      </c>
      <c r="I326" s="20" t="s">
        <v>2</v>
      </c>
      <c r="J326" s="20" t="s">
        <v>2</v>
      </c>
      <c r="K326" s="20" t="s">
        <v>2</v>
      </c>
      <c r="L326" s="20">
        <v>0</v>
      </c>
      <c r="M326" s="20" t="s">
        <v>2</v>
      </c>
      <c r="N326" s="20" t="s">
        <v>2</v>
      </c>
      <c r="O326" s="20" t="s">
        <v>4</v>
      </c>
      <c r="P326" s="20">
        <v>0</v>
      </c>
      <c r="Q326" s="20" t="s">
        <v>4</v>
      </c>
      <c r="R326" s="20">
        <v>0</v>
      </c>
      <c r="S326" s="20" t="s">
        <v>4</v>
      </c>
      <c r="T326" s="20" t="s">
        <v>4</v>
      </c>
      <c r="V326" s="1">
        <v>12</v>
      </c>
      <c r="W326" s="1">
        <v>12</v>
      </c>
      <c r="X326" s="1">
        <v>3</v>
      </c>
      <c r="Y326" s="1">
        <v>9</v>
      </c>
      <c r="Z326" s="1">
        <v>4</v>
      </c>
      <c r="AA326" s="1">
        <f t="shared" si="5"/>
        <v>13</v>
      </c>
    </row>
    <row r="327" spans="1:28" s="1" customFormat="1" ht="18.399999999999999" customHeight="1">
      <c r="A327" s="40"/>
      <c r="B327" s="24" t="s">
        <v>932</v>
      </c>
      <c r="C327" s="20" t="s">
        <v>2</v>
      </c>
      <c r="D327" s="28" t="s">
        <v>2</v>
      </c>
      <c r="E327" s="20" t="s">
        <v>4</v>
      </c>
      <c r="F327" s="20" t="s">
        <v>2</v>
      </c>
      <c r="G327" s="20" t="s">
        <v>2</v>
      </c>
      <c r="H327" s="20">
        <v>0</v>
      </c>
      <c r="I327" s="20" t="s">
        <v>2</v>
      </c>
      <c r="J327" s="20" t="s">
        <v>2</v>
      </c>
      <c r="K327" s="20" t="s">
        <v>2</v>
      </c>
      <c r="L327" s="20" t="s">
        <v>2</v>
      </c>
      <c r="M327" s="20" t="s">
        <v>2</v>
      </c>
      <c r="N327" s="20" t="s">
        <v>2</v>
      </c>
      <c r="O327" s="20" t="s">
        <v>2</v>
      </c>
      <c r="P327" s="20" t="s">
        <v>2</v>
      </c>
      <c r="Q327" s="20" t="s">
        <v>4</v>
      </c>
      <c r="R327" s="20">
        <v>0</v>
      </c>
      <c r="S327" s="20" t="s">
        <v>4</v>
      </c>
      <c r="T327" s="20" t="s">
        <v>4</v>
      </c>
      <c r="V327" s="1">
        <v>14</v>
      </c>
      <c r="W327" s="1">
        <v>14</v>
      </c>
      <c r="X327" s="1">
        <v>8</v>
      </c>
      <c r="Y327" s="1">
        <v>12</v>
      </c>
      <c r="Z327" s="1">
        <v>4</v>
      </c>
      <c r="AA327" s="1">
        <f t="shared" si="5"/>
        <v>16</v>
      </c>
    </row>
    <row r="328" spans="1:28" s="1" customFormat="1" ht="18.399999999999999" customHeight="1">
      <c r="A328" s="40">
        <v>6626</v>
      </c>
      <c r="B328" s="24" t="s">
        <v>933</v>
      </c>
      <c r="C328" s="20">
        <v>0</v>
      </c>
      <c r="D328" s="28" t="s">
        <v>2</v>
      </c>
      <c r="E328" s="20" t="s">
        <v>2</v>
      </c>
      <c r="F328" s="20" t="s">
        <v>4</v>
      </c>
      <c r="G328" s="20" t="s">
        <v>2</v>
      </c>
      <c r="H328" s="20" t="s">
        <v>4</v>
      </c>
      <c r="I328" s="20" t="s">
        <v>4</v>
      </c>
      <c r="J328" s="20" t="s">
        <v>4</v>
      </c>
      <c r="K328" s="20" t="s">
        <v>4</v>
      </c>
      <c r="L328" s="20" t="s">
        <v>4</v>
      </c>
      <c r="M328" s="20">
        <v>0</v>
      </c>
      <c r="N328" s="20" t="s">
        <v>4</v>
      </c>
      <c r="O328" s="20" t="s">
        <v>4</v>
      </c>
      <c r="P328" s="20" t="s">
        <v>2</v>
      </c>
      <c r="Q328" s="20" t="s">
        <v>4</v>
      </c>
      <c r="R328" s="20" t="s">
        <v>4</v>
      </c>
      <c r="S328" s="20" t="s">
        <v>4</v>
      </c>
      <c r="T328" s="20" t="s">
        <v>4</v>
      </c>
      <c r="V328" s="1">
        <v>14</v>
      </c>
      <c r="W328" s="1">
        <v>13</v>
      </c>
      <c r="X328" s="1">
        <v>2</v>
      </c>
      <c r="Y328" s="1">
        <v>4</v>
      </c>
      <c r="Z328" s="1">
        <v>12</v>
      </c>
      <c r="AA328" s="1">
        <f t="shared" si="5"/>
        <v>16</v>
      </c>
    </row>
    <row r="329" spans="1:28" s="1" customFormat="1" ht="18.399999999999999" customHeight="1">
      <c r="A329" s="40">
        <v>6513</v>
      </c>
      <c r="B329" s="24" t="s">
        <v>934</v>
      </c>
      <c r="C329" s="20" t="s">
        <v>2</v>
      </c>
      <c r="D329" s="28">
        <v>0</v>
      </c>
      <c r="E329" s="20" t="s">
        <v>2</v>
      </c>
      <c r="F329" s="20" t="s">
        <v>4</v>
      </c>
      <c r="G329" s="20">
        <v>0</v>
      </c>
      <c r="H329" s="20" t="s">
        <v>2</v>
      </c>
      <c r="I329" s="20">
        <v>0</v>
      </c>
      <c r="J329" s="20" t="s">
        <v>2</v>
      </c>
      <c r="K329" s="20" t="s">
        <v>2</v>
      </c>
      <c r="L329" s="20" t="s">
        <v>4</v>
      </c>
      <c r="M329" s="20" t="s">
        <v>2</v>
      </c>
      <c r="N329" s="20">
        <v>0</v>
      </c>
      <c r="O329" s="20" t="s">
        <v>2</v>
      </c>
      <c r="P329" s="20" t="s">
        <v>2</v>
      </c>
      <c r="Q329" s="20" t="s">
        <v>2</v>
      </c>
      <c r="R329" s="20" t="s">
        <v>4</v>
      </c>
      <c r="S329" s="20" t="s">
        <v>2</v>
      </c>
      <c r="T329" s="20" t="s">
        <v>4</v>
      </c>
      <c r="V329" s="1">
        <v>17</v>
      </c>
      <c r="W329" s="1">
        <v>17</v>
      </c>
      <c r="X329" s="1">
        <v>3</v>
      </c>
      <c r="Y329" s="1">
        <v>10</v>
      </c>
      <c r="Z329" s="1">
        <v>4</v>
      </c>
      <c r="AA329" s="1">
        <f t="shared" si="5"/>
        <v>14</v>
      </c>
    </row>
    <row r="330" spans="1:28" s="1" customFormat="1" ht="18.399999999999999" customHeight="1">
      <c r="A330" s="40">
        <v>6716</v>
      </c>
      <c r="B330" s="24" t="s">
        <v>935</v>
      </c>
      <c r="C330" s="20" t="s">
        <v>4</v>
      </c>
      <c r="D330" s="28" t="s">
        <v>2</v>
      </c>
      <c r="E330" s="20" t="s">
        <v>2</v>
      </c>
      <c r="F330" s="20" t="s">
        <v>2</v>
      </c>
      <c r="G330" s="20" t="s">
        <v>2</v>
      </c>
      <c r="H330" s="20" t="s">
        <v>2</v>
      </c>
      <c r="I330" s="20" t="s">
        <v>2</v>
      </c>
      <c r="J330" s="20" t="s">
        <v>2</v>
      </c>
      <c r="K330" s="20" t="s">
        <v>2</v>
      </c>
      <c r="L330" s="20" t="s">
        <v>2</v>
      </c>
      <c r="M330" s="20" t="s">
        <v>2</v>
      </c>
      <c r="N330" s="20" t="s">
        <v>2</v>
      </c>
      <c r="O330" s="20" t="s">
        <v>2</v>
      </c>
      <c r="P330" s="20">
        <v>0</v>
      </c>
      <c r="Q330" s="20" t="s">
        <v>2</v>
      </c>
      <c r="R330" s="20" t="s">
        <v>4</v>
      </c>
      <c r="S330" s="20" t="s">
        <v>4</v>
      </c>
      <c r="T330" s="20" t="s">
        <v>4</v>
      </c>
      <c r="V330" s="1">
        <v>15</v>
      </c>
      <c r="W330" s="1">
        <v>14</v>
      </c>
      <c r="X330" s="1">
        <v>12</v>
      </c>
      <c r="Y330" s="1">
        <v>13</v>
      </c>
      <c r="Z330" s="1">
        <v>4</v>
      </c>
      <c r="AA330" s="1">
        <f t="shared" si="5"/>
        <v>17</v>
      </c>
    </row>
    <row r="331" spans="1:28" s="1" customFormat="1" ht="18.399999999999999" customHeight="1">
      <c r="A331" s="40">
        <v>6704</v>
      </c>
      <c r="B331" s="24" t="s">
        <v>936</v>
      </c>
      <c r="C331" s="20" t="s">
        <v>2</v>
      </c>
      <c r="D331" s="28" t="s">
        <v>2</v>
      </c>
      <c r="E331" s="20" t="s">
        <v>2</v>
      </c>
      <c r="F331" s="20" t="s">
        <v>2</v>
      </c>
      <c r="G331" s="20">
        <v>0</v>
      </c>
      <c r="H331" s="20" t="s">
        <v>2</v>
      </c>
      <c r="I331" s="20" t="s">
        <v>2</v>
      </c>
      <c r="J331" s="20" t="s">
        <v>2</v>
      </c>
      <c r="K331" s="20" t="s">
        <v>2</v>
      </c>
      <c r="L331" s="20" t="s">
        <v>2</v>
      </c>
      <c r="M331" s="20" t="s">
        <v>2</v>
      </c>
      <c r="N331" s="20" t="s">
        <v>2</v>
      </c>
      <c r="O331" s="20" t="s">
        <v>4</v>
      </c>
      <c r="P331" s="20" t="s">
        <v>2</v>
      </c>
      <c r="Q331" s="20" t="s">
        <v>4</v>
      </c>
      <c r="R331" s="20" t="s">
        <v>4</v>
      </c>
      <c r="S331" s="20" t="s">
        <v>4</v>
      </c>
      <c r="T331" s="20" t="s">
        <v>4</v>
      </c>
      <c r="V331" s="1">
        <v>14</v>
      </c>
      <c r="W331" s="1">
        <v>14</v>
      </c>
      <c r="X331" s="1">
        <v>7</v>
      </c>
      <c r="Y331" s="1">
        <v>12</v>
      </c>
      <c r="Z331" s="1">
        <v>5</v>
      </c>
      <c r="AA331" s="1">
        <f t="shared" si="5"/>
        <v>17</v>
      </c>
    </row>
    <row r="332" spans="1:28" s="2" customFormat="1" ht="18.399999999999999" customHeight="1">
      <c r="A332" s="41">
        <v>7016</v>
      </c>
      <c r="B332" s="42" t="s">
        <v>937</v>
      </c>
      <c r="C332" s="28">
        <v>0</v>
      </c>
      <c r="D332" s="28" t="s">
        <v>2</v>
      </c>
      <c r="E332" s="28" t="s">
        <v>2</v>
      </c>
      <c r="F332" s="28" t="s">
        <v>2</v>
      </c>
      <c r="G332" s="28">
        <v>0</v>
      </c>
      <c r="H332" s="28" t="s">
        <v>2</v>
      </c>
      <c r="I332" s="28" t="s">
        <v>2</v>
      </c>
      <c r="J332" s="28" t="s">
        <v>2</v>
      </c>
      <c r="K332" s="28" t="s">
        <v>2</v>
      </c>
      <c r="L332" s="28" t="s">
        <v>2</v>
      </c>
      <c r="M332" s="28">
        <v>0</v>
      </c>
      <c r="N332" s="28" t="s">
        <v>2</v>
      </c>
      <c r="O332" s="28" t="s">
        <v>2</v>
      </c>
      <c r="P332" s="28" t="s">
        <v>2</v>
      </c>
      <c r="Q332" s="28" t="s">
        <v>4</v>
      </c>
      <c r="R332" s="28" t="s">
        <v>2</v>
      </c>
      <c r="S332" s="28">
        <v>0</v>
      </c>
      <c r="T332" s="28" t="s">
        <v>4</v>
      </c>
      <c r="V332" s="2">
        <v>16</v>
      </c>
      <c r="W332" s="2">
        <v>15</v>
      </c>
      <c r="X332" s="2">
        <v>5</v>
      </c>
      <c r="Y332" s="1">
        <v>12</v>
      </c>
      <c r="Z332" s="1">
        <v>2</v>
      </c>
      <c r="AA332" s="1">
        <f t="shared" si="5"/>
        <v>14</v>
      </c>
      <c r="AB332" s="1"/>
    </row>
    <row r="333" spans="1:28" s="2" customFormat="1" ht="18.399999999999999" customHeight="1">
      <c r="A333" s="41">
        <v>5767</v>
      </c>
      <c r="B333" s="42" t="s">
        <v>938</v>
      </c>
      <c r="C333" s="28" t="s">
        <v>2</v>
      </c>
      <c r="D333" s="28" t="s">
        <v>2</v>
      </c>
      <c r="E333" s="28">
        <v>0</v>
      </c>
      <c r="F333" s="28" t="s">
        <v>2</v>
      </c>
      <c r="G333" s="28" t="s">
        <v>2</v>
      </c>
      <c r="H333" s="28" t="s">
        <v>2</v>
      </c>
      <c r="I333" s="28" t="s">
        <v>2</v>
      </c>
      <c r="J333" s="28" t="s">
        <v>2</v>
      </c>
      <c r="K333" s="28" t="s">
        <v>2</v>
      </c>
      <c r="L333" s="28" t="s">
        <v>2</v>
      </c>
      <c r="M333" s="28" t="s">
        <v>2</v>
      </c>
      <c r="N333" s="28" t="s">
        <v>2</v>
      </c>
      <c r="O333" s="28" t="s">
        <v>2</v>
      </c>
      <c r="P333" s="28" t="s">
        <v>4</v>
      </c>
      <c r="Q333" s="28" t="s">
        <v>4</v>
      </c>
      <c r="R333" s="28" t="s">
        <v>4</v>
      </c>
      <c r="S333" s="28">
        <v>0</v>
      </c>
      <c r="T333" s="28" t="s">
        <v>4</v>
      </c>
      <c r="V333" s="2">
        <v>13</v>
      </c>
      <c r="W333" s="2">
        <v>13</v>
      </c>
      <c r="X333" s="2">
        <v>10</v>
      </c>
      <c r="Y333" s="1">
        <v>12</v>
      </c>
      <c r="Z333" s="1">
        <v>4</v>
      </c>
      <c r="AA333" s="1">
        <f t="shared" si="5"/>
        <v>16</v>
      </c>
      <c r="AB333" s="1"/>
    </row>
    <row r="334" spans="1:28" s="2" customFormat="1" ht="18.399999999999999" customHeight="1">
      <c r="A334" s="41">
        <v>6502</v>
      </c>
      <c r="B334" s="42" t="s">
        <v>939</v>
      </c>
      <c r="C334" s="28">
        <v>0</v>
      </c>
      <c r="D334" s="28" t="s">
        <v>2</v>
      </c>
      <c r="E334" s="28" t="s">
        <v>4</v>
      </c>
      <c r="F334" s="28" t="s">
        <v>2</v>
      </c>
      <c r="G334" s="28" t="s">
        <v>2</v>
      </c>
      <c r="H334" s="28" t="s">
        <v>2</v>
      </c>
      <c r="I334" s="28">
        <v>0</v>
      </c>
      <c r="J334" s="28" t="s">
        <v>2</v>
      </c>
      <c r="K334" s="28" t="s">
        <v>2</v>
      </c>
      <c r="L334" s="28" t="s">
        <v>2</v>
      </c>
      <c r="M334" s="28" t="s">
        <v>2</v>
      </c>
      <c r="N334" s="28">
        <v>0</v>
      </c>
      <c r="O334" s="28">
        <v>0</v>
      </c>
      <c r="P334" s="28" t="s">
        <v>4</v>
      </c>
      <c r="Q334" s="28" t="s">
        <v>2</v>
      </c>
      <c r="R334" s="28">
        <v>0</v>
      </c>
      <c r="S334" s="28" t="s">
        <v>4</v>
      </c>
      <c r="T334" s="28" t="s">
        <v>4</v>
      </c>
      <c r="V334" s="2">
        <v>15</v>
      </c>
      <c r="W334" s="2">
        <v>14</v>
      </c>
      <c r="X334" s="2">
        <v>4</v>
      </c>
      <c r="Y334" s="1">
        <v>9</v>
      </c>
      <c r="Z334" s="1">
        <v>4</v>
      </c>
      <c r="AA334" s="1">
        <f t="shared" si="5"/>
        <v>13</v>
      </c>
      <c r="AB334" s="1"/>
    </row>
    <row r="335" spans="1:28" s="2" customFormat="1" ht="18.399999999999999" customHeight="1">
      <c r="A335" s="41">
        <v>6955</v>
      </c>
      <c r="B335" s="42" t="s">
        <v>940</v>
      </c>
      <c r="C335" s="28">
        <v>0</v>
      </c>
      <c r="D335" s="28" t="s">
        <v>2</v>
      </c>
      <c r="E335" s="28" t="s">
        <v>2</v>
      </c>
      <c r="F335" s="28" t="s">
        <v>2</v>
      </c>
      <c r="G335" s="28" t="s">
        <v>2</v>
      </c>
      <c r="H335" s="28">
        <v>0</v>
      </c>
      <c r="I335" s="28">
        <v>0</v>
      </c>
      <c r="J335" s="28" t="s">
        <v>2</v>
      </c>
      <c r="K335" s="28" t="s">
        <v>2</v>
      </c>
      <c r="L335" s="28" t="s">
        <v>2</v>
      </c>
      <c r="M335" s="28" t="s">
        <v>2</v>
      </c>
      <c r="N335" s="28">
        <v>0</v>
      </c>
      <c r="O335" s="28" t="s">
        <v>2</v>
      </c>
      <c r="P335" s="28" t="s">
        <v>4</v>
      </c>
      <c r="Q335" s="28" t="s">
        <v>4</v>
      </c>
      <c r="R335" s="28" t="s">
        <v>4</v>
      </c>
      <c r="S335" s="28">
        <v>0</v>
      </c>
      <c r="T335" s="28" t="s">
        <v>4</v>
      </c>
      <c r="V335" s="2">
        <v>13</v>
      </c>
      <c r="W335" s="2">
        <v>12</v>
      </c>
      <c r="X335" s="2">
        <v>4</v>
      </c>
      <c r="Y335" s="1">
        <v>9</v>
      </c>
      <c r="Z335" s="1">
        <v>4</v>
      </c>
      <c r="AA335" s="1">
        <f t="shared" si="5"/>
        <v>13</v>
      </c>
      <c r="AB335" s="1"/>
    </row>
    <row r="336" spans="1:28" s="2" customFormat="1" ht="18.399999999999999" customHeight="1">
      <c r="A336" s="41">
        <v>6165</v>
      </c>
      <c r="B336" s="42" t="s">
        <v>942</v>
      </c>
      <c r="C336" s="28">
        <v>0</v>
      </c>
      <c r="D336" s="28">
        <v>0</v>
      </c>
      <c r="E336" s="28" t="s">
        <v>2</v>
      </c>
      <c r="F336" s="28" t="s">
        <v>2</v>
      </c>
      <c r="G336" s="28" t="s">
        <v>4</v>
      </c>
      <c r="H336" s="28">
        <v>0</v>
      </c>
      <c r="I336" s="28">
        <v>0</v>
      </c>
      <c r="J336" s="28" t="s">
        <v>2</v>
      </c>
      <c r="K336" s="28" t="s">
        <v>4</v>
      </c>
      <c r="L336" s="28">
        <v>0</v>
      </c>
      <c r="M336" s="28">
        <v>0</v>
      </c>
      <c r="N336" s="28" t="s">
        <v>4</v>
      </c>
      <c r="O336" s="28" t="s">
        <v>2</v>
      </c>
      <c r="P336" s="28" t="s">
        <v>2</v>
      </c>
      <c r="Q336" s="28">
        <v>0</v>
      </c>
      <c r="R336" s="28">
        <v>0</v>
      </c>
      <c r="S336" s="28">
        <v>0</v>
      </c>
      <c r="T336" s="28" t="s">
        <v>2</v>
      </c>
      <c r="V336" s="2">
        <v>14</v>
      </c>
      <c r="W336" s="2">
        <v>12</v>
      </c>
      <c r="X336" s="2">
        <v>2</v>
      </c>
      <c r="Y336" s="1">
        <v>6</v>
      </c>
      <c r="Z336" s="1">
        <v>3</v>
      </c>
      <c r="AA336" s="1">
        <f t="shared" si="5"/>
        <v>9</v>
      </c>
      <c r="AB336" s="1"/>
    </row>
    <row r="337" spans="1:28" s="2" customFormat="1" ht="18.399999999999999" customHeight="1">
      <c r="A337" s="41">
        <v>6174</v>
      </c>
      <c r="B337" s="42" t="s">
        <v>943</v>
      </c>
      <c r="C337" s="28" t="s">
        <v>2</v>
      </c>
      <c r="D337" s="28" t="s">
        <v>2</v>
      </c>
      <c r="E337" s="28" t="s">
        <v>2</v>
      </c>
      <c r="F337" s="28" t="s">
        <v>2</v>
      </c>
      <c r="G337" s="28" t="s">
        <v>2</v>
      </c>
      <c r="H337" s="28">
        <v>0</v>
      </c>
      <c r="I337" s="28" t="s">
        <v>2</v>
      </c>
      <c r="J337" s="28" t="s">
        <v>2</v>
      </c>
      <c r="K337" s="28" t="s">
        <v>2</v>
      </c>
      <c r="L337" s="28" t="s">
        <v>2</v>
      </c>
      <c r="M337" s="28" t="s">
        <v>2</v>
      </c>
      <c r="N337" s="28" t="s">
        <v>4</v>
      </c>
      <c r="O337" s="28" t="s">
        <v>4</v>
      </c>
      <c r="P337" s="28" t="s">
        <v>4</v>
      </c>
      <c r="Q337" s="28" t="s">
        <v>4</v>
      </c>
      <c r="R337" s="28">
        <v>0</v>
      </c>
      <c r="S337" s="28" t="s">
        <v>4</v>
      </c>
      <c r="T337" s="28">
        <v>0</v>
      </c>
      <c r="V337" s="2">
        <v>11</v>
      </c>
      <c r="W337" s="2">
        <v>11</v>
      </c>
      <c r="X337" s="2">
        <v>5</v>
      </c>
      <c r="Y337" s="1">
        <v>10</v>
      </c>
      <c r="Z337" s="1">
        <v>5</v>
      </c>
      <c r="AA337" s="1">
        <f t="shared" si="5"/>
        <v>15</v>
      </c>
      <c r="AB337" s="1"/>
    </row>
    <row r="338" spans="1:28" s="1" customFormat="1" ht="18.399999999999999" customHeight="1">
      <c r="A338" s="40">
        <v>6218</v>
      </c>
      <c r="B338" s="24" t="s">
        <v>945</v>
      </c>
      <c r="C338" s="20" t="s">
        <v>2</v>
      </c>
      <c r="D338" s="28" t="s">
        <v>2</v>
      </c>
      <c r="E338" s="20" t="s">
        <v>2</v>
      </c>
      <c r="F338" s="20" t="s">
        <v>2</v>
      </c>
      <c r="G338" s="20">
        <v>0</v>
      </c>
      <c r="H338" s="20" t="s">
        <v>2</v>
      </c>
      <c r="I338" s="20" t="s">
        <v>2</v>
      </c>
      <c r="J338" s="20">
        <v>0</v>
      </c>
      <c r="K338" s="20" t="s">
        <v>2</v>
      </c>
      <c r="L338" s="20">
        <v>0</v>
      </c>
      <c r="M338" s="20" t="s">
        <v>2</v>
      </c>
      <c r="N338" s="20" t="s">
        <v>2</v>
      </c>
      <c r="O338" s="20" t="s">
        <v>2</v>
      </c>
      <c r="P338" s="20" t="s">
        <v>2</v>
      </c>
      <c r="Q338" s="20" t="s">
        <v>4</v>
      </c>
      <c r="R338" s="20" t="s">
        <v>2</v>
      </c>
      <c r="S338" s="20" t="s">
        <v>4</v>
      </c>
      <c r="T338" s="20" t="s">
        <v>4</v>
      </c>
      <c r="V338" s="1">
        <v>16</v>
      </c>
      <c r="W338" s="1">
        <v>16</v>
      </c>
      <c r="X338" s="1">
        <v>4</v>
      </c>
      <c r="Y338" s="1">
        <v>12</v>
      </c>
      <c r="Z338" s="1">
        <v>3</v>
      </c>
      <c r="AA338" s="1">
        <f t="shared" si="5"/>
        <v>15</v>
      </c>
    </row>
    <row r="339" spans="1:28" s="1" customFormat="1" ht="18.399999999999999" customHeight="1">
      <c r="A339" s="40">
        <v>6836</v>
      </c>
      <c r="B339" s="24" t="s">
        <v>946</v>
      </c>
      <c r="C339" s="20" t="s">
        <v>2</v>
      </c>
      <c r="D339" s="28" t="s">
        <v>2</v>
      </c>
      <c r="E339" s="20" t="s">
        <v>2</v>
      </c>
      <c r="F339" s="20">
        <v>0</v>
      </c>
      <c r="G339" s="20" t="s">
        <v>4</v>
      </c>
      <c r="H339" s="20">
        <v>0</v>
      </c>
      <c r="I339" s="20" t="s">
        <v>2</v>
      </c>
      <c r="J339" s="20" t="s">
        <v>2</v>
      </c>
      <c r="K339" s="20" t="s">
        <v>2</v>
      </c>
      <c r="L339" s="20" t="s">
        <v>2</v>
      </c>
      <c r="M339" s="20" t="s">
        <v>2</v>
      </c>
      <c r="N339" s="20">
        <v>0</v>
      </c>
      <c r="O339" s="20" t="s">
        <v>2</v>
      </c>
      <c r="P339" s="20" t="s">
        <v>2</v>
      </c>
      <c r="Q339" s="20" t="s">
        <v>2</v>
      </c>
      <c r="R339" s="20" t="s">
        <v>2</v>
      </c>
      <c r="S339" s="20">
        <v>0</v>
      </c>
      <c r="T339" s="20" t="s">
        <v>4</v>
      </c>
      <c r="V339" s="1">
        <v>16</v>
      </c>
      <c r="W339" s="1">
        <v>16</v>
      </c>
      <c r="X339" s="1">
        <v>5</v>
      </c>
      <c r="Y339" s="1">
        <v>12</v>
      </c>
      <c r="Z339" s="1">
        <v>2</v>
      </c>
      <c r="AA339" s="1">
        <f t="shared" si="5"/>
        <v>14</v>
      </c>
    </row>
    <row r="340" spans="1:28" s="1" customFormat="1" ht="18.399999999999999" customHeight="1">
      <c r="A340" s="40">
        <v>5594</v>
      </c>
      <c r="B340" s="24" t="s">
        <v>947</v>
      </c>
      <c r="C340" s="20" t="s">
        <v>2</v>
      </c>
      <c r="D340" s="28" t="s">
        <v>2</v>
      </c>
      <c r="E340" s="20" t="s">
        <v>2</v>
      </c>
      <c r="F340" s="20">
        <v>0</v>
      </c>
      <c r="G340" s="20" t="s">
        <v>2</v>
      </c>
      <c r="H340" s="20">
        <v>0</v>
      </c>
      <c r="I340" s="20" t="s">
        <v>2</v>
      </c>
      <c r="J340" s="20" t="s">
        <v>2</v>
      </c>
      <c r="K340" s="20" t="s">
        <v>2</v>
      </c>
      <c r="L340" s="20" t="s">
        <v>2</v>
      </c>
      <c r="M340" s="20" t="s">
        <v>2</v>
      </c>
      <c r="N340" s="20" t="s">
        <v>2</v>
      </c>
      <c r="O340" s="20">
        <v>0</v>
      </c>
      <c r="P340" s="20" t="s">
        <v>2</v>
      </c>
      <c r="Q340" s="20" t="s">
        <v>2</v>
      </c>
      <c r="R340" s="20" t="s">
        <v>2</v>
      </c>
      <c r="S340" s="20" t="s">
        <v>4</v>
      </c>
      <c r="T340" s="20" t="s">
        <v>2</v>
      </c>
      <c r="V340" s="1">
        <v>16</v>
      </c>
      <c r="W340" s="1">
        <v>16</v>
      </c>
      <c r="X340" s="1">
        <v>6</v>
      </c>
      <c r="Y340" s="1">
        <v>14</v>
      </c>
      <c r="Z340" s="1">
        <v>1</v>
      </c>
      <c r="AA340" s="1">
        <f t="shared" si="5"/>
        <v>15</v>
      </c>
    </row>
    <row r="341" spans="1:28" s="1" customFormat="1" ht="18.399999999999999" customHeight="1">
      <c r="A341" s="40">
        <v>5719</v>
      </c>
      <c r="B341" s="24" t="s">
        <v>948</v>
      </c>
      <c r="C341" s="20" t="s">
        <v>2</v>
      </c>
      <c r="D341" s="28">
        <v>0</v>
      </c>
      <c r="E341" s="20">
        <v>0</v>
      </c>
      <c r="F341" s="20" t="s">
        <v>2</v>
      </c>
      <c r="G341" s="20" t="s">
        <v>2</v>
      </c>
      <c r="H341" s="20" t="s">
        <v>2</v>
      </c>
      <c r="I341" s="20">
        <v>0</v>
      </c>
      <c r="J341" s="20" t="s">
        <v>2</v>
      </c>
      <c r="K341" s="20">
        <v>0</v>
      </c>
      <c r="L341" s="20" t="s">
        <v>2</v>
      </c>
      <c r="M341" s="20" t="s">
        <v>4</v>
      </c>
      <c r="N341" s="20" t="s">
        <v>2</v>
      </c>
      <c r="O341" s="20" t="s">
        <v>2</v>
      </c>
      <c r="P341" s="20">
        <v>0</v>
      </c>
      <c r="Q341" s="20" t="s">
        <v>4</v>
      </c>
      <c r="R341" s="20">
        <v>0</v>
      </c>
      <c r="S341" s="20">
        <v>0</v>
      </c>
      <c r="T341" s="20" t="s">
        <v>4</v>
      </c>
      <c r="V341" s="1">
        <v>13</v>
      </c>
      <c r="W341" s="1">
        <v>13</v>
      </c>
      <c r="X341" s="1">
        <v>3</v>
      </c>
      <c r="Y341" s="1">
        <v>8</v>
      </c>
      <c r="Z341" s="1">
        <v>3</v>
      </c>
      <c r="AA341" s="1">
        <f t="shared" si="5"/>
        <v>11</v>
      </c>
    </row>
    <row r="342" spans="1:28" s="1" customFormat="1" ht="18.399999999999999" customHeight="1">
      <c r="A342" s="40">
        <v>5443</v>
      </c>
      <c r="B342" s="24" t="s">
        <v>949</v>
      </c>
      <c r="C342" s="20" t="s">
        <v>2</v>
      </c>
      <c r="D342" s="28" t="s">
        <v>2</v>
      </c>
      <c r="E342" s="20" t="s">
        <v>2</v>
      </c>
      <c r="F342" s="20" t="s">
        <v>2</v>
      </c>
      <c r="G342" s="20">
        <v>0</v>
      </c>
      <c r="H342" s="20" t="s">
        <v>2</v>
      </c>
      <c r="I342" s="20" t="s">
        <v>2</v>
      </c>
      <c r="J342" s="20" t="s">
        <v>2</v>
      </c>
      <c r="K342" s="20" t="s">
        <v>4</v>
      </c>
      <c r="L342" s="20" t="s">
        <v>2</v>
      </c>
      <c r="M342" s="20" t="s">
        <v>2</v>
      </c>
      <c r="N342" s="20" t="s">
        <v>2</v>
      </c>
      <c r="O342" s="20" t="s">
        <v>4</v>
      </c>
      <c r="P342" s="20">
        <v>0</v>
      </c>
      <c r="Q342" s="20">
        <v>0</v>
      </c>
      <c r="R342" s="20" t="s">
        <v>4</v>
      </c>
      <c r="S342" s="20" t="s">
        <v>4</v>
      </c>
      <c r="T342" s="20" t="s">
        <v>4</v>
      </c>
      <c r="V342" s="1">
        <v>12</v>
      </c>
      <c r="W342" s="1">
        <v>12</v>
      </c>
      <c r="X342" s="1">
        <v>4</v>
      </c>
      <c r="Y342" s="1">
        <v>10</v>
      </c>
      <c r="Z342" s="1">
        <v>5</v>
      </c>
      <c r="AA342" s="1">
        <f t="shared" si="5"/>
        <v>15</v>
      </c>
    </row>
    <row r="343" spans="1:28" s="1" customFormat="1" ht="18.399999999999999" customHeight="1">
      <c r="A343" s="40">
        <v>6845</v>
      </c>
      <c r="B343" s="24" t="s">
        <v>950</v>
      </c>
      <c r="C343" s="20" t="s">
        <v>2</v>
      </c>
      <c r="D343" s="28">
        <v>0</v>
      </c>
      <c r="E343" s="20" t="s">
        <v>2</v>
      </c>
      <c r="F343" s="20" t="s">
        <v>2</v>
      </c>
      <c r="G343" s="20" t="s">
        <v>2</v>
      </c>
      <c r="H343" s="20" t="s">
        <v>4</v>
      </c>
      <c r="I343" s="20" t="s">
        <v>2</v>
      </c>
      <c r="J343" s="20" t="s">
        <v>2</v>
      </c>
      <c r="K343" s="20">
        <v>0</v>
      </c>
      <c r="L343" s="20" t="s">
        <v>2</v>
      </c>
      <c r="M343" s="20" t="s">
        <v>2</v>
      </c>
      <c r="N343" s="20">
        <v>0</v>
      </c>
      <c r="O343" s="20" t="s">
        <v>2</v>
      </c>
      <c r="P343" s="20">
        <v>0</v>
      </c>
      <c r="Q343" s="20">
        <v>0</v>
      </c>
      <c r="R343" s="20" t="s">
        <v>2</v>
      </c>
      <c r="S343" s="20">
        <v>0</v>
      </c>
      <c r="T343" s="20" t="s">
        <v>4</v>
      </c>
      <c r="V343" s="1">
        <v>16</v>
      </c>
      <c r="W343" s="1">
        <v>16</v>
      </c>
      <c r="X343" s="1">
        <v>3</v>
      </c>
      <c r="Y343" s="1">
        <v>10</v>
      </c>
      <c r="Z343" s="1">
        <v>2</v>
      </c>
      <c r="AA343" s="1">
        <f t="shared" si="5"/>
        <v>12</v>
      </c>
    </row>
    <row r="344" spans="1:28" s="1" customFormat="1" ht="18.399999999999999" customHeight="1">
      <c r="A344" s="40">
        <v>6514</v>
      </c>
      <c r="B344" s="24" t="s">
        <v>952</v>
      </c>
      <c r="C344" s="20">
        <v>0</v>
      </c>
      <c r="D344" s="28" t="s">
        <v>4</v>
      </c>
      <c r="E344" s="20">
        <v>0</v>
      </c>
      <c r="F344" s="20" t="s">
        <v>4</v>
      </c>
      <c r="G344" s="20" t="s">
        <v>4</v>
      </c>
      <c r="H344" s="20" t="s">
        <v>4</v>
      </c>
      <c r="I344" s="20">
        <v>0</v>
      </c>
      <c r="J344" s="20">
        <v>0</v>
      </c>
      <c r="K344" s="20">
        <v>0</v>
      </c>
      <c r="L344" s="20">
        <v>0</v>
      </c>
      <c r="M344" s="20" t="s">
        <v>2</v>
      </c>
      <c r="N344" s="20" t="s">
        <v>2</v>
      </c>
      <c r="O344" s="20" t="s">
        <v>4</v>
      </c>
      <c r="P344" s="20">
        <v>0</v>
      </c>
      <c r="Q344" s="20" t="s">
        <v>4</v>
      </c>
      <c r="R344" s="20" t="s">
        <v>4</v>
      </c>
      <c r="S344" s="20" t="s">
        <v>4</v>
      </c>
      <c r="T344" s="20">
        <v>0</v>
      </c>
      <c r="V344" s="1">
        <v>12</v>
      </c>
      <c r="W344" s="1">
        <v>2</v>
      </c>
      <c r="X344" s="1">
        <v>2</v>
      </c>
      <c r="Y344" s="1">
        <v>2</v>
      </c>
      <c r="Z344" s="1">
        <v>8</v>
      </c>
      <c r="AA344" s="1">
        <f t="shared" si="5"/>
        <v>10</v>
      </c>
    </row>
    <row r="345" spans="1:28" s="1" customFormat="1" ht="18.399999999999999" customHeight="1">
      <c r="A345" s="40">
        <v>6629</v>
      </c>
      <c r="B345" s="24" t="s">
        <v>953</v>
      </c>
      <c r="C345" s="20">
        <v>0</v>
      </c>
      <c r="D345" s="28" t="s">
        <v>4</v>
      </c>
      <c r="E345" s="20" t="s">
        <v>2</v>
      </c>
      <c r="F345" s="20" t="s">
        <v>2</v>
      </c>
      <c r="G345" s="20" t="s">
        <v>2</v>
      </c>
      <c r="H345" s="20">
        <v>0</v>
      </c>
      <c r="I345" s="20">
        <v>0</v>
      </c>
      <c r="J345" s="20" t="s">
        <v>2</v>
      </c>
      <c r="K345" s="20" t="s">
        <v>2</v>
      </c>
      <c r="L345" s="20" t="s">
        <v>2</v>
      </c>
      <c r="M345" s="20" t="s">
        <v>2</v>
      </c>
      <c r="N345" s="20" t="s">
        <v>2</v>
      </c>
      <c r="O345" s="20" t="s">
        <v>2</v>
      </c>
      <c r="P345" s="20" t="s">
        <v>4</v>
      </c>
      <c r="Q345" s="20" t="s">
        <v>2</v>
      </c>
      <c r="R345" s="20" t="s">
        <v>2</v>
      </c>
      <c r="S345" s="20" t="s">
        <v>2</v>
      </c>
      <c r="T345" s="20">
        <v>0</v>
      </c>
      <c r="V345" s="1">
        <v>17</v>
      </c>
      <c r="W345" s="1">
        <v>15</v>
      </c>
      <c r="X345" s="1">
        <v>6</v>
      </c>
      <c r="Y345" s="1">
        <v>12</v>
      </c>
      <c r="Z345" s="1">
        <v>2</v>
      </c>
      <c r="AA345" s="1">
        <f t="shared" si="5"/>
        <v>14</v>
      </c>
    </row>
    <row r="346" spans="1:28" s="1" customFormat="1" ht="18.399999999999999" customHeight="1">
      <c r="A346" s="40">
        <v>6608</v>
      </c>
      <c r="B346" s="24" t="s">
        <v>954</v>
      </c>
      <c r="C346" s="20" t="s">
        <v>2</v>
      </c>
      <c r="D346" s="28" t="s">
        <v>2</v>
      </c>
      <c r="E346" s="20">
        <v>0</v>
      </c>
      <c r="F346" s="20" t="s">
        <v>2</v>
      </c>
      <c r="G346" s="20" t="s">
        <v>2</v>
      </c>
      <c r="H346" s="20" t="s">
        <v>2</v>
      </c>
      <c r="I346" s="20" t="s">
        <v>2</v>
      </c>
      <c r="J346" s="20" t="s">
        <v>2</v>
      </c>
      <c r="K346" s="20" t="s">
        <v>2</v>
      </c>
      <c r="L346" s="20" t="s">
        <v>2</v>
      </c>
      <c r="M346" s="20">
        <v>0</v>
      </c>
      <c r="N346" s="20" t="s">
        <v>2</v>
      </c>
      <c r="O346" s="20" t="s">
        <v>2</v>
      </c>
      <c r="P346" s="20" t="s">
        <v>2</v>
      </c>
      <c r="Q346" s="20" t="s">
        <v>2</v>
      </c>
      <c r="R346" s="20">
        <v>0</v>
      </c>
      <c r="S346" s="20" t="s">
        <v>2</v>
      </c>
      <c r="T346" s="20" t="s">
        <v>4</v>
      </c>
      <c r="V346" s="1">
        <v>17</v>
      </c>
      <c r="W346" s="1">
        <v>17</v>
      </c>
      <c r="X346" s="1">
        <v>7</v>
      </c>
      <c r="Y346" s="1">
        <v>14</v>
      </c>
      <c r="Z346" s="1">
        <v>1</v>
      </c>
      <c r="AA346" s="1">
        <f t="shared" si="5"/>
        <v>15</v>
      </c>
    </row>
    <row r="347" spans="1:28" s="1" customFormat="1" ht="18.399999999999999" customHeight="1">
      <c r="A347" s="40">
        <v>6515</v>
      </c>
      <c r="B347" s="24" t="s">
        <v>955</v>
      </c>
      <c r="C347" s="20" t="s">
        <v>2</v>
      </c>
      <c r="D347" s="28" t="s">
        <v>4</v>
      </c>
      <c r="E347" s="20">
        <v>0</v>
      </c>
      <c r="F347" s="20">
        <v>0</v>
      </c>
      <c r="G347" s="20" t="s">
        <v>4</v>
      </c>
      <c r="H347" s="20" t="s">
        <v>4</v>
      </c>
      <c r="I347" s="20">
        <v>0</v>
      </c>
      <c r="J347" s="20">
        <v>0</v>
      </c>
      <c r="K347" s="20" t="s">
        <v>2</v>
      </c>
      <c r="L347" s="20" t="s">
        <v>2</v>
      </c>
      <c r="M347" s="20" t="s">
        <v>4</v>
      </c>
      <c r="N347" s="20" t="s">
        <v>4</v>
      </c>
      <c r="O347" s="20">
        <v>0</v>
      </c>
      <c r="P347" s="20" t="s">
        <v>4</v>
      </c>
      <c r="Q347" s="20">
        <v>0</v>
      </c>
      <c r="R347" s="20" t="s">
        <v>2</v>
      </c>
      <c r="S347" s="20" t="s">
        <v>4</v>
      </c>
      <c r="T347" s="20">
        <v>0</v>
      </c>
      <c r="V347" s="1">
        <v>16</v>
      </c>
      <c r="W347" s="1">
        <v>16</v>
      </c>
      <c r="X347" s="1">
        <v>2</v>
      </c>
      <c r="Y347" s="1">
        <v>4</v>
      </c>
      <c r="Z347" s="1">
        <v>7</v>
      </c>
      <c r="AA347" s="1">
        <f t="shared" si="5"/>
        <v>11</v>
      </c>
    </row>
    <row r="348" spans="1:28" s="1" customFormat="1" ht="18.399999999999999" customHeight="1">
      <c r="A348" s="40">
        <v>5744</v>
      </c>
      <c r="B348" s="24" t="s">
        <v>956</v>
      </c>
      <c r="C348" s="20">
        <v>0</v>
      </c>
      <c r="D348" s="28" t="s">
        <v>2</v>
      </c>
      <c r="E348" s="20">
        <v>0</v>
      </c>
      <c r="F348" s="20" t="s">
        <v>2</v>
      </c>
      <c r="G348" s="20">
        <v>0</v>
      </c>
      <c r="H348" s="20" t="s">
        <v>2</v>
      </c>
      <c r="I348" s="20">
        <v>0</v>
      </c>
      <c r="J348" s="20" t="s">
        <v>2</v>
      </c>
      <c r="K348" s="20" t="s">
        <v>4</v>
      </c>
      <c r="L348" s="20" t="s">
        <v>2</v>
      </c>
      <c r="M348" s="20">
        <v>0</v>
      </c>
      <c r="N348" s="20" t="s">
        <v>2</v>
      </c>
      <c r="O348" s="20">
        <v>0</v>
      </c>
      <c r="P348" s="20" t="s">
        <v>2</v>
      </c>
      <c r="Q348" s="20">
        <v>0</v>
      </c>
      <c r="R348" s="20" t="s">
        <v>2</v>
      </c>
      <c r="S348" s="20">
        <v>0</v>
      </c>
      <c r="T348" s="20" t="s">
        <v>2</v>
      </c>
      <c r="V348" s="1">
        <v>16</v>
      </c>
      <c r="W348" s="1">
        <v>15</v>
      </c>
      <c r="X348" s="1">
        <v>1</v>
      </c>
      <c r="Y348" s="1">
        <v>9</v>
      </c>
      <c r="Z348" s="1">
        <v>1</v>
      </c>
      <c r="AA348" s="1">
        <f t="shared" si="5"/>
        <v>10</v>
      </c>
    </row>
    <row r="349" spans="1:28" s="1" customFormat="1" ht="18.399999999999999" customHeight="1">
      <c r="A349" s="40">
        <v>5762</v>
      </c>
      <c r="B349" s="24" t="s">
        <v>957</v>
      </c>
      <c r="C349" s="20" t="s">
        <v>2</v>
      </c>
      <c r="D349" s="28">
        <v>0</v>
      </c>
      <c r="E349" s="20" t="s">
        <v>2</v>
      </c>
      <c r="F349" s="20" t="s">
        <v>2</v>
      </c>
      <c r="G349" s="20" t="s">
        <v>2</v>
      </c>
      <c r="H349" s="20" t="s">
        <v>2</v>
      </c>
      <c r="I349" s="20" t="s">
        <v>2</v>
      </c>
      <c r="J349" s="20" t="s">
        <v>2</v>
      </c>
      <c r="K349" s="20">
        <v>0</v>
      </c>
      <c r="L349" s="20" t="s">
        <v>2</v>
      </c>
      <c r="M349" s="20" t="s">
        <v>2</v>
      </c>
      <c r="N349" s="20" t="s">
        <v>2</v>
      </c>
      <c r="O349" s="20" t="s">
        <v>4</v>
      </c>
      <c r="P349" s="20" t="s">
        <v>4</v>
      </c>
      <c r="Q349" s="20" t="s">
        <v>2</v>
      </c>
      <c r="R349" s="20" t="s">
        <v>4</v>
      </c>
      <c r="S349" s="20" t="s">
        <v>4</v>
      </c>
      <c r="T349" s="20">
        <v>0</v>
      </c>
      <c r="V349" s="1">
        <v>15</v>
      </c>
      <c r="W349" s="1">
        <v>15</v>
      </c>
      <c r="X349" s="1">
        <v>6</v>
      </c>
      <c r="Y349" s="1">
        <v>11</v>
      </c>
      <c r="Z349" s="1">
        <v>4</v>
      </c>
      <c r="AA349" s="1">
        <f t="shared" si="5"/>
        <v>15</v>
      </c>
    </row>
    <row r="350" spans="1:28" s="1" customFormat="1" ht="18.399999999999999" customHeight="1">
      <c r="A350" s="40">
        <v>6500</v>
      </c>
      <c r="B350" s="24" t="s">
        <v>958</v>
      </c>
      <c r="C350" s="20" t="s">
        <v>2</v>
      </c>
      <c r="D350" s="28" t="s">
        <v>2</v>
      </c>
      <c r="E350" s="20">
        <v>0</v>
      </c>
      <c r="F350" s="20" t="s">
        <v>2</v>
      </c>
      <c r="G350" s="20" t="s">
        <v>2</v>
      </c>
      <c r="H350" s="20" t="s">
        <v>2</v>
      </c>
      <c r="I350" s="20" t="s">
        <v>2</v>
      </c>
      <c r="J350" s="20" t="s">
        <v>2</v>
      </c>
      <c r="K350" s="20" t="s">
        <v>2</v>
      </c>
      <c r="L350" s="20" t="s">
        <v>4</v>
      </c>
      <c r="M350" s="20" t="s">
        <v>2</v>
      </c>
      <c r="N350" s="20">
        <v>0</v>
      </c>
      <c r="O350" s="20" t="s">
        <v>4</v>
      </c>
      <c r="P350" s="20" t="s">
        <v>4</v>
      </c>
      <c r="Q350" s="20" t="s">
        <v>2</v>
      </c>
      <c r="R350" s="20" t="s">
        <v>2</v>
      </c>
      <c r="S350" s="20" t="s">
        <v>2</v>
      </c>
      <c r="T350" s="20" t="s">
        <v>4</v>
      </c>
      <c r="V350" s="1">
        <v>17</v>
      </c>
      <c r="W350" s="1">
        <v>17</v>
      </c>
      <c r="X350" s="1">
        <v>6</v>
      </c>
      <c r="Y350" s="1">
        <v>12</v>
      </c>
      <c r="Z350" s="1">
        <v>4</v>
      </c>
      <c r="AA350" s="1">
        <f t="shared" si="5"/>
        <v>16</v>
      </c>
    </row>
    <row r="351" spans="1:28" s="1" customFormat="1" ht="18.399999999999999" customHeight="1">
      <c r="A351" s="40">
        <v>6243</v>
      </c>
      <c r="B351" s="24" t="s">
        <v>959</v>
      </c>
      <c r="C351" s="20" t="s">
        <v>2</v>
      </c>
      <c r="D351" s="28" t="s">
        <v>2</v>
      </c>
      <c r="E351" s="20" t="s">
        <v>2</v>
      </c>
      <c r="F351" s="20" t="s">
        <v>2</v>
      </c>
      <c r="G351" s="20" t="s">
        <v>2</v>
      </c>
      <c r="H351" s="20" t="s">
        <v>4</v>
      </c>
      <c r="I351" s="20">
        <v>0</v>
      </c>
      <c r="J351" s="20" t="s">
        <v>2</v>
      </c>
      <c r="K351" s="20">
        <v>0</v>
      </c>
      <c r="L351" s="20" t="s">
        <v>2</v>
      </c>
      <c r="M351" s="20" t="s">
        <v>4</v>
      </c>
      <c r="N351" s="20">
        <v>0</v>
      </c>
      <c r="O351" s="20" t="s">
        <v>2</v>
      </c>
      <c r="P351" s="20" t="s">
        <v>4</v>
      </c>
      <c r="Q351" s="20">
        <v>0</v>
      </c>
      <c r="R351" s="20" t="s">
        <v>4</v>
      </c>
      <c r="S351" s="20" t="s">
        <v>4</v>
      </c>
      <c r="T351" s="20" t="s">
        <v>2</v>
      </c>
      <c r="V351" s="1">
        <v>13</v>
      </c>
      <c r="W351" s="1">
        <v>13</v>
      </c>
      <c r="X351" s="1">
        <v>5</v>
      </c>
      <c r="Y351" s="1">
        <v>9</v>
      </c>
      <c r="Z351" s="1">
        <v>5</v>
      </c>
      <c r="AA351" s="1">
        <f t="shared" ref="AA351:AA355" si="6">Y351+Z351</f>
        <v>14</v>
      </c>
    </row>
    <row r="352" spans="1:28" s="1" customFormat="1" ht="18.399999999999999" customHeight="1">
      <c r="A352" s="40">
        <v>6117</v>
      </c>
      <c r="B352" s="24" t="s">
        <v>960</v>
      </c>
      <c r="C352" s="20">
        <v>0</v>
      </c>
      <c r="D352" s="28" t="s">
        <v>2</v>
      </c>
      <c r="E352" s="20" t="s">
        <v>2</v>
      </c>
      <c r="F352" s="20" t="s">
        <v>2</v>
      </c>
      <c r="G352" s="20" t="s">
        <v>2</v>
      </c>
      <c r="H352" s="20">
        <v>0</v>
      </c>
      <c r="I352" s="20" t="s">
        <v>2</v>
      </c>
      <c r="J352" s="20" t="s">
        <v>2</v>
      </c>
      <c r="K352" s="20" t="s">
        <v>2</v>
      </c>
      <c r="L352" s="20" t="s">
        <v>2</v>
      </c>
      <c r="M352" s="20" t="s">
        <v>2</v>
      </c>
      <c r="N352" s="20" t="s">
        <v>2</v>
      </c>
      <c r="O352" s="20" t="s">
        <v>4</v>
      </c>
      <c r="P352" s="20">
        <v>0</v>
      </c>
      <c r="Q352" s="20" t="s">
        <v>4</v>
      </c>
      <c r="R352" s="20" t="s">
        <v>4</v>
      </c>
      <c r="S352" s="20" t="s">
        <v>4</v>
      </c>
      <c r="T352" s="20" t="s">
        <v>4</v>
      </c>
      <c r="V352" s="1">
        <v>12</v>
      </c>
      <c r="W352" s="1">
        <v>11</v>
      </c>
      <c r="X352" s="1">
        <v>6</v>
      </c>
      <c r="Y352" s="1">
        <v>10</v>
      </c>
      <c r="Z352" s="1">
        <v>5</v>
      </c>
      <c r="AA352" s="1">
        <f t="shared" si="6"/>
        <v>15</v>
      </c>
    </row>
    <row r="353" spans="1:27" s="1" customFormat="1" ht="18.399999999999999" customHeight="1">
      <c r="A353" s="40">
        <v>7025</v>
      </c>
      <c r="B353" s="24" t="s">
        <v>962</v>
      </c>
      <c r="C353" s="20" t="s">
        <v>2</v>
      </c>
      <c r="D353" s="28" t="s">
        <v>2</v>
      </c>
      <c r="E353" s="20" t="s">
        <v>2</v>
      </c>
      <c r="F353" s="20">
        <v>0</v>
      </c>
      <c r="G353" s="20" t="s">
        <v>2</v>
      </c>
      <c r="H353" s="20">
        <v>0</v>
      </c>
      <c r="I353" s="20" t="s">
        <v>2</v>
      </c>
      <c r="J353" s="20" t="s">
        <v>2</v>
      </c>
      <c r="K353" s="20">
        <v>0</v>
      </c>
      <c r="L353" s="20" t="s">
        <v>2</v>
      </c>
      <c r="M353" s="20">
        <v>0</v>
      </c>
      <c r="N353" s="20" t="s">
        <v>4</v>
      </c>
      <c r="O353" s="20">
        <v>0</v>
      </c>
      <c r="P353" s="20" t="s">
        <v>2</v>
      </c>
      <c r="Q353" s="20">
        <v>0</v>
      </c>
      <c r="R353" s="20" t="s">
        <v>4</v>
      </c>
      <c r="S353" s="20" t="s">
        <v>2</v>
      </c>
      <c r="T353" s="20" t="s">
        <v>4</v>
      </c>
      <c r="V353" s="1">
        <v>17</v>
      </c>
      <c r="W353" s="1">
        <v>17</v>
      </c>
      <c r="X353" s="1">
        <v>3</v>
      </c>
      <c r="Y353" s="1">
        <v>9</v>
      </c>
      <c r="Z353" s="1">
        <v>3</v>
      </c>
      <c r="AA353" s="1">
        <f t="shared" si="6"/>
        <v>12</v>
      </c>
    </row>
    <row r="354" spans="1:27" s="1" customFormat="1" ht="18.399999999999999" customHeight="1">
      <c r="A354" s="40">
        <v>6015</v>
      </c>
      <c r="B354" s="24" t="s">
        <v>963</v>
      </c>
      <c r="C354" s="20" t="s">
        <v>2</v>
      </c>
      <c r="D354" s="28" t="s">
        <v>2</v>
      </c>
      <c r="E354" s="20" t="s">
        <v>2</v>
      </c>
      <c r="F354" s="20" t="s">
        <v>2</v>
      </c>
      <c r="G354" s="20" t="s">
        <v>2</v>
      </c>
      <c r="H354" s="20" t="s">
        <v>2</v>
      </c>
      <c r="I354" s="20">
        <v>0</v>
      </c>
      <c r="J354" s="20" t="s">
        <v>2</v>
      </c>
      <c r="K354" s="20">
        <v>0</v>
      </c>
      <c r="L354" s="20">
        <v>0</v>
      </c>
      <c r="M354" s="20" t="s">
        <v>2</v>
      </c>
      <c r="N354" s="20" t="s">
        <v>2</v>
      </c>
      <c r="O354" s="20">
        <v>0</v>
      </c>
      <c r="P354" s="20" t="s">
        <v>4</v>
      </c>
      <c r="Q354" s="20" t="s">
        <v>2</v>
      </c>
      <c r="R354" s="20" t="s">
        <v>4</v>
      </c>
      <c r="S354" s="20" t="s">
        <v>4</v>
      </c>
      <c r="T354" s="20" t="s">
        <v>4</v>
      </c>
      <c r="V354" s="1">
        <v>15</v>
      </c>
      <c r="W354" s="1">
        <v>15</v>
      </c>
      <c r="X354" s="1">
        <v>6</v>
      </c>
      <c r="Y354" s="1">
        <v>10</v>
      </c>
      <c r="Z354" s="1">
        <v>4</v>
      </c>
      <c r="AA354" s="1">
        <f t="shared" si="6"/>
        <v>14</v>
      </c>
    </row>
    <row r="355" spans="1:27" s="1" customFormat="1" ht="18.399999999999999" customHeight="1">
      <c r="A355" s="43">
        <v>5769</v>
      </c>
      <c r="B355" s="12" t="s">
        <v>964</v>
      </c>
      <c r="C355" s="20" t="s">
        <v>2</v>
      </c>
      <c r="D355" s="28" t="s">
        <v>2</v>
      </c>
      <c r="E355" s="20" t="s">
        <v>2</v>
      </c>
      <c r="F355" s="20" t="s">
        <v>2</v>
      </c>
      <c r="G355" s="20" t="s">
        <v>2</v>
      </c>
      <c r="H355" s="20">
        <v>0</v>
      </c>
      <c r="I355" s="20" t="s">
        <v>2</v>
      </c>
      <c r="J355" s="20" t="s">
        <v>2</v>
      </c>
      <c r="K355" s="20" t="s">
        <v>2</v>
      </c>
      <c r="L355" s="20" t="s">
        <v>2</v>
      </c>
      <c r="M355" s="20" t="s">
        <v>2</v>
      </c>
      <c r="N355" s="20" t="s">
        <v>2</v>
      </c>
      <c r="O355" s="20" t="s">
        <v>2</v>
      </c>
      <c r="P355" s="20" t="s">
        <v>4</v>
      </c>
      <c r="Q355" s="20">
        <v>0</v>
      </c>
      <c r="R355" s="20" t="s">
        <v>4</v>
      </c>
      <c r="S355" s="20" t="s">
        <v>4</v>
      </c>
      <c r="T355" s="20" t="s">
        <v>2</v>
      </c>
      <c r="V355" s="1">
        <v>13</v>
      </c>
      <c r="W355" s="1">
        <v>13</v>
      </c>
      <c r="X355" s="1">
        <v>7</v>
      </c>
      <c r="Y355" s="1">
        <v>13</v>
      </c>
      <c r="Z355" s="1">
        <v>3</v>
      </c>
      <c r="AA355" s="1">
        <f t="shared" si="6"/>
        <v>16</v>
      </c>
    </row>
    <row r="356" spans="1:27" s="1" customFormat="1" ht="18.399999999999999" customHeight="1">
      <c r="A356" s="81" t="s">
        <v>250</v>
      </c>
      <c r="B356" s="81"/>
      <c r="C356" s="81">
        <v>389</v>
      </c>
      <c r="D356" s="81"/>
      <c r="E356" s="81"/>
      <c r="F356" s="81"/>
      <c r="G356" s="81"/>
      <c r="H356" s="81"/>
      <c r="I356" s="81">
        <v>388</v>
      </c>
      <c r="J356" s="81"/>
      <c r="K356" s="81"/>
      <c r="L356" s="81"/>
      <c r="M356" s="81"/>
      <c r="N356" s="81"/>
      <c r="O356" s="81">
        <v>387</v>
      </c>
      <c r="P356" s="81"/>
      <c r="Q356" s="81"/>
      <c r="R356" s="81"/>
      <c r="S356" s="81"/>
      <c r="T356" s="81"/>
    </row>
    <row r="357" spans="1:27" s="1" customFormat="1" ht="18.399999999999999" customHeight="1">
      <c r="A357" s="81" t="s">
        <v>251</v>
      </c>
      <c r="B357" s="81"/>
      <c r="C357" s="20">
        <f>COUNTIFS(C6:C355,"0")</f>
        <v>89</v>
      </c>
      <c r="D357" s="20">
        <f>COUNTIFS(D6:D355,"0")</f>
        <v>54</v>
      </c>
      <c r="E357" s="20">
        <f>COUNTIFS(E6:E355,"0")</f>
        <v>69</v>
      </c>
      <c r="F357" s="20">
        <f>COUNTIFS(F6:F355,"0")</f>
        <v>80</v>
      </c>
      <c r="G357" s="20">
        <f>COUNTIFS(G6:G355,"0")</f>
        <v>93</v>
      </c>
      <c r="H357" s="20">
        <f>COUNTIFS(H6:H355,"0")</f>
        <v>91</v>
      </c>
      <c r="I357" s="20">
        <f>COUNTIFS(I6:I355,"0")</f>
        <v>116</v>
      </c>
      <c r="J357" s="20">
        <f>COUNTIFS(J6:J355,"0")</f>
        <v>73</v>
      </c>
      <c r="K357" s="20">
        <f>COUNTIFS(K6:K355,"0")</f>
        <v>65</v>
      </c>
      <c r="L357" s="20">
        <f>COUNTIFS(L6:L355,"0")</f>
        <v>66</v>
      </c>
      <c r="M357" s="20">
        <f>COUNTIFS(M6:M355,"0")</f>
        <v>55</v>
      </c>
      <c r="N357" s="20">
        <f>COUNTIFS(N6:N355,"0")</f>
        <v>66</v>
      </c>
      <c r="O357" s="20">
        <f>COUNTIFS(O6:O355,"0")</f>
        <v>99</v>
      </c>
      <c r="P357" s="20">
        <f>COUNTIFS(P6:P355,"0")</f>
        <v>81</v>
      </c>
      <c r="Q357" s="20">
        <f>COUNTIFS(Q6:Q355,"0")</f>
        <v>83</v>
      </c>
      <c r="R357" s="20">
        <f>COUNTIFS(R6:R355,"0")</f>
        <v>78</v>
      </c>
      <c r="S357" s="20">
        <f>COUNTIFS(S6:S355,"0")</f>
        <v>88</v>
      </c>
      <c r="T357" s="20">
        <f>COUNTIFS(T6:T355,"0")</f>
        <v>80</v>
      </c>
      <c r="W357" s="1" t="s">
        <v>965</v>
      </c>
    </row>
    <row r="358" spans="1:27" s="1" customFormat="1" ht="18.399999999999999" customHeight="1">
      <c r="A358" s="81" t="s">
        <v>1</v>
      </c>
      <c r="B358" s="81"/>
      <c r="C358" s="20">
        <f>COUNTIFS(C6:C355,"√")</f>
        <v>240</v>
      </c>
      <c r="D358" s="20">
        <f>COUNTIFS(D6:D355,"√")</f>
        <v>274</v>
      </c>
      <c r="E358" s="20">
        <f>COUNTIFS(E6:E355,"√")</f>
        <v>259</v>
      </c>
      <c r="F358" s="20">
        <f>COUNTIFS(F6:F355,"√")</f>
        <v>246</v>
      </c>
      <c r="G358" s="20">
        <f>COUNTIFS(G6:G355,"√")</f>
        <v>234</v>
      </c>
      <c r="H358" s="20">
        <f>COUNTIFS(H6:H355,"√")</f>
        <v>233</v>
      </c>
      <c r="I358" s="20">
        <f>COUNTIFS(I6:I355,"√")</f>
        <v>213</v>
      </c>
      <c r="J358" s="20">
        <f>COUNTIFS(J6:J355,"√")</f>
        <v>252</v>
      </c>
      <c r="K358" s="20">
        <f>COUNTIFS(K6:K355,"√")</f>
        <v>254</v>
      </c>
      <c r="L358" s="20">
        <f>COUNTIFS(L6:L355,"√")</f>
        <v>240</v>
      </c>
      <c r="M358" s="20">
        <f>COUNTIFS(M6:M355,"√")</f>
        <v>217</v>
      </c>
      <c r="N358" s="20">
        <f>COUNTIFS(N6:N355,"√")</f>
        <v>191</v>
      </c>
      <c r="O358" s="20">
        <f>COUNTIFS(O6:O355,"√")</f>
        <v>148</v>
      </c>
      <c r="P358" s="20">
        <f>COUNTIFS(P6:P355,"√")</f>
        <v>125</v>
      </c>
      <c r="Q358" s="20">
        <f>COUNTIFS(Q6:Q355,"√")</f>
        <v>87</v>
      </c>
      <c r="R358" s="20">
        <f>COUNTIFS(R6:R355,"√")</f>
        <v>78</v>
      </c>
      <c r="S358" s="20">
        <f>COUNTIFS(S6:S355,"√")</f>
        <v>59</v>
      </c>
      <c r="T358" s="20">
        <f>COUNTIFS(T6:T355,"√")</f>
        <v>40</v>
      </c>
    </row>
    <row r="359" spans="1:27" s="1" customFormat="1" ht="18.399999999999999" customHeight="1">
      <c r="A359" s="81" t="s">
        <v>3</v>
      </c>
      <c r="B359" s="81"/>
      <c r="C359" s="20">
        <f>COUNTIFS(C6:C355,"×")</f>
        <v>21</v>
      </c>
      <c r="D359" s="20">
        <f>COUNTIFS(D6:D355,"×")</f>
        <v>22</v>
      </c>
      <c r="E359" s="20">
        <f>COUNTIFS(E6:E355,"×")</f>
        <v>22</v>
      </c>
      <c r="F359" s="20">
        <f>COUNTIFS(F6:F355,"×")</f>
        <v>22</v>
      </c>
      <c r="G359" s="20">
        <f>COUNTIFS(G6:G355,"×")</f>
        <v>23</v>
      </c>
      <c r="H359" s="20">
        <f>COUNTIFS(H6:H355,"×")</f>
        <v>25</v>
      </c>
      <c r="I359" s="20">
        <f>COUNTIFS(I6:I355,"×")</f>
        <v>20</v>
      </c>
      <c r="J359" s="20">
        <f>COUNTIFS(J6:J355,"×")</f>
        <v>25</v>
      </c>
      <c r="K359" s="20">
        <f>COUNTIFS(K6:K355,"×")</f>
        <v>29</v>
      </c>
      <c r="L359" s="20">
        <f>COUNTIFS(L6:L355,"×")</f>
        <v>44</v>
      </c>
      <c r="M359" s="20">
        <f>COUNTIFS(M6:M355,"×")</f>
        <v>77</v>
      </c>
      <c r="N359" s="20">
        <f>COUNTIFS(N6:N355,"×")</f>
        <v>93</v>
      </c>
      <c r="O359" s="20">
        <f>COUNTIFS(O6:O355,"×")</f>
        <v>102</v>
      </c>
      <c r="P359" s="20">
        <f>COUNTIFS(P6:P355,"×")</f>
        <v>144</v>
      </c>
      <c r="Q359" s="20">
        <f>COUNTIFS(Q6:Q355,"×")</f>
        <v>179</v>
      </c>
      <c r="R359" s="20">
        <f>COUNTIFS(R6:R355,"×")</f>
        <v>194</v>
      </c>
      <c r="S359" s="20">
        <f>COUNTIFS(S6:S355,"×")</f>
        <v>203</v>
      </c>
      <c r="T359" s="20">
        <f>COUNTIFS(T6:T355,"×")</f>
        <v>230</v>
      </c>
    </row>
    <row r="360" spans="1:27" s="1" customFormat="1" ht="18.399999999999999" customHeight="1">
      <c r="A360" s="81" t="s">
        <v>6</v>
      </c>
      <c r="B360" s="81"/>
      <c r="C360" s="20">
        <f>COUNTIFS(C6:C355,"破")</f>
        <v>0</v>
      </c>
      <c r="D360" s="20">
        <f>COUNTIFS(D6:D355,"破")</f>
        <v>0</v>
      </c>
      <c r="E360" s="20">
        <f>COUNTIFS(E6:E355,"破")</f>
        <v>0</v>
      </c>
      <c r="F360" s="20">
        <f>COUNTIFS(F6:F355,"破")</f>
        <v>2</v>
      </c>
      <c r="G360" s="20">
        <f>COUNTIFS(G6:G355,"破")</f>
        <v>0</v>
      </c>
      <c r="H360" s="20">
        <f>COUNTIFS(H6:H355,"破")</f>
        <v>1</v>
      </c>
      <c r="I360" s="20">
        <f>COUNTIFS(I6:I355,"破")</f>
        <v>1</v>
      </c>
      <c r="J360" s="20">
        <f>COUNTIFS(J6:J355,"破")</f>
        <v>0</v>
      </c>
      <c r="K360" s="20">
        <f>COUNTIFS(K6:K355,"破")</f>
        <v>2</v>
      </c>
      <c r="L360" s="20">
        <f>COUNTIFS(L6:L355,"破")</f>
        <v>0</v>
      </c>
      <c r="M360" s="20">
        <f>COUNTIFS(M6:M355,"破")</f>
        <v>1</v>
      </c>
      <c r="N360" s="20">
        <f>COUNTIFS(N6:N355,"破")</f>
        <v>0</v>
      </c>
      <c r="O360" s="20">
        <f>COUNTIFS(O6:O355,"破")</f>
        <v>1</v>
      </c>
      <c r="P360" s="20">
        <f>COUNTIFS(P6:P355,"破")</f>
        <v>0</v>
      </c>
      <c r="Q360" s="20">
        <f>COUNTIFS(Q6:Q355,"破")</f>
        <v>1</v>
      </c>
      <c r="R360" s="20">
        <f>COUNTIFS(R6:R355,"破")</f>
        <v>0</v>
      </c>
      <c r="S360" s="20">
        <f>COUNTIFS(S6:S355,"破")</f>
        <v>0</v>
      </c>
      <c r="T360" s="20">
        <f>COUNTIFS(T6:T355,"破")</f>
        <v>0</v>
      </c>
    </row>
    <row r="361" spans="1:27" s="1" customFormat="1" ht="18.399999999999999" customHeight="1">
      <c r="A361" s="85" t="s">
        <v>252</v>
      </c>
      <c r="B361" s="85"/>
      <c r="C361" s="20">
        <f t="shared" ref="C361:T361" si="7">C358+C359+C360</f>
        <v>261</v>
      </c>
      <c r="D361" s="20">
        <f t="shared" si="7"/>
        <v>296</v>
      </c>
      <c r="E361" s="20">
        <f t="shared" si="7"/>
        <v>281</v>
      </c>
      <c r="F361" s="20">
        <f t="shared" si="7"/>
        <v>270</v>
      </c>
      <c r="G361" s="20">
        <f t="shared" si="7"/>
        <v>257</v>
      </c>
      <c r="H361" s="20">
        <f t="shared" si="7"/>
        <v>259</v>
      </c>
      <c r="I361" s="20">
        <f t="shared" si="7"/>
        <v>234</v>
      </c>
      <c r="J361" s="20">
        <f t="shared" si="7"/>
        <v>277</v>
      </c>
      <c r="K361" s="20">
        <f t="shared" si="7"/>
        <v>285</v>
      </c>
      <c r="L361" s="20">
        <f t="shared" si="7"/>
        <v>284</v>
      </c>
      <c r="M361" s="20">
        <f t="shared" si="7"/>
        <v>295</v>
      </c>
      <c r="N361" s="20">
        <f t="shared" si="7"/>
        <v>284</v>
      </c>
      <c r="O361" s="20">
        <f t="shared" si="7"/>
        <v>251</v>
      </c>
      <c r="P361" s="20">
        <f t="shared" si="7"/>
        <v>269</v>
      </c>
      <c r="Q361" s="20">
        <f t="shared" si="7"/>
        <v>267</v>
      </c>
      <c r="R361" s="20">
        <f t="shared" si="7"/>
        <v>272</v>
      </c>
      <c r="S361" s="20">
        <f t="shared" si="7"/>
        <v>262</v>
      </c>
      <c r="T361" s="20">
        <f t="shared" si="7"/>
        <v>270</v>
      </c>
    </row>
    <row r="362" spans="1:27" s="1" customFormat="1">
      <c r="A362" s="37"/>
      <c r="B362" s="8"/>
      <c r="C362" s="4"/>
      <c r="D362" s="3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7" s="1" customFormat="1">
      <c r="A363" s="37"/>
      <c r="B363" s="8"/>
      <c r="C363" s="4"/>
      <c r="D363" s="3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7" s="1" customFormat="1">
      <c r="A364" s="37"/>
      <c r="B364" s="8"/>
      <c r="C364" s="4"/>
      <c r="D364" s="3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7" s="1" customFormat="1">
      <c r="A365" s="37"/>
      <c r="B365" s="8"/>
      <c r="C365" s="4"/>
      <c r="D365" s="3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7" s="1" customFormat="1">
      <c r="A366" s="37"/>
      <c r="B366" s="8"/>
      <c r="C366" s="4"/>
      <c r="D366" s="3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7" s="1" customFormat="1">
      <c r="A367" s="37"/>
      <c r="B367" s="8"/>
      <c r="C367" s="4"/>
      <c r="D367" s="3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7" s="1" customFormat="1">
      <c r="A368" s="37"/>
      <c r="B368" s="8"/>
      <c r="C368" s="4"/>
      <c r="D368" s="32"/>
    </row>
    <row r="369" spans="1:4" s="1" customFormat="1">
      <c r="A369" s="37"/>
      <c r="B369" s="8"/>
      <c r="C369" s="4"/>
      <c r="D369" s="32"/>
    </row>
    <row r="370" spans="1:4" s="1" customFormat="1">
      <c r="A370" s="37"/>
      <c r="B370" s="8"/>
      <c r="C370" s="4"/>
      <c r="D370" s="32"/>
    </row>
    <row r="371" spans="1:4" s="1" customFormat="1">
      <c r="A371" s="37"/>
      <c r="B371" s="8"/>
      <c r="C371" s="4"/>
      <c r="D371" s="32"/>
    </row>
    <row r="372" spans="1:4" s="1" customFormat="1">
      <c r="A372" s="37"/>
      <c r="B372" s="8"/>
      <c r="C372" s="4"/>
      <c r="D372" s="32"/>
    </row>
    <row r="373" spans="1:4" s="1" customFormat="1">
      <c r="A373" s="37"/>
      <c r="B373" s="8"/>
      <c r="C373" s="4"/>
      <c r="D373" s="32"/>
    </row>
    <row r="374" spans="1:4" s="1" customFormat="1">
      <c r="A374" s="37"/>
      <c r="B374" s="8"/>
      <c r="C374" s="4"/>
      <c r="D374" s="32"/>
    </row>
    <row r="375" spans="1:4" s="1" customFormat="1">
      <c r="A375" s="37"/>
      <c r="B375" s="8"/>
      <c r="C375" s="4"/>
      <c r="D375" s="32"/>
    </row>
    <row r="376" spans="1:4" s="1" customFormat="1">
      <c r="A376" s="37"/>
      <c r="B376" s="8"/>
      <c r="C376" s="4"/>
      <c r="D376" s="32"/>
    </row>
    <row r="377" spans="1:4" s="1" customFormat="1">
      <c r="A377" s="37"/>
      <c r="B377" s="8"/>
      <c r="C377" s="4"/>
      <c r="D377" s="32"/>
    </row>
    <row r="378" spans="1:4" s="1" customFormat="1">
      <c r="A378" s="37"/>
      <c r="B378" s="8"/>
      <c r="C378" s="4"/>
      <c r="D378" s="32"/>
    </row>
    <row r="379" spans="1:4" s="1" customFormat="1">
      <c r="A379" s="37"/>
      <c r="B379" s="8"/>
      <c r="C379" s="4"/>
      <c r="D379" s="32"/>
    </row>
    <row r="380" spans="1:4" s="1" customFormat="1">
      <c r="A380" s="37"/>
      <c r="B380" s="8"/>
      <c r="C380" s="4"/>
      <c r="D380" s="32"/>
    </row>
    <row r="381" spans="1:4" s="1" customFormat="1">
      <c r="A381" s="37"/>
      <c r="B381" s="8"/>
      <c r="C381" s="4"/>
      <c r="D381" s="32"/>
    </row>
    <row r="382" spans="1:4" s="1" customFormat="1">
      <c r="A382" s="37"/>
      <c r="B382" s="8"/>
      <c r="C382" s="4"/>
      <c r="D382" s="32"/>
    </row>
    <row r="383" spans="1:4" s="1" customFormat="1">
      <c r="A383" s="37"/>
      <c r="B383" s="8"/>
      <c r="C383" s="4"/>
      <c r="D383" s="32"/>
    </row>
    <row r="384" spans="1:4" s="1" customFormat="1">
      <c r="A384" s="37"/>
      <c r="B384" s="8"/>
      <c r="C384" s="4"/>
      <c r="D384" s="32"/>
    </row>
    <row r="385" spans="1:4" s="1" customFormat="1">
      <c r="A385" s="37"/>
      <c r="B385" s="8"/>
      <c r="C385" s="4"/>
      <c r="D385" s="32"/>
    </row>
    <row r="386" spans="1:4" s="1" customFormat="1">
      <c r="A386" s="37"/>
      <c r="B386" s="8"/>
      <c r="C386" s="4"/>
      <c r="D386" s="32"/>
    </row>
    <row r="387" spans="1:4" s="1" customFormat="1">
      <c r="A387" s="37"/>
      <c r="B387" s="8"/>
      <c r="C387" s="4"/>
      <c r="D387" s="32"/>
    </row>
    <row r="388" spans="1:4" s="1" customFormat="1">
      <c r="A388" s="37"/>
      <c r="B388" s="8"/>
      <c r="C388" s="4"/>
      <c r="D388" s="32"/>
    </row>
    <row r="389" spans="1:4" s="1" customFormat="1">
      <c r="A389" s="37"/>
      <c r="B389" s="8"/>
      <c r="C389" s="4"/>
      <c r="D389" s="32"/>
    </row>
    <row r="390" spans="1:4" s="1" customFormat="1">
      <c r="A390" s="37"/>
      <c r="B390" s="8"/>
      <c r="C390" s="4"/>
      <c r="D390" s="32"/>
    </row>
    <row r="391" spans="1:4" s="1" customFormat="1">
      <c r="A391" s="37"/>
      <c r="B391" s="8"/>
      <c r="C391" s="4"/>
      <c r="D391" s="32"/>
    </row>
    <row r="392" spans="1:4" s="1" customFormat="1">
      <c r="A392" s="37"/>
      <c r="B392" s="8"/>
      <c r="C392" s="4"/>
      <c r="D392" s="32"/>
    </row>
    <row r="393" spans="1:4" s="1" customFormat="1">
      <c r="A393" s="37"/>
      <c r="B393" s="8"/>
      <c r="C393" s="4"/>
      <c r="D393" s="32"/>
    </row>
    <row r="394" spans="1:4" s="1" customFormat="1">
      <c r="A394" s="37"/>
      <c r="B394" s="8"/>
      <c r="C394" s="4"/>
      <c r="D394" s="32"/>
    </row>
    <row r="395" spans="1:4" s="1" customFormat="1">
      <c r="A395" s="37"/>
      <c r="B395" s="8"/>
      <c r="C395" s="4"/>
      <c r="D395" s="32"/>
    </row>
    <row r="396" spans="1:4" s="1" customFormat="1">
      <c r="A396" s="37"/>
      <c r="B396" s="8"/>
      <c r="C396" s="4"/>
      <c r="D396" s="32"/>
    </row>
    <row r="397" spans="1:4" s="1" customFormat="1">
      <c r="A397" s="37"/>
      <c r="B397" s="8"/>
      <c r="C397" s="4"/>
      <c r="D397" s="32"/>
    </row>
    <row r="398" spans="1:4" s="1" customFormat="1">
      <c r="A398" s="37"/>
      <c r="B398" s="8"/>
      <c r="C398" s="4"/>
      <c r="D398" s="32"/>
    </row>
    <row r="399" spans="1:4" s="1" customFormat="1">
      <c r="A399" s="37"/>
      <c r="B399" s="8"/>
      <c r="C399" s="4"/>
      <c r="D399" s="32"/>
    </row>
    <row r="400" spans="1:4" s="1" customFormat="1">
      <c r="A400" s="37"/>
      <c r="B400" s="8"/>
      <c r="C400" s="4"/>
      <c r="D400" s="32"/>
    </row>
    <row r="401" spans="1:4" s="1" customFormat="1">
      <c r="A401" s="37"/>
      <c r="B401" s="8"/>
      <c r="C401" s="4"/>
      <c r="D401" s="32"/>
    </row>
    <row r="402" spans="1:4" s="1" customFormat="1">
      <c r="A402" s="37"/>
      <c r="B402" s="8"/>
      <c r="C402" s="4"/>
      <c r="D402" s="32"/>
    </row>
    <row r="403" spans="1:4" s="1" customFormat="1">
      <c r="A403" s="37"/>
      <c r="B403" s="8"/>
      <c r="C403" s="4"/>
      <c r="D403" s="32"/>
    </row>
    <row r="404" spans="1:4" s="1" customFormat="1">
      <c r="A404" s="37"/>
      <c r="B404" s="8"/>
      <c r="C404" s="4"/>
      <c r="D404" s="32"/>
    </row>
    <row r="405" spans="1:4" s="1" customFormat="1">
      <c r="A405" s="37"/>
      <c r="B405" s="8"/>
      <c r="C405" s="4"/>
      <c r="D405" s="32"/>
    </row>
    <row r="406" spans="1:4" s="1" customFormat="1">
      <c r="A406" s="37"/>
      <c r="B406" s="8"/>
      <c r="C406" s="4"/>
      <c r="D406" s="32"/>
    </row>
    <row r="407" spans="1:4" s="1" customFormat="1">
      <c r="A407" s="37"/>
      <c r="B407" s="8"/>
      <c r="C407" s="4"/>
      <c r="D407" s="32"/>
    </row>
    <row r="408" spans="1:4" s="1" customFormat="1">
      <c r="A408" s="37"/>
      <c r="B408" s="8"/>
      <c r="C408" s="4"/>
      <c r="D408" s="32"/>
    </row>
    <row r="409" spans="1:4" s="1" customFormat="1">
      <c r="A409" s="37"/>
      <c r="B409" s="8"/>
      <c r="C409" s="4"/>
      <c r="D409" s="32"/>
    </row>
    <row r="410" spans="1:4" s="1" customFormat="1">
      <c r="A410" s="37"/>
      <c r="B410" s="8"/>
      <c r="C410" s="4"/>
      <c r="D410" s="32"/>
    </row>
    <row r="411" spans="1:4" s="1" customFormat="1">
      <c r="A411" s="37"/>
      <c r="B411" s="8"/>
      <c r="C411" s="4"/>
      <c r="D411" s="32"/>
    </row>
    <row r="412" spans="1:4" s="1" customFormat="1">
      <c r="A412" s="37"/>
      <c r="B412" s="8"/>
      <c r="C412" s="4"/>
      <c r="D412" s="32"/>
    </row>
    <row r="413" spans="1:4" s="1" customFormat="1">
      <c r="A413" s="37"/>
      <c r="B413" s="8"/>
      <c r="C413" s="4"/>
      <c r="D413" s="32"/>
    </row>
    <row r="414" spans="1:4" s="1" customFormat="1">
      <c r="A414" s="37"/>
      <c r="B414" s="8"/>
      <c r="C414" s="4"/>
      <c r="D414" s="32"/>
    </row>
    <row r="415" spans="1:4" s="1" customFormat="1">
      <c r="A415" s="37"/>
      <c r="B415" s="8"/>
      <c r="C415" s="4"/>
      <c r="D415" s="32"/>
    </row>
    <row r="416" spans="1:4" s="1" customFormat="1">
      <c r="A416" s="37"/>
      <c r="B416" s="8"/>
      <c r="C416" s="4"/>
      <c r="D416" s="32"/>
    </row>
    <row r="417" spans="1:4" s="1" customFormat="1">
      <c r="A417" s="37"/>
      <c r="B417" s="8"/>
      <c r="C417" s="4"/>
      <c r="D417" s="32"/>
    </row>
    <row r="418" spans="1:4" s="1" customFormat="1">
      <c r="A418" s="37"/>
      <c r="B418" s="8"/>
      <c r="C418" s="4"/>
      <c r="D418" s="32"/>
    </row>
    <row r="419" spans="1:4" s="1" customFormat="1">
      <c r="A419" s="37"/>
      <c r="B419" s="8"/>
      <c r="C419" s="4"/>
      <c r="D419" s="32"/>
    </row>
    <row r="420" spans="1:4" s="1" customFormat="1">
      <c r="A420" s="37"/>
      <c r="B420" s="8"/>
      <c r="C420" s="4"/>
      <c r="D420" s="32"/>
    </row>
    <row r="421" spans="1:4" s="1" customFormat="1">
      <c r="A421" s="37"/>
      <c r="B421" s="8"/>
      <c r="C421" s="4"/>
      <c r="D421" s="32"/>
    </row>
    <row r="422" spans="1:4" s="1" customFormat="1">
      <c r="A422" s="37"/>
      <c r="B422" s="8"/>
      <c r="C422" s="4"/>
      <c r="D422" s="32"/>
    </row>
    <row r="423" spans="1:4" s="1" customFormat="1">
      <c r="A423" s="37"/>
      <c r="B423" s="8"/>
      <c r="C423" s="4"/>
      <c r="D423" s="32"/>
    </row>
    <row r="424" spans="1:4" s="1" customFormat="1">
      <c r="A424" s="37"/>
      <c r="B424" s="8"/>
      <c r="C424" s="4"/>
      <c r="D424" s="32"/>
    </row>
    <row r="425" spans="1:4" s="1" customFormat="1">
      <c r="A425" s="37"/>
      <c r="B425" s="8"/>
      <c r="C425" s="4"/>
      <c r="D425" s="32"/>
    </row>
    <row r="426" spans="1:4" s="1" customFormat="1">
      <c r="A426" s="37"/>
      <c r="B426" s="8"/>
      <c r="C426" s="4"/>
      <c r="D426" s="32"/>
    </row>
    <row r="427" spans="1:4" s="1" customFormat="1">
      <c r="A427" s="37"/>
      <c r="B427" s="8"/>
      <c r="C427" s="4"/>
      <c r="D427" s="32"/>
    </row>
    <row r="428" spans="1:4" s="1" customFormat="1">
      <c r="A428" s="37"/>
      <c r="B428" s="8"/>
      <c r="C428" s="4"/>
      <c r="D428" s="32"/>
    </row>
    <row r="429" spans="1:4" s="1" customFormat="1">
      <c r="A429" s="37"/>
      <c r="B429" s="8"/>
      <c r="C429" s="4"/>
      <c r="D429" s="32"/>
    </row>
    <row r="430" spans="1:4" s="1" customFormat="1">
      <c r="A430" s="37"/>
      <c r="B430" s="8"/>
      <c r="C430" s="4"/>
      <c r="D430" s="32"/>
    </row>
    <row r="431" spans="1:4" s="1" customFormat="1">
      <c r="A431" s="37"/>
      <c r="B431" s="8"/>
      <c r="C431" s="4"/>
      <c r="D431" s="32"/>
    </row>
    <row r="432" spans="1:4" s="1" customFormat="1">
      <c r="A432" s="37"/>
      <c r="B432" s="8"/>
      <c r="C432" s="4"/>
      <c r="D432" s="32"/>
    </row>
    <row r="433" spans="1:4" s="1" customFormat="1">
      <c r="A433" s="37"/>
      <c r="B433" s="8"/>
      <c r="C433" s="4"/>
      <c r="D433" s="32"/>
    </row>
    <row r="434" spans="1:4" s="1" customFormat="1">
      <c r="A434" s="37"/>
      <c r="B434" s="8"/>
      <c r="C434" s="4"/>
      <c r="D434" s="32"/>
    </row>
    <row r="435" spans="1:4" s="1" customFormat="1">
      <c r="A435" s="37"/>
      <c r="B435" s="8"/>
      <c r="C435" s="4"/>
      <c r="D435" s="32"/>
    </row>
    <row r="436" spans="1:4" s="1" customFormat="1">
      <c r="A436" s="37"/>
      <c r="B436" s="8"/>
      <c r="C436" s="4"/>
      <c r="D436" s="32"/>
    </row>
    <row r="437" spans="1:4" s="1" customFormat="1">
      <c r="A437" s="37"/>
      <c r="B437" s="8"/>
      <c r="C437" s="4"/>
      <c r="D437" s="32"/>
    </row>
    <row r="438" spans="1:4" s="1" customFormat="1">
      <c r="A438" s="37"/>
      <c r="B438" s="8"/>
      <c r="C438" s="4"/>
      <c r="D438" s="32"/>
    </row>
    <row r="439" spans="1:4" s="1" customFormat="1">
      <c r="A439" s="37"/>
      <c r="B439" s="8"/>
      <c r="C439" s="4"/>
      <c r="D439" s="32"/>
    </row>
    <row r="440" spans="1:4" s="1" customFormat="1">
      <c r="A440" s="37"/>
      <c r="B440" s="8"/>
      <c r="C440" s="4"/>
      <c r="D440" s="32"/>
    </row>
    <row r="441" spans="1:4" s="1" customFormat="1">
      <c r="A441" s="37"/>
      <c r="B441" s="8"/>
      <c r="C441" s="4"/>
      <c r="D441" s="32"/>
    </row>
    <row r="442" spans="1:4" s="1" customFormat="1">
      <c r="A442" s="37"/>
      <c r="B442" s="8"/>
      <c r="C442" s="4"/>
      <c r="D442" s="32"/>
    </row>
    <row r="443" spans="1:4" s="1" customFormat="1">
      <c r="A443" s="37"/>
      <c r="B443" s="8"/>
      <c r="C443" s="4"/>
      <c r="D443" s="32"/>
    </row>
    <row r="444" spans="1:4" s="1" customFormat="1">
      <c r="A444" s="37"/>
      <c r="B444" s="8"/>
      <c r="C444" s="4"/>
      <c r="D444" s="32"/>
    </row>
    <row r="445" spans="1:4" s="1" customFormat="1">
      <c r="A445" s="37"/>
      <c r="B445" s="8"/>
      <c r="C445" s="4"/>
      <c r="D445" s="32"/>
    </row>
    <row r="446" spans="1:4" s="1" customFormat="1">
      <c r="A446" s="37"/>
      <c r="B446" s="8"/>
      <c r="C446" s="4"/>
      <c r="D446" s="32"/>
    </row>
    <row r="447" spans="1:4" s="1" customFormat="1">
      <c r="A447" s="37"/>
      <c r="B447" s="8"/>
      <c r="C447" s="4"/>
      <c r="D447" s="32"/>
    </row>
    <row r="448" spans="1:4" s="1" customFormat="1">
      <c r="A448" s="37"/>
      <c r="B448" s="8"/>
      <c r="C448" s="4"/>
      <c r="D448" s="32"/>
    </row>
    <row r="449" spans="1:4" s="1" customFormat="1">
      <c r="A449" s="37"/>
      <c r="B449" s="8"/>
      <c r="C449" s="4"/>
      <c r="D449" s="32"/>
    </row>
    <row r="450" spans="1:4" s="1" customFormat="1">
      <c r="A450" s="37"/>
      <c r="B450" s="8"/>
      <c r="C450" s="4"/>
      <c r="D450" s="32"/>
    </row>
    <row r="451" spans="1:4" s="1" customFormat="1">
      <c r="A451" s="37"/>
      <c r="B451" s="8"/>
      <c r="C451" s="4"/>
      <c r="D451" s="32"/>
    </row>
    <row r="452" spans="1:4" s="1" customFormat="1">
      <c r="A452" s="37"/>
      <c r="B452" s="8"/>
      <c r="C452" s="4"/>
      <c r="D452" s="32"/>
    </row>
    <row r="453" spans="1:4" s="1" customFormat="1">
      <c r="A453" s="37"/>
      <c r="B453" s="8"/>
      <c r="C453" s="4"/>
      <c r="D453" s="32"/>
    </row>
    <row r="454" spans="1:4" s="1" customFormat="1">
      <c r="A454" s="37"/>
      <c r="B454" s="8"/>
      <c r="C454" s="4"/>
      <c r="D454" s="32"/>
    </row>
    <row r="455" spans="1:4" s="1" customFormat="1">
      <c r="A455" s="37"/>
      <c r="B455" s="8"/>
      <c r="C455" s="4"/>
      <c r="D455" s="32"/>
    </row>
    <row r="456" spans="1:4" s="1" customFormat="1">
      <c r="A456" s="37"/>
      <c r="B456" s="8"/>
      <c r="C456" s="4"/>
      <c r="D456" s="32"/>
    </row>
    <row r="457" spans="1:4" s="1" customFormat="1">
      <c r="A457" s="37"/>
      <c r="B457" s="8"/>
      <c r="C457" s="4"/>
      <c r="D457" s="32"/>
    </row>
    <row r="458" spans="1:4" s="1" customFormat="1">
      <c r="A458" s="37"/>
      <c r="B458" s="8"/>
      <c r="C458" s="4"/>
      <c r="D458" s="32"/>
    </row>
    <row r="459" spans="1:4" s="1" customFormat="1">
      <c r="A459" s="37"/>
      <c r="B459" s="8"/>
      <c r="C459" s="4"/>
      <c r="D459" s="32"/>
    </row>
    <row r="460" spans="1:4" s="1" customFormat="1">
      <c r="A460" s="37"/>
      <c r="B460" s="8"/>
      <c r="C460" s="4"/>
      <c r="D460" s="32"/>
    </row>
    <row r="461" spans="1:4" s="1" customFormat="1">
      <c r="A461" s="37"/>
      <c r="B461" s="8"/>
      <c r="C461" s="4"/>
      <c r="D461" s="32"/>
    </row>
    <row r="462" spans="1:4" s="1" customFormat="1">
      <c r="A462" s="37"/>
      <c r="B462" s="8"/>
      <c r="C462" s="4"/>
      <c r="D462" s="32"/>
    </row>
    <row r="463" spans="1:4" s="1" customFormat="1">
      <c r="A463" s="37"/>
      <c r="B463" s="8"/>
      <c r="C463" s="4"/>
      <c r="D463" s="32"/>
    </row>
    <row r="464" spans="1:4" s="1" customFormat="1">
      <c r="A464" s="37"/>
      <c r="B464" s="8"/>
      <c r="C464" s="4"/>
      <c r="D464" s="32"/>
    </row>
    <row r="465" spans="1:4" s="1" customFormat="1">
      <c r="A465" s="37"/>
      <c r="B465" s="8"/>
      <c r="C465" s="4"/>
      <c r="D465" s="32"/>
    </row>
    <row r="466" spans="1:4" s="1" customFormat="1">
      <c r="A466" s="37"/>
      <c r="B466" s="8"/>
      <c r="C466" s="4"/>
      <c r="D466" s="32"/>
    </row>
    <row r="467" spans="1:4" s="1" customFormat="1">
      <c r="A467" s="37"/>
      <c r="B467" s="8"/>
      <c r="C467" s="4"/>
      <c r="D467" s="32"/>
    </row>
    <row r="468" spans="1:4" s="1" customFormat="1">
      <c r="A468" s="37"/>
      <c r="B468" s="8"/>
      <c r="C468" s="4"/>
      <c r="D468" s="32"/>
    </row>
    <row r="469" spans="1:4" s="1" customFormat="1">
      <c r="A469" s="37"/>
      <c r="B469" s="8"/>
      <c r="C469" s="4"/>
      <c r="D469" s="32"/>
    </row>
    <row r="470" spans="1:4" s="1" customFormat="1">
      <c r="A470" s="37"/>
      <c r="B470" s="8"/>
      <c r="C470" s="4"/>
      <c r="D470" s="32"/>
    </row>
    <row r="471" spans="1:4" s="1" customFormat="1">
      <c r="A471" s="37"/>
      <c r="B471" s="8"/>
      <c r="C471" s="4"/>
      <c r="D471" s="32"/>
    </row>
    <row r="472" spans="1:4" s="1" customFormat="1">
      <c r="A472" s="37"/>
      <c r="B472" s="8"/>
      <c r="C472" s="4"/>
      <c r="D472" s="32"/>
    </row>
    <row r="473" spans="1:4" s="1" customFormat="1">
      <c r="A473" s="37"/>
      <c r="B473" s="8"/>
      <c r="C473" s="4"/>
      <c r="D473" s="32"/>
    </row>
    <row r="474" spans="1:4" s="1" customFormat="1">
      <c r="A474" s="37"/>
      <c r="B474" s="8"/>
      <c r="C474" s="4"/>
      <c r="D474" s="32"/>
    </row>
    <row r="475" spans="1:4" s="1" customFormat="1">
      <c r="A475" s="37"/>
      <c r="B475" s="8"/>
      <c r="C475" s="4"/>
      <c r="D475" s="32"/>
    </row>
    <row r="476" spans="1:4" s="1" customFormat="1">
      <c r="A476" s="37"/>
      <c r="B476" s="8"/>
      <c r="C476" s="4"/>
      <c r="D476" s="32"/>
    </row>
    <row r="477" spans="1:4" s="1" customFormat="1">
      <c r="A477" s="37"/>
      <c r="B477" s="8"/>
      <c r="C477" s="4"/>
      <c r="D477" s="32"/>
    </row>
    <row r="478" spans="1:4" s="1" customFormat="1">
      <c r="A478" s="37"/>
      <c r="B478" s="8"/>
      <c r="C478" s="4"/>
      <c r="D478" s="32"/>
    </row>
    <row r="479" spans="1:4" s="1" customFormat="1">
      <c r="A479" s="37"/>
      <c r="B479" s="8"/>
      <c r="C479" s="4"/>
      <c r="D479" s="32"/>
    </row>
    <row r="480" spans="1:4" s="1" customFormat="1">
      <c r="A480" s="37"/>
      <c r="B480" s="8"/>
      <c r="C480" s="4"/>
      <c r="D480" s="32"/>
    </row>
    <row r="481" spans="1:4" s="1" customFormat="1">
      <c r="A481" s="37"/>
      <c r="B481" s="8"/>
      <c r="C481" s="4"/>
      <c r="D481" s="32"/>
    </row>
    <row r="482" spans="1:4" s="1" customFormat="1">
      <c r="A482" s="37"/>
      <c r="B482" s="8"/>
      <c r="C482" s="4"/>
      <c r="D482" s="32"/>
    </row>
    <row r="483" spans="1:4" s="1" customFormat="1">
      <c r="A483" s="37"/>
      <c r="B483" s="8"/>
      <c r="C483" s="4"/>
      <c r="D483" s="32"/>
    </row>
    <row r="484" spans="1:4" s="1" customFormat="1">
      <c r="A484" s="37"/>
      <c r="B484" s="8"/>
      <c r="C484" s="4"/>
      <c r="D484" s="32"/>
    </row>
    <row r="485" spans="1:4" s="1" customFormat="1">
      <c r="A485" s="37"/>
      <c r="B485" s="8"/>
      <c r="C485" s="4"/>
      <c r="D485" s="32"/>
    </row>
    <row r="486" spans="1:4" s="1" customFormat="1">
      <c r="A486" s="37"/>
      <c r="B486" s="8"/>
      <c r="C486" s="4"/>
      <c r="D486" s="32"/>
    </row>
    <row r="487" spans="1:4" s="1" customFormat="1">
      <c r="A487" s="37"/>
      <c r="B487" s="8"/>
      <c r="C487" s="4"/>
      <c r="D487" s="32"/>
    </row>
    <row r="488" spans="1:4" s="1" customFormat="1">
      <c r="A488" s="37"/>
      <c r="B488" s="8"/>
      <c r="C488" s="4"/>
      <c r="D488" s="32"/>
    </row>
    <row r="489" spans="1:4" s="1" customFormat="1">
      <c r="A489" s="37"/>
      <c r="B489" s="8"/>
      <c r="C489" s="4"/>
      <c r="D489" s="32"/>
    </row>
    <row r="490" spans="1:4" s="1" customFormat="1">
      <c r="A490" s="37"/>
      <c r="B490" s="8"/>
      <c r="C490" s="4"/>
      <c r="D490" s="32"/>
    </row>
    <row r="491" spans="1:4" s="1" customFormat="1">
      <c r="A491" s="37"/>
      <c r="B491" s="8"/>
      <c r="C491" s="4"/>
      <c r="D491" s="32"/>
    </row>
    <row r="492" spans="1:4" s="1" customFormat="1">
      <c r="A492" s="37"/>
      <c r="B492" s="8"/>
      <c r="C492" s="4"/>
      <c r="D492" s="32"/>
    </row>
    <row r="493" spans="1:4" s="1" customFormat="1">
      <c r="A493" s="37"/>
      <c r="B493" s="8"/>
      <c r="C493" s="4"/>
      <c r="D493" s="32"/>
    </row>
    <row r="494" spans="1:4" s="1" customFormat="1">
      <c r="A494" s="37"/>
      <c r="B494" s="8"/>
      <c r="C494" s="4"/>
      <c r="D494" s="32"/>
    </row>
    <row r="495" spans="1:4" s="1" customFormat="1">
      <c r="A495" s="37"/>
      <c r="B495" s="8"/>
      <c r="C495" s="4"/>
      <c r="D495" s="32"/>
    </row>
    <row r="496" spans="1:4" s="1" customFormat="1">
      <c r="A496" s="37"/>
      <c r="B496" s="8"/>
      <c r="C496" s="4"/>
      <c r="D496" s="32"/>
    </row>
    <row r="497" spans="1:4" s="1" customFormat="1">
      <c r="A497" s="37"/>
      <c r="B497" s="8"/>
      <c r="C497" s="4"/>
      <c r="D497" s="32"/>
    </row>
    <row r="498" spans="1:4" s="1" customFormat="1">
      <c r="A498" s="37"/>
      <c r="B498" s="8"/>
      <c r="C498" s="4"/>
      <c r="D498" s="32"/>
    </row>
    <row r="499" spans="1:4" s="1" customFormat="1">
      <c r="A499" s="37"/>
      <c r="B499" s="8"/>
      <c r="C499" s="4"/>
      <c r="D499" s="32"/>
    </row>
    <row r="500" spans="1:4" s="1" customFormat="1">
      <c r="A500" s="37"/>
      <c r="B500" s="8"/>
      <c r="C500" s="4"/>
      <c r="D500" s="32"/>
    </row>
    <row r="501" spans="1:4" s="1" customFormat="1">
      <c r="A501" s="37"/>
      <c r="B501" s="8"/>
      <c r="C501" s="4"/>
      <c r="D501" s="32"/>
    </row>
    <row r="502" spans="1:4" s="1" customFormat="1">
      <c r="A502" s="37"/>
      <c r="B502" s="8"/>
      <c r="C502" s="4"/>
      <c r="D502" s="32"/>
    </row>
    <row r="503" spans="1:4" s="1" customFormat="1">
      <c r="A503" s="37"/>
      <c r="B503" s="8"/>
      <c r="C503" s="4"/>
      <c r="D503" s="32"/>
    </row>
    <row r="504" spans="1:4" s="1" customFormat="1">
      <c r="A504" s="37"/>
      <c r="B504" s="8"/>
      <c r="C504" s="4"/>
      <c r="D504" s="32"/>
    </row>
    <row r="505" spans="1:4" s="1" customFormat="1">
      <c r="A505" s="37"/>
      <c r="B505" s="8"/>
      <c r="C505" s="4"/>
      <c r="D505" s="32"/>
    </row>
    <row r="506" spans="1:4" s="1" customFormat="1">
      <c r="A506" s="37"/>
      <c r="B506" s="8"/>
      <c r="C506" s="4"/>
      <c r="D506" s="32"/>
    </row>
    <row r="507" spans="1:4" s="1" customFormat="1">
      <c r="A507" s="37"/>
      <c r="B507" s="8"/>
      <c r="C507" s="4"/>
      <c r="D507" s="32"/>
    </row>
    <row r="508" spans="1:4" s="1" customFormat="1">
      <c r="A508" s="37"/>
      <c r="B508" s="8"/>
      <c r="C508" s="4"/>
      <c r="D508" s="32"/>
    </row>
    <row r="509" spans="1:4" s="1" customFormat="1">
      <c r="A509" s="37"/>
      <c r="B509" s="8"/>
      <c r="C509" s="4"/>
      <c r="D509" s="32"/>
    </row>
    <row r="510" spans="1:4" s="1" customFormat="1">
      <c r="A510" s="37"/>
      <c r="B510" s="8"/>
      <c r="C510" s="4"/>
      <c r="D510" s="32"/>
    </row>
    <row r="511" spans="1:4" s="1" customFormat="1">
      <c r="A511" s="37"/>
      <c r="B511" s="8"/>
      <c r="C511" s="4"/>
      <c r="D511" s="32"/>
    </row>
    <row r="512" spans="1:4" s="1" customFormat="1">
      <c r="A512" s="37"/>
      <c r="B512" s="8"/>
      <c r="C512" s="4"/>
      <c r="D512" s="32"/>
    </row>
    <row r="513" spans="1:4" s="1" customFormat="1">
      <c r="A513" s="37"/>
      <c r="B513" s="8"/>
      <c r="C513" s="4"/>
      <c r="D513" s="32"/>
    </row>
    <row r="514" spans="1:4" s="1" customFormat="1">
      <c r="A514" s="37"/>
      <c r="B514" s="8"/>
      <c r="C514" s="4"/>
      <c r="D514" s="32"/>
    </row>
    <row r="515" spans="1:4" s="1" customFormat="1">
      <c r="A515" s="37"/>
      <c r="B515" s="8"/>
      <c r="C515" s="4"/>
      <c r="D515" s="32"/>
    </row>
    <row r="516" spans="1:4" s="1" customFormat="1">
      <c r="A516" s="37"/>
      <c r="B516" s="8"/>
      <c r="C516" s="4"/>
      <c r="D516" s="32"/>
    </row>
    <row r="517" spans="1:4" s="1" customFormat="1">
      <c r="A517" s="37"/>
      <c r="B517" s="8"/>
      <c r="C517" s="4"/>
      <c r="D517" s="32"/>
    </row>
    <row r="518" spans="1:4" s="1" customFormat="1">
      <c r="A518" s="37"/>
      <c r="B518" s="8"/>
      <c r="C518" s="4"/>
      <c r="D518" s="32"/>
    </row>
    <row r="519" spans="1:4" s="1" customFormat="1">
      <c r="A519" s="37"/>
      <c r="B519" s="8"/>
      <c r="C519" s="4"/>
      <c r="D519" s="32"/>
    </row>
    <row r="520" spans="1:4" s="1" customFormat="1">
      <c r="A520" s="37"/>
      <c r="B520" s="8"/>
      <c r="C520" s="4"/>
      <c r="D520" s="32"/>
    </row>
    <row r="521" spans="1:4" s="1" customFormat="1">
      <c r="A521" s="37"/>
      <c r="B521" s="8"/>
      <c r="C521" s="4"/>
      <c r="D521" s="32"/>
    </row>
    <row r="522" spans="1:4" s="1" customFormat="1">
      <c r="A522" s="37"/>
      <c r="B522" s="8"/>
      <c r="C522" s="4"/>
      <c r="D522" s="32"/>
    </row>
    <row r="523" spans="1:4" s="1" customFormat="1">
      <c r="A523" s="37"/>
      <c r="B523" s="8"/>
      <c r="C523" s="4"/>
      <c r="D523" s="32"/>
    </row>
    <row r="524" spans="1:4" s="1" customFormat="1">
      <c r="A524" s="37"/>
      <c r="B524" s="8"/>
      <c r="C524" s="4"/>
      <c r="D524" s="32"/>
    </row>
    <row r="525" spans="1:4" s="1" customFormat="1">
      <c r="A525" s="37"/>
      <c r="B525" s="8"/>
      <c r="C525" s="4"/>
      <c r="D525" s="32"/>
    </row>
    <row r="526" spans="1:4" s="1" customFormat="1">
      <c r="A526" s="37"/>
      <c r="B526" s="8"/>
      <c r="C526" s="4"/>
      <c r="D526" s="32"/>
    </row>
    <row r="527" spans="1:4" s="1" customFormat="1">
      <c r="A527" s="37"/>
      <c r="B527" s="8"/>
      <c r="C527" s="4"/>
      <c r="D527" s="32"/>
    </row>
    <row r="528" spans="1:4" s="1" customFormat="1">
      <c r="A528" s="37"/>
      <c r="B528" s="8"/>
      <c r="C528" s="4"/>
      <c r="D528" s="32"/>
    </row>
    <row r="529" spans="1:4" s="1" customFormat="1">
      <c r="A529" s="37"/>
      <c r="B529" s="8"/>
      <c r="C529" s="4"/>
      <c r="D529" s="32"/>
    </row>
    <row r="530" spans="1:4" s="1" customFormat="1">
      <c r="A530" s="37"/>
      <c r="B530" s="8"/>
      <c r="C530" s="4"/>
      <c r="D530" s="32"/>
    </row>
    <row r="531" spans="1:4" s="1" customFormat="1">
      <c r="A531" s="37"/>
      <c r="B531" s="8"/>
      <c r="C531" s="4"/>
      <c r="D531" s="32"/>
    </row>
    <row r="532" spans="1:4" s="1" customFormat="1">
      <c r="A532" s="37"/>
      <c r="B532" s="8"/>
      <c r="C532" s="4"/>
      <c r="D532" s="32"/>
    </row>
    <row r="533" spans="1:4" s="1" customFormat="1">
      <c r="A533" s="37"/>
      <c r="B533" s="8"/>
      <c r="C533" s="4"/>
      <c r="D533" s="32"/>
    </row>
    <row r="534" spans="1:4" s="1" customFormat="1">
      <c r="A534" s="37"/>
      <c r="B534" s="8"/>
      <c r="C534" s="4"/>
      <c r="D534" s="32"/>
    </row>
    <row r="535" spans="1:4" s="1" customFormat="1">
      <c r="A535" s="37"/>
      <c r="B535" s="8"/>
      <c r="C535" s="4"/>
      <c r="D535" s="32"/>
    </row>
    <row r="536" spans="1:4" s="1" customFormat="1">
      <c r="A536" s="37"/>
      <c r="B536" s="8"/>
      <c r="C536" s="4"/>
      <c r="D536" s="32"/>
    </row>
    <row r="537" spans="1:4" s="1" customFormat="1">
      <c r="A537" s="37"/>
      <c r="B537" s="8"/>
      <c r="C537" s="4"/>
      <c r="D537" s="32"/>
    </row>
    <row r="538" spans="1:4" s="1" customFormat="1">
      <c r="A538" s="37"/>
      <c r="B538" s="8"/>
      <c r="C538" s="4"/>
      <c r="D538" s="32"/>
    </row>
    <row r="539" spans="1:4" s="1" customFormat="1">
      <c r="A539" s="37"/>
      <c r="B539" s="8"/>
      <c r="C539" s="4"/>
      <c r="D539" s="32"/>
    </row>
    <row r="540" spans="1:4" s="1" customFormat="1">
      <c r="A540" s="37"/>
      <c r="B540" s="8"/>
      <c r="C540" s="4"/>
      <c r="D540" s="32"/>
    </row>
    <row r="541" spans="1:4" s="1" customFormat="1">
      <c r="A541" s="37"/>
      <c r="B541" s="8"/>
      <c r="C541" s="4"/>
      <c r="D541" s="32"/>
    </row>
    <row r="542" spans="1:4" s="1" customFormat="1">
      <c r="A542" s="37"/>
      <c r="B542" s="8"/>
      <c r="C542" s="4"/>
      <c r="D542" s="32"/>
    </row>
    <row r="543" spans="1:4" s="1" customFormat="1">
      <c r="A543" s="37"/>
      <c r="B543" s="8"/>
      <c r="C543" s="4"/>
      <c r="D543" s="32"/>
    </row>
    <row r="544" spans="1:4" s="1" customFormat="1">
      <c r="A544" s="37"/>
      <c r="B544" s="8"/>
      <c r="C544" s="4"/>
      <c r="D544" s="32"/>
    </row>
    <row r="545" spans="1:4" s="1" customFormat="1">
      <c r="A545" s="37"/>
      <c r="B545" s="8"/>
      <c r="C545" s="4"/>
      <c r="D545" s="32"/>
    </row>
    <row r="546" spans="1:4" s="1" customFormat="1">
      <c r="A546" s="37"/>
      <c r="B546" s="8"/>
      <c r="C546" s="4"/>
      <c r="D546" s="32"/>
    </row>
    <row r="547" spans="1:4" s="1" customFormat="1">
      <c r="A547" s="37"/>
      <c r="B547" s="8"/>
      <c r="C547" s="4"/>
      <c r="D547" s="32"/>
    </row>
    <row r="548" spans="1:4" s="1" customFormat="1">
      <c r="A548" s="37"/>
      <c r="B548" s="8"/>
      <c r="C548" s="4"/>
      <c r="D548" s="32"/>
    </row>
    <row r="549" spans="1:4" s="1" customFormat="1">
      <c r="A549" s="37"/>
      <c r="B549" s="8"/>
      <c r="C549" s="4"/>
      <c r="D549" s="32"/>
    </row>
    <row r="550" spans="1:4" s="1" customFormat="1">
      <c r="A550" s="37"/>
      <c r="B550" s="8"/>
      <c r="C550" s="4"/>
      <c r="D550" s="32"/>
    </row>
    <row r="551" spans="1:4" s="1" customFormat="1">
      <c r="A551" s="37"/>
      <c r="B551" s="8"/>
      <c r="C551" s="4"/>
      <c r="D551" s="32"/>
    </row>
    <row r="552" spans="1:4" s="1" customFormat="1">
      <c r="A552" s="37"/>
      <c r="B552" s="8"/>
      <c r="C552" s="4"/>
      <c r="D552" s="32"/>
    </row>
    <row r="553" spans="1:4" s="1" customFormat="1">
      <c r="A553" s="37"/>
      <c r="B553" s="8"/>
      <c r="C553" s="4"/>
      <c r="D553" s="32"/>
    </row>
    <row r="554" spans="1:4" s="1" customFormat="1">
      <c r="A554" s="37"/>
      <c r="B554" s="8"/>
      <c r="C554" s="4"/>
      <c r="D554" s="32"/>
    </row>
    <row r="555" spans="1:4" s="1" customFormat="1">
      <c r="A555" s="37"/>
      <c r="B555" s="8"/>
      <c r="C555" s="4"/>
      <c r="D555" s="32"/>
    </row>
    <row r="556" spans="1:4" s="1" customFormat="1">
      <c r="A556" s="37"/>
      <c r="B556" s="8"/>
      <c r="C556" s="4"/>
      <c r="D556" s="32"/>
    </row>
    <row r="557" spans="1:4" s="1" customFormat="1">
      <c r="A557" s="37"/>
      <c r="B557" s="8"/>
      <c r="C557" s="4"/>
      <c r="D557" s="32"/>
    </row>
    <row r="558" spans="1:4" s="1" customFormat="1">
      <c r="A558" s="37"/>
      <c r="B558" s="8"/>
      <c r="C558" s="4"/>
      <c r="D558" s="32"/>
    </row>
    <row r="559" spans="1:4" s="1" customFormat="1">
      <c r="A559" s="37"/>
      <c r="B559" s="8"/>
      <c r="C559" s="4"/>
      <c r="D559" s="32"/>
    </row>
    <row r="560" spans="1:4" s="1" customFormat="1">
      <c r="A560" s="37"/>
      <c r="B560" s="8"/>
      <c r="C560" s="4"/>
      <c r="D560" s="32"/>
    </row>
    <row r="561" spans="1:4" s="1" customFormat="1">
      <c r="A561" s="37"/>
      <c r="B561" s="8"/>
      <c r="C561" s="4"/>
      <c r="D561" s="32"/>
    </row>
    <row r="562" spans="1:4" s="1" customFormat="1">
      <c r="A562" s="37"/>
      <c r="B562" s="8"/>
      <c r="C562" s="4"/>
      <c r="D562" s="32"/>
    </row>
    <row r="563" spans="1:4" s="1" customFormat="1">
      <c r="A563" s="37"/>
      <c r="B563" s="8"/>
      <c r="C563" s="4"/>
      <c r="D563" s="32"/>
    </row>
    <row r="564" spans="1:4" s="1" customFormat="1">
      <c r="A564" s="37"/>
      <c r="B564" s="8"/>
      <c r="C564" s="4"/>
      <c r="D564" s="32"/>
    </row>
    <row r="565" spans="1:4" s="1" customFormat="1">
      <c r="A565" s="37"/>
      <c r="B565" s="8"/>
      <c r="C565" s="4"/>
      <c r="D565" s="32"/>
    </row>
    <row r="566" spans="1:4" s="1" customFormat="1">
      <c r="A566" s="37"/>
      <c r="B566" s="8"/>
      <c r="C566" s="4"/>
      <c r="D566" s="32"/>
    </row>
    <row r="567" spans="1:4" s="1" customFormat="1">
      <c r="A567" s="37"/>
      <c r="B567" s="8"/>
      <c r="C567" s="4"/>
      <c r="D567" s="32"/>
    </row>
    <row r="568" spans="1:4" s="1" customFormat="1">
      <c r="A568" s="37"/>
      <c r="B568" s="8"/>
      <c r="C568" s="4"/>
      <c r="D568" s="32"/>
    </row>
    <row r="569" spans="1:4" s="1" customFormat="1">
      <c r="A569" s="37"/>
      <c r="B569" s="8"/>
      <c r="C569" s="4"/>
      <c r="D569" s="32"/>
    </row>
    <row r="570" spans="1:4" s="1" customFormat="1">
      <c r="A570" s="37"/>
      <c r="B570" s="8"/>
      <c r="C570" s="4"/>
      <c r="D570" s="32"/>
    </row>
    <row r="571" spans="1:4" s="1" customFormat="1">
      <c r="A571" s="37"/>
      <c r="B571" s="8"/>
      <c r="C571" s="4"/>
      <c r="D571" s="32"/>
    </row>
    <row r="572" spans="1:4" s="1" customFormat="1">
      <c r="A572" s="37"/>
      <c r="B572" s="8"/>
      <c r="C572" s="4"/>
      <c r="D572" s="32"/>
    </row>
    <row r="573" spans="1:4" s="1" customFormat="1">
      <c r="A573" s="37"/>
      <c r="B573" s="8"/>
      <c r="C573" s="4"/>
      <c r="D573" s="32"/>
    </row>
    <row r="574" spans="1:4" s="1" customFormat="1">
      <c r="A574" s="37"/>
      <c r="B574" s="8"/>
      <c r="C574" s="4"/>
      <c r="D574" s="32"/>
    </row>
    <row r="575" spans="1:4" s="1" customFormat="1">
      <c r="A575" s="37"/>
      <c r="B575" s="8"/>
      <c r="C575" s="4"/>
      <c r="D575" s="32"/>
    </row>
    <row r="576" spans="1:4" s="1" customFormat="1">
      <c r="A576" s="37"/>
      <c r="B576" s="8"/>
      <c r="C576" s="4"/>
      <c r="D576" s="32"/>
    </row>
    <row r="577" spans="1:4" s="1" customFormat="1">
      <c r="A577" s="37"/>
      <c r="B577" s="8"/>
      <c r="C577" s="4"/>
      <c r="D577" s="32"/>
    </row>
    <row r="578" spans="1:4" s="1" customFormat="1">
      <c r="A578" s="37"/>
      <c r="B578" s="8"/>
      <c r="C578" s="4"/>
      <c r="D578" s="32"/>
    </row>
    <row r="579" spans="1:4" s="1" customFormat="1">
      <c r="A579" s="37"/>
      <c r="B579" s="8"/>
      <c r="C579" s="4"/>
      <c r="D579" s="32"/>
    </row>
    <row r="580" spans="1:4" s="1" customFormat="1">
      <c r="A580" s="37"/>
      <c r="B580" s="8"/>
      <c r="C580" s="4"/>
      <c r="D580" s="32"/>
    </row>
    <row r="581" spans="1:4" s="1" customFormat="1">
      <c r="A581" s="37"/>
      <c r="B581" s="8"/>
      <c r="C581" s="4"/>
      <c r="D581" s="32"/>
    </row>
    <row r="582" spans="1:4" s="1" customFormat="1">
      <c r="A582" s="37"/>
      <c r="B582" s="8"/>
      <c r="C582" s="4"/>
      <c r="D582" s="32"/>
    </row>
    <row r="583" spans="1:4" s="1" customFormat="1">
      <c r="A583" s="37"/>
      <c r="B583" s="8"/>
      <c r="C583" s="4"/>
      <c r="D583" s="32"/>
    </row>
    <row r="584" spans="1:4" s="1" customFormat="1">
      <c r="A584" s="37"/>
      <c r="B584" s="8"/>
      <c r="C584" s="4"/>
      <c r="D584" s="32"/>
    </row>
    <row r="585" spans="1:4" s="1" customFormat="1">
      <c r="A585" s="37"/>
      <c r="B585" s="8"/>
      <c r="C585" s="4"/>
      <c r="D585" s="32"/>
    </row>
    <row r="586" spans="1:4" s="1" customFormat="1">
      <c r="A586" s="37"/>
      <c r="B586" s="8"/>
      <c r="C586" s="4"/>
      <c r="D586" s="32"/>
    </row>
    <row r="587" spans="1:4" s="1" customFormat="1">
      <c r="A587" s="37"/>
      <c r="B587" s="8"/>
      <c r="C587" s="4"/>
      <c r="D587" s="32"/>
    </row>
    <row r="588" spans="1:4" s="1" customFormat="1">
      <c r="A588" s="37"/>
      <c r="B588" s="8"/>
      <c r="C588" s="4"/>
      <c r="D588" s="32"/>
    </row>
    <row r="589" spans="1:4" s="1" customFormat="1">
      <c r="A589" s="37"/>
      <c r="B589" s="8"/>
      <c r="C589" s="4"/>
      <c r="D589" s="32"/>
    </row>
    <row r="590" spans="1:4" s="1" customFormat="1">
      <c r="A590" s="37"/>
      <c r="B590" s="8"/>
      <c r="C590" s="4"/>
      <c r="D590" s="32"/>
    </row>
    <row r="591" spans="1:4" s="1" customFormat="1">
      <c r="A591" s="37"/>
      <c r="B591" s="8"/>
      <c r="C591" s="4"/>
      <c r="D591" s="32"/>
    </row>
    <row r="592" spans="1:4" s="1" customFormat="1">
      <c r="A592" s="37"/>
      <c r="B592" s="8"/>
      <c r="C592" s="4"/>
      <c r="D592" s="32"/>
    </row>
    <row r="593" spans="1:4" s="1" customFormat="1">
      <c r="A593" s="37"/>
      <c r="B593" s="8"/>
      <c r="C593" s="4"/>
      <c r="D593" s="32"/>
    </row>
    <row r="594" spans="1:4" s="1" customFormat="1">
      <c r="A594" s="37"/>
      <c r="B594" s="8"/>
      <c r="C594" s="4"/>
      <c r="D594" s="32"/>
    </row>
    <row r="595" spans="1:4" s="1" customFormat="1">
      <c r="A595" s="37"/>
      <c r="B595" s="8"/>
      <c r="C595" s="4"/>
      <c r="D595" s="32"/>
    </row>
    <row r="596" spans="1:4" s="1" customFormat="1">
      <c r="A596" s="37"/>
      <c r="B596" s="8"/>
      <c r="C596" s="4"/>
      <c r="D596" s="32"/>
    </row>
    <row r="597" spans="1:4" s="1" customFormat="1">
      <c r="A597" s="37"/>
      <c r="B597" s="8"/>
      <c r="C597" s="4"/>
      <c r="D597" s="32"/>
    </row>
    <row r="598" spans="1:4" s="1" customFormat="1">
      <c r="A598" s="37"/>
      <c r="B598" s="8"/>
      <c r="C598" s="4"/>
      <c r="D598" s="32"/>
    </row>
    <row r="599" spans="1:4" s="1" customFormat="1">
      <c r="A599" s="37"/>
      <c r="B599" s="8"/>
      <c r="C599" s="4"/>
      <c r="D599" s="32"/>
    </row>
    <row r="600" spans="1:4" s="1" customFormat="1">
      <c r="A600" s="37"/>
      <c r="B600" s="8"/>
      <c r="C600" s="4"/>
      <c r="D600" s="32"/>
    </row>
    <row r="601" spans="1:4" s="1" customFormat="1">
      <c r="A601" s="37"/>
      <c r="B601" s="8"/>
      <c r="C601" s="4"/>
      <c r="D601" s="32"/>
    </row>
    <row r="602" spans="1:4" s="1" customFormat="1">
      <c r="A602" s="37"/>
      <c r="B602" s="8"/>
      <c r="C602" s="4"/>
      <c r="D602" s="32"/>
    </row>
    <row r="603" spans="1:4" s="1" customFormat="1">
      <c r="A603" s="37"/>
      <c r="B603" s="8"/>
      <c r="C603" s="4"/>
      <c r="D603" s="32"/>
    </row>
    <row r="604" spans="1:4" s="1" customFormat="1">
      <c r="A604" s="37"/>
      <c r="B604" s="8"/>
      <c r="C604" s="4"/>
      <c r="D604" s="32"/>
    </row>
    <row r="605" spans="1:4" s="1" customFormat="1">
      <c r="A605" s="37"/>
      <c r="B605" s="8"/>
      <c r="C605" s="4"/>
      <c r="D605" s="32"/>
    </row>
    <row r="606" spans="1:4" s="1" customFormat="1">
      <c r="A606" s="37"/>
      <c r="B606" s="8"/>
      <c r="C606" s="4"/>
      <c r="D606" s="32"/>
    </row>
    <row r="607" spans="1:4" s="1" customFormat="1">
      <c r="A607" s="37"/>
      <c r="B607" s="8"/>
      <c r="C607" s="4"/>
      <c r="D607" s="32"/>
    </row>
    <row r="608" spans="1:4" s="1" customFormat="1">
      <c r="A608" s="37"/>
      <c r="B608" s="8"/>
      <c r="C608" s="4"/>
      <c r="D608" s="32"/>
    </row>
    <row r="609" spans="1:4" s="1" customFormat="1">
      <c r="A609" s="37"/>
      <c r="B609" s="8"/>
      <c r="C609" s="4"/>
      <c r="D609" s="32"/>
    </row>
    <row r="610" spans="1:4" s="1" customFormat="1">
      <c r="A610" s="37"/>
      <c r="B610" s="8"/>
      <c r="C610" s="4"/>
      <c r="D610" s="32"/>
    </row>
    <row r="611" spans="1:4" s="1" customFormat="1">
      <c r="A611" s="37"/>
      <c r="B611" s="8"/>
      <c r="C611" s="4"/>
      <c r="D611" s="32"/>
    </row>
    <row r="612" spans="1:4" s="1" customFormat="1">
      <c r="A612" s="37"/>
      <c r="B612" s="8"/>
      <c r="C612" s="4"/>
      <c r="D612" s="32"/>
    </row>
    <row r="613" spans="1:4" s="1" customFormat="1">
      <c r="A613" s="37"/>
      <c r="B613" s="8"/>
      <c r="C613" s="4"/>
      <c r="D613" s="32"/>
    </row>
    <row r="614" spans="1:4" s="1" customFormat="1">
      <c r="A614" s="37"/>
      <c r="B614" s="8"/>
      <c r="C614" s="4"/>
      <c r="D614" s="32"/>
    </row>
    <row r="615" spans="1:4" s="1" customFormat="1">
      <c r="A615" s="37"/>
      <c r="B615" s="8"/>
      <c r="C615" s="4"/>
      <c r="D615" s="32"/>
    </row>
    <row r="616" spans="1:4" s="1" customFormat="1">
      <c r="A616" s="37"/>
      <c r="B616" s="8"/>
      <c r="C616" s="4"/>
      <c r="D616" s="32"/>
    </row>
    <row r="617" spans="1:4" s="1" customFormat="1">
      <c r="A617" s="37"/>
      <c r="B617" s="8"/>
      <c r="C617" s="4"/>
      <c r="D617" s="32"/>
    </row>
    <row r="618" spans="1:4" s="1" customFormat="1">
      <c r="A618" s="37"/>
      <c r="B618" s="8"/>
      <c r="C618" s="4"/>
      <c r="D618" s="32"/>
    </row>
    <row r="619" spans="1:4" s="1" customFormat="1">
      <c r="A619" s="37"/>
      <c r="B619" s="8"/>
      <c r="C619" s="4"/>
      <c r="D619" s="32"/>
    </row>
    <row r="620" spans="1:4" s="1" customFormat="1">
      <c r="A620" s="37"/>
      <c r="B620" s="8"/>
      <c r="C620" s="4"/>
      <c r="D620" s="32"/>
    </row>
    <row r="621" spans="1:4" s="1" customFormat="1">
      <c r="A621" s="37"/>
      <c r="B621" s="8"/>
      <c r="C621" s="4"/>
      <c r="D621" s="32"/>
    </row>
    <row r="622" spans="1:4" s="1" customFormat="1">
      <c r="A622" s="37"/>
      <c r="B622" s="8"/>
      <c r="C622" s="4"/>
      <c r="D622" s="32"/>
    </row>
    <row r="623" spans="1:4" s="1" customFormat="1">
      <c r="A623" s="37"/>
      <c r="B623" s="8"/>
      <c r="C623" s="4"/>
      <c r="D623" s="32"/>
    </row>
    <row r="624" spans="1:4" s="1" customFormat="1">
      <c r="A624" s="37"/>
      <c r="B624" s="8"/>
      <c r="C624" s="4"/>
      <c r="D624" s="32"/>
    </row>
    <row r="625" spans="1:4" s="1" customFormat="1">
      <c r="A625" s="37"/>
      <c r="B625" s="8"/>
      <c r="C625" s="4"/>
      <c r="D625" s="32"/>
    </row>
    <row r="626" spans="1:4" s="1" customFormat="1">
      <c r="A626" s="37"/>
      <c r="B626" s="8"/>
      <c r="C626" s="4"/>
      <c r="D626" s="32"/>
    </row>
    <row r="627" spans="1:4" s="1" customFormat="1">
      <c r="A627" s="37"/>
      <c r="B627" s="8"/>
      <c r="C627" s="4"/>
      <c r="D627" s="32"/>
    </row>
    <row r="628" spans="1:4" s="1" customFormat="1">
      <c r="A628" s="37"/>
      <c r="B628" s="8"/>
      <c r="C628" s="4"/>
      <c r="D628" s="32"/>
    </row>
    <row r="629" spans="1:4" s="1" customFormat="1">
      <c r="A629" s="37"/>
      <c r="B629" s="8"/>
      <c r="C629" s="4"/>
      <c r="D629" s="32"/>
    </row>
    <row r="630" spans="1:4" s="1" customFormat="1">
      <c r="A630" s="37"/>
      <c r="B630" s="8"/>
      <c r="C630" s="4"/>
      <c r="D630" s="32"/>
    </row>
    <row r="631" spans="1:4" s="1" customFormat="1">
      <c r="A631" s="37"/>
      <c r="B631" s="8"/>
      <c r="C631" s="4"/>
      <c r="D631" s="32"/>
    </row>
    <row r="632" spans="1:4" s="1" customFormat="1">
      <c r="A632" s="37"/>
      <c r="B632" s="8"/>
      <c r="C632" s="4"/>
      <c r="D632" s="32"/>
    </row>
    <row r="633" spans="1:4" s="1" customFormat="1">
      <c r="A633" s="37"/>
      <c r="B633" s="8"/>
      <c r="C633" s="4"/>
      <c r="D633" s="32"/>
    </row>
    <row r="634" spans="1:4" s="1" customFormat="1">
      <c r="A634" s="37"/>
      <c r="B634" s="8"/>
      <c r="C634" s="4"/>
      <c r="D634" s="32"/>
    </row>
    <row r="635" spans="1:4" s="1" customFormat="1">
      <c r="A635" s="37"/>
      <c r="B635" s="8"/>
      <c r="C635" s="4"/>
      <c r="D635" s="32"/>
    </row>
    <row r="636" spans="1:4" s="1" customFormat="1">
      <c r="A636" s="37"/>
      <c r="B636" s="8"/>
      <c r="C636" s="4"/>
      <c r="D636" s="32"/>
    </row>
    <row r="637" spans="1:4" s="1" customFormat="1">
      <c r="A637" s="37"/>
      <c r="B637" s="8"/>
      <c r="C637" s="4"/>
      <c r="D637" s="32"/>
    </row>
    <row r="638" spans="1:4" s="1" customFormat="1">
      <c r="A638" s="37"/>
      <c r="B638" s="8"/>
      <c r="C638" s="4"/>
      <c r="D638" s="32"/>
    </row>
    <row r="639" spans="1:4" s="1" customFormat="1">
      <c r="A639" s="37"/>
      <c r="B639" s="8"/>
      <c r="C639" s="4"/>
      <c r="D639" s="32"/>
    </row>
    <row r="640" spans="1:4" s="1" customFormat="1">
      <c r="A640" s="37"/>
      <c r="B640" s="8"/>
      <c r="C640" s="4"/>
      <c r="D640" s="32"/>
    </row>
    <row r="641" spans="1:4" s="1" customFormat="1">
      <c r="A641" s="37"/>
      <c r="B641" s="8"/>
      <c r="C641" s="4"/>
      <c r="D641" s="32"/>
    </row>
    <row r="642" spans="1:4" s="1" customFormat="1">
      <c r="A642" s="37"/>
      <c r="B642" s="8"/>
      <c r="C642" s="4"/>
      <c r="D642" s="32"/>
    </row>
    <row r="643" spans="1:4" s="1" customFormat="1">
      <c r="A643" s="37"/>
      <c r="B643" s="8"/>
      <c r="C643" s="4"/>
      <c r="D643" s="32"/>
    </row>
    <row r="644" spans="1:4" s="1" customFormat="1">
      <c r="A644" s="37"/>
      <c r="B644" s="8"/>
      <c r="C644" s="4"/>
      <c r="D644" s="32"/>
    </row>
    <row r="645" spans="1:4" s="1" customFormat="1">
      <c r="A645" s="37"/>
      <c r="B645" s="8"/>
      <c r="C645" s="4"/>
      <c r="D645" s="32"/>
    </row>
    <row r="646" spans="1:4" s="1" customFormat="1">
      <c r="A646" s="37"/>
      <c r="B646" s="8"/>
      <c r="C646" s="4"/>
      <c r="D646" s="32"/>
    </row>
    <row r="647" spans="1:4" s="1" customFormat="1">
      <c r="A647" s="37"/>
      <c r="B647" s="8"/>
      <c r="C647" s="4"/>
      <c r="D647" s="32"/>
    </row>
    <row r="648" spans="1:4" s="1" customFormat="1">
      <c r="A648" s="37"/>
      <c r="B648" s="8"/>
      <c r="C648" s="4"/>
      <c r="D648" s="32"/>
    </row>
    <row r="649" spans="1:4" s="1" customFormat="1">
      <c r="A649" s="37"/>
      <c r="B649" s="8"/>
      <c r="C649" s="4"/>
      <c r="D649" s="32"/>
    </row>
    <row r="650" spans="1:4" s="1" customFormat="1">
      <c r="A650" s="37"/>
      <c r="B650" s="8"/>
      <c r="C650" s="4"/>
      <c r="D650" s="32"/>
    </row>
    <row r="651" spans="1:4" s="1" customFormat="1">
      <c r="A651" s="37"/>
      <c r="B651" s="8"/>
      <c r="C651" s="4"/>
      <c r="D651" s="32"/>
    </row>
    <row r="652" spans="1:4" s="1" customFormat="1">
      <c r="A652" s="37"/>
      <c r="B652" s="8"/>
      <c r="C652" s="4"/>
      <c r="D652" s="32"/>
    </row>
    <row r="653" spans="1:4" s="1" customFormat="1">
      <c r="A653" s="37"/>
      <c r="B653" s="8"/>
      <c r="C653" s="4"/>
      <c r="D653" s="32"/>
    </row>
    <row r="654" spans="1:4" s="1" customFormat="1">
      <c r="A654" s="37"/>
      <c r="B654" s="8"/>
      <c r="C654" s="4"/>
      <c r="D654" s="32"/>
    </row>
    <row r="655" spans="1:4" s="1" customFormat="1">
      <c r="A655" s="37"/>
      <c r="B655" s="8"/>
      <c r="C655" s="4"/>
      <c r="D655" s="32"/>
    </row>
    <row r="656" spans="1:4" s="1" customFormat="1">
      <c r="A656" s="37"/>
      <c r="B656" s="8"/>
      <c r="C656" s="4"/>
      <c r="D656" s="32"/>
    </row>
    <row r="657" spans="1:4" s="1" customFormat="1">
      <c r="A657" s="37"/>
      <c r="B657" s="8"/>
      <c r="C657" s="4"/>
      <c r="D657" s="32"/>
    </row>
    <row r="658" spans="1:4" s="1" customFormat="1">
      <c r="A658" s="37"/>
      <c r="B658" s="8"/>
      <c r="C658" s="4"/>
      <c r="D658" s="32"/>
    </row>
    <row r="659" spans="1:4" s="1" customFormat="1">
      <c r="A659" s="37"/>
      <c r="B659" s="8"/>
      <c r="C659" s="4"/>
      <c r="D659" s="32"/>
    </row>
    <row r="660" spans="1:4" s="1" customFormat="1">
      <c r="A660" s="37"/>
      <c r="B660" s="8"/>
      <c r="C660" s="4"/>
      <c r="D660" s="32"/>
    </row>
    <row r="661" spans="1:4" s="1" customFormat="1">
      <c r="A661" s="37"/>
      <c r="B661" s="8"/>
      <c r="C661" s="4"/>
      <c r="D661" s="32"/>
    </row>
    <row r="662" spans="1:4" s="1" customFormat="1">
      <c r="A662" s="37"/>
      <c r="B662" s="8"/>
      <c r="C662" s="4"/>
      <c r="D662" s="32"/>
    </row>
    <row r="663" spans="1:4" s="1" customFormat="1">
      <c r="A663" s="37"/>
      <c r="B663" s="8"/>
      <c r="C663" s="4"/>
      <c r="D663" s="32"/>
    </row>
    <row r="664" spans="1:4" s="1" customFormat="1">
      <c r="A664" s="37"/>
      <c r="B664" s="8"/>
      <c r="C664" s="4"/>
      <c r="D664" s="32"/>
    </row>
    <row r="665" spans="1:4" s="1" customFormat="1">
      <c r="A665" s="37"/>
      <c r="B665" s="8"/>
      <c r="C665" s="4"/>
      <c r="D665" s="32"/>
    </row>
    <row r="666" spans="1:4" s="1" customFormat="1">
      <c r="A666" s="37"/>
      <c r="B666" s="8"/>
      <c r="C666" s="4"/>
      <c r="D666" s="32"/>
    </row>
    <row r="667" spans="1:4" s="1" customFormat="1">
      <c r="A667" s="37"/>
      <c r="B667" s="8"/>
      <c r="C667" s="4"/>
      <c r="D667" s="32"/>
    </row>
    <row r="668" spans="1:4" s="1" customFormat="1">
      <c r="A668" s="37"/>
      <c r="B668" s="8"/>
      <c r="C668" s="4"/>
      <c r="D668" s="32"/>
    </row>
    <row r="669" spans="1:4" s="1" customFormat="1">
      <c r="A669" s="37"/>
      <c r="B669" s="8"/>
      <c r="C669" s="4"/>
      <c r="D669" s="32"/>
    </row>
    <row r="670" spans="1:4" s="1" customFormat="1">
      <c r="A670" s="37"/>
      <c r="B670" s="8"/>
      <c r="C670" s="4"/>
      <c r="D670" s="32"/>
    </row>
    <row r="671" spans="1:4" s="1" customFormat="1">
      <c r="A671" s="37"/>
      <c r="B671" s="8"/>
      <c r="C671" s="4"/>
      <c r="D671" s="32"/>
    </row>
    <row r="672" spans="1:4" s="1" customFormat="1">
      <c r="A672" s="37"/>
      <c r="B672" s="8"/>
      <c r="C672" s="4"/>
      <c r="D672" s="32"/>
    </row>
    <row r="673" spans="1:4" s="1" customFormat="1">
      <c r="A673" s="37"/>
      <c r="B673" s="8"/>
      <c r="C673" s="4"/>
      <c r="D673" s="32"/>
    </row>
    <row r="674" spans="1:4" s="1" customFormat="1">
      <c r="A674" s="37"/>
      <c r="B674" s="8"/>
      <c r="C674" s="4"/>
      <c r="D674" s="32"/>
    </row>
    <row r="675" spans="1:4" s="1" customFormat="1">
      <c r="A675" s="37"/>
      <c r="B675" s="8"/>
      <c r="C675" s="4"/>
      <c r="D675" s="32"/>
    </row>
    <row r="676" spans="1:4" s="1" customFormat="1">
      <c r="A676" s="37"/>
      <c r="B676" s="8"/>
      <c r="C676" s="4"/>
      <c r="D676" s="32"/>
    </row>
    <row r="677" spans="1:4" s="1" customFormat="1">
      <c r="A677" s="37"/>
      <c r="B677" s="8"/>
      <c r="C677" s="4"/>
      <c r="D677" s="32"/>
    </row>
    <row r="678" spans="1:4" s="1" customFormat="1">
      <c r="A678" s="37"/>
      <c r="B678" s="8"/>
      <c r="C678" s="4"/>
      <c r="D678" s="32"/>
    </row>
    <row r="679" spans="1:4" s="1" customFormat="1">
      <c r="A679" s="37"/>
      <c r="B679" s="8"/>
      <c r="C679" s="4"/>
      <c r="D679" s="32"/>
    </row>
    <row r="680" spans="1:4" s="1" customFormat="1">
      <c r="A680" s="37"/>
      <c r="B680" s="8"/>
      <c r="C680" s="4"/>
      <c r="D680" s="32"/>
    </row>
    <row r="681" spans="1:4" s="1" customFormat="1">
      <c r="A681" s="37"/>
      <c r="B681" s="8"/>
      <c r="C681" s="4"/>
      <c r="D681" s="32"/>
    </row>
    <row r="682" spans="1:4" s="1" customFormat="1">
      <c r="A682" s="37"/>
      <c r="B682" s="8"/>
      <c r="C682" s="4"/>
      <c r="D682" s="32"/>
    </row>
    <row r="683" spans="1:4" s="1" customFormat="1">
      <c r="A683" s="37"/>
      <c r="B683" s="8"/>
      <c r="C683" s="4"/>
      <c r="D683" s="32"/>
    </row>
    <row r="684" spans="1:4" s="1" customFormat="1">
      <c r="A684" s="37"/>
      <c r="B684" s="8"/>
      <c r="C684" s="4"/>
      <c r="D684" s="32"/>
    </row>
    <row r="685" spans="1:4" s="1" customFormat="1">
      <c r="A685" s="37"/>
      <c r="B685" s="8"/>
      <c r="C685" s="4"/>
      <c r="D685" s="32"/>
    </row>
    <row r="686" spans="1:4" s="1" customFormat="1">
      <c r="A686" s="37"/>
      <c r="B686" s="8"/>
      <c r="C686" s="4"/>
      <c r="D686" s="32"/>
    </row>
    <row r="687" spans="1:4" s="1" customFormat="1">
      <c r="A687" s="37"/>
      <c r="B687" s="8"/>
      <c r="C687" s="4"/>
      <c r="D687" s="32"/>
    </row>
    <row r="688" spans="1:4" s="1" customFormat="1">
      <c r="A688" s="37"/>
      <c r="B688" s="8"/>
      <c r="C688" s="4"/>
      <c r="D688" s="32"/>
    </row>
    <row r="689" spans="1:4" s="1" customFormat="1">
      <c r="A689" s="37"/>
      <c r="B689" s="8"/>
      <c r="C689" s="4"/>
      <c r="D689" s="32"/>
    </row>
    <row r="690" spans="1:4" s="1" customFormat="1">
      <c r="A690" s="37"/>
      <c r="B690" s="8"/>
      <c r="C690" s="4"/>
      <c r="D690" s="32"/>
    </row>
    <row r="691" spans="1:4" s="1" customFormat="1">
      <c r="A691" s="37"/>
      <c r="B691" s="8"/>
      <c r="C691" s="4"/>
      <c r="D691" s="32"/>
    </row>
    <row r="692" spans="1:4" s="1" customFormat="1">
      <c r="A692" s="37"/>
      <c r="B692" s="8"/>
      <c r="C692" s="4"/>
      <c r="D692" s="32"/>
    </row>
    <row r="693" spans="1:4" s="1" customFormat="1">
      <c r="A693" s="37"/>
      <c r="B693" s="8"/>
      <c r="C693" s="4"/>
      <c r="D693" s="32"/>
    </row>
    <row r="694" spans="1:4" s="1" customFormat="1">
      <c r="A694" s="37"/>
      <c r="B694" s="8"/>
      <c r="C694" s="4"/>
      <c r="D694" s="32"/>
    </row>
    <row r="695" spans="1:4" s="1" customFormat="1">
      <c r="A695" s="37"/>
      <c r="B695" s="8"/>
      <c r="C695" s="4"/>
      <c r="D695" s="32"/>
    </row>
    <row r="696" spans="1:4" s="1" customFormat="1">
      <c r="A696" s="37"/>
      <c r="B696" s="8"/>
      <c r="C696" s="4"/>
      <c r="D696" s="32"/>
    </row>
    <row r="697" spans="1:4" s="1" customFormat="1">
      <c r="A697" s="37"/>
      <c r="B697" s="8"/>
      <c r="C697" s="4"/>
      <c r="D697" s="32"/>
    </row>
    <row r="698" spans="1:4" s="1" customFormat="1">
      <c r="A698" s="37"/>
      <c r="B698" s="8"/>
      <c r="C698" s="4"/>
      <c r="D698" s="32"/>
    </row>
    <row r="699" spans="1:4" s="1" customFormat="1">
      <c r="A699" s="37"/>
      <c r="B699" s="8"/>
      <c r="C699" s="4"/>
      <c r="D699" s="32"/>
    </row>
    <row r="700" spans="1:4" s="1" customFormat="1">
      <c r="A700" s="37"/>
      <c r="B700" s="8"/>
      <c r="C700" s="4"/>
      <c r="D700" s="32"/>
    </row>
    <row r="701" spans="1:4" s="1" customFormat="1">
      <c r="A701" s="37"/>
      <c r="B701" s="8"/>
      <c r="C701" s="4"/>
      <c r="D701" s="32"/>
    </row>
    <row r="702" spans="1:4" s="1" customFormat="1">
      <c r="A702" s="37"/>
      <c r="B702" s="8"/>
      <c r="C702" s="4"/>
      <c r="D702" s="32"/>
    </row>
    <row r="703" spans="1:4" s="1" customFormat="1">
      <c r="A703" s="37"/>
      <c r="B703" s="8"/>
      <c r="C703" s="4"/>
      <c r="D703" s="32"/>
    </row>
    <row r="704" spans="1:4" s="1" customFormat="1">
      <c r="A704" s="37"/>
      <c r="B704" s="8"/>
      <c r="C704" s="4"/>
      <c r="D704" s="32"/>
    </row>
    <row r="705" spans="1:4" s="1" customFormat="1">
      <c r="A705" s="37"/>
      <c r="B705" s="8"/>
      <c r="C705" s="4"/>
      <c r="D705" s="32"/>
    </row>
    <row r="706" spans="1:4" s="1" customFormat="1">
      <c r="A706" s="37"/>
      <c r="B706" s="8"/>
      <c r="C706" s="4"/>
      <c r="D706" s="32"/>
    </row>
    <row r="707" spans="1:4" s="1" customFormat="1">
      <c r="A707" s="37"/>
      <c r="B707" s="8"/>
      <c r="C707" s="4"/>
      <c r="D707" s="32"/>
    </row>
    <row r="708" spans="1:4" s="1" customFormat="1">
      <c r="A708" s="37"/>
      <c r="B708" s="8"/>
      <c r="C708" s="4"/>
      <c r="D708" s="32"/>
    </row>
    <row r="709" spans="1:4" s="1" customFormat="1">
      <c r="A709" s="37"/>
      <c r="B709" s="8"/>
      <c r="C709" s="4"/>
      <c r="D709" s="32"/>
    </row>
    <row r="710" spans="1:4" s="1" customFormat="1">
      <c r="A710" s="37"/>
      <c r="B710" s="8"/>
      <c r="C710" s="4"/>
      <c r="D710" s="32"/>
    </row>
    <row r="711" spans="1:4" s="1" customFormat="1">
      <c r="A711" s="37"/>
      <c r="B711" s="8"/>
      <c r="C711" s="4"/>
      <c r="D711" s="32"/>
    </row>
    <row r="712" spans="1:4" s="1" customFormat="1">
      <c r="A712" s="37"/>
      <c r="B712" s="8"/>
      <c r="C712" s="4"/>
      <c r="D712" s="32"/>
    </row>
    <row r="713" spans="1:4" s="1" customFormat="1">
      <c r="A713" s="37"/>
      <c r="B713" s="8"/>
      <c r="C713" s="4"/>
      <c r="D713" s="32"/>
    </row>
    <row r="714" spans="1:4" s="1" customFormat="1">
      <c r="A714" s="37"/>
      <c r="B714" s="8"/>
      <c r="C714" s="4"/>
      <c r="D714" s="32"/>
    </row>
    <row r="715" spans="1:4" s="1" customFormat="1">
      <c r="A715" s="37"/>
      <c r="B715" s="8"/>
      <c r="C715" s="4"/>
      <c r="D715" s="32"/>
    </row>
    <row r="716" spans="1:4" s="1" customFormat="1">
      <c r="A716" s="37"/>
      <c r="B716" s="8"/>
      <c r="C716" s="4"/>
      <c r="D716" s="32"/>
    </row>
    <row r="717" spans="1:4" s="1" customFormat="1">
      <c r="A717" s="37"/>
      <c r="B717" s="8"/>
      <c r="C717" s="4"/>
      <c r="D717" s="32"/>
    </row>
    <row r="718" spans="1:4" s="1" customFormat="1">
      <c r="A718" s="37"/>
      <c r="B718" s="8"/>
      <c r="C718" s="4"/>
      <c r="D718" s="32"/>
    </row>
    <row r="719" spans="1:4" s="1" customFormat="1">
      <c r="A719" s="37"/>
      <c r="B719" s="8"/>
      <c r="C719" s="4"/>
      <c r="D719" s="32"/>
    </row>
    <row r="720" spans="1:4" s="1" customFormat="1">
      <c r="A720" s="37"/>
      <c r="B720" s="8"/>
      <c r="C720" s="4"/>
      <c r="D720" s="32"/>
    </row>
    <row r="721" spans="1:4" s="1" customFormat="1">
      <c r="A721" s="37"/>
      <c r="B721" s="8"/>
      <c r="C721" s="4"/>
      <c r="D721" s="32"/>
    </row>
    <row r="722" spans="1:4" s="1" customFormat="1">
      <c r="A722" s="37"/>
      <c r="B722" s="8"/>
      <c r="C722" s="4"/>
      <c r="D722" s="32"/>
    </row>
    <row r="723" spans="1:4" s="1" customFormat="1">
      <c r="A723" s="37"/>
      <c r="B723" s="8"/>
      <c r="C723" s="4"/>
      <c r="D723" s="32"/>
    </row>
    <row r="724" spans="1:4" s="1" customFormat="1">
      <c r="A724" s="37"/>
      <c r="B724" s="8"/>
      <c r="C724" s="4"/>
      <c r="D724" s="32"/>
    </row>
    <row r="725" spans="1:4" s="1" customFormat="1">
      <c r="A725" s="37"/>
      <c r="B725" s="8"/>
      <c r="C725" s="4"/>
      <c r="D725" s="32"/>
    </row>
    <row r="726" spans="1:4" s="1" customFormat="1">
      <c r="A726" s="37"/>
      <c r="B726" s="8"/>
      <c r="C726" s="4"/>
      <c r="D726" s="32"/>
    </row>
    <row r="727" spans="1:4" s="1" customFormat="1">
      <c r="A727" s="37"/>
      <c r="B727" s="8"/>
      <c r="C727" s="4"/>
      <c r="D727" s="32"/>
    </row>
    <row r="728" spans="1:4" s="1" customFormat="1">
      <c r="A728" s="37"/>
      <c r="B728" s="8"/>
      <c r="C728" s="4"/>
      <c r="D728" s="32"/>
    </row>
    <row r="729" spans="1:4" s="1" customFormat="1">
      <c r="A729" s="37"/>
      <c r="B729" s="8"/>
      <c r="C729" s="4"/>
      <c r="D729" s="32"/>
    </row>
    <row r="730" spans="1:4" s="1" customFormat="1">
      <c r="A730" s="37"/>
      <c r="B730" s="8"/>
      <c r="C730" s="4"/>
      <c r="D730" s="32"/>
    </row>
    <row r="731" spans="1:4" s="1" customFormat="1">
      <c r="A731" s="37"/>
      <c r="B731" s="8"/>
      <c r="C731" s="4"/>
      <c r="D731" s="32"/>
    </row>
    <row r="732" spans="1:4" s="1" customFormat="1">
      <c r="A732" s="37"/>
      <c r="B732" s="8"/>
      <c r="C732" s="4"/>
      <c r="D732" s="32"/>
    </row>
    <row r="733" spans="1:4" s="1" customFormat="1">
      <c r="A733" s="37"/>
      <c r="B733" s="8"/>
      <c r="C733" s="4"/>
      <c r="D733" s="32"/>
    </row>
    <row r="734" spans="1:4" s="1" customFormat="1">
      <c r="A734" s="37"/>
      <c r="B734" s="8"/>
      <c r="C734" s="4"/>
      <c r="D734" s="32"/>
    </row>
    <row r="735" spans="1:4" s="1" customFormat="1">
      <c r="A735" s="37"/>
      <c r="B735" s="8"/>
      <c r="C735" s="4"/>
      <c r="D735" s="32"/>
    </row>
    <row r="736" spans="1:4" s="1" customFormat="1">
      <c r="A736" s="37"/>
      <c r="B736" s="8"/>
      <c r="C736" s="4"/>
      <c r="D736" s="32"/>
    </row>
    <row r="737" spans="1:4" s="1" customFormat="1">
      <c r="A737" s="37"/>
      <c r="B737" s="8"/>
      <c r="C737" s="4"/>
      <c r="D737" s="32"/>
    </row>
    <row r="738" spans="1:4" s="1" customFormat="1">
      <c r="A738" s="37"/>
      <c r="B738" s="8"/>
      <c r="C738" s="4"/>
      <c r="D738" s="32"/>
    </row>
    <row r="739" spans="1:4" s="1" customFormat="1">
      <c r="A739" s="37"/>
      <c r="B739" s="8"/>
      <c r="C739" s="4"/>
      <c r="D739" s="32"/>
    </row>
    <row r="740" spans="1:4" s="1" customFormat="1">
      <c r="A740" s="37"/>
      <c r="B740" s="8"/>
      <c r="C740" s="4"/>
      <c r="D740" s="32"/>
    </row>
    <row r="741" spans="1:4" s="1" customFormat="1">
      <c r="A741" s="37"/>
      <c r="B741" s="8"/>
      <c r="C741" s="4"/>
      <c r="D741" s="32"/>
    </row>
    <row r="742" spans="1:4" s="1" customFormat="1">
      <c r="A742" s="37"/>
      <c r="B742" s="8"/>
      <c r="C742" s="4"/>
      <c r="D742" s="32"/>
    </row>
    <row r="743" spans="1:4" s="1" customFormat="1">
      <c r="A743" s="37"/>
      <c r="B743" s="8"/>
      <c r="C743" s="4"/>
      <c r="D743" s="32"/>
    </row>
    <row r="744" spans="1:4" s="1" customFormat="1">
      <c r="A744" s="37"/>
      <c r="B744" s="8"/>
      <c r="C744" s="4"/>
      <c r="D744" s="32"/>
    </row>
    <row r="745" spans="1:4" s="1" customFormat="1">
      <c r="A745" s="37"/>
      <c r="B745" s="8"/>
      <c r="C745" s="4"/>
      <c r="D745" s="32"/>
    </row>
    <row r="746" spans="1:4" s="1" customFormat="1">
      <c r="A746" s="37"/>
      <c r="B746" s="8"/>
      <c r="C746" s="4"/>
      <c r="D746" s="32"/>
    </row>
    <row r="747" spans="1:4" s="1" customFormat="1">
      <c r="A747" s="37"/>
      <c r="B747" s="8"/>
      <c r="C747" s="4"/>
      <c r="D747" s="32"/>
    </row>
    <row r="748" spans="1:4" s="1" customFormat="1">
      <c r="A748" s="37"/>
      <c r="B748" s="8"/>
      <c r="C748" s="4"/>
      <c r="D748" s="32"/>
    </row>
    <row r="749" spans="1:4" s="1" customFormat="1">
      <c r="A749" s="37"/>
      <c r="B749" s="8"/>
      <c r="C749" s="4"/>
      <c r="D749" s="32"/>
    </row>
    <row r="750" spans="1:4" s="1" customFormat="1">
      <c r="A750" s="37"/>
      <c r="B750" s="8"/>
      <c r="C750" s="4"/>
      <c r="D750" s="32"/>
    </row>
    <row r="751" spans="1:4" s="1" customFormat="1">
      <c r="A751" s="37"/>
      <c r="B751" s="8"/>
      <c r="C751" s="4"/>
      <c r="D751" s="32"/>
    </row>
    <row r="752" spans="1:4" s="1" customFormat="1">
      <c r="A752" s="37"/>
      <c r="B752" s="8"/>
      <c r="C752" s="4"/>
      <c r="D752" s="32"/>
    </row>
    <row r="753" spans="1:4" s="1" customFormat="1">
      <c r="A753" s="37"/>
      <c r="B753" s="8"/>
      <c r="C753" s="4"/>
      <c r="D753" s="32"/>
    </row>
    <row r="754" spans="1:4" s="1" customFormat="1">
      <c r="A754" s="37"/>
      <c r="B754" s="8"/>
      <c r="C754" s="4"/>
      <c r="D754" s="32"/>
    </row>
    <row r="755" spans="1:4" s="1" customFormat="1">
      <c r="A755" s="37"/>
      <c r="B755" s="8"/>
      <c r="C755" s="4"/>
      <c r="D755" s="32"/>
    </row>
    <row r="756" spans="1:4" s="1" customFormat="1">
      <c r="A756" s="37"/>
      <c r="B756" s="8"/>
      <c r="C756" s="4"/>
      <c r="D756" s="32"/>
    </row>
    <row r="757" spans="1:4" s="1" customFormat="1">
      <c r="A757" s="37"/>
      <c r="B757" s="8"/>
      <c r="C757" s="4"/>
      <c r="D757" s="32"/>
    </row>
    <row r="758" spans="1:4" s="1" customFormat="1">
      <c r="A758" s="37"/>
      <c r="B758" s="8"/>
      <c r="C758" s="4"/>
      <c r="D758" s="32"/>
    </row>
    <row r="759" spans="1:4" s="1" customFormat="1">
      <c r="A759" s="37"/>
      <c r="B759" s="8"/>
      <c r="C759" s="4"/>
      <c r="D759" s="32"/>
    </row>
    <row r="760" spans="1:4" s="1" customFormat="1">
      <c r="A760" s="37"/>
      <c r="B760" s="8"/>
      <c r="C760" s="4"/>
      <c r="D760" s="32"/>
    </row>
    <row r="761" spans="1:4" s="1" customFormat="1">
      <c r="A761" s="37"/>
      <c r="B761" s="8"/>
      <c r="C761" s="4"/>
      <c r="D761" s="32"/>
    </row>
    <row r="762" spans="1:4" s="1" customFormat="1">
      <c r="A762" s="37"/>
      <c r="B762" s="8"/>
      <c r="C762" s="4"/>
      <c r="D762" s="32"/>
    </row>
    <row r="763" spans="1:4" s="1" customFormat="1">
      <c r="A763" s="37"/>
      <c r="B763" s="8"/>
      <c r="C763" s="4"/>
      <c r="D763" s="32"/>
    </row>
    <row r="764" spans="1:4" s="1" customFormat="1">
      <c r="A764" s="37"/>
      <c r="B764" s="8"/>
      <c r="C764" s="4"/>
      <c r="D764" s="32"/>
    </row>
    <row r="765" spans="1:4" s="1" customFormat="1">
      <c r="A765" s="37"/>
      <c r="B765" s="8"/>
      <c r="C765" s="4"/>
      <c r="D765" s="32"/>
    </row>
    <row r="766" spans="1:4" s="1" customFormat="1">
      <c r="A766" s="37"/>
      <c r="B766" s="8"/>
      <c r="C766" s="4"/>
      <c r="D766" s="32"/>
    </row>
    <row r="767" spans="1:4" s="1" customFormat="1">
      <c r="A767" s="37"/>
      <c r="B767" s="8"/>
      <c r="C767" s="4"/>
      <c r="D767" s="32"/>
    </row>
    <row r="768" spans="1:4" s="1" customFormat="1">
      <c r="A768" s="37"/>
      <c r="B768" s="8"/>
      <c r="C768" s="4"/>
      <c r="D768" s="32"/>
    </row>
    <row r="769" spans="1:4" s="1" customFormat="1">
      <c r="A769" s="37"/>
      <c r="B769" s="8"/>
      <c r="C769" s="4"/>
      <c r="D769" s="32"/>
    </row>
    <row r="770" spans="1:4" s="1" customFormat="1">
      <c r="A770" s="37"/>
      <c r="B770" s="8"/>
      <c r="C770" s="4"/>
      <c r="D770" s="32"/>
    </row>
    <row r="771" spans="1:4" s="1" customFormat="1">
      <c r="A771" s="37"/>
      <c r="B771" s="8"/>
      <c r="C771" s="4"/>
      <c r="D771" s="32"/>
    </row>
    <row r="772" spans="1:4" s="1" customFormat="1">
      <c r="A772" s="37"/>
      <c r="B772" s="8"/>
      <c r="C772" s="4"/>
      <c r="D772" s="32"/>
    </row>
    <row r="773" spans="1:4" s="1" customFormat="1">
      <c r="A773" s="37"/>
      <c r="B773" s="8"/>
      <c r="C773" s="4"/>
      <c r="D773" s="32"/>
    </row>
    <row r="774" spans="1:4" s="1" customFormat="1">
      <c r="A774" s="37"/>
      <c r="B774" s="8"/>
      <c r="C774" s="4"/>
      <c r="D774" s="32"/>
    </row>
    <row r="775" spans="1:4" s="1" customFormat="1">
      <c r="A775" s="37"/>
      <c r="B775" s="8"/>
      <c r="C775" s="4"/>
      <c r="D775" s="32"/>
    </row>
    <row r="776" spans="1:4" s="1" customFormat="1">
      <c r="A776" s="37"/>
      <c r="B776" s="8"/>
      <c r="C776" s="4"/>
      <c r="D776" s="32"/>
    </row>
    <row r="777" spans="1:4" s="1" customFormat="1">
      <c r="A777" s="37"/>
      <c r="B777" s="8"/>
      <c r="C777" s="4"/>
      <c r="D777" s="32"/>
    </row>
    <row r="778" spans="1:4" s="1" customFormat="1">
      <c r="A778" s="37"/>
      <c r="B778" s="8"/>
      <c r="C778" s="4"/>
      <c r="D778" s="32"/>
    </row>
    <row r="779" spans="1:4" s="1" customFormat="1">
      <c r="A779" s="37"/>
      <c r="B779" s="8"/>
      <c r="C779" s="4"/>
      <c r="D779" s="32"/>
    </row>
    <row r="780" spans="1:4" s="1" customFormat="1">
      <c r="A780" s="37"/>
      <c r="B780" s="8"/>
      <c r="C780" s="4"/>
      <c r="D780" s="32"/>
    </row>
    <row r="781" spans="1:4" s="1" customFormat="1">
      <c r="A781" s="37"/>
      <c r="B781" s="8"/>
      <c r="C781" s="4"/>
      <c r="D781" s="32"/>
    </row>
    <row r="782" spans="1:4" s="1" customFormat="1">
      <c r="A782" s="37"/>
      <c r="B782" s="8"/>
      <c r="C782" s="4"/>
      <c r="D782" s="32"/>
    </row>
    <row r="783" spans="1:4" s="1" customFormat="1">
      <c r="A783" s="37"/>
      <c r="B783" s="8"/>
      <c r="C783" s="4"/>
      <c r="D783" s="32"/>
    </row>
    <row r="784" spans="1:4" s="1" customFormat="1">
      <c r="A784" s="37"/>
      <c r="B784" s="8"/>
      <c r="C784" s="4"/>
      <c r="D784" s="32"/>
    </row>
    <row r="785" spans="1:4" s="1" customFormat="1">
      <c r="A785" s="37"/>
      <c r="B785" s="8"/>
      <c r="C785" s="4"/>
      <c r="D785" s="32"/>
    </row>
    <row r="786" spans="1:4" s="1" customFormat="1">
      <c r="A786" s="37"/>
      <c r="B786" s="8"/>
      <c r="C786" s="4"/>
      <c r="D786" s="32"/>
    </row>
    <row r="787" spans="1:4" s="1" customFormat="1">
      <c r="A787" s="37"/>
      <c r="B787" s="8"/>
      <c r="C787" s="4"/>
      <c r="D787" s="32"/>
    </row>
    <row r="788" spans="1:4" s="1" customFormat="1">
      <c r="A788" s="37"/>
      <c r="B788" s="8"/>
      <c r="C788" s="4"/>
      <c r="D788" s="32"/>
    </row>
    <row r="789" spans="1:4" s="1" customFormat="1">
      <c r="A789" s="37"/>
      <c r="B789" s="8"/>
      <c r="C789" s="4"/>
      <c r="D789" s="32"/>
    </row>
    <row r="790" spans="1:4" s="1" customFormat="1">
      <c r="A790" s="37"/>
      <c r="B790" s="8"/>
      <c r="C790" s="4"/>
      <c r="D790" s="32"/>
    </row>
    <row r="791" spans="1:4" s="1" customFormat="1">
      <c r="A791" s="37"/>
      <c r="B791" s="8"/>
      <c r="C791" s="4"/>
      <c r="D791" s="32"/>
    </row>
    <row r="792" spans="1:4" s="1" customFormat="1">
      <c r="A792" s="37"/>
      <c r="B792" s="8"/>
      <c r="C792" s="4"/>
      <c r="D792" s="32"/>
    </row>
    <row r="793" spans="1:4" s="1" customFormat="1">
      <c r="A793" s="37"/>
      <c r="B793" s="8"/>
      <c r="C793" s="4"/>
      <c r="D793" s="32"/>
    </row>
    <row r="794" spans="1:4" s="1" customFormat="1">
      <c r="A794" s="37"/>
      <c r="B794" s="8"/>
      <c r="C794" s="4"/>
      <c r="D794" s="32"/>
    </row>
    <row r="795" spans="1:4" s="1" customFormat="1">
      <c r="A795" s="37"/>
      <c r="B795" s="8"/>
      <c r="C795" s="4"/>
      <c r="D795" s="32"/>
    </row>
    <row r="796" spans="1:4" s="1" customFormat="1">
      <c r="A796" s="37"/>
      <c r="B796" s="8"/>
      <c r="C796" s="4"/>
      <c r="D796" s="32"/>
    </row>
    <row r="797" spans="1:4" s="1" customFormat="1">
      <c r="A797" s="37"/>
      <c r="B797" s="8"/>
      <c r="C797" s="4"/>
      <c r="D797" s="32"/>
    </row>
    <row r="798" spans="1:4" s="1" customFormat="1">
      <c r="A798" s="37"/>
      <c r="B798" s="8"/>
      <c r="C798" s="4"/>
      <c r="D798" s="32"/>
    </row>
    <row r="799" spans="1:4" s="1" customFormat="1">
      <c r="A799" s="37"/>
      <c r="B799" s="8"/>
      <c r="C799" s="4"/>
      <c r="D799" s="32"/>
    </row>
    <row r="800" spans="1:4" s="1" customFormat="1">
      <c r="A800" s="37"/>
      <c r="B800" s="8"/>
      <c r="C800" s="4"/>
      <c r="D800" s="32"/>
    </row>
    <row r="801" spans="1:4" s="1" customFormat="1">
      <c r="A801" s="37"/>
      <c r="B801" s="8"/>
      <c r="C801" s="4"/>
      <c r="D801" s="32"/>
    </row>
    <row r="802" spans="1:4" s="1" customFormat="1">
      <c r="A802" s="37"/>
      <c r="B802" s="8"/>
      <c r="C802" s="4"/>
      <c r="D802" s="32"/>
    </row>
    <row r="803" spans="1:4" s="1" customFormat="1">
      <c r="A803" s="37"/>
      <c r="B803" s="8"/>
      <c r="C803" s="4"/>
      <c r="D803" s="32"/>
    </row>
    <row r="804" spans="1:4" s="1" customFormat="1">
      <c r="A804" s="37"/>
      <c r="B804" s="8"/>
      <c r="C804" s="4"/>
      <c r="D804" s="32"/>
    </row>
    <row r="805" spans="1:4" s="1" customFormat="1">
      <c r="A805" s="37"/>
      <c r="B805" s="8"/>
      <c r="C805" s="4"/>
      <c r="D805" s="32"/>
    </row>
    <row r="806" spans="1:4" s="1" customFormat="1">
      <c r="A806" s="37"/>
      <c r="B806" s="8"/>
      <c r="C806" s="4"/>
      <c r="D806" s="32"/>
    </row>
    <row r="807" spans="1:4" s="1" customFormat="1">
      <c r="A807" s="37"/>
      <c r="B807" s="8"/>
      <c r="C807" s="4"/>
      <c r="D807" s="32"/>
    </row>
    <row r="808" spans="1:4" s="1" customFormat="1">
      <c r="A808" s="37"/>
      <c r="B808" s="8"/>
      <c r="C808" s="4"/>
      <c r="D808" s="32"/>
    </row>
    <row r="809" spans="1:4" s="1" customFormat="1">
      <c r="A809" s="37"/>
      <c r="B809" s="8"/>
      <c r="C809" s="4"/>
      <c r="D809" s="32"/>
    </row>
    <row r="810" spans="1:4" s="1" customFormat="1">
      <c r="A810" s="37"/>
      <c r="B810" s="8"/>
      <c r="C810" s="4"/>
      <c r="D810" s="32"/>
    </row>
    <row r="811" spans="1:4" s="1" customFormat="1">
      <c r="A811" s="37"/>
      <c r="B811" s="8"/>
      <c r="C811" s="4"/>
      <c r="D811" s="32"/>
    </row>
    <row r="812" spans="1:4" s="1" customFormat="1">
      <c r="A812" s="37"/>
      <c r="B812" s="8"/>
      <c r="C812" s="4"/>
      <c r="D812" s="32"/>
    </row>
    <row r="813" spans="1:4" s="1" customFormat="1">
      <c r="A813" s="37"/>
      <c r="B813" s="8"/>
      <c r="C813" s="4"/>
      <c r="D813" s="32"/>
    </row>
    <row r="814" spans="1:4" s="1" customFormat="1">
      <c r="A814" s="37"/>
      <c r="B814" s="8"/>
      <c r="C814" s="4"/>
      <c r="D814" s="32"/>
    </row>
    <row r="815" spans="1:4" s="1" customFormat="1">
      <c r="A815" s="37"/>
      <c r="B815" s="8"/>
      <c r="C815" s="4"/>
      <c r="D815" s="32"/>
    </row>
    <row r="816" spans="1:4" s="1" customFormat="1">
      <c r="A816" s="37"/>
      <c r="B816" s="8"/>
      <c r="C816" s="4"/>
      <c r="D816" s="32"/>
    </row>
    <row r="817" spans="1:4" s="1" customFormat="1">
      <c r="A817" s="37"/>
      <c r="B817" s="8"/>
      <c r="C817" s="4"/>
      <c r="D817" s="32"/>
    </row>
    <row r="818" spans="1:4" s="1" customFormat="1">
      <c r="A818" s="37"/>
      <c r="B818" s="8"/>
      <c r="C818" s="4"/>
      <c r="D818" s="32"/>
    </row>
    <row r="819" spans="1:4" s="1" customFormat="1">
      <c r="A819" s="37"/>
      <c r="B819" s="8"/>
      <c r="C819" s="4"/>
      <c r="D819" s="32"/>
    </row>
    <row r="820" spans="1:4" s="1" customFormat="1">
      <c r="A820" s="37"/>
      <c r="B820" s="8"/>
      <c r="C820" s="4"/>
      <c r="D820" s="32"/>
    </row>
    <row r="821" spans="1:4" s="1" customFormat="1">
      <c r="A821" s="37"/>
      <c r="B821" s="8"/>
      <c r="C821" s="4"/>
      <c r="D821" s="32"/>
    </row>
    <row r="822" spans="1:4" s="1" customFormat="1">
      <c r="A822" s="37"/>
      <c r="B822" s="8"/>
      <c r="C822" s="4"/>
      <c r="D822" s="32"/>
    </row>
    <row r="823" spans="1:4" s="1" customFormat="1">
      <c r="A823" s="37"/>
      <c r="B823" s="8"/>
      <c r="C823" s="4"/>
      <c r="D823" s="32"/>
    </row>
    <row r="824" spans="1:4" s="1" customFormat="1">
      <c r="A824" s="37"/>
      <c r="B824" s="8"/>
      <c r="C824" s="4"/>
      <c r="D824" s="32"/>
    </row>
    <row r="825" spans="1:4" s="1" customFormat="1">
      <c r="A825" s="37"/>
      <c r="B825" s="8"/>
      <c r="C825" s="4"/>
      <c r="D825" s="32"/>
    </row>
    <row r="826" spans="1:4" s="1" customFormat="1">
      <c r="A826" s="37"/>
      <c r="B826" s="8"/>
      <c r="C826" s="4"/>
      <c r="D826" s="32"/>
    </row>
    <row r="827" spans="1:4" s="1" customFormat="1">
      <c r="A827" s="37"/>
      <c r="B827" s="8"/>
      <c r="C827" s="4"/>
      <c r="D827" s="32"/>
    </row>
    <row r="828" spans="1:4" s="1" customFormat="1">
      <c r="A828" s="37"/>
      <c r="B828" s="8"/>
      <c r="C828" s="4"/>
      <c r="D828" s="32"/>
    </row>
    <row r="829" spans="1:4" s="1" customFormat="1">
      <c r="A829" s="37"/>
      <c r="B829" s="8"/>
      <c r="C829" s="4"/>
      <c r="D829" s="32"/>
    </row>
    <row r="830" spans="1:4" s="1" customFormat="1">
      <c r="A830" s="37"/>
      <c r="B830" s="8"/>
      <c r="C830" s="4"/>
      <c r="D830" s="32"/>
    </row>
    <row r="831" spans="1:4" s="1" customFormat="1">
      <c r="A831" s="37"/>
      <c r="B831" s="8"/>
      <c r="C831" s="4"/>
      <c r="D831" s="32"/>
    </row>
    <row r="832" spans="1:4" s="1" customFormat="1">
      <c r="A832" s="37"/>
      <c r="B832" s="8"/>
      <c r="C832" s="4"/>
      <c r="D832" s="32"/>
    </row>
    <row r="833" spans="1:4" s="1" customFormat="1">
      <c r="A833" s="37"/>
      <c r="B833" s="8"/>
      <c r="C833" s="4"/>
      <c r="D833" s="32"/>
    </row>
    <row r="834" spans="1:4" s="1" customFormat="1">
      <c r="A834" s="37"/>
      <c r="B834" s="8"/>
      <c r="C834" s="4"/>
      <c r="D834" s="32"/>
    </row>
    <row r="835" spans="1:4" s="1" customFormat="1">
      <c r="A835" s="37"/>
      <c r="B835" s="8"/>
      <c r="C835" s="4"/>
      <c r="D835" s="32"/>
    </row>
    <row r="836" spans="1:4" s="1" customFormat="1">
      <c r="A836" s="37"/>
      <c r="B836" s="8"/>
      <c r="C836" s="4"/>
      <c r="D836" s="32"/>
    </row>
    <row r="837" spans="1:4" s="1" customFormat="1">
      <c r="A837" s="37"/>
      <c r="B837" s="8"/>
      <c r="C837" s="4"/>
      <c r="D837" s="32"/>
    </row>
    <row r="838" spans="1:4" s="1" customFormat="1">
      <c r="A838" s="37"/>
      <c r="B838" s="8"/>
      <c r="C838" s="4"/>
      <c r="D838" s="32"/>
    </row>
    <row r="839" spans="1:4" s="1" customFormat="1">
      <c r="A839" s="37"/>
      <c r="B839" s="8"/>
      <c r="C839" s="4"/>
      <c r="D839" s="32"/>
    </row>
    <row r="840" spans="1:4" s="1" customFormat="1">
      <c r="A840" s="37"/>
      <c r="B840" s="8"/>
      <c r="C840" s="4"/>
      <c r="D840" s="32"/>
    </row>
    <row r="841" spans="1:4" s="1" customFormat="1">
      <c r="A841" s="37"/>
      <c r="B841" s="8"/>
      <c r="C841" s="4"/>
      <c r="D841" s="32"/>
    </row>
    <row r="842" spans="1:4" s="1" customFormat="1">
      <c r="A842" s="37"/>
      <c r="B842" s="8"/>
      <c r="C842" s="4"/>
      <c r="D842" s="32"/>
    </row>
    <row r="843" spans="1:4" s="1" customFormat="1">
      <c r="A843" s="37"/>
      <c r="B843" s="8"/>
      <c r="C843" s="4"/>
      <c r="D843" s="32"/>
    </row>
    <row r="844" spans="1:4" s="1" customFormat="1">
      <c r="A844" s="37"/>
      <c r="B844" s="8"/>
      <c r="C844" s="4"/>
      <c r="D844" s="32"/>
    </row>
    <row r="845" spans="1:4" s="1" customFormat="1">
      <c r="A845" s="37"/>
      <c r="B845" s="8"/>
      <c r="C845" s="4"/>
      <c r="D845" s="32"/>
    </row>
    <row r="846" spans="1:4" s="1" customFormat="1">
      <c r="A846" s="37"/>
      <c r="B846" s="8"/>
      <c r="C846" s="4"/>
      <c r="D846" s="32"/>
    </row>
    <row r="847" spans="1:4" s="1" customFormat="1">
      <c r="A847" s="37"/>
      <c r="B847" s="8"/>
      <c r="C847" s="4"/>
      <c r="D847" s="32"/>
    </row>
    <row r="848" spans="1:4" s="1" customFormat="1">
      <c r="A848" s="37"/>
      <c r="B848" s="8"/>
      <c r="C848" s="4"/>
      <c r="D848" s="32"/>
    </row>
    <row r="849" spans="1:4" s="1" customFormat="1">
      <c r="A849" s="37"/>
      <c r="B849" s="8"/>
      <c r="C849" s="4"/>
      <c r="D849" s="32"/>
    </row>
    <row r="850" spans="1:4" s="1" customFormat="1">
      <c r="A850" s="37"/>
      <c r="B850" s="8"/>
      <c r="C850" s="4"/>
      <c r="D850" s="32"/>
    </row>
    <row r="851" spans="1:4" s="1" customFormat="1">
      <c r="A851" s="37"/>
      <c r="B851" s="8"/>
      <c r="C851" s="4"/>
      <c r="D851" s="32"/>
    </row>
    <row r="852" spans="1:4" s="1" customFormat="1">
      <c r="A852" s="37"/>
      <c r="B852" s="8"/>
      <c r="C852" s="4"/>
      <c r="D852" s="32"/>
    </row>
    <row r="853" spans="1:4" s="1" customFormat="1">
      <c r="A853" s="37"/>
      <c r="B853" s="8"/>
      <c r="C853" s="4"/>
      <c r="D853" s="32"/>
    </row>
    <row r="854" spans="1:4" s="1" customFormat="1">
      <c r="A854" s="37"/>
      <c r="B854" s="8"/>
      <c r="C854" s="4"/>
      <c r="D854" s="32"/>
    </row>
    <row r="855" spans="1:4" s="1" customFormat="1">
      <c r="A855" s="37"/>
      <c r="B855" s="8"/>
      <c r="C855" s="4"/>
      <c r="D855" s="32"/>
    </row>
    <row r="856" spans="1:4" s="1" customFormat="1">
      <c r="A856" s="37"/>
      <c r="B856" s="8"/>
      <c r="C856" s="4"/>
      <c r="D856" s="32"/>
    </row>
    <row r="857" spans="1:4" s="1" customFormat="1">
      <c r="A857" s="37"/>
      <c r="B857" s="8"/>
      <c r="C857" s="4"/>
      <c r="D857" s="32"/>
    </row>
    <row r="858" spans="1:4" s="1" customFormat="1">
      <c r="A858" s="37"/>
      <c r="B858" s="8"/>
      <c r="C858" s="4"/>
      <c r="D858" s="32"/>
    </row>
    <row r="859" spans="1:4" s="1" customFormat="1">
      <c r="A859" s="37"/>
      <c r="B859" s="8"/>
      <c r="C859" s="4"/>
      <c r="D859" s="32"/>
    </row>
    <row r="860" spans="1:4" s="1" customFormat="1">
      <c r="A860" s="37"/>
      <c r="B860" s="8"/>
      <c r="C860" s="4"/>
      <c r="D860" s="32"/>
    </row>
    <row r="861" spans="1:4" s="1" customFormat="1">
      <c r="A861" s="37"/>
      <c r="B861" s="8"/>
      <c r="C861" s="4"/>
      <c r="D861" s="32"/>
    </row>
    <row r="862" spans="1:4" s="1" customFormat="1">
      <c r="A862" s="37"/>
      <c r="B862" s="8"/>
      <c r="C862" s="4"/>
      <c r="D862" s="32"/>
    </row>
    <row r="863" spans="1:4" s="1" customFormat="1">
      <c r="A863" s="37"/>
      <c r="B863" s="8"/>
      <c r="C863" s="4"/>
      <c r="D863" s="32"/>
    </row>
    <row r="864" spans="1:4" s="1" customFormat="1">
      <c r="A864" s="37"/>
      <c r="B864" s="8"/>
      <c r="C864" s="4"/>
      <c r="D864" s="32"/>
    </row>
    <row r="865" spans="1:4" s="1" customFormat="1">
      <c r="A865" s="37"/>
      <c r="B865" s="8"/>
      <c r="C865" s="4"/>
      <c r="D865" s="32"/>
    </row>
    <row r="866" spans="1:4" s="1" customFormat="1">
      <c r="A866" s="37"/>
      <c r="B866" s="8"/>
      <c r="C866" s="4"/>
      <c r="D866" s="32"/>
    </row>
    <row r="867" spans="1:4" s="1" customFormat="1">
      <c r="A867" s="37"/>
      <c r="B867" s="8"/>
      <c r="C867" s="4"/>
      <c r="D867" s="32"/>
    </row>
    <row r="868" spans="1:4" s="1" customFormat="1">
      <c r="A868" s="37"/>
      <c r="B868" s="8"/>
      <c r="C868" s="4"/>
      <c r="D868" s="32"/>
    </row>
    <row r="869" spans="1:4" s="1" customFormat="1">
      <c r="A869" s="37"/>
      <c r="B869" s="8"/>
      <c r="C869" s="4"/>
      <c r="D869" s="32"/>
    </row>
    <row r="870" spans="1:4" s="1" customFormat="1">
      <c r="A870" s="37"/>
      <c r="B870" s="8"/>
      <c r="C870" s="4"/>
      <c r="D870" s="32"/>
    </row>
    <row r="871" spans="1:4" s="1" customFormat="1">
      <c r="A871" s="37"/>
      <c r="B871" s="8"/>
      <c r="C871" s="4"/>
      <c r="D871" s="32"/>
    </row>
    <row r="872" spans="1:4" s="1" customFormat="1">
      <c r="A872" s="37"/>
      <c r="B872" s="8"/>
      <c r="C872" s="4"/>
      <c r="D872" s="32"/>
    </row>
    <row r="873" spans="1:4" s="1" customFormat="1">
      <c r="A873" s="37"/>
      <c r="B873" s="8"/>
      <c r="C873" s="4"/>
      <c r="D873" s="32"/>
    </row>
    <row r="874" spans="1:4" s="1" customFormat="1">
      <c r="A874" s="37"/>
      <c r="B874" s="8"/>
      <c r="C874" s="4"/>
      <c r="D874" s="32"/>
    </row>
    <row r="875" spans="1:4" s="1" customFormat="1">
      <c r="A875" s="37"/>
      <c r="B875" s="8"/>
      <c r="C875" s="4"/>
      <c r="D875" s="32"/>
    </row>
    <row r="876" spans="1:4" s="1" customFormat="1">
      <c r="A876" s="37"/>
      <c r="B876" s="8"/>
      <c r="C876" s="4"/>
      <c r="D876" s="32"/>
    </row>
    <row r="877" spans="1:4" s="1" customFormat="1">
      <c r="A877" s="37"/>
      <c r="B877" s="8"/>
      <c r="C877" s="4"/>
      <c r="D877" s="32"/>
    </row>
    <row r="878" spans="1:4" s="1" customFormat="1">
      <c r="A878" s="37"/>
      <c r="B878" s="8"/>
      <c r="C878" s="4"/>
      <c r="D878" s="32"/>
    </row>
    <row r="879" spans="1:4" s="1" customFormat="1">
      <c r="A879" s="37"/>
      <c r="B879" s="8"/>
      <c r="C879" s="4"/>
      <c r="D879" s="32"/>
    </row>
    <row r="880" spans="1:4" s="1" customFormat="1">
      <c r="A880" s="37"/>
      <c r="B880" s="8"/>
      <c r="C880" s="4"/>
      <c r="D880" s="32"/>
    </row>
    <row r="881" spans="1:4" s="1" customFormat="1">
      <c r="A881" s="37"/>
      <c r="B881" s="8"/>
      <c r="C881" s="4"/>
      <c r="D881" s="32"/>
    </row>
    <row r="882" spans="1:4" s="1" customFormat="1">
      <c r="A882" s="37"/>
      <c r="B882" s="8"/>
      <c r="C882" s="4"/>
      <c r="D882" s="32"/>
    </row>
    <row r="883" spans="1:4" s="1" customFormat="1">
      <c r="A883" s="37"/>
      <c r="B883" s="8"/>
      <c r="C883" s="4"/>
      <c r="D883" s="32"/>
    </row>
    <row r="884" spans="1:4" s="1" customFormat="1">
      <c r="A884" s="37"/>
      <c r="B884" s="8"/>
      <c r="C884" s="4"/>
      <c r="D884" s="32"/>
    </row>
    <row r="885" spans="1:4" s="1" customFormat="1">
      <c r="A885" s="37"/>
      <c r="B885" s="8"/>
      <c r="C885" s="4"/>
      <c r="D885" s="32"/>
    </row>
    <row r="886" spans="1:4" s="1" customFormat="1">
      <c r="A886" s="37"/>
      <c r="B886" s="8"/>
      <c r="C886" s="4"/>
      <c r="D886" s="32"/>
    </row>
    <row r="887" spans="1:4" s="1" customFormat="1">
      <c r="A887" s="37"/>
      <c r="B887" s="8"/>
      <c r="C887" s="4"/>
      <c r="D887" s="32"/>
    </row>
    <row r="888" spans="1:4" s="1" customFormat="1">
      <c r="A888" s="37"/>
      <c r="B888" s="8"/>
      <c r="C888" s="4"/>
      <c r="D888" s="32"/>
    </row>
    <row r="889" spans="1:4" s="1" customFormat="1">
      <c r="A889" s="37"/>
      <c r="B889" s="8"/>
      <c r="C889" s="4"/>
      <c r="D889" s="32"/>
    </row>
    <row r="890" spans="1:4" s="1" customFormat="1">
      <c r="A890" s="37"/>
      <c r="B890" s="8"/>
      <c r="C890" s="4"/>
      <c r="D890" s="32"/>
    </row>
    <row r="891" spans="1:4" s="1" customFormat="1">
      <c r="A891" s="37"/>
      <c r="B891" s="8"/>
      <c r="C891" s="4"/>
      <c r="D891" s="32"/>
    </row>
    <row r="892" spans="1:4" s="1" customFormat="1">
      <c r="A892" s="37"/>
      <c r="B892" s="8"/>
      <c r="C892" s="4"/>
      <c r="D892" s="32"/>
    </row>
    <row r="893" spans="1:4" s="1" customFormat="1">
      <c r="A893" s="37"/>
      <c r="B893" s="8"/>
      <c r="C893" s="4"/>
      <c r="D893" s="32"/>
    </row>
    <row r="894" spans="1:4" s="1" customFormat="1">
      <c r="A894" s="37"/>
      <c r="B894" s="8"/>
      <c r="C894" s="4"/>
      <c r="D894" s="32"/>
    </row>
    <row r="895" spans="1:4" s="1" customFormat="1">
      <c r="A895" s="37"/>
      <c r="B895" s="8"/>
      <c r="C895" s="4"/>
      <c r="D895" s="32"/>
    </row>
    <row r="896" spans="1:4" s="1" customFormat="1">
      <c r="A896" s="37"/>
      <c r="B896" s="8"/>
      <c r="C896" s="4"/>
      <c r="D896" s="32"/>
    </row>
    <row r="897" spans="1:4" s="1" customFormat="1">
      <c r="A897" s="37"/>
      <c r="B897" s="8"/>
      <c r="C897" s="4"/>
      <c r="D897" s="32"/>
    </row>
    <row r="898" spans="1:4" s="1" customFormat="1">
      <c r="A898" s="37"/>
      <c r="B898" s="8"/>
      <c r="C898" s="4"/>
      <c r="D898" s="32"/>
    </row>
    <row r="899" spans="1:4" s="1" customFormat="1">
      <c r="A899" s="37"/>
      <c r="B899" s="8"/>
      <c r="C899" s="4"/>
      <c r="D899" s="32"/>
    </row>
    <row r="900" spans="1:4" s="1" customFormat="1">
      <c r="A900" s="37"/>
      <c r="B900" s="8"/>
      <c r="C900" s="4"/>
      <c r="D900" s="32"/>
    </row>
    <row r="901" spans="1:4" s="1" customFormat="1">
      <c r="A901" s="37"/>
      <c r="B901" s="8"/>
      <c r="C901" s="4"/>
      <c r="D901" s="32"/>
    </row>
    <row r="902" spans="1:4" s="1" customFormat="1">
      <c r="A902" s="37"/>
      <c r="B902" s="8"/>
      <c r="C902" s="4"/>
      <c r="D902" s="32"/>
    </row>
    <row r="903" spans="1:4" s="1" customFormat="1">
      <c r="A903" s="37"/>
      <c r="B903" s="8"/>
      <c r="C903" s="4"/>
      <c r="D903" s="32"/>
    </row>
    <row r="904" spans="1:4" s="1" customFormat="1">
      <c r="A904" s="37"/>
      <c r="B904" s="8"/>
      <c r="C904" s="4"/>
      <c r="D904" s="32"/>
    </row>
    <row r="905" spans="1:4" s="1" customFormat="1">
      <c r="A905" s="37"/>
      <c r="B905" s="8"/>
      <c r="C905" s="4"/>
      <c r="D905" s="32"/>
    </row>
    <row r="906" spans="1:4" s="1" customFormat="1">
      <c r="A906" s="37"/>
      <c r="B906" s="8"/>
      <c r="C906" s="4"/>
      <c r="D906" s="32"/>
    </row>
    <row r="907" spans="1:4" s="1" customFormat="1">
      <c r="A907" s="37"/>
      <c r="B907" s="8"/>
      <c r="C907" s="4"/>
      <c r="D907" s="32"/>
    </row>
    <row r="908" spans="1:4" s="1" customFormat="1">
      <c r="A908" s="37"/>
      <c r="B908" s="8"/>
      <c r="C908" s="4"/>
      <c r="D908" s="32"/>
    </row>
    <row r="909" spans="1:4" s="1" customFormat="1">
      <c r="A909" s="37"/>
      <c r="B909" s="8"/>
      <c r="C909" s="4"/>
      <c r="D909" s="32"/>
    </row>
    <row r="910" spans="1:4" s="1" customFormat="1">
      <c r="A910" s="37"/>
      <c r="B910" s="8"/>
      <c r="C910" s="4"/>
      <c r="D910" s="32"/>
    </row>
    <row r="911" spans="1:4" s="1" customFormat="1">
      <c r="A911" s="37"/>
      <c r="B911" s="8"/>
      <c r="C911" s="4"/>
      <c r="D911" s="32"/>
    </row>
    <row r="912" spans="1:4" s="1" customFormat="1">
      <c r="A912" s="37"/>
      <c r="B912" s="8"/>
      <c r="C912" s="4"/>
      <c r="D912" s="32"/>
    </row>
    <row r="913" spans="1:4" s="1" customFormat="1">
      <c r="A913" s="37"/>
      <c r="B913" s="8"/>
      <c r="C913" s="4"/>
      <c r="D913" s="32"/>
    </row>
    <row r="914" spans="1:4" s="1" customFormat="1">
      <c r="A914" s="37"/>
      <c r="B914" s="8"/>
      <c r="C914" s="4"/>
      <c r="D914" s="32"/>
    </row>
    <row r="915" spans="1:4" s="1" customFormat="1">
      <c r="A915" s="37"/>
      <c r="B915" s="8"/>
      <c r="C915" s="4"/>
      <c r="D915" s="32"/>
    </row>
    <row r="916" spans="1:4" s="1" customFormat="1">
      <c r="A916" s="37"/>
      <c r="B916" s="8"/>
      <c r="C916" s="4"/>
      <c r="D916" s="32"/>
    </row>
    <row r="917" spans="1:4" s="1" customFormat="1">
      <c r="A917" s="37"/>
      <c r="B917" s="8"/>
      <c r="C917" s="4"/>
      <c r="D917" s="32"/>
    </row>
    <row r="918" spans="1:4" s="1" customFormat="1">
      <c r="A918" s="37"/>
      <c r="B918" s="8"/>
      <c r="C918" s="4"/>
      <c r="D918" s="32"/>
    </row>
    <row r="919" spans="1:4" s="1" customFormat="1">
      <c r="A919" s="37"/>
      <c r="B919" s="8"/>
      <c r="C919" s="4"/>
      <c r="D919" s="32"/>
    </row>
    <row r="920" spans="1:4" s="1" customFormat="1">
      <c r="A920" s="37"/>
      <c r="B920" s="8"/>
      <c r="C920" s="4"/>
      <c r="D920" s="32"/>
    </row>
    <row r="921" spans="1:4" s="1" customFormat="1">
      <c r="A921" s="37"/>
      <c r="B921" s="8"/>
      <c r="C921" s="4"/>
      <c r="D921" s="32"/>
    </row>
    <row r="922" spans="1:4" s="1" customFormat="1">
      <c r="A922" s="37"/>
      <c r="B922" s="8"/>
      <c r="C922" s="4"/>
      <c r="D922" s="32"/>
    </row>
    <row r="923" spans="1:4" s="1" customFormat="1">
      <c r="A923" s="37"/>
      <c r="B923" s="8"/>
      <c r="C923" s="4"/>
      <c r="D923" s="32"/>
    </row>
    <row r="924" spans="1:4" s="1" customFormat="1">
      <c r="A924" s="37"/>
      <c r="B924" s="8"/>
      <c r="C924" s="4"/>
      <c r="D924" s="32"/>
    </row>
    <row r="925" spans="1:4" s="1" customFormat="1">
      <c r="A925" s="37"/>
      <c r="B925" s="8"/>
      <c r="C925" s="4"/>
      <c r="D925" s="32"/>
    </row>
    <row r="926" spans="1:4" s="1" customFormat="1">
      <c r="A926" s="37"/>
      <c r="B926" s="8"/>
      <c r="C926" s="4"/>
      <c r="D926" s="32"/>
    </row>
    <row r="927" spans="1:4" s="1" customFormat="1">
      <c r="A927" s="37"/>
      <c r="B927" s="8"/>
      <c r="C927" s="4"/>
      <c r="D927" s="32"/>
    </row>
    <row r="928" spans="1:4" s="1" customFormat="1">
      <c r="A928" s="37"/>
      <c r="B928" s="8"/>
      <c r="C928" s="4"/>
      <c r="D928" s="32"/>
    </row>
    <row r="929" spans="1:4" s="1" customFormat="1">
      <c r="A929" s="37"/>
      <c r="B929" s="8"/>
      <c r="C929" s="4"/>
      <c r="D929" s="32"/>
    </row>
    <row r="930" spans="1:4" s="1" customFormat="1">
      <c r="A930" s="37"/>
      <c r="B930" s="8"/>
      <c r="C930" s="4"/>
      <c r="D930" s="32"/>
    </row>
    <row r="931" spans="1:4" s="1" customFormat="1">
      <c r="A931" s="37"/>
      <c r="B931" s="8"/>
      <c r="C931" s="4"/>
      <c r="D931" s="32"/>
    </row>
    <row r="932" spans="1:4" s="1" customFormat="1">
      <c r="A932" s="37"/>
      <c r="B932" s="8"/>
      <c r="C932" s="4"/>
      <c r="D932" s="32"/>
    </row>
    <row r="933" spans="1:4" s="1" customFormat="1">
      <c r="A933" s="37"/>
      <c r="B933" s="8"/>
      <c r="C933" s="4"/>
      <c r="D933" s="32"/>
    </row>
    <row r="934" spans="1:4" s="1" customFormat="1">
      <c r="A934" s="4"/>
      <c r="B934" s="8"/>
      <c r="C934" s="4"/>
      <c r="D934" s="32"/>
    </row>
    <row r="935" spans="1:4" s="1" customFormat="1">
      <c r="A935" s="4"/>
      <c r="B935" s="8"/>
      <c r="C935" s="4"/>
      <c r="D935" s="32"/>
    </row>
    <row r="936" spans="1:4" s="1" customFormat="1">
      <c r="A936" s="4"/>
      <c r="B936" s="8"/>
      <c r="C936" s="4"/>
      <c r="D936" s="32"/>
    </row>
    <row r="937" spans="1:4" s="1" customFormat="1">
      <c r="A937" s="4"/>
      <c r="B937" s="8"/>
      <c r="C937" s="4"/>
      <c r="D937" s="32"/>
    </row>
    <row r="938" spans="1:4" s="1" customFormat="1">
      <c r="A938" s="4"/>
      <c r="B938" s="8"/>
      <c r="C938" s="4"/>
      <c r="D938" s="32"/>
    </row>
    <row r="939" spans="1:4" s="1" customFormat="1">
      <c r="A939" s="4"/>
      <c r="B939" s="8"/>
      <c r="C939" s="4"/>
      <c r="D939" s="32"/>
    </row>
    <row r="940" spans="1:4" s="1" customFormat="1">
      <c r="A940" s="4"/>
      <c r="B940" s="8"/>
      <c r="C940" s="4"/>
      <c r="D940" s="32"/>
    </row>
    <row r="941" spans="1:4" s="1" customFormat="1">
      <c r="A941" s="4"/>
      <c r="B941" s="8"/>
      <c r="C941" s="4"/>
      <c r="D941" s="32"/>
    </row>
    <row r="942" spans="1:4" s="1" customFormat="1">
      <c r="A942" s="4"/>
      <c r="B942" s="8"/>
      <c r="C942" s="4"/>
      <c r="D942" s="32"/>
    </row>
    <row r="943" spans="1:4" s="1" customFormat="1">
      <c r="A943" s="4"/>
      <c r="B943" s="8"/>
      <c r="C943" s="4"/>
      <c r="D943" s="32"/>
    </row>
    <row r="944" spans="1:4" s="1" customFormat="1">
      <c r="A944" s="4"/>
      <c r="B944" s="8"/>
      <c r="C944" s="4"/>
      <c r="D944" s="32"/>
    </row>
    <row r="945" spans="1:4" s="1" customFormat="1">
      <c r="A945" s="4"/>
      <c r="B945" s="8"/>
      <c r="C945" s="4"/>
      <c r="D945" s="32"/>
    </row>
    <row r="946" spans="1:4" s="1" customFormat="1">
      <c r="A946" s="4"/>
      <c r="B946" s="8"/>
      <c r="C946" s="4"/>
      <c r="D946" s="32"/>
    </row>
    <row r="947" spans="1:4" s="1" customFormat="1">
      <c r="A947" s="4"/>
      <c r="B947" s="8"/>
      <c r="C947" s="4"/>
      <c r="D947" s="32"/>
    </row>
    <row r="948" spans="1:4" s="1" customFormat="1">
      <c r="A948" s="4"/>
      <c r="B948" s="8"/>
      <c r="C948" s="4"/>
      <c r="D948" s="32"/>
    </row>
    <row r="949" spans="1:4" s="1" customFormat="1">
      <c r="A949" s="4"/>
      <c r="B949" s="8"/>
      <c r="C949" s="4"/>
      <c r="D949" s="32"/>
    </row>
    <row r="950" spans="1:4" s="1" customFormat="1">
      <c r="A950" s="4"/>
      <c r="B950" s="8"/>
      <c r="C950" s="4"/>
      <c r="D950" s="32"/>
    </row>
    <row r="951" spans="1:4" s="1" customFormat="1">
      <c r="A951" s="4"/>
      <c r="B951" s="8"/>
      <c r="C951" s="4"/>
      <c r="D951" s="32"/>
    </row>
    <row r="952" spans="1:4" s="1" customFormat="1">
      <c r="A952" s="4"/>
      <c r="B952" s="8"/>
      <c r="C952" s="4"/>
      <c r="D952" s="32"/>
    </row>
    <row r="953" spans="1:4" s="1" customFormat="1">
      <c r="A953" s="4"/>
      <c r="B953" s="8"/>
      <c r="C953" s="4"/>
      <c r="D953" s="32"/>
    </row>
    <row r="954" spans="1:4" s="1" customFormat="1">
      <c r="A954" s="4"/>
      <c r="B954" s="8"/>
      <c r="C954" s="4"/>
      <c r="D954" s="32"/>
    </row>
    <row r="955" spans="1:4" s="1" customFormat="1">
      <c r="A955" s="4"/>
      <c r="B955" s="8"/>
      <c r="C955" s="4"/>
      <c r="D955" s="32"/>
    </row>
    <row r="956" spans="1:4" s="1" customFormat="1">
      <c r="A956" s="4"/>
      <c r="B956" s="8"/>
      <c r="C956" s="4"/>
      <c r="D956" s="32"/>
    </row>
    <row r="957" spans="1:4" s="1" customFormat="1">
      <c r="A957" s="4"/>
      <c r="B957" s="8"/>
      <c r="C957" s="4"/>
      <c r="D957" s="32"/>
    </row>
    <row r="958" spans="1:4" s="1" customFormat="1">
      <c r="A958" s="4"/>
      <c r="B958" s="8"/>
      <c r="C958" s="4"/>
      <c r="D958" s="32"/>
    </row>
    <row r="959" spans="1:4" s="1" customFormat="1">
      <c r="A959" s="4"/>
      <c r="B959" s="8"/>
      <c r="C959" s="4"/>
      <c r="D959" s="32"/>
    </row>
    <row r="960" spans="1:4" s="1" customFormat="1">
      <c r="A960" s="4"/>
      <c r="B960" s="8"/>
      <c r="C960" s="4"/>
      <c r="D960" s="32"/>
    </row>
    <row r="961" spans="1:4" s="1" customFormat="1">
      <c r="A961" s="4"/>
      <c r="B961" s="8"/>
      <c r="C961" s="4"/>
      <c r="D961" s="32"/>
    </row>
    <row r="962" spans="1:4" s="1" customFormat="1">
      <c r="A962" s="4"/>
      <c r="B962" s="8"/>
      <c r="C962" s="4"/>
      <c r="D962" s="32"/>
    </row>
    <row r="963" spans="1:4" s="1" customFormat="1">
      <c r="A963" s="4"/>
      <c r="B963" s="8"/>
      <c r="C963" s="4"/>
      <c r="D963" s="32"/>
    </row>
    <row r="964" spans="1:4" s="1" customFormat="1">
      <c r="A964" s="4"/>
      <c r="B964" s="8"/>
      <c r="C964" s="4"/>
      <c r="D964" s="32"/>
    </row>
    <row r="965" spans="1:4" s="1" customFormat="1">
      <c r="A965" s="4"/>
      <c r="B965" s="8"/>
      <c r="C965" s="4"/>
      <c r="D965" s="32"/>
    </row>
    <row r="966" spans="1:4" s="1" customFormat="1">
      <c r="A966" s="4"/>
      <c r="B966" s="8"/>
      <c r="C966" s="4"/>
      <c r="D966" s="32"/>
    </row>
    <row r="967" spans="1:4" s="1" customFormat="1">
      <c r="A967" s="4"/>
      <c r="B967" s="8"/>
      <c r="C967" s="4"/>
      <c r="D967" s="32"/>
    </row>
    <row r="968" spans="1:4" s="1" customFormat="1">
      <c r="A968" s="4"/>
      <c r="B968" s="8"/>
      <c r="C968" s="4"/>
      <c r="D968" s="32"/>
    </row>
    <row r="969" spans="1:4" s="1" customFormat="1">
      <c r="A969" s="4"/>
      <c r="B969" s="8"/>
      <c r="C969" s="4"/>
      <c r="D969" s="32"/>
    </row>
    <row r="970" spans="1:4" s="1" customFormat="1">
      <c r="A970" s="4"/>
      <c r="B970" s="8"/>
      <c r="C970" s="4"/>
      <c r="D970" s="32"/>
    </row>
    <row r="971" spans="1:4" s="1" customFormat="1">
      <c r="A971" s="4"/>
      <c r="B971" s="8"/>
      <c r="C971" s="4"/>
      <c r="D971" s="32"/>
    </row>
    <row r="972" spans="1:4" s="1" customFormat="1">
      <c r="A972" s="4"/>
      <c r="B972" s="8"/>
      <c r="C972" s="4"/>
      <c r="D972" s="32"/>
    </row>
    <row r="973" spans="1:4" s="1" customFormat="1">
      <c r="A973" s="4"/>
      <c r="B973" s="8"/>
      <c r="C973" s="4"/>
      <c r="D973" s="32"/>
    </row>
    <row r="974" spans="1:4" s="1" customFormat="1">
      <c r="A974" s="4"/>
      <c r="B974" s="8"/>
      <c r="C974" s="4"/>
      <c r="D974" s="32"/>
    </row>
    <row r="975" spans="1:4" s="1" customFormat="1">
      <c r="A975" s="4"/>
      <c r="B975" s="8"/>
      <c r="C975" s="4"/>
      <c r="D975" s="32"/>
    </row>
    <row r="976" spans="1:4" s="1" customFormat="1">
      <c r="A976" s="4"/>
      <c r="B976" s="8"/>
      <c r="C976" s="4"/>
      <c r="D976" s="32"/>
    </row>
    <row r="977" spans="1:4" s="1" customFormat="1">
      <c r="A977" s="4"/>
      <c r="B977" s="8"/>
      <c r="C977" s="4"/>
      <c r="D977" s="32"/>
    </row>
    <row r="978" spans="1:4" s="1" customFormat="1">
      <c r="A978" s="4"/>
      <c r="B978" s="8"/>
      <c r="C978" s="4"/>
      <c r="D978" s="32"/>
    </row>
    <row r="979" spans="1:4" s="1" customFormat="1">
      <c r="A979" s="4"/>
      <c r="B979" s="8"/>
      <c r="C979" s="4"/>
      <c r="D979" s="32"/>
    </row>
    <row r="980" spans="1:4" s="1" customFormat="1">
      <c r="A980" s="4"/>
      <c r="B980" s="8"/>
      <c r="C980" s="4"/>
      <c r="D980" s="32"/>
    </row>
    <row r="981" spans="1:4" s="1" customFormat="1">
      <c r="A981" s="4"/>
      <c r="B981" s="8"/>
      <c r="C981" s="4"/>
      <c r="D981" s="32"/>
    </row>
    <row r="982" spans="1:4" s="1" customFormat="1">
      <c r="A982" s="4"/>
      <c r="B982" s="8"/>
      <c r="C982" s="4"/>
      <c r="D982" s="32"/>
    </row>
    <row r="983" spans="1:4" s="1" customFormat="1">
      <c r="A983" s="4"/>
      <c r="B983" s="8"/>
      <c r="C983" s="4"/>
      <c r="D983" s="32"/>
    </row>
    <row r="984" spans="1:4" s="1" customFormat="1">
      <c r="A984" s="4"/>
      <c r="B984" s="8"/>
      <c r="C984" s="4"/>
      <c r="D984" s="32"/>
    </row>
    <row r="985" spans="1:4" s="1" customFormat="1">
      <c r="A985" s="4"/>
      <c r="B985" s="8"/>
      <c r="C985" s="4"/>
      <c r="D985" s="32"/>
    </row>
    <row r="986" spans="1:4" s="1" customFormat="1">
      <c r="A986" s="4"/>
      <c r="B986" s="8"/>
      <c r="C986" s="4"/>
      <c r="D986" s="32"/>
    </row>
    <row r="987" spans="1:4" s="1" customFormat="1">
      <c r="A987" s="4"/>
      <c r="B987" s="8"/>
      <c r="C987" s="4"/>
      <c r="D987" s="32"/>
    </row>
    <row r="988" spans="1:4" s="1" customFormat="1">
      <c r="A988" s="4"/>
      <c r="B988" s="8"/>
      <c r="C988" s="4"/>
      <c r="D988" s="32"/>
    </row>
    <row r="989" spans="1:4" s="1" customFormat="1">
      <c r="A989" s="4"/>
      <c r="B989" s="8"/>
      <c r="C989" s="4"/>
      <c r="D989" s="32"/>
    </row>
    <row r="990" spans="1:4" s="1" customFormat="1">
      <c r="A990" s="4"/>
      <c r="B990" s="8"/>
      <c r="C990" s="4"/>
      <c r="D990" s="32"/>
    </row>
    <row r="991" spans="1:4" s="1" customFormat="1">
      <c r="A991" s="4"/>
      <c r="B991" s="8"/>
      <c r="C991" s="4"/>
      <c r="D991" s="32"/>
    </row>
    <row r="992" spans="1:4" s="1" customFormat="1">
      <c r="A992" s="4"/>
      <c r="B992" s="8"/>
      <c r="C992" s="4"/>
      <c r="D992" s="32"/>
    </row>
    <row r="993" spans="1:4" s="1" customFormat="1">
      <c r="A993" s="4"/>
      <c r="B993" s="8"/>
      <c r="C993" s="4"/>
      <c r="D993" s="32"/>
    </row>
    <row r="994" spans="1:4" s="1" customFormat="1">
      <c r="A994" s="4"/>
      <c r="B994" s="8"/>
      <c r="C994" s="4"/>
      <c r="D994" s="32"/>
    </row>
    <row r="995" spans="1:4" s="1" customFormat="1">
      <c r="A995" s="4"/>
      <c r="B995" s="8"/>
      <c r="C995" s="4"/>
      <c r="D995" s="32"/>
    </row>
    <row r="996" spans="1:4" s="1" customFormat="1">
      <c r="A996" s="4"/>
      <c r="B996" s="8"/>
      <c r="C996" s="4"/>
      <c r="D996" s="32"/>
    </row>
    <row r="997" spans="1:4" s="1" customFormat="1">
      <c r="A997" s="4"/>
      <c r="B997" s="8"/>
      <c r="C997" s="4"/>
      <c r="D997" s="32"/>
    </row>
    <row r="998" spans="1:4" s="1" customFormat="1">
      <c r="A998" s="4"/>
      <c r="B998" s="8"/>
      <c r="C998" s="4"/>
      <c r="D998" s="32"/>
    </row>
    <row r="999" spans="1:4" s="1" customFormat="1">
      <c r="A999" s="4"/>
      <c r="B999" s="8"/>
      <c r="C999" s="4"/>
      <c r="D999" s="32"/>
    </row>
    <row r="1000" spans="1:4" s="1" customFormat="1">
      <c r="A1000" s="4"/>
      <c r="B1000" s="8"/>
      <c r="C1000" s="4"/>
      <c r="D1000" s="32"/>
    </row>
    <row r="1001" spans="1:4" s="1" customFormat="1">
      <c r="A1001" s="4"/>
      <c r="B1001" s="8"/>
      <c r="C1001" s="4"/>
      <c r="D1001" s="32"/>
    </row>
    <row r="1002" spans="1:4" s="1" customFormat="1">
      <c r="A1002" s="4"/>
      <c r="B1002" s="8"/>
      <c r="C1002" s="4"/>
      <c r="D1002" s="32"/>
    </row>
    <row r="1003" spans="1:4" s="1" customFormat="1">
      <c r="A1003" s="4"/>
      <c r="B1003" s="8"/>
      <c r="C1003" s="4"/>
      <c r="D1003" s="32"/>
    </row>
    <row r="1004" spans="1:4" s="1" customFormat="1">
      <c r="A1004" s="4"/>
      <c r="B1004" s="8"/>
      <c r="C1004" s="4"/>
      <c r="D1004" s="32"/>
    </row>
    <row r="1005" spans="1:4" s="1" customFormat="1">
      <c r="A1005" s="4"/>
      <c r="B1005" s="8"/>
      <c r="C1005" s="4"/>
      <c r="D1005" s="32"/>
    </row>
    <row r="1006" spans="1:4" s="1" customFormat="1">
      <c r="A1006" s="4"/>
      <c r="B1006" s="8"/>
      <c r="C1006" s="4"/>
      <c r="D1006" s="32"/>
    </row>
    <row r="1007" spans="1:4" s="1" customFormat="1">
      <c r="A1007" s="4"/>
      <c r="B1007" s="8"/>
      <c r="C1007" s="4"/>
      <c r="D1007" s="32"/>
    </row>
    <row r="1008" spans="1:4" s="1" customFormat="1">
      <c r="A1008" s="4"/>
      <c r="B1008" s="8"/>
      <c r="C1008" s="4"/>
      <c r="D1008" s="32"/>
    </row>
    <row r="1009" spans="1:4" s="1" customFormat="1">
      <c r="A1009" s="4"/>
      <c r="B1009" s="8"/>
      <c r="C1009" s="4"/>
      <c r="D1009" s="32"/>
    </row>
    <row r="1010" spans="1:4" s="1" customFormat="1">
      <c r="A1010" s="4"/>
      <c r="B1010" s="8"/>
      <c r="C1010" s="4"/>
      <c r="D1010" s="32"/>
    </row>
    <row r="1011" spans="1:4" s="1" customFormat="1">
      <c r="A1011" s="4"/>
      <c r="B1011" s="8"/>
      <c r="C1011" s="4"/>
      <c r="D1011" s="32"/>
    </row>
    <row r="1012" spans="1:4" s="1" customFormat="1">
      <c r="A1012" s="4"/>
      <c r="B1012" s="8"/>
      <c r="C1012" s="4"/>
      <c r="D1012" s="32"/>
    </row>
    <row r="1013" spans="1:4" s="1" customFormat="1">
      <c r="A1013" s="4"/>
      <c r="B1013" s="8"/>
      <c r="C1013" s="4"/>
      <c r="D1013" s="32"/>
    </row>
    <row r="1014" spans="1:4" s="1" customFormat="1">
      <c r="A1014" s="4"/>
      <c r="B1014" s="8"/>
      <c r="C1014" s="4"/>
      <c r="D1014" s="32"/>
    </row>
    <row r="1015" spans="1:4" s="1" customFormat="1">
      <c r="A1015" s="4"/>
      <c r="B1015" s="8"/>
      <c r="C1015" s="4"/>
      <c r="D1015" s="32"/>
    </row>
    <row r="1016" spans="1:4" s="1" customFormat="1">
      <c r="A1016" s="4"/>
      <c r="B1016" s="8"/>
      <c r="C1016" s="4"/>
      <c r="D1016" s="32"/>
    </row>
    <row r="1017" spans="1:4" s="1" customFormat="1">
      <c r="A1017" s="4"/>
      <c r="B1017" s="8"/>
      <c r="C1017" s="4"/>
      <c r="D1017" s="32"/>
    </row>
    <row r="1018" spans="1:4" s="1" customFormat="1">
      <c r="A1018" s="4"/>
      <c r="B1018" s="8"/>
      <c r="C1018" s="4"/>
      <c r="D1018" s="32"/>
    </row>
    <row r="1019" spans="1:4" s="1" customFormat="1">
      <c r="A1019" s="4"/>
      <c r="B1019" s="8"/>
      <c r="C1019" s="4"/>
      <c r="D1019" s="32"/>
    </row>
    <row r="1020" spans="1:4" s="1" customFormat="1">
      <c r="A1020" s="4"/>
      <c r="B1020" s="8"/>
      <c r="C1020" s="4"/>
      <c r="D1020" s="32"/>
    </row>
    <row r="1021" spans="1:4" s="1" customFormat="1">
      <c r="A1021" s="4"/>
      <c r="B1021" s="8"/>
      <c r="C1021" s="4"/>
      <c r="D1021" s="32"/>
    </row>
    <row r="1022" spans="1:4" s="1" customFormat="1">
      <c r="A1022" s="4"/>
      <c r="B1022" s="8"/>
      <c r="C1022" s="4"/>
      <c r="D1022" s="32"/>
    </row>
    <row r="1023" spans="1:4" s="1" customFormat="1">
      <c r="A1023" s="4"/>
      <c r="B1023" s="8"/>
      <c r="C1023" s="4"/>
      <c r="D1023" s="32"/>
    </row>
    <row r="1024" spans="1:4" s="1" customFormat="1">
      <c r="A1024" s="4"/>
      <c r="B1024" s="8"/>
      <c r="C1024" s="4"/>
      <c r="D1024" s="32"/>
    </row>
    <row r="1025" spans="1:4" s="1" customFormat="1">
      <c r="A1025" s="4"/>
      <c r="B1025" s="8"/>
      <c r="C1025" s="4"/>
      <c r="D1025" s="32"/>
    </row>
    <row r="1026" spans="1:4" s="1" customFormat="1">
      <c r="A1026" s="4"/>
      <c r="B1026" s="8"/>
      <c r="C1026" s="4"/>
      <c r="D1026" s="32"/>
    </row>
    <row r="1027" spans="1:4" s="1" customFormat="1">
      <c r="A1027" s="4"/>
      <c r="B1027" s="8"/>
      <c r="C1027" s="4"/>
      <c r="D1027" s="32"/>
    </row>
    <row r="1028" spans="1:4" s="1" customFormat="1">
      <c r="A1028" s="4"/>
      <c r="B1028" s="8"/>
      <c r="C1028" s="4"/>
      <c r="D1028" s="32"/>
    </row>
    <row r="1029" spans="1:4" s="1" customFormat="1">
      <c r="A1029" s="4"/>
      <c r="B1029" s="8"/>
      <c r="C1029" s="4"/>
      <c r="D1029" s="32"/>
    </row>
    <row r="1030" spans="1:4" s="1" customFormat="1">
      <c r="A1030" s="4"/>
      <c r="B1030" s="8"/>
      <c r="C1030" s="4"/>
      <c r="D1030" s="32"/>
    </row>
    <row r="1031" spans="1:4" s="1" customFormat="1">
      <c r="A1031" s="4"/>
      <c r="B1031" s="8"/>
      <c r="C1031" s="4"/>
      <c r="D1031" s="32"/>
    </row>
    <row r="1032" spans="1:4" s="1" customFormat="1">
      <c r="A1032" s="4"/>
      <c r="B1032" s="8"/>
      <c r="C1032" s="4"/>
      <c r="D1032" s="32"/>
    </row>
    <row r="1033" spans="1:4" s="1" customFormat="1">
      <c r="A1033" s="4"/>
      <c r="B1033" s="8"/>
      <c r="C1033" s="4"/>
      <c r="D1033" s="32"/>
    </row>
    <row r="1034" spans="1:4" s="1" customFormat="1">
      <c r="A1034" s="4"/>
      <c r="B1034" s="8"/>
      <c r="C1034" s="4"/>
      <c r="D1034" s="32"/>
    </row>
    <row r="1035" spans="1:4" s="1" customFormat="1">
      <c r="A1035" s="4"/>
      <c r="B1035" s="8"/>
      <c r="C1035" s="4"/>
      <c r="D1035" s="32"/>
    </row>
    <row r="1036" spans="1:4" s="1" customFormat="1">
      <c r="A1036" s="4"/>
      <c r="B1036" s="8"/>
      <c r="C1036" s="4"/>
      <c r="D1036" s="32"/>
    </row>
    <row r="1037" spans="1:4" s="1" customFormat="1">
      <c r="A1037" s="4"/>
      <c r="B1037" s="8"/>
      <c r="C1037" s="4"/>
      <c r="D1037" s="32"/>
    </row>
    <row r="1038" spans="1:4" s="1" customFormat="1">
      <c r="A1038" s="4"/>
      <c r="B1038" s="8"/>
      <c r="C1038" s="4"/>
      <c r="D1038" s="32"/>
    </row>
    <row r="1039" spans="1:4" s="1" customFormat="1">
      <c r="A1039" s="4"/>
      <c r="B1039" s="8"/>
      <c r="C1039" s="4"/>
      <c r="D1039" s="32"/>
    </row>
    <row r="1040" spans="1:4" s="1" customFormat="1">
      <c r="A1040" s="4"/>
      <c r="B1040" s="8"/>
      <c r="C1040" s="4"/>
      <c r="D1040" s="32"/>
    </row>
    <row r="1041" spans="1:4" s="1" customFormat="1">
      <c r="A1041" s="4"/>
      <c r="B1041" s="8"/>
      <c r="C1041" s="4"/>
      <c r="D1041" s="32"/>
    </row>
    <row r="1042" spans="1:4" s="1" customFormat="1">
      <c r="A1042" s="4"/>
      <c r="B1042" s="8"/>
      <c r="C1042" s="4"/>
      <c r="D1042" s="32"/>
    </row>
    <row r="1043" spans="1:4" s="1" customFormat="1">
      <c r="A1043" s="4"/>
      <c r="B1043" s="8"/>
      <c r="C1043" s="4"/>
      <c r="D1043" s="32"/>
    </row>
    <row r="1044" spans="1:4" s="1" customFormat="1">
      <c r="A1044" s="4"/>
      <c r="B1044" s="8"/>
      <c r="C1044" s="4"/>
      <c r="D1044" s="32"/>
    </row>
    <row r="1045" spans="1:4" s="1" customFormat="1">
      <c r="A1045" s="4"/>
      <c r="B1045" s="8"/>
      <c r="C1045" s="4"/>
      <c r="D1045" s="32"/>
    </row>
    <row r="1046" spans="1:4" s="1" customFormat="1">
      <c r="A1046" s="4"/>
      <c r="B1046" s="8"/>
      <c r="C1046" s="4"/>
      <c r="D1046" s="32"/>
    </row>
    <row r="1047" spans="1:4" s="1" customFormat="1">
      <c r="A1047" s="4"/>
      <c r="B1047" s="8"/>
      <c r="C1047" s="4"/>
      <c r="D1047" s="32"/>
    </row>
    <row r="1048" spans="1:4" s="1" customFormat="1">
      <c r="A1048" s="4"/>
      <c r="B1048" s="8"/>
      <c r="C1048" s="4"/>
      <c r="D1048" s="32"/>
    </row>
    <row r="1049" spans="1:4" s="1" customFormat="1">
      <c r="A1049" s="4"/>
      <c r="B1049" s="8"/>
      <c r="C1049" s="4"/>
      <c r="D1049" s="32"/>
    </row>
    <row r="1050" spans="1:4" s="1" customFormat="1">
      <c r="A1050" s="4"/>
      <c r="B1050" s="8"/>
      <c r="C1050" s="4"/>
      <c r="D1050" s="32"/>
    </row>
    <row r="1051" spans="1:4" s="1" customFormat="1">
      <c r="A1051" s="4"/>
      <c r="B1051" s="8"/>
      <c r="C1051" s="4"/>
      <c r="D1051" s="32"/>
    </row>
    <row r="1052" spans="1:4" s="1" customFormat="1">
      <c r="A1052" s="4"/>
      <c r="B1052" s="8"/>
      <c r="C1052" s="4"/>
      <c r="D1052" s="32"/>
    </row>
    <row r="1053" spans="1:4" s="1" customFormat="1">
      <c r="A1053" s="4"/>
      <c r="B1053" s="8"/>
      <c r="C1053" s="4"/>
      <c r="D1053" s="32"/>
    </row>
    <row r="1054" spans="1:4" s="1" customFormat="1">
      <c r="A1054" s="4"/>
      <c r="B1054" s="8"/>
      <c r="C1054" s="4"/>
      <c r="D1054" s="32"/>
    </row>
    <row r="1055" spans="1:4" s="1" customFormat="1">
      <c r="A1055" s="4"/>
      <c r="B1055" s="8"/>
      <c r="C1055" s="4"/>
      <c r="D1055" s="32"/>
    </row>
    <row r="1056" spans="1:4" s="1" customFormat="1">
      <c r="A1056" s="4"/>
      <c r="B1056" s="8"/>
      <c r="C1056" s="4"/>
      <c r="D1056" s="32"/>
    </row>
    <row r="1057" spans="1:4" s="1" customFormat="1">
      <c r="A1057" s="4"/>
      <c r="B1057" s="8"/>
      <c r="C1057" s="4"/>
      <c r="D1057" s="32"/>
    </row>
    <row r="1058" spans="1:4" s="1" customFormat="1">
      <c r="A1058" s="4"/>
      <c r="B1058" s="8"/>
      <c r="C1058" s="4"/>
      <c r="D1058" s="32"/>
    </row>
    <row r="1059" spans="1:4" s="1" customFormat="1">
      <c r="A1059" s="4"/>
      <c r="B1059" s="8"/>
      <c r="C1059" s="4"/>
      <c r="D1059" s="32"/>
    </row>
    <row r="1060" spans="1:4" s="1" customFormat="1">
      <c r="A1060" s="4"/>
      <c r="B1060" s="8"/>
      <c r="C1060" s="4"/>
      <c r="D1060" s="32"/>
    </row>
    <row r="1061" spans="1:4" s="1" customFormat="1">
      <c r="A1061" s="4"/>
      <c r="B1061" s="8"/>
      <c r="C1061" s="4"/>
      <c r="D1061" s="32"/>
    </row>
    <row r="1062" spans="1:4" s="1" customFormat="1">
      <c r="A1062" s="4"/>
      <c r="B1062" s="8"/>
      <c r="C1062" s="4"/>
      <c r="D1062" s="32"/>
    </row>
    <row r="1063" spans="1:4" s="1" customFormat="1">
      <c r="A1063" s="4"/>
      <c r="B1063" s="8"/>
      <c r="C1063" s="4"/>
      <c r="D1063" s="32"/>
    </row>
    <row r="1064" spans="1:4" s="1" customFormat="1">
      <c r="A1064" s="4"/>
      <c r="B1064" s="8"/>
      <c r="C1064" s="4"/>
      <c r="D1064" s="32"/>
    </row>
    <row r="1065" spans="1:4" s="1" customFormat="1">
      <c r="A1065" s="4"/>
      <c r="B1065" s="8"/>
      <c r="C1065" s="4"/>
      <c r="D1065" s="32"/>
    </row>
    <row r="1066" spans="1:4" s="1" customFormat="1">
      <c r="A1066" s="4"/>
      <c r="B1066" s="8"/>
      <c r="C1066" s="4"/>
      <c r="D1066" s="32"/>
    </row>
    <row r="1067" spans="1:4" s="1" customFormat="1">
      <c r="A1067" s="4"/>
      <c r="B1067" s="8"/>
      <c r="C1067" s="4"/>
      <c r="D1067" s="32"/>
    </row>
    <row r="1068" spans="1:4" s="1" customFormat="1">
      <c r="A1068" s="4"/>
      <c r="B1068" s="8"/>
      <c r="C1068" s="4"/>
      <c r="D1068" s="32"/>
    </row>
    <row r="1069" spans="1:4" s="1" customFormat="1">
      <c r="A1069" s="4"/>
      <c r="B1069" s="8"/>
      <c r="C1069" s="4"/>
      <c r="D1069" s="32"/>
    </row>
    <row r="1070" spans="1:4" s="1" customFormat="1">
      <c r="A1070" s="4"/>
      <c r="B1070" s="8"/>
      <c r="C1070" s="4"/>
      <c r="D1070" s="32"/>
    </row>
    <row r="1071" spans="1:4" s="1" customFormat="1">
      <c r="A1071" s="4"/>
      <c r="B1071" s="8"/>
      <c r="C1071" s="4"/>
      <c r="D1071" s="32"/>
    </row>
    <row r="1072" spans="1:4" s="1" customFormat="1">
      <c r="A1072" s="4"/>
      <c r="B1072" s="8"/>
      <c r="C1072" s="4"/>
      <c r="D1072" s="32"/>
    </row>
    <row r="1073" spans="1:4" s="1" customFormat="1">
      <c r="A1073" s="4"/>
      <c r="B1073" s="8"/>
      <c r="C1073" s="4"/>
      <c r="D1073" s="32"/>
    </row>
    <row r="1074" spans="1:4" s="1" customFormat="1">
      <c r="A1074" s="4"/>
      <c r="B1074" s="8"/>
      <c r="C1074" s="4"/>
      <c r="D1074" s="32"/>
    </row>
    <row r="1075" spans="1:4" s="1" customFormat="1">
      <c r="A1075" s="4"/>
      <c r="B1075" s="8"/>
      <c r="C1075" s="4"/>
      <c r="D1075" s="32"/>
    </row>
    <row r="1076" spans="1:4" s="1" customFormat="1">
      <c r="A1076" s="4"/>
      <c r="B1076" s="8"/>
      <c r="C1076" s="4"/>
      <c r="D1076" s="32"/>
    </row>
    <row r="1077" spans="1:4" s="1" customFormat="1">
      <c r="A1077" s="4"/>
      <c r="B1077" s="8"/>
      <c r="C1077" s="4"/>
      <c r="D1077" s="32"/>
    </row>
    <row r="1078" spans="1:4" s="1" customFormat="1">
      <c r="A1078" s="4"/>
      <c r="B1078" s="8"/>
      <c r="C1078" s="4"/>
      <c r="D1078" s="32"/>
    </row>
    <row r="1079" spans="1:4" s="1" customFormat="1">
      <c r="A1079" s="4"/>
      <c r="B1079" s="8"/>
      <c r="C1079" s="4"/>
      <c r="D1079" s="32"/>
    </row>
    <row r="1080" spans="1:4" s="1" customFormat="1">
      <c r="A1080" s="4"/>
      <c r="B1080" s="8"/>
      <c r="C1080" s="4"/>
      <c r="D1080" s="32"/>
    </row>
    <row r="1081" spans="1:4" s="1" customFormat="1">
      <c r="A1081" s="4"/>
      <c r="B1081" s="8"/>
      <c r="C1081" s="4"/>
      <c r="D1081" s="32"/>
    </row>
    <row r="1082" spans="1:4" s="1" customFormat="1">
      <c r="A1082" s="4"/>
      <c r="B1082" s="8"/>
      <c r="C1082" s="4"/>
      <c r="D1082" s="32"/>
    </row>
    <row r="1083" spans="1:4" s="1" customFormat="1">
      <c r="A1083" s="4"/>
      <c r="B1083" s="8"/>
      <c r="C1083" s="4"/>
      <c r="D1083" s="32"/>
    </row>
    <row r="1084" spans="1:4" s="1" customFormat="1">
      <c r="A1084" s="4"/>
      <c r="B1084" s="8"/>
      <c r="C1084" s="4"/>
      <c r="D1084" s="32"/>
    </row>
    <row r="1085" spans="1:4" s="1" customFormat="1">
      <c r="A1085" s="4"/>
      <c r="B1085" s="8"/>
      <c r="C1085" s="4"/>
      <c r="D1085" s="32"/>
    </row>
    <row r="1086" spans="1:4" s="1" customFormat="1">
      <c r="A1086" s="4"/>
      <c r="B1086" s="8"/>
      <c r="C1086" s="4"/>
      <c r="D1086" s="32"/>
    </row>
    <row r="1087" spans="1:4" s="1" customFormat="1">
      <c r="A1087" s="4"/>
      <c r="B1087" s="8"/>
      <c r="C1087" s="4"/>
      <c r="D1087" s="32"/>
    </row>
    <row r="1088" spans="1:4" s="1" customFormat="1">
      <c r="A1088" s="4"/>
      <c r="B1088" s="8"/>
      <c r="C1088" s="4"/>
      <c r="D1088" s="32"/>
    </row>
    <row r="1089" spans="1:4" s="1" customFormat="1">
      <c r="A1089" s="4"/>
      <c r="B1089" s="8"/>
      <c r="C1089" s="4"/>
      <c r="D1089" s="32"/>
    </row>
    <row r="1090" spans="1:4" s="1" customFormat="1">
      <c r="A1090" s="4"/>
      <c r="B1090" s="8"/>
      <c r="C1090" s="4"/>
      <c r="D1090" s="32"/>
    </row>
    <row r="1091" spans="1:4" s="1" customFormat="1">
      <c r="A1091" s="4"/>
      <c r="B1091" s="8"/>
      <c r="C1091" s="4"/>
      <c r="D1091" s="32"/>
    </row>
    <row r="1092" spans="1:4" s="1" customFormat="1">
      <c r="A1092" s="4"/>
      <c r="B1092" s="8"/>
      <c r="C1092" s="4"/>
      <c r="D1092" s="32"/>
    </row>
    <row r="1093" spans="1:4" s="1" customFormat="1">
      <c r="A1093" s="4"/>
      <c r="B1093" s="8"/>
      <c r="C1093" s="4"/>
      <c r="D1093" s="32"/>
    </row>
    <row r="1094" spans="1:4" s="1" customFormat="1">
      <c r="A1094" s="4"/>
      <c r="B1094" s="8"/>
      <c r="C1094" s="4"/>
      <c r="D1094" s="32"/>
    </row>
    <row r="1095" spans="1:4" s="1" customFormat="1">
      <c r="A1095" s="4"/>
      <c r="B1095" s="8"/>
      <c r="C1095" s="4"/>
      <c r="D1095" s="32"/>
    </row>
    <row r="1096" spans="1:4" s="1" customFormat="1">
      <c r="A1096" s="4"/>
      <c r="B1096" s="8"/>
      <c r="C1096" s="4"/>
      <c r="D1096" s="32"/>
    </row>
    <row r="1097" spans="1:4" s="1" customFormat="1">
      <c r="A1097" s="4"/>
      <c r="B1097" s="8"/>
      <c r="C1097" s="4"/>
      <c r="D1097" s="32"/>
    </row>
    <row r="1098" spans="1:4" s="1" customFormat="1">
      <c r="A1098" s="4"/>
      <c r="B1098" s="8"/>
      <c r="C1098" s="4"/>
      <c r="D1098" s="32"/>
    </row>
    <row r="1099" spans="1:4" s="1" customFormat="1">
      <c r="A1099" s="4"/>
      <c r="B1099" s="8"/>
      <c r="C1099" s="4"/>
      <c r="D1099" s="32"/>
    </row>
    <row r="1100" spans="1:4" s="1" customFormat="1">
      <c r="A1100" s="4"/>
      <c r="B1100" s="8"/>
      <c r="C1100" s="4"/>
      <c r="D1100" s="32"/>
    </row>
    <row r="1101" spans="1:4" s="1" customFormat="1">
      <c r="A1101" s="4"/>
      <c r="B1101" s="8"/>
      <c r="C1101" s="4"/>
      <c r="D1101" s="32"/>
    </row>
    <row r="1102" spans="1:4" s="1" customFormat="1">
      <c r="A1102" s="4"/>
      <c r="B1102" s="8"/>
      <c r="C1102" s="4"/>
      <c r="D1102" s="32"/>
    </row>
    <row r="1103" spans="1:4" s="1" customFormat="1">
      <c r="A1103" s="4"/>
      <c r="B1103" s="8"/>
      <c r="C1103" s="4"/>
      <c r="D1103" s="32"/>
    </row>
    <row r="1104" spans="1:4" s="1" customFormat="1">
      <c r="A1104" s="4"/>
      <c r="B1104" s="8"/>
      <c r="C1104" s="4"/>
      <c r="D1104" s="32"/>
    </row>
    <row r="1105" spans="1:4" s="1" customFormat="1">
      <c r="A1105" s="4"/>
      <c r="B1105" s="8"/>
      <c r="C1105" s="4"/>
      <c r="D1105" s="32"/>
    </row>
    <row r="1106" spans="1:4" s="1" customFormat="1">
      <c r="A1106" s="4"/>
      <c r="B1106" s="8"/>
      <c r="C1106" s="4"/>
      <c r="D1106" s="32"/>
    </row>
    <row r="1107" spans="1:4" s="1" customFormat="1">
      <c r="A1107" s="4"/>
      <c r="B1107" s="8"/>
      <c r="C1107" s="4"/>
      <c r="D1107" s="32"/>
    </row>
    <row r="1108" spans="1:4" s="1" customFormat="1">
      <c r="A1108" s="4"/>
      <c r="B1108" s="8"/>
      <c r="C1108" s="4"/>
      <c r="D1108" s="32"/>
    </row>
    <row r="1109" spans="1:4" s="1" customFormat="1">
      <c r="A1109" s="4"/>
      <c r="B1109" s="8"/>
      <c r="C1109" s="4"/>
      <c r="D1109" s="32"/>
    </row>
    <row r="1110" spans="1:4" s="1" customFormat="1">
      <c r="A1110" s="4"/>
      <c r="B1110" s="8"/>
      <c r="C1110" s="4"/>
      <c r="D1110" s="32"/>
    </row>
    <row r="1111" spans="1:4" s="1" customFormat="1">
      <c r="A1111" s="4"/>
      <c r="B1111" s="8"/>
      <c r="C1111" s="4"/>
      <c r="D1111" s="32"/>
    </row>
    <row r="1112" spans="1:4" s="1" customFormat="1">
      <c r="A1112" s="4"/>
      <c r="B1112" s="8"/>
      <c r="C1112" s="4"/>
      <c r="D1112" s="32"/>
    </row>
    <row r="1113" spans="1:4" s="1" customFormat="1">
      <c r="A1113" s="4"/>
      <c r="B1113" s="8"/>
      <c r="C1113" s="4"/>
      <c r="D1113" s="32"/>
    </row>
    <row r="1114" spans="1:4" s="1" customFormat="1">
      <c r="A1114" s="4"/>
      <c r="B1114" s="8"/>
      <c r="C1114" s="4"/>
      <c r="D1114" s="32"/>
    </row>
    <row r="1115" spans="1:4" s="1" customFormat="1">
      <c r="A1115" s="4"/>
      <c r="B1115" s="8"/>
      <c r="C1115" s="4"/>
      <c r="D1115" s="32"/>
    </row>
    <row r="1116" spans="1:4" s="1" customFormat="1">
      <c r="A1116" s="4"/>
      <c r="B1116" s="8"/>
      <c r="C1116" s="4"/>
      <c r="D1116" s="32"/>
    </row>
    <row r="1117" spans="1:4" s="1" customFormat="1">
      <c r="A1117" s="4"/>
      <c r="B1117" s="8"/>
      <c r="C1117" s="4"/>
      <c r="D1117" s="32"/>
    </row>
    <row r="1118" spans="1:4" s="1" customFormat="1">
      <c r="A1118" s="4"/>
      <c r="B1118" s="8"/>
      <c r="C1118" s="4"/>
      <c r="D1118" s="32"/>
    </row>
    <row r="1119" spans="1:4" s="1" customFormat="1">
      <c r="A1119" s="4"/>
      <c r="B1119" s="8"/>
      <c r="C1119" s="4"/>
      <c r="D1119" s="32"/>
    </row>
    <row r="1120" spans="1:4" s="1" customFormat="1">
      <c r="A1120" s="4"/>
      <c r="B1120" s="8"/>
      <c r="C1120" s="4"/>
      <c r="D1120" s="32"/>
    </row>
    <row r="1121" spans="1:4" s="1" customFormat="1">
      <c r="A1121" s="4"/>
      <c r="B1121" s="8"/>
      <c r="C1121" s="4"/>
      <c r="D1121" s="32"/>
    </row>
    <row r="1122" spans="1:4" s="1" customFormat="1">
      <c r="A1122" s="4"/>
      <c r="B1122" s="8"/>
      <c r="C1122" s="4"/>
      <c r="D1122" s="32"/>
    </row>
    <row r="1123" spans="1:4" s="1" customFormat="1">
      <c r="A1123" s="4"/>
      <c r="B1123" s="8"/>
      <c r="C1123" s="4"/>
      <c r="D1123" s="32"/>
    </row>
    <row r="1124" spans="1:4" s="1" customFormat="1">
      <c r="A1124" s="4"/>
      <c r="B1124" s="8"/>
      <c r="C1124" s="4"/>
      <c r="D1124" s="32"/>
    </row>
    <row r="1125" spans="1:4" s="1" customFormat="1">
      <c r="A1125" s="4"/>
      <c r="B1125" s="8"/>
      <c r="C1125" s="4"/>
      <c r="D1125" s="32"/>
    </row>
    <row r="1126" spans="1:4" s="1" customFormat="1">
      <c r="A1126" s="4"/>
      <c r="B1126" s="8"/>
      <c r="C1126" s="4"/>
      <c r="D1126" s="32"/>
    </row>
    <row r="1127" spans="1:4" s="1" customFormat="1">
      <c r="A1127" s="4"/>
      <c r="B1127" s="8"/>
      <c r="C1127" s="4"/>
      <c r="D1127" s="32"/>
    </row>
    <row r="1128" spans="1:4" s="1" customFormat="1">
      <c r="A1128" s="4"/>
      <c r="B1128" s="8"/>
      <c r="C1128" s="4"/>
      <c r="D1128" s="32"/>
    </row>
    <row r="1129" spans="1:4" s="1" customFormat="1">
      <c r="A1129" s="4"/>
      <c r="B1129" s="8"/>
      <c r="C1129" s="4"/>
      <c r="D1129" s="32"/>
    </row>
    <row r="1130" spans="1:4" s="1" customFormat="1">
      <c r="A1130" s="4"/>
      <c r="B1130" s="8"/>
      <c r="C1130" s="4"/>
      <c r="D1130" s="32"/>
    </row>
    <row r="1131" spans="1:4" s="1" customFormat="1">
      <c r="A1131" s="4"/>
      <c r="B1131" s="8"/>
      <c r="C1131" s="4"/>
      <c r="D1131" s="32"/>
    </row>
    <row r="1132" spans="1:4" s="1" customFormat="1">
      <c r="A1132" s="4"/>
      <c r="B1132" s="8"/>
      <c r="C1132" s="4"/>
      <c r="D1132" s="32"/>
    </row>
    <row r="1133" spans="1:4" s="1" customFormat="1">
      <c r="A1133" s="4"/>
      <c r="B1133" s="8"/>
      <c r="C1133" s="4"/>
      <c r="D1133" s="32"/>
    </row>
    <row r="1134" spans="1:4" s="1" customFormat="1">
      <c r="A1134" s="4"/>
      <c r="B1134" s="8"/>
      <c r="C1134" s="4"/>
      <c r="D1134" s="32"/>
    </row>
    <row r="1135" spans="1:4" s="1" customFormat="1">
      <c r="A1135" s="4"/>
      <c r="B1135" s="8"/>
      <c r="C1135" s="4"/>
      <c r="D1135" s="32"/>
    </row>
    <row r="1136" spans="1:4" s="1" customFormat="1">
      <c r="A1136" s="4"/>
      <c r="B1136" s="8"/>
      <c r="C1136" s="4"/>
      <c r="D1136" s="32"/>
    </row>
    <row r="1137" spans="1:4" s="1" customFormat="1">
      <c r="A1137" s="4"/>
      <c r="B1137" s="8"/>
      <c r="C1137" s="4"/>
      <c r="D1137" s="32"/>
    </row>
    <row r="1138" spans="1:4" s="1" customFormat="1">
      <c r="A1138" s="4"/>
      <c r="B1138" s="8"/>
      <c r="C1138" s="4"/>
      <c r="D1138" s="32"/>
    </row>
    <row r="1139" spans="1:4" s="1" customFormat="1">
      <c r="A1139" s="4"/>
      <c r="B1139" s="8"/>
      <c r="C1139" s="4"/>
      <c r="D1139" s="32"/>
    </row>
    <row r="1140" spans="1:4" s="1" customFormat="1">
      <c r="A1140" s="4"/>
      <c r="B1140" s="8"/>
      <c r="C1140" s="4"/>
      <c r="D1140" s="32"/>
    </row>
    <row r="1141" spans="1:4" s="1" customFormat="1">
      <c r="A1141" s="4"/>
      <c r="B1141" s="8"/>
      <c r="C1141" s="4"/>
      <c r="D1141" s="32"/>
    </row>
    <row r="1142" spans="1:4" s="1" customFormat="1">
      <c r="A1142" s="4"/>
      <c r="B1142" s="8"/>
      <c r="C1142" s="4"/>
      <c r="D1142" s="32"/>
    </row>
    <row r="1143" spans="1:4" s="1" customFormat="1">
      <c r="A1143" s="4"/>
      <c r="B1143" s="8"/>
      <c r="C1143" s="4"/>
      <c r="D1143" s="32"/>
    </row>
    <row r="1144" spans="1:4" s="1" customFormat="1">
      <c r="A1144" s="4"/>
      <c r="B1144" s="8"/>
      <c r="C1144" s="4"/>
      <c r="D1144" s="32"/>
    </row>
    <row r="1145" spans="1:4" s="1" customFormat="1">
      <c r="A1145" s="4"/>
      <c r="B1145" s="8"/>
      <c r="C1145" s="4"/>
      <c r="D1145" s="32"/>
    </row>
    <row r="1146" spans="1:4" s="1" customFormat="1">
      <c r="A1146" s="4"/>
      <c r="B1146" s="8"/>
      <c r="C1146" s="4"/>
      <c r="D1146" s="32"/>
    </row>
    <row r="1147" spans="1:4" s="1" customFormat="1">
      <c r="A1147" s="4"/>
      <c r="B1147" s="8"/>
      <c r="C1147" s="4"/>
      <c r="D1147" s="32"/>
    </row>
    <row r="1148" spans="1:4" s="1" customFormat="1">
      <c r="A1148" s="4"/>
      <c r="B1148" s="8"/>
      <c r="C1148" s="4"/>
      <c r="D1148" s="32"/>
    </row>
    <row r="1149" spans="1:4" s="1" customFormat="1">
      <c r="A1149" s="4"/>
      <c r="B1149" s="8"/>
      <c r="C1149" s="4"/>
      <c r="D1149" s="32"/>
    </row>
    <row r="1150" spans="1:4" s="1" customFormat="1">
      <c r="A1150" s="4"/>
      <c r="B1150" s="8"/>
      <c r="C1150" s="4"/>
      <c r="D1150" s="32"/>
    </row>
    <row r="1151" spans="1:4" s="1" customFormat="1">
      <c r="A1151" s="4"/>
      <c r="B1151" s="8"/>
      <c r="C1151" s="4"/>
      <c r="D1151" s="32"/>
    </row>
    <row r="1152" spans="1:4" s="1" customFormat="1">
      <c r="A1152" s="4"/>
      <c r="B1152" s="8"/>
      <c r="C1152" s="4"/>
      <c r="D1152" s="32"/>
    </row>
    <row r="1153" spans="1:4" s="1" customFormat="1">
      <c r="A1153" s="4"/>
      <c r="B1153" s="8"/>
      <c r="C1153" s="4"/>
      <c r="D1153" s="32"/>
    </row>
    <row r="1154" spans="1:4" s="1" customFormat="1">
      <c r="A1154" s="4"/>
      <c r="B1154" s="8"/>
      <c r="C1154" s="4"/>
      <c r="D1154" s="32"/>
    </row>
    <row r="1155" spans="1:4" s="1" customFormat="1">
      <c r="A1155" s="4"/>
      <c r="B1155" s="8"/>
      <c r="C1155" s="4"/>
      <c r="D1155" s="32"/>
    </row>
    <row r="1156" spans="1:4" s="1" customFormat="1">
      <c r="A1156" s="4"/>
      <c r="B1156" s="8"/>
      <c r="C1156" s="4"/>
      <c r="D1156" s="32"/>
    </row>
    <row r="1157" spans="1:4" s="1" customFormat="1">
      <c r="A1157" s="4"/>
      <c r="B1157" s="8"/>
      <c r="C1157" s="4"/>
      <c r="D1157" s="32"/>
    </row>
    <row r="1158" spans="1:4" s="1" customFormat="1">
      <c r="A1158" s="4"/>
      <c r="B1158" s="8"/>
      <c r="C1158" s="4"/>
      <c r="D1158" s="32"/>
    </row>
    <row r="1159" spans="1:4" s="1" customFormat="1">
      <c r="A1159" s="4"/>
      <c r="B1159" s="8"/>
      <c r="C1159" s="4"/>
      <c r="D1159" s="32"/>
    </row>
    <row r="1160" spans="1:4" s="1" customFormat="1">
      <c r="A1160" s="4"/>
      <c r="B1160" s="8"/>
      <c r="C1160" s="4"/>
      <c r="D1160" s="32"/>
    </row>
    <row r="1161" spans="1:4" s="1" customFormat="1">
      <c r="A1161" s="4"/>
      <c r="B1161" s="8"/>
      <c r="C1161" s="4"/>
      <c r="D1161" s="32"/>
    </row>
    <row r="1162" spans="1:4" s="1" customFormat="1">
      <c r="A1162" s="4"/>
      <c r="B1162" s="8"/>
      <c r="C1162" s="4"/>
      <c r="D1162" s="32"/>
    </row>
    <row r="1163" spans="1:4" s="1" customFormat="1">
      <c r="A1163" s="4"/>
      <c r="B1163" s="8"/>
      <c r="C1163" s="4"/>
      <c r="D1163" s="32"/>
    </row>
    <row r="1164" spans="1:4" s="1" customFormat="1">
      <c r="A1164" s="4"/>
      <c r="B1164" s="8"/>
      <c r="C1164" s="4"/>
      <c r="D1164" s="32"/>
    </row>
    <row r="1165" spans="1:4" s="1" customFormat="1">
      <c r="A1165" s="4"/>
      <c r="B1165" s="8"/>
      <c r="C1165" s="4"/>
      <c r="D1165" s="32"/>
    </row>
    <row r="1166" spans="1:4" s="1" customFormat="1">
      <c r="A1166" s="4"/>
      <c r="B1166" s="8"/>
      <c r="C1166" s="4"/>
      <c r="D1166" s="32"/>
    </row>
    <row r="1167" spans="1:4" s="1" customFormat="1">
      <c r="A1167" s="4"/>
      <c r="B1167" s="8"/>
      <c r="C1167" s="4"/>
      <c r="D1167" s="32"/>
    </row>
    <row r="1168" spans="1:4" s="1" customFormat="1">
      <c r="A1168" s="4"/>
      <c r="B1168" s="8"/>
      <c r="C1168" s="4"/>
      <c r="D1168" s="32"/>
    </row>
    <row r="1169" spans="1:4" s="1" customFormat="1">
      <c r="A1169" s="4"/>
      <c r="B1169" s="8"/>
      <c r="C1169" s="4"/>
      <c r="D1169" s="32"/>
    </row>
    <row r="1170" spans="1:4" s="1" customFormat="1">
      <c r="A1170" s="4"/>
      <c r="B1170" s="8"/>
      <c r="C1170" s="4"/>
      <c r="D1170" s="32"/>
    </row>
    <row r="1171" spans="1:4" s="1" customFormat="1">
      <c r="A1171" s="4"/>
      <c r="B1171" s="8"/>
      <c r="C1171" s="4"/>
      <c r="D1171" s="32"/>
    </row>
    <row r="1172" spans="1:4" s="1" customFormat="1">
      <c r="A1172" s="4"/>
      <c r="B1172" s="8"/>
      <c r="C1172" s="4"/>
      <c r="D1172" s="32"/>
    </row>
    <row r="1173" spans="1:4" s="1" customFormat="1">
      <c r="A1173" s="4"/>
      <c r="B1173" s="8"/>
      <c r="C1173" s="4"/>
      <c r="D1173" s="32"/>
    </row>
    <row r="1174" spans="1:4" s="1" customFormat="1">
      <c r="A1174" s="4"/>
      <c r="B1174" s="8"/>
      <c r="C1174" s="4"/>
      <c r="D1174" s="32"/>
    </row>
    <row r="1175" spans="1:4" s="1" customFormat="1">
      <c r="A1175" s="4"/>
      <c r="B1175" s="8"/>
      <c r="C1175" s="4"/>
      <c r="D1175" s="32"/>
    </row>
    <row r="1176" spans="1:4" s="1" customFormat="1">
      <c r="A1176" s="4"/>
      <c r="B1176" s="8"/>
      <c r="C1176" s="4"/>
      <c r="D1176" s="32"/>
    </row>
    <row r="1177" spans="1:4" s="1" customFormat="1">
      <c r="A1177" s="4"/>
      <c r="B1177" s="8"/>
      <c r="C1177" s="4"/>
      <c r="D1177" s="32"/>
    </row>
    <row r="1178" spans="1:4" s="1" customFormat="1">
      <c r="A1178" s="4"/>
      <c r="B1178" s="8"/>
      <c r="C1178" s="4"/>
      <c r="D1178" s="32"/>
    </row>
    <row r="1179" spans="1:4" s="1" customFormat="1">
      <c r="A1179" s="4"/>
      <c r="B1179" s="8"/>
      <c r="C1179" s="4"/>
      <c r="D1179" s="32"/>
    </row>
    <row r="1180" spans="1:4" s="1" customFormat="1">
      <c r="A1180" s="4"/>
      <c r="B1180" s="8"/>
      <c r="C1180" s="4"/>
      <c r="D1180" s="32"/>
    </row>
    <row r="1181" spans="1:4" s="1" customFormat="1">
      <c r="A1181" s="4"/>
      <c r="B1181" s="8"/>
      <c r="C1181" s="4"/>
      <c r="D1181" s="32"/>
    </row>
    <row r="1182" spans="1:4" s="1" customFormat="1">
      <c r="A1182" s="4"/>
      <c r="B1182" s="8"/>
      <c r="C1182" s="4"/>
      <c r="D1182" s="32"/>
    </row>
    <row r="1183" spans="1:4" s="1" customFormat="1">
      <c r="A1183" s="4"/>
      <c r="B1183" s="8"/>
      <c r="C1183" s="4"/>
      <c r="D1183" s="32"/>
    </row>
    <row r="1184" spans="1:4" s="1" customFormat="1">
      <c r="A1184" s="4"/>
      <c r="B1184" s="8"/>
      <c r="C1184" s="4"/>
      <c r="D1184" s="32"/>
    </row>
    <row r="1185" spans="1:4" s="1" customFormat="1">
      <c r="A1185" s="4"/>
      <c r="B1185" s="8"/>
      <c r="C1185" s="4"/>
      <c r="D1185" s="32"/>
    </row>
    <row r="1186" spans="1:4" s="1" customFormat="1">
      <c r="A1186" s="4"/>
      <c r="B1186" s="8"/>
      <c r="C1186" s="4"/>
      <c r="D1186" s="32"/>
    </row>
    <row r="1187" spans="1:4" s="1" customFormat="1">
      <c r="A1187" s="4"/>
      <c r="B1187" s="8"/>
      <c r="C1187" s="4"/>
      <c r="D1187" s="32"/>
    </row>
    <row r="1188" spans="1:4" s="1" customFormat="1">
      <c r="A1188" s="4"/>
      <c r="B1188" s="8"/>
      <c r="C1188" s="4"/>
      <c r="D1188" s="32"/>
    </row>
    <row r="1189" spans="1:4" s="1" customFormat="1">
      <c r="A1189" s="4"/>
      <c r="B1189" s="8"/>
      <c r="C1189" s="4"/>
      <c r="D1189" s="32"/>
    </row>
    <row r="1190" spans="1:4" s="1" customFormat="1">
      <c r="A1190" s="4"/>
      <c r="B1190" s="8"/>
      <c r="C1190" s="4"/>
      <c r="D1190" s="32"/>
    </row>
    <row r="1191" spans="1:4" s="1" customFormat="1">
      <c r="A1191" s="4"/>
      <c r="B1191" s="8"/>
      <c r="C1191" s="4"/>
      <c r="D1191" s="32"/>
    </row>
    <row r="1192" spans="1:4" s="1" customFormat="1">
      <c r="A1192" s="4"/>
      <c r="B1192" s="8"/>
      <c r="C1192" s="4"/>
      <c r="D1192" s="32"/>
    </row>
    <row r="1193" spans="1:4" s="1" customFormat="1">
      <c r="A1193" s="4"/>
      <c r="B1193" s="8"/>
      <c r="C1193" s="4"/>
      <c r="D1193" s="32"/>
    </row>
    <row r="1194" spans="1:4" s="1" customFormat="1">
      <c r="A1194" s="4"/>
      <c r="B1194" s="8"/>
      <c r="C1194" s="4"/>
      <c r="D1194" s="32"/>
    </row>
    <row r="1195" spans="1:4" s="1" customFormat="1">
      <c r="A1195" s="4"/>
      <c r="B1195" s="8"/>
      <c r="C1195" s="4"/>
      <c r="D1195" s="32"/>
    </row>
    <row r="1196" spans="1:4" s="1" customFormat="1">
      <c r="A1196" s="4"/>
      <c r="B1196" s="8"/>
      <c r="C1196" s="4"/>
      <c r="D1196" s="32"/>
    </row>
    <row r="1197" spans="1:4" s="1" customFormat="1">
      <c r="A1197" s="4"/>
      <c r="B1197" s="8"/>
      <c r="C1197" s="4"/>
      <c r="D1197" s="32"/>
    </row>
    <row r="1198" spans="1:4" s="1" customFormat="1">
      <c r="A1198" s="4"/>
      <c r="B1198" s="8"/>
      <c r="C1198" s="4"/>
      <c r="D1198" s="32"/>
    </row>
    <row r="1199" spans="1:4" s="1" customFormat="1">
      <c r="A1199" s="4"/>
      <c r="B1199" s="8"/>
      <c r="C1199" s="4"/>
      <c r="D1199" s="32"/>
    </row>
    <row r="1200" spans="1:4" s="1" customFormat="1">
      <c r="A1200" s="4"/>
      <c r="B1200" s="8"/>
      <c r="C1200" s="4"/>
      <c r="D1200" s="32"/>
    </row>
    <row r="1201" spans="1:4" s="1" customFormat="1">
      <c r="A1201" s="4"/>
      <c r="B1201" s="8"/>
      <c r="C1201" s="4"/>
      <c r="D1201" s="32"/>
    </row>
    <row r="1202" spans="1:4" s="1" customFormat="1">
      <c r="A1202" s="4"/>
      <c r="B1202" s="8"/>
      <c r="C1202" s="4"/>
      <c r="D1202" s="32"/>
    </row>
    <row r="1203" spans="1:4" s="1" customFormat="1">
      <c r="A1203" s="4"/>
      <c r="B1203" s="8"/>
      <c r="C1203" s="4"/>
      <c r="D1203" s="32"/>
    </row>
    <row r="1204" spans="1:4" s="1" customFormat="1">
      <c r="A1204" s="4"/>
      <c r="B1204" s="8"/>
      <c r="C1204" s="4"/>
      <c r="D1204" s="32"/>
    </row>
    <row r="1205" spans="1:4" s="1" customFormat="1">
      <c r="A1205" s="4"/>
      <c r="B1205" s="8"/>
      <c r="C1205" s="4"/>
      <c r="D1205" s="32"/>
    </row>
    <row r="1206" spans="1:4" s="1" customFormat="1">
      <c r="A1206" s="4"/>
      <c r="B1206" s="8"/>
      <c r="C1206" s="4"/>
      <c r="D1206" s="32"/>
    </row>
    <row r="1207" spans="1:4" s="1" customFormat="1">
      <c r="A1207" s="4"/>
      <c r="B1207" s="8"/>
      <c r="C1207" s="4"/>
      <c r="D1207" s="32"/>
    </row>
    <row r="1208" spans="1:4" s="1" customFormat="1">
      <c r="A1208" s="4"/>
      <c r="B1208" s="8"/>
      <c r="C1208" s="4"/>
      <c r="D1208" s="32"/>
    </row>
    <row r="1209" spans="1:4" s="1" customFormat="1">
      <c r="A1209" s="4"/>
      <c r="B1209" s="8"/>
      <c r="C1209" s="4"/>
      <c r="D1209" s="32"/>
    </row>
    <row r="1210" spans="1:4" s="1" customFormat="1">
      <c r="A1210" s="4"/>
      <c r="B1210" s="8"/>
      <c r="C1210" s="4"/>
      <c r="D1210" s="32"/>
    </row>
    <row r="1211" spans="1:4" s="1" customFormat="1">
      <c r="A1211" s="4"/>
      <c r="B1211" s="8"/>
      <c r="C1211" s="4"/>
      <c r="D1211" s="32"/>
    </row>
    <row r="1212" spans="1:4" s="1" customFormat="1">
      <c r="A1212" s="4"/>
      <c r="B1212" s="8"/>
      <c r="C1212" s="4"/>
      <c r="D1212" s="32"/>
    </row>
    <row r="1213" spans="1:4" s="1" customFormat="1">
      <c r="A1213" s="4"/>
      <c r="B1213" s="8"/>
      <c r="C1213" s="4"/>
      <c r="D1213" s="32"/>
    </row>
    <row r="1214" spans="1:4" s="1" customFormat="1">
      <c r="A1214" s="4"/>
      <c r="B1214" s="8"/>
      <c r="C1214" s="4"/>
      <c r="D1214" s="32"/>
    </row>
    <row r="1215" spans="1:4" s="1" customFormat="1">
      <c r="A1215" s="4"/>
      <c r="B1215" s="8"/>
      <c r="C1215" s="4"/>
      <c r="D1215" s="32"/>
    </row>
    <row r="1216" spans="1:4" s="1" customFormat="1">
      <c r="A1216" s="4"/>
      <c r="B1216" s="8"/>
      <c r="C1216" s="4"/>
      <c r="D1216" s="32"/>
    </row>
    <row r="1217" spans="1:4" s="1" customFormat="1">
      <c r="A1217" s="4"/>
      <c r="B1217" s="8"/>
      <c r="C1217" s="4"/>
      <c r="D1217" s="32"/>
    </row>
    <row r="1218" spans="1:4" s="1" customFormat="1">
      <c r="A1218" s="4"/>
      <c r="B1218" s="8"/>
      <c r="C1218" s="4"/>
      <c r="D1218" s="32"/>
    </row>
    <row r="1219" spans="1:4" s="1" customFormat="1">
      <c r="A1219" s="4"/>
      <c r="B1219" s="8"/>
      <c r="C1219" s="4"/>
      <c r="D1219" s="32"/>
    </row>
    <row r="1220" spans="1:4" s="1" customFormat="1">
      <c r="A1220" s="4"/>
      <c r="B1220" s="8"/>
      <c r="C1220" s="4"/>
      <c r="D1220" s="32"/>
    </row>
    <row r="1221" spans="1:4" s="1" customFormat="1">
      <c r="A1221" s="4"/>
      <c r="B1221" s="8"/>
      <c r="C1221" s="4"/>
      <c r="D1221" s="32"/>
    </row>
    <row r="1222" spans="1:4" s="1" customFormat="1">
      <c r="A1222" s="4"/>
      <c r="B1222" s="8"/>
      <c r="C1222" s="4"/>
      <c r="D1222" s="32"/>
    </row>
    <row r="1223" spans="1:4" s="1" customFormat="1">
      <c r="A1223" s="4"/>
      <c r="B1223" s="8"/>
      <c r="C1223" s="4"/>
      <c r="D1223" s="32"/>
    </row>
    <row r="1224" spans="1:4" s="1" customFormat="1">
      <c r="A1224" s="4"/>
      <c r="B1224" s="8"/>
      <c r="C1224" s="4"/>
      <c r="D1224" s="32"/>
    </row>
    <row r="1225" spans="1:4" s="1" customFormat="1">
      <c r="A1225" s="4"/>
      <c r="B1225" s="8"/>
      <c r="C1225" s="4"/>
      <c r="D1225" s="32"/>
    </row>
    <row r="1226" spans="1:4" s="1" customFormat="1">
      <c r="A1226" s="4"/>
      <c r="B1226" s="8"/>
      <c r="C1226" s="4"/>
      <c r="D1226" s="32"/>
    </row>
    <row r="1227" spans="1:4" s="1" customFormat="1">
      <c r="A1227" s="4"/>
      <c r="B1227" s="8"/>
      <c r="C1227" s="4"/>
      <c r="D1227" s="32"/>
    </row>
    <row r="1228" spans="1:4" s="1" customFormat="1">
      <c r="A1228" s="4"/>
      <c r="B1228" s="8"/>
      <c r="C1228" s="4"/>
      <c r="D1228" s="32"/>
    </row>
    <row r="1229" spans="1:4" s="1" customFormat="1">
      <c r="A1229" s="4"/>
      <c r="B1229" s="8"/>
      <c r="C1229" s="4"/>
      <c r="D1229" s="32"/>
    </row>
    <row r="1230" spans="1:4" s="1" customFormat="1">
      <c r="A1230" s="4"/>
      <c r="B1230" s="8"/>
      <c r="C1230" s="4"/>
      <c r="D1230" s="32"/>
    </row>
    <row r="1231" spans="1:4" s="1" customFormat="1">
      <c r="A1231" s="4"/>
      <c r="B1231" s="8"/>
      <c r="C1231" s="4"/>
      <c r="D1231" s="32"/>
    </row>
    <row r="1232" spans="1:4" s="1" customFormat="1">
      <c r="A1232" s="4"/>
      <c r="B1232" s="8"/>
      <c r="C1232" s="4"/>
      <c r="D1232" s="32"/>
    </row>
    <row r="1233" spans="1:4" s="1" customFormat="1">
      <c r="A1233" s="4"/>
      <c r="B1233" s="8"/>
      <c r="C1233" s="4"/>
      <c r="D1233" s="32"/>
    </row>
    <row r="1234" spans="1:4" s="1" customFormat="1">
      <c r="A1234" s="4"/>
      <c r="B1234" s="8"/>
      <c r="C1234" s="4"/>
      <c r="D1234" s="32"/>
    </row>
    <row r="1235" spans="1:4" s="1" customFormat="1">
      <c r="A1235" s="4"/>
      <c r="B1235" s="8"/>
      <c r="C1235" s="4"/>
      <c r="D1235" s="32"/>
    </row>
    <row r="1236" spans="1:4" s="1" customFormat="1">
      <c r="A1236" s="4"/>
      <c r="B1236" s="8"/>
      <c r="C1236" s="4"/>
      <c r="D1236" s="32"/>
    </row>
    <row r="1237" spans="1:4" s="1" customFormat="1">
      <c r="A1237" s="4"/>
      <c r="B1237" s="8"/>
      <c r="C1237" s="4"/>
      <c r="D1237" s="32"/>
    </row>
    <row r="1238" spans="1:4" s="1" customFormat="1">
      <c r="A1238" s="4"/>
      <c r="B1238" s="8"/>
      <c r="C1238" s="4"/>
      <c r="D1238" s="32"/>
    </row>
    <row r="1239" spans="1:4" s="1" customFormat="1">
      <c r="A1239" s="4"/>
      <c r="B1239" s="8"/>
      <c r="C1239" s="4"/>
      <c r="D1239" s="32"/>
    </row>
    <row r="1240" spans="1:4" s="1" customFormat="1">
      <c r="A1240" s="4"/>
      <c r="B1240" s="8"/>
      <c r="C1240" s="4"/>
      <c r="D1240" s="32"/>
    </row>
    <row r="1241" spans="1:4" s="1" customFormat="1">
      <c r="A1241" s="4"/>
      <c r="B1241" s="8"/>
      <c r="C1241" s="4"/>
      <c r="D1241" s="32"/>
    </row>
    <row r="1242" spans="1:4" s="1" customFormat="1">
      <c r="A1242" s="4"/>
      <c r="B1242" s="8"/>
      <c r="C1242" s="4"/>
      <c r="D1242" s="32"/>
    </row>
    <row r="1243" spans="1:4" s="1" customFormat="1">
      <c r="A1243" s="4"/>
      <c r="B1243" s="8"/>
      <c r="C1243" s="4"/>
      <c r="D1243" s="32"/>
    </row>
    <row r="1244" spans="1:4" s="1" customFormat="1">
      <c r="A1244" s="4"/>
      <c r="B1244" s="8"/>
      <c r="C1244" s="4"/>
      <c r="D1244" s="32"/>
    </row>
    <row r="1245" spans="1:4" s="1" customFormat="1">
      <c r="A1245" s="4"/>
      <c r="B1245" s="8"/>
      <c r="C1245" s="4"/>
      <c r="D1245" s="32"/>
    </row>
    <row r="1246" spans="1:4" s="1" customFormat="1">
      <c r="A1246" s="4"/>
      <c r="B1246" s="8"/>
      <c r="C1246" s="4"/>
      <c r="D1246" s="32"/>
    </row>
    <row r="1247" spans="1:4" s="1" customFormat="1">
      <c r="A1247" s="4"/>
      <c r="B1247" s="8"/>
      <c r="C1247" s="4"/>
      <c r="D1247" s="32"/>
    </row>
    <row r="1248" spans="1:4" s="1" customFormat="1">
      <c r="A1248" s="4"/>
      <c r="B1248" s="8"/>
      <c r="C1248" s="4"/>
      <c r="D1248" s="32"/>
    </row>
    <row r="1249" spans="1:4" s="1" customFormat="1">
      <c r="A1249" s="4"/>
      <c r="B1249" s="8"/>
      <c r="C1249" s="4"/>
      <c r="D1249" s="32"/>
    </row>
    <row r="1250" spans="1:4" s="1" customFormat="1">
      <c r="A1250" s="4"/>
      <c r="B1250" s="8"/>
      <c r="C1250" s="4"/>
      <c r="D1250" s="32"/>
    </row>
    <row r="1251" spans="1:4" s="1" customFormat="1">
      <c r="A1251" s="4"/>
      <c r="B1251" s="8"/>
      <c r="C1251" s="4"/>
      <c r="D1251" s="32"/>
    </row>
    <row r="1252" spans="1:4" s="1" customFormat="1">
      <c r="A1252" s="4"/>
      <c r="B1252" s="8"/>
      <c r="C1252" s="4"/>
      <c r="D1252" s="32"/>
    </row>
    <row r="1253" spans="1:4" s="1" customFormat="1">
      <c r="A1253" s="4"/>
      <c r="B1253" s="8"/>
      <c r="C1253" s="4"/>
      <c r="D1253" s="32"/>
    </row>
    <row r="1254" spans="1:4" s="1" customFormat="1">
      <c r="A1254" s="4"/>
      <c r="B1254" s="8"/>
      <c r="C1254" s="4"/>
      <c r="D1254" s="32"/>
    </row>
    <row r="1255" spans="1:4" s="1" customFormat="1">
      <c r="A1255" s="4"/>
      <c r="B1255" s="8"/>
      <c r="C1255" s="4"/>
      <c r="D1255" s="32"/>
    </row>
    <row r="1256" spans="1:4" s="1" customFormat="1">
      <c r="A1256" s="4"/>
      <c r="B1256" s="8"/>
      <c r="C1256" s="4"/>
      <c r="D1256" s="32"/>
    </row>
    <row r="1257" spans="1:4" s="1" customFormat="1">
      <c r="A1257" s="4"/>
      <c r="B1257" s="8"/>
      <c r="C1257" s="4"/>
      <c r="D1257" s="32"/>
    </row>
    <row r="1258" spans="1:4" s="1" customFormat="1">
      <c r="A1258" s="4"/>
      <c r="B1258" s="8"/>
      <c r="C1258" s="4"/>
      <c r="D1258" s="32"/>
    </row>
    <row r="1259" spans="1:4" s="1" customFormat="1">
      <c r="A1259" s="4"/>
      <c r="B1259" s="8"/>
      <c r="C1259" s="4"/>
      <c r="D1259" s="32"/>
    </row>
    <row r="1260" spans="1:4" s="1" customFormat="1">
      <c r="A1260" s="4"/>
      <c r="B1260" s="8"/>
      <c r="C1260" s="4"/>
      <c r="D1260" s="32"/>
    </row>
    <row r="1261" spans="1:4" s="1" customFormat="1">
      <c r="A1261" s="4"/>
      <c r="B1261" s="8"/>
      <c r="C1261" s="4"/>
      <c r="D1261" s="32"/>
    </row>
    <row r="1262" spans="1:4" s="1" customFormat="1">
      <c r="A1262" s="4"/>
      <c r="B1262" s="8"/>
      <c r="C1262" s="4"/>
      <c r="D1262" s="32"/>
    </row>
    <row r="1263" spans="1:4" s="1" customFormat="1">
      <c r="A1263" s="4"/>
      <c r="B1263" s="8"/>
      <c r="C1263" s="4"/>
      <c r="D1263" s="32"/>
    </row>
    <row r="1264" spans="1:4" s="1" customFormat="1">
      <c r="A1264" s="4"/>
      <c r="B1264" s="8"/>
      <c r="C1264" s="4"/>
      <c r="D1264" s="32"/>
    </row>
    <row r="1265" spans="1:4" s="1" customFormat="1">
      <c r="A1265" s="4"/>
      <c r="B1265" s="8"/>
      <c r="C1265" s="4"/>
      <c r="D1265" s="32"/>
    </row>
    <row r="1266" spans="1:4" s="1" customFormat="1">
      <c r="A1266" s="4"/>
      <c r="B1266" s="8"/>
      <c r="C1266" s="4"/>
      <c r="D1266" s="32"/>
    </row>
    <row r="1267" spans="1:4" s="1" customFormat="1">
      <c r="A1267" s="4"/>
      <c r="B1267" s="8"/>
      <c r="C1267" s="4"/>
      <c r="D1267" s="32"/>
    </row>
    <row r="1268" spans="1:4" s="1" customFormat="1">
      <c r="A1268" s="4"/>
      <c r="B1268" s="8"/>
      <c r="C1268" s="4"/>
      <c r="D1268" s="32"/>
    </row>
    <row r="1269" spans="1:4" s="1" customFormat="1">
      <c r="A1269" s="4"/>
      <c r="B1269" s="8"/>
      <c r="C1269" s="4"/>
      <c r="D1269" s="32"/>
    </row>
    <row r="1270" spans="1:4" s="1" customFormat="1">
      <c r="A1270" s="4"/>
      <c r="B1270" s="8"/>
      <c r="C1270" s="4"/>
      <c r="D1270" s="32"/>
    </row>
    <row r="1271" spans="1:4" s="1" customFormat="1">
      <c r="A1271" s="4"/>
      <c r="B1271" s="8"/>
      <c r="C1271" s="4"/>
      <c r="D1271" s="32"/>
    </row>
    <row r="1272" spans="1:4" s="1" customFormat="1">
      <c r="A1272" s="4"/>
      <c r="B1272" s="8"/>
      <c r="C1272" s="4"/>
      <c r="D1272" s="32"/>
    </row>
    <row r="1273" spans="1:4" s="1" customFormat="1">
      <c r="A1273" s="4"/>
      <c r="B1273" s="8"/>
      <c r="C1273" s="4"/>
      <c r="D1273" s="32"/>
    </row>
    <row r="1274" spans="1:4" s="1" customFormat="1">
      <c r="A1274" s="4"/>
      <c r="B1274" s="8"/>
      <c r="C1274" s="4"/>
      <c r="D1274" s="32"/>
    </row>
    <row r="1275" spans="1:4" s="1" customFormat="1">
      <c r="A1275" s="4"/>
      <c r="B1275" s="8"/>
      <c r="C1275" s="4"/>
      <c r="D1275" s="32"/>
    </row>
    <row r="1276" spans="1:4" s="1" customFormat="1">
      <c r="A1276" s="4"/>
      <c r="B1276" s="8"/>
      <c r="C1276" s="4"/>
      <c r="D1276" s="32"/>
    </row>
    <row r="1277" spans="1:4" s="1" customFormat="1">
      <c r="A1277" s="4"/>
      <c r="B1277" s="8"/>
      <c r="C1277" s="4"/>
      <c r="D1277" s="32"/>
    </row>
    <row r="1278" spans="1:4" s="1" customFormat="1">
      <c r="A1278" s="4"/>
      <c r="B1278" s="8"/>
      <c r="C1278" s="4"/>
      <c r="D1278" s="32"/>
    </row>
    <row r="1279" spans="1:4" s="1" customFormat="1">
      <c r="A1279" s="4"/>
      <c r="B1279" s="8"/>
      <c r="C1279" s="4"/>
      <c r="D1279" s="32"/>
    </row>
    <row r="1280" spans="1:4" s="1" customFormat="1">
      <c r="A1280" s="4"/>
      <c r="B1280" s="8"/>
      <c r="C1280" s="4"/>
      <c r="D1280" s="32"/>
    </row>
    <row r="1281" spans="1:4" s="1" customFormat="1">
      <c r="A1281" s="4"/>
      <c r="B1281" s="8"/>
      <c r="C1281" s="4"/>
      <c r="D1281" s="32"/>
    </row>
    <row r="1282" spans="1:4" s="1" customFormat="1">
      <c r="A1282" s="4"/>
      <c r="B1282" s="8"/>
      <c r="C1282" s="4"/>
      <c r="D1282" s="32"/>
    </row>
    <row r="1283" spans="1:4" s="1" customFormat="1">
      <c r="A1283" s="4"/>
      <c r="B1283" s="8"/>
      <c r="C1283" s="4"/>
      <c r="D1283" s="32"/>
    </row>
    <row r="1284" spans="1:4" s="1" customFormat="1">
      <c r="A1284" s="4"/>
      <c r="B1284" s="8"/>
      <c r="C1284" s="4"/>
      <c r="D1284" s="32"/>
    </row>
    <row r="1285" spans="1:4" s="1" customFormat="1">
      <c r="A1285" s="4"/>
      <c r="B1285" s="8"/>
      <c r="C1285" s="4"/>
      <c r="D1285" s="32"/>
    </row>
    <row r="1286" spans="1:4" s="1" customFormat="1">
      <c r="A1286" s="4"/>
      <c r="B1286" s="8"/>
      <c r="C1286" s="4"/>
      <c r="D1286" s="32"/>
    </row>
    <row r="1287" spans="1:4" s="1" customFormat="1">
      <c r="A1287" s="4"/>
      <c r="B1287" s="8"/>
      <c r="C1287" s="4"/>
      <c r="D1287" s="32"/>
    </row>
    <row r="1288" spans="1:4" s="1" customFormat="1">
      <c r="A1288" s="4"/>
      <c r="B1288" s="8"/>
      <c r="C1288" s="4"/>
      <c r="D1288" s="32"/>
    </row>
    <row r="1289" spans="1:4" s="1" customFormat="1">
      <c r="A1289" s="4"/>
      <c r="B1289" s="8"/>
      <c r="C1289" s="4"/>
      <c r="D1289" s="32"/>
    </row>
    <row r="1290" spans="1:4" s="1" customFormat="1">
      <c r="A1290" s="4"/>
      <c r="B1290" s="8"/>
      <c r="C1290" s="4"/>
      <c r="D1290" s="32"/>
    </row>
    <row r="1291" spans="1:4" s="1" customFormat="1">
      <c r="A1291" s="4"/>
      <c r="B1291" s="8"/>
      <c r="C1291" s="4"/>
      <c r="D1291" s="32"/>
    </row>
    <row r="1292" spans="1:4" s="1" customFormat="1">
      <c r="A1292" s="4"/>
      <c r="B1292" s="8"/>
      <c r="C1292" s="4"/>
      <c r="D1292" s="32"/>
    </row>
    <row r="1293" spans="1:4" s="1" customFormat="1">
      <c r="A1293" s="4"/>
      <c r="B1293" s="8"/>
      <c r="C1293" s="4"/>
      <c r="D1293" s="32"/>
    </row>
    <row r="1294" spans="1:4" s="1" customFormat="1">
      <c r="A1294" s="4"/>
      <c r="B1294" s="8"/>
      <c r="C1294" s="4"/>
      <c r="D1294" s="32"/>
    </row>
    <row r="1295" spans="1:4" s="1" customFormat="1">
      <c r="A1295" s="4"/>
      <c r="B1295" s="8"/>
      <c r="C1295" s="4"/>
      <c r="D1295" s="32"/>
    </row>
    <row r="1296" spans="1:4" s="1" customFormat="1">
      <c r="A1296" s="4"/>
      <c r="B1296" s="8"/>
      <c r="C1296" s="4"/>
      <c r="D1296" s="32"/>
    </row>
    <row r="1297" spans="1:4" s="1" customFormat="1">
      <c r="A1297" s="4"/>
      <c r="B1297" s="8"/>
      <c r="C1297" s="4"/>
      <c r="D1297" s="32"/>
    </row>
    <row r="1298" spans="1:4" s="1" customFormat="1">
      <c r="A1298" s="4"/>
      <c r="B1298" s="8"/>
      <c r="C1298" s="4"/>
      <c r="D1298" s="32"/>
    </row>
    <row r="1299" spans="1:4" s="1" customFormat="1">
      <c r="A1299" s="4"/>
      <c r="B1299" s="8"/>
      <c r="C1299" s="4"/>
      <c r="D1299" s="32"/>
    </row>
    <row r="1300" spans="1:4" s="1" customFormat="1">
      <c r="A1300" s="4"/>
      <c r="B1300" s="8"/>
      <c r="C1300" s="4"/>
      <c r="D1300" s="32"/>
    </row>
    <row r="1301" spans="1:4" s="1" customFormat="1">
      <c r="A1301" s="4"/>
      <c r="B1301" s="8"/>
      <c r="C1301" s="4"/>
      <c r="D1301" s="32"/>
    </row>
    <row r="1302" spans="1:4" s="1" customFormat="1">
      <c r="A1302" s="4"/>
      <c r="B1302" s="8"/>
      <c r="C1302" s="4"/>
      <c r="D1302" s="32"/>
    </row>
    <row r="1303" spans="1:4" s="1" customFormat="1">
      <c r="A1303" s="4"/>
      <c r="B1303" s="8"/>
      <c r="C1303" s="4"/>
      <c r="D1303" s="32"/>
    </row>
    <row r="1304" spans="1:4" s="1" customFormat="1">
      <c r="A1304" s="4"/>
      <c r="B1304" s="8"/>
      <c r="C1304" s="4"/>
      <c r="D1304" s="32"/>
    </row>
    <row r="1305" spans="1:4" s="1" customFormat="1">
      <c r="A1305" s="4"/>
      <c r="B1305" s="8"/>
      <c r="C1305" s="4"/>
      <c r="D1305" s="32"/>
    </row>
    <row r="1306" spans="1:4" s="1" customFormat="1">
      <c r="A1306" s="4"/>
      <c r="B1306" s="8"/>
      <c r="C1306" s="4"/>
      <c r="D1306" s="32"/>
    </row>
    <row r="1307" spans="1:4" s="1" customFormat="1">
      <c r="A1307" s="4"/>
      <c r="B1307" s="8"/>
      <c r="C1307" s="4"/>
      <c r="D1307" s="32"/>
    </row>
    <row r="1308" spans="1:4" s="1" customFormat="1">
      <c r="A1308" s="4"/>
      <c r="B1308" s="8"/>
      <c r="C1308" s="4"/>
      <c r="D1308" s="32"/>
    </row>
    <row r="1309" spans="1:4" s="1" customFormat="1">
      <c r="A1309" s="4"/>
      <c r="B1309" s="8"/>
      <c r="C1309" s="4"/>
      <c r="D1309" s="32"/>
    </row>
    <row r="1310" spans="1:4" s="1" customFormat="1">
      <c r="A1310" s="4"/>
      <c r="B1310" s="8"/>
      <c r="C1310" s="4"/>
      <c r="D1310" s="32"/>
    </row>
    <row r="1311" spans="1:4" s="1" customFormat="1">
      <c r="A1311" s="4"/>
      <c r="B1311" s="8"/>
      <c r="C1311" s="4"/>
      <c r="D1311" s="32"/>
    </row>
    <row r="1312" spans="1:4" s="1" customFormat="1">
      <c r="A1312" s="4"/>
      <c r="B1312" s="8"/>
      <c r="C1312" s="4"/>
      <c r="D1312" s="32"/>
    </row>
    <row r="1313" spans="1:4" s="1" customFormat="1">
      <c r="A1313" s="4"/>
      <c r="B1313" s="8"/>
      <c r="C1313" s="4"/>
      <c r="D1313" s="32"/>
    </row>
    <row r="1314" spans="1:4" s="1" customFormat="1">
      <c r="A1314" s="4"/>
      <c r="B1314" s="8"/>
      <c r="C1314" s="4"/>
      <c r="D1314" s="32"/>
    </row>
    <row r="1315" spans="1:4" s="1" customFormat="1">
      <c r="A1315" s="4"/>
      <c r="B1315" s="8"/>
      <c r="C1315" s="4"/>
      <c r="D1315" s="32"/>
    </row>
    <row r="1316" spans="1:4" s="1" customFormat="1">
      <c r="A1316" s="4"/>
      <c r="B1316" s="8"/>
      <c r="C1316" s="4"/>
      <c r="D1316" s="32"/>
    </row>
    <row r="1317" spans="1:4" s="1" customFormat="1">
      <c r="A1317" s="4"/>
      <c r="B1317" s="8"/>
      <c r="C1317" s="4"/>
      <c r="D1317" s="32"/>
    </row>
    <row r="1318" spans="1:4" s="1" customFormat="1">
      <c r="A1318" s="4"/>
      <c r="B1318" s="8"/>
      <c r="C1318" s="4"/>
      <c r="D1318" s="32"/>
    </row>
    <row r="1319" spans="1:4" s="1" customFormat="1">
      <c r="A1319" s="4"/>
      <c r="B1319" s="8"/>
      <c r="C1319" s="4"/>
      <c r="D1319" s="32"/>
    </row>
    <row r="1320" spans="1:4" s="1" customFormat="1">
      <c r="A1320" s="4"/>
      <c r="B1320" s="8"/>
      <c r="C1320" s="4"/>
      <c r="D1320" s="32"/>
    </row>
    <row r="1321" spans="1:4" s="1" customFormat="1">
      <c r="A1321" s="4"/>
      <c r="B1321" s="8"/>
      <c r="C1321" s="4"/>
      <c r="D1321" s="32"/>
    </row>
    <row r="1322" spans="1:4" s="1" customFormat="1">
      <c r="A1322" s="4"/>
      <c r="B1322" s="8"/>
      <c r="C1322" s="4"/>
      <c r="D1322" s="32"/>
    </row>
    <row r="1323" spans="1:4" s="1" customFormat="1">
      <c r="A1323" s="4"/>
      <c r="B1323" s="8"/>
      <c r="C1323" s="4"/>
      <c r="D1323" s="32"/>
    </row>
    <row r="1324" spans="1:4" s="1" customFormat="1">
      <c r="A1324" s="4"/>
      <c r="B1324" s="8"/>
      <c r="C1324" s="4"/>
      <c r="D1324" s="32"/>
    </row>
    <row r="1325" spans="1:4" s="1" customFormat="1">
      <c r="A1325" s="4"/>
      <c r="B1325" s="8"/>
      <c r="C1325" s="4"/>
      <c r="D1325" s="32"/>
    </row>
    <row r="1326" spans="1:4" s="1" customFormat="1">
      <c r="A1326" s="4"/>
      <c r="B1326" s="8"/>
      <c r="C1326" s="4"/>
      <c r="D1326" s="32"/>
    </row>
    <row r="1327" spans="1:4" s="1" customFormat="1">
      <c r="A1327" s="4"/>
      <c r="B1327" s="8"/>
      <c r="C1327" s="4"/>
      <c r="D1327" s="32"/>
    </row>
    <row r="1328" spans="1:4" s="1" customFormat="1">
      <c r="A1328" s="4"/>
      <c r="B1328" s="8"/>
      <c r="C1328" s="4"/>
      <c r="D1328" s="32"/>
    </row>
    <row r="1329" spans="1:4" s="1" customFormat="1">
      <c r="A1329" s="4"/>
      <c r="B1329" s="8"/>
      <c r="C1329" s="4"/>
      <c r="D1329" s="32"/>
    </row>
    <row r="1330" spans="1:4" s="1" customFormat="1">
      <c r="A1330" s="4"/>
      <c r="B1330" s="8"/>
      <c r="C1330" s="4"/>
      <c r="D1330" s="32"/>
    </row>
    <row r="1331" spans="1:4" s="1" customFormat="1">
      <c r="A1331" s="4"/>
      <c r="B1331" s="8"/>
      <c r="C1331" s="4"/>
      <c r="D1331" s="32"/>
    </row>
    <row r="1332" spans="1:4" s="1" customFormat="1">
      <c r="A1332" s="4"/>
      <c r="B1332" s="8"/>
      <c r="C1332" s="4"/>
      <c r="D1332" s="32"/>
    </row>
    <row r="1333" spans="1:4" s="1" customFormat="1">
      <c r="A1333" s="4"/>
      <c r="B1333" s="8"/>
      <c r="C1333" s="4"/>
      <c r="D1333" s="32"/>
    </row>
    <row r="1334" spans="1:4" s="1" customFormat="1">
      <c r="A1334" s="4"/>
      <c r="B1334" s="8"/>
      <c r="C1334" s="4"/>
      <c r="D1334" s="32"/>
    </row>
    <row r="1335" spans="1:4" s="1" customFormat="1">
      <c r="A1335" s="4"/>
      <c r="B1335" s="8"/>
      <c r="C1335" s="4"/>
      <c r="D1335" s="32"/>
    </row>
    <row r="1336" spans="1:4" s="1" customFormat="1">
      <c r="A1336" s="4"/>
      <c r="B1336" s="8"/>
      <c r="C1336" s="4"/>
      <c r="D1336" s="32"/>
    </row>
    <row r="1337" spans="1:4" s="1" customFormat="1">
      <c r="A1337" s="4"/>
      <c r="B1337" s="8"/>
      <c r="C1337" s="4"/>
      <c r="D1337" s="32"/>
    </row>
    <row r="1338" spans="1:4" s="1" customFormat="1">
      <c r="A1338" s="4"/>
      <c r="B1338" s="8"/>
      <c r="C1338" s="4"/>
      <c r="D1338" s="32"/>
    </row>
    <row r="1339" spans="1:4" s="1" customFormat="1">
      <c r="A1339" s="4"/>
      <c r="B1339" s="8"/>
      <c r="C1339" s="4"/>
      <c r="D1339" s="32"/>
    </row>
    <row r="1340" spans="1:4" s="1" customFormat="1">
      <c r="A1340" s="4"/>
      <c r="B1340" s="8"/>
      <c r="C1340" s="4"/>
      <c r="D1340" s="32"/>
    </row>
    <row r="1341" spans="1:4" s="1" customFormat="1">
      <c r="A1341" s="4"/>
      <c r="B1341" s="8"/>
      <c r="C1341" s="4"/>
      <c r="D1341" s="32"/>
    </row>
    <row r="1342" spans="1:4" s="1" customFormat="1">
      <c r="A1342" s="4"/>
      <c r="B1342" s="8"/>
      <c r="C1342" s="4"/>
      <c r="D1342" s="32"/>
    </row>
    <row r="1343" spans="1:4" s="1" customFormat="1">
      <c r="A1343" s="4"/>
      <c r="B1343" s="8"/>
      <c r="C1343" s="4"/>
      <c r="D1343" s="32"/>
    </row>
    <row r="1344" spans="1:4" s="1" customFormat="1">
      <c r="A1344" s="4"/>
      <c r="B1344" s="8"/>
      <c r="C1344" s="4"/>
      <c r="D1344" s="32"/>
    </row>
    <row r="1345" spans="1:4" s="1" customFormat="1">
      <c r="A1345" s="4"/>
      <c r="B1345" s="8"/>
      <c r="C1345" s="4"/>
      <c r="D1345" s="32"/>
    </row>
    <row r="1346" spans="1:4" s="1" customFormat="1">
      <c r="A1346" s="4"/>
      <c r="B1346" s="8"/>
      <c r="C1346" s="4"/>
      <c r="D1346" s="32"/>
    </row>
    <row r="1347" spans="1:4" s="1" customFormat="1">
      <c r="A1347" s="4"/>
      <c r="B1347" s="8"/>
      <c r="C1347" s="4"/>
      <c r="D1347" s="32"/>
    </row>
    <row r="1348" spans="1:4" s="1" customFormat="1">
      <c r="A1348" s="4"/>
      <c r="B1348" s="8"/>
      <c r="C1348" s="4"/>
      <c r="D1348" s="32"/>
    </row>
    <row r="1349" spans="1:4" s="1" customFormat="1">
      <c r="A1349" s="4"/>
      <c r="B1349" s="8"/>
      <c r="C1349" s="4"/>
      <c r="D1349" s="32"/>
    </row>
    <row r="1350" spans="1:4" s="1" customFormat="1">
      <c r="A1350" s="4"/>
      <c r="B1350" s="8"/>
      <c r="C1350" s="4"/>
      <c r="D1350" s="32"/>
    </row>
    <row r="1351" spans="1:4" s="1" customFormat="1">
      <c r="A1351" s="4"/>
      <c r="B1351" s="8"/>
      <c r="C1351" s="4"/>
      <c r="D1351" s="32"/>
    </row>
    <row r="1352" spans="1:4" s="1" customFormat="1">
      <c r="A1352" s="4"/>
      <c r="B1352" s="8"/>
      <c r="C1352" s="4"/>
      <c r="D1352" s="32"/>
    </row>
    <row r="1353" spans="1:4" s="1" customFormat="1">
      <c r="A1353" s="4"/>
      <c r="B1353" s="8"/>
      <c r="C1353" s="4"/>
      <c r="D1353" s="32"/>
    </row>
    <row r="1354" spans="1:4" s="1" customFormat="1">
      <c r="A1354" s="4"/>
      <c r="B1354" s="8"/>
      <c r="C1354" s="4"/>
      <c r="D1354" s="32"/>
    </row>
    <row r="1355" spans="1:4" s="1" customFormat="1">
      <c r="A1355" s="4"/>
      <c r="B1355" s="8"/>
      <c r="C1355" s="4"/>
      <c r="D1355" s="32"/>
    </row>
    <row r="1356" spans="1:4" s="1" customFormat="1">
      <c r="A1356" s="4"/>
      <c r="B1356" s="8"/>
      <c r="C1356" s="4"/>
      <c r="D1356" s="32"/>
    </row>
    <row r="1357" spans="1:4" s="1" customFormat="1">
      <c r="A1357" s="4"/>
      <c r="B1357" s="8"/>
      <c r="C1357" s="4"/>
      <c r="D1357" s="32"/>
    </row>
    <row r="1358" spans="1:4" s="1" customFormat="1">
      <c r="A1358" s="4"/>
      <c r="B1358" s="8"/>
      <c r="C1358" s="4"/>
      <c r="D1358" s="32"/>
    </row>
    <row r="1359" spans="1:4" s="1" customFormat="1">
      <c r="A1359" s="4"/>
      <c r="B1359" s="8"/>
      <c r="C1359" s="4"/>
      <c r="D1359" s="32"/>
    </row>
    <row r="1360" spans="1:4" s="1" customFormat="1">
      <c r="A1360" s="4"/>
      <c r="B1360" s="8"/>
      <c r="C1360" s="4"/>
      <c r="D1360" s="32"/>
    </row>
    <row r="1361" spans="1:4" s="1" customFormat="1">
      <c r="A1361" s="4"/>
      <c r="B1361" s="8"/>
      <c r="C1361" s="4"/>
      <c r="D1361" s="32"/>
    </row>
    <row r="1362" spans="1:4" s="1" customFormat="1">
      <c r="A1362" s="4"/>
      <c r="B1362" s="8"/>
      <c r="C1362" s="4"/>
      <c r="D1362" s="32"/>
    </row>
    <row r="1363" spans="1:4" s="1" customFormat="1">
      <c r="A1363" s="4"/>
      <c r="B1363" s="8"/>
      <c r="C1363" s="4"/>
      <c r="D1363" s="32"/>
    </row>
    <row r="1364" spans="1:4" s="1" customFormat="1">
      <c r="A1364" s="4"/>
      <c r="B1364" s="8"/>
      <c r="C1364" s="4"/>
      <c r="D1364" s="32"/>
    </row>
    <row r="1365" spans="1:4" s="1" customFormat="1">
      <c r="A1365" s="4"/>
      <c r="B1365" s="8"/>
      <c r="C1365" s="4"/>
      <c r="D1365" s="32"/>
    </row>
    <row r="1366" spans="1:4" s="1" customFormat="1">
      <c r="A1366" s="4"/>
      <c r="B1366" s="8"/>
      <c r="C1366" s="4"/>
      <c r="D1366" s="32"/>
    </row>
    <row r="1367" spans="1:4" s="1" customFormat="1">
      <c r="A1367" s="4"/>
      <c r="B1367" s="8"/>
      <c r="C1367" s="4"/>
      <c r="D1367" s="32"/>
    </row>
    <row r="1368" spans="1:4" s="1" customFormat="1">
      <c r="A1368" s="4"/>
      <c r="B1368" s="8"/>
      <c r="C1368" s="4"/>
      <c r="D1368" s="32"/>
    </row>
    <row r="1369" spans="1:4" s="1" customFormat="1">
      <c r="A1369" s="4"/>
      <c r="B1369" s="8"/>
      <c r="C1369" s="4"/>
      <c r="D1369" s="32"/>
    </row>
    <row r="1370" spans="1:4" s="1" customFormat="1">
      <c r="A1370" s="4"/>
      <c r="B1370" s="8"/>
      <c r="C1370" s="4"/>
      <c r="D1370" s="32"/>
    </row>
    <row r="1371" spans="1:4" s="1" customFormat="1">
      <c r="A1371" s="4"/>
      <c r="B1371" s="8"/>
      <c r="C1371" s="4"/>
      <c r="D1371" s="32"/>
    </row>
    <row r="1372" spans="1:4" s="1" customFormat="1">
      <c r="A1372" s="4"/>
      <c r="B1372" s="8"/>
      <c r="C1372" s="4"/>
      <c r="D1372" s="32"/>
    </row>
    <row r="1373" spans="1:4" s="1" customFormat="1">
      <c r="A1373" s="4"/>
      <c r="B1373" s="8"/>
      <c r="C1373" s="4"/>
      <c r="D1373" s="32"/>
    </row>
    <row r="1374" spans="1:4" s="1" customFormat="1">
      <c r="A1374" s="4"/>
      <c r="B1374" s="8"/>
      <c r="C1374" s="4"/>
      <c r="D1374" s="32"/>
    </row>
    <row r="1375" spans="1:4" s="1" customFormat="1">
      <c r="A1375" s="4"/>
      <c r="B1375" s="8"/>
      <c r="C1375" s="4"/>
      <c r="D1375" s="32"/>
    </row>
    <row r="1376" spans="1:4" s="1" customFormat="1">
      <c r="A1376" s="4"/>
      <c r="B1376" s="8"/>
      <c r="C1376" s="4"/>
      <c r="D1376" s="32"/>
    </row>
    <row r="1377" spans="1:4" s="1" customFormat="1">
      <c r="A1377" s="4"/>
      <c r="B1377" s="8"/>
      <c r="C1377" s="4"/>
      <c r="D1377" s="32"/>
    </row>
    <row r="1378" spans="1:4" s="1" customFormat="1">
      <c r="A1378" s="4"/>
      <c r="B1378" s="8"/>
      <c r="C1378" s="4"/>
      <c r="D1378" s="32"/>
    </row>
    <row r="1379" spans="1:4" s="1" customFormat="1">
      <c r="A1379" s="4"/>
      <c r="B1379" s="8"/>
      <c r="C1379" s="4"/>
      <c r="D1379" s="32"/>
    </row>
    <row r="1380" spans="1:4" s="1" customFormat="1">
      <c r="A1380" s="4"/>
      <c r="B1380" s="8"/>
      <c r="C1380" s="4"/>
      <c r="D1380" s="32"/>
    </row>
    <row r="1381" spans="1:4" s="1" customFormat="1">
      <c r="A1381" s="4"/>
      <c r="B1381" s="8"/>
      <c r="C1381" s="4"/>
      <c r="D1381" s="32"/>
    </row>
    <row r="1382" spans="1:4" s="1" customFormat="1">
      <c r="A1382" s="4"/>
      <c r="B1382" s="8"/>
      <c r="C1382" s="4"/>
      <c r="D1382" s="32"/>
    </row>
    <row r="1383" spans="1:4" s="1" customFormat="1">
      <c r="A1383" s="4"/>
      <c r="B1383" s="8"/>
      <c r="C1383" s="4"/>
      <c r="D1383" s="32"/>
    </row>
    <row r="1384" spans="1:4" s="1" customFormat="1">
      <c r="A1384" s="4"/>
      <c r="B1384" s="8"/>
      <c r="C1384" s="4"/>
      <c r="D1384" s="32"/>
    </row>
    <row r="1385" spans="1:4" s="1" customFormat="1">
      <c r="A1385" s="4"/>
      <c r="B1385" s="8"/>
      <c r="C1385" s="4"/>
      <c r="D1385" s="32"/>
    </row>
    <row r="1386" spans="1:4" s="1" customFormat="1">
      <c r="A1386" s="4"/>
      <c r="B1386" s="8"/>
      <c r="C1386" s="4"/>
      <c r="D1386" s="32"/>
    </row>
    <row r="1387" spans="1:4" s="1" customFormat="1">
      <c r="A1387" s="4"/>
      <c r="B1387" s="8"/>
      <c r="C1387" s="4"/>
      <c r="D1387" s="32"/>
    </row>
    <row r="1388" spans="1:4" s="1" customFormat="1">
      <c r="A1388" s="4"/>
      <c r="B1388" s="8"/>
      <c r="C1388" s="4"/>
      <c r="D1388" s="32"/>
    </row>
    <row r="1389" spans="1:4" s="1" customFormat="1">
      <c r="A1389" s="4"/>
      <c r="B1389" s="8"/>
      <c r="C1389" s="4"/>
      <c r="D1389" s="32"/>
    </row>
    <row r="1390" spans="1:4" s="1" customFormat="1">
      <c r="A1390" s="4"/>
      <c r="B1390" s="8"/>
      <c r="C1390" s="4"/>
      <c r="D1390" s="32"/>
    </row>
    <row r="1391" spans="1:4" s="1" customFormat="1">
      <c r="A1391" s="4"/>
      <c r="B1391" s="8"/>
      <c r="C1391" s="4"/>
      <c r="D1391" s="32"/>
    </row>
    <row r="1392" spans="1:4" s="1" customFormat="1">
      <c r="A1392" s="4"/>
      <c r="B1392" s="8"/>
      <c r="C1392" s="4"/>
      <c r="D1392" s="32"/>
    </row>
    <row r="1393" spans="1:4" s="1" customFormat="1">
      <c r="A1393" s="4"/>
      <c r="B1393" s="8"/>
      <c r="C1393" s="4"/>
      <c r="D1393" s="32"/>
    </row>
    <row r="1394" spans="1:4" s="1" customFormat="1">
      <c r="A1394" s="4"/>
      <c r="B1394" s="8"/>
      <c r="C1394" s="4"/>
      <c r="D1394" s="32"/>
    </row>
    <row r="1395" spans="1:4" s="1" customFormat="1">
      <c r="A1395" s="4"/>
      <c r="B1395" s="8"/>
      <c r="C1395" s="4"/>
      <c r="D1395" s="32"/>
    </row>
    <row r="1396" spans="1:4" s="1" customFormat="1">
      <c r="A1396" s="4"/>
      <c r="B1396" s="8"/>
      <c r="C1396" s="4"/>
      <c r="D1396" s="32"/>
    </row>
    <row r="1397" spans="1:4" s="1" customFormat="1">
      <c r="A1397" s="4"/>
      <c r="B1397" s="8"/>
      <c r="C1397" s="4"/>
      <c r="D1397" s="32"/>
    </row>
    <row r="1398" spans="1:4" s="1" customFormat="1">
      <c r="A1398" s="4"/>
      <c r="B1398" s="8"/>
      <c r="C1398" s="4"/>
      <c r="D1398" s="32"/>
    </row>
    <row r="1399" spans="1:4" s="1" customFormat="1">
      <c r="A1399" s="4"/>
      <c r="B1399" s="8"/>
      <c r="C1399" s="4"/>
      <c r="D1399" s="32"/>
    </row>
    <row r="1400" spans="1:4" s="1" customFormat="1">
      <c r="A1400" s="4"/>
      <c r="B1400" s="8"/>
      <c r="C1400" s="4"/>
      <c r="D1400" s="32"/>
    </row>
    <row r="1401" spans="1:4" s="1" customFormat="1">
      <c r="A1401" s="4"/>
      <c r="B1401" s="8"/>
      <c r="C1401" s="4"/>
      <c r="D1401" s="32"/>
    </row>
    <row r="1402" spans="1:4" s="1" customFormat="1">
      <c r="A1402" s="4"/>
      <c r="B1402" s="8"/>
      <c r="C1402" s="4"/>
      <c r="D1402" s="32"/>
    </row>
    <row r="1403" spans="1:4" s="1" customFormat="1">
      <c r="A1403" s="4"/>
      <c r="B1403" s="8"/>
      <c r="C1403" s="4"/>
      <c r="D1403" s="32"/>
    </row>
    <row r="1404" spans="1:4" s="1" customFormat="1">
      <c r="A1404" s="4"/>
      <c r="B1404" s="8"/>
      <c r="C1404" s="4"/>
      <c r="D1404" s="32"/>
    </row>
    <row r="1405" spans="1:4" s="1" customFormat="1">
      <c r="A1405" s="4"/>
      <c r="B1405" s="8"/>
      <c r="C1405" s="4"/>
      <c r="D1405" s="32"/>
    </row>
    <row r="1406" spans="1:4" s="1" customFormat="1">
      <c r="A1406" s="4"/>
      <c r="B1406" s="8"/>
      <c r="C1406" s="4"/>
      <c r="D1406" s="32"/>
    </row>
    <row r="1407" spans="1:4" s="1" customFormat="1">
      <c r="A1407" s="4"/>
      <c r="B1407" s="8"/>
      <c r="C1407" s="4"/>
      <c r="D1407" s="32"/>
    </row>
    <row r="1408" spans="1:4" s="1" customFormat="1">
      <c r="A1408" s="4"/>
      <c r="B1408" s="8"/>
      <c r="C1408" s="4"/>
      <c r="D1408" s="32"/>
    </row>
    <row r="1409" spans="1:4" s="1" customFormat="1">
      <c r="A1409" s="4"/>
      <c r="B1409" s="8"/>
      <c r="C1409" s="4"/>
      <c r="D1409" s="32"/>
    </row>
    <row r="1410" spans="1:4" s="1" customFormat="1">
      <c r="A1410" s="4"/>
      <c r="B1410" s="8"/>
      <c r="C1410" s="4"/>
      <c r="D1410" s="32"/>
    </row>
    <row r="1411" spans="1:4" s="1" customFormat="1">
      <c r="A1411" s="4"/>
      <c r="B1411" s="8"/>
      <c r="C1411" s="4"/>
      <c r="D1411" s="32"/>
    </row>
    <row r="1412" spans="1:4" s="1" customFormat="1">
      <c r="A1412" s="4"/>
      <c r="B1412" s="8"/>
      <c r="C1412" s="4"/>
      <c r="D1412" s="32"/>
    </row>
    <row r="1413" spans="1:4" s="1" customFormat="1">
      <c r="A1413" s="4"/>
      <c r="B1413" s="8"/>
      <c r="C1413" s="4"/>
      <c r="D1413" s="32"/>
    </row>
    <row r="1414" spans="1:4" s="1" customFormat="1">
      <c r="A1414" s="4"/>
      <c r="B1414" s="8"/>
      <c r="C1414" s="4"/>
      <c r="D1414" s="32"/>
    </row>
    <row r="1415" spans="1:4" s="1" customFormat="1">
      <c r="A1415" s="4"/>
      <c r="B1415" s="8"/>
      <c r="C1415" s="4"/>
      <c r="D1415" s="32"/>
    </row>
    <row r="1416" spans="1:4" s="1" customFormat="1">
      <c r="A1416" s="4"/>
      <c r="B1416" s="8"/>
      <c r="C1416" s="4"/>
      <c r="D1416" s="32"/>
    </row>
    <row r="1417" spans="1:4" s="1" customFormat="1">
      <c r="A1417" s="4"/>
      <c r="B1417" s="8"/>
      <c r="C1417" s="4"/>
      <c r="D1417" s="32"/>
    </row>
    <row r="1418" spans="1:4" s="1" customFormat="1">
      <c r="A1418" s="4"/>
      <c r="B1418" s="8"/>
      <c r="C1418" s="4"/>
      <c r="D1418" s="32"/>
    </row>
    <row r="1419" spans="1:4" s="1" customFormat="1">
      <c r="A1419" s="4"/>
      <c r="B1419" s="8"/>
      <c r="C1419" s="4"/>
      <c r="D1419" s="32"/>
    </row>
    <row r="1420" spans="1:4" s="1" customFormat="1">
      <c r="A1420" s="4"/>
      <c r="B1420" s="8"/>
      <c r="C1420" s="4"/>
      <c r="D1420" s="32"/>
    </row>
    <row r="1421" spans="1:4" s="1" customFormat="1">
      <c r="A1421" s="4"/>
      <c r="B1421" s="8"/>
      <c r="C1421" s="4"/>
      <c r="D1421" s="32"/>
    </row>
    <row r="1422" spans="1:4" s="1" customFormat="1">
      <c r="A1422" s="4"/>
      <c r="B1422" s="8"/>
      <c r="C1422" s="4"/>
      <c r="D1422" s="32"/>
    </row>
    <row r="1423" spans="1:4" s="1" customFormat="1">
      <c r="A1423" s="4"/>
      <c r="B1423" s="8"/>
      <c r="C1423" s="4"/>
      <c r="D1423" s="32"/>
    </row>
    <row r="1424" spans="1:4" s="1" customFormat="1">
      <c r="A1424" s="4"/>
      <c r="B1424" s="8"/>
      <c r="C1424" s="4"/>
      <c r="D1424" s="32"/>
    </row>
    <row r="1425" spans="1:4" s="1" customFormat="1">
      <c r="A1425" s="4"/>
      <c r="B1425" s="8"/>
      <c r="C1425" s="4"/>
      <c r="D1425" s="32"/>
    </row>
    <row r="1426" spans="1:4" s="1" customFormat="1">
      <c r="A1426" s="4"/>
      <c r="B1426" s="8"/>
      <c r="C1426" s="4"/>
      <c r="D1426" s="32"/>
    </row>
    <row r="1427" spans="1:4" s="1" customFormat="1">
      <c r="A1427" s="4"/>
      <c r="B1427" s="8"/>
      <c r="C1427" s="4"/>
      <c r="D1427" s="32"/>
    </row>
    <row r="1428" spans="1:4" s="1" customFormat="1">
      <c r="A1428" s="4"/>
      <c r="B1428" s="8"/>
      <c r="C1428" s="4"/>
      <c r="D1428" s="32"/>
    </row>
    <row r="1429" spans="1:4" s="1" customFormat="1">
      <c r="A1429" s="4"/>
      <c r="B1429" s="8"/>
      <c r="C1429" s="4"/>
      <c r="D1429" s="32"/>
    </row>
    <row r="1430" spans="1:4" s="1" customFormat="1">
      <c r="A1430" s="4"/>
      <c r="B1430" s="8"/>
      <c r="C1430" s="4"/>
      <c r="D1430" s="32"/>
    </row>
    <row r="1431" spans="1:4" s="1" customFormat="1">
      <c r="A1431" s="4"/>
      <c r="B1431" s="8"/>
      <c r="C1431" s="4"/>
      <c r="D1431" s="32"/>
    </row>
    <row r="1432" spans="1:4" s="1" customFormat="1">
      <c r="A1432" s="4"/>
      <c r="B1432" s="8"/>
      <c r="C1432" s="4"/>
      <c r="D1432" s="32"/>
    </row>
    <row r="1433" spans="1:4" s="1" customFormat="1">
      <c r="A1433" s="4"/>
      <c r="B1433" s="8"/>
      <c r="C1433" s="4"/>
      <c r="D1433" s="32"/>
    </row>
    <row r="1434" spans="1:4" s="1" customFormat="1">
      <c r="A1434" s="4"/>
      <c r="B1434" s="8"/>
      <c r="C1434" s="4"/>
      <c r="D1434" s="32"/>
    </row>
    <row r="1435" spans="1:4" s="1" customFormat="1">
      <c r="A1435" s="4"/>
      <c r="B1435" s="8"/>
      <c r="C1435" s="4"/>
      <c r="D1435" s="32"/>
    </row>
    <row r="1436" spans="1:4" s="1" customFormat="1">
      <c r="A1436" s="4"/>
      <c r="B1436" s="8"/>
      <c r="C1436" s="4"/>
      <c r="D1436" s="32"/>
    </row>
    <row r="1437" spans="1:4" s="1" customFormat="1">
      <c r="A1437" s="4"/>
      <c r="B1437" s="8"/>
      <c r="C1437" s="4"/>
      <c r="D1437" s="32"/>
    </row>
    <row r="1438" spans="1:4" s="1" customFormat="1">
      <c r="A1438" s="4"/>
      <c r="B1438" s="8"/>
      <c r="C1438" s="4"/>
      <c r="D1438" s="32"/>
    </row>
    <row r="1439" spans="1:4" s="1" customFormat="1">
      <c r="A1439" s="4"/>
      <c r="B1439" s="8"/>
      <c r="C1439" s="4"/>
      <c r="D1439" s="32"/>
    </row>
    <row r="1440" spans="1:4" s="1" customFormat="1">
      <c r="A1440" s="4"/>
      <c r="B1440" s="8"/>
      <c r="C1440" s="4"/>
      <c r="D1440" s="32"/>
    </row>
    <row r="1441" spans="1:4" s="1" customFormat="1">
      <c r="A1441" s="4"/>
      <c r="B1441" s="8"/>
      <c r="C1441" s="4"/>
      <c r="D1441" s="32"/>
    </row>
    <row r="1442" spans="1:4" s="1" customFormat="1">
      <c r="A1442" s="4"/>
      <c r="B1442" s="8"/>
      <c r="C1442" s="4"/>
      <c r="D1442" s="32"/>
    </row>
    <row r="1443" spans="1:4" s="1" customFormat="1">
      <c r="A1443" s="4"/>
      <c r="B1443" s="8"/>
      <c r="C1443" s="4"/>
      <c r="D1443" s="32"/>
    </row>
    <row r="1444" spans="1:4" s="1" customFormat="1">
      <c r="A1444" s="4"/>
      <c r="B1444" s="8"/>
      <c r="C1444" s="4"/>
      <c r="D1444" s="32"/>
    </row>
    <row r="1445" spans="1:4" s="1" customFormat="1">
      <c r="A1445" s="4"/>
      <c r="B1445" s="8"/>
      <c r="C1445" s="4"/>
      <c r="D1445" s="32"/>
    </row>
    <row r="1446" spans="1:4" s="1" customFormat="1">
      <c r="A1446" s="4"/>
      <c r="B1446" s="8"/>
      <c r="C1446" s="4"/>
      <c r="D1446" s="32"/>
    </row>
    <row r="1447" spans="1:4" s="1" customFormat="1">
      <c r="A1447" s="4"/>
      <c r="B1447" s="8"/>
      <c r="C1447" s="4"/>
      <c r="D1447" s="32"/>
    </row>
    <row r="1448" spans="1:4" s="1" customFormat="1">
      <c r="A1448" s="4"/>
      <c r="B1448" s="8"/>
      <c r="C1448" s="4"/>
      <c r="D1448" s="32"/>
    </row>
    <row r="1449" spans="1:4" s="1" customFormat="1">
      <c r="A1449" s="4"/>
      <c r="B1449" s="8"/>
      <c r="C1449" s="4"/>
      <c r="D1449" s="32"/>
    </row>
    <row r="1450" spans="1:4" s="1" customFormat="1">
      <c r="A1450" s="4"/>
      <c r="B1450" s="8"/>
      <c r="C1450" s="4"/>
      <c r="D1450" s="32"/>
    </row>
    <row r="1451" spans="1:4" s="1" customFormat="1">
      <c r="A1451" s="4"/>
      <c r="B1451" s="8"/>
      <c r="C1451" s="4"/>
      <c r="D1451" s="32"/>
    </row>
    <row r="1452" spans="1:4" s="1" customFormat="1">
      <c r="A1452" s="4"/>
      <c r="B1452" s="8"/>
      <c r="C1452" s="4"/>
      <c r="D1452" s="32"/>
    </row>
    <row r="1453" spans="1:4" s="1" customFormat="1">
      <c r="A1453" s="4"/>
      <c r="B1453" s="8"/>
      <c r="C1453" s="4"/>
      <c r="D1453" s="32"/>
    </row>
    <row r="1454" spans="1:4" s="1" customFormat="1">
      <c r="A1454" s="4"/>
      <c r="B1454" s="8"/>
      <c r="C1454" s="4"/>
      <c r="D1454" s="32"/>
    </row>
    <row r="1455" spans="1:4" s="1" customFormat="1">
      <c r="A1455" s="4"/>
      <c r="B1455" s="8"/>
      <c r="C1455" s="4"/>
      <c r="D1455" s="32"/>
    </row>
    <row r="1456" spans="1:4" s="1" customFormat="1">
      <c r="A1456" s="4"/>
      <c r="B1456" s="8"/>
      <c r="C1456" s="4"/>
      <c r="D1456" s="32"/>
    </row>
    <row r="1457" spans="1:4" s="1" customFormat="1">
      <c r="A1457" s="4"/>
      <c r="B1457" s="8"/>
      <c r="C1457" s="4"/>
      <c r="D1457" s="32"/>
    </row>
    <row r="1458" spans="1:4" s="1" customFormat="1">
      <c r="A1458" s="4"/>
      <c r="B1458" s="8"/>
      <c r="C1458" s="4"/>
      <c r="D1458" s="32"/>
    </row>
    <row r="1459" spans="1:4" s="1" customFormat="1">
      <c r="A1459" s="4"/>
      <c r="B1459" s="8"/>
      <c r="C1459" s="4"/>
      <c r="D1459" s="32"/>
    </row>
    <row r="1460" spans="1:4" s="1" customFormat="1">
      <c r="A1460" s="4"/>
      <c r="B1460" s="8"/>
      <c r="C1460" s="4"/>
      <c r="D1460" s="32"/>
    </row>
    <row r="1461" spans="1:4" s="1" customFormat="1">
      <c r="A1461" s="4"/>
      <c r="B1461" s="8"/>
      <c r="C1461" s="4"/>
      <c r="D1461" s="32"/>
    </row>
    <row r="1462" spans="1:4" s="1" customFormat="1">
      <c r="A1462" s="4"/>
      <c r="B1462" s="8"/>
      <c r="C1462" s="4"/>
      <c r="D1462" s="32"/>
    </row>
    <row r="1463" spans="1:4" s="1" customFormat="1">
      <c r="A1463" s="4"/>
      <c r="B1463" s="8"/>
      <c r="C1463" s="4"/>
      <c r="D1463" s="32"/>
    </row>
    <row r="1464" spans="1:4" s="1" customFormat="1">
      <c r="A1464" s="4"/>
      <c r="B1464" s="8"/>
      <c r="C1464" s="4"/>
      <c r="D1464" s="32"/>
    </row>
    <row r="1465" spans="1:4" s="1" customFormat="1">
      <c r="A1465" s="4"/>
      <c r="B1465" s="8"/>
      <c r="C1465" s="4"/>
      <c r="D1465" s="32"/>
    </row>
    <row r="1466" spans="1:4" s="1" customFormat="1">
      <c r="A1466" s="4"/>
      <c r="B1466" s="8"/>
      <c r="C1466" s="4"/>
      <c r="D1466" s="32"/>
    </row>
    <row r="1467" spans="1:4" s="1" customFormat="1">
      <c r="A1467" s="4"/>
      <c r="B1467" s="8"/>
      <c r="C1467" s="4"/>
      <c r="D1467" s="32"/>
    </row>
    <row r="1468" spans="1:4" s="1" customFormat="1">
      <c r="A1468" s="4"/>
      <c r="B1468" s="8"/>
      <c r="C1468" s="4"/>
      <c r="D1468" s="32"/>
    </row>
    <row r="1469" spans="1:4" s="1" customFormat="1">
      <c r="A1469" s="4"/>
      <c r="B1469" s="8"/>
      <c r="C1469" s="4"/>
      <c r="D1469" s="32"/>
    </row>
    <row r="1470" spans="1:4" s="1" customFormat="1">
      <c r="A1470" s="4"/>
      <c r="B1470" s="8"/>
      <c r="C1470" s="4"/>
      <c r="D1470" s="32"/>
    </row>
    <row r="1471" spans="1:4" s="1" customFormat="1">
      <c r="A1471" s="4"/>
      <c r="B1471" s="8"/>
      <c r="C1471" s="4"/>
      <c r="D1471" s="32"/>
    </row>
    <row r="1472" spans="1:4" s="1" customFormat="1">
      <c r="A1472" s="4"/>
      <c r="B1472" s="8"/>
      <c r="C1472" s="4"/>
      <c r="D1472" s="32"/>
    </row>
    <row r="1473" spans="1:4" s="1" customFormat="1">
      <c r="A1473" s="4"/>
      <c r="B1473" s="8"/>
      <c r="C1473" s="4"/>
      <c r="D1473" s="32"/>
    </row>
    <row r="1474" spans="1:4" s="1" customFormat="1">
      <c r="A1474" s="4"/>
      <c r="B1474" s="8"/>
      <c r="C1474" s="4"/>
      <c r="D1474" s="32"/>
    </row>
    <row r="1475" spans="1:4" s="1" customFormat="1">
      <c r="A1475" s="4"/>
      <c r="B1475" s="8"/>
      <c r="C1475" s="4"/>
      <c r="D1475" s="32"/>
    </row>
    <row r="1476" spans="1:4" s="1" customFormat="1">
      <c r="A1476" s="4"/>
      <c r="B1476" s="8"/>
      <c r="C1476" s="4"/>
      <c r="D1476" s="32"/>
    </row>
    <row r="1477" spans="1:4" s="1" customFormat="1">
      <c r="A1477" s="4"/>
      <c r="B1477" s="8"/>
      <c r="C1477" s="4"/>
      <c r="D1477" s="32"/>
    </row>
    <row r="1478" spans="1:4" s="1" customFormat="1">
      <c r="A1478" s="4"/>
      <c r="B1478" s="8"/>
      <c r="C1478" s="4"/>
      <c r="D1478" s="32"/>
    </row>
    <row r="1479" spans="1:4" s="1" customFormat="1">
      <c r="A1479" s="4"/>
      <c r="B1479" s="8"/>
      <c r="C1479" s="4"/>
      <c r="D1479" s="32"/>
    </row>
    <row r="1480" spans="1:4" s="1" customFormat="1">
      <c r="A1480" s="4"/>
      <c r="B1480" s="8"/>
      <c r="C1480" s="4"/>
      <c r="D1480" s="32"/>
    </row>
    <row r="1481" spans="1:4" s="1" customFormat="1">
      <c r="A1481" s="4"/>
      <c r="B1481" s="8"/>
      <c r="C1481" s="4"/>
      <c r="D1481" s="32"/>
    </row>
    <row r="1482" spans="1:4" s="1" customFormat="1">
      <c r="A1482" s="4"/>
      <c r="B1482" s="8"/>
      <c r="C1482" s="4"/>
      <c r="D1482" s="32"/>
    </row>
    <row r="1483" spans="1:4" s="1" customFormat="1">
      <c r="A1483" s="4"/>
      <c r="B1483" s="8"/>
      <c r="C1483" s="4"/>
      <c r="D1483" s="32"/>
    </row>
    <row r="1484" spans="1:4" s="1" customFormat="1">
      <c r="A1484" s="4"/>
      <c r="B1484" s="8"/>
      <c r="C1484" s="4"/>
      <c r="D1484" s="32"/>
    </row>
    <row r="1485" spans="1:4" s="1" customFormat="1">
      <c r="A1485" s="4"/>
      <c r="B1485" s="8"/>
      <c r="C1485" s="4"/>
      <c r="D1485" s="32"/>
    </row>
    <row r="1486" spans="1:4" s="1" customFormat="1">
      <c r="A1486" s="4"/>
      <c r="B1486" s="8"/>
      <c r="C1486" s="4"/>
      <c r="D1486" s="32"/>
    </row>
    <row r="1487" spans="1:4" s="1" customFormat="1">
      <c r="A1487" s="4"/>
      <c r="B1487" s="8"/>
      <c r="C1487" s="4"/>
      <c r="D1487" s="32"/>
    </row>
    <row r="1488" spans="1:4" s="1" customFormat="1">
      <c r="A1488" s="4"/>
      <c r="B1488" s="8"/>
      <c r="C1488" s="4"/>
      <c r="D1488" s="32"/>
    </row>
    <row r="1489" spans="1:4" s="1" customFormat="1">
      <c r="A1489" s="4"/>
      <c r="B1489" s="8"/>
      <c r="C1489" s="4"/>
      <c r="D1489" s="32"/>
    </row>
    <row r="1490" spans="1:4" s="1" customFormat="1">
      <c r="A1490" s="4"/>
      <c r="B1490" s="8"/>
      <c r="C1490" s="4"/>
      <c r="D1490" s="32"/>
    </row>
    <row r="1491" spans="1:4" s="1" customFormat="1">
      <c r="A1491" s="4"/>
      <c r="B1491" s="8"/>
      <c r="C1491" s="4"/>
      <c r="D1491" s="32"/>
    </row>
    <row r="1492" spans="1:4" s="1" customFormat="1">
      <c r="A1492" s="4"/>
      <c r="B1492" s="8"/>
      <c r="C1492" s="4"/>
      <c r="D1492" s="32"/>
    </row>
    <row r="1493" spans="1:4" s="1" customFormat="1">
      <c r="A1493" s="4"/>
      <c r="B1493" s="8"/>
      <c r="C1493" s="4"/>
      <c r="D1493" s="32"/>
    </row>
    <row r="1494" spans="1:4" s="1" customFormat="1">
      <c r="A1494" s="4"/>
      <c r="B1494" s="8"/>
      <c r="C1494" s="4"/>
      <c r="D1494" s="32"/>
    </row>
    <row r="1495" spans="1:4" s="1" customFormat="1">
      <c r="A1495" s="4"/>
      <c r="B1495" s="8"/>
      <c r="C1495" s="4"/>
      <c r="D1495" s="32"/>
    </row>
    <row r="1496" spans="1:4" s="1" customFormat="1">
      <c r="A1496" s="4"/>
      <c r="B1496" s="8"/>
      <c r="C1496" s="4"/>
      <c r="D1496" s="32"/>
    </row>
    <row r="1497" spans="1:4" s="1" customFormat="1">
      <c r="A1497" s="4"/>
      <c r="B1497" s="8"/>
      <c r="C1497" s="4"/>
      <c r="D1497" s="32"/>
    </row>
    <row r="1498" spans="1:4" s="1" customFormat="1">
      <c r="A1498" s="4"/>
      <c r="B1498" s="8"/>
      <c r="C1498" s="4"/>
      <c r="D1498" s="32"/>
    </row>
    <row r="1499" spans="1:4" s="1" customFormat="1">
      <c r="A1499" s="4"/>
      <c r="B1499" s="8"/>
      <c r="C1499" s="4"/>
      <c r="D1499" s="32"/>
    </row>
    <row r="1500" spans="1:4" s="1" customFormat="1">
      <c r="A1500" s="4"/>
      <c r="B1500" s="8"/>
      <c r="C1500" s="4"/>
      <c r="D1500" s="32"/>
    </row>
    <row r="1501" spans="1:4" s="1" customFormat="1">
      <c r="A1501" s="4"/>
      <c r="B1501" s="8"/>
      <c r="C1501" s="4"/>
      <c r="D1501" s="32"/>
    </row>
    <row r="1502" spans="1:4" s="1" customFormat="1">
      <c r="A1502" s="4"/>
      <c r="B1502" s="8"/>
      <c r="C1502" s="4"/>
      <c r="D1502" s="32"/>
    </row>
    <row r="1503" spans="1:4" s="1" customFormat="1">
      <c r="A1503" s="4"/>
      <c r="B1503" s="8"/>
      <c r="C1503" s="4"/>
      <c r="D1503" s="32"/>
    </row>
    <row r="1504" spans="1:4" s="1" customFormat="1">
      <c r="A1504" s="4"/>
      <c r="B1504" s="8"/>
      <c r="C1504" s="4"/>
      <c r="D1504" s="32"/>
    </row>
    <row r="1505" spans="1:4" s="1" customFormat="1">
      <c r="A1505" s="4"/>
      <c r="B1505" s="8"/>
      <c r="C1505" s="4"/>
      <c r="D1505" s="32"/>
    </row>
    <row r="1506" spans="1:4" s="1" customFormat="1">
      <c r="A1506" s="4"/>
      <c r="B1506" s="8"/>
      <c r="C1506" s="4"/>
      <c r="D1506" s="32"/>
    </row>
    <row r="1507" spans="1:4" s="1" customFormat="1">
      <c r="A1507" s="4"/>
      <c r="B1507" s="8"/>
      <c r="C1507" s="4"/>
      <c r="D1507" s="32"/>
    </row>
    <row r="1508" spans="1:4" s="1" customFormat="1">
      <c r="A1508" s="4"/>
      <c r="B1508" s="8"/>
      <c r="C1508" s="4"/>
      <c r="D1508" s="32"/>
    </row>
    <row r="1509" spans="1:4" s="1" customFormat="1">
      <c r="A1509" s="4"/>
      <c r="B1509" s="8"/>
      <c r="C1509" s="4"/>
      <c r="D1509" s="32"/>
    </row>
    <row r="1510" spans="1:4" s="1" customFormat="1">
      <c r="A1510" s="4"/>
      <c r="B1510" s="8"/>
      <c r="C1510" s="4"/>
      <c r="D1510" s="32"/>
    </row>
    <row r="1511" spans="1:4" s="1" customFormat="1">
      <c r="A1511" s="4"/>
      <c r="B1511" s="8"/>
      <c r="C1511" s="4"/>
      <c r="D1511" s="32"/>
    </row>
    <row r="1512" spans="1:4" s="1" customFormat="1">
      <c r="A1512" s="4"/>
      <c r="B1512" s="8"/>
      <c r="C1512" s="4"/>
      <c r="D1512" s="32"/>
    </row>
    <row r="1513" spans="1:4" s="1" customFormat="1">
      <c r="A1513" s="4"/>
      <c r="B1513" s="8"/>
      <c r="C1513" s="4"/>
      <c r="D1513" s="32"/>
    </row>
    <row r="1514" spans="1:4" s="1" customFormat="1">
      <c r="A1514" s="4"/>
      <c r="B1514" s="8"/>
      <c r="C1514" s="4"/>
      <c r="D1514" s="32"/>
    </row>
    <row r="1515" spans="1:4" s="1" customFormat="1">
      <c r="A1515" s="4"/>
      <c r="B1515" s="8"/>
      <c r="C1515" s="4"/>
      <c r="D1515" s="32"/>
    </row>
    <row r="1516" spans="1:4" s="1" customFormat="1">
      <c r="A1516" s="4"/>
      <c r="B1516" s="8"/>
      <c r="C1516" s="4"/>
      <c r="D1516" s="32"/>
    </row>
    <row r="1517" spans="1:4" s="1" customFormat="1">
      <c r="A1517" s="4"/>
      <c r="B1517" s="8"/>
      <c r="C1517" s="4"/>
      <c r="D1517" s="32"/>
    </row>
    <row r="1518" spans="1:4" s="1" customFormat="1">
      <c r="A1518" s="4"/>
      <c r="B1518" s="8"/>
      <c r="C1518" s="4"/>
      <c r="D1518" s="32"/>
    </row>
    <row r="1519" spans="1:4" s="1" customFormat="1">
      <c r="A1519" s="4"/>
      <c r="B1519" s="8"/>
      <c r="C1519" s="4"/>
      <c r="D1519" s="32"/>
    </row>
    <row r="1520" spans="1:4" s="1" customFormat="1">
      <c r="A1520" s="4"/>
      <c r="B1520" s="8"/>
      <c r="C1520" s="4"/>
      <c r="D1520" s="32"/>
    </row>
    <row r="1521" spans="1:4" s="1" customFormat="1">
      <c r="A1521" s="4"/>
      <c r="B1521" s="8"/>
      <c r="C1521" s="4"/>
      <c r="D1521" s="32"/>
    </row>
    <row r="1522" spans="1:4" s="1" customFormat="1">
      <c r="A1522" s="4"/>
      <c r="B1522" s="8"/>
      <c r="C1522" s="4"/>
      <c r="D1522" s="32"/>
    </row>
    <row r="1523" spans="1:4" s="1" customFormat="1">
      <c r="A1523" s="4"/>
      <c r="B1523" s="8"/>
      <c r="C1523" s="4"/>
      <c r="D1523" s="32"/>
    </row>
    <row r="1524" spans="1:4" s="1" customFormat="1">
      <c r="A1524" s="4"/>
      <c r="B1524" s="8"/>
      <c r="C1524" s="4"/>
      <c r="D1524" s="32"/>
    </row>
    <row r="1525" spans="1:4" s="1" customFormat="1">
      <c r="A1525" s="4"/>
      <c r="B1525" s="8"/>
      <c r="C1525" s="4"/>
      <c r="D1525" s="32"/>
    </row>
    <row r="1526" spans="1:4" s="1" customFormat="1">
      <c r="A1526" s="4"/>
      <c r="B1526" s="8"/>
      <c r="C1526" s="4"/>
      <c r="D1526" s="32"/>
    </row>
    <row r="1527" spans="1:4" s="1" customFormat="1">
      <c r="A1527" s="4"/>
      <c r="B1527" s="8"/>
      <c r="C1527" s="4"/>
      <c r="D1527" s="32"/>
    </row>
    <row r="1528" spans="1:4" s="1" customFormat="1">
      <c r="A1528" s="4"/>
      <c r="B1528" s="8"/>
      <c r="C1528" s="4"/>
      <c r="D1528" s="32"/>
    </row>
    <row r="1529" spans="1:4" s="1" customFormat="1">
      <c r="A1529" s="4"/>
      <c r="B1529" s="8"/>
      <c r="C1529" s="4"/>
      <c r="D1529" s="32"/>
    </row>
    <row r="1530" spans="1:4" s="1" customFormat="1">
      <c r="A1530" s="4"/>
      <c r="B1530" s="8"/>
      <c r="C1530" s="4"/>
      <c r="D1530" s="32"/>
    </row>
    <row r="1531" spans="1:4" s="1" customFormat="1">
      <c r="A1531" s="4"/>
      <c r="B1531" s="8"/>
      <c r="C1531" s="4"/>
      <c r="D1531" s="32"/>
    </row>
    <row r="1532" spans="1:4" s="1" customFormat="1">
      <c r="A1532" s="4"/>
      <c r="B1532" s="8"/>
      <c r="C1532" s="4"/>
      <c r="D1532" s="32"/>
    </row>
    <row r="1533" spans="1:4" s="1" customFormat="1">
      <c r="A1533" s="4"/>
      <c r="B1533" s="8"/>
      <c r="C1533" s="4"/>
      <c r="D1533" s="32"/>
    </row>
    <row r="1534" spans="1:4" s="1" customFormat="1">
      <c r="A1534" s="4"/>
      <c r="B1534" s="8"/>
      <c r="C1534" s="4"/>
      <c r="D1534" s="32"/>
    </row>
    <row r="1535" spans="1:4" s="1" customFormat="1">
      <c r="A1535" s="4"/>
      <c r="B1535" s="8"/>
      <c r="C1535" s="4"/>
      <c r="D1535" s="32"/>
    </row>
    <row r="1536" spans="1:4" s="1" customFormat="1">
      <c r="A1536" s="4"/>
      <c r="B1536" s="8"/>
      <c r="C1536" s="4"/>
      <c r="D1536" s="32"/>
    </row>
    <row r="1537" spans="1:4" s="1" customFormat="1">
      <c r="A1537" s="4"/>
      <c r="B1537" s="8"/>
      <c r="C1537" s="4"/>
      <c r="D1537" s="32"/>
    </row>
    <row r="1538" spans="1:4" s="1" customFormat="1">
      <c r="A1538" s="4"/>
      <c r="B1538" s="8"/>
      <c r="C1538" s="4"/>
      <c r="D1538" s="32"/>
    </row>
    <row r="1539" spans="1:4" s="1" customFormat="1">
      <c r="A1539" s="4"/>
      <c r="B1539" s="8"/>
      <c r="C1539" s="4"/>
      <c r="D1539" s="32"/>
    </row>
    <row r="1540" spans="1:4" s="1" customFormat="1">
      <c r="A1540" s="4"/>
      <c r="B1540" s="8"/>
      <c r="C1540" s="4"/>
      <c r="D1540" s="32"/>
    </row>
    <row r="1541" spans="1:4" s="1" customFormat="1">
      <c r="A1541" s="4"/>
      <c r="B1541" s="8"/>
      <c r="C1541" s="4"/>
      <c r="D1541" s="32"/>
    </row>
    <row r="1542" spans="1:4" s="1" customFormat="1">
      <c r="A1542" s="4"/>
      <c r="B1542" s="8"/>
      <c r="C1542" s="4"/>
      <c r="D1542" s="32"/>
    </row>
    <row r="1543" spans="1:4" s="1" customFormat="1">
      <c r="A1543" s="4"/>
      <c r="B1543" s="8"/>
      <c r="C1543" s="4"/>
      <c r="D1543" s="32"/>
    </row>
    <row r="1544" spans="1:4" s="1" customFormat="1">
      <c r="A1544" s="4"/>
      <c r="B1544" s="8"/>
      <c r="C1544" s="4"/>
      <c r="D1544" s="32"/>
    </row>
    <row r="1545" spans="1:4" s="1" customFormat="1">
      <c r="A1545" s="4"/>
      <c r="B1545" s="8"/>
      <c r="C1545" s="4"/>
      <c r="D1545" s="32"/>
    </row>
    <row r="1546" spans="1:4" s="1" customFormat="1">
      <c r="A1546" s="4"/>
      <c r="B1546" s="8"/>
      <c r="C1546" s="4"/>
      <c r="D1546" s="32"/>
    </row>
    <row r="1547" spans="1:4" s="1" customFormat="1">
      <c r="A1547" s="4"/>
      <c r="B1547" s="8"/>
      <c r="C1547" s="4"/>
      <c r="D1547" s="32"/>
    </row>
    <row r="1548" spans="1:4" s="1" customFormat="1">
      <c r="A1548" s="4"/>
      <c r="B1548" s="8"/>
      <c r="C1548" s="4"/>
      <c r="D1548" s="32"/>
    </row>
    <row r="1549" spans="1:4" s="1" customFormat="1">
      <c r="A1549" s="4"/>
      <c r="B1549" s="8"/>
      <c r="C1549" s="4"/>
      <c r="D1549" s="32"/>
    </row>
    <row r="1550" spans="1:4" s="1" customFormat="1">
      <c r="A1550" s="4"/>
      <c r="B1550" s="8"/>
      <c r="C1550" s="4"/>
      <c r="D1550" s="32"/>
    </row>
    <row r="1551" spans="1:4" s="1" customFormat="1">
      <c r="A1551" s="4"/>
      <c r="B1551" s="8"/>
      <c r="C1551" s="4"/>
      <c r="D1551" s="32"/>
    </row>
    <row r="1552" spans="1:4" s="1" customFormat="1">
      <c r="A1552" s="4"/>
      <c r="B1552" s="8"/>
      <c r="C1552" s="4"/>
      <c r="D1552" s="32"/>
    </row>
    <row r="1553" spans="1:4" s="1" customFormat="1">
      <c r="A1553" s="4"/>
      <c r="B1553" s="8"/>
      <c r="C1553" s="4"/>
      <c r="D1553" s="32"/>
    </row>
    <row r="1554" spans="1:4" s="1" customFormat="1">
      <c r="A1554" s="4"/>
      <c r="B1554" s="8"/>
      <c r="C1554" s="4"/>
      <c r="D1554" s="32"/>
    </row>
    <row r="1555" spans="1:4" s="1" customFormat="1">
      <c r="A1555" s="4"/>
      <c r="B1555" s="8"/>
      <c r="C1555" s="4"/>
      <c r="D1555" s="32"/>
    </row>
    <row r="1556" spans="1:4" s="1" customFormat="1">
      <c r="A1556" s="4"/>
      <c r="B1556" s="8"/>
      <c r="C1556" s="4"/>
      <c r="D1556" s="32"/>
    </row>
    <row r="1557" spans="1:4" s="1" customFormat="1">
      <c r="A1557" s="4"/>
      <c r="B1557" s="8"/>
      <c r="C1557" s="4"/>
      <c r="D1557" s="32"/>
    </row>
    <row r="1558" spans="1:4" s="1" customFormat="1">
      <c r="A1558" s="4"/>
      <c r="B1558" s="8"/>
      <c r="C1558" s="4"/>
      <c r="D1558" s="32"/>
    </row>
    <row r="1559" spans="1:4" s="1" customFormat="1">
      <c r="A1559" s="4"/>
      <c r="B1559" s="8"/>
      <c r="C1559" s="4"/>
      <c r="D1559" s="32"/>
    </row>
    <row r="1560" spans="1:4" s="1" customFormat="1">
      <c r="A1560" s="4"/>
      <c r="B1560" s="8"/>
      <c r="C1560" s="4"/>
      <c r="D1560" s="32"/>
    </row>
    <row r="1561" spans="1:4" s="1" customFormat="1">
      <c r="A1561" s="4"/>
      <c r="B1561" s="8"/>
      <c r="C1561" s="4"/>
      <c r="D1561" s="32"/>
    </row>
    <row r="1562" spans="1:4" s="1" customFormat="1">
      <c r="A1562" s="4"/>
      <c r="B1562" s="8"/>
      <c r="C1562" s="4"/>
      <c r="D1562" s="32"/>
    </row>
    <row r="1563" spans="1:4" s="1" customFormat="1">
      <c r="A1563" s="4"/>
      <c r="B1563" s="8"/>
      <c r="C1563" s="4"/>
      <c r="D1563" s="32"/>
    </row>
    <row r="1564" spans="1:4" s="1" customFormat="1">
      <c r="A1564" s="4"/>
      <c r="B1564" s="8"/>
      <c r="C1564" s="4"/>
      <c r="D1564" s="32"/>
    </row>
    <row r="1565" spans="1:4" s="1" customFormat="1">
      <c r="A1565" s="4"/>
      <c r="B1565" s="8"/>
      <c r="C1565" s="4"/>
      <c r="D1565" s="32"/>
    </row>
    <row r="1566" spans="1:4" s="1" customFormat="1">
      <c r="A1566" s="4"/>
      <c r="B1566" s="8"/>
      <c r="C1566" s="4"/>
      <c r="D1566" s="32"/>
    </row>
    <row r="1567" spans="1:4" s="1" customFormat="1">
      <c r="A1567" s="4"/>
      <c r="B1567" s="8"/>
      <c r="C1567" s="4"/>
      <c r="D1567" s="32"/>
    </row>
    <row r="1568" spans="1:4" s="1" customFormat="1">
      <c r="A1568" s="4"/>
      <c r="B1568" s="8"/>
      <c r="C1568" s="4"/>
      <c r="D1568" s="32"/>
    </row>
    <row r="1569" spans="1:4" s="1" customFormat="1">
      <c r="A1569" s="4"/>
      <c r="B1569" s="8"/>
      <c r="C1569" s="4"/>
      <c r="D1569" s="32"/>
    </row>
    <row r="1570" spans="1:4" s="1" customFormat="1">
      <c r="A1570" s="4"/>
      <c r="B1570" s="8"/>
      <c r="C1570" s="4"/>
      <c r="D1570" s="32"/>
    </row>
    <row r="1571" spans="1:4" s="1" customFormat="1">
      <c r="A1571" s="4"/>
      <c r="B1571" s="8"/>
      <c r="C1571" s="4"/>
      <c r="D1571" s="32"/>
    </row>
    <row r="1572" spans="1:4" s="1" customFormat="1">
      <c r="A1572" s="4"/>
      <c r="B1572" s="8"/>
      <c r="C1572" s="4"/>
      <c r="D1572" s="32"/>
    </row>
    <row r="1573" spans="1:4" s="1" customFormat="1">
      <c r="A1573" s="4"/>
      <c r="B1573" s="8"/>
      <c r="C1573" s="4"/>
      <c r="D1573" s="32"/>
    </row>
    <row r="1574" spans="1:4" s="1" customFormat="1">
      <c r="A1574" s="4"/>
      <c r="B1574" s="8"/>
      <c r="C1574" s="4"/>
      <c r="D1574" s="32"/>
    </row>
    <row r="1575" spans="1:4" s="1" customFormat="1">
      <c r="A1575" s="4"/>
      <c r="B1575" s="8"/>
      <c r="C1575" s="4"/>
      <c r="D1575" s="32"/>
    </row>
    <row r="1576" spans="1:4" s="1" customFormat="1">
      <c r="A1576" s="4"/>
      <c r="B1576" s="8"/>
      <c r="C1576" s="4"/>
      <c r="D1576" s="32"/>
    </row>
    <row r="1577" spans="1:4" s="1" customFormat="1">
      <c r="A1577" s="4"/>
      <c r="B1577" s="8"/>
      <c r="C1577" s="4"/>
      <c r="D1577" s="32"/>
    </row>
    <row r="1578" spans="1:4" s="1" customFormat="1">
      <c r="A1578" s="4"/>
      <c r="B1578" s="8"/>
      <c r="C1578" s="4"/>
      <c r="D1578" s="32"/>
    </row>
    <row r="1579" spans="1:4" s="1" customFormat="1">
      <c r="A1579" s="4"/>
      <c r="B1579" s="8"/>
      <c r="C1579" s="4"/>
      <c r="D1579" s="32"/>
    </row>
    <row r="1580" spans="1:4" s="1" customFormat="1">
      <c r="A1580" s="4"/>
      <c r="B1580" s="8"/>
      <c r="C1580" s="4"/>
      <c r="D1580" s="32"/>
    </row>
    <row r="1581" spans="1:4" s="1" customFormat="1">
      <c r="A1581" s="4"/>
      <c r="B1581" s="8"/>
      <c r="C1581" s="4"/>
      <c r="D1581" s="32"/>
    </row>
    <row r="1582" spans="1:4" s="1" customFormat="1">
      <c r="A1582" s="4"/>
      <c r="B1582" s="8"/>
      <c r="C1582" s="4"/>
      <c r="D1582" s="32"/>
    </row>
    <row r="1583" spans="1:4" s="1" customFormat="1">
      <c r="A1583" s="4"/>
      <c r="B1583" s="8"/>
      <c r="C1583" s="4"/>
      <c r="D1583" s="32"/>
    </row>
    <row r="1584" spans="1:4" s="1" customFormat="1">
      <c r="A1584" s="4"/>
      <c r="B1584" s="8"/>
      <c r="C1584" s="4"/>
      <c r="D1584" s="32"/>
    </row>
    <row r="1585" spans="1:4" s="1" customFormat="1">
      <c r="A1585" s="4"/>
      <c r="B1585" s="8"/>
      <c r="C1585" s="4"/>
      <c r="D1585" s="32"/>
    </row>
    <row r="1586" spans="1:4" s="1" customFormat="1">
      <c r="A1586" s="4"/>
      <c r="B1586" s="8"/>
      <c r="C1586" s="4"/>
      <c r="D1586" s="32"/>
    </row>
    <row r="1587" spans="1:4" s="1" customFormat="1">
      <c r="A1587" s="4"/>
      <c r="B1587" s="8"/>
      <c r="C1587" s="4"/>
      <c r="D1587" s="32"/>
    </row>
    <row r="1588" spans="1:4" s="1" customFormat="1">
      <c r="A1588" s="4"/>
      <c r="B1588" s="8"/>
      <c r="C1588" s="4"/>
      <c r="D1588" s="32"/>
    </row>
    <row r="1589" spans="1:4" s="1" customFormat="1">
      <c r="A1589" s="4"/>
      <c r="B1589" s="8"/>
      <c r="C1589" s="4"/>
      <c r="D1589" s="32"/>
    </row>
    <row r="1590" spans="1:4" s="1" customFormat="1">
      <c r="A1590" s="4"/>
      <c r="B1590" s="8"/>
      <c r="C1590" s="4"/>
      <c r="D1590" s="32"/>
    </row>
    <row r="1591" spans="1:4" s="1" customFormat="1">
      <c r="A1591" s="4"/>
      <c r="B1591" s="8"/>
      <c r="C1591" s="4"/>
      <c r="D1591" s="32"/>
    </row>
    <row r="1592" spans="1:4" s="1" customFormat="1">
      <c r="A1592" s="4"/>
      <c r="B1592" s="8"/>
      <c r="C1592" s="4"/>
      <c r="D1592" s="32"/>
    </row>
    <row r="1593" spans="1:4" s="1" customFormat="1">
      <c r="A1593" s="4"/>
      <c r="B1593" s="8"/>
      <c r="C1593" s="4"/>
      <c r="D1593" s="32"/>
    </row>
    <row r="1594" spans="1:4" s="1" customFormat="1">
      <c r="A1594" s="4"/>
      <c r="B1594" s="8"/>
      <c r="C1594" s="4"/>
      <c r="D1594" s="32"/>
    </row>
    <row r="1595" spans="1:4" s="1" customFormat="1">
      <c r="A1595" s="4"/>
      <c r="B1595" s="8"/>
      <c r="C1595" s="4"/>
      <c r="D1595" s="32"/>
    </row>
    <row r="1596" spans="1:4" s="1" customFormat="1">
      <c r="A1596" s="4"/>
      <c r="B1596" s="8"/>
      <c r="C1596" s="4"/>
      <c r="D1596" s="32"/>
    </row>
    <row r="1597" spans="1:4" s="1" customFormat="1">
      <c r="A1597" s="4"/>
      <c r="B1597" s="8"/>
      <c r="C1597" s="4"/>
      <c r="D1597" s="32"/>
    </row>
    <row r="1598" spans="1:4" s="1" customFormat="1">
      <c r="A1598" s="4"/>
      <c r="B1598" s="8"/>
      <c r="C1598" s="4"/>
      <c r="D1598" s="32"/>
    </row>
    <row r="1599" spans="1:4" s="1" customFormat="1">
      <c r="A1599" s="4"/>
      <c r="B1599" s="8"/>
      <c r="C1599" s="4"/>
      <c r="D1599" s="32"/>
    </row>
    <row r="1600" spans="1:4" s="1" customFormat="1">
      <c r="A1600" s="4"/>
      <c r="B1600" s="8"/>
      <c r="C1600" s="4"/>
      <c r="D1600" s="32"/>
    </row>
    <row r="1601" spans="1:4" s="1" customFormat="1">
      <c r="A1601" s="4"/>
      <c r="B1601" s="8"/>
      <c r="C1601" s="4"/>
      <c r="D1601" s="32"/>
    </row>
    <row r="1602" spans="1:4" s="1" customFormat="1">
      <c r="A1602" s="4"/>
      <c r="B1602" s="8"/>
      <c r="C1602" s="4"/>
      <c r="D1602" s="32"/>
    </row>
    <row r="1603" spans="1:4" s="1" customFormat="1">
      <c r="A1603" s="4"/>
      <c r="B1603" s="8"/>
      <c r="C1603" s="4"/>
      <c r="D1603" s="32"/>
    </row>
    <row r="1604" spans="1:4" s="1" customFormat="1">
      <c r="A1604" s="4"/>
      <c r="B1604" s="8"/>
      <c r="C1604" s="4"/>
      <c r="D1604" s="32"/>
    </row>
    <row r="1605" spans="1:4" s="1" customFormat="1">
      <c r="A1605" s="4"/>
      <c r="B1605" s="8"/>
      <c r="C1605" s="4"/>
      <c r="D1605" s="32"/>
    </row>
    <row r="1606" spans="1:4" s="1" customFormat="1">
      <c r="A1606" s="4"/>
      <c r="B1606" s="8"/>
      <c r="C1606" s="4"/>
      <c r="D1606" s="32"/>
    </row>
    <row r="1607" spans="1:4" s="1" customFormat="1">
      <c r="A1607" s="4"/>
      <c r="B1607" s="8"/>
      <c r="C1607" s="4"/>
      <c r="D1607" s="32"/>
    </row>
    <row r="1608" spans="1:4" s="1" customFormat="1">
      <c r="A1608" s="4"/>
      <c r="B1608" s="8"/>
      <c r="C1608" s="4"/>
      <c r="D1608" s="32"/>
    </row>
    <row r="1609" spans="1:4" s="1" customFormat="1">
      <c r="A1609" s="4"/>
      <c r="B1609" s="8"/>
      <c r="C1609" s="4"/>
      <c r="D1609" s="32"/>
    </row>
    <row r="1610" spans="1:4" s="1" customFormat="1">
      <c r="A1610" s="4"/>
      <c r="B1610" s="8"/>
      <c r="C1610" s="4"/>
      <c r="D1610" s="32"/>
    </row>
    <row r="1611" spans="1:4" s="1" customFormat="1">
      <c r="A1611" s="4"/>
      <c r="B1611" s="8"/>
      <c r="C1611" s="4"/>
      <c r="D1611" s="32"/>
    </row>
    <row r="1612" spans="1:4" s="1" customFormat="1">
      <c r="A1612" s="4"/>
      <c r="B1612" s="8"/>
      <c r="C1612" s="4"/>
      <c r="D1612" s="32"/>
    </row>
    <row r="1613" spans="1:4" s="1" customFormat="1">
      <c r="A1613" s="4"/>
      <c r="B1613" s="8"/>
      <c r="C1613" s="4"/>
      <c r="D1613" s="32"/>
    </row>
    <row r="1614" spans="1:4" s="1" customFormat="1">
      <c r="A1614" s="4"/>
      <c r="B1614" s="8"/>
      <c r="C1614" s="4"/>
      <c r="D1614" s="32"/>
    </row>
    <row r="1615" spans="1:4" s="1" customFormat="1">
      <c r="A1615" s="4"/>
      <c r="B1615" s="8"/>
      <c r="C1615" s="4"/>
      <c r="D1615" s="32"/>
    </row>
    <row r="1616" spans="1:4" s="1" customFormat="1">
      <c r="A1616" s="4"/>
      <c r="B1616" s="8"/>
      <c r="C1616" s="4"/>
      <c r="D1616" s="32"/>
    </row>
    <row r="1617" spans="1:4" s="1" customFormat="1">
      <c r="A1617" s="4"/>
      <c r="B1617" s="8"/>
      <c r="C1617" s="4"/>
      <c r="D1617" s="32"/>
    </row>
    <row r="1618" spans="1:4" s="1" customFormat="1">
      <c r="A1618" s="4"/>
      <c r="B1618" s="8"/>
      <c r="C1618" s="4"/>
      <c r="D1618" s="32"/>
    </row>
    <row r="1619" spans="1:4" s="1" customFormat="1">
      <c r="A1619" s="4"/>
      <c r="B1619" s="8"/>
      <c r="C1619" s="4"/>
      <c r="D1619" s="32"/>
    </row>
    <row r="1620" spans="1:4" s="1" customFormat="1">
      <c r="A1620" s="4"/>
      <c r="B1620" s="8"/>
      <c r="C1620" s="4"/>
      <c r="D1620" s="32"/>
    </row>
    <row r="1621" spans="1:4" s="1" customFormat="1">
      <c r="A1621" s="4"/>
      <c r="B1621" s="8"/>
      <c r="C1621" s="4"/>
      <c r="D1621" s="32"/>
    </row>
    <row r="1622" spans="1:4" s="1" customFormat="1">
      <c r="A1622" s="4"/>
      <c r="B1622" s="8"/>
      <c r="C1622" s="4"/>
      <c r="D1622" s="32"/>
    </row>
    <row r="1623" spans="1:4" s="1" customFormat="1">
      <c r="A1623" s="4"/>
      <c r="B1623" s="8"/>
      <c r="C1623" s="4"/>
      <c r="D1623" s="32"/>
    </row>
    <row r="1624" spans="1:4" s="1" customFormat="1">
      <c r="A1624" s="4"/>
      <c r="B1624" s="8"/>
      <c r="C1624" s="4"/>
      <c r="D1624" s="32"/>
    </row>
    <row r="1625" spans="1:4" s="1" customFormat="1">
      <c r="A1625" s="4"/>
      <c r="B1625" s="8"/>
      <c r="C1625" s="4"/>
      <c r="D1625" s="32"/>
    </row>
    <row r="1626" spans="1:4" s="1" customFormat="1">
      <c r="A1626" s="4"/>
      <c r="B1626" s="8"/>
      <c r="C1626" s="4"/>
      <c r="D1626" s="32"/>
    </row>
    <row r="1627" spans="1:4" s="1" customFormat="1">
      <c r="A1627" s="4"/>
      <c r="B1627" s="8"/>
      <c r="C1627" s="4"/>
      <c r="D1627" s="32"/>
    </row>
    <row r="1628" spans="1:4" s="1" customFormat="1">
      <c r="A1628" s="4"/>
      <c r="B1628" s="8"/>
      <c r="C1628" s="4"/>
      <c r="D1628" s="32"/>
    </row>
    <row r="1629" spans="1:4" s="1" customFormat="1">
      <c r="A1629" s="4"/>
      <c r="B1629" s="8"/>
      <c r="C1629" s="4"/>
      <c r="D1629" s="32"/>
    </row>
    <row r="1630" spans="1:4" s="1" customFormat="1">
      <c r="A1630" s="4"/>
      <c r="B1630" s="8"/>
      <c r="C1630" s="4"/>
      <c r="D1630" s="32"/>
    </row>
    <row r="1631" spans="1:4" s="1" customFormat="1">
      <c r="A1631" s="4"/>
      <c r="B1631" s="8"/>
      <c r="C1631" s="4"/>
      <c r="D1631" s="32"/>
    </row>
    <row r="1632" spans="1:4" s="1" customFormat="1">
      <c r="A1632" s="4"/>
      <c r="B1632" s="8"/>
      <c r="C1632" s="4"/>
      <c r="D1632" s="32"/>
    </row>
    <row r="1633" spans="1:4" s="1" customFormat="1">
      <c r="A1633" s="4"/>
      <c r="B1633" s="8"/>
      <c r="C1633" s="4"/>
      <c r="D1633" s="32"/>
    </row>
    <row r="1634" spans="1:4" s="1" customFormat="1">
      <c r="A1634" s="4"/>
      <c r="B1634" s="8"/>
      <c r="C1634" s="4"/>
      <c r="D1634" s="32"/>
    </row>
    <row r="1635" spans="1:4" s="1" customFormat="1">
      <c r="A1635" s="4"/>
      <c r="B1635" s="8"/>
      <c r="C1635" s="4"/>
      <c r="D1635" s="32"/>
    </row>
    <row r="1636" spans="1:4" s="1" customFormat="1">
      <c r="A1636" s="4"/>
      <c r="B1636" s="8"/>
      <c r="C1636" s="4"/>
      <c r="D1636" s="32"/>
    </row>
    <row r="1637" spans="1:4" s="1" customFormat="1">
      <c r="A1637" s="4"/>
      <c r="B1637" s="8"/>
      <c r="C1637" s="4"/>
      <c r="D1637" s="32"/>
    </row>
    <row r="1638" spans="1:4" s="1" customFormat="1">
      <c r="A1638" s="4"/>
      <c r="B1638" s="8"/>
      <c r="C1638" s="4"/>
      <c r="D1638" s="32"/>
    </row>
    <row r="1639" spans="1:4" s="1" customFormat="1">
      <c r="A1639" s="4"/>
      <c r="B1639" s="8"/>
      <c r="C1639" s="4"/>
      <c r="D1639" s="32"/>
    </row>
    <row r="1640" spans="1:4" s="1" customFormat="1">
      <c r="A1640" s="4"/>
      <c r="B1640" s="8"/>
      <c r="C1640" s="4"/>
      <c r="D1640" s="32"/>
    </row>
    <row r="1641" spans="1:4" s="1" customFormat="1">
      <c r="A1641" s="4"/>
      <c r="B1641" s="8"/>
      <c r="C1641" s="4"/>
      <c r="D1641" s="32"/>
    </row>
    <row r="1642" spans="1:4" s="1" customFormat="1">
      <c r="A1642" s="4"/>
      <c r="B1642" s="8"/>
      <c r="C1642" s="4"/>
      <c r="D1642" s="32"/>
    </row>
    <row r="1643" spans="1:4" s="1" customFormat="1">
      <c r="A1643" s="4"/>
      <c r="B1643" s="8"/>
      <c r="C1643" s="4"/>
      <c r="D1643" s="32"/>
    </row>
    <row r="1644" spans="1:4" s="1" customFormat="1">
      <c r="A1644" s="4"/>
      <c r="B1644" s="8"/>
      <c r="C1644" s="4"/>
      <c r="D1644" s="32"/>
    </row>
    <row r="1645" spans="1:4" s="1" customFormat="1">
      <c r="A1645" s="4"/>
      <c r="B1645" s="8"/>
      <c r="C1645" s="4"/>
      <c r="D1645" s="32"/>
    </row>
    <row r="1646" spans="1:4" s="1" customFormat="1">
      <c r="A1646" s="4"/>
      <c r="B1646" s="8"/>
      <c r="C1646" s="4"/>
      <c r="D1646" s="32"/>
    </row>
    <row r="1647" spans="1:4" s="1" customFormat="1">
      <c r="A1647" s="4"/>
      <c r="B1647" s="8"/>
      <c r="C1647" s="4"/>
      <c r="D1647" s="32"/>
    </row>
    <row r="1648" spans="1:4" s="1" customFormat="1">
      <c r="A1648" s="4"/>
      <c r="B1648" s="8"/>
      <c r="C1648" s="4"/>
      <c r="D1648" s="32"/>
    </row>
    <row r="1649" spans="1:4" s="1" customFormat="1">
      <c r="A1649" s="4"/>
      <c r="B1649" s="8"/>
      <c r="C1649" s="4"/>
      <c r="D1649" s="32"/>
    </row>
    <row r="1650" spans="1:4" s="1" customFormat="1">
      <c r="A1650" s="4"/>
      <c r="B1650" s="8"/>
      <c r="C1650" s="4"/>
      <c r="D1650" s="32"/>
    </row>
    <row r="1651" spans="1:4" s="1" customFormat="1">
      <c r="A1651" s="4"/>
      <c r="B1651" s="8"/>
      <c r="C1651" s="4"/>
      <c r="D1651" s="32"/>
    </row>
    <row r="1652" spans="1:4" s="1" customFormat="1">
      <c r="A1652" s="4"/>
      <c r="B1652" s="8"/>
      <c r="C1652" s="4"/>
      <c r="D1652" s="32"/>
    </row>
    <row r="1653" spans="1:4" s="1" customFormat="1">
      <c r="A1653" s="4"/>
      <c r="B1653" s="8"/>
      <c r="C1653" s="4"/>
      <c r="D1653" s="32"/>
    </row>
    <row r="1654" spans="1:4" s="1" customFormat="1">
      <c r="A1654" s="4"/>
      <c r="B1654" s="8"/>
      <c r="C1654" s="4"/>
      <c r="D1654" s="32"/>
    </row>
    <row r="1655" spans="1:4" s="1" customFormat="1">
      <c r="A1655" s="4"/>
      <c r="B1655" s="8"/>
      <c r="C1655" s="4"/>
      <c r="D1655" s="32"/>
    </row>
    <row r="1656" spans="1:4" s="1" customFormat="1">
      <c r="A1656" s="4"/>
      <c r="B1656" s="8"/>
      <c r="C1656" s="4"/>
      <c r="D1656" s="32"/>
    </row>
    <row r="1657" spans="1:4" s="1" customFormat="1">
      <c r="A1657" s="4"/>
      <c r="B1657" s="8"/>
      <c r="C1657" s="4"/>
      <c r="D1657" s="32"/>
    </row>
    <row r="1658" spans="1:4" s="1" customFormat="1">
      <c r="A1658" s="4"/>
      <c r="B1658" s="8"/>
      <c r="C1658" s="4"/>
      <c r="D1658" s="32"/>
    </row>
    <row r="1659" spans="1:4" s="1" customFormat="1">
      <c r="A1659" s="4"/>
      <c r="B1659" s="8"/>
      <c r="C1659" s="4"/>
      <c r="D1659" s="32"/>
    </row>
    <row r="1660" spans="1:4" s="1" customFormat="1">
      <c r="A1660" s="4"/>
      <c r="B1660" s="8"/>
      <c r="C1660" s="4"/>
      <c r="D1660" s="32"/>
    </row>
    <row r="1661" spans="1:4" s="1" customFormat="1">
      <c r="A1661" s="4"/>
      <c r="B1661" s="8"/>
      <c r="C1661" s="4"/>
      <c r="D1661" s="32"/>
    </row>
    <row r="1662" spans="1:4" s="1" customFormat="1">
      <c r="A1662" s="4"/>
      <c r="B1662" s="8"/>
      <c r="C1662" s="4"/>
      <c r="D1662" s="32"/>
    </row>
    <row r="1663" spans="1:4" s="1" customFormat="1">
      <c r="A1663" s="4"/>
      <c r="B1663" s="8"/>
      <c r="C1663" s="4"/>
      <c r="D1663" s="32"/>
    </row>
    <row r="1664" spans="1:4" s="1" customFormat="1">
      <c r="A1664" s="4"/>
      <c r="B1664" s="8"/>
      <c r="C1664" s="4"/>
      <c r="D1664" s="32"/>
    </row>
    <row r="1665" spans="1:4" s="1" customFormat="1">
      <c r="A1665" s="4"/>
      <c r="B1665" s="8"/>
      <c r="C1665" s="4"/>
      <c r="D1665" s="32"/>
    </row>
    <row r="1666" spans="1:4" s="1" customFormat="1">
      <c r="A1666" s="4"/>
      <c r="B1666" s="8"/>
      <c r="C1666" s="4"/>
      <c r="D1666" s="32"/>
    </row>
    <row r="1667" spans="1:4" s="1" customFormat="1">
      <c r="A1667" s="4"/>
      <c r="B1667" s="8"/>
      <c r="C1667" s="4"/>
      <c r="D1667" s="32"/>
    </row>
    <row r="1668" spans="1:4" s="1" customFormat="1">
      <c r="A1668" s="4"/>
      <c r="B1668" s="8"/>
      <c r="C1668" s="4"/>
      <c r="D1668" s="32"/>
    </row>
    <row r="1669" spans="1:4" s="1" customFormat="1">
      <c r="A1669" s="4"/>
      <c r="B1669" s="8"/>
      <c r="C1669" s="4"/>
      <c r="D1669" s="32"/>
    </row>
    <row r="1670" spans="1:4" s="1" customFormat="1">
      <c r="A1670" s="4"/>
      <c r="B1670" s="8"/>
      <c r="C1670" s="4"/>
      <c r="D1670" s="32"/>
    </row>
    <row r="1671" spans="1:4" s="1" customFormat="1">
      <c r="A1671" s="4"/>
      <c r="B1671" s="8"/>
      <c r="C1671" s="4"/>
      <c r="D1671" s="32"/>
    </row>
    <row r="1672" spans="1:4" s="1" customFormat="1">
      <c r="A1672" s="4"/>
      <c r="B1672" s="8"/>
      <c r="C1672" s="4"/>
      <c r="D1672" s="32"/>
    </row>
    <row r="1673" spans="1:4" s="1" customFormat="1">
      <c r="A1673" s="4"/>
      <c r="B1673" s="8"/>
      <c r="C1673" s="4"/>
      <c r="D1673" s="32"/>
    </row>
    <row r="1674" spans="1:4" s="1" customFormat="1">
      <c r="A1674" s="4"/>
      <c r="B1674" s="8"/>
      <c r="C1674" s="4"/>
      <c r="D1674" s="32"/>
    </row>
    <row r="1675" spans="1:4" s="1" customFormat="1">
      <c r="A1675" s="4"/>
      <c r="B1675" s="8"/>
      <c r="C1675" s="4"/>
      <c r="D1675" s="32"/>
    </row>
    <row r="1676" spans="1:4" s="1" customFormat="1">
      <c r="A1676" s="4"/>
      <c r="B1676" s="8"/>
      <c r="C1676" s="4"/>
      <c r="D1676" s="32"/>
    </row>
    <row r="1677" spans="1:4" s="1" customFormat="1">
      <c r="A1677" s="4"/>
      <c r="B1677" s="8"/>
      <c r="C1677" s="4"/>
      <c r="D1677" s="32"/>
    </row>
    <row r="1678" spans="1:4" s="1" customFormat="1">
      <c r="A1678" s="4"/>
      <c r="B1678" s="8"/>
      <c r="C1678" s="4"/>
      <c r="D1678" s="32"/>
    </row>
    <row r="1679" spans="1:4" s="1" customFormat="1">
      <c r="A1679" s="4"/>
      <c r="B1679" s="8"/>
      <c r="C1679" s="4"/>
      <c r="D1679" s="32"/>
    </row>
    <row r="1680" spans="1:4" s="1" customFormat="1">
      <c r="A1680" s="4"/>
      <c r="B1680" s="8"/>
      <c r="C1680" s="4"/>
      <c r="D1680" s="32"/>
    </row>
    <row r="1681" spans="1:4" s="1" customFormat="1">
      <c r="A1681" s="4"/>
      <c r="B1681" s="8"/>
      <c r="C1681" s="4"/>
      <c r="D1681" s="32"/>
    </row>
    <row r="1682" spans="1:4" s="1" customFormat="1">
      <c r="A1682" s="4"/>
      <c r="B1682" s="8"/>
      <c r="C1682" s="4"/>
      <c r="D1682" s="32"/>
    </row>
    <row r="1683" spans="1:4" s="1" customFormat="1">
      <c r="A1683" s="4"/>
      <c r="B1683" s="8"/>
      <c r="C1683" s="4"/>
      <c r="D1683" s="32"/>
    </row>
    <row r="1684" spans="1:4" s="1" customFormat="1">
      <c r="A1684" s="4"/>
      <c r="B1684" s="8"/>
      <c r="C1684" s="4"/>
      <c r="D1684" s="32"/>
    </row>
    <row r="1685" spans="1:4" s="1" customFormat="1">
      <c r="A1685" s="4"/>
      <c r="B1685" s="8"/>
      <c r="C1685" s="4"/>
      <c r="D1685" s="32"/>
    </row>
    <row r="1686" spans="1:4" s="1" customFormat="1">
      <c r="A1686" s="4"/>
      <c r="B1686" s="8"/>
      <c r="C1686" s="4"/>
      <c r="D1686" s="32"/>
    </row>
    <row r="1687" spans="1:4" s="1" customFormat="1">
      <c r="A1687" s="4"/>
      <c r="B1687" s="8"/>
      <c r="C1687" s="4"/>
      <c r="D1687" s="32"/>
    </row>
    <row r="1688" spans="1:4" s="1" customFormat="1">
      <c r="A1688" s="4"/>
      <c r="B1688" s="8"/>
      <c r="C1688" s="4"/>
      <c r="D1688" s="32"/>
    </row>
    <row r="1689" spans="1:4" s="1" customFormat="1">
      <c r="A1689" s="4"/>
      <c r="B1689" s="8"/>
      <c r="C1689" s="4"/>
      <c r="D1689" s="32"/>
    </row>
    <row r="1690" spans="1:4" s="1" customFormat="1">
      <c r="A1690" s="4"/>
      <c r="B1690" s="8"/>
      <c r="C1690" s="4"/>
      <c r="D1690" s="32"/>
    </row>
    <row r="1691" spans="1:4" s="1" customFormat="1">
      <c r="A1691" s="4"/>
      <c r="B1691" s="8"/>
      <c r="C1691" s="4"/>
      <c r="D1691" s="32"/>
    </row>
    <row r="1692" spans="1:4" s="1" customFormat="1">
      <c r="A1692" s="4"/>
      <c r="B1692" s="8"/>
      <c r="C1692" s="4"/>
      <c r="D1692" s="32"/>
    </row>
    <row r="1693" spans="1:4" s="1" customFormat="1">
      <c r="A1693" s="4"/>
      <c r="B1693" s="8"/>
      <c r="C1693" s="4"/>
      <c r="D1693" s="32"/>
    </row>
    <row r="1694" spans="1:4" s="1" customFormat="1">
      <c r="A1694" s="4"/>
      <c r="B1694" s="8"/>
      <c r="C1694" s="4"/>
      <c r="D1694" s="32"/>
    </row>
    <row r="1695" spans="1:4" s="1" customFormat="1">
      <c r="A1695" s="4"/>
      <c r="B1695" s="8"/>
      <c r="C1695" s="4"/>
      <c r="D1695" s="32"/>
    </row>
    <row r="1696" spans="1:4" s="1" customFormat="1">
      <c r="A1696" s="4"/>
      <c r="B1696" s="8"/>
      <c r="C1696" s="4"/>
      <c r="D1696" s="32"/>
    </row>
    <row r="1697" spans="1:4" s="1" customFormat="1">
      <c r="A1697" s="4"/>
      <c r="B1697" s="8"/>
      <c r="C1697" s="4"/>
      <c r="D1697" s="32"/>
    </row>
    <row r="1698" spans="1:4" s="1" customFormat="1">
      <c r="A1698" s="4"/>
      <c r="B1698" s="8"/>
      <c r="C1698" s="4"/>
      <c r="D1698" s="32"/>
    </row>
    <row r="1699" spans="1:4" s="1" customFormat="1">
      <c r="A1699" s="4"/>
      <c r="B1699" s="8"/>
      <c r="C1699" s="4"/>
      <c r="D1699" s="32"/>
    </row>
    <row r="1700" spans="1:4" s="1" customFormat="1">
      <c r="A1700" s="4"/>
      <c r="B1700" s="8"/>
      <c r="C1700" s="4"/>
      <c r="D1700" s="32"/>
    </row>
    <row r="1701" spans="1:4" s="1" customFormat="1">
      <c r="A1701" s="4"/>
      <c r="B1701" s="8"/>
      <c r="C1701" s="4"/>
      <c r="D1701" s="32"/>
    </row>
    <row r="1702" spans="1:4" s="1" customFormat="1">
      <c r="A1702" s="4"/>
      <c r="B1702" s="8"/>
      <c r="C1702" s="4"/>
      <c r="D1702" s="32"/>
    </row>
    <row r="1703" spans="1:4" s="1" customFormat="1">
      <c r="A1703" s="4"/>
      <c r="B1703" s="8"/>
      <c r="C1703" s="4"/>
      <c r="D1703" s="32"/>
    </row>
    <row r="1704" spans="1:4" s="1" customFormat="1">
      <c r="A1704" s="4"/>
      <c r="B1704" s="8"/>
      <c r="C1704" s="4"/>
      <c r="D1704" s="32"/>
    </row>
    <row r="1705" spans="1:4" s="1" customFormat="1">
      <c r="A1705" s="4"/>
      <c r="B1705" s="8"/>
      <c r="C1705" s="4"/>
      <c r="D1705" s="32"/>
    </row>
    <row r="1706" spans="1:4" s="1" customFormat="1">
      <c r="A1706" s="4"/>
      <c r="B1706" s="8"/>
      <c r="C1706" s="4"/>
      <c r="D1706" s="32"/>
    </row>
    <row r="1707" spans="1:4" s="1" customFormat="1">
      <c r="A1707" s="4"/>
      <c r="B1707" s="8"/>
      <c r="C1707" s="4"/>
      <c r="D1707" s="32"/>
    </row>
    <row r="1708" spans="1:4" s="1" customFormat="1">
      <c r="A1708" s="4"/>
      <c r="B1708" s="8"/>
      <c r="C1708" s="4"/>
      <c r="D1708" s="32"/>
    </row>
    <row r="1709" spans="1:4" s="1" customFormat="1">
      <c r="A1709" s="4"/>
      <c r="B1709" s="8"/>
      <c r="C1709" s="4"/>
      <c r="D1709" s="32"/>
    </row>
    <row r="1710" spans="1:4" s="1" customFormat="1">
      <c r="A1710" s="4"/>
      <c r="B1710" s="8"/>
      <c r="C1710" s="4"/>
      <c r="D1710" s="32"/>
    </row>
    <row r="1711" spans="1:4" s="1" customFormat="1">
      <c r="A1711" s="4"/>
      <c r="B1711" s="8"/>
      <c r="C1711" s="4"/>
      <c r="D1711" s="32"/>
    </row>
    <row r="1712" spans="1:4" s="1" customFormat="1">
      <c r="A1712" s="4"/>
      <c r="B1712" s="8"/>
      <c r="C1712" s="4"/>
      <c r="D1712" s="32"/>
    </row>
    <row r="1713" spans="1:4" s="1" customFormat="1">
      <c r="A1713" s="4"/>
      <c r="B1713" s="8"/>
      <c r="C1713" s="4"/>
      <c r="D1713" s="32"/>
    </row>
    <row r="1714" spans="1:4" s="1" customFormat="1">
      <c r="A1714" s="4"/>
      <c r="B1714" s="8"/>
      <c r="C1714" s="4"/>
      <c r="D1714" s="32"/>
    </row>
    <row r="1715" spans="1:4" s="1" customFormat="1">
      <c r="A1715" s="4"/>
      <c r="B1715" s="8"/>
      <c r="C1715" s="4"/>
      <c r="D1715" s="32"/>
    </row>
    <row r="1716" spans="1:4" s="1" customFormat="1">
      <c r="A1716" s="4"/>
      <c r="B1716" s="8"/>
      <c r="C1716" s="4"/>
      <c r="D1716" s="32"/>
    </row>
    <row r="1717" spans="1:4" s="1" customFormat="1">
      <c r="A1717" s="4"/>
      <c r="B1717" s="8"/>
      <c r="C1717" s="4"/>
      <c r="D1717" s="32"/>
    </row>
    <row r="1718" spans="1:4" s="1" customFormat="1">
      <c r="A1718" s="4"/>
      <c r="B1718" s="8"/>
      <c r="C1718" s="4"/>
      <c r="D1718" s="32"/>
    </row>
    <row r="1719" spans="1:4" s="1" customFormat="1">
      <c r="A1719" s="4"/>
      <c r="B1719" s="8"/>
      <c r="C1719" s="4"/>
      <c r="D1719" s="32"/>
    </row>
    <row r="1720" spans="1:4" s="1" customFormat="1">
      <c r="A1720" s="4"/>
      <c r="B1720" s="8"/>
      <c r="C1720" s="4"/>
      <c r="D1720" s="32"/>
    </row>
    <row r="1721" spans="1:4" s="1" customFormat="1">
      <c r="A1721" s="4"/>
      <c r="B1721" s="8"/>
      <c r="C1721" s="4"/>
      <c r="D1721" s="32"/>
    </row>
    <row r="1722" spans="1:4" s="1" customFormat="1">
      <c r="A1722" s="4"/>
      <c r="B1722" s="8"/>
      <c r="C1722" s="4"/>
      <c r="D1722" s="32"/>
    </row>
    <row r="1723" spans="1:4" s="1" customFormat="1">
      <c r="A1723" s="4"/>
      <c r="B1723" s="8"/>
      <c r="C1723" s="4"/>
      <c r="D1723" s="32"/>
    </row>
    <row r="1724" spans="1:4" s="1" customFormat="1">
      <c r="A1724" s="4"/>
      <c r="B1724" s="8"/>
      <c r="C1724" s="4"/>
      <c r="D1724" s="32"/>
    </row>
    <row r="1725" spans="1:4" s="1" customFormat="1">
      <c r="A1725" s="4"/>
      <c r="B1725" s="8"/>
      <c r="C1725" s="4"/>
      <c r="D1725" s="32"/>
    </row>
    <row r="1726" spans="1:4" s="1" customFormat="1">
      <c r="A1726" s="4"/>
      <c r="B1726" s="8"/>
      <c r="C1726" s="4"/>
      <c r="D1726" s="32"/>
    </row>
    <row r="1727" spans="1:4" s="1" customFormat="1">
      <c r="A1727" s="4"/>
      <c r="B1727" s="8"/>
      <c r="C1727" s="4"/>
      <c r="D1727" s="32"/>
    </row>
    <row r="1728" spans="1:4" s="1" customFormat="1">
      <c r="A1728" s="4"/>
      <c r="B1728" s="8"/>
      <c r="C1728" s="4"/>
      <c r="D1728" s="32"/>
    </row>
    <row r="1729" spans="1:4" s="1" customFormat="1">
      <c r="A1729" s="4"/>
      <c r="B1729" s="8"/>
      <c r="C1729" s="4"/>
      <c r="D1729" s="32"/>
    </row>
    <row r="1730" spans="1:4" s="1" customFormat="1">
      <c r="A1730" s="4"/>
      <c r="B1730" s="8"/>
      <c r="C1730" s="4"/>
      <c r="D1730" s="32"/>
    </row>
    <row r="1731" spans="1:4" s="1" customFormat="1">
      <c r="A1731" s="4"/>
      <c r="B1731" s="8"/>
      <c r="C1731" s="4"/>
      <c r="D1731" s="32"/>
    </row>
    <row r="1732" spans="1:4" s="1" customFormat="1">
      <c r="A1732" s="4"/>
      <c r="B1732" s="8"/>
      <c r="C1732" s="4"/>
      <c r="D1732" s="32"/>
    </row>
    <row r="1733" spans="1:4" s="1" customFormat="1">
      <c r="A1733" s="4"/>
      <c r="B1733" s="8"/>
      <c r="C1733" s="4"/>
      <c r="D1733" s="32"/>
    </row>
    <row r="1734" spans="1:4" s="1" customFormat="1">
      <c r="A1734" s="4"/>
      <c r="B1734" s="8"/>
      <c r="C1734" s="4"/>
      <c r="D1734" s="32"/>
    </row>
    <row r="1735" spans="1:4" s="1" customFormat="1">
      <c r="A1735" s="4"/>
      <c r="B1735" s="8"/>
      <c r="C1735" s="4"/>
      <c r="D1735" s="32"/>
    </row>
    <row r="1736" spans="1:4" s="1" customFormat="1">
      <c r="A1736" s="4"/>
      <c r="B1736" s="8"/>
      <c r="C1736" s="4"/>
      <c r="D1736" s="32"/>
    </row>
    <row r="1737" spans="1:4" s="1" customFormat="1">
      <c r="A1737" s="4"/>
      <c r="B1737" s="8"/>
      <c r="C1737" s="4"/>
      <c r="D1737" s="32"/>
    </row>
    <row r="1738" spans="1:4" s="1" customFormat="1">
      <c r="A1738" s="4"/>
      <c r="B1738" s="8"/>
      <c r="C1738" s="4"/>
      <c r="D1738" s="32"/>
    </row>
    <row r="1739" spans="1:4" s="1" customFormat="1">
      <c r="A1739" s="4"/>
      <c r="B1739" s="8"/>
      <c r="C1739" s="4"/>
      <c r="D1739" s="32"/>
    </row>
    <row r="1740" spans="1:4" s="1" customFormat="1">
      <c r="A1740" s="4"/>
      <c r="B1740" s="8"/>
      <c r="C1740" s="4"/>
      <c r="D1740" s="32"/>
    </row>
    <row r="1741" spans="1:4" s="1" customFormat="1">
      <c r="A1741" s="4"/>
      <c r="B1741" s="8"/>
      <c r="C1741" s="4"/>
      <c r="D1741" s="32"/>
    </row>
    <row r="1742" spans="1:4" s="1" customFormat="1">
      <c r="A1742" s="4"/>
      <c r="B1742" s="8"/>
      <c r="C1742" s="4"/>
      <c r="D1742" s="32"/>
    </row>
    <row r="1743" spans="1:4" s="1" customFormat="1">
      <c r="A1743" s="4"/>
      <c r="B1743" s="8"/>
      <c r="C1743" s="4"/>
      <c r="D1743" s="32"/>
    </row>
    <row r="1744" spans="1:4" s="1" customFormat="1">
      <c r="A1744" s="4"/>
      <c r="B1744" s="8"/>
      <c r="C1744" s="4"/>
      <c r="D1744" s="32"/>
    </row>
    <row r="1745" spans="1:4" s="1" customFormat="1">
      <c r="A1745" s="4"/>
      <c r="B1745" s="8"/>
      <c r="C1745" s="4"/>
      <c r="D1745" s="32"/>
    </row>
    <row r="1746" spans="1:4" s="1" customFormat="1">
      <c r="A1746" s="4"/>
      <c r="B1746" s="8"/>
      <c r="C1746" s="4"/>
      <c r="D1746" s="32"/>
    </row>
    <row r="1747" spans="1:4" s="1" customFormat="1">
      <c r="A1747" s="4"/>
      <c r="B1747" s="8"/>
      <c r="C1747" s="4"/>
      <c r="D1747" s="32"/>
    </row>
    <row r="1748" spans="1:4" s="1" customFormat="1">
      <c r="A1748" s="4"/>
      <c r="B1748" s="8"/>
      <c r="C1748" s="4"/>
      <c r="D1748" s="32"/>
    </row>
    <row r="1749" spans="1:4" s="1" customFormat="1">
      <c r="A1749" s="4"/>
      <c r="B1749" s="8"/>
      <c r="C1749" s="4"/>
      <c r="D1749" s="32"/>
    </row>
    <row r="1750" spans="1:4" s="1" customFormat="1">
      <c r="A1750" s="4"/>
      <c r="B1750" s="8"/>
      <c r="C1750" s="4"/>
      <c r="D1750" s="32"/>
    </row>
    <row r="1751" spans="1:4" s="1" customFormat="1">
      <c r="A1751" s="4"/>
      <c r="B1751" s="8"/>
      <c r="C1751" s="4"/>
      <c r="D1751" s="32"/>
    </row>
    <row r="1752" spans="1:4" s="1" customFormat="1">
      <c r="A1752" s="4"/>
      <c r="B1752" s="8"/>
      <c r="C1752" s="4"/>
      <c r="D1752" s="32"/>
    </row>
    <row r="1753" spans="1:4" s="1" customFormat="1">
      <c r="A1753" s="4"/>
      <c r="B1753" s="8"/>
      <c r="C1753" s="4"/>
      <c r="D1753" s="32"/>
    </row>
    <row r="1754" spans="1:4" s="1" customFormat="1">
      <c r="A1754" s="4"/>
      <c r="B1754" s="8"/>
      <c r="C1754" s="4"/>
      <c r="D1754" s="32"/>
    </row>
    <row r="1755" spans="1:4" s="1" customFormat="1">
      <c r="A1755" s="4"/>
      <c r="B1755" s="8"/>
      <c r="C1755" s="4"/>
      <c r="D1755" s="32"/>
    </row>
    <row r="1756" spans="1:4" s="1" customFormat="1">
      <c r="A1756" s="4"/>
      <c r="B1756" s="8"/>
      <c r="C1756" s="4"/>
      <c r="D1756" s="32"/>
    </row>
    <row r="1757" spans="1:4" s="1" customFormat="1">
      <c r="A1757" s="4"/>
      <c r="B1757" s="8"/>
      <c r="C1757" s="4"/>
      <c r="D1757" s="32"/>
    </row>
    <row r="1758" spans="1:4" s="1" customFormat="1">
      <c r="A1758" s="4"/>
      <c r="B1758" s="8"/>
      <c r="C1758" s="4"/>
      <c r="D1758" s="32"/>
    </row>
    <row r="1759" spans="1:4" s="1" customFormat="1">
      <c r="A1759" s="4"/>
      <c r="B1759" s="8"/>
      <c r="C1759" s="4"/>
      <c r="D1759" s="32"/>
    </row>
    <row r="1760" spans="1:4" s="1" customFormat="1">
      <c r="A1760" s="4"/>
      <c r="B1760" s="8"/>
      <c r="C1760" s="4"/>
      <c r="D1760" s="32"/>
    </row>
    <row r="1761" spans="1:4" s="1" customFormat="1">
      <c r="A1761" s="4"/>
      <c r="B1761" s="8"/>
      <c r="C1761" s="4"/>
      <c r="D1761" s="32"/>
    </row>
    <row r="1762" spans="1:4" s="1" customFormat="1">
      <c r="A1762" s="4"/>
      <c r="B1762" s="8"/>
      <c r="C1762" s="4"/>
      <c r="D1762" s="32"/>
    </row>
    <row r="1763" spans="1:4" s="1" customFormat="1">
      <c r="A1763" s="4"/>
      <c r="B1763" s="8"/>
      <c r="C1763" s="4"/>
      <c r="D1763" s="32"/>
    </row>
    <row r="1764" spans="1:4" s="1" customFormat="1">
      <c r="A1764" s="4"/>
      <c r="B1764" s="8"/>
      <c r="C1764" s="4"/>
      <c r="D1764" s="32"/>
    </row>
    <row r="1765" spans="1:4" s="1" customFormat="1">
      <c r="A1765" s="4"/>
      <c r="B1765" s="8"/>
      <c r="C1765" s="4"/>
      <c r="D1765" s="32"/>
    </row>
    <row r="1766" spans="1:4" s="1" customFormat="1">
      <c r="A1766" s="4"/>
      <c r="B1766" s="8"/>
      <c r="C1766" s="4"/>
      <c r="D1766" s="32"/>
    </row>
    <row r="1767" spans="1:4" s="1" customFormat="1">
      <c r="A1767" s="4"/>
      <c r="B1767" s="8"/>
      <c r="C1767" s="4"/>
      <c r="D1767" s="32"/>
    </row>
    <row r="1768" spans="1:4" s="1" customFormat="1">
      <c r="A1768" s="4"/>
      <c r="B1768" s="8"/>
      <c r="C1768" s="4"/>
      <c r="D1768" s="32"/>
    </row>
    <row r="1769" spans="1:4" s="1" customFormat="1">
      <c r="A1769" s="4"/>
      <c r="B1769" s="8"/>
      <c r="C1769" s="4"/>
      <c r="D1769" s="32"/>
    </row>
    <row r="1770" spans="1:4" s="1" customFormat="1">
      <c r="A1770" s="4"/>
      <c r="B1770" s="8"/>
      <c r="C1770" s="4"/>
      <c r="D1770" s="32"/>
    </row>
    <row r="1771" spans="1:4" s="1" customFormat="1">
      <c r="A1771" s="4"/>
      <c r="B1771" s="8"/>
      <c r="C1771" s="4"/>
      <c r="D1771" s="32"/>
    </row>
    <row r="1772" spans="1:4" s="1" customFormat="1">
      <c r="A1772" s="4"/>
      <c r="B1772" s="8"/>
      <c r="C1772" s="4"/>
      <c r="D1772" s="32"/>
    </row>
    <row r="1773" spans="1:4" s="1" customFormat="1">
      <c r="A1773" s="4"/>
      <c r="B1773" s="8"/>
      <c r="C1773" s="4"/>
      <c r="D1773" s="32"/>
    </row>
    <row r="1774" spans="1:4" s="1" customFormat="1">
      <c r="A1774" s="4"/>
      <c r="B1774" s="8"/>
      <c r="C1774" s="4"/>
      <c r="D1774" s="32"/>
    </row>
    <row r="1775" spans="1:4" s="1" customFormat="1">
      <c r="A1775" s="4"/>
      <c r="B1775" s="8"/>
      <c r="C1775" s="4"/>
      <c r="D1775" s="32"/>
    </row>
    <row r="1776" spans="1:4" s="1" customFormat="1">
      <c r="A1776" s="4"/>
      <c r="B1776" s="8"/>
      <c r="C1776" s="4"/>
      <c r="D1776" s="32"/>
    </row>
    <row r="1777" spans="1:4" s="1" customFormat="1">
      <c r="A1777" s="4"/>
      <c r="B1777" s="8"/>
      <c r="C1777" s="4"/>
      <c r="D1777" s="32"/>
    </row>
    <row r="1778" spans="1:4" s="1" customFormat="1">
      <c r="A1778" s="4"/>
      <c r="B1778" s="8"/>
      <c r="C1778" s="4"/>
      <c r="D1778" s="32"/>
    </row>
    <row r="1779" spans="1:4" s="1" customFormat="1">
      <c r="A1779" s="4"/>
      <c r="B1779" s="8"/>
      <c r="C1779" s="4"/>
      <c r="D1779" s="32"/>
    </row>
    <row r="1780" spans="1:4" s="1" customFormat="1">
      <c r="A1780" s="4"/>
      <c r="B1780" s="8"/>
      <c r="C1780" s="4"/>
      <c r="D1780" s="32"/>
    </row>
    <row r="1781" spans="1:4" s="1" customFormat="1">
      <c r="A1781" s="4"/>
      <c r="B1781" s="8"/>
      <c r="C1781" s="4"/>
      <c r="D1781" s="32"/>
    </row>
    <row r="1782" spans="1:4" s="1" customFormat="1">
      <c r="A1782" s="4"/>
      <c r="B1782" s="8"/>
      <c r="C1782" s="4"/>
      <c r="D1782" s="32"/>
    </row>
    <row r="1783" spans="1:4" s="1" customFormat="1">
      <c r="A1783" s="4"/>
      <c r="B1783" s="8"/>
      <c r="C1783" s="4"/>
      <c r="D1783" s="32"/>
    </row>
    <row r="1784" spans="1:4" s="1" customFormat="1">
      <c r="A1784" s="4"/>
      <c r="B1784" s="8"/>
      <c r="C1784" s="4"/>
      <c r="D1784" s="32"/>
    </row>
    <row r="1785" spans="1:4" s="1" customFormat="1">
      <c r="A1785" s="4"/>
      <c r="B1785" s="8"/>
      <c r="C1785" s="4"/>
      <c r="D1785" s="32"/>
    </row>
    <row r="1786" spans="1:4" s="1" customFormat="1">
      <c r="A1786" s="4"/>
      <c r="B1786" s="8"/>
      <c r="C1786" s="4"/>
      <c r="D1786" s="32"/>
    </row>
    <row r="1787" spans="1:4" s="1" customFormat="1">
      <c r="A1787" s="4"/>
      <c r="B1787" s="8"/>
      <c r="C1787" s="4"/>
      <c r="D1787" s="32"/>
    </row>
    <row r="1788" spans="1:4" s="1" customFormat="1">
      <c r="A1788" s="4"/>
      <c r="B1788" s="8"/>
      <c r="C1788" s="4"/>
      <c r="D1788" s="32"/>
    </row>
    <row r="1789" spans="1:4" s="1" customFormat="1">
      <c r="A1789" s="4"/>
      <c r="B1789" s="8"/>
      <c r="C1789" s="4"/>
      <c r="D1789" s="32"/>
    </row>
    <row r="1790" spans="1:4" s="1" customFormat="1">
      <c r="A1790" s="4"/>
      <c r="B1790" s="8"/>
      <c r="C1790" s="4"/>
      <c r="D1790" s="32"/>
    </row>
    <row r="1791" spans="1:4" s="1" customFormat="1">
      <c r="A1791" s="4"/>
      <c r="B1791" s="8"/>
      <c r="C1791" s="4"/>
      <c r="D1791" s="32"/>
    </row>
    <row r="1792" spans="1:4" s="1" customFormat="1">
      <c r="A1792" s="4"/>
      <c r="B1792" s="8"/>
      <c r="C1792" s="4"/>
      <c r="D1792" s="32"/>
    </row>
    <row r="1793" spans="1:4" s="1" customFormat="1">
      <c r="A1793" s="4"/>
      <c r="B1793" s="8"/>
      <c r="C1793" s="4"/>
      <c r="D1793" s="32"/>
    </row>
    <row r="1794" spans="1:4" s="1" customFormat="1">
      <c r="A1794" s="4"/>
      <c r="B1794" s="8"/>
      <c r="C1794" s="4"/>
      <c r="D1794" s="32"/>
    </row>
    <row r="1795" spans="1:4" s="1" customFormat="1">
      <c r="A1795" s="4"/>
      <c r="B1795" s="8"/>
      <c r="C1795" s="4"/>
      <c r="D1795" s="32"/>
    </row>
    <row r="1796" spans="1:4" s="1" customFormat="1">
      <c r="A1796" s="4"/>
      <c r="B1796" s="8"/>
      <c r="C1796" s="4"/>
      <c r="D1796" s="32"/>
    </row>
    <row r="1797" spans="1:4" s="1" customFormat="1">
      <c r="A1797" s="4"/>
      <c r="B1797" s="8"/>
      <c r="C1797" s="4"/>
      <c r="D1797" s="32"/>
    </row>
    <row r="1798" spans="1:4" s="1" customFormat="1">
      <c r="A1798" s="4"/>
      <c r="B1798" s="8"/>
      <c r="C1798" s="4"/>
      <c r="D1798" s="32"/>
    </row>
    <row r="1799" spans="1:4" s="1" customFormat="1">
      <c r="A1799" s="4"/>
      <c r="B1799" s="8"/>
      <c r="C1799" s="4"/>
      <c r="D1799" s="32"/>
    </row>
    <row r="1800" spans="1:4" s="1" customFormat="1">
      <c r="A1800" s="4"/>
      <c r="B1800" s="8"/>
      <c r="C1800" s="4"/>
      <c r="D1800" s="32"/>
    </row>
    <row r="1801" spans="1:4" s="1" customFormat="1">
      <c r="A1801" s="4"/>
      <c r="B1801" s="8"/>
      <c r="C1801" s="4"/>
      <c r="D1801" s="32"/>
    </row>
    <row r="1802" spans="1:4" s="1" customFormat="1">
      <c r="A1802" s="4"/>
      <c r="B1802" s="8"/>
      <c r="C1802" s="4"/>
      <c r="D1802" s="32"/>
    </row>
    <row r="1803" spans="1:4" s="1" customFormat="1">
      <c r="A1803" s="4"/>
      <c r="B1803" s="8"/>
      <c r="C1803" s="4"/>
      <c r="D1803" s="32"/>
    </row>
    <row r="1804" spans="1:4" s="1" customFormat="1">
      <c r="A1804" s="4"/>
      <c r="B1804" s="8"/>
      <c r="C1804" s="4"/>
      <c r="D1804" s="32"/>
    </row>
    <row r="1805" spans="1:4" s="1" customFormat="1">
      <c r="A1805" s="4"/>
      <c r="B1805" s="8"/>
      <c r="C1805" s="4"/>
      <c r="D1805" s="32"/>
    </row>
    <row r="1806" spans="1:4" s="1" customFormat="1">
      <c r="A1806" s="4"/>
      <c r="B1806" s="8"/>
      <c r="C1806" s="4"/>
      <c r="D1806" s="32"/>
    </row>
    <row r="1807" spans="1:4" s="1" customFormat="1">
      <c r="A1807" s="4"/>
      <c r="B1807" s="8"/>
      <c r="C1807" s="4"/>
      <c r="D1807" s="32"/>
    </row>
    <row r="1808" spans="1:4" s="1" customFormat="1">
      <c r="A1808" s="4"/>
      <c r="B1808" s="8"/>
      <c r="C1808" s="4"/>
      <c r="D1808" s="32"/>
    </row>
    <row r="1809" spans="1:4" s="1" customFormat="1">
      <c r="A1809" s="4"/>
      <c r="B1809" s="8"/>
      <c r="C1809" s="4"/>
      <c r="D1809" s="32"/>
    </row>
    <row r="1810" spans="1:4" s="1" customFormat="1">
      <c r="A1810" s="4"/>
      <c r="B1810" s="8"/>
      <c r="C1810" s="4"/>
      <c r="D1810" s="32"/>
    </row>
    <row r="1811" spans="1:4" s="1" customFormat="1">
      <c r="A1811" s="4"/>
      <c r="B1811" s="8"/>
      <c r="C1811" s="4"/>
      <c r="D1811" s="32"/>
    </row>
    <row r="1812" spans="1:4" s="1" customFormat="1">
      <c r="A1812" s="4"/>
      <c r="B1812" s="8"/>
      <c r="C1812" s="4"/>
      <c r="D1812" s="32"/>
    </row>
    <row r="1813" spans="1:4" s="1" customFormat="1">
      <c r="A1813" s="4"/>
      <c r="B1813" s="8"/>
      <c r="C1813" s="4"/>
      <c r="D1813" s="32"/>
    </row>
    <row r="1814" spans="1:4" s="1" customFormat="1">
      <c r="A1814" s="4"/>
      <c r="B1814" s="8"/>
      <c r="C1814" s="4"/>
      <c r="D1814" s="32"/>
    </row>
    <row r="1815" spans="1:4" s="1" customFormat="1">
      <c r="A1815" s="4"/>
      <c r="B1815" s="8"/>
      <c r="C1815" s="4"/>
      <c r="D1815" s="32"/>
    </row>
  </sheetData>
  <mergeCells count="16">
    <mergeCell ref="A357:B357"/>
    <mergeCell ref="A358:B358"/>
    <mergeCell ref="A359:B359"/>
    <mergeCell ref="A360:B360"/>
    <mergeCell ref="A361:B361"/>
    <mergeCell ref="C4:T4"/>
    <mergeCell ref="A356:B356"/>
    <mergeCell ref="C356:H356"/>
    <mergeCell ref="I356:N356"/>
    <mergeCell ref="O356:T356"/>
    <mergeCell ref="A3:B4"/>
    <mergeCell ref="A2:B2"/>
    <mergeCell ref="E2:G2"/>
    <mergeCell ref="J2:L2"/>
    <mergeCell ref="O2:P2"/>
    <mergeCell ref="F1:K1"/>
  </mergeCells>
  <conditionalFormatting sqref="Q2">
    <cfRule type="cellIs" dxfId="1" priority="1" operator="equal">
      <formula>64.5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967"/>
  <sheetViews>
    <sheetView workbookViewId="0">
      <selection activeCell="A2" sqref="A2:XFD2"/>
    </sheetView>
  </sheetViews>
  <sheetFormatPr defaultColWidth="9" defaultRowHeight="15"/>
  <cols>
    <col min="1" max="1" width="9.140625" style="4" customWidth="1"/>
    <col min="2" max="2" width="5.28515625" style="5" customWidth="1"/>
    <col min="3" max="20" width="5" style="6" customWidth="1"/>
    <col min="21" max="26" width="9" style="1"/>
    <col min="27" max="28" width="12.85546875" style="1"/>
    <col min="29" max="16377" width="9" style="1"/>
    <col min="16378" max="16384" width="9" style="7"/>
  </cols>
  <sheetData>
    <row r="1" spans="1:37" s="1" customFormat="1" ht="19.149999999999999" customHeight="1">
      <c r="A1" s="4"/>
      <c r="B1" s="8"/>
      <c r="C1" s="6"/>
      <c r="D1" s="6"/>
      <c r="E1" s="6"/>
      <c r="F1" s="74" t="s">
        <v>0</v>
      </c>
      <c r="G1" s="74"/>
      <c r="H1" s="74"/>
      <c r="I1" s="74"/>
      <c r="J1" s="74"/>
      <c r="K1" s="74"/>
      <c r="L1" s="6"/>
      <c r="M1" s="6"/>
      <c r="N1" s="6"/>
      <c r="O1" s="6"/>
      <c r="P1" s="6"/>
      <c r="Q1" s="6"/>
      <c r="R1" s="6"/>
      <c r="S1" s="6"/>
      <c r="T1" s="6"/>
    </row>
    <row r="2" spans="1:37" s="1" customFormat="1" ht="19.149999999999999" customHeight="1">
      <c r="A2" s="75" t="s">
        <v>1</v>
      </c>
      <c r="B2" s="75"/>
      <c r="C2" s="10" t="s">
        <v>2</v>
      </c>
      <c r="D2" s="9"/>
      <c r="E2" s="76" t="s">
        <v>3</v>
      </c>
      <c r="F2" s="76"/>
      <c r="G2" s="76"/>
      <c r="H2" s="10" t="s">
        <v>4</v>
      </c>
      <c r="I2" s="9"/>
      <c r="J2" s="76" t="s">
        <v>5</v>
      </c>
      <c r="K2" s="76"/>
      <c r="L2" s="76"/>
      <c r="M2" s="8">
        <v>0</v>
      </c>
      <c r="N2" s="4"/>
      <c r="O2" s="77" t="s">
        <v>6</v>
      </c>
      <c r="P2" s="77"/>
      <c r="Q2" s="6" t="s">
        <v>7</v>
      </c>
      <c r="R2" s="6"/>
      <c r="S2" s="6"/>
      <c r="T2" s="6"/>
    </row>
    <row r="3" spans="1:37" s="1" customFormat="1" ht="18.399999999999999" customHeight="1">
      <c r="A3" s="86" t="s">
        <v>8</v>
      </c>
      <c r="B3" s="87"/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23">
        <v>17</v>
      </c>
      <c r="T3" s="12"/>
      <c r="Y3" s="4"/>
      <c r="Z3" s="4"/>
      <c r="AA3" s="4"/>
      <c r="AB3" s="4"/>
    </row>
    <row r="4" spans="1:37" s="1" customFormat="1" ht="18.399999999999999" customHeight="1">
      <c r="A4" s="88"/>
      <c r="B4" s="89"/>
      <c r="C4" s="78" t="s">
        <v>9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80"/>
      <c r="V4" s="6"/>
      <c r="W4" s="6"/>
      <c r="X4" s="25"/>
      <c r="Y4" s="4"/>
      <c r="Z4" s="4"/>
      <c r="AA4" s="4"/>
      <c r="AB4" s="4"/>
      <c r="AC4" s="4"/>
      <c r="AD4" s="4"/>
      <c r="AE4" s="4"/>
      <c r="AF4" s="6"/>
      <c r="AG4" s="6"/>
      <c r="AH4" s="6"/>
      <c r="AI4" s="6"/>
      <c r="AJ4" s="6"/>
      <c r="AK4" s="6"/>
    </row>
    <row r="5" spans="1:37" s="1" customFormat="1" ht="19.149999999999999" customHeight="1">
      <c r="A5" s="15" t="s">
        <v>10</v>
      </c>
      <c r="B5" s="15" t="s">
        <v>11</v>
      </c>
      <c r="C5" s="16" t="s">
        <v>271</v>
      </c>
      <c r="D5" s="17" t="s">
        <v>272</v>
      </c>
      <c r="E5" s="17" t="s">
        <v>273</v>
      </c>
      <c r="F5" s="17" t="s">
        <v>274</v>
      </c>
      <c r="G5" s="17" t="s">
        <v>275</v>
      </c>
      <c r="H5" s="17" t="s">
        <v>276</v>
      </c>
      <c r="I5" s="17" t="s">
        <v>277</v>
      </c>
      <c r="J5" s="17" t="s">
        <v>278</v>
      </c>
      <c r="K5" s="17" t="s">
        <v>279</v>
      </c>
      <c r="L5" s="17" t="s">
        <v>280</v>
      </c>
      <c r="M5" s="17" t="s">
        <v>281</v>
      </c>
      <c r="N5" s="17" t="s">
        <v>282</v>
      </c>
      <c r="O5" s="17" t="s">
        <v>283</v>
      </c>
      <c r="P5" s="17" t="s">
        <v>284</v>
      </c>
      <c r="Q5" s="17" t="s">
        <v>285</v>
      </c>
      <c r="R5" s="17" t="s">
        <v>286</v>
      </c>
      <c r="S5" s="17" t="s">
        <v>287</v>
      </c>
      <c r="T5" s="17" t="s">
        <v>288</v>
      </c>
      <c r="V5" s="1" t="s">
        <v>29</v>
      </c>
      <c r="W5" s="1" t="s">
        <v>30</v>
      </c>
      <c r="X5" s="1" t="s">
        <v>31</v>
      </c>
      <c r="Y5" s="1" t="s">
        <v>1</v>
      </c>
      <c r="Z5" s="1" t="s">
        <v>3</v>
      </c>
      <c r="AA5" s="1" t="s">
        <v>32</v>
      </c>
    </row>
    <row r="6" spans="1:37" s="1" customFormat="1" ht="18.399999999999999" customHeight="1">
      <c r="A6" s="18">
        <v>46919</v>
      </c>
      <c r="B6" s="19" t="s">
        <v>575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>
        <v>0</v>
      </c>
      <c r="I6" s="20" t="s">
        <v>2</v>
      </c>
      <c r="J6" s="20" t="s">
        <v>2</v>
      </c>
      <c r="K6" s="20" t="s">
        <v>2</v>
      </c>
      <c r="L6" s="20" t="s">
        <v>2</v>
      </c>
      <c r="M6" s="20" t="s">
        <v>2</v>
      </c>
      <c r="N6" s="20" t="s">
        <v>2</v>
      </c>
      <c r="O6" s="20" t="s">
        <v>4</v>
      </c>
      <c r="P6" s="20">
        <v>0</v>
      </c>
      <c r="Q6" s="20" t="s">
        <v>4</v>
      </c>
      <c r="R6" s="20" t="s">
        <v>2</v>
      </c>
      <c r="S6" s="20" t="s">
        <v>2</v>
      </c>
      <c r="T6" s="20" t="s">
        <v>4</v>
      </c>
      <c r="V6" s="1">
        <v>17</v>
      </c>
      <c r="W6" s="1">
        <v>17</v>
      </c>
      <c r="X6" s="1">
        <v>6</v>
      </c>
      <c r="Y6" s="1">
        <v>13</v>
      </c>
      <c r="Z6" s="1">
        <v>3</v>
      </c>
      <c r="AA6" s="1">
        <f t="shared" ref="AA6:AA69" si="0">Y6+Z6</f>
        <v>16</v>
      </c>
    </row>
    <row r="7" spans="1:37" s="1" customFormat="1" ht="18.399999999999999" customHeight="1">
      <c r="A7" s="18">
        <v>45125</v>
      </c>
      <c r="B7" s="19" t="s">
        <v>576</v>
      </c>
      <c r="C7" s="20">
        <v>0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  <c r="I7" s="20">
        <v>0</v>
      </c>
      <c r="J7" s="20" t="s">
        <v>2</v>
      </c>
      <c r="K7" s="20" t="s">
        <v>4</v>
      </c>
      <c r="L7" s="20" t="s">
        <v>2</v>
      </c>
      <c r="M7" s="20" t="s">
        <v>2</v>
      </c>
      <c r="N7" s="20">
        <v>0</v>
      </c>
      <c r="O7" s="20">
        <v>0</v>
      </c>
      <c r="P7" s="20" t="s">
        <v>2</v>
      </c>
      <c r="Q7" s="20" t="s">
        <v>4</v>
      </c>
      <c r="R7" s="20" t="s">
        <v>4</v>
      </c>
      <c r="S7" s="20" t="s">
        <v>4</v>
      </c>
      <c r="T7" s="20">
        <v>0</v>
      </c>
      <c r="V7" s="1">
        <v>14</v>
      </c>
      <c r="W7" s="1">
        <v>13</v>
      </c>
      <c r="X7" s="1">
        <v>5</v>
      </c>
      <c r="Y7" s="1">
        <v>9</v>
      </c>
      <c r="Z7" s="1">
        <v>4</v>
      </c>
      <c r="AA7" s="1">
        <f t="shared" si="0"/>
        <v>13</v>
      </c>
    </row>
    <row r="8" spans="1:37" s="1" customFormat="1" ht="18.399999999999999" customHeight="1">
      <c r="A8" s="18">
        <v>45201</v>
      </c>
      <c r="B8" s="19" t="s">
        <v>577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 t="s">
        <v>4</v>
      </c>
      <c r="M8" s="20" t="s">
        <v>4</v>
      </c>
      <c r="N8" s="20" t="s">
        <v>4</v>
      </c>
      <c r="O8" s="20" t="s">
        <v>4</v>
      </c>
      <c r="P8" s="20" t="s">
        <v>4</v>
      </c>
      <c r="Q8" s="20" t="s">
        <v>4</v>
      </c>
      <c r="R8" s="20" t="s">
        <v>4</v>
      </c>
      <c r="S8" s="20" t="s">
        <v>4</v>
      </c>
      <c r="T8" s="20" t="s">
        <v>4</v>
      </c>
      <c r="Y8" s="1">
        <v>0</v>
      </c>
      <c r="Z8" s="1">
        <v>9</v>
      </c>
      <c r="AA8" s="1">
        <f t="shared" si="0"/>
        <v>9</v>
      </c>
    </row>
    <row r="9" spans="1:37" s="1" customFormat="1" ht="18.399999999999999" customHeight="1">
      <c r="A9" s="18">
        <v>46886</v>
      </c>
      <c r="B9" s="19" t="s">
        <v>578</v>
      </c>
      <c r="C9" s="20" t="s">
        <v>2</v>
      </c>
      <c r="D9" s="20" t="s">
        <v>2</v>
      </c>
      <c r="E9" s="20" t="s">
        <v>2</v>
      </c>
      <c r="F9" s="20" t="s">
        <v>4</v>
      </c>
      <c r="G9" s="20" t="s">
        <v>2</v>
      </c>
      <c r="H9" s="20" t="s">
        <v>2</v>
      </c>
      <c r="I9" s="20" t="s">
        <v>2</v>
      </c>
      <c r="J9" s="20">
        <v>0</v>
      </c>
      <c r="K9" s="20" t="s">
        <v>2</v>
      </c>
      <c r="L9" s="20" t="s">
        <v>2</v>
      </c>
      <c r="M9" s="20">
        <v>0</v>
      </c>
      <c r="N9" s="20" t="s">
        <v>2</v>
      </c>
      <c r="O9" s="20" t="s">
        <v>2</v>
      </c>
      <c r="P9" s="20" t="s">
        <v>2</v>
      </c>
      <c r="Q9" s="20" t="s">
        <v>2</v>
      </c>
      <c r="R9" s="20" t="s">
        <v>2</v>
      </c>
      <c r="S9" s="20" t="s">
        <v>2</v>
      </c>
      <c r="T9" s="20">
        <v>0</v>
      </c>
      <c r="V9" s="1">
        <v>17</v>
      </c>
      <c r="W9" s="1">
        <v>17</v>
      </c>
      <c r="X9" s="1">
        <v>6</v>
      </c>
      <c r="Y9" s="1">
        <v>14</v>
      </c>
      <c r="Z9" s="1">
        <v>1</v>
      </c>
      <c r="AA9" s="1">
        <f t="shared" si="0"/>
        <v>15</v>
      </c>
    </row>
    <row r="10" spans="1:37" s="1" customFormat="1" ht="18.399999999999999" customHeight="1">
      <c r="A10" s="18">
        <v>46135</v>
      </c>
      <c r="B10" s="19" t="s">
        <v>579</v>
      </c>
      <c r="C10" s="20" t="s">
        <v>2</v>
      </c>
      <c r="D10" s="20">
        <v>0</v>
      </c>
      <c r="E10" s="20" t="s">
        <v>2</v>
      </c>
      <c r="F10" s="20" t="s">
        <v>2</v>
      </c>
      <c r="G10" s="20" t="s">
        <v>2</v>
      </c>
      <c r="H10" s="20" t="s">
        <v>2</v>
      </c>
      <c r="I10" s="20" t="s">
        <v>2</v>
      </c>
      <c r="J10" s="20" t="s">
        <v>2</v>
      </c>
      <c r="K10" s="20" t="s">
        <v>4</v>
      </c>
      <c r="L10" s="20">
        <v>0</v>
      </c>
      <c r="M10" s="20" t="s">
        <v>2</v>
      </c>
      <c r="N10" s="20" t="s">
        <v>2</v>
      </c>
      <c r="O10" s="20" t="s">
        <v>4</v>
      </c>
      <c r="P10" s="20" t="s">
        <v>2</v>
      </c>
      <c r="Q10" s="20" t="s">
        <v>4</v>
      </c>
      <c r="R10" s="20">
        <v>0</v>
      </c>
      <c r="S10" s="20" t="s">
        <v>4</v>
      </c>
      <c r="T10" s="20" t="s">
        <v>4</v>
      </c>
      <c r="V10" s="1">
        <v>14</v>
      </c>
      <c r="W10" s="1">
        <v>14</v>
      </c>
      <c r="X10" s="1">
        <v>6</v>
      </c>
      <c r="Y10" s="1">
        <v>10</v>
      </c>
      <c r="Z10" s="1">
        <v>5</v>
      </c>
      <c r="AA10" s="1">
        <f t="shared" si="0"/>
        <v>15</v>
      </c>
    </row>
    <row r="11" spans="1:37" s="1" customFormat="1" ht="18.399999999999999" customHeight="1">
      <c r="A11" s="18">
        <v>46895</v>
      </c>
      <c r="B11" s="19" t="s">
        <v>580</v>
      </c>
      <c r="C11" s="20" t="s">
        <v>2</v>
      </c>
      <c r="D11" s="20" t="s">
        <v>2</v>
      </c>
      <c r="E11" s="20" t="s">
        <v>2</v>
      </c>
      <c r="F11" s="20" t="s">
        <v>2</v>
      </c>
      <c r="G11" s="20">
        <v>0</v>
      </c>
      <c r="H11" s="20" t="s">
        <v>2</v>
      </c>
      <c r="I11" s="20" t="s">
        <v>2</v>
      </c>
      <c r="J11" s="20" t="s">
        <v>2</v>
      </c>
      <c r="K11" s="20" t="s">
        <v>2</v>
      </c>
      <c r="L11" s="20" t="s">
        <v>2</v>
      </c>
      <c r="M11" s="20" t="s">
        <v>2</v>
      </c>
      <c r="N11" s="20" t="s">
        <v>2</v>
      </c>
      <c r="O11" s="20" t="s">
        <v>4</v>
      </c>
      <c r="P11" s="20" t="s">
        <v>4</v>
      </c>
      <c r="Q11" s="20" t="s">
        <v>4</v>
      </c>
      <c r="R11" s="20" t="s">
        <v>4</v>
      </c>
      <c r="S11" s="20" t="s">
        <v>4</v>
      </c>
      <c r="T11" s="20" t="s">
        <v>4</v>
      </c>
      <c r="V11" s="1">
        <v>12</v>
      </c>
      <c r="W11" s="1">
        <v>12</v>
      </c>
      <c r="X11" s="1">
        <v>7</v>
      </c>
      <c r="Y11" s="1">
        <v>11</v>
      </c>
      <c r="Z11" s="1">
        <v>6</v>
      </c>
      <c r="AA11" s="1">
        <f t="shared" si="0"/>
        <v>17</v>
      </c>
    </row>
    <row r="12" spans="1:37" s="1" customFormat="1" ht="18.399999999999999" customHeight="1">
      <c r="A12" s="18">
        <v>45236</v>
      </c>
      <c r="B12" s="19" t="s">
        <v>581</v>
      </c>
      <c r="C12" s="20" t="s">
        <v>2</v>
      </c>
      <c r="D12" s="20" t="s">
        <v>2</v>
      </c>
      <c r="E12" s="20" t="s">
        <v>2</v>
      </c>
      <c r="F12" s="20" t="s">
        <v>2</v>
      </c>
      <c r="G12" s="20">
        <v>0</v>
      </c>
      <c r="H12" s="20" t="s">
        <v>2</v>
      </c>
      <c r="I12" s="20" t="s">
        <v>2</v>
      </c>
      <c r="J12" s="20" t="s">
        <v>2</v>
      </c>
      <c r="K12" s="20" t="s">
        <v>2</v>
      </c>
      <c r="L12" s="20" t="s">
        <v>2</v>
      </c>
      <c r="M12" s="20" t="s">
        <v>2</v>
      </c>
      <c r="N12" s="20" t="s">
        <v>2</v>
      </c>
      <c r="O12" s="20" t="s">
        <v>2</v>
      </c>
      <c r="P12" s="20" t="s">
        <v>2</v>
      </c>
      <c r="Q12" s="20" t="s">
        <v>2</v>
      </c>
      <c r="R12" s="20" t="s">
        <v>2</v>
      </c>
      <c r="S12" s="20">
        <v>0</v>
      </c>
      <c r="T12" s="20" t="s">
        <v>2</v>
      </c>
      <c r="V12" s="1">
        <v>16</v>
      </c>
      <c r="W12" s="1">
        <v>16</v>
      </c>
      <c r="X12" s="1">
        <v>11</v>
      </c>
      <c r="Y12" s="1">
        <v>16</v>
      </c>
      <c r="Z12" s="1">
        <v>0</v>
      </c>
      <c r="AA12" s="1">
        <f t="shared" si="0"/>
        <v>16</v>
      </c>
    </row>
    <row r="13" spans="1:37" s="1" customFormat="1" ht="18.399999999999999" customHeight="1">
      <c r="A13" s="18">
        <v>45168</v>
      </c>
      <c r="B13" s="19" t="s">
        <v>582</v>
      </c>
      <c r="C13" s="20" t="s">
        <v>2</v>
      </c>
      <c r="D13" s="20" t="s">
        <v>2</v>
      </c>
      <c r="E13" s="20" t="s">
        <v>2</v>
      </c>
      <c r="F13" s="20" t="s">
        <v>2</v>
      </c>
      <c r="G13" s="20" t="s">
        <v>2</v>
      </c>
      <c r="H13" s="20" t="s">
        <v>2</v>
      </c>
      <c r="I13" s="20">
        <v>0</v>
      </c>
      <c r="J13" s="20" t="s">
        <v>2</v>
      </c>
      <c r="K13" s="20" t="s">
        <v>2</v>
      </c>
      <c r="L13" s="20" t="s">
        <v>2</v>
      </c>
      <c r="M13" s="20" t="s">
        <v>2</v>
      </c>
      <c r="N13" s="20" t="s">
        <v>2</v>
      </c>
      <c r="O13" s="20" t="s">
        <v>2</v>
      </c>
      <c r="P13" s="20" t="s">
        <v>2</v>
      </c>
      <c r="Q13" s="20">
        <v>0</v>
      </c>
      <c r="R13" s="20" t="s">
        <v>2</v>
      </c>
      <c r="S13" s="20" t="s">
        <v>4</v>
      </c>
      <c r="T13" s="20" t="s">
        <v>4</v>
      </c>
      <c r="V13" s="1">
        <v>16</v>
      </c>
      <c r="W13" s="1">
        <v>16</v>
      </c>
      <c r="X13" s="1">
        <v>7</v>
      </c>
      <c r="Y13" s="1">
        <v>14</v>
      </c>
      <c r="Z13" s="1">
        <v>2</v>
      </c>
      <c r="AA13" s="1">
        <f t="shared" si="0"/>
        <v>16</v>
      </c>
    </row>
    <row r="14" spans="1:37" s="1" customFormat="1" ht="18.399999999999999" customHeight="1">
      <c r="A14" s="18">
        <v>45407</v>
      </c>
      <c r="B14" s="19" t="s">
        <v>583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 t="s">
        <v>2</v>
      </c>
      <c r="T14" s="20" t="s">
        <v>2</v>
      </c>
      <c r="Y14" s="1">
        <v>2</v>
      </c>
      <c r="Z14" s="1">
        <v>0</v>
      </c>
      <c r="AA14" s="1">
        <f t="shared" si="0"/>
        <v>2</v>
      </c>
    </row>
    <row r="15" spans="1:37" s="1" customFormat="1" ht="18.399999999999999" customHeight="1">
      <c r="A15" s="18">
        <v>45578</v>
      </c>
      <c r="B15" s="19" t="s">
        <v>584</v>
      </c>
      <c r="C15" s="20">
        <v>0</v>
      </c>
      <c r="D15" s="20" t="s">
        <v>2</v>
      </c>
      <c r="E15" s="20" t="s">
        <v>2</v>
      </c>
      <c r="F15" s="20" t="s">
        <v>2</v>
      </c>
      <c r="G15" s="20">
        <v>0</v>
      </c>
      <c r="H15" s="20" t="s">
        <v>2</v>
      </c>
      <c r="I15" s="20" t="s">
        <v>2</v>
      </c>
      <c r="J15" s="20">
        <v>0</v>
      </c>
      <c r="K15" s="20" t="s">
        <v>2</v>
      </c>
      <c r="L15" s="20" t="s">
        <v>2</v>
      </c>
      <c r="M15" s="20" t="s">
        <v>2</v>
      </c>
      <c r="N15" s="20" t="s">
        <v>2</v>
      </c>
      <c r="O15" s="20" t="s">
        <v>2</v>
      </c>
      <c r="P15" s="20">
        <v>0</v>
      </c>
      <c r="Q15" s="20" t="s">
        <v>2</v>
      </c>
      <c r="R15" s="20">
        <v>0</v>
      </c>
      <c r="S15" s="20" t="s">
        <v>4</v>
      </c>
      <c r="T15" s="20" t="s">
        <v>4</v>
      </c>
      <c r="V15" s="1">
        <v>15</v>
      </c>
      <c r="W15" s="1">
        <v>14</v>
      </c>
      <c r="X15" s="1">
        <v>5</v>
      </c>
      <c r="Y15" s="1">
        <v>11</v>
      </c>
      <c r="Z15" s="1">
        <v>2</v>
      </c>
      <c r="AA15" s="1">
        <f t="shared" si="0"/>
        <v>13</v>
      </c>
    </row>
    <row r="16" spans="1:37" s="1" customFormat="1" ht="18.399999999999999" customHeight="1">
      <c r="A16" s="18">
        <v>45890</v>
      </c>
      <c r="B16" s="19" t="s">
        <v>585</v>
      </c>
      <c r="C16" s="20">
        <v>0</v>
      </c>
      <c r="D16" s="20" t="s">
        <v>2</v>
      </c>
      <c r="E16" s="20" t="s">
        <v>2</v>
      </c>
      <c r="F16" s="20" t="s">
        <v>2</v>
      </c>
      <c r="G16" s="20" t="s">
        <v>2</v>
      </c>
      <c r="H16" s="20">
        <v>0</v>
      </c>
      <c r="I16" s="20" t="s">
        <v>2</v>
      </c>
      <c r="J16" s="20" t="s">
        <v>2</v>
      </c>
      <c r="K16" s="20" t="s">
        <v>2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 t="s">
        <v>2</v>
      </c>
      <c r="R16" s="20" t="s">
        <v>4</v>
      </c>
      <c r="S16" s="20">
        <v>0</v>
      </c>
      <c r="T16" s="20">
        <v>0</v>
      </c>
      <c r="V16" s="1">
        <v>15</v>
      </c>
      <c r="W16" s="1">
        <v>14</v>
      </c>
      <c r="X16" s="1">
        <v>4</v>
      </c>
      <c r="Y16" s="1">
        <v>8</v>
      </c>
      <c r="Z16" s="1">
        <v>1</v>
      </c>
      <c r="AA16" s="1">
        <f t="shared" si="0"/>
        <v>9</v>
      </c>
    </row>
    <row r="17" spans="1:27" s="1" customFormat="1" ht="18.399999999999999" customHeight="1">
      <c r="A17" s="18">
        <v>45576</v>
      </c>
      <c r="B17" s="19" t="s">
        <v>586</v>
      </c>
      <c r="C17" s="20" t="s">
        <v>2</v>
      </c>
      <c r="D17" s="20" t="s">
        <v>2</v>
      </c>
      <c r="E17" s="20" t="s">
        <v>2</v>
      </c>
      <c r="F17" s="20" t="s">
        <v>2</v>
      </c>
      <c r="G17" s="20" t="s">
        <v>2</v>
      </c>
      <c r="H17" s="20">
        <v>0</v>
      </c>
      <c r="I17" s="20" t="s">
        <v>2</v>
      </c>
      <c r="J17" s="20" t="s">
        <v>2</v>
      </c>
      <c r="K17" s="20" t="s">
        <v>2</v>
      </c>
      <c r="L17" s="20" t="s">
        <v>2</v>
      </c>
      <c r="M17" s="20" t="s">
        <v>2</v>
      </c>
      <c r="N17" s="20" t="s">
        <v>2</v>
      </c>
      <c r="O17" s="20" t="s">
        <v>2</v>
      </c>
      <c r="P17" s="20" t="s">
        <v>2</v>
      </c>
      <c r="Q17" s="20" t="s">
        <v>4</v>
      </c>
      <c r="R17" s="20" t="s">
        <v>4</v>
      </c>
      <c r="S17" s="20" t="s">
        <v>4</v>
      </c>
      <c r="T17" s="20" t="s">
        <v>4</v>
      </c>
      <c r="V17" s="1">
        <v>14</v>
      </c>
      <c r="W17" s="1">
        <v>14</v>
      </c>
      <c r="X17" s="1">
        <v>8</v>
      </c>
      <c r="Y17" s="1">
        <v>13</v>
      </c>
      <c r="Z17" s="1">
        <v>4</v>
      </c>
      <c r="AA17" s="1">
        <f t="shared" si="0"/>
        <v>17</v>
      </c>
    </row>
    <row r="18" spans="1:27" s="1" customFormat="1" ht="18.399999999999999" customHeight="1">
      <c r="A18" s="18">
        <v>46719</v>
      </c>
      <c r="B18" s="19" t="s">
        <v>587</v>
      </c>
      <c r="C18" s="20" t="s">
        <v>2</v>
      </c>
      <c r="D18" s="20" t="s">
        <v>2</v>
      </c>
      <c r="E18" s="20" t="s">
        <v>2</v>
      </c>
      <c r="F18" s="20">
        <v>0</v>
      </c>
      <c r="G18" s="20" t="s">
        <v>2</v>
      </c>
      <c r="H18" s="20" t="s">
        <v>2</v>
      </c>
      <c r="I18" s="20" t="s">
        <v>2</v>
      </c>
      <c r="J18" s="20" t="s">
        <v>2</v>
      </c>
      <c r="K18" s="20" t="s">
        <v>2</v>
      </c>
      <c r="L18" s="20" t="s">
        <v>4</v>
      </c>
      <c r="M18" s="20" t="s">
        <v>4</v>
      </c>
      <c r="N18" s="20" t="s">
        <v>2</v>
      </c>
      <c r="O18" s="20" t="s">
        <v>2</v>
      </c>
      <c r="P18" s="20">
        <v>0</v>
      </c>
      <c r="Q18" s="20" t="s">
        <v>4</v>
      </c>
      <c r="R18" s="20" t="s">
        <v>2</v>
      </c>
      <c r="S18" s="20" t="s">
        <v>4</v>
      </c>
      <c r="T18" s="20" t="s">
        <v>4</v>
      </c>
      <c r="V18" s="1">
        <v>16</v>
      </c>
      <c r="W18" s="1">
        <v>16</v>
      </c>
      <c r="X18" s="1">
        <v>5</v>
      </c>
      <c r="Y18" s="1">
        <v>11</v>
      </c>
      <c r="Z18" s="1">
        <v>5</v>
      </c>
      <c r="AA18" s="1">
        <f t="shared" si="0"/>
        <v>16</v>
      </c>
    </row>
    <row r="19" spans="1:27" s="1" customFormat="1" ht="18.399999999999999" customHeight="1">
      <c r="A19" s="18">
        <v>46702</v>
      </c>
      <c r="B19" s="19" t="s">
        <v>588</v>
      </c>
      <c r="C19" s="20" t="s">
        <v>2</v>
      </c>
      <c r="D19" s="20" t="s">
        <v>2</v>
      </c>
      <c r="E19" s="20" t="s">
        <v>2</v>
      </c>
      <c r="F19" s="20" t="s">
        <v>2</v>
      </c>
      <c r="G19" s="20" t="s">
        <v>2</v>
      </c>
      <c r="H19" s="20" t="s">
        <v>2</v>
      </c>
      <c r="I19" s="20" t="s">
        <v>2</v>
      </c>
      <c r="J19" s="20">
        <v>0</v>
      </c>
      <c r="K19" s="20" t="s">
        <v>2</v>
      </c>
      <c r="L19" s="20" t="s">
        <v>2</v>
      </c>
      <c r="M19" s="20" t="s">
        <v>2</v>
      </c>
      <c r="N19" s="20" t="s">
        <v>2</v>
      </c>
      <c r="O19" s="20" t="s">
        <v>2</v>
      </c>
      <c r="P19" s="20" t="s">
        <v>2</v>
      </c>
      <c r="Q19" s="20" t="s">
        <v>4</v>
      </c>
      <c r="R19" s="20" t="s">
        <v>4</v>
      </c>
      <c r="S19" s="20" t="s">
        <v>4</v>
      </c>
      <c r="T19" s="20" t="s">
        <v>4</v>
      </c>
      <c r="V19" s="1">
        <v>14</v>
      </c>
      <c r="W19" s="1">
        <v>14</v>
      </c>
      <c r="X19" s="1">
        <v>7</v>
      </c>
      <c r="Y19" s="1">
        <v>13</v>
      </c>
      <c r="Z19" s="1">
        <v>4</v>
      </c>
      <c r="AA19" s="1">
        <f t="shared" si="0"/>
        <v>17</v>
      </c>
    </row>
    <row r="20" spans="1:27" s="1" customFormat="1" ht="18.399999999999999" customHeight="1">
      <c r="A20" s="18">
        <v>46482</v>
      </c>
      <c r="B20" s="19" t="s">
        <v>589</v>
      </c>
      <c r="C20" s="20" t="s">
        <v>2</v>
      </c>
      <c r="D20" s="20" t="s">
        <v>2</v>
      </c>
      <c r="E20" s="20" t="s">
        <v>2</v>
      </c>
      <c r="F20" s="20">
        <v>0</v>
      </c>
      <c r="G20" s="20" t="s">
        <v>2</v>
      </c>
      <c r="H20" s="20" t="s">
        <v>2</v>
      </c>
      <c r="I20" s="20" t="s">
        <v>2</v>
      </c>
      <c r="J20" s="20" t="s">
        <v>2</v>
      </c>
      <c r="K20" s="20">
        <v>0</v>
      </c>
      <c r="L20" s="20" t="s">
        <v>2</v>
      </c>
      <c r="M20" s="20" t="s">
        <v>2</v>
      </c>
      <c r="N20" s="20" t="s">
        <v>2</v>
      </c>
      <c r="O20" s="20">
        <v>0</v>
      </c>
      <c r="P20" s="20" t="s">
        <v>2</v>
      </c>
      <c r="Q20" s="20" t="s">
        <v>2</v>
      </c>
      <c r="R20" s="20" t="s">
        <v>2</v>
      </c>
      <c r="S20" s="20">
        <v>0</v>
      </c>
      <c r="T20" s="20" t="s">
        <v>4</v>
      </c>
      <c r="V20" s="1">
        <v>16</v>
      </c>
      <c r="W20" s="1">
        <v>16</v>
      </c>
      <c r="X20" s="1">
        <v>4</v>
      </c>
      <c r="Y20" s="1">
        <v>13</v>
      </c>
      <c r="Z20" s="1">
        <v>1</v>
      </c>
      <c r="AA20" s="1">
        <f t="shared" si="0"/>
        <v>14</v>
      </c>
    </row>
    <row r="21" spans="1:27" s="1" customFormat="1" ht="18.399999999999999" customHeight="1">
      <c r="A21" s="18">
        <v>46703</v>
      </c>
      <c r="B21" s="19" t="s">
        <v>590</v>
      </c>
      <c r="C21" s="20" t="s">
        <v>2</v>
      </c>
      <c r="D21" s="20" t="s">
        <v>2</v>
      </c>
      <c r="E21" s="20" t="s">
        <v>2</v>
      </c>
      <c r="F21" s="20" t="s">
        <v>2</v>
      </c>
      <c r="G21" s="20" t="s">
        <v>2</v>
      </c>
      <c r="H21" s="20">
        <v>0</v>
      </c>
      <c r="I21" s="20" t="s">
        <v>2</v>
      </c>
      <c r="J21" s="20" t="s">
        <v>2</v>
      </c>
      <c r="K21" s="20" t="s">
        <v>2</v>
      </c>
      <c r="L21" s="20" t="s">
        <v>2</v>
      </c>
      <c r="M21" s="20" t="s">
        <v>2</v>
      </c>
      <c r="N21" s="20" t="s">
        <v>7</v>
      </c>
      <c r="O21" s="20" t="s">
        <v>2</v>
      </c>
      <c r="P21" s="20" t="s">
        <v>4</v>
      </c>
      <c r="Q21" s="20" t="s">
        <v>2</v>
      </c>
      <c r="R21" s="20" t="s">
        <v>4</v>
      </c>
      <c r="S21" s="20" t="s">
        <v>2</v>
      </c>
      <c r="T21" s="20" t="s">
        <v>4</v>
      </c>
      <c r="V21" s="1">
        <v>17</v>
      </c>
      <c r="W21" s="1">
        <v>17</v>
      </c>
      <c r="X21" s="1">
        <v>5</v>
      </c>
      <c r="Y21" s="1">
        <v>13</v>
      </c>
      <c r="Z21" s="1">
        <v>3</v>
      </c>
      <c r="AA21" s="1">
        <f t="shared" si="0"/>
        <v>16</v>
      </c>
    </row>
    <row r="22" spans="1:27" s="1" customFormat="1" ht="18.399999999999999" customHeight="1">
      <c r="A22" s="18">
        <v>46480</v>
      </c>
      <c r="B22" s="19" t="s">
        <v>591</v>
      </c>
      <c r="C22" s="20" t="s">
        <v>2</v>
      </c>
      <c r="D22" s="20" t="s">
        <v>2</v>
      </c>
      <c r="E22" s="20" t="s">
        <v>2</v>
      </c>
      <c r="F22" s="20" t="s">
        <v>2</v>
      </c>
      <c r="G22" s="20" t="s">
        <v>2</v>
      </c>
      <c r="H22" s="20" t="s">
        <v>2</v>
      </c>
      <c r="I22" s="20" t="s">
        <v>2</v>
      </c>
      <c r="J22" s="20" t="s">
        <v>2</v>
      </c>
      <c r="K22" s="20" t="s">
        <v>2</v>
      </c>
      <c r="L22" s="20" t="s">
        <v>2</v>
      </c>
      <c r="M22" s="20">
        <v>0</v>
      </c>
      <c r="N22" s="20" t="s">
        <v>2</v>
      </c>
      <c r="O22" s="20" t="s">
        <v>2</v>
      </c>
      <c r="P22" s="20" t="s">
        <v>2</v>
      </c>
      <c r="Q22" s="20" t="s">
        <v>2</v>
      </c>
      <c r="R22" s="20">
        <v>0</v>
      </c>
      <c r="S22" s="20" t="s">
        <v>4</v>
      </c>
      <c r="T22" s="20" t="s">
        <v>4</v>
      </c>
      <c r="V22" s="1">
        <v>15</v>
      </c>
      <c r="W22" s="1">
        <v>15</v>
      </c>
      <c r="X22" s="1">
        <v>10</v>
      </c>
      <c r="Y22" s="1">
        <v>14</v>
      </c>
      <c r="Z22" s="1">
        <v>2</v>
      </c>
      <c r="AA22" s="1">
        <f t="shared" si="0"/>
        <v>16</v>
      </c>
    </row>
    <row r="23" spans="1:27" s="1" customFormat="1" ht="18.399999999999999" customHeight="1">
      <c r="A23" s="18">
        <v>46710</v>
      </c>
      <c r="B23" s="19" t="s">
        <v>592</v>
      </c>
      <c r="C23" s="20">
        <v>0</v>
      </c>
      <c r="D23" s="20" t="s">
        <v>2</v>
      </c>
      <c r="E23" s="20" t="s">
        <v>2</v>
      </c>
      <c r="F23" s="20">
        <v>0</v>
      </c>
      <c r="G23" s="20" t="s">
        <v>2</v>
      </c>
      <c r="H23" s="20" t="s">
        <v>2</v>
      </c>
      <c r="I23" s="20" t="s">
        <v>2</v>
      </c>
      <c r="J23" s="20">
        <v>0</v>
      </c>
      <c r="K23" s="20" t="s">
        <v>2</v>
      </c>
      <c r="L23" s="20" t="s">
        <v>4</v>
      </c>
      <c r="M23" s="20">
        <v>0</v>
      </c>
      <c r="N23" s="20" t="s">
        <v>4</v>
      </c>
      <c r="O23" s="20" t="s">
        <v>2</v>
      </c>
      <c r="P23" s="20" t="s">
        <v>4</v>
      </c>
      <c r="Q23" s="20">
        <v>0</v>
      </c>
      <c r="R23" s="20" t="s">
        <v>4</v>
      </c>
      <c r="S23" s="20" t="s">
        <v>4</v>
      </c>
      <c r="T23" s="20" t="s">
        <v>4</v>
      </c>
      <c r="V23" s="1">
        <v>13</v>
      </c>
      <c r="W23" s="1">
        <v>12</v>
      </c>
      <c r="X23" s="1">
        <v>3</v>
      </c>
      <c r="Y23" s="1">
        <v>7</v>
      </c>
      <c r="Z23" s="1">
        <v>6</v>
      </c>
      <c r="AA23" s="1">
        <f t="shared" si="0"/>
        <v>13</v>
      </c>
    </row>
    <row r="24" spans="1:27" s="1" customFormat="1" ht="18.399999999999999" customHeight="1">
      <c r="A24" s="18">
        <v>46700</v>
      </c>
      <c r="B24" s="19" t="s">
        <v>593</v>
      </c>
      <c r="C24" s="20">
        <v>0</v>
      </c>
      <c r="D24" s="20" t="s">
        <v>2</v>
      </c>
      <c r="E24" s="20" t="s">
        <v>2</v>
      </c>
      <c r="F24" s="20" t="s">
        <v>2</v>
      </c>
      <c r="G24" s="20" t="s">
        <v>2</v>
      </c>
      <c r="H24" s="20" t="s">
        <v>2</v>
      </c>
      <c r="I24" s="20" t="s">
        <v>2</v>
      </c>
      <c r="J24" s="20" t="s">
        <v>2</v>
      </c>
      <c r="K24" s="20" t="s">
        <v>2</v>
      </c>
      <c r="L24" s="20" t="s">
        <v>2</v>
      </c>
      <c r="M24" s="20">
        <v>0</v>
      </c>
      <c r="N24" s="20" t="s">
        <v>2</v>
      </c>
      <c r="O24" s="20" t="s">
        <v>2</v>
      </c>
      <c r="P24" s="20" t="s">
        <v>2</v>
      </c>
      <c r="Q24" s="20" t="s">
        <v>4</v>
      </c>
      <c r="R24" s="20" t="s">
        <v>4</v>
      </c>
      <c r="S24" s="20" t="s">
        <v>4</v>
      </c>
      <c r="T24" s="20" t="s">
        <v>4</v>
      </c>
      <c r="V24" s="1">
        <v>14</v>
      </c>
      <c r="W24" s="1">
        <v>13</v>
      </c>
      <c r="X24" s="1">
        <v>9</v>
      </c>
      <c r="Y24" s="1">
        <v>12</v>
      </c>
      <c r="Z24" s="1">
        <v>4</v>
      </c>
      <c r="AA24" s="1">
        <f t="shared" si="0"/>
        <v>16</v>
      </c>
    </row>
    <row r="25" spans="1:27" s="1" customFormat="1" ht="18.399999999999999" customHeight="1">
      <c r="A25" s="18">
        <v>46965</v>
      </c>
      <c r="B25" s="19" t="s">
        <v>594</v>
      </c>
      <c r="C25" s="20" t="s">
        <v>2</v>
      </c>
      <c r="D25" s="20">
        <v>0</v>
      </c>
      <c r="E25" s="20" t="s">
        <v>2</v>
      </c>
      <c r="F25" s="20" t="s">
        <v>2</v>
      </c>
      <c r="G25" s="20" t="s">
        <v>2</v>
      </c>
      <c r="H25" s="20" t="s">
        <v>2</v>
      </c>
      <c r="I25" s="20" t="s">
        <v>4</v>
      </c>
      <c r="J25" s="20" t="s">
        <v>2</v>
      </c>
      <c r="K25" s="20" t="s">
        <v>2</v>
      </c>
      <c r="L25" s="20" t="s">
        <v>2</v>
      </c>
      <c r="M25" s="20">
        <v>0</v>
      </c>
      <c r="N25" s="20" t="s">
        <v>2</v>
      </c>
      <c r="O25" s="20" t="s">
        <v>4</v>
      </c>
      <c r="P25" s="20" t="s">
        <v>2</v>
      </c>
      <c r="Q25" s="20" t="s">
        <v>4</v>
      </c>
      <c r="R25" s="20" t="s">
        <v>4</v>
      </c>
      <c r="S25" s="20" t="s">
        <v>4</v>
      </c>
      <c r="T25" s="20" t="s">
        <v>4</v>
      </c>
      <c r="V25" s="1">
        <v>14</v>
      </c>
      <c r="W25" s="1">
        <v>14</v>
      </c>
      <c r="X25" s="1">
        <v>4</v>
      </c>
      <c r="Y25" s="1">
        <v>10</v>
      </c>
      <c r="Z25" s="1">
        <v>6</v>
      </c>
      <c r="AA25" s="1">
        <f t="shared" si="0"/>
        <v>16</v>
      </c>
    </row>
    <row r="26" spans="1:27" s="1" customFormat="1" ht="18.399999999999999" customHeight="1">
      <c r="A26" s="18">
        <v>46384</v>
      </c>
      <c r="B26" s="19" t="s">
        <v>595</v>
      </c>
      <c r="C26" s="20" t="s">
        <v>2</v>
      </c>
      <c r="D26" s="20" t="s">
        <v>2</v>
      </c>
      <c r="E26" s="20" t="s">
        <v>2</v>
      </c>
      <c r="F26" s="20" t="s">
        <v>2</v>
      </c>
      <c r="G26" s="20">
        <v>0</v>
      </c>
      <c r="H26" s="20" t="s">
        <v>2</v>
      </c>
      <c r="I26" s="20" t="s">
        <v>2</v>
      </c>
      <c r="J26" s="20" t="s">
        <v>2</v>
      </c>
      <c r="K26" s="20" t="s">
        <v>2</v>
      </c>
      <c r="L26" s="20" t="s">
        <v>2</v>
      </c>
      <c r="M26" s="20" t="s">
        <v>2</v>
      </c>
      <c r="N26" s="20">
        <v>0</v>
      </c>
      <c r="O26" s="20" t="s">
        <v>4</v>
      </c>
      <c r="P26" s="20" t="s">
        <v>4</v>
      </c>
      <c r="Q26" s="20">
        <v>0</v>
      </c>
      <c r="R26" s="20" t="s">
        <v>4</v>
      </c>
      <c r="S26" s="20" t="s">
        <v>4</v>
      </c>
      <c r="T26" s="20" t="s">
        <v>4</v>
      </c>
      <c r="V26" s="1">
        <v>11</v>
      </c>
      <c r="W26" s="1">
        <v>11</v>
      </c>
      <c r="X26" s="1">
        <v>6</v>
      </c>
      <c r="Y26" s="1">
        <v>10</v>
      </c>
      <c r="Z26" s="1">
        <v>5</v>
      </c>
      <c r="AA26" s="1">
        <f t="shared" si="0"/>
        <v>15</v>
      </c>
    </row>
    <row r="27" spans="1:27" s="1" customFormat="1" ht="18.399999999999999" customHeight="1">
      <c r="A27" s="18">
        <v>46391</v>
      </c>
      <c r="B27" s="19" t="s">
        <v>596</v>
      </c>
      <c r="C27" s="20" t="s">
        <v>2</v>
      </c>
      <c r="D27" s="20" t="s">
        <v>2</v>
      </c>
      <c r="E27" s="20" t="s">
        <v>4</v>
      </c>
      <c r="F27" s="20" t="s">
        <v>2</v>
      </c>
      <c r="G27" s="20" t="s">
        <v>4</v>
      </c>
      <c r="H27" s="20">
        <v>0</v>
      </c>
      <c r="I27" s="20" t="s">
        <v>2</v>
      </c>
      <c r="J27" s="20" t="s">
        <v>2</v>
      </c>
      <c r="K27" s="20">
        <v>0</v>
      </c>
      <c r="L27" s="20" t="s">
        <v>2</v>
      </c>
      <c r="M27" s="20" t="s">
        <v>2</v>
      </c>
      <c r="N27" s="20" t="s">
        <v>4</v>
      </c>
      <c r="O27" s="20" t="s">
        <v>2</v>
      </c>
      <c r="P27" s="20" t="s">
        <v>2</v>
      </c>
      <c r="Q27" s="20" t="s">
        <v>4</v>
      </c>
      <c r="R27" s="20" t="s">
        <v>2</v>
      </c>
      <c r="S27" s="20" t="s">
        <v>4</v>
      </c>
      <c r="T27" s="20" t="s">
        <v>4</v>
      </c>
      <c r="V27" s="1">
        <v>16</v>
      </c>
      <c r="W27" s="1">
        <v>16</v>
      </c>
      <c r="X27" s="1">
        <v>2</v>
      </c>
      <c r="Y27" s="1">
        <v>10</v>
      </c>
      <c r="Z27" s="1">
        <v>6</v>
      </c>
      <c r="AA27" s="1">
        <f t="shared" si="0"/>
        <v>16</v>
      </c>
    </row>
    <row r="28" spans="1:27" s="1" customFormat="1" ht="18.399999999999999" customHeight="1">
      <c r="A28" s="18">
        <v>46385</v>
      </c>
      <c r="B28" s="19" t="s">
        <v>597</v>
      </c>
      <c r="C28" s="20" t="s">
        <v>2</v>
      </c>
      <c r="D28" s="20" t="s">
        <v>2</v>
      </c>
      <c r="E28" s="20" t="s">
        <v>2</v>
      </c>
      <c r="F28" s="20">
        <v>0</v>
      </c>
      <c r="G28" s="20">
        <v>0</v>
      </c>
      <c r="H28" s="20" t="s">
        <v>2</v>
      </c>
      <c r="I28" s="20">
        <v>0</v>
      </c>
      <c r="J28" s="20">
        <v>0</v>
      </c>
      <c r="K28" s="20" t="s">
        <v>2</v>
      </c>
      <c r="L28" s="20">
        <v>0</v>
      </c>
      <c r="M28" s="20">
        <v>0</v>
      </c>
      <c r="N28" s="20" t="s">
        <v>2</v>
      </c>
      <c r="O28" s="20" t="s">
        <v>2</v>
      </c>
      <c r="P28" s="20">
        <v>0</v>
      </c>
      <c r="Q28" s="20" t="s">
        <v>4</v>
      </c>
      <c r="R28" s="20">
        <v>0</v>
      </c>
      <c r="S28" s="20">
        <v>0</v>
      </c>
      <c r="T28" s="20">
        <v>0</v>
      </c>
      <c r="V28" s="1">
        <v>13</v>
      </c>
      <c r="W28" s="1">
        <v>13</v>
      </c>
      <c r="X28" s="1">
        <v>3</v>
      </c>
      <c r="Y28" s="1">
        <v>7</v>
      </c>
      <c r="Z28" s="1">
        <v>1</v>
      </c>
      <c r="AA28" s="1">
        <f t="shared" si="0"/>
        <v>8</v>
      </c>
    </row>
    <row r="29" spans="1:27" s="1" customFormat="1" ht="18.399999999999999" customHeight="1">
      <c r="A29" s="18">
        <v>46910</v>
      </c>
      <c r="B29" s="19" t="s">
        <v>598</v>
      </c>
      <c r="C29" s="20" t="s">
        <v>2</v>
      </c>
      <c r="D29" s="20" t="s">
        <v>2</v>
      </c>
      <c r="E29" s="20" t="s">
        <v>2</v>
      </c>
      <c r="F29" s="20" t="s">
        <v>2</v>
      </c>
      <c r="G29" s="20" t="s">
        <v>2</v>
      </c>
      <c r="H29" s="20" t="s">
        <v>2</v>
      </c>
      <c r="I29" s="20" t="s">
        <v>4</v>
      </c>
      <c r="J29" s="20" t="s">
        <v>2</v>
      </c>
      <c r="K29" s="20" t="s">
        <v>2</v>
      </c>
      <c r="L29" s="20" t="s">
        <v>2</v>
      </c>
      <c r="M29" s="20" t="s">
        <v>2</v>
      </c>
      <c r="N29" s="20" t="s">
        <v>2</v>
      </c>
      <c r="O29" s="20" t="s">
        <v>2</v>
      </c>
      <c r="P29" s="20" t="s">
        <v>2</v>
      </c>
      <c r="Q29" s="20" t="s">
        <v>2</v>
      </c>
      <c r="R29" s="20" t="s">
        <v>2</v>
      </c>
      <c r="S29" s="20" t="s">
        <v>2</v>
      </c>
      <c r="T29" s="20" t="s">
        <v>4</v>
      </c>
      <c r="V29" s="1">
        <v>17</v>
      </c>
      <c r="W29" s="1">
        <v>17</v>
      </c>
      <c r="X29" s="1">
        <v>10</v>
      </c>
      <c r="Y29" s="1">
        <v>16</v>
      </c>
      <c r="Z29" s="1">
        <v>2</v>
      </c>
      <c r="AA29" s="1">
        <f t="shared" si="0"/>
        <v>18</v>
      </c>
    </row>
    <row r="30" spans="1:27" s="1" customFormat="1" ht="18.399999999999999" customHeight="1">
      <c r="A30" s="18">
        <v>46907</v>
      </c>
      <c r="B30" s="19" t="s">
        <v>599</v>
      </c>
      <c r="C30" s="20" t="s">
        <v>2</v>
      </c>
      <c r="D30" s="20" t="s">
        <v>2</v>
      </c>
      <c r="E30" s="20" t="s">
        <v>2</v>
      </c>
      <c r="F30" s="20" t="s">
        <v>2</v>
      </c>
      <c r="G30" s="20">
        <v>0</v>
      </c>
      <c r="H30" s="20" t="s">
        <v>2</v>
      </c>
      <c r="I30" s="20" t="s">
        <v>2</v>
      </c>
      <c r="J30" s="20" t="s">
        <v>2</v>
      </c>
      <c r="K30" s="20" t="s">
        <v>2</v>
      </c>
      <c r="L30" s="20" t="s">
        <v>4</v>
      </c>
      <c r="M30" s="20" t="s">
        <v>2</v>
      </c>
      <c r="N30" s="20" t="s">
        <v>4</v>
      </c>
      <c r="O30" s="20" t="s">
        <v>4</v>
      </c>
      <c r="P30" s="20" t="s">
        <v>2</v>
      </c>
      <c r="Q30" s="20" t="s">
        <v>4</v>
      </c>
      <c r="R30" s="20" t="s">
        <v>2</v>
      </c>
      <c r="S30" s="20" t="s">
        <v>4</v>
      </c>
      <c r="T30" s="20" t="s">
        <v>4</v>
      </c>
      <c r="V30" s="1">
        <v>16</v>
      </c>
      <c r="W30" s="1">
        <v>16</v>
      </c>
      <c r="X30" s="1">
        <v>4</v>
      </c>
      <c r="Y30" s="1">
        <v>11</v>
      </c>
      <c r="Z30" s="1">
        <v>6</v>
      </c>
      <c r="AA30" s="1">
        <f t="shared" si="0"/>
        <v>17</v>
      </c>
    </row>
    <row r="31" spans="1:27" s="1" customFormat="1" ht="18.399999999999999" customHeight="1">
      <c r="A31" s="18">
        <v>46686</v>
      </c>
      <c r="B31" s="19" t="s">
        <v>600</v>
      </c>
      <c r="C31" s="20" t="s">
        <v>2</v>
      </c>
      <c r="D31" s="20" t="s">
        <v>2</v>
      </c>
      <c r="E31" s="20" t="s">
        <v>2</v>
      </c>
      <c r="F31" s="20">
        <v>0</v>
      </c>
      <c r="G31" s="20" t="s">
        <v>2</v>
      </c>
      <c r="H31" s="20" t="s">
        <v>2</v>
      </c>
      <c r="I31" s="20" t="s">
        <v>2</v>
      </c>
      <c r="J31" s="20" t="s">
        <v>2</v>
      </c>
      <c r="K31" s="20" t="s">
        <v>2</v>
      </c>
      <c r="L31" s="20" t="s">
        <v>2</v>
      </c>
      <c r="M31" s="20">
        <v>0</v>
      </c>
      <c r="N31" s="20" t="s">
        <v>2</v>
      </c>
      <c r="O31" s="20" t="s">
        <v>2</v>
      </c>
      <c r="P31" s="20" t="s">
        <v>4</v>
      </c>
      <c r="Q31" s="20" t="s">
        <v>2</v>
      </c>
      <c r="R31" s="20" t="s">
        <v>2</v>
      </c>
      <c r="S31" s="20" t="s">
        <v>2</v>
      </c>
      <c r="T31" s="20">
        <v>0</v>
      </c>
      <c r="V31" s="1">
        <v>17</v>
      </c>
      <c r="W31" s="1">
        <v>17</v>
      </c>
      <c r="X31" s="1">
        <v>6</v>
      </c>
      <c r="Y31" s="1">
        <v>14</v>
      </c>
      <c r="Z31" s="1">
        <v>1</v>
      </c>
      <c r="AA31" s="1">
        <f t="shared" si="0"/>
        <v>15</v>
      </c>
    </row>
    <row r="32" spans="1:27" s="1" customFormat="1" ht="18.399999999999999" customHeight="1">
      <c r="A32" s="18">
        <v>46386</v>
      </c>
      <c r="B32" s="19" t="s">
        <v>601</v>
      </c>
      <c r="C32" s="20" t="s">
        <v>2</v>
      </c>
      <c r="D32" s="20" t="s">
        <v>2</v>
      </c>
      <c r="E32" s="20" t="s">
        <v>2</v>
      </c>
      <c r="F32" s="20" t="s">
        <v>2</v>
      </c>
      <c r="G32" s="20" t="s">
        <v>2</v>
      </c>
      <c r="H32" s="20" t="s">
        <v>2</v>
      </c>
      <c r="I32" s="20" t="s">
        <v>4</v>
      </c>
      <c r="J32" s="20">
        <v>0</v>
      </c>
      <c r="K32" s="20" t="s">
        <v>2</v>
      </c>
      <c r="L32" s="20" t="s">
        <v>2</v>
      </c>
      <c r="M32" s="20" t="s">
        <v>2</v>
      </c>
      <c r="N32" s="20" t="s">
        <v>2</v>
      </c>
      <c r="O32" s="20" t="s">
        <v>4</v>
      </c>
      <c r="P32" s="20">
        <v>0</v>
      </c>
      <c r="Q32" s="20" t="s">
        <v>2</v>
      </c>
      <c r="R32" s="20" t="s">
        <v>4</v>
      </c>
      <c r="S32" s="20" t="s">
        <v>4</v>
      </c>
      <c r="T32" s="20" t="s">
        <v>4</v>
      </c>
      <c r="V32" s="1">
        <v>15</v>
      </c>
      <c r="W32" s="1">
        <v>15</v>
      </c>
      <c r="X32" s="1">
        <v>6</v>
      </c>
      <c r="Y32" s="1">
        <v>11</v>
      </c>
      <c r="Z32" s="1">
        <v>5</v>
      </c>
      <c r="AA32" s="1">
        <f t="shared" si="0"/>
        <v>16</v>
      </c>
    </row>
    <row r="33" spans="1:27" s="1" customFormat="1" ht="18.399999999999999" customHeight="1">
      <c r="A33" s="18">
        <v>45263</v>
      </c>
      <c r="B33" s="19" t="s">
        <v>602</v>
      </c>
      <c r="C33" s="20" t="s">
        <v>2</v>
      </c>
      <c r="D33" s="20" t="s">
        <v>4</v>
      </c>
      <c r="E33" s="20">
        <v>0</v>
      </c>
      <c r="F33" s="20" t="s">
        <v>2</v>
      </c>
      <c r="G33" s="20" t="s">
        <v>2</v>
      </c>
      <c r="H33" s="20">
        <v>0</v>
      </c>
      <c r="I33" s="20" t="s">
        <v>2</v>
      </c>
      <c r="J33" s="20" t="s">
        <v>2</v>
      </c>
      <c r="K33" s="20">
        <v>0</v>
      </c>
      <c r="L33" s="20" t="s">
        <v>2</v>
      </c>
      <c r="M33" s="20" t="s">
        <v>2</v>
      </c>
      <c r="N33" s="20" t="s">
        <v>2</v>
      </c>
      <c r="O33" s="20">
        <v>0</v>
      </c>
      <c r="P33" s="20" t="s">
        <v>2</v>
      </c>
      <c r="Q33" s="20" t="s">
        <v>2</v>
      </c>
      <c r="R33" s="20" t="s">
        <v>2</v>
      </c>
      <c r="S33" s="20" t="s">
        <v>2</v>
      </c>
      <c r="T33" s="20">
        <v>0</v>
      </c>
      <c r="V33" s="1">
        <v>17</v>
      </c>
      <c r="W33" s="1">
        <v>17</v>
      </c>
      <c r="X33" s="1">
        <v>4</v>
      </c>
      <c r="Y33" s="1">
        <v>12</v>
      </c>
      <c r="Z33" s="1">
        <v>1</v>
      </c>
      <c r="AA33" s="1">
        <f t="shared" si="0"/>
        <v>13</v>
      </c>
    </row>
    <row r="34" spans="1:27" s="1" customFormat="1" ht="18.399999999999999" customHeight="1">
      <c r="A34" s="18">
        <v>46043</v>
      </c>
      <c r="B34" s="19" t="s">
        <v>603</v>
      </c>
      <c r="C34" s="20">
        <v>0</v>
      </c>
      <c r="D34" s="20" t="s">
        <v>2</v>
      </c>
      <c r="E34" s="20" t="s">
        <v>2</v>
      </c>
      <c r="F34" s="20">
        <v>0</v>
      </c>
      <c r="G34" s="20">
        <v>0</v>
      </c>
      <c r="H34" s="20">
        <v>0</v>
      </c>
      <c r="I34" s="20" t="s">
        <v>2</v>
      </c>
      <c r="J34" s="20" t="s">
        <v>2</v>
      </c>
      <c r="K34" s="20">
        <v>0</v>
      </c>
      <c r="L34" s="20" t="s">
        <v>2</v>
      </c>
      <c r="M34" s="20">
        <v>0</v>
      </c>
      <c r="N34" s="20">
        <v>0</v>
      </c>
      <c r="O34" s="20" t="s">
        <v>4</v>
      </c>
      <c r="P34" s="20">
        <v>0</v>
      </c>
      <c r="Q34" s="20">
        <v>0</v>
      </c>
      <c r="R34" s="20" t="s">
        <v>4</v>
      </c>
      <c r="S34" s="20">
        <v>0</v>
      </c>
      <c r="T34" s="20">
        <v>0</v>
      </c>
      <c r="V34" s="1">
        <v>10</v>
      </c>
      <c r="W34" s="1">
        <v>9</v>
      </c>
      <c r="X34" s="1">
        <v>2</v>
      </c>
      <c r="Y34" s="1">
        <v>5</v>
      </c>
      <c r="Z34" s="1">
        <v>2</v>
      </c>
      <c r="AA34" s="1">
        <f t="shared" si="0"/>
        <v>7</v>
      </c>
    </row>
    <row r="35" spans="1:27" s="1" customFormat="1" ht="18.399999999999999" customHeight="1">
      <c r="A35" s="18">
        <v>46383</v>
      </c>
      <c r="B35" s="19" t="s">
        <v>604</v>
      </c>
      <c r="C35" s="20" t="s">
        <v>2</v>
      </c>
      <c r="D35" s="20" t="s">
        <v>2</v>
      </c>
      <c r="E35" s="20" t="s">
        <v>4</v>
      </c>
      <c r="F35" s="20" t="s">
        <v>2</v>
      </c>
      <c r="G35" s="20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>
        <v>0</v>
      </c>
      <c r="P35" s="20" t="s">
        <v>2</v>
      </c>
      <c r="Q35" s="20" t="s">
        <v>2</v>
      </c>
      <c r="R35" s="20" t="s">
        <v>4</v>
      </c>
      <c r="S35" s="20" t="s">
        <v>4</v>
      </c>
      <c r="T35" s="20">
        <v>0</v>
      </c>
      <c r="V35" s="1">
        <v>15</v>
      </c>
      <c r="W35" s="1">
        <v>15</v>
      </c>
      <c r="X35" s="1">
        <v>9</v>
      </c>
      <c r="Y35" s="1">
        <v>13</v>
      </c>
      <c r="Z35" s="1">
        <v>3</v>
      </c>
      <c r="AA35" s="1">
        <f t="shared" si="0"/>
        <v>16</v>
      </c>
    </row>
    <row r="36" spans="1:27" s="1" customFormat="1" ht="18.399999999999999" customHeight="1">
      <c r="A36" s="18">
        <v>45296</v>
      </c>
      <c r="B36" s="19" t="s">
        <v>605</v>
      </c>
      <c r="C36" s="20" t="s">
        <v>2</v>
      </c>
      <c r="D36" s="20">
        <v>0</v>
      </c>
      <c r="E36" s="20">
        <v>0</v>
      </c>
      <c r="F36" s="20" t="s">
        <v>2</v>
      </c>
      <c r="G36" s="20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>
        <v>0</v>
      </c>
      <c r="N36" s="20" t="s">
        <v>2</v>
      </c>
      <c r="O36" s="20" t="s">
        <v>4</v>
      </c>
      <c r="P36" s="20">
        <v>0</v>
      </c>
      <c r="Q36" s="20" t="s">
        <v>4</v>
      </c>
      <c r="R36" s="20" t="s">
        <v>2</v>
      </c>
      <c r="S36" s="20" t="s">
        <v>4</v>
      </c>
      <c r="T36" s="20" t="s">
        <v>4</v>
      </c>
      <c r="V36" s="1">
        <v>16</v>
      </c>
      <c r="W36" s="1">
        <v>16</v>
      </c>
      <c r="X36" s="1">
        <v>7</v>
      </c>
      <c r="Y36" s="1">
        <v>10</v>
      </c>
      <c r="Z36" s="1">
        <v>4</v>
      </c>
      <c r="AA36" s="1">
        <f t="shared" si="0"/>
        <v>14</v>
      </c>
    </row>
    <row r="37" spans="1:27" s="1" customFormat="1" ht="18.399999999999999" customHeight="1">
      <c r="A37" s="18">
        <v>46378</v>
      </c>
      <c r="B37" s="19" t="s">
        <v>606</v>
      </c>
      <c r="C37" s="20" t="s">
        <v>2</v>
      </c>
      <c r="D37" s="20" t="s">
        <v>2</v>
      </c>
      <c r="E37" s="20" t="s">
        <v>2</v>
      </c>
      <c r="F37" s="20" t="s">
        <v>2</v>
      </c>
      <c r="G37" s="20" t="s">
        <v>2</v>
      </c>
      <c r="H37" s="20">
        <v>0</v>
      </c>
      <c r="I37" s="20" t="s">
        <v>2</v>
      </c>
      <c r="J37" s="20" t="s">
        <v>2</v>
      </c>
      <c r="K37" s="20">
        <v>0</v>
      </c>
      <c r="L37" s="20" t="s">
        <v>2</v>
      </c>
      <c r="M37" s="20" t="s">
        <v>2</v>
      </c>
      <c r="N37" s="20" t="s">
        <v>2</v>
      </c>
      <c r="O37" s="20" t="s">
        <v>2</v>
      </c>
      <c r="P37" s="20" t="s">
        <v>2</v>
      </c>
      <c r="Q37" s="20" t="s">
        <v>4</v>
      </c>
      <c r="R37" s="20">
        <v>0</v>
      </c>
      <c r="S37" s="20">
        <v>0</v>
      </c>
      <c r="T37" s="20" t="s">
        <v>4</v>
      </c>
      <c r="V37" s="1">
        <v>14</v>
      </c>
      <c r="W37" s="1">
        <v>14</v>
      </c>
      <c r="X37" s="1">
        <v>5</v>
      </c>
      <c r="Y37" s="1">
        <v>12</v>
      </c>
      <c r="Z37" s="1">
        <v>2</v>
      </c>
      <c r="AA37" s="1">
        <f t="shared" si="0"/>
        <v>14</v>
      </c>
    </row>
    <row r="38" spans="1:27" s="1" customFormat="1" ht="18.399999999999999" customHeight="1">
      <c r="A38" s="18">
        <v>46006</v>
      </c>
      <c r="B38" s="19" t="s">
        <v>607</v>
      </c>
      <c r="C38" s="20" t="s">
        <v>2</v>
      </c>
      <c r="D38" s="20" t="s">
        <v>2</v>
      </c>
      <c r="E38" s="20" t="s">
        <v>2</v>
      </c>
      <c r="F38" s="20" t="s">
        <v>2</v>
      </c>
      <c r="G38" s="20" t="s">
        <v>2</v>
      </c>
      <c r="H38" s="20">
        <v>0</v>
      </c>
      <c r="I38" s="20" t="s">
        <v>2</v>
      </c>
      <c r="J38" s="20">
        <v>0</v>
      </c>
      <c r="K38" s="20" t="s">
        <v>2</v>
      </c>
      <c r="L38" s="20" t="s">
        <v>2</v>
      </c>
      <c r="M38" s="20" t="s">
        <v>2</v>
      </c>
      <c r="N38" s="20" t="s">
        <v>2</v>
      </c>
      <c r="O38" s="20">
        <v>0</v>
      </c>
      <c r="P38" s="20">
        <v>0</v>
      </c>
      <c r="Q38" s="20" t="s">
        <v>4</v>
      </c>
      <c r="R38" s="20" t="s">
        <v>4</v>
      </c>
      <c r="S38" s="20" t="s">
        <v>4</v>
      </c>
      <c r="T38" s="20" t="s">
        <v>4</v>
      </c>
      <c r="V38" s="1">
        <v>12</v>
      </c>
      <c r="W38" s="1">
        <v>12</v>
      </c>
      <c r="X38" s="1">
        <v>5</v>
      </c>
      <c r="Y38" s="1">
        <v>10</v>
      </c>
      <c r="Z38" s="1">
        <v>4</v>
      </c>
      <c r="AA38" s="1">
        <f t="shared" si="0"/>
        <v>14</v>
      </c>
    </row>
    <row r="39" spans="1:27" s="1" customFormat="1" ht="18.399999999999999" customHeight="1">
      <c r="A39" s="18">
        <v>46047</v>
      </c>
      <c r="B39" s="19" t="s">
        <v>608</v>
      </c>
      <c r="C39" s="20" t="s">
        <v>2</v>
      </c>
      <c r="D39" s="20" t="s">
        <v>2</v>
      </c>
      <c r="E39" s="20" t="s">
        <v>2</v>
      </c>
      <c r="F39" s="20" t="s">
        <v>2</v>
      </c>
      <c r="G39" s="20" t="s">
        <v>2</v>
      </c>
      <c r="H39" s="20" t="s">
        <v>2</v>
      </c>
      <c r="I39" s="20" t="s">
        <v>2</v>
      </c>
      <c r="J39" s="20" t="s">
        <v>2</v>
      </c>
      <c r="K39" s="20" t="s">
        <v>2</v>
      </c>
      <c r="L39" s="20" t="s">
        <v>2</v>
      </c>
      <c r="M39" s="20" t="s">
        <v>2</v>
      </c>
      <c r="N39" s="20" t="s">
        <v>4</v>
      </c>
      <c r="O39" s="20" t="s">
        <v>4</v>
      </c>
      <c r="P39" s="20" t="s">
        <v>4</v>
      </c>
      <c r="Q39" s="20" t="s">
        <v>4</v>
      </c>
      <c r="R39" s="20" t="s">
        <v>4</v>
      </c>
      <c r="S39" s="20" t="s">
        <v>4</v>
      </c>
      <c r="T39" s="20" t="s">
        <v>4</v>
      </c>
      <c r="V39" s="1">
        <v>11</v>
      </c>
      <c r="W39" s="1">
        <v>11</v>
      </c>
      <c r="X39" s="1">
        <v>11</v>
      </c>
      <c r="Y39" s="1">
        <v>11</v>
      </c>
      <c r="Z39" s="1">
        <v>7</v>
      </c>
      <c r="AA39" s="1">
        <f t="shared" si="0"/>
        <v>18</v>
      </c>
    </row>
    <row r="40" spans="1:27" s="1" customFormat="1" ht="18.399999999999999" customHeight="1">
      <c r="A40" s="18">
        <v>46452</v>
      </c>
      <c r="B40" s="19" t="s">
        <v>609</v>
      </c>
      <c r="C40" s="21" t="s">
        <v>75</v>
      </c>
      <c r="D40" s="21" t="s">
        <v>75</v>
      </c>
      <c r="E40" s="21" t="s">
        <v>75</v>
      </c>
      <c r="F40" s="21" t="s">
        <v>75</v>
      </c>
      <c r="G40" s="21" t="s">
        <v>75</v>
      </c>
      <c r="H40" s="21" t="s">
        <v>75</v>
      </c>
      <c r="I40" s="21" t="s">
        <v>75</v>
      </c>
      <c r="J40" s="21" t="s">
        <v>75</v>
      </c>
      <c r="K40" s="21" t="s">
        <v>75</v>
      </c>
      <c r="L40" s="21" t="s">
        <v>75</v>
      </c>
      <c r="M40" s="21" t="s">
        <v>75</v>
      </c>
      <c r="N40" s="21" t="s">
        <v>75</v>
      </c>
      <c r="O40" s="21" t="s">
        <v>75</v>
      </c>
      <c r="P40" s="21" t="s">
        <v>75</v>
      </c>
      <c r="Q40" s="21" t="s">
        <v>75</v>
      </c>
      <c r="R40" s="21" t="s">
        <v>75</v>
      </c>
      <c r="S40" s="21" t="s">
        <v>75</v>
      </c>
      <c r="T40" s="21" t="s">
        <v>75</v>
      </c>
      <c r="Y40" s="1">
        <v>0</v>
      </c>
      <c r="Z40" s="1">
        <v>0</v>
      </c>
      <c r="AA40" s="1">
        <f t="shared" si="0"/>
        <v>0</v>
      </c>
    </row>
    <row r="41" spans="1:27" s="1" customFormat="1" ht="18.399999999999999" customHeight="1">
      <c r="A41" s="18">
        <v>46359</v>
      </c>
      <c r="B41" s="19" t="s">
        <v>610</v>
      </c>
      <c r="C41" s="20" t="s">
        <v>2</v>
      </c>
      <c r="D41" s="20" t="s">
        <v>2</v>
      </c>
      <c r="E41" s="20" t="s">
        <v>2</v>
      </c>
      <c r="F41" s="20" t="s">
        <v>2</v>
      </c>
      <c r="G41" s="20" t="s">
        <v>2</v>
      </c>
      <c r="H41" s="20">
        <v>0</v>
      </c>
      <c r="I41" s="20" t="s">
        <v>2</v>
      </c>
      <c r="J41" s="20" t="s">
        <v>2</v>
      </c>
      <c r="K41" s="20" t="s">
        <v>2</v>
      </c>
      <c r="L41" s="20" t="s">
        <v>2</v>
      </c>
      <c r="M41" s="20" t="s">
        <v>4</v>
      </c>
      <c r="N41" s="20">
        <v>0</v>
      </c>
      <c r="O41" s="20" t="s">
        <v>4</v>
      </c>
      <c r="P41" s="20" t="s">
        <v>4</v>
      </c>
      <c r="Q41" s="20" t="s">
        <v>4</v>
      </c>
      <c r="R41" s="20" t="s">
        <v>4</v>
      </c>
      <c r="S41" s="20" t="s">
        <v>4</v>
      </c>
      <c r="T41" s="20" t="s">
        <v>4</v>
      </c>
      <c r="V41" s="1">
        <v>10</v>
      </c>
      <c r="W41" s="1">
        <v>10</v>
      </c>
      <c r="X41" s="1">
        <v>5</v>
      </c>
      <c r="Y41" s="1">
        <v>9</v>
      </c>
      <c r="Z41" s="1">
        <v>7</v>
      </c>
      <c r="AA41" s="1">
        <f t="shared" si="0"/>
        <v>16</v>
      </c>
    </row>
    <row r="42" spans="1:27" s="1" customFormat="1" ht="18.399999999999999" customHeight="1">
      <c r="A42" s="18">
        <v>45193</v>
      </c>
      <c r="B42" s="19" t="s">
        <v>611</v>
      </c>
      <c r="C42" s="20" t="s">
        <v>2</v>
      </c>
      <c r="D42" s="20" t="s">
        <v>2</v>
      </c>
      <c r="E42" s="20" t="s">
        <v>2</v>
      </c>
      <c r="F42" s="20">
        <v>0</v>
      </c>
      <c r="G42" s="20" t="s">
        <v>4</v>
      </c>
      <c r="H42" s="20" t="s">
        <v>2</v>
      </c>
      <c r="I42" s="20" t="s">
        <v>2</v>
      </c>
      <c r="J42" s="20">
        <v>0</v>
      </c>
      <c r="K42" s="20" t="s">
        <v>2</v>
      </c>
      <c r="L42" s="20" t="s">
        <v>2</v>
      </c>
      <c r="M42" s="20">
        <v>0</v>
      </c>
      <c r="N42" s="20" t="s">
        <v>2</v>
      </c>
      <c r="O42" s="20" t="s">
        <v>2</v>
      </c>
      <c r="P42" s="20" t="s">
        <v>4</v>
      </c>
      <c r="Q42" s="20">
        <v>0</v>
      </c>
      <c r="R42" s="20" t="s">
        <v>4</v>
      </c>
      <c r="S42" s="20" t="s">
        <v>4</v>
      </c>
      <c r="T42" s="20">
        <v>0</v>
      </c>
      <c r="V42" s="1">
        <v>13</v>
      </c>
      <c r="W42" s="1">
        <v>13</v>
      </c>
      <c r="X42" s="1">
        <v>3</v>
      </c>
      <c r="Y42" s="1">
        <v>9</v>
      </c>
      <c r="Z42" s="1">
        <v>4</v>
      </c>
      <c r="AA42" s="1">
        <f t="shared" si="0"/>
        <v>13</v>
      </c>
    </row>
    <row r="43" spans="1:27" s="1" customFormat="1" ht="18.399999999999999" customHeight="1">
      <c r="A43" s="18">
        <v>46862</v>
      </c>
      <c r="B43" s="19" t="s">
        <v>612</v>
      </c>
      <c r="C43" s="20" t="s">
        <v>2</v>
      </c>
      <c r="D43" s="20" t="s">
        <v>2</v>
      </c>
      <c r="E43" s="20" t="s">
        <v>2</v>
      </c>
      <c r="F43" s="20" t="s">
        <v>2</v>
      </c>
      <c r="G43" s="20" t="s">
        <v>2</v>
      </c>
      <c r="H43" s="20" t="s">
        <v>2</v>
      </c>
      <c r="I43" s="20">
        <v>0</v>
      </c>
      <c r="J43" s="20">
        <v>0</v>
      </c>
      <c r="K43" s="20" t="s">
        <v>2</v>
      </c>
      <c r="L43" s="20" t="s">
        <v>2</v>
      </c>
      <c r="M43" s="20" t="s">
        <v>4</v>
      </c>
      <c r="N43" s="20" t="s">
        <v>2</v>
      </c>
      <c r="O43" s="20" t="s">
        <v>4</v>
      </c>
      <c r="P43" s="20" t="s">
        <v>4</v>
      </c>
      <c r="Q43" s="20" t="s">
        <v>4</v>
      </c>
      <c r="R43" s="20" t="s">
        <v>4</v>
      </c>
      <c r="S43" s="20">
        <v>0</v>
      </c>
      <c r="T43" s="20" t="s">
        <v>4</v>
      </c>
      <c r="V43" s="1">
        <v>12</v>
      </c>
      <c r="W43" s="1">
        <v>12</v>
      </c>
      <c r="X43" s="1">
        <v>6</v>
      </c>
      <c r="Y43" s="1">
        <v>9</v>
      </c>
      <c r="Z43" s="1">
        <v>6</v>
      </c>
      <c r="AA43" s="1">
        <f t="shared" si="0"/>
        <v>15</v>
      </c>
    </row>
    <row r="44" spans="1:27" s="1" customFormat="1" ht="18.399999999999999" customHeight="1">
      <c r="A44" s="18">
        <v>46312</v>
      </c>
      <c r="B44" s="19" t="s">
        <v>613</v>
      </c>
      <c r="C44" s="20" t="s">
        <v>2</v>
      </c>
      <c r="D44" s="20" t="s">
        <v>2</v>
      </c>
      <c r="E44" s="20" t="s">
        <v>2</v>
      </c>
      <c r="F44" s="20" t="s">
        <v>2</v>
      </c>
      <c r="G44" s="20">
        <v>0</v>
      </c>
      <c r="H44" s="20" t="s">
        <v>2</v>
      </c>
      <c r="I44" s="20" t="s">
        <v>2</v>
      </c>
      <c r="J44" s="20" t="s">
        <v>2</v>
      </c>
      <c r="K44" s="20" t="s">
        <v>2</v>
      </c>
      <c r="L44" s="20" t="s">
        <v>2</v>
      </c>
      <c r="M44" s="20" t="s">
        <v>2</v>
      </c>
      <c r="N44" s="20" t="s">
        <v>4</v>
      </c>
      <c r="O44" s="20">
        <v>0</v>
      </c>
      <c r="P44" s="20" t="s">
        <v>4</v>
      </c>
      <c r="Q44" s="20" t="s">
        <v>4</v>
      </c>
      <c r="R44" s="20" t="s">
        <v>4</v>
      </c>
      <c r="S44" s="20" t="s">
        <v>4</v>
      </c>
      <c r="T44" s="20" t="s">
        <v>4</v>
      </c>
      <c r="V44" s="1">
        <v>11</v>
      </c>
      <c r="W44" s="1">
        <v>11</v>
      </c>
      <c r="X44" s="1">
        <v>6</v>
      </c>
      <c r="Y44" s="1">
        <v>10</v>
      </c>
      <c r="Z44" s="1">
        <v>6</v>
      </c>
      <c r="AA44" s="1">
        <f t="shared" si="0"/>
        <v>16</v>
      </c>
    </row>
    <row r="45" spans="1:27" s="1" customFormat="1" ht="18.399999999999999" customHeight="1">
      <c r="A45" s="18">
        <v>46344</v>
      </c>
      <c r="B45" s="19" t="s">
        <v>614</v>
      </c>
      <c r="C45" s="20" t="s">
        <v>2</v>
      </c>
      <c r="D45" s="20" t="s">
        <v>2</v>
      </c>
      <c r="E45" s="20">
        <v>0</v>
      </c>
      <c r="F45" s="20" t="s">
        <v>2</v>
      </c>
      <c r="G45" s="20" t="s">
        <v>2</v>
      </c>
      <c r="H45" s="20" t="s">
        <v>2</v>
      </c>
      <c r="I45" s="20">
        <v>0</v>
      </c>
      <c r="J45" s="20" t="s">
        <v>2</v>
      </c>
      <c r="K45" s="20" t="s">
        <v>2</v>
      </c>
      <c r="L45" s="20" t="s">
        <v>2</v>
      </c>
      <c r="M45" s="20">
        <v>0</v>
      </c>
      <c r="N45" s="20" t="s">
        <v>4</v>
      </c>
      <c r="O45" s="20" t="s">
        <v>2</v>
      </c>
      <c r="P45" s="20" t="s">
        <v>4</v>
      </c>
      <c r="Q45" s="20" t="s">
        <v>4</v>
      </c>
      <c r="R45" s="20" t="s">
        <v>4</v>
      </c>
      <c r="S45" s="20" t="s">
        <v>4</v>
      </c>
      <c r="T45" s="20" t="s">
        <v>2</v>
      </c>
      <c r="V45" s="1">
        <v>13</v>
      </c>
      <c r="W45" s="1">
        <v>13</v>
      </c>
      <c r="X45" s="1">
        <v>3</v>
      </c>
      <c r="Y45" s="1">
        <v>10</v>
      </c>
      <c r="Z45" s="1">
        <v>5</v>
      </c>
      <c r="AA45" s="1">
        <f t="shared" si="0"/>
        <v>15</v>
      </c>
    </row>
    <row r="46" spans="1:27" s="1" customFormat="1" ht="18.399999999999999" customHeight="1">
      <c r="A46" s="18">
        <v>46487</v>
      </c>
      <c r="B46" s="19" t="s">
        <v>615</v>
      </c>
      <c r="C46" s="20" t="s">
        <v>2</v>
      </c>
      <c r="D46" s="20" t="s">
        <v>2</v>
      </c>
      <c r="E46" s="20" t="s">
        <v>2</v>
      </c>
      <c r="F46" s="20" t="s">
        <v>2</v>
      </c>
      <c r="G46" s="20" t="s">
        <v>2</v>
      </c>
      <c r="H46" s="20" t="s">
        <v>2</v>
      </c>
      <c r="I46" s="20" t="s">
        <v>2</v>
      </c>
      <c r="J46" s="20">
        <v>0</v>
      </c>
      <c r="K46" s="20" t="s">
        <v>2</v>
      </c>
      <c r="L46" s="20">
        <v>0</v>
      </c>
      <c r="M46" s="20" t="s">
        <v>4</v>
      </c>
      <c r="N46" s="20">
        <v>0</v>
      </c>
      <c r="O46" s="20" t="s">
        <v>2</v>
      </c>
      <c r="P46" s="20" t="s">
        <v>4</v>
      </c>
      <c r="Q46" s="20" t="s">
        <v>2</v>
      </c>
      <c r="R46" s="20" t="s">
        <v>4</v>
      </c>
      <c r="S46" s="20" t="s">
        <v>4</v>
      </c>
      <c r="T46" s="20" t="s">
        <v>4</v>
      </c>
      <c r="V46" s="1">
        <v>15</v>
      </c>
      <c r="W46" s="1">
        <v>15</v>
      </c>
      <c r="X46" s="1">
        <v>7</v>
      </c>
      <c r="Y46" s="1">
        <v>10</v>
      </c>
      <c r="Z46" s="1">
        <v>5</v>
      </c>
      <c r="AA46" s="1">
        <f t="shared" si="0"/>
        <v>15</v>
      </c>
    </row>
    <row r="47" spans="1:27" s="1" customFormat="1" ht="18.399999999999999" customHeight="1">
      <c r="A47" s="18">
        <v>45973</v>
      </c>
      <c r="B47" s="19" t="s">
        <v>616</v>
      </c>
      <c r="C47" s="20" t="s">
        <v>2</v>
      </c>
      <c r="D47" s="20" t="s">
        <v>2</v>
      </c>
      <c r="E47" s="20" t="s">
        <v>2</v>
      </c>
      <c r="F47" s="20" t="s">
        <v>2</v>
      </c>
      <c r="G47" s="20">
        <v>0</v>
      </c>
      <c r="H47" s="20" t="s">
        <v>2</v>
      </c>
      <c r="I47" s="20" t="s">
        <v>2</v>
      </c>
      <c r="J47" s="20" t="s">
        <v>2</v>
      </c>
      <c r="K47" s="20" t="s">
        <v>2</v>
      </c>
      <c r="L47" s="20" t="s">
        <v>2</v>
      </c>
      <c r="M47" s="20" t="s">
        <v>2</v>
      </c>
      <c r="N47" s="20" t="s">
        <v>2</v>
      </c>
      <c r="O47" s="20" t="s">
        <v>2</v>
      </c>
      <c r="P47" s="20" t="s">
        <v>4</v>
      </c>
      <c r="Q47" s="20" t="s">
        <v>2</v>
      </c>
      <c r="R47" s="20" t="s">
        <v>4</v>
      </c>
      <c r="S47" s="20">
        <v>0</v>
      </c>
      <c r="T47" s="20" t="s">
        <v>4</v>
      </c>
      <c r="V47" s="1">
        <v>15</v>
      </c>
      <c r="W47" s="1">
        <v>15</v>
      </c>
      <c r="X47" s="1">
        <v>8</v>
      </c>
      <c r="Y47" s="1">
        <v>13</v>
      </c>
      <c r="Z47" s="1">
        <v>3</v>
      </c>
      <c r="AA47" s="1">
        <f t="shared" si="0"/>
        <v>16</v>
      </c>
    </row>
    <row r="48" spans="1:27" s="1" customFormat="1" ht="18" customHeight="1">
      <c r="A48" s="22"/>
      <c r="B48" s="19" t="s">
        <v>617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Y48" s="1">
        <v>0</v>
      </c>
      <c r="Z48" s="1">
        <v>0</v>
      </c>
      <c r="AA48" s="1">
        <f t="shared" si="0"/>
        <v>0</v>
      </c>
    </row>
    <row r="49" spans="1:27" s="1" customFormat="1" ht="18.399999999999999" customHeight="1">
      <c r="A49" s="18">
        <v>46467</v>
      </c>
      <c r="B49" s="19" t="s">
        <v>618</v>
      </c>
      <c r="C49" s="20">
        <v>0</v>
      </c>
      <c r="D49" s="20" t="s">
        <v>2</v>
      </c>
      <c r="E49" s="20" t="s">
        <v>2</v>
      </c>
      <c r="F49" s="20">
        <v>0</v>
      </c>
      <c r="G49" s="20" t="s">
        <v>2</v>
      </c>
      <c r="H49" s="20" t="s">
        <v>2</v>
      </c>
      <c r="I49" s="20">
        <v>0</v>
      </c>
      <c r="J49" s="20" t="s">
        <v>2</v>
      </c>
      <c r="K49" s="20" t="s">
        <v>2</v>
      </c>
      <c r="L49" s="20" t="s">
        <v>4</v>
      </c>
      <c r="M49" s="20" t="s">
        <v>2</v>
      </c>
      <c r="N49" s="20">
        <v>0</v>
      </c>
      <c r="O49" s="20" t="s">
        <v>4</v>
      </c>
      <c r="P49" s="20">
        <v>0</v>
      </c>
      <c r="Q49" s="20" t="s">
        <v>4</v>
      </c>
      <c r="R49" s="20" t="s">
        <v>4</v>
      </c>
      <c r="S49" s="20">
        <v>0</v>
      </c>
      <c r="T49" s="20" t="s">
        <v>4</v>
      </c>
      <c r="V49" s="1">
        <v>11</v>
      </c>
      <c r="W49" s="1">
        <v>10</v>
      </c>
      <c r="X49" s="1">
        <v>2</v>
      </c>
      <c r="Y49" s="1">
        <v>7</v>
      </c>
      <c r="Z49" s="1">
        <v>5</v>
      </c>
      <c r="AA49" s="1">
        <f t="shared" si="0"/>
        <v>12</v>
      </c>
    </row>
    <row r="50" spans="1:27" s="1" customFormat="1" ht="18.399999999999999" customHeight="1">
      <c r="A50" s="18">
        <v>46472</v>
      </c>
      <c r="B50" s="19" t="s">
        <v>619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Y50" s="1">
        <v>0</v>
      </c>
      <c r="Z50" s="1">
        <v>0</v>
      </c>
      <c r="AA50" s="1">
        <f t="shared" si="0"/>
        <v>0</v>
      </c>
    </row>
    <row r="51" spans="1:27" s="1" customFormat="1" ht="18.399999999999999" customHeight="1">
      <c r="A51" s="18">
        <v>46486</v>
      </c>
      <c r="B51" s="19" t="s">
        <v>620</v>
      </c>
      <c r="C51" s="20" t="s">
        <v>2</v>
      </c>
      <c r="D51" s="20" t="s">
        <v>2</v>
      </c>
      <c r="E51" s="20" t="s">
        <v>2</v>
      </c>
      <c r="F51" s="20" t="s">
        <v>2</v>
      </c>
      <c r="G51" s="20">
        <v>0</v>
      </c>
      <c r="H51" s="20" t="s">
        <v>2</v>
      </c>
      <c r="I51" s="20" t="s">
        <v>2</v>
      </c>
      <c r="J51" s="20" t="s">
        <v>2</v>
      </c>
      <c r="K51" s="20" t="s">
        <v>2</v>
      </c>
      <c r="L51" s="20">
        <v>0</v>
      </c>
      <c r="M51" s="20" t="s">
        <v>4</v>
      </c>
      <c r="N51" s="20" t="s">
        <v>4</v>
      </c>
      <c r="O51" s="20" t="s">
        <v>4</v>
      </c>
      <c r="P51" s="20" t="s">
        <v>2</v>
      </c>
      <c r="Q51" s="20" t="s">
        <v>4</v>
      </c>
      <c r="R51" s="20" t="s">
        <v>4</v>
      </c>
      <c r="S51" s="20" t="s">
        <v>4</v>
      </c>
      <c r="T51" s="20" t="s">
        <v>4</v>
      </c>
      <c r="V51" s="1">
        <v>14</v>
      </c>
      <c r="W51" s="1">
        <v>14</v>
      </c>
      <c r="X51" s="1">
        <v>4</v>
      </c>
      <c r="Y51" s="1">
        <v>9</v>
      </c>
      <c r="Z51" s="1">
        <v>7</v>
      </c>
      <c r="AA51" s="1">
        <f t="shared" si="0"/>
        <v>16</v>
      </c>
    </row>
    <row r="52" spans="1:27" s="1" customFormat="1" ht="18.399999999999999" customHeight="1">
      <c r="A52" s="18">
        <v>46468</v>
      </c>
      <c r="B52" s="19" t="s">
        <v>621</v>
      </c>
      <c r="C52" s="20" t="s">
        <v>2</v>
      </c>
      <c r="D52" s="20" t="s">
        <v>2</v>
      </c>
      <c r="E52" s="20" t="s">
        <v>2</v>
      </c>
      <c r="F52" s="20">
        <v>0</v>
      </c>
      <c r="G52" s="20" t="s">
        <v>2</v>
      </c>
      <c r="H52" s="20" t="s">
        <v>2</v>
      </c>
      <c r="I52" s="20" t="s">
        <v>4</v>
      </c>
      <c r="J52" s="20" t="s">
        <v>4</v>
      </c>
      <c r="K52" s="20" t="s">
        <v>4</v>
      </c>
      <c r="L52" s="20" t="s">
        <v>4</v>
      </c>
      <c r="M52" s="20" t="s">
        <v>4</v>
      </c>
      <c r="N52" s="20" t="s">
        <v>4</v>
      </c>
      <c r="O52" s="20" t="s">
        <v>4</v>
      </c>
      <c r="P52" s="20" t="s">
        <v>4</v>
      </c>
      <c r="Q52" s="20" t="s">
        <v>4</v>
      </c>
      <c r="R52" s="20" t="s">
        <v>4</v>
      </c>
      <c r="S52" s="20" t="s">
        <v>4</v>
      </c>
      <c r="T52" s="20" t="s">
        <v>4</v>
      </c>
      <c r="V52" s="1">
        <v>6</v>
      </c>
      <c r="W52" s="1">
        <v>6</v>
      </c>
      <c r="X52" s="1">
        <v>3</v>
      </c>
      <c r="Y52" s="1">
        <v>5</v>
      </c>
      <c r="Z52" s="1">
        <v>12</v>
      </c>
      <c r="AA52" s="1">
        <f t="shared" si="0"/>
        <v>17</v>
      </c>
    </row>
    <row r="53" spans="1:27" s="1" customFormat="1" ht="18.399999999999999" customHeight="1">
      <c r="A53" s="18">
        <v>46038</v>
      </c>
      <c r="B53" s="19" t="s">
        <v>622</v>
      </c>
      <c r="C53" s="20" t="s">
        <v>2</v>
      </c>
      <c r="D53" s="20" t="s">
        <v>2</v>
      </c>
      <c r="E53" s="20" t="s">
        <v>2</v>
      </c>
      <c r="F53" s="20" t="s">
        <v>2</v>
      </c>
      <c r="G53" s="20">
        <v>0</v>
      </c>
      <c r="H53" s="20" t="s">
        <v>4</v>
      </c>
      <c r="I53" s="20" t="s">
        <v>2</v>
      </c>
      <c r="J53" s="20" t="s">
        <v>2</v>
      </c>
      <c r="K53" s="20" t="s">
        <v>2</v>
      </c>
      <c r="L53" s="20" t="s">
        <v>2</v>
      </c>
      <c r="M53" s="20" t="s">
        <v>2</v>
      </c>
      <c r="N53" s="20" t="s">
        <v>2</v>
      </c>
      <c r="O53" s="20">
        <v>0</v>
      </c>
      <c r="P53" s="20" t="s">
        <v>2</v>
      </c>
      <c r="Q53" s="20" t="s">
        <v>2</v>
      </c>
      <c r="R53" s="20" t="s">
        <v>2</v>
      </c>
      <c r="S53" s="20" t="s">
        <v>4</v>
      </c>
      <c r="T53" s="20" t="s">
        <v>4</v>
      </c>
      <c r="V53" s="1">
        <v>16</v>
      </c>
      <c r="W53" s="1">
        <v>16</v>
      </c>
      <c r="X53" s="1">
        <v>6</v>
      </c>
      <c r="Y53" s="1">
        <v>13</v>
      </c>
      <c r="Z53" s="1">
        <v>3</v>
      </c>
      <c r="AA53" s="1">
        <f t="shared" si="0"/>
        <v>16</v>
      </c>
    </row>
    <row r="54" spans="1:27" s="1" customFormat="1" ht="18.399999999999999" customHeight="1">
      <c r="A54" s="18">
        <v>46051</v>
      </c>
      <c r="B54" s="19" t="s">
        <v>623</v>
      </c>
      <c r="C54" s="20" t="s">
        <v>2</v>
      </c>
      <c r="D54" s="20" t="s">
        <v>2</v>
      </c>
      <c r="E54" s="20" t="s">
        <v>2</v>
      </c>
      <c r="F54" s="20" t="s">
        <v>2</v>
      </c>
      <c r="G54" s="20" t="s">
        <v>2</v>
      </c>
      <c r="H54" s="20" t="s">
        <v>2</v>
      </c>
      <c r="I54" s="20" t="s">
        <v>2</v>
      </c>
      <c r="J54" s="20" t="s">
        <v>2</v>
      </c>
      <c r="K54" s="20" t="s">
        <v>2</v>
      </c>
      <c r="L54" s="20" t="s">
        <v>2</v>
      </c>
      <c r="M54" s="20" t="s">
        <v>4</v>
      </c>
      <c r="N54" s="20" t="s">
        <v>2</v>
      </c>
      <c r="O54" s="20" t="s">
        <v>2</v>
      </c>
      <c r="P54" s="20" t="s">
        <v>4</v>
      </c>
      <c r="Q54" s="20" t="s">
        <v>2</v>
      </c>
      <c r="R54" s="20" t="s">
        <v>4</v>
      </c>
      <c r="S54" s="20" t="s">
        <v>4</v>
      </c>
      <c r="T54" s="20" t="s">
        <v>4</v>
      </c>
      <c r="V54" s="1">
        <v>15</v>
      </c>
      <c r="W54" s="1">
        <v>15</v>
      </c>
      <c r="X54" s="1">
        <v>10</v>
      </c>
      <c r="Y54" s="1">
        <v>13</v>
      </c>
      <c r="Z54" s="1">
        <v>5</v>
      </c>
      <c r="AA54" s="1">
        <f t="shared" si="0"/>
        <v>18</v>
      </c>
    </row>
    <row r="55" spans="1:27" s="1" customFormat="1" ht="18.399999999999999" customHeight="1">
      <c r="A55" s="18">
        <v>46305</v>
      </c>
      <c r="B55" s="19" t="s">
        <v>624</v>
      </c>
      <c r="C55" s="20" t="s">
        <v>2</v>
      </c>
      <c r="D55" s="20" t="s">
        <v>2</v>
      </c>
      <c r="E55" s="20" t="s">
        <v>2</v>
      </c>
      <c r="F55" s="20">
        <v>0</v>
      </c>
      <c r="G55" s="20" t="s">
        <v>2</v>
      </c>
      <c r="H55" s="20" t="s">
        <v>2</v>
      </c>
      <c r="I55" s="20" t="s">
        <v>2</v>
      </c>
      <c r="J55" s="20" t="s">
        <v>2</v>
      </c>
      <c r="K55" s="20" t="s">
        <v>2</v>
      </c>
      <c r="L55" s="20" t="s">
        <v>2</v>
      </c>
      <c r="M55" s="20" t="s">
        <v>2</v>
      </c>
      <c r="N55" s="20" t="s">
        <v>2</v>
      </c>
      <c r="O55" s="20" t="s">
        <v>4</v>
      </c>
      <c r="P55" s="20">
        <v>0</v>
      </c>
      <c r="Q55" s="20" t="s">
        <v>4</v>
      </c>
      <c r="R55" s="20" t="s">
        <v>4</v>
      </c>
      <c r="S55" s="20" t="s">
        <v>4</v>
      </c>
      <c r="T55" s="20" t="s">
        <v>4</v>
      </c>
      <c r="V55" s="1">
        <v>12</v>
      </c>
      <c r="W55" s="1">
        <v>12</v>
      </c>
      <c r="X55" s="1">
        <v>8</v>
      </c>
      <c r="Y55" s="1">
        <v>11</v>
      </c>
      <c r="Z55" s="1">
        <v>5</v>
      </c>
      <c r="AA55" s="1">
        <f t="shared" si="0"/>
        <v>16</v>
      </c>
    </row>
    <row r="56" spans="1:27" s="1" customFormat="1" ht="18.399999999999999" customHeight="1">
      <c r="A56" s="18">
        <v>46036</v>
      </c>
      <c r="B56" s="19" t="s">
        <v>625</v>
      </c>
      <c r="C56" s="20" t="s">
        <v>2</v>
      </c>
      <c r="D56" s="20" t="s">
        <v>2</v>
      </c>
      <c r="E56" s="20" t="s">
        <v>2</v>
      </c>
      <c r="F56" s="20" t="s">
        <v>2</v>
      </c>
      <c r="G56" s="20">
        <v>0</v>
      </c>
      <c r="H56" s="20" t="s">
        <v>2</v>
      </c>
      <c r="I56" s="20" t="s">
        <v>2</v>
      </c>
      <c r="J56" s="20" t="s">
        <v>2</v>
      </c>
      <c r="K56" s="20" t="s">
        <v>4</v>
      </c>
      <c r="L56" s="20" t="s">
        <v>2</v>
      </c>
      <c r="M56" s="20" t="s">
        <v>2</v>
      </c>
      <c r="N56" s="20" t="s">
        <v>2</v>
      </c>
      <c r="O56" s="20" t="s">
        <v>2</v>
      </c>
      <c r="P56" s="20" t="s">
        <v>2</v>
      </c>
      <c r="Q56" s="20">
        <v>0</v>
      </c>
      <c r="R56" s="20" t="s">
        <v>2</v>
      </c>
      <c r="S56" s="20" t="s">
        <v>2</v>
      </c>
      <c r="T56" s="20" t="s">
        <v>4</v>
      </c>
      <c r="V56" s="1">
        <v>17</v>
      </c>
      <c r="W56" s="1">
        <v>17</v>
      </c>
      <c r="X56" s="1">
        <v>5</v>
      </c>
      <c r="Y56" s="1">
        <v>14</v>
      </c>
      <c r="Z56" s="1">
        <v>2</v>
      </c>
      <c r="AA56" s="1">
        <f t="shared" si="0"/>
        <v>16</v>
      </c>
    </row>
    <row r="57" spans="1:27" s="1" customFormat="1" ht="18.399999999999999" customHeight="1">
      <c r="A57" s="18">
        <v>46664</v>
      </c>
      <c r="B57" s="19" t="s">
        <v>626</v>
      </c>
      <c r="C57" s="20" t="s">
        <v>2</v>
      </c>
      <c r="D57" s="20" t="s">
        <v>2</v>
      </c>
      <c r="E57" s="20" t="s">
        <v>2</v>
      </c>
      <c r="F57" s="20">
        <v>0</v>
      </c>
      <c r="G57" s="20" t="s">
        <v>2</v>
      </c>
      <c r="H57" s="20" t="s">
        <v>2</v>
      </c>
      <c r="I57" s="20">
        <v>0</v>
      </c>
      <c r="J57" s="20">
        <v>0</v>
      </c>
      <c r="K57" s="20" t="s">
        <v>2</v>
      </c>
      <c r="L57" s="20" t="s">
        <v>4</v>
      </c>
      <c r="M57" s="20" t="s">
        <v>2</v>
      </c>
      <c r="N57" s="20" t="s">
        <v>2</v>
      </c>
      <c r="O57" s="20">
        <v>0</v>
      </c>
      <c r="P57" s="20" t="s">
        <v>2</v>
      </c>
      <c r="Q57" s="20">
        <v>0</v>
      </c>
      <c r="R57" s="20">
        <v>0</v>
      </c>
      <c r="S57" s="20" t="s">
        <v>4</v>
      </c>
      <c r="T57" s="20" t="s">
        <v>4</v>
      </c>
      <c r="V57" s="1">
        <v>14</v>
      </c>
      <c r="W57" s="1">
        <v>14</v>
      </c>
      <c r="X57" s="1">
        <v>3</v>
      </c>
      <c r="Y57" s="1">
        <v>9</v>
      </c>
      <c r="Z57" s="1">
        <v>3</v>
      </c>
      <c r="AA57" s="1">
        <f t="shared" si="0"/>
        <v>12</v>
      </c>
    </row>
    <row r="58" spans="1:27" s="1" customFormat="1" ht="18.399999999999999" customHeight="1">
      <c r="A58" s="18">
        <v>45457</v>
      </c>
      <c r="B58" s="19" t="s">
        <v>627</v>
      </c>
      <c r="C58" s="20" t="s">
        <v>2</v>
      </c>
      <c r="D58" s="20" t="s">
        <v>2</v>
      </c>
      <c r="E58" s="20" t="s">
        <v>2</v>
      </c>
      <c r="F58" s="20">
        <v>0</v>
      </c>
      <c r="G58" s="20" t="s">
        <v>2</v>
      </c>
      <c r="H58" s="20" t="s">
        <v>2</v>
      </c>
      <c r="I58" s="20">
        <v>0</v>
      </c>
      <c r="J58" s="20" t="s">
        <v>2</v>
      </c>
      <c r="K58" s="20" t="s">
        <v>2</v>
      </c>
      <c r="L58" s="20">
        <v>0</v>
      </c>
      <c r="M58" s="20" t="s">
        <v>2</v>
      </c>
      <c r="N58" s="20" t="s">
        <v>2</v>
      </c>
      <c r="O58" s="20" t="s">
        <v>4</v>
      </c>
      <c r="P58" s="20">
        <v>0</v>
      </c>
      <c r="Q58" s="20" t="s">
        <v>4</v>
      </c>
      <c r="R58" s="20" t="s">
        <v>4</v>
      </c>
      <c r="S58" s="20" t="s">
        <v>4</v>
      </c>
      <c r="T58" s="20" t="s">
        <v>4</v>
      </c>
      <c r="V58" s="1">
        <v>12</v>
      </c>
      <c r="W58" s="1">
        <v>12</v>
      </c>
      <c r="X58" s="1">
        <v>3</v>
      </c>
      <c r="Y58" s="1">
        <v>9</v>
      </c>
      <c r="Z58" s="1">
        <v>5</v>
      </c>
      <c r="AA58" s="1">
        <f t="shared" si="0"/>
        <v>14</v>
      </c>
    </row>
    <row r="59" spans="1:27" s="1" customFormat="1" ht="18.399999999999999" customHeight="1">
      <c r="A59" s="22"/>
      <c r="B59" s="19" t="s">
        <v>628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Y59" s="1">
        <v>0</v>
      </c>
      <c r="Z59" s="1">
        <v>0</v>
      </c>
      <c r="AA59" s="1">
        <f t="shared" si="0"/>
        <v>0</v>
      </c>
    </row>
    <row r="60" spans="1:27" s="1" customFormat="1" ht="18.399999999999999" customHeight="1">
      <c r="A60" s="18">
        <v>46078</v>
      </c>
      <c r="B60" s="19" t="s">
        <v>629</v>
      </c>
      <c r="C60" s="20" t="s">
        <v>2</v>
      </c>
      <c r="D60" s="20" t="s">
        <v>2</v>
      </c>
      <c r="E60" s="20" t="s">
        <v>2</v>
      </c>
      <c r="F60" s="20" t="s">
        <v>2</v>
      </c>
      <c r="G60" s="20" t="s">
        <v>2</v>
      </c>
      <c r="H60" s="20" t="s">
        <v>2</v>
      </c>
      <c r="I60" s="20" t="s">
        <v>2</v>
      </c>
      <c r="J60" s="20" t="s">
        <v>2</v>
      </c>
      <c r="K60" s="20" t="s">
        <v>2</v>
      </c>
      <c r="L60" s="20" t="s">
        <v>2</v>
      </c>
      <c r="M60" s="20" t="s">
        <v>2</v>
      </c>
      <c r="N60" s="20" t="s">
        <v>4</v>
      </c>
      <c r="O60" s="20" t="s">
        <v>4</v>
      </c>
      <c r="P60" s="20" t="s">
        <v>4</v>
      </c>
      <c r="Q60" s="20" t="s">
        <v>4</v>
      </c>
      <c r="R60" s="20" t="s">
        <v>4</v>
      </c>
      <c r="S60" s="20" t="s">
        <v>4</v>
      </c>
      <c r="T60" s="20" t="s">
        <v>4</v>
      </c>
      <c r="V60" s="1">
        <v>11</v>
      </c>
      <c r="W60" s="1">
        <v>11</v>
      </c>
      <c r="X60" s="1">
        <v>11</v>
      </c>
      <c r="Y60" s="1">
        <v>11</v>
      </c>
      <c r="Z60" s="1">
        <v>7</v>
      </c>
      <c r="AA60" s="1">
        <f t="shared" si="0"/>
        <v>18</v>
      </c>
    </row>
    <row r="61" spans="1:27" s="1" customFormat="1" ht="18.399999999999999" customHeight="1">
      <c r="A61" s="18">
        <v>46249</v>
      </c>
      <c r="B61" s="19" t="s">
        <v>630</v>
      </c>
      <c r="C61" s="20" t="s">
        <v>2</v>
      </c>
      <c r="D61" s="20" t="s">
        <v>2</v>
      </c>
      <c r="E61" s="20" t="s">
        <v>2</v>
      </c>
      <c r="F61" s="20" t="s">
        <v>2</v>
      </c>
      <c r="G61" s="20" t="s">
        <v>2</v>
      </c>
      <c r="H61" s="20">
        <v>0</v>
      </c>
      <c r="I61" s="20" t="s">
        <v>2</v>
      </c>
      <c r="J61" s="20" t="s">
        <v>4</v>
      </c>
      <c r="K61" s="20" t="s">
        <v>4</v>
      </c>
      <c r="L61" s="20">
        <v>0</v>
      </c>
      <c r="M61" s="20" t="s">
        <v>4</v>
      </c>
      <c r="N61" s="20" t="s">
        <v>4</v>
      </c>
      <c r="O61" s="20">
        <v>0</v>
      </c>
      <c r="P61" s="20" t="s">
        <v>4</v>
      </c>
      <c r="Q61" s="20">
        <v>0</v>
      </c>
      <c r="R61" s="20">
        <v>0</v>
      </c>
      <c r="S61" s="20">
        <v>0</v>
      </c>
      <c r="T61" s="20">
        <v>0</v>
      </c>
      <c r="V61" s="1">
        <v>7</v>
      </c>
      <c r="W61" s="1">
        <v>7</v>
      </c>
      <c r="X61" s="1">
        <v>5</v>
      </c>
      <c r="Y61" s="1">
        <v>6</v>
      </c>
      <c r="Z61" s="1">
        <v>5</v>
      </c>
      <c r="AA61" s="1">
        <f t="shared" si="0"/>
        <v>11</v>
      </c>
    </row>
    <row r="62" spans="1:27" s="1" customFormat="1" ht="18.399999999999999" customHeight="1">
      <c r="A62" s="18">
        <v>45979</v>
      </c>
      <c r="B62" s="19" t="s">
        <v>631</v>
      </c>
      <c r="C62" s="20">
        <v>0</v>
      </c>
      <c r="D62" s="20">
        <v>0</v>
      </c>
      <c r="E62" s="20">
        <v>0</v>
      </c>
      <c r="F62" s="20" t="s">
        <v>4</v>
      </c>
      <c r="G62" s="20">
        <v>0</v>
      </c>
      <c r="H62" s="20" t="s">
        <v>7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Y62" s="1">
        <v>0</v>
      </c>
      <c r="Z62" s="1">
        <v>1</v>
      </c>
      <c r="AA62" s="1">
        <f t="shared" si="0"/>
        <v>1</v>
      </c>
    </row>
    <row r="63" spans="1:27" s="1" customFormat="1" ht="18.399999999999999" customHeight="1">
      <c r="A63" s="18">
        <v>46962</v>
      </c>
      <c r="B63" s="19" t="s">
        <v>632</v>
      </c>
      <c r="C63" s="20" t="s">
        <v>2</v>
      </c>
      <c r="D63" s="20" t="s">
        <v>2</v>
      </c>
      <c r="E63" s="20" t="s">
        <v>2</v>
      </c>
      <c r="F63" s="20" t="s">
        <v>2</v>
      </c>
      <c r="G63" s="20" t="s">
        <v>2</v>
      </c>
      <c r="H63" s="20" t="s">
        <v>2</v>
      </c>
      <c r="I63" s="20">
        <v>0</v>
      </c>
      <c r="J63" s="20" t="s">
        <v>2</v>
      </c>
      <c r="K63" s="20" t="s">
        <v>2</v>
      </c>
      <c r="L63" s="20" t="s">
        <v>2</v>
      </c>
      <c r="M63" s="20" t="s">
        <v>2</v>
      </c>
      <c r="N63" s="20" t="s">
        <v>2</v>
      </c>
      <c r="O63" s="20" t="s">
        <v>2</v>
      </c>
      <c r="P63" s="20" t="s">
        <v>4</v>
      </c>
      <c r="Q63" s="20" t="s">
        <v>4</v>
      </c>
      <c r="R63" s="20" t="s">
        <v>2</v>
      </c>
      <c r="S63" s="20" t="s">
        <v>4</v>
      </c>
      <c r="T63" s="20" t="s">
        <v>4</v>
      </c>
      <c r="V63" s="1">
        <v>16</v>
      </c>
      <c r="W63" s="1">
        <v>16</v>
      </c>
      <c r="X63" s="1">
        <v>6</v>
      </c>
      <c r="Y63" s="1">
        <v>13</v>
      </c>
      <c r="Z63" s="1">
        <v>4</v>
      </c>
      <c r="AA63" s="1">
        <f t="shared" si="0"/>
        <v>17</v>
      </c>
    </row>
    <row r="64" spans="1:27" s="1" customFormat="1" ht="18.399999999999999" customHeight="1">
      <c r="A64" s="18">
        <v>46974</v>
      </c>
      <c r="B64" s="19" t="s">
        <v>633</v>
      </c>
      <c r="C64" s="20">
        <v>0</v>
      </c>
      <c r="D64" s="20" t="s">
        <v>2</v>
      </c>
      <c r="E64" s="20" t="s">
        <v>2</v>
      </c>
      <c r="F64" s="20">
        <v>0</v>
      </c>
      <c r="G64" s="20">
        <v>0</v>
      </c>
      <c r="H64" s="20">
        <v>0</v>
      </c>
      <c r="I64" s="20">
        <v>0</v>
      </c>
      <c r="J64" s="20" t="s">
        <v>2</v>
      </c>
      <c r="K64" s="20">
        <v>0</v>
      </c>
      <c r="L64" s="20">
        <v>0</v>
      </c>
      <c r="M64" s="20">
        <v>0</v>
      </c>
      <c r="N64" s="20">
        <v>0</v>
      </c>
      <c r="O64" s="20" t="s">
        <v>4</v>
      </c>
      <c r="P64" s="20">
        <v>0</v>
      </c>
      <c r="Q64" s="20">
        <v>0</v>
      </c>
      <c r="R64" s="20" t="s">
        <v>4</v>
      </c>
      <c r="S64" s="20">
        <v>0</v>
      </c>
      <c r="T64" s="20">
        <v>0</v>
      </c>
      <c r="V64" s="1">
        <v>8</v>
      </c>
      <c r="W64" s="1">
        <v>7</v>
      </c>
      <c r="X64" s="1">
        <v>2</v>
      </c>
      <c r="Y64" s="1">
        <v>3</v>
      </c>
      <c r="Z64" s="1">
        <v>2</v>
      </c>
      <c r="AA64" s="1">
        <f t="shared" si="0"/>
        <v>5</v>
      </c>
    </row>
    <row r="65" spans="1:27" s="1" customFormat="1" ht="18.399999999999999" customHeight="1">
      <c r="A65" s="18">
        <v>46961</v>
      </c>
      <c r="B65" s="19" t="s">
        <v>634</v>
      </c>
      <c r="C65" s="20" t="s">
        <v>2</v>
      </c>
      <c r="D65" s="20" t="s">
        <v>2</v>
      </c>
      <c r="E65" s="20" t="s">
        <v>2</v>
      </c>
      <c r="F65" s="20" t="s">
        <v>2</v>
      </c>
      <c r="G65" s="20" t="s">
        <v>2</v>
      </c>
      <c r="H65" s="20" t="s">
        <v>2</v>
      </c>
      <c r="I65" s="20" t="s">
        <v>2</v>
      </c>
      <c r="J65" s="20" t="s">
        <v>2</v>
      </c>
      <c r="K65" s="20" t="s">
        <v>2</v>
      </c>
      <c r="L65" s="20" t="s">
        <v>2</v>
      </c>
      <c r="M65" s="20" t="s">
        <v>2</v>
      </c>
      <c r="N65" s="20" t="s">
        <v>2</v>
      </c>
      <c r="O65" s="20" t="s">
        <v>4</v>
      </c>
      <c r="P65" s="20">
        <v>0</v>
      </c>
      <c r="Q65" s="20" t="s">
        <v>4</v>
      </c>
      <c r="R65" s="20" t="s">
        <v>4</v>
      </c>
      <c r="S65" s="20" t="s">
        <v>4</v>
      </c>
      <c r="T65" s="20" t="s">
        <v>4</v>
      </c>
      <c r="V65" s="1">
        <v>12</v>
      </c>
      <c r="W65" s="1">
        <v>12</v>
      </c>
      <c r="X65" s="1">
        <v>12</v>
      </c>
      <c r="Y65" s="1">
        <v>12</v>
      </c>
      <c r="Z65" s="1">
        <v>5</v>
      </c>
      <c r="AA65" s="1">
        <f t="shared" si="0"/>
        <v>17</v>
      </c>
    </row>
    <row r="66" spans="1:27" s="1" customFormat="1" ht="18.399999999999999" customHeight="1">
      <c r="A66" s="18">
        <v>46950</v>
      </c>
      <c r="B66" s="19" t="s">
        <v>635</v>
      </c>
      <c r="C66" s="20" t="s">
        <v>2</v>
      </c>
      <c r="D66" s="20" t="s">
        <v>4</v>
      </c>
      <c r="E66" s="20" t="s">
        <v>2</v>
      </c>
      <c r="F66" s="20" t="s">
        <v>2</v>
      </c>
      <c r="G66" s="20">
        <v>0</v>
      </c>
      <c r="H66" s="20" t="s">
        <v>2</v>
      </c>
      <c r="I66" s="20" t="s">
        <v>2</v>
      </c>
      <c r="J66" s="20" t="s">
        <v>4</v>
      </c>
      <c r="K66" s="20" t="s">
        <v>4</v>
      </c>
      <c r="L66" s="20" t="s">
        <v>4</v>
      </c>
      <c r="M66" s="20" t="s">
        <v>4</v>
      </c>
      <c r="N66" s="20" t="s">
        <v>4</v>
      </c>
      <c r="O66" s="20" t="s">
        <v>4</v>
      </c>
      <c r="P66" s="20" t="s">
        <v>4</v>
      </c>
      <c r="Q66" s="20">
        <v>0</v>
      </c>
      <c r="R66" s="20" t="s">
        <v>4</v>
      </c>
      <c r="S66" s="20" t="s">
        <v>4</v>
      </c>
      <c r="T66" s="20" t="s">
        <v>4</v>
      </c>
      <c r="V66" s="1">
        <v>7</v>
      </c>
      <c r="W66" s="1">
        <v>7</v>
      </c>
      <c r="X66" s="1">
        <v>2</v>
      </c>
      <c r="Y66" s="1">
        <v>5</v>
      </c>
      <c r="Z66" s="1">
        <v>11</v>
      </c>
      <c r="AA66" s="1">
        <f t="shared" si="0"/>
        <v>16</v>
      </c>
    </row>
    <row r="67" spans="1:27" s="1" customFormat="1" ht="18.399999999999999" customHeight="1">
      <c r="A67" s="18">
        <v>46479</v>
      </c>
      <c r="B67" s="19" t="s">
        <v>636</v>
      </c>
      <c r="C67" s="20">
        <v>0</v>
      </c>
      <c r="D67" s="20" t="s">
        <v>2</v>
      </c>
      <c r="E67" s="20" t="s">
        <v>2</v>
      </c>
      <c r="F67" s="20">
        <v>0</v>
      </c>
      <c r="G67" s="20" t="s">
        <v>2</v>
      </c>
      <c r="H67" s="20" t="s">
        <v>2</v>
      </c>
      <c r="I67" s="20">
        <v>0</v>
      </c>
      <c r="J67" s="20" t="s">
        <v>4</v>
      </c>
      <c r="K67" s="20" t="s">
        <v>2</v>
      </c>
      <c r="L67" s="20" t="s">
        <v>2</v>
      </c>
      <c r="M67" s="20">
        <v>0</v>
      </c>
      <c r="N67" s="20" t="s">
        <v>2</v>
      </c>
      <c r="O67" s="20" t="s">
        <v>2</v>
      </c>
      <c r="P67" s="20">
        <v>0</v>
      </c>
      <c r="Q67" s="20" t="s">
        <v>4</v>
      </c>
      <c r="R67" s="20" t="s">
        <v>4</v>
      </c>
      <c r="S67" s="20">
        <v>0</v>
      </c>
      <c r="T67" s="20" t="s">
        <v>4</v>
      </c>
      <c r="V67" s="1">
        <v>13</v>
      </c>
      <c r="W67" s="1">
        <v>12</v>
      </c>
      <c r="X67" s="1">
        <v>2</v>
      </c>
      <c r="Y67" s="1">
        <v>8</v>
      </c>
      <c r="Z67" s="1">
        <v>4</v>
      </c>
      <c r="AA67" s="1">
        <f t="shared" si="0"/>
        <v>12</v>
      </c>
    </row>
    <row r="68" spans="1:27" s="1" customFormat="1" ht="18.399999999999999" customHeight="1">
      <c r="A68" s="18">
        <v>46476</v>
      </c>
      <c r="B68" s="19" t="s">
        <v>637</v>
      </c>
      <c r="C68" s="20" t="s">
        <v>2</v>
      </c>
      <c r="D68" s="20" t="s">
        <v>2</v>
      </c>
      <c r="E68" s="20">
        <v>0</v>
      </c>
      <c r="F68" s="20">
        <v>0</v>
      </c>
      <c r="G68" s="20" t="s">
        <v>2</v>
      </c>
      <c r="H68" s="20">
        <v>0</v>
      </c>
      <c r="I68" s="20" t="s">
        <v>2</v>
      </c>
      <c r="J68" s="20" t="s">
        <v>2</v>
      </c>
      <c r="K68" s="20">
        <v>0</v>
      </c>
      <c r="L68" s="20" t="s">
        <v>2</v>
      </c>
      <c r="M68" s="20" t="s">
        <v>2</v>
      </c>
      <c r="N68" s="20">
        <v>0</v>
      </c>
      <c r="O68" s="20" t="s">
        <v>2</v>
      </c>
      <c r="P68" s="20" t="s">
        <v>2</v>
      </c>
      <c r="Q68" s="20">
        <v>0</v>
      </c>
      <c r="R68" s="20" t="s">
        <v>2</v>
      </c>
      <c r="S68" s="20" t="s">
        <v>4</v>
      </c>
      <c r="T68" s="20">
        <v>0</v>
      </c>
      <c r="V68" s="1">
        <v>16</v>
      </c>
      <c r="W68" s="1">
        <v>16</v>
      </c>
      <c r="X68" s="1">
        <v>2</v>
      </c>
      <c r="Y68" s="1">
        <v>10</v>
      </c>
      <c r="Z68" s="1">
        <v>1</v>
      </c>
      <c r="AA68" s="1">
        <f t="shared" si="0"/>
        <v>11</v>
      </c>
    </row>
    <row r="69" spans="1:27" s="1" customFormat="1" ht="18.399999999999999" customHeight="1">
      <c r="A69" s="18">
        <v>45395</v>
      </c>
      <c r="B69" s="19" t="s">
        <v>638</v>
      </c>
      <c r="C69" s="20" t="s">
        <v>2</v>
      </c>
      <c r="D69" s="20" t="s">
        <v>2</v>
      </c>
      <c r="E69" s="20" t="s">
        <v>2</v>
      </c>
      <c r="F69" s="20" t="s">
        <v>2</v>
      </c>
      <c r="G69" s="20">
        <v>0</v>
      </c>
      <c r="H69" s="20" t="s">
        <v>2</v>
      </c>
      <c r="I69" s="20" t="s">
        <v>2</v>
      </c>
      <c r="J69" s="20" t="s">
        <v>2</v>
      </c>
      <c r="K69" s="20" t="s">
        <v>2</v>
      </c>
      <c r="L69" s="20" t="s">
        <v>2</v>
      </c>
      <c r="M69" s="20" t="s">
        <v>2</v>
      </c>
      <c r="N69" s="20">
        <v>0</v>
      </c>
      <c r="O69" s="20" t="s">
        <v>2</v>
      </c>
      <c r="P69" s="20" t="s">
        <v>4</v>
      </c>
      <c r="Q69" s="20" t="s">
        <v>4</v>
      </c>
      <c r="R69" s="20" t="s">
        <v>4</v>
      </c>
      <c r="S69" s="20" t="s">
        <v>4</v>
      </c>
      <c r="T69" s="20" t="s">
        <v>4</v>
      </c>
      <c r="V69" s="1">
        <v>13</v>
      </c>
      <c r="W69" s="1">
        <v>13</v>
      </c>
      <c r="X69" s="1">
        <v>6</v>
      </c>
      <c r="Y69" s="1">
        <v>11</v>
      </c>
      <c r="Z69" s="1">
        <v>5</v>
      </c>
      <c r="AA69" s="1">
        <f t="shared" si="0"/>
        <v>16</v>
      </c>
    </row>
    <row r="70" spans="1:27" s="1" customFormat="1" ht="18.399999999999999" customHeight="1">
      <c r="A70" s="18">
        <v>46638</v>
      </c>
      <c r="B70" s="19" t="s">
        <v>639</v>
      </c>
      <c r="C70" s="20" t="s">
        <v>2</v>
      </c>
      <c r="D70" s="20" t="s">
        <v>2</v>
      </c>
      <c r="E70" s="20" t="s">
        <v>2</v>
      </c>
      <c r="F70" s="20" t="s">
        <v>2</v>
      </c>
      <c r="G70" s="20" t="s">
        <v>2</v>
      </c>
      <c r="H70" s="20" t="s">
        <v>2</v>
      </c>
      <c r="I70" s="20" t="s">
        <v>2</v>
      </c>
      <c r="J70" s="20" t="s">
        <v>2</v>
      </c>
      <c r="K70" s="20" t="s">
        <v>2</v>
      </c>
      <c r="L70" s="20" t="s">
        <v>2</v>
      </c>
      <c r="M70" s="20" t="s">
        <v>2</v>
      </c>
      <c r="N70" s="20" t="s">
        <v>2</v>
      </c>
      <c r="O70" s="20">
        <v>0</v>
      </c>
      <c r="P70" s="20" t="s">
        <v>4</v>
      </c>
      <c r="Q70" s="20" t="s">
        <v>4</v>
      </c>
      <c r="R70" s="20" t="s">
        <v>4</v>
      </c>
      <c r="S70" s="20" t="s">
        <v>4</v>
      </c>
      <c r="T70" s="20" t="s">
        <v>4</v>
      </c>
      <c r="V70" s="1">
        <v>12</v>
      </c>
      <c r="W70" s="1">
        <v>12</v>
      </c>
      <c r="X70" s="1">
        <v>12</v>
      </c>
      <c r="Y70" s="1">
        <v>12</v>
      </c>
      <c r="Z70" s="1">
        <v>5</v>
      </c>
      <c r="AA70" s="1">
        <f t="shared" ref="AA70:AA133" si="1">Y70+Z70</f>
        <v>17</v>
      </c>
    </row>
    <row r="71" spans="1:27" s="1" customFormat="1" ht="18.399999999999999" customHeight="1">
      <c r="A71" s="18">
        <v>46091</v>
      </c>
      <c r="B71" s="19" t="s">
        <v>640</v>
      </c>
      <c r="C71" s="20" t="s">
        <v>2</v>
      </c>
      <c r="D71" s="20" t="s">
        <v>2</v>
      </c>
      <c r="E71" s="20" t="s">
        <v>2</v>
      </c>
      <c r="F71" s="20" t="s">
        <v>2</v>
      </c>
      <c r="G71" s="20" t="s">
        <v>2</v>
      </c>
      <c r="H71" s="20" t="s">
        <v>4</v>
      </c>
      <c r="I71" s="20" t="s">
        <v>2</v>
      </c>
      <c r="J71" s="20" t="s">
        <v>2</v>
      </c>
      <c r="K71" s="20" t="s">
        <v>2</v>
      </c>
      <c r="L71" s="20" t="s">
        <v>2</v>
      </c>
      <c r="M71" s="20" t="s">
        <v>2</v>
      </c>
      <c r="N71" s="20" t="s">
        <v>4</v>
      </c>
      <c r="O71" s="20" t="s">
        <v>4</v>
      </c>
      <c r="P71" s="20" t="s">
        <v>4</v>
      </c>
      <c r="Q71" s="20" t="s">
        <v>4</v>
      </c>
      <c r="R71" s="20" t="s">
        <v>4</v>
      </c>
      <c r="S71" s="20" t="s">
        <v>4</v>
      </c>
      <c r="T71" s="20" t="s">
        <v>4</v>
      </c>
      <c r="V71" s="1">
        <v>11</v>
      </c>
      <c r="W71" s="1">
        <v>11</v>
      </c>
      <c r="X71" s="1">
        <v>5</v>
      </c>
      <c r="Y71" s="1">
        <v>10</v>
      </c>
      <c r="Z71" s="1">
        <v>8</v>
      </c>
      <c r="AA71" s="1">
        <f t="shared" si="1"/>
        <v>18</v>
      </c>
    </row>
    <row r="72" spans="1:27" s="1" customFormat="1" ht="18.399999999999999" customHeight="1">
      <c r="A72" s="18">
        <v>46695</v>
      </c>
      <c r="B72" s="19" t="s">
        <v>641</v>
      </c>
      <c r="C72" s="20">
        <v>0</v>
      </c>
      <c r="D72" s="20" t="s">
        <v>2</v>
      </c>
      <c r="E72" s="20" t="s">
        <v>2</v>
      </c>
      <c r="F72" s="20" t="s">
        <v>2</v>
      </c>
      <c r="G72" s="20" t="s">
        <v>2</v>
      </c>
      <c r="H72" s="20">
        <v>0</v>
      </c>
      <c r="I72" s="20" t="s">
        <v>2</v>
      </c>
      <c r="J72" s="20" t="s">
        <v>2</v>
      </c>
      <c r="K72" s="20">
        <v>0</v>
      </c>
      <c r="L72" s="20">
        <v>0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0">
        <v>0</v>
      </c>
      <c r="S72" s="20" t="s">
        <v>4</v>
      </c>
      <c r="T72" s="20" t="s">
        <v>4</v>
      </c>
      <c r="V72" s="1">
        <v>15</v>
      </c>
      <c r="W72" s="1">
        <v>14</v>
      </c>
      <c r="X72" s="1">
        <v>5</v>
      </c>
      <c r="Y72" s="1">
        <v>11</v>
      </c>
      <c r="Z72" s="1">
        <v>2</v>
      </c>
      <c r="AA72" s="1">
        <f t="shared" si="1"/>
        <v>13</v>
      </c>
    </row>
    <row r="73" spans="1:27" s="1" customFormat="1" ht="18.399999999999999" customHeight="1">
      <c r="A73" s="18">
        <v>45374</v>
      </c>
      <c r="B73" s="19" t="s">
        <v>642</v>
      </c>
      <c r="C73" s="20" t="s">
        <v>2</v>
      </c>
      <c r="D73" s="20" t="s">
        <v>2</v>
      </c>
      <c r="E73" s="20" t="s">
        <v>2</v>
      </c>
      <c r="F73" s="20" t="s">
        <v>2</v>
      </c>
      <c r="G73" s="20" t="s">
        <v>2</v>
      </c>
      <c r="H73" s="20" t="s">
        <v>2</v>
      </c>
      <c r="I73" s="20" t="s">
        <v>2</v>
      </c>
      <c r="J73" s="20" t="s">
        <v>2</v>
      </c>
      <c r="K73" s="20">
        <v>0</v>
      </c>
      <c r="L73" s="20" t="s">
        <v>4</v>
      </c>
      <c r="M73" s="20" t="s">
        <v>4</v>
      </c>
      <c r="N73" s="20" t="s">
        <v>4</v>
      </c>
      <c r="O73" s="20" t="s">
        <v>4</v>
      </c>
      <c r="P73" s="20" t="s">
        <v>4</v>
      </c>
      <c r="Q73" s="20" t="s">
        <v>4</v>
      </c>
      <c r="R73" s="20" t="s">
        <v>4</v>
      </c>
      <c r="S73" s="20" t="s">
        <v>4</v>
      </c>
      <c r="T73" s="20" t="s">
        <v>4</v>
      </c>
      <c r="V73" s="1">
        <v>8</v>
      </c>
      <c r="W73" s="1">
        <v>8</v>
      </c>
      <c r="X73" s="1">
        <v>8</v>
      </c>
      <c r="Y73" s="1">
        <v>8</v>
      </c>
      <c r="Z73" s="1">
        <v>9</v>
      </c>
      <c r="AA73" s="1">
        <f t="shared" si="1"/>
        <v>17</v>
      </c>
    </row>
    <row r="74" spans="1:27" s="1" customFormat="1" ht="18.399999999999999" customHeight="1">
      <c r="A74" s="18">
        <v>45989</v>
      </c>
      <c r="B74" s="19" t="s">
        <v>643</v>
      </c>
      <c r="C74" s="20">
        <v>0</v>
      </c>
      <c r="D74" s="20" t="s">
        <v>2</v>
      </c>
      <c r="E74" s="20" t="s">
        <v>2</v>
      </c>
      <c r="F74" s="20" t="s">
        <v>2</v>
      </c>
      <c r="G74" s="20" t="s">
        <v>2</v>
      </c>
      <c r="H74" s="20" t="s">
        <v>2</v>
      </c>
      <c r="I74" s="20">
        <v>0</v>
      </c>
      <c r="J74" s="20" t="s">
        <v>2</v>
      </c>
      <c r="K74" s="20">
        <v>0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4</v>
      </c>
      <c r="R74" s="20" t="s">
        <v>4</v>
      </c>
      <c r="S74" s="20" t="s">
        <v>4</v>
      </c>
      <c r="T74" s="20" t="s">
        <v>2</v>
      </c>
      <c r="V74" s="1">
        <v>14</v>
      </c>
      <c r="W74" s="1">
        <v>13</v>
      </c>
      <c r="X74" s="1">
        <v>5</v>
      </c>
      <c r="Y74" s="1">
        <v>12</v>
      </c>
      <c r="Z74" s="1">
        <v>3</v>
      </c>
      <c r="AA74" s="1">
        <f t="shared" si="1"/>
        <v>15</v>
      </c>
    </row>
    <row r="75" spans="1:27" s="1" customFormat="1" ht="18.399999999999999" customHeight="1">
      <c r="A75" s="18">
        <v>45569</v>
      </c>
      <c r="B75" s="19" t="s">
        <v>644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Y75" s="1">
        <v>0</v>
      </c>
      <c r="Z75" s="1">
        <v>0</v>
      </c>
      <c r="AA75" s="1">
        <f t="shared" si="1"/>
        <v>0</v>
      </c>
    </row>
    <row r="76" spans="1:27" s="1" customFormat="1" ht="18.399999999999999" customHeight="1">
      <c r="A76" s="18">
        <v>46222</v>
      </c>
      <c r="B76" s="19" t="s">
        <v>645</v>
      </c>
      <c r="C76" s="20" t="s">
        <v>2</v>
      </c>
      <c r="D76" s="20" t="s">
        <v>2</v>
      </c>
      <c r="E76" s="20">
        <v>0</v>
      </c>
      <c r="F76" s="20" t="s">
        <v>2</v>
      </c>
      <c r="G76" s="20" t="s">
        <v>2</v>
      </c>
      <c r="H76" s="20" t="s">
        <v>2</v>
      </c>
      <c r="I76" s="20" t="s">
        <v>2</v>
      </c>
      <c r="J76" s="20">
        <v>0</v>
      </c>
      <c r="K76" s="20" t="s">
        <v>2</v>
      </c>
      <c r="L76" s="20" t="s">
        <v>2</v>
      </c>
      <c r="M76" s="20">
        <v>0</v>
      </c>
      <c r="N76" s="20" t="s">
        <v>2</v>
      </c>
      <c r="O76" s="20" t="s">
        <v>2</v>
      </c>
      <c r="P76" s="20">
        <v>0</v>
      </c>
      <c r="Q76" s="20" t="s">
        <v>2</v>
      </c>
      <c r="R76" s="20" t="s">
        <v>4</v>
      </c>
      <c r="S76" s="20">
        <v>0</v>
      </c>
      <c r="T76" s="20" t="s">
        <v>4</v>
      </c>
      <c r="V76" s="1">
        <v>15</v>
      </c>
      <c r="W76" s="1">
        <v>15</v>
      </c>
      <c r="X76" s="1">
        <v>4</v>
      </c>
      <c r="Y76" s="1">
        <v>11</v>
      </c>
      <c r="Z76" s="1">
        <v>2</v>
      </c>
      <c r="AA76" s="1">
        <f t="shared" si="1"/>
        <v>13</v>
      </c>
    </row>
    <row r="77" spans="1:27" s="1" customFormat="1" ht="18.399999999999999" customHeight="1">
      <c r="A77" s="18">
        <v>46153</v>
      </c>
      <c r="B77" s="19" t="s">
        <v>646</v>
      </c>
      <c r="C77" s="21" t="s">
        <v>75</v>
      </c>
      <c r="D77" s="21" t="s">
        <v>75</v>
      </c>
      <c r="E77" s="21" t="s">
        <v>75</v>
      </c>
      <c r="F77" s="21" t="s">
        <v>75</v>
      </c>
      <c r="G77" s="21" t="s">
        <v>75</v>
      </c>
      <c r="H77" s="21" t="s">
        <v>75</v>
      </c>
      <c r="I77" s="21" t="s">
        <v>75</v>
      </c>
      <c r="J77" s="21" t="s">
        <v>75</v>
      </c>
      <c r="K77" s="21" t="s">
        <v>75</v>
      </c>
      <c r="L77" s="21" t="s">
        <v>75</v>
      </c>
      <c r="M77" s="21" t="s">
        <v>75</v>
      </c>
      <c r="N77" s="21" t="s">
        <v>75</v>
      </c>
      <c r="O77" s="21" t="s">
        <v>75</v>
      </c>
      <c r="P77" s="21" t="s">
        <v>75</v>
      </c>
      <c r="Q77" s="21" t="s">
        <v>75</v>
      </c>
      <c r="R77" s="21" t="s">
        <v>75</v>
      </c>
      <c r="S77" s="21" t="s">
        <v>75</v>
      </c>
      <c r="T77" s="21" t="s">
        <v>75</v>
      </c>
      <c r="Y77" s="1">
        <v>0</v>
      </c>
      <c r="Z77" s="1">
        <v>0</v>
      </c>
      <c r="AA77" s="1">
        <f t="shared" si="1"/>
        <v>0</v>
      </c>
    </row>
    <row r="78" spans="1:27" s="1" customFormat="1" ht="18.399999999999999" customHeight="1">
      <c r="A78" s="18">
        <v>45394</v>
      </c>
      <c r="B78" s="19" t="s">
        <v>647</v>
      </c>
      <c r="C78" s="20" t="s">
        <v>2</v>
      </c>
      <c r="D78" s="20" t="s">
        <v>2</v>
      </c>
      <c r="E78" s="20" t="s">
        <v>2</v>
      </c>
      <c r="F78" s="20">
        <v>0</v>
      </c>
      <c r="G78" s="20" t="s">
        <v>2</v>
      </c>
      <c r="H78" s="20" t="s">
        <v>2</v>
      </c>
      <c r="I78" s="20" t="s">
        <v>2</v>
      </c>
      <c r="J78" s="20" t="s">
        <v>2</v>
      </c>
      <c r="K78" s="20">
        <v>0</v>
      </c>
      <c r="L78" s="20" t="s">
        <v>2</v>
      </c>
      <c r="M78" s="20" t="s">
        <v>2</v>
      </c>
      <c r="N78" s="20" t="s">
        <v>2</v>
      </c>
      <c r="O78" s="20" t="s">
        <v>4</v>
      </c>
      <c r="P78" s="20">
        <v>0</v>
      </c>
      <c r="Q78" s="20" t="s">
        <v>2</v>
      </c>
      <c r="R78" s="20" t="s">
        <v>2</v>
      </c>
      <c r="S78" s="20" t="s">
        <v>4</v>
      </c>
      <c r="T78" s="20" t="s">
        <v>4</v>
      </c>
      <c r="V78" s="1">
        <v>16</v>
      </c>
      <c r="W78" s="1">
        <v>16</v>
      </c>
      <c r="X78" s="1">
        <v>4</v>
      </c>
      <c r="Y78" s="1">
        <v>12</v>
      </c>
      <c r="Z78" s="1">
        <v>3</v>
      </c>
      <c r="AA78" s="1">
        <f t="shared" si="1"/>
        <v>15</v>
      </c>
    </row>
    <row r="79" spans="1:27" s="1" customFormat="1" ht="18.399999999999999" customHeight="1">
      <c r="A79" s="18">
        <v>46138</v>
      </c>
      <c r="B79" s="19" t="s">
        <v>648</v>
      </c>
      <c r="C79" s="20">
        <v>0</v>
      </c>
      <c r="D79" s="20" t="s">
        <v>2</v>
      </c>
      <c r="E79" s="20" t="s">
        <v>2</v>
      </c>
      <c r="F79" s="20" t="s">
        <v>2</v>
      </c>
      <c r="G79" s="20" t="s">
        <v>2</v>
      </c>
      <c r="H79" s="20" t="s">
        <v>2</v>
      </c>
      <c r="I79" s="20">
        <v>0</v>
      </c>
      <c r="J79" s="20" t="s">
        <v>2</v>
      </c>
      <c r="K79" s="20" t="s">
        <v>4</v>
      </c>
      <c r="L79" s="20" t="s">
        <v>2</v>
      </c>
      <c r="M79" s="20" t="s">
        <v>2</v>
      </c>
      <c r="N79" s="20" t="s">
        <v>2</v>
      </c>
      <c r="O79" s="20" t="s">
        <v>2</v>
      </c>
      <c r="P79" s="20" t="s">
        <v>4</v>
      </c>
      <c r="Q79" s="20">
        <v>0</v>
      </c>
      <c r="R79" s="20" t="s">
        <v>2</v>
      </c>
      <c r="S79" s="20" t="s">
        <v>4</v>
      </c>
      <c r="T79" s="20" t="s">
        <v>4</v>
      </c>
      <c r="V79" s="1">
        <v>16</v>
      </c>
      <c r="W79" s="1">
        <v>15</v>
      </c>
      <c r="X79" s="1">
        <v>5</v>
      </c>
      <c r="Y79" s="1">
        <v>11</v>
      </c>
      <c r="Z79" s="1">
        <v>4</v>
      </c>
      <c r="AA79" s="1">
        <f t="shared" si="1"/>
        <v>15</v>
      </c>
    </row>
    <row r="80" spans="1:27" s="1" customFormat="1" ht="18.399999999999999" customHeight="1">
      <c r="A80" s="18">
        <v>45172</v>
      </c>
      <c r="B80" s="19" t="s">
        <v>649</v>
      </c>
      <c r="C80" s="20" t="s">
        <v>2</v>
      </c>
      <c r="D80" s="20" t="s">
        <v>2</v>
      </c>
      <c r="E80" s="20" t="s">
        <v>2</v>
      </c>
      <c r="F80" s="20">
        <v>0</v>
      </c>
      <c r="G80" s="20" t="s">
        <v>4</v>
      </c>
      <c r="H80" s="20" t="s">
        <v>2</v>
      </c>
      <c r="I80" s="20" t="s">
        <v>2</v>
      </c>
      <c r="J80" s="20" t="s">
        <v>2</v>
      </c>
      <c r="K80" s="20" t="s">
        <v>2</v>
      </c>
      <c r="L80" s="20" t="s">
        <v>2</v>
      </c>
      <c r="M80" s="20" t="s">
        <v>2</v>
      </c>
      <c r="N80" s="20" t="s">
        <v>2</v>
      </c>
      <c r="O80" s="20" t="s">
        <v>2</v>
      </c>
      <c r="P80" s="20" t="s">
        <v>2</v>
      </c>
      <c r="Q80" s="20" t="s">
        <v>2</v>
      </c>
      <c r="R80" s="20">
        <v>0</v>
      </c>
      <c r="S80" s="20" t="s">
        <v>2</v>
      </c>
      <c r="T80" s="20" t="s">
        <v>4</v>
      </c>
      <c r="V80" s="1">
        <v>17</v>
      </c>
      <c r="W80" s="1">
        <v>17</v>
      </c>
      <c r="X80" s="1">
        <v>10</v>
      </c>
      <c r="Y80" s="1">
        <v>14</v>
      </c>
      <c r="Z80" s="1">
        <v>2</v>
      </c>
      <c r="AA80" s="1">
        <f t="shared" si="1"/>
        <v>16</v>
      </c>
    </row>
    <row r="81" spans="1:27" s="1" customFormat="1" ht="18.399999999999999" customHeight="1">
      <c r="A81" s="18">
        <v>46865</v>
      </c>
      <c r="B81" s="19" t="s">
        <v>650</v>
      </c>
      <c r="C81" s="20" t="s">
        <v>2</v>
      </c>
      <c r="D81" s="20" t="s">
        <v>2</v>
      </c>
      <c r="E81" s="20" t="s">
        <v>2</v>
      </c>
      <c r="F81" s="20">
        <v>0</v>
      </c>
      <c r="G81" s="20" t="s">
        <v>2</v>
      </c>
      <c r="H81" s="20" t="s">
        <v>2</v>
      </c>
      <c r="I81" s="20" t="s">
        <v>2</v>
      </c>
      <c r="J81" s="20">
        <v>0</v>
      </c>
      <c r="K81" s="20" t="s">
        <v>2</v>
      </c>
      <c r="L81" s="20" t="s">
        <v>2</v>
      </c>
      <c r="M81" s="20">
        <v>0</v>
      </c>
      <c r="N81" s="20" t="s">
        <v>2</v>
      </c>
      <c r="O81" s="20" t="s">
        <v>4</v>
      </c>
      <c r="P81" s="20" t="s">
        <v>4</v>
      </c>
      <c r="Q81" s="20">
        <v>0</v>
      </c>
      <c r="R81" s="20" t="s">
        <v>4</v>
      </c>
      <c r="S81" s="20" t="s">
        <v>4</v>
      </c>
      <c r="T81" s="20">
        <v>0</v>
      </c>
      <c r="V81" s="1">
        <v>12</v>
      </c>
      <c r="W81" s="1">
        <v>12</v>
      </c>
      <c r="X81" s="1">
        <v>3</v>
      </c>
      <c r="Y81" s="1">
        <v>9</v>
      </c>
      <c r="Z81" s="1">
        <v>4</v>
      </c>
      <c r="AA81" s="1">
        <f t="shared" si="1"/>
        <v>13</v>
      </c>
    </row>
    <row r="82" spans="1:27" s="1" customFormat="1" ht="18.399999999999999" customHeight="1">
      <c r="A82" s="18">
        <v>46852</v>
      </c>
      <c r="B82" s="19" t="s">
        <v>651</v>
      </c>
      <c r="C82" s="20" t="s">
        <v>2</v>
      </c>
      <c r="D82" s="20">
        <v>0</v>
      </c>
      <c r="E82" s="20" t="s">
        <v>2</v>
      </c>
      <c r="F82" s="20" t="s">
        <v>2</v>
      </c>
      <c r="G82" s="20" t="s">
        <v>2</v>
      </c>
      <c r="H82" s="20" t="s">
        <v>2</v>
      </c>
      <c r="I82" s="20">
        <v>0</v>
      </c>
      <c r="J82" s="20" t="s">
        <v>2</v>
      </c>
      <c r="K82" s="20" t="s">
        <v>2</v>
      </c>
      <c r="L82" s="20" t="s">
        <v>2</v>
      </c>
      <c r="M82" s="20" t="s">
        <v>2</v>
      </c>
      <c r="N82" s="20" t="s">
        <v>2</v>
      </c>
      <c r="O82" s="20" t="s">
        <v>2</v>
      </c>
      <c r="P82" s="20" t="s">
        <v>4</v>
      </c>
      <c r="Q82" s="20" t="s">
        <v>4</v>
      </c>
      <c r="R82" s="20" t="s">
        <v>2</v>
      </c>
      <c r="S82" s="20" t="s">
        <v>4</v>
      </c>
      <c r="T82" s="20" t="s">
        <v>4</v>
      </c>
      <c r="V82" s="1">
        <v>16</v>
      </c>
      <c r="W82" s="1">
        <v>16</v>
      </c>
      <c r="X82" s="1">
        <v>6</v>
      </c>
      <c r="Y82" s="1">
        <v>12</v>
      </c>
      <c r="Z82" s="1">
        <v>4</v>
      </c>
      <c r="AA82" s="1">
        <f t="shared" si="1"/>
        <v>16</v>
      </c>
    </row>
    <row r="83" spans="1:27" s="1" customFormat="1" ht="18.399999999999999" customHeight="1">
      <c r="A83" s="18">
        <v>46741</v>
      </c>
      <c r="B83" s="19" t="s">
        <v>652</v>
      </c>
      <c r="C83" s="20" t="s">
        <v>2</v>
      </c>
      <c r="D83" s="20" t="s">
        <v>2</v>
      </c>
      <c r="E83" s="20" t="s">
        <v>2</v>
      </c>
      <c r="F83" s="20">
        <v>0</v>
      </c>
      <c r="G83" s="20" t="s">
        <v>2</v>
      </c>
      <c r="H83" s="20" t="s">
        <v>2</v>
      </c>
      <c r="I83" s="20">
        <v>0</v>
      </c>
      <c r="J83" s="20" t="s">
        <v>2</v>
      </c>
      <c r="K83" s="20" t="s">
        <v>2</v>
      </c>
      <c r="L83" s="20" t="s">
        <v>4</v>
      </c>
      <c r="M83" s="20">
        <v>0</v>
      </c>
      <c r="N83" s="20" t="s">
        <v>2</v>
      </c>
      <c r="O83" s="20" t="s">
        <v>2</v>
      </c>
      <c r="P83" s="20" t="s">
        <v>4</v>
      </c>
      <c r="Q83" s="20" t="s">
        <v>4</v>
      </c>
      <c r="R83" s="20">
        <v>0</v>
      </c>
      <c r="S83" s="20" t="s">
        <v>2</v>
      </c>
      <c r="T83" s="20" t="s">
        <v>4</v>
      </c>
      <c r="V83" s="1">
        <v>17</v>
      </c>
      <c r="W83" s="1">
        <v>17</v>
      </c>
      <c r="X83" s="1">
        <v>3</v>
      </c>
      <c r="Y83" s="1">
        <v>10</v>
      </c>
      <c r="Z83" s="1">
        <v>4</v>
      </c>
      <c r="AA83" s="1">
        <f t="shared" si="1"/>
        <v>14</v>
      </c>
    </row>
    <row r="84" spans="1:27" s="1" customFormat="1" ht="18.399999999999999" customHeight="1">
      <c r="A84" s="18">
        <v>45203</v>
      </c>
      <c r="B84" s="19" t="s">
        <v>653</v>
      </c>
      <c r="C84" s="20">
        <v>0</v>
      </c>
      <c r="D84" s="20" t="s">
        <v>2</v>
      </c>
      <c r="E84" s="20" t="s">
        <v>2</v>
      </c>
      <c r="F84" s="20" t="s">
        <v>2</v>
      </c>
      <c r="G84" s="20" t="s">
        <v>2</v>
      </c>
      <c r="H84" s="20" t="s">
        <v>2</v>
      </c>
      <c r="I84" s="20" t="s">
        <v>2</v>
      </c>
      <c r="J84" s="20">
        <v>0</v>
      </c>
      <c r="K84" s="20" t="s">
        <v>2</v>
      </c>
      <c r="L84" s="20" t="s">
        <v>4</v>
      </c>
      <c r="M84" s="20" t="s">
        <v>2</v>
      </c>
      <c r="N84" s="20" t="s">
        <v>2</v>
      </c>
      <c r="O84" s="20" t="s">
        <v>2</v>
      </c>
      <c r="P84" s="20" t="s">
        <v>4</v>
      </c>
      <c r="Q84" s="20" t="s">
        <v>4</v>
      </c>
      <c r="R84" s="20" t="s">
        <v>4</v>
      </c>
      <c r="S84" s="20">
        <v>0</v>
      </c>
      <c r="T84" s="20" t="s">
        <v>4</v>
      </c>
      <c r="V84" s="1">
        <v>13</v>
      </c>
      <c r="W84" s="1">
        <v>12</v>
      </c>
      <c r="X84" s="1">
        <v>6</v>
      </c>
      <c r="Y84" s="1">
        <v>10</v>
      </c>
      <c r="Z84" s="1">
        <v>5</v>
      </c>
      <c r="AA84" s="1">
        <f t="shared" si="1"/>
        <v>15</v>
      </c>
    </row>
    <row r="85" spans="1:27" s="1" customFormat="1" ht="18.399999999999999" customHeight="1">
      <c r="A85" s="18">
        <v>46933</v>
      </c>
      <c r="B85" s="19" t="s">
        <v>654</v>
      </c>
      <c r="C85" s="20" t="s">
        <v>2</v>
      </c>
      <c r="D85" s="20" t="s">
        <v>2</v>
      </c>
      <c r="E85" s="20" t="s">
        <v>2</v>
      </c>
      <c r="F85" s="20" t="s">
        <v>2</v>
      </c>
      <c r="G85" s="20" t="s">
        <v>2</v>
      </c>
      <c r="H85" s="20" t="s">
        <v>2</v>
      </c>
      <c r="I85" s="20" t="s">
        <v>2</v>
      </c>
      <c r="J85" s="20" t="s">
        <v>4</v>
      </c>
      <c r="K85" s="20">
        <v>0</v>
      </c>
      <c r="L85" s="20" t="s">
        <v>2</v>
      </c>
      <c r="M85" s="20" t="s">
        <v>4</v>
      </c>
      <c r="N85" s="20" t="s">
        <v>2</v>
      </c>
      <c r="O85" s="20" t="s">
        <v>2</v>
      </c>
      <c r="P85" s="20" t="s">
        <v>4</v>
      </c>
      <c r="Q85" s="20" t="s">
        <v>4</v>
      </c>
      <c r="R85" s="20">
        <v>0</v>
      </c>
      <c r="S85" s="20">
        <v>0</v>
      </c>
      <c r="T85" s="20">
        <v>0</v>
      </c>
      <c r="V85" s="1">
        <v>13</v>
      </c>
      <c r="W85" s="1">
        <v>13</v>
      </c>
      <c r="X85" s="1">
        <v>7</v>
      </c>
      <c r="Y85" s="1">
        <v>10</v>
      </c>
      <c r="Z85" s="1">
        <v>4</v>
      </c>
      <c r="AA85" s="1">
        <f t="shared" si="1"/>
        <v>14</v>
      </c>
    </row>
    <row r="86" spans="1:27" s="1" customFormat="1" ht="18.399999999999999" customHeight="1">
      <c r="A86" s="18">
        <v>46930</v>
      </c>
      <c r="B86" s="19" t="s">
        <v>655</v>
      </c>
      <c r="C86" s="20" t="s">
        <v>2</v>
      </c>
      <c r="D86" s="20" t="s">
        <v>2</v>
      </c>
      <c r="E86" s="20">
        <v>0</v>
      </c>
      <c r="F86" s="20">
        <v>0</v>
      </c>
      <c r="G86" s="20">
        <v>0</v>
      </c>
      <c r="H86" s="20" t="s">
        <v>2</v>
      </c>
      <c r="I86" s="20">
        <v>0</v>
      </c>
      <c r="J86" s="20" t="s">
        <v>2</v>
      </c>
      <c r="K86" s="20" t="s">
        <v>2</v>
      </c>
      <c r="L86" s="20" t="s">
        <v>2</v>
      </c>
      <c r="M86" s="20" t="s">
        <v>2</v>
      </c>
      <c r="N86" s="20" t="s">
        <v>2</v>
      </c>
      <c r="O86" s="20" t="s">
        <v>2</v>
      </c>
      <c r="P86" s="20" t="s">
        <v>2</v>
      </c>
      <c r="Q86" s="20" t="s">
        <v>4</v>
      </c>
      <c r="R86" s="20" t="s">
        <v>4</v>
      </c>
      <c r="S86" s="20" t="s">
        <v>2</v>
      </c>
      <c r="T86" s="20">
        <v>0</v>
      </c>
      <c r="V86" s="1">
        <v>17</v>
      </c>
      <c r="W86" s="1">
        <v>17</v>
      </c>
      <c r="X86" s="1">
        <v>7</v>
      </c>
      <c r="Y86" s="1">
        <v>11</v>
      </c>
      <c r="Z86" s="1">
        <v>2</v>
      </c>
      <c r="AA86" s="1">
        <f t="shared" si="1"/>
        <v>13</v>
      </c>
    </row>
    <row r="87" spans="1:27" s="1" customFormat="1" ht="18.399999999999999" customHeight="1">
      <c r="A87" s="18">
        <v>46922</v>
      </c>
      <c r="B87" s="19" t="s">
        <v>656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Y87" s="1">
        <v>0</v>
      </c>
      <c r="Z87" s="1">
        <v>0</v>
      </c>
      <c r="AA87" s="1">
        <f t="shared" si="1"/>
        <v>0</v>
      </c>
    </row>
    <row r="88" spans="1:27" s="1" customFormat="1" ht="18.399999999999999" customHeight="1">
      <c r="A88" s="18">
        <v>45167</v>
      </c>
      <c r="B88" s="19" t="s">
        <v>657</v>
      </c>
      <c r="C88" s="20">
        <v>0</v>
      </c>
      <c r="D88" s="20" t="s">
        <v>2</v>
      </c>
      <c r="E88" s="20" t="s">
        <v>2</v>
      </c>
      <c r="F88" s="20">
        <v>0</v>
      </c>
      <c r="G88" s="20" t="s">
        <v>2</v>
      </c>
      <c r="H88" s="20" t="s">
        <v>2</v>
      </c>
      <c r="I88" s="20">
        <v>0</v>
      </c>
      <c r="J88" s="20" t="s">
        <v>2</v>
      </c>
      <c r="K88" s="20" t="s">
        <v>2</v>
      </c>
      <c r="L88" s="20">
        <v>0</v>
      </c>
      <c r="M88" s="20" t="s">
        <v>2</v>
      </c>
      <c r="N88" s="20" t="s">
        <v>2</v>
      </c>
      <c r="O88" s="20">
        <v>0</v>
      </c>
      <c r="P88" s="20" t="s">
        <v>2</v>
      </c>
      <c r="Q88" s="20" t="s">
        <v>4</v>
      </c>
      <c r="R88" s="20">
        <v>0</v>
      </c>
      <c r="S88" s="20" t="s">
        <v>4</v>
      </c>
      <c r="T88" s="20" t="s">
        <v>4</v>
      </c>
      <c r="V88" s="1">
        <v>14</v>
      </c>
      <c r="W88" s="1">
        <v>13</v>
      </c>
      <c r="X88" s="1">
        <v>2</v>
      </c>
      <c r="Y88" s="1">
        <v>9</v>
      </c>
      <c r="Z88" s="1">
        <v>3</v>
      </c>
      <c r="AA88" s="1">
        <f t="shared" si="1"/>
        <v>12</v>
      </c>
    </row>
    <row r="89" spans="1:27" s="1" customFormat="1" ht="18.399999999999999" customHeight="1">
      <c r="A89" s="18">
        <v>46139</v>
      </c>
      <c r="B89" s="19" t="s">
        <v>658</v>
      </c>
      <c r="C89" s="20" t="s">
        <v>4</v>
      </c>
      <c r="D89" s="20" t="s">
        <v>2</v>
      </c>
      <c r="E89" s="20">
        <v>0</v>
      </c>
      <c r="F89" s="20" t="s">
        <v>2</v>
      </c>
      <c r="G89" s="20" t="s">
        <v>2</v>
      </c>
      <c r="H89" s="20" t="s">
        <v>2</v>
      </c>
      <c r="I89" s="20" t="s">
        <v>4</v>
      </c>
      <c r="J89" s="20" t="s">
        <v>4</v>
      </c>
      <c r="K89" s="20">
        <v>0</v>
      </c>
      <c r="L89" s="20" t="s">
        <v>2</v>
      </c>
      <c r="M89" s="20" t="s">
        <v>4</v>
      </c>
      <c r="N89" s="20">
        <v>0</v>
      </c>
      <c r="O89" s="20" t="s">
        <v>4</v>
      </c>
      <c r="P89" s="20" t="s">
        <v>4</v>
      </c>
      <c r="Q89" s="20">
        <v>0</v>
      </c>
      <c r="R89" s="20" t="s">
        <v>4</v>
      </c>
      <c r="S89" s="20" t="s">
        <v>4</v>
      </c>
      <c r="T89" s="20" t="s">
        <v>4</v>
      </c>
      <c r="V89" s="1">
        <v>10</v>
      </c>
      <c r="W89" s="1">
        <v>9</v>
      </c>
      <c r="X89" s="1">
        <v>3</v>
      </c>
      <c r="Y89" s="1">
        <v>5</v>
      </c>
      <c r="Z89" s="1">
        <v>9</v>
      </c>
      <c r="AA89" s="1">
        <f t="shared" si="1"/>
        <v>14</v>
      </c>
    </row>
    <row r="90" spans="1:27" s="1" customFormat="1" ht="18.399999999999999" customHeight="1">
      <c r="A90" s="18">
        <v>45227</v>
      </c>
      <c r="B90" s="19" t="s">
        <v>659</v>
      </c>
      <c r="C90" s="20">
        <v>0</v>
      </c>
      <c r="D90" s="20">
        <v>0</v>
      </c>
      <c r="E90" s="20" t="s">
        <v>4</v>
      </c>
      <c r="F90" s="20" t="s">
        <v>2</v>
      </c>
      <c r="G90" s="20" t="s">
        <v>4</v>
      </c>
      <c r="H90" s="20">
        <v>0</v>
      </c>
      <c r="I90" s="20" t="s">
        <v>2</v>
      </c>
      <c r="J90" s="20" t="s">
        <v>2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 t="s">
        <v>4</v>
      </c>
      <c r="T90" s="20">
        <v>0</v>
      </c>
      <c r="V90" s="1">
        <v>8</v>
      </c>
      <c r="W90" s="1">
        <v>5</v>
      </c>
      <c r="X90" s="1">
        <v>2</v>
      </c>
      <c r="Y90" s="1">
        <v>3</v>
      </c>
      <c r="Z90" s="1">
        <v>3</v>
      </c>
      <c r="AA90" s="1">
        <f t="shared" si="1"/>
        <v>6</v>
      </c>
    </row>
    <row r="91" spans="1:27" s="1" customFormat="1" ht="18.399999999999999" customHeight="1">
      <c r="A91" s="18">
        <v>45505</v>
      </c>
      <c r="B91" s="19" t="s">
        <v>660</v>
      </c>
      <c r="C91" s="20" t="s">
        <v>2</v>
      </c>
      <c r="D91" s="20" t="s">
        <v>2</v>
      </c>
      <c r="E91" s="20" t="s">
        <v>2</v>
      </c>
      <c r="F91" s="20" t="s">
        <v>2</v>
      </c>
      <c r="G91" s="20" t="s">
        <v>2</v>
      </c>
      <c r="H91" s="20" t="s">
        <v>2</v>
      </c>
      <c r="I91" s="20" t="s">
        <v>2</v>
      </c>
      <c r="J91" s="20" t="s">
        <v>2</v>
      </c>
      <c r="K91" s="20" t="s">
        <v>2</v>
      </c>
      <c r="L91" s="20" t="s">
        <v>2</v>
      </c>
      <c r="M91" s="20" t="s">
        <v>2</v>
      </c>
      <c r="N91" s="20" t="s">
        <v>4</v>
      </c>
      <c r="O91" s="20" t="s">
        <v>2</v>
      </c>
      <c r="P91" s="20" t="s">
        <v>4</v>
      </c>
      <c r="Q91" s="20" t="s">
        <v>2</v>
      </c>
      <c r="R91" s="20">
        <v>0</v>
      </c>
      <c r="S91" s="20">
        <v>0</v>
      </c>
      <c r="T91" s="20" t="s">
        <v>4</v>
      </c>
      <c r="V91" s="1">
        <v>15</v>
      </c>
      <c r="W91" s="1">
        <v>15</v>
      </c>
      <c r="X91" s="1">
        <v>11</v>
      </c>
      <c r="Y91" s="1">
        <v>13</v>
      </c>
      <c r="Z91" s="1">
        <v>3</v>
      </c>
      <c r="AA91" s="1">
        <f t="shared" si="1"/>
        <v>16</v>
      </c>
    </row>
    <row r="92" spans="1:27" s="1" customFormat="1" ht="18.399999999999999" customHeight="1">
      <c r="A92" s="18">
        <v>45513</v>
      </c>
      <c r="B92" s="19" t="s">
        <v>661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1" t="s">
        <v>75</v>
      </c>
      <c r="L92" s="21" t="s">
        <v>75</v>
      </c>
      <c r="M92" s="21" t="s">
        <v>75</v>
      </c>
      <c r="N92" s="21" t="s">
        <v>75</v>
      </c>
      <c r="O92" s="21" t="s">
        <v>75</v>
      </c>
      <c r="P92" s="21" t="s">
        <v>75</v>
      </c>
      <c r="Q92" s="21" t="s">
        <v>75</v>
      </c>
      <c r="R92" s="21" t="s">
        <v>75</v>
      </c>
      <c r="S92" s="21" t="s">
        <v>75</v>
      </c>
      <c r="T92" s="21" t="s">
        <v>75</v>
      </c>
      <c r="Y92" s="1">
        <v>0</v>
      </c>
      <c r="Z92" s="1">
        <v>0</v>
      </c>
      <c r="AA92" s="1">
        <f t="shared" si="1"/>
        <v>0</v>
      </c>
    </row>
    <row r="93" spans="1:27" s="1" customFormat="1" ht="18" customHeight="1">
      <c r="A93" s="18">
        <v>45532</v>
      </c>
      <c r="B93" s="19" t="s">
        <v>662</v>
      </c>
      <c r="C93" s="20" t="s">
        <v>2</v>
      </c>
      <c r="D93" s="20" t="s">
        <v>2</v>
      </c>
      <c r="E93" s="20" t="s">
        <v>2</v>
      </c>
      <c r="F93" s="20" t="s">
        <v>2</v>
      </c>
      <c r="G93" s="20" t="s">
        <v>2</v>
      </c>
      <c r="H93" s="20">
        <v>0</v>
      </c>
      <c r="I93" s="20" t="s">
        <v>2</v>
      </c>
      <c r="J93" s="20" t="s">
        <v>2</v>
      </c>
      <c r="K93" s="20" t="s">
        <v>2</v>
      </c>
      <c r="L93" s="20" t="s">
        <v>2</v>
      </c>
      <c r="M93" s="20" t="s">
        <v>4</v>
      </c>
      <c r="N93" s="20" t="s">
        <v>4</v>
      </c>
      <c r="O93" s="20" t="s">
        <v>2</v>
      </c>
      <c r="P93" s="20" t="s">
        <v>4</v>
      </c>
      <c r="Q93" s="20" t="s">
        <v>4</v>
      </c>
      <c r="R93" s="20">
        <v>0</v>
      </c>
      <c r="S93" s="20">
        <v>0</v>
      </c>
      <c r="T93" s="20" t="s">
        <v>4</v>
      </c>
      <c r="V93" s="1">
        <v>13</v>
      </c>
      <c r="W93" s="1">
        <v>13</v>
      </c>
      <c r="X93" s="1">
        <v>5</v>
      </c>
      <c r="Y93" s="1">
        <v>10</v>
      </c>
      <c r="Z93" s="1">
        <v>5</v>
      </c>
      <c r="AA93" s="1">
        <f t="shared" si="1"/>
        <v>15</v>
      </c>
    </row>
    <row r="94" spans="1:27" s="1" customFormat="1" ht="18.399999999999999" customHeight="1">
      <c r="A94" s="22"/>
      <c r="B94" s="19" t="s">
        <v>663</v>
      </c>
      <c r="C94" s="20" t="s">
        <v>2</v>
      </c>
      <c r="D94" s="20" t="s">
        <v>2</v>
      </c>
      <c r="E94" s="20" t="s">
        <v>2</v>
      </c>
      <c r="F94" s="20">
        <v>0</v>
      </c>
      <c r="G94" s="20" t="s">
        <v>2</v>
      </c>
      <c r="H94" s="20" t="s">
        <v>2</v>
      </c>
      <c r="I94" s="20">
        <v>0</v>
      </c>
      <c r="J94" s="20">
        <v>0</v>
      </c>
      <c r="K94" s="20" t="s">
        <v>2</v>
      </c>
      <c r="L94" s="20" t="s">
        <v>2</v>
      </c>
      <c r="M94" s="20" t="s">
        <v>2</v>
      </c>
      <c r="N94" s="20">
        <v>0</v>
      </c>
      <c r="O94" s="20">
        <v>0</v>
      </c>
      <c r="P94" s="20" t="s">
        <v>4</v>
      </c>
      <c r="Q94" s="20" t="s">
        <v>2</v>
      </c>
      <c r="R94" s="20">
        <v>0</v>
      </c>
      <c r="S94" s="20" t="s">
        <v>4</v>
      </c>
      <c r="T94" s="20">
        <v>0</v>
      </c>
      <c r="V94" s="1">
        <v>15</v>
      </c>
      <c r="W94" s="1">
        <v>15</v>
      </c>
      <c r="X94" s="1">
        <v>3</v>
      </c>
      <c r="Y94" s="1">
        <v>9</v>
      </c>
      <c r="Z94" s="1">
        <v>2</v>
      </c>
      <c r="AA94" s="1">
        <f t="shared" si="1"/>
        <v>11</v>
      </c>
    </row>
    <row r="95" spans="1:27" s="1" customFormat="1" ht="18.399999999999999" customHeight="1">
      <c r="A95" s="18">
        <v>45352</v>
      </c>
      <c r="B95" s="19" t="s">
        <v>664</v>
      </c>
      <c r="C95" s="20" t="s">
        <v>2</v>
      </c>
      <c r="D95" s="20" t="s">
        <v>2</v>
      </c>
      <c r="E95" s="20" t="s">
        <v>2</v>
      </c>
      <c r="F95" s="20">
        <v>0</v>
      </c>
      <c r="G95" s="20" t="s">
        <v>2</v>
      </c>
      <c r="H95" s="20" t="s">
        <v>2</v>
      </c>
      <c r="I95" s="20" t="s">
        <v>2</v>
      </c>
      <c r="J95" s="20" t="s">
        <v>2</v>
      </c>
      <c r="K95" s="20" t="s">
        <v>2</v>
      </c>
      <c r="L95" s="20" t="s">
        <v>2</v>
      </c>
      <c r="M95" s="20">
        <v>0</v>
      </c>
      <c r="N95" s="20" t="s">
        <v>2</v>
      </c>
      <c r="O95" s="20" t="s">
        <v>2</v>
      </c>
      <c r="P95" s="20" t="s">
        <v>4</v>
      </c>
      <c r="Q95" s="20" t="s">
        <v>4</v>
      </c>
      <c r="R95" s="20" t="s">
        <v>4</v>
      </c>
      <c r="S95" s="20">
        <v>0</v>
      </c>
      <c r="T95" s="20">
        <v>0</v>
      </c>
      <c r="V95" s="1">
        <v>13</v>
      </c>
      <c r="W95" s="1">
        <v>13</v>
      </c>
      <c r="X95" s="1">
        <v>6</v>
      </c>
      <c r="Y95" s="1">
        <v>11</v>
      </c>
      <c r="Z95" s="1">
        <v>3</v>
      </c>
      <c r="AA95" s="1">
        <f t="shared" si="1"/>
        <v>14</v>
      </c>
    </row>
    <row r="96" spans="1:27" s="1" customFormat="1" ht="18.399999999999999" customHeight="1">
      <c r="A96" s="18">
        <v>46724</v>
      </c>
      <c r="B96" s="19" t="s">
        <v>665</v>
      </c>
      <c r="C96" s="20">
        <v>0</v>
      </c>
      <c r="D96" s="20" t="s">
        <v>2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Y96" s="1">
        <v>1</v>
      </c>
      <c r="Z96" s="1">
        <v>0</v>
      </c>
      <c r="AA96" s="1">
        <f t="shared" si="1"/>
        <v>1</v>
      </c>
    </row>
    <row r="97" spans="1:27" s="1" customFormat="1" ht="18.399999999999999" customHeight="1">
      <c r="A97" s="18">
        <v>45169</v>
      </c>
      <c r="B97" s="19" t="s">
        <v>666</v>
      </c>
      <c r="C97" s="20" t="s">
        <v>2</v>
      </c>
      <c r="D97" s="20">
        <v>0</v>
      </c>
      <c r="E97" s="20" t="s">
        <v>2</v>
      </c>
      <c r="F97" s="20" t="s">
        <v>4</v>
      </c>
      <c r="G97" s="20" t="s">
        <v>2</v>
      </c>
      <c r="H97" s="20">
        <v>0</v>
      </c>
      <c r="I97" s="20" t="s">
        <v>2</v>
      </c>
      <c r="J97" s="20" t="s">
        <v>2</v>
      </c>
      <c r="K97" s="20" t="s">
        <v>4</v>
      </c>
      <c r="L97" s="20" t="s">
        <v>2</v>
      </c>
      <c r="M97" s="20">
        <v>0</v>
      </c>
      <c r="N97" s="20" t="s">
        <v>2</v>
      </c>
      <c r="O97" s="20" t="s">
        <v>4</v>
      </c>
      <c r="P97" s="20" t="s">
        <v>2</v>
      </c>
      <c r="Q97" s="20">
        <v>0</v>
      </c>
      <c r="R97" s="20" t="s">
        <v>4</v>
      </c>
      <c r="S97" s="20" t="s">
        <v>4</v>
      </c>
      <c r="T97" s="20" t="s">
        <v>4</v>
      </c>
      <c r="V97" s="1">
        <v>14</v>
      </c>
      <c r="W97" s="1">
        <v>14</v>
      </c>
      <c r="X97" s="1">
        <v>2</v>
      </c>
      <c r="Y97" s="1">
        <v>8</v>
      </c>
      <c r="Z97" s="1">
        <v>6</v>
      </c>
      <c r="AA97" s="1">
        <f t="shared" si="1"/>
        <v>14</v>
      </c>
    </row>
    <row r="98" spans="1:27" s="1" customFormat="1" ht="18.399999999999999" customHeight="1">
      <c r="A98" s="18">
        <v>45608</v>
      </c>
      <c r="B98" s="19" t="s">
        <v>667</v>
      </c>
      <c r="C98" s="20" t="s">
        <v>2</v>
      </c>
      <c r="D98" s="20" t="s">
        <v>2</v>
      </c>
      <c r="E98" s="20" t="s">
        <v>2</v>
      </c>
      <c r="F98" s="20" t="s">
        <v>2</v>
      </c>
      <c r="G98" s="20">
        <v>0</v>
      </c>
      <c r="H98" s="20" t="s">
        <v>2</v>
      </c>
      <c r="I98" s="20" t="s">
        <v>2</v>
      </c>
      <c r="J98" s="20" t="s">
        <v>2</v>
      </c>
      <c r="K98" s="20" t="s">
        <v>2</v>
      </c>
      <c r="L98" s="20" t="s">
        <v>2</v>
      </c>
      <c r="M98" s="20" t="s">
        <v>2</v>
      </c>
      <c r="N98" s="20" t="s">
        <v>2</v>
      </c>
      <c r="O98" s="20">
        <v>0</v>
      </c>
      <c r="P98" s="20" t="s">
        <v>2</v>
      </c>
      <c r="Q98" s="20" t="s">
        <v>4</v>
      </c>
      <c r="R98" s="20" t="s">
        <v>4</v>
      </c>
      <c r="S98" s="20" t="s">
        <v>4</v>
      </c>
      <c r="T98" s="20" t="s">
        <v>4</v>
      </c>
      <c r="V98" s="1">
        <v>14</v>
      </c>
      <c r="W98" s="1">
        <v>14</v>
      </c>
      <c r="X98" s="1">
        <v>7</v>
      </c>
      <c r="Y98" s="1">
        <v>12</v>
      </c>
      <c r="Z98" s="1">
        <v>4</v>
      </c>
      <c r="AA98" s="1">
        <f t="shared" si="1"/>
        <v>16</v>
      </c>
    </row>
    <row r="99" spans="1:27" s="1" customFormat="1" ht="18.399999999999999" customHeight="1">
      <c r="A99" s="18">
        <v>45984</v>
      </c>
      <c r="B99" s="19" t="s">
        <v>668</v>
      </c>
      <c r="C99" s="20" t="s">
        <v>2</v>
      </c>
      <c r="D99" s="20" t="s">
        <v>4</v>
      </c>
      <c r="E99" s="20">
        <v>0</v>
      </c>
      <c r="F99" s="20" t="s">
        <v>2</v>
      </c>
      <c r="G99" s="20" t="s">
        <v>4</v>
      </c>
      <c r="H99" s="20">
        <v>0</v>
      </c>
      <c r="I99" s="20" t="s">
        <v>4</v>
      </c>
      <c r="J99" s="20">
        <v>0</v>
      </c>
      <c r="K99" s="20">
        <v>0</v>
      </c>
      <c r="L99" s="20">
        <v>0</v>
      </c>
      <c r="M99" s="20" t="s">
        <v>2</v>
      </c>
      <c r="N99" s="20">
        <v>0</v>
      </c>
      <c r="O99" s="20" t="s">
        <v>2</v>
      </c>
      <c r="P99" s="20">
        <v>0</v>
      </c>
      <c r="Q99" s="20" t="s">
        <v>4</v>
      </c>
      <c r="R99" s="20" t="s">
        <v>4</v>
      </c>
      <c r="S99" s="20">
        <v>0</v>
      </c>
      <c r="T99" s="20" t="s">
        <v>4</v>
      </c>
      <c r="V99" s="1">
        <v>13</v>
      </c>
      <c r="W99" s="1">
        <v>13</v>
      </c>
      <c r="X99" s="1">
        <v>1</v>
      </c>
      <c r="Y99" s="1">
        <v>4</v>
      </c>
      <c r="Z99" s="1">
        <v>6</v>
      </c>
      <c r="AA99" s="1">
        <f t="shared" si="1"/>
        <v>10</v>
      </c>
    </row>
    <row r="100" spans="1:27" s="1" customFormat="1" ht="18.399999999999999" customHeight="1">
      <c r="A100" s="18">
        <v>45391</v>
      </c>
      <c r="B100" s="19" t="s">
        <v>669</v>
      </c>
      <c r="C100" s="20" t="s">
        <v>4</v>
      </c>
      <c r="D100" s="20">
        <v>0</v>
      </c>
      <c r="E100" s="20">
        <v>0</v>
      </c>
      <c r="F100" s="20" t="s">
        <v>4</v>
      </c>
      <c r="G100" s="20">
        <v>0</v>
      </c>
      <c r="H100" s="20">
        <v>0</v>
      </c>
      <c r="I100" s="20">
        <v>0</v>
      </c>
      <c r="J100" s="20" t="s">
        <v>2</v>
      </c>
      <c r="K100" s="20" t="s">
        <v>4</v>
      </c>
      <c r="L100" s="20" t="s">
        <v>2</v>
      </c>
      <c r="M100" s="20" t="s">
        <v>4</v>
      </c>
      <c r="N100" s="20">
        <v>0</v>
      </c>
      <c r="O100" s="20" t="s">
        <v>4</v>
      </c>
      <c r="P100" s="20" t="s">
        <v>4</v>
      </c>
      <c r="Q100" s="20" t="s">
        <v>4</v>
      </c>
      <c r="R100" s="20">
        <v>0</v>
      </c>
      <c r="S100" s="20" t="s">
        <v>4</v>
      </c>
      <c r="T100" s="20" t="s">
        <v>4</v>
      </c>
      <c r="V100" s="1">
        <v>10</v>
      </c>
      <c r="W100" s="1">
        <v>3</v>
      </c>
      <c r="X100" s="1">
        <v>1</v>
      </c>
      <c r="Y100" s="1">
        <v>2</v>
      </c>
      <c r="Z100" s="1">
        <v>9</v>
      </c>
      <c r="AA100" s="1">
        <f t="shared" si="1"/>
        <v>11</v>
      </c>
    </row>
    <row r="101" spans="1:27" s="1" customFormat="1" ht="18.399999999999999" customHeight="1">
      <c r="A101" s="18">
        <v>45388</v>
      </c>
      <c r="B101" s="19" t="s">
        <v>670</v>
      </c>
      <c r="C101" s="20" t="s">
        <v>2</v>
      </c>
      <c r="D101" s="20" t="s">
        <v>2</v>
      </c>
      <c r="E101" s="20" t="s">
        <v>2</v>
      </c>
      <c r="F101" s="20">
        <v>0</v>
      </c>
      <c r="G101" s="20" t="s">
        <v>2</v>
      </c>
      <c r="H101" s="20" t="s">
        <v>4</v>
      </c>
      <c r="I101" s="20" t="s">
        <v>4</v>
      </c>
      <c r="J101" s="20" t="s">
        <v>4</v>
      </c>
      <c r="K101" s="20">
        <v>0</v>
      </c>
      <c r="L101" s="20" t="s">
        <v>2</v>
      </c>
      <c r="M101" s="20" t="s">
        <v>4</v>
      </c>
      <c r="N101" s="20">
        <v>0</v>
      </c>
      <c r="O101" s="20" t="s">
        <v>4</v>
      </c>
      <c r="P101" s="20" t="s">
        <v>4</v>
      </c>
      <c r="Q101" s="20" t="s">
        <v>4</v>
      </c>
      <c r="R101" s="20">
        <v>0</v>
      </c>
      <c r="S101" s="20" t="s">
        <v>4</v>
      </c>
      <c r="T101" s="20" t="s">
        <v>4</v>
      </c>
      <c r="V101" s="1">
        <v>10</v>
      </c>
      <c r="W101" s="1">
        <v>10</v>
      </c>
      <c r="X101" s="1">
        <v>3</v>
      </c>
      <c r="Y101" s="1">
        <v>5</v>
      </c>
      <c r="Z101" s="1">
        <v>9</v>
      </c>
      <c r="AA101" s="1">
        <f t="shared" si="1"/>
        <v>14</v>
      </c>
    </row>
    <row r="102" spans="1:27" s="1" customFormat="1" ht="18.399999999999999" customHeight="1">
      <c r="A102" s="18">
        <v>45581</v>
      </c>
      <c r="B102" s="19" t="s">
        <v>671</v>
      </c>
      <c r="C102" s="20" t="s">
        <v>2</v>
      </c>
      <c r="D102" s="20" t="s">
        <v>2</v>
      </c>
      <c r="E102" s="20" t="s">
        <v>2</v>
      </c>
      <c r="F102" s="20">
        <v>0</v>
      </c>
      <c r="G102" s="20" t="s">
        <v>2</v>
      </c>
      <c r="H102" s="20">
        <v>0</v>
      </c>
      <c r="I102" s="20" t="s">
        <v>2</v>
      </c>
      <c r="J102" s="20" t="s">
        <v>2</v>
      </c>
      <c r="K102" s="20" t="s">
        <v>2</v>
      </c>
      <c r="L102" s="20">
        <v>0</v>
      </c>
      <c r="M102" s="20" t="s">
        <v>4</v>
      </c>
      <c r="N102" s="20" t="s">
        <v>2</v>
      </c>
      <c r="O102" s="20" t="s">
        <v>2</v>
      </c>
      <c r="P102" s="20" t="s">
        <v>4</v>
      </c>
      <c r="Q102" s="20" t="s">
        <v>2</v>
      </c>
      <c r="R102" s="20" t="s">
        <v>2</v>
      </c>
      <c r="S102" s="20">
        <v>0</v>
      </c>
      <c r="T102" s="20" t="s">
        <v>4</v>
      </c>
      <c r="V102" s="1">
        <v>16</v>
      </c>
      <c r="W102" s="1">
        <v>16</v>
      </c>
      <c r="X102" s="1">
        <v>3</v>
      </c>
      <c r="Y102" s="1">
        <v>11</v>
      </c>
      <c r="Z102" s="1">
        <v>3</v>
      </c>
      <c r="AA102" s="1">
        <f t="shared" si="1"/>
        <v>14</v>
      </c>
    </row>
    <row r="103" spans="1:27" s="1" customFormat="1" ht="18.399999999999999" customHeight="1">
      <c r="A103" s="18">
        <v>45580</v>
      </c>
      <c r="B103" s="19" t="s">
        <v>672</v>
      </c>
      <c r="C103" s="20">
        <v>0</v>
      </c>
      <c r="D103" s="20" t="s">
        <v>2</v>
      </c>
      <c r="E103" s="20" t="s">
        <v>2</v>
      </c>
      <c r="F103" s="20">
        <v>0</v>
      </c>
      <c r="G103" s="20" t="s">
        <v>4</v>
      </c>
      <c r="H103" s="20">
        <v>0</v>
      </c>
      <c r="I103" s="20" t="s">
        <v>2</v>
      </c>
      <c r="J103" s="20">
        <v>0</v>
      </c>
      <c r="K103" s="20" t="s">
        <v>2</v>
      </c>
      <c r="L103" s="20" t="s">
        <v>2</v>
      </c>
      <c r="M103" s="20">
        <v>0</v>
      </c>
      <c r="N103" s="20" t="s">
        <v>4</v>
      </c>
      <c r="O103" s="20">
        <v>0</v>
      </c>
      <c r="P103" s="20" t="s">
        <v>2</v>
      </c>
      <c r="Q103" s="20">
        <v>0</v>
      </c>
      <c r="R103" s="20" t="s">
        <v>4</v>
      </c>
      <c r="S103" s="20" t="s">
        <v>4</v>
      </c>
      <c r="T103" s="20" t="s">
        <v>4</v>
      </c>
      <c r="V103" s="1">
        <v>14</v>
      </c>
      <c r="W103" s="1">
        <v>13</v>
      </c>
      <c r="X103" s="1">
        <v>2</v>
      </c>
      <c r="Y103" s="1">
        <v>6</v>
      </c>
      <c r="Z103" s="1">
        <v>5</v>
      </c>
      <c r="AA103" s="1">
        <f t="shared" si="1"/>
        <v>11</v>
      </c>
    </row>
    <row r="104" spans="1:27" s="1" customFormat="1" ht="18.399999999999999" customHeight="1">
      <c r="A104" s="18">
        <v>45684</v>
      </c>
      <c r="B104" s="19" t="s">
        <v>673</v>
      </c>
      <c r="C104" s="20">
        <v>0</v>
      </c>
      <c r="D104" s="20" t="s">
        <v>2</v>
      </c>
      <c r="E104" s="20" t="s">
        <v>2</v>
      </c>
      <c r="F104" s="20" t="s">
        <v>2</v>
      </c>
      <c r="G104" s="20" t="s">
        <v>2</v>
      </c>
      <c r="H104" s="20" t="s">
        <v>2</v>
      </c>
      <c r="I104" s="20">
        <v>0</v>
      </c>
      <c r="J104" s="20" t="s">
        <v>2</v>
      </c>
      <c r="K104" s="20" t="s">
        <v>2</v>
      </c>
      <c r="L104" s="20" t="s">
        <v>2</v>
      </c>
      <c r="M104" s="20" t="s">
        <v>2</v>
      </c>
      <c r="N104" s="20" t="s">
        <v>2</v>
      </c>
      <c r="O104" s="20" t="s">
        <v>4</v>
      </c>
      <c r="P104" s="20" t="s">
        <v>2</v>
      </c>
      <c r="Q104" s="20" t="s">
        <v>4</v>
      </c>
      <c r="R104" s="20">
        <v>0</v>
      </c>
      <c r="S104" s="20" t="s">
        <v>4</v>
      </c>
      <c r="T104" s="20" t="s">
        <v>4</v>
      </c>
      <c r="V104" s="1">
        <v>14</v>
      </c>
      <c r="W104" s="1">
        <v>13</v>
      </c>
      <c r="X104" s="1">
        <v>5</v>
      </c>
      <c r="Y104" s="1">
        <v>11</v>
      </c>
      <c r="Z104" s="1">
        <v>4</v>
      </c>
      <c r="AA104" s="1">
        <f t="shared" si="1"/>
        <v>15</v>
      </c>
    </row>
    <row r="105" spans="1:27" s="1" customFormat="1" ht="18.399999999999999" customHeight="1">
      <c r="A105" s="18">
        <v>45657</v>
      </c>
      <c r="B105" s="19" t="s">
        <v>674</v>
      </c>
      <c r="C105" s="20" t="s">
        <v>2</v>
      </c>
      <c r="D105" s="20">
        <v>0</v>
      </c>
      <c r="E105" s="20" t="s">
        <v>2</v>
      </c>
      <c r="F105" s="20" t="s">
        <v>2</v>
      </c>
      <c r="G105" s="20" t="s">
        <v>2</v>
      </c>
      <c r="H105" s="20">
        <v>0</v>
      </c>
      <c r="I105" s="20" t="s">
        <v>2</v>
      </c>
      <c r="J105" s="20" t="s">
        <v>2</v>
      </c>
      <c r="K105" s="20" t="s">
        <v>2</v>
      </c>
      <c r="L105" s="20">
        <v>0</v>
      </c>
      <c r="M105" s="20" t="s">
        <v>2</v>
      </c>
      <c r="N105" s="20" t="s">
        <v>4</v>
      </c>
      <c r="O105" s="20" t="s">
        <v>2</v>
      </c>
      <c r="P105" s="20">
        <v>0</v>
      </c>
      <c r="Q105" s="20" t="s">
        <v>4</v>
      </c>
      <c r="R105" s="20" t="s">
        <v>4</v>
      </c>
      <c r="S105" s="20" t="s">
        <v>4</v>
      </c>
      <c r="T105" s="20" t="s">
        <v>4</v>
      </c>
      <c r="V105" s="1">
        <v>13</v>
      </c>
      <c r="W105" s="1">
        <v>13</v>
      </c>
      <c r="X105" s="1">
        <v>3</v>
      </c>
      <c r="Y105" s="1">
        <v>9</v>
      </c>
      <c r="Z105" s="1">
        <v>5</v>
      </c>
      <c r="AA105" s="1">
        <f t="shared" si="1"/>
        <v>14</v>
      </c>
    </row>
    <row r="106" spans="1:27" s="1" customFormat="1" ht="18.399999999999999" customHeight="1">
      <c r="A106" s="18">
        <v>46697</v>
      </c>
      <c r="B106" s="19" t="s">
        <v>675</v>
      </c>
      <c r="C106" s="20" t="s">
        <v>2</v>
      </c>
      <c r="D106" s="20" t="s">
        <v>2</v>
      </c>
      <c r="E106" s="20" t="s">
        <v>2</v>
      </c>
      <c r="F106" s="20" t="s">
        <v>2</v>
      </c>
      <c r="G106" s="20" t="s">
        <v>2</v>
      </c>
      <c r="H106" s="20">
        <v>0</v>
      </c>
      <c r="I106" s="20" t="s">
        <v>2</v>
      </c>
      <c r="J106" s="20" t="s">
        <v>2</v>
      </c>
      <c r="K106" s="20" t="s">
        <v>2</v>
      </c>
      <c r="L106" s="20" t="s">
        <v>2</v>
      </c>
      <c r="M106" s="20" t="s">
        <v>2</v>
      </c>
      <c r="N106" s="20" t="s">
        <v>2</v>
      </c>
      <c r="O106" s="20">
        <v>0</v>
      </c>
      <c r="P106" s="20" t="s">
        <v>4</v>
      </c>
      <c r="Q106" s="20" t="s">
        <v>4</v>
      </c>
      <c r="R106" s="20" t="s">
        <v>4</v>
      </c>
      <c r="S106" s="20" t="s">
        <v>4</v>
      </c>
      <c r="T106" s="20" t="s">
        <v>4</v>
      </c>
      <c r="V106" s="1">
        <v>12</v>
      </c>
      <c r="W106" s="1">
        <v>12</v>
      </c>
      <c r="X106" s="1">
        <v>6</v>
      </c>
      <c r="Y106" s="1">
        <v>11</v>
      </c>
      <c r="Z106" s="1">
        <v>5</v>
      </c>
      <c r="AA106" s="1">
        <f t="shared" si="1"/>
        <v>16</v>
      </c>
    </row>
    <row r="107" spans="1:27" s="1" customFormat="1" ht="18.399999999999999" customHeight="1">
      <c r="A107" s="18">
        <v>46694</v>
      </c>
      <c r="B107" s="19" t="s">
        <v>676</v>
      </c>
      <c r="C107" s="20" t="s">
        <v>2</v>
      </c>
      <c r="D107" s="20" t="s">
        <v>2</v>
      </c>
      <c r="E107" s="20" t="s">
        <v>2</v>
      </c>
      <c r="F107" s="20" t="s">
        <v>2</v>
      </c>
      <c r="G107" s="20" t="s">
        <v>2</v>
      </c>
      <c r="H107" s="20">
        <v>0</v>
      </c>
      <c r="I107" s="20" t="s">
        <v>2</v>
      </c>
      <c r="J107" s="20" t="s">
        <v>2</v>
      </c>
      <c r="K107" s="20" t="s">
        <v>2</v>
      </c>
      <c r="L107" s="20" t="s">
        <v>2</v>
      </c>
      <c r="M107" s="20" t="s">
        <v>2</v>
      </c>
      <c r="N107" s="20">
        <v>0</v>
      </c>
      <c r="O107" s="20" t="s">
        <v>4</v>
      </c>
      <c r="P107" s="20" t="s">
        <v>2</v>
      </c>
      <c r="Q107" s="20" t="s">
        <v>4</v>
      </c>
      <c r="R107" s="20" t="s">
        <v>2</v>
      </c>
      <c r="S107" s="20" t="s">
        <v>4</v>
      </c>
      <c r="T107" s="20" t="s">
        <v>4</v>
      </c>
      <c r="V107" s="1">
        <v>16</v>
      </c>
      <c r="W107" s="1">
        <v>16</v>
      </c>
      <c r="X107" s="1">
        <v>5</v>
      </c>
      <c r="Y107" s="1">
        <v>12</v>
      </c>
      <c r="Z107" s="1">
        <v>4</v>
      </c>
      <c r="AA107" s="1">
        <f t="shared" si="1"/>
        <v>16</v>
      </c>
    </row>
    <row r="108" spans="1:27" s="1" customFormat="1" ht="18.399999999999999" customHeight="1">
      <c r="A108" s="18">
        <v>46073</v>
      </c>
      <c r="B108" s="19" t="s">
        <v>677</v>
      </c>
      <c r="C108" s="20" t="s">
        <v>2</v>
      </c>
      <c r="D108" s="20" t="s">
        <v>2</v>
      </c>
      <c r="E108" s="20" t="s">
        <v>2</v>
      </c>
      <c r="F108" s="20" t="s">
        <v>2</v>
      </c>
      <c r="G108" s="20">
        <v>0</v>
      </c>
      <c r="H108" s="20" t="s">
        <v>2</v>
      </c>
      <c r="I108" s="20" t="s">
        <v>2</v>
      </c>
      <c r="J108" s="20" t="s">
        <v>2</v>
      </c>
      <c r="K108" s="20" t="s">
        <v>2</v>
      </c>
      <c r="L108" s="20" t="s">
        <v>2</v>
      </c>
      <c r="M108" s="20" t="s">
        <v>2</v>
      </c>
      <c r="N108" s="20">
        <v>0</v>
      </c>
      <c r="O108" s="20" t="s">
        <v>4</v>
      </c>
      <c r="P108" s="20" t="s">
        <v>4</v>
      </c>
      <c r="Q108" s="20" t="s">
        <v>4</v>
      </c>
      <c r="R108" s="20" t="s">
        <v>4</v>
      </c>
      <c r="S108" s="20" t="s">
        <v>4</v>
      </c>
      <c r="T108" s="20" t="s">
        <v>4</v>
      </c>
      <c r="V108" s="1">
        <v>11</v>
      </c>
      <c r="W108" s="1">
        <v>11</v>
      </c>
      <c r="X108" s="1">
        <v>6</v>
      </c>
      <c r="Y108" s="1">
        <v>10</v>
      </c>
      <c r="Z108" s="1">
        <v>6</v>
      </c>
      <c r="AA108" s="1">
        <f t="shared" si="1"/>
        <v>16</v>
      </c>
    </row>
    <row r="109" spans="1:27" s="1" customFormat="1" ht="18.399999999999999" customHeight="1">
      <c r="A109" s="18">
        <v>46086</v>
      </c>
      <c r="B109" s="19" t="s">
        <v>678</v>
      </c>
      <c r="C109" s="20">
        <v>0</v>
      </c>
      <c r="D109" s="20" t="s">
        <v>2</v>
      </c>
      <c r="E109" s="20" t="s">
        <v>2</v>
      </c>
      <c r="F109" s="20" t="s">
        <v>2</v>
      </c>
      <c r="G109" s="20" t="s">
        <v>2</v>
      </c>
      <c r="H109" s="20" t="s">
        <v>2</v>
      </c>
      <c r="I109" s="20" t="s">
        <v>2</v>
      </c>
      <c r="J109" s="20" t="s">
        <v>2</v>
      </c>
      <c r="K109" s="20" t="s">
        <v>2</v>
      </c>
      <c r="L109" s="20" t="s">
        <v>4</v>
      </c>
      <c r="M109" s="20" t="s">
        <v>4</v>
      </c>
      <c r="N109" s="20" t="s">
        <v>2</v>
      </c>
      <c r="O109" s="20" t="s">
        <v>4</v>
      </c>
      <c r="P109" s="20" t="s">
        <v>4</v>
      </c>
      <c r="Q109" s="20" t="s">
        <v>4</v>
      </c>
      <c r="R109" s="20" t="s">
        <v>4</v>
      </c>
      <c r="S109" s="20" t="s">
        <v>4</v>
      </c>
      <c r="T109" s="20" t="s">
        <v>4</v>
      </c>
      <c r="V109" s="1">
        <v>12</v>
      </c>
      <c r="W109" s="1">
        <v>11</v>
      </c>
      <c r="X109" s="1">
        <v>8</v>
      </c>
      <c r="Y109" s="1">
        <v>9</v>
      </c>
      <c r="Z109" s="1">
        <v>8</v>
      </c>
      <c r="AA109" s="1">
        <f t="shared" si="1"/>
        <v>17</v>
      </c>
    </row>
    <row r="110" spans="1:27" s="1" customFormat="1" ht="18.399999999999999" customHeight="1">
      <c r="A110" s="18">
        <v>47033</v>
      </c>
      <c r="B110" s="19" t="s">
        <v>679</v>
      </c>
      <c r="C110" s="20" t="s">
        <v>2</v>
      </c>
      <c r="D110" s="20">
        <v>0</v>
      </c>
      <c r="E110" s="20" t="s">
        <v>2</v>
      </c>
      <c r="F110" s="20" t="s">
        <v>2</v>
      </c>
      <c r="G110" s="20" t="s">
        <v>2</v>
      </c>
      <c r="H110" s="20" t="s">
        <v>2</v>
      </c>
      <c r="I110" s="20" t="s">
        <v>2</v>
      </c>
      <c r="J110" s="20" t="s">
        <v>2</v>
      </c>
      <c r="K110" s="20" t="s">
        <v>2</v>
      </c>
      <c r="L110" s="20" t="s">
        <v>2</v>
      </c>
      <c r="M110" s="20">
        <v>0</v>
      </c>
      <c r="N110" s="20" t="s">
        <v>2</v>
      </c>
      <c r="O110" s="20" t="s">
        <v>2</v>
      </c>
      <c r="P110" s="20" t="s">
        <v>4</v>
      </c>
      <c r="Q110" s="20" t="s">
        <v>2</v>
      </c>
      <c r="R110" s="20" t="s">
        <v>4</v>
      </c>
      <c r="S110" s="20" t="s">
        <v>4</v>
      </c>
      <c r="T110" s="20" t="s">
        <v>2</v>
      </c>
      <c r="V110" s="1">
        <v>15</v>
      </c>
      <c r="W110" s="1">
        <v>15</v>
      </c>
      <c r="X110" s="1">
        <v>8</v>
      </c>
      <c r="Y110" s="1">
        <v>13</v>
      </c>
      <c r="Z110" s="1">
        <v>3</v>
      </c>
      <c r="AA110" s="1">
        <f t="shared" si="1"/>
        <v>16</v>
      </c>
    </row>
    <row r="111" spans="1:27" s="1" customFormat="1" ht="18.399999999999999" customHeight="1">
      <c r="A111" s="18">
        <v>46977</v>
      </c>
      <c r="B111" s="19" t="s">
        <v>680</v>
      </c>
      <c r="C111" s="20" t="s">
        <v>2</v>
      </c>
      <c r="D111" s="20" t="s">
        <v>2</v>
      </c>
      <c r="E111" s="20">
        <v>0</v>
      </c>
      <c r="F111" s="20" t="s">
        <v>2</v>
      </c>
      <c r="G111" s="20" t="s">
        <v>2</v>
      </c>
      <c r="H111" s="20" t="s">
        <v>2</v>
      </c>
      <c r="I111" s="20">
        <v>0</v>
      </c>
      <c r="J111" s="20" t="s">
        <v>2</v>
      </c>
      <c r="K111" s="20">
        <v>0</v>
      </c>
      <c r="L111" s="20" t="s">
        <v>4</v>
      </c>
      <c r="M111" s="20">
        <v>0</v>
      </c>
      <c r="N111" s="20" t="s">
        <v>2</v>
      </c>
      <c r="O111" s="20">
        <v>0</v>
      </c>
      <c r="P111" s="20" t="s">
        <v>4</v>
      </c>
      <c r="Q111" s="20">
        <v>0</v>
      </c>
      <c r="R111" s="20" t="s">
        <v>2</v>
      </c>
      <c r="S111" s="20">
        <v>0</v>
      </c>
      <c r="T111" s="20">
        <v>0</v>
      </c>
      <c r="V111" s="1">
        <v>16</v>
      </c>
      <c r="W111" s="1">
        <v>16</v>
      </c>
      <c r="X111" s="1">
        <v>3</v>
      </c>
      <c r="Y111" s="1">
        <v>8</v>
      </c>
      <c r="Z111" s="1">
        <v>2</v>
      </c>
      <c r="AA111" s="1">
        <f t="shared" si="1"/>
        <v>10</v>
      </c>
    </row>
    <row r="112" spans="1:27" s="1" customFormat="1" ht="18.399999999999999" customHeight="1">
      <c r="A112" s="18">
        <v>45429</v>
      </c>
      <c r="B112" s="19" t="s">
        <v>681</v>
      </c>
      <c r="C112" s="20" t="s">
        <v>2</v>
      </c>
      <c r="D112" s="20" t="s">
        <v>2</v>
      </c>
      <c r="E112" s="20" t="s">
        <v>2</v>
      </c>
      <c r="F112" s="20">
        <v>0</v>
      </c>
      <c r="G112" s="20" t="s">
        <v>2</v>
      </c>
      <c r="H112" s="20" t="s">
        <v>2</v>
      </c>
      <c r="I112" s="20" t="s">
        <v>2</v>
      </c>
      <c r="J112" s="20" t="s">
        <v>2</v>
      </c>
      <c r="K112" s="20" t="s">
        <v>2</v>
      </c>
      <c r="L112" s="20" t="s">
        <v>2</v>
      </c>
      <c r="M112" s="20" t="s">
        <v>2</v>
      </c>
      <c r="N112" s="20" t="s">
        <v>2</v>
      </c>
      <c r="O112" s="20">
        <v>0</v>
      </c>
      <c r="P112" s="20" t="s">
        <v>4</v>
      </c>
      <c r="Q112" s="20" t="s">
        <v>2</v>
      </c>
      <c r="R112" s="20" t="s">
        <v>4</v>
      </c>
      <c r="S112" s="20" t="s">
        <v>4</v>
      </c>
      <c r="T112" s="20" t="s">
        <v>4</v>
      </c>
      <c r="V112" s="1">
        <v>15</v>
      </c>
      <c r="W112" s="1">
        <v>15</v>
      </c>
      <c r="X112" s="1">
        <v>8</v>
      </c>
      <c r="Y112" s="1">
        <v>12</v>
      </c>
      <c r="Z112" s="1">
        <v>4</v>
      </c>
      <c r="AA112" s="1">
        <f t="shared" si="1"/>
        <v>16</v>
      </c>
    </row>
    <row r="113" spans="1:27" s="1" customFormat="1" ht="18.399999999999999" customHeight="1">
      <c r="A113" s="18">
        <v>46387</v>
      </c>
      <c r="B113" s="19" t="s">
        <v>682</v>
      </c>
      <c r="C113" s="20" t="s">
        <v>2</v>
      </c>
      <c r="D113" s="20" t="s">
        <v>2</v>
      </c>
      <c r="E113" s="20" t="s">
        <v>2</v>
      </c>
      <c r="F113" s="20" t="s">
        <v>4</v>
      </c>
      <c r="G113" s="20" t="s">
        <v>2</v>
      </c>
      <c r="H113" s="20">
        <v>0</v>
      </c>
      <c r="I113" s="20" t="s">
        <v>2</v>
      </c>
      <c r="J113" s="20">
        <v>0</v>
      </c>
      <c r="K113" s="20">
        <v>0</v>
      </c>
      <c r="L113" s="20" t="s">
        <v>4</v>
      </c>
      <c r="M113" s="20">
        <v>0</v>
      </c>
      <c r="N113" s="20" t="s">
        <v>4</v>
      </c>
      <c r="O113" s="20">
        <v>0</v>
      </c>
      <c r="P113" s="20">
        <v>0</v>
      </c>
      <c r="Q113" s="20">
        <v>0</v>
      </c>
      <c r="R113" s="20">
        <v>0</v>
      </c>
      <c r="S113" s="20" t="s">
        <v>4</v>
      </c>
      <c r="T113" s="20">
        <v>0</v>
      </c>
      <c r="V113" s="1">
        <v>7</v>
      </c>
      <c r="W113" s="1">
        <v>7</v>
      </c>
      <c r="X113" s="1">
        <v>3</v>
      </c>
      <c r="Y113" s="1">
        <v>5</v>
      </c>
      <c r="Z113" s="1">
        <v>4</v>
      </c>
      <c r="AA113" s="1">
        <f t="shared" si="1"/>
        <v>9</v>
      </c>
    </row>
    <row r="114" spans="1:27" s="1" customFormat="1" ht="18.399999999999999" customHeight="1">
      <c r="A114" s="18">
        <v>46516</v>
      </c>
      <c r="B114" s="19" t="s">
        <v>683</v>
      </c>
      <c r="C114" s="20" t="s">
        <v>2</v>
      </c>
      <c r="D114" s="20" t="s">
        <v>2</v>
      </c>
      <c r="E114" s="20" t="s">
        <v>2</v>
      </c>
      <c r="F114" s="20">
        <v>0</v>
      </c>
      <c r="G114" s="20" t="s">
        <v>2</v>
      </c>
      <c r="H114" s="20" t="s">
        <v>2</v>
      </c>
      <c r="I114" s="20">
        <v>0</v>
      </c>
      <c r="J114" s="20" t="s">
        <v>2</v>
      </c>
      <c r="K114" s="20" t="s">
        <v>4</v>
      </c>
      <c r="L114" s="20" t="s">
        <v>2</v>
      </c>
      <c r="M114" s="20">
        <v>0</v>
      </c>
      <c r="N114" s="20" t="s">
        <v>2</v>
      </c>
      <c r="O114" s="20" t="s">
        <v>2</v>
      </c>
      <c r="P114" s="20">
        <v>0</v>
      </c>
      <c r="Q114" s="20" t="s">
        <v>2</v>
      </c>
      <c r="R114" s="20">
        <v>0</v>
      </c>
      <c r="S114" s="20">
        <v>0</v>
      </c>
      <c r="T114" s="20" t="s">
        <v>4</v>
      </c>
      <c r="V114" s="1">
        <v>15</v>
      </c>
      <c r="W114" s="1">
        <v>15</v>
      </c>
      <c r="X114" s="1">
        <v>3</v>
      </c>
      <c r="Y114" s="1">
        <v>10</v>
      </c>
      <c r="Z114" s="1">
        <v>2</v>
      </c>
      <c r="AA114" s="1">
        <f t="shared" si="1"/>
        <v>12</v>
      </c>
    </row>
    <row r="115" spans="1:27" s="1" customFormat="1" ht="18.399999999999999" customHeight="1">
      <c r="A115" s="18">
        <v>46284</v>
      </c>
      <c r="B115" s="19" t="s">
        <v>684</v>
      </c>
      <c r="C115" s="20">
        <v>0</v>
      </c>
      <c r="D115" s="20" t="s">
        <v>2</v>
      </c>
      <c r="E115" s="20" t="s">
        <v>2</v>
      </c>
      <c r="F115" s="20" t="s">
        <v>2</v>
      </c>
      <c r="G115" s="20">
        <v>0</v>
      </c>
      <c r="H115" s="20" t="s">
        <v>4</v>
      </c>
      <c r="I115" s="20" t="s">
        <v>2</v>
      </c>
      <c r="J115" s="20">
        <v>0</v>
      </c>
      <c r="K115" s="20" t="s">
        <v>4</v>
      </c>
      <c r="L115" s="20" t="s">
        <v>2</v>
      </c>
      <c r="M115" s="20">
        <v>0</v>
      </c>
      <c r="N115" s="20" t="s">
        <v>4</v>
      </c>
      <c r="O115" s="20" t="s">
        <v>4</v>
      </c>
      <c r="P115" s="20" t="s">
        <v>4</v>
      </c>
      <c r="Q115" s="20">
        <v>0</v>
      </c>
      <c r="R115" s="20" t="s">
        <v>4</v>
      </c>
      <c r="S115" s="20" t="s">
        <v>4</v>
      </c>
      <c r="T115" s="20" t="s">
        <v>4</v>
      </c>
      <c r="V115" s="1">
        <v>10</v>
      </c>
      <c r="W115" s="1">
        <v>9</v>
      </c>
      <c r="X115" s="1">
        <v>3</v>
      </c>
      <c r="Y115" s="1">
        <v>5</v>
      </c>
      <c r="Z115" s="1">
        <v>8</v>
      </c>
      <c r="AA115" s="1">
        <f t="shared" si="1"/>
        <v>13</v>
      </c>
    </row>
    <row r="116" spans="1:27" s="1" customFormat="1" ht="18.399999999999999" customHeight="1">
      <c r="A116" s="18">
        <v>46301</v>
      </c>
      <c r="B116" s="19" t="s">
        <v>685</v>
      </c>
      <c r="C116" s="20">
        <v>0</v>
      </c>
      <c r="D116" s="20">
        <v>0</v>
      </c>
      <c r="E116" s="20" t="s">
        <v>4</v>
      </c>
      <c r="F116" s="20" t="s">
        <v>2</v>
      </c>
      <c r="G116" s="20">
        <v>0</v>
      </c>
      <c r="H116" s="20" t="s">
        <v>2</v>
      </c>
      <c r="I116" s="20">
        <v>0</v>
      </c>
      <c r="J116" s="20" t="s">
        <v>2</v>
      </c>
      <c r="K116" s="20" t="s">
        <v>2</v>
      </c>
      <c r="L116" s="20" t="s">
        <v>2</v>
      </c>
      <c r="M116" s="20" t="s">
        <v>2</v>
      </c>
      <c r="N116" s="20">
        <v>0</v>
      </c>
      <c r="O116" s="20" t="s">
        <v>2</v>
      </c>
      <c r="P116" s="20">
        <v>0</v>
      </c>
      <c r="Q116" s="20">
        <v>0</v>
      </c>
      <c r="R116" s="20" t="s">
        <v>4</v>
      </c>
      <c r="S116" s="20" t="s">
        <v>2</v>
      </c>
      <c r="T116" s="20" t="s">
        <v>4</v>
      </c>
      <c r="V116" s="1">
        <v>17</v>
      </c>
      <c r="W116" s="1">
        <v>14</v>
      </c>
      <c r="X116" s="1">
        <v>4</v>
      </c>
      <c r="Y116" s="1">
        <v>8</v>
      </c>
      <c r="Z116" s="1">
        <v>3</v>
      </c>
      <c r="AA116" s="1">
        <f t="shared" si="1"/>
        <v>11</v>
      </c>
    </row>
    <row r="117" spans="1:27" s="1" customFormat="1" ht="18.399999999999999" customHeight="1">
      <c r="A117" s="18">
        <v>46296</v>
      </c>
      <c r="B117" s="19" t="s">
        <v>686</v>
      </c>
      <c r="C117" s="20" t="s">
        <v>2</v>
      </c>
      <c r="D117" s="20" t="s">
        <v>2</v>
      </c>
      <c r="E117" s="20" t="s">
        <v>4</v>
      </c>
      <c r="F117" s="20" t="s">
        <v>2</v>
      </c>
      <c r="G117" s="20" t="s">
        <v>2</v>
      </c>
      <c r="H117" s="20" t="s">
        <v>2</v>
      </c>
      <c r="I117" s="20" t="s">
        <v>2</v>
      </c>
      <c r="J117" s="20">
        <v>0</v>
      </c>
      <c r="K117" s="20" t="s">
        <v>2</v>
      </c>
      <c r="L117" s="20" t="s">
        <v>2</v>
      </c>
      <c r="M117" s="20" t="s">
        <v>4</v>
      </c>
      <c r="N117" s="20" t="s">
        <v>2</v>
      </c>
      <c r="O117" s="20" t="s">
        <v>2</v>
      </c>
      <c r="P117" s="20" t="s">
        <v>2</v>
      </c>
      <c r="Q117" s="20">
        <v>0</v>
      </c>
      <c r="R117" s="20" t="s">
        <v>4</v>
      </c>
      <c r="S117" s="20" t="s">
        <v>2</v>
      </c>
      <c r="T117" s="20" t="s">
        <v>4</v>
      </c>
      <c r="V117" s="1">
        <v>17</v>
      </c>
      <c r="W117" s="1">
        <v>17</v>
      </c>
      <c r="X117" s="1">
        <v>4</v>
      </c>
      <c r="Y117" s="1">
        <v>12</v>
      </c>
      <c r="Z117" s="1">
        <v>4</v>
      </c>
      <c r="AA117" s="1">
        <f t="shared" si="1"/>
        <v>16</v>
      </c>
    </row>
    <row r="118" spans="1:27" s="1" customFormat="1" ht="18.399999999999999" customHeight="1">
      <c r="A118" s="18">
        <v>46876</v>
      </c>
      <c r="B118" s="19" t="s">
        <v>687</v>
      </c>
      <c r="C118" s="20">
        <v>0</v>
      </c>
      <c r="D118" s="20">
        <v>0</v>
      </c>
      <c r="E118" s="20">
        <v>0</v>
      </c>
      <c r="F118" s="20" t="s">
        <v>2</v>
      </c>
      <c r="G118" s="20">
        <v>0</v>
      </c>
      <c r="H118" s="20">
        <v>0</v>
      </c>
      <c r="I118" s="20">
        <v>0</v>
      </c>
      <c r="J118" s="20" t="s">
        <v>2</v>
      </c>
      <c r="K118" s="20">
        <v>0</v>
      </c>
      <c r="L118" s="20" t="s">
        <v>2</v>
      </c>
      <c r="M118" s="20">
        <v>0</v>
      </c>
      <c r="N118" s="20">
        <v>0</v>
      </c>
      <c r="O118" s="20" t="s">
        <v>4</v>
      </c>
      <c r="P118" s="20">
        <v>0</v>
      </c>
      <c r="Q118" s="20">
        <v>0</v>
      </c>
      <c r="R118" s="20" t="s">
        <v>4</v>
      </c>
      <c r="S118" s="20">
        <v>0</v>
      </c>
      <c r="T118" s="20" t="s">
        <v>4</v>
      </c>
      <c r="V118" s="1">
        <v>10</v>
      </c>
      <c r="W118" s="1">
        <v>7</v>
      </c>
      <c r="X118" s="1">
        <v>1</v>
      </c>
      <c r="Y118" s="1">
        <v>3</v>
      </c>
      <c r="Z118" s="1">
        <v>3</v>
      </c>
      <c r="AA118" s="1">
        <f t="shared" si="1"/>
        <v>6</v>
      </c>
    </row>
    <row r="119" spans="1:27" s="1" customFormat="1" ht="18.399999999999999" customHeight="1">
      <c r="A119" s="22"/>
      <c r="B119" s="19" t="s">
        <v>688</v>
      </c>
      <c r="C119" s="20">
        <v>0</v>
      </c>
      <c r="D119" s="20" t="s">
        <v>2</v>
      </c>
      <c r="E119" s="20" t="s">
        <v>4</v>
      </c>
      <c r="F119" s="20">
        <v>0</v>
      </c>
      <c r="G119" s="20">
        <v>0</v>
      </c>
      <c r="H119" s="20" t="s">
        <v>4</v>
      </c>
      <c r="I119" s="20">
        <v>0</v>
      </c>
      <c r="J119" s="20">
        <v>0</v>
      </c>
      <c r="K119" s="20">
        <v>0</v>
      </c>
      <c r="L119" s="20" t="s">
        <v>4</v>
      </c>
      <c r="M119" s="20" t="s">
        <v>4</v>
      </c>
      <c r="N119" s="20" t="s">
        <v>2</v>
      </c>
      <c r="O119" s="20" t="s">
        <v>4</v>
      </c>
      <c r="P119" s="20">
        <v>0</v>
      </c>
      <c r="Q119" s="20" t="s">
        <v>4</v>
      </c>
      <c r="R119" s="20" t="s">
        <v>4</v>
      </c>
      <c r="S119" s="20" t="s">
        <v>4</v>
      </c>
      <c r="T119" s="20" t="s">
        <v>4</v>
      </c>
      <c r="V119" s="1">
        <v>12</v>
      </c>
      <c r="W119" s="1">
        <v>11</v>
      </c>
      <c r="X119" s="1">
        <v>1</v>
      </c>
      <c r="Y119" s="1">
        <v>2</v>
      </c>
      <c r="Z119" s="1">
        <v>9</v>
      </c>
      <c r="AA119" s="1">
        <f t="shared" si="1"/>
        <v>11</v>
      </c>
    </row>
    <row r="120" spans="1:27" s="1" customFormat="1" ht="18.399999999999999" customHeight="1">
      <c r="A120" s="18">
        <v>45971</v>
      </c>
      <c r="B120" s="19" t="s">
        <v>689</v>
      </c>
      <c r="C120" s="20" t="s">
        <v>2</v>
      </c>
      <c r="D120" s="20" t="s">
        <v>2</v>
      </c>
      <c r="E120" s="20" t="s">
        <v>2</v>
      </c>
      <c r="F120" s="20" t="s">
        <v>2</v>
      </c>
      <c r="G120" s="20" t="s">
        <v>2</v>
      </c>
      <c r="H120" s="20" t="s">
        <v>2</v>
      </c>
      <c r="I120" s="20">
        <v>0</v>
      </c>
      <c r="J120" s="20" t="s">
        <v>2</v>
      </c>
      <c r="K120" s="20" t="s">
        <v>4</v>
      </c>
      <c r="L120" s="20" t="s">
        <v>2</v>
      </c>
      <c r="M120" s="20" t="s">
        <v>2</v>
      </c>
      <c r="N120" s="20" t="s">
        <v>2</v>
      </c>
      <c r="O120" s="20" t="s">
        <v>2</v>
      </c>
      <c r="P120" s="20" t="s">
        <v>4</v>
      </c>
      <c r="Q120" s="20" t="s">
        <v>2</v>
      </c>
      <c r="R120" s="20" t="s">
        <v>4</v>
      </c>
      <c r="S120" s="20" t="s">
        <v>4</v>
      </c>
      <c r="T120" s="20" t="s">
        <v>4</v>
      </c>
      <c r="V120" s="1">
        <v>15</v>
      </c>
      <c r="W120" s="1">
        <v>15</v>
      </c>
      <c r="X120" s="1">
        <v>6</v>
      </c>
      <c r="Y120" s="1">
        <v>12</v>
      </c>
      <c r="Z120" s="1">
        <v>5</v>
      </c>
      <c r="AA120" s="1">
        <f t="shared" si="1"/>
        <v>17</v>
      </c>
    </row>
    <row r="121" spans="1:27" s="1" customFormat="1" ht="18.399999999999999" customHeight="1">
      <c r="A121" s="18">
        <v>46318</v>
      </c>
      <c r="B121" s="19" t="s">
        <v>690</v>
      </c>
      <c r="C121" s="20" t="s">
        <v>2</v>
      </c>
      <c r="D121" s="20" t="s">
        <v>2</v>
      </c>
      <c r="E121" s="20" t="s">
        <v>2</v>
      </c>
      <c r="F121" s="20" t="s">
        <v>2</v>
      </c>
      <c r="G121" s="20">
        <v>0</v>
      </c>
      <c r="H121" s="20" t="s">
        <v>2</v>
      </c>
      <c r="I121" s="20" t="s">
        <v>2</v>
      </c>
      <c r="J121" s="20">
        <v>0</v>
      </c>
      <c r="K121" s="20" t="s">
        <v>2</v>
      </c>
      <c r="L121" s="20" t="s">
        <v>4</v>
      </c>
      <c r="M121" s="20" t="s">
        <v>2</v>
      </c>
      <c r="N121" s="20" t="s">
        <v>2</v>
      </c>
      <c r="O121" s="20">
        <v>0</v>
      </c>
      <c r="P121" s="20" t="s">
        <v>4</v>
      </c>
      <c r="Q121" s="20" t="s">
        <v>4</v>
      </c>
      <c r="R121" s="20">
        <v>0</v>
      </c>
      <c r="S121" s="20" t="s">
        <v>4</v>
      </c>
      <c r="T121" s="20" t="s">
        <v>4</v>
      </c>
      <c r="V121" s="1">
        <v>12</v>
      </c>
      <c r="W121" s="1">
        <v>12</v>
      </c>
      <c r="X121" s="1">
        <v>4</v>
      </c>
      <c r="Y121" s="1">
        <v>9</v>
      </c>
      <c r="Z121" s="1">
        <v>5</v>
      </c>
      <c r="AA121" s="1">
        <f t="shared" si="1"/>
        <v>14</v>
      </c>
    </row>
    <row r="122" spans="1:27" s="1" customFormat="1" ht="18.399999999999999" customHeight="1">
      <c r="A122" s="18">
        <v>45195</v>
      </c>
      <c r="B122" s="19" t="s">
        <v>691</v>
      </c>
      <c r="C122" s="20" t="s">
        <v>2</v>
      </c>
      <c r="D122" s="20">
        <v>0</v>
      </c>
      <c r="E122" s="20" t="s">
        <v>2</v>
      </c>
      <c r="F122" s="20" t="s">
        <v>2</v>
      </c>
      <c r="G122" s="20" t="s">
        <v>2</v>
      </c>
      <c r="H122" s="20">
        <v>0</v>
      </c>
      <c r="I122" s="20" t="s">
        <v>2</v>
      </c>
      <c r="J122" s="20" t="s">
        <v>2</v>
      </c>
      <c r="K122" s="20" t="s">
        <v>2</v>
      </c>
      <c r="L122" s="20">
        <v>0</v>
      </c>
      <c r="M122" s="20" t="s">
        <v>2</v>
      </c>
      <c r="N122" s="20" t="s">
        <v>2</v>
      </c>
      <c r="O122" s="20">
        <v>0</v>
      </c>
      <c r="P122" s="20" t="s">
        <v>4</v>
      </c>
      <c r="Q122" s="20" t="s">
        <v>4</v>
      </c>
      <c r="R122" s="20" t="s">
        <v>4</v>
      </c>
      <c r="S122" s="20">
        <v>0</v>
      </c>
      <c r="T122" s="20" t="s">
        <v>4</v>
      </c>
      <c r="V122" s="1">
        <v>12</v>
      </c>
      <c r="W122" s="1">
        <v>12</v>
      </c>
      <c r="X122" s="1">
        <v>3</v>
      </c>
      <c r="Y122" s="1">
        <v>9</v>
      </c>
      <c r="Z122" s="1">
        <v>4</v>
      </c>
      <c r="AA122" s="1">
        <f t="shared" si="1"/>
        <v>13</v>
      </c>
    </row>
    <row r="123" spans="1:27" s="1" customFormat="1" ht="18.399999999999999" customHeight="1">
      <c r="A123" s="18">
        <v>45206</v>
      </c>
      <c r="B123" s="19" t="s">
        <v>692</v>
      </c>
      <c r="C123" s="20">
        <v>0</v>
      </c>
      <c r="D123" s="20" t="s">
        <v>2</v>
      </c>
      <c r="E123" s="20" t="s">
        <v>2</v>
      </c>
      <c r="F123" s="20" t="s">
        <v>2</v>
      </c>
      <c r="G123" s="20">
        <v>0</v>
      </c>
      <c r="H123" s="20" t="s">
        <v>2</v>
      </c>
      <c r="I123" s="20" t="s">
        <v>2</v>
      </c>
      <c r="J123" s="20">
        <v>0</v>
      </c>
      <c r="K123" s="20" t="s">
        <v>2</v>
      </c>
      <c r="L123" s="20" t="s">
        <v>2</v>
      </c>
      <c r="M123" s="20" t="s">
        <v>2</v>
      </c>
      <c r="N123" s="20" t="s">
        <v>2</v>
      </c>
      <c r="O123" s="20" t="s">
        <v>2</v>
      </c>
      <c r="P123" s="20" t="s">
        <v>4</v>
      </c>
      <c r="Q123" s="20" t="s">
        <v>4</v>
      </c>
      <c r="R123" s="20" t="s">
        <v>2</v>
      </c>
      <c r="S123" s="20">
        <v>0</v>
      </c>
      <c r="T123" s="20" t="s">
        <v>4</v>
      </c>
      <c r="V123" s="1">
        <v>16</v>
      </c>
      <c r="W123" s="1">
        <v>15</v>
      </c>
      <c r="X123" s="1">
        <v>5</v>
      </c>
      <c r="Y123" s="1">
        <v>11</v>
      </c>
      <c r="Z123" s="1">
        <v>3</v>
      </c>
      <c r="AA123" s="1">
        <f t="shared" si="1"/>
        <v>14</v>
      </c>
    </row>
    <row r="124" spans="1:27" s="1" customFormat="1" ht="18.399999999999999" customHeight="1">
      <c r="A124" s="18">
        <v>45192</v>
      </c>
      <c r="B124" s="19" t="s">
        <v>693</v>
      </c>
      <c r="C124" s="20" t="s">
        <v>2</v>
      </c>
      <c r="D124" s="20" t="s">
        <v>2</v>
      </c>
      <c r="E124" s="20" t="s">
        <v>2</v>
      </c>
      <c r="F124" s="20">
        <v>0</v>
      </c>
      <c r="G124" s="20" t="s">
        <v>2</v>
      </c>
      <c r="H124" s="20" t="s">
        <v>2</v>
      </c>
      <c r="I124" s="20" t="s">
        <v>2</v>
      </c>
      <c r="J124" s="20" t="s">
        <v>2</v>
      </c>
      <c r="K124" s="20">
        <v>0</v>
      </c>
      <c r="L124" s="20" t="s">
        <v>2</v>
      </c>
      <c r="M124" s="20" t="s">
        <v>2</v>
      </c>
      <c r="N124" s="20" t="s">
        <v>2</v>
      </c>
      <c r="O124" s="20" t="s">
        <v>2</v>
      </c>
      <c r="P124" s="20">
        <v>0</v>
      </c>
      <c r="Q124" s="20" t="s">
        <v>2</v>
      </c>
      <c r="R124" s="20" t="s">
        <v>4</v>
      </c>
      <c r="S124" s="20" t="s">
        <v>4</v>
      </c>
      <c r="T124" s="20" t="s">
        <v>4</v>
      </c>
      <c r="V124" s="1">
        <v>15</v>
      </c>
      <c r="W124" s="1">
        <v>15</v>
      </c>
      <c r="X124" s="1">
        <v>4</v>
      </c>
      <c r="Y124" s="1">
        <v>12</v>
      </c>
      <c r="Z124" s="1">
        <v>3</v>
      </c>
      <c r="AA124" s="1">
        <f t="shared" si="1"/>
        <v>15</v>
      </c>
    </row>
    <row r="125" spans="1:27" s="1" customFormat="1" ht="18.399999999999999" customHeight="1">
      <c r="A125" s="18">
        <v>45174</v>
      </c>
      <c r="B125" s="19" t="s">
        <v>694</v>
      </c>
      <c r="C125" s="20" t="s">
        <v>2</v>
      </c>
      <c r="D125" s="20">
        <v>0</v>
      </c>
      <c r="E125" s="20" t="s">
        <v>2</v>
      </c>
      <c r="F125" s="20" t="s">
        <v>2</v>
      </c>
      <c r="G125" s="20" t="s">
        <v>2</v>
      </c>
      <c r="H125" s="20">
        <v>0</v>
      </c>
      <c r="I125" s="20" t="s">
        <v>2</v>
      </c>
      <c r="J125" s="20" t="s">
        <v>2</v>
      </c>
      <c r="K125" s="20" t="s">
        <v>2</v>
      </c>
      <c r="L125" s="20" t="s">
        <v>2</v>
      </c>
      <c r="M125" s="20">
        <v>0</v>
      </c>
      <c r="N125" s="20" t="s">
        <v>2</v>
      </c>
      <c r="O125" s="20" t="s">
        <v>2</v>
      </c>
      <c r="P125" s="20" t="s">
        <v>2</v>
      </c>
      <c r="Q125" s="20">
        <v>0</v>
      </c>
      <c r="R125" s="20" t="s">
        <v>2</v>
      </c>
      <c r="S125" s="20" t="s">
        <v>4</v>
      </c>
      <c r="T125" s="20" t="s">
        <v>2</v>
      </c>
      <c r="V125" s="1">
        <v>16</v>
      </c>
      <c r="W125" s="1">
        <v>16</v>
      </c>
      <c r="X125" s="1">
        <v>4</v>
      </c>
      <c r="Y125" s="1">
        <v>13</v>
      </c>
      <c r="Z125" s="1">
        <v>1</v>
      </c>
      <c r="AA125" s="1">
        <f t="shared" si="1"/>
        <v>14</v>
      </c>
    </row>
    <row r="126" spans="1:27" s="1" customFormat="1" ht="18.399999999999999" customHeight="1">
      <c r="A126" s="18">
        <v>46347</v>
      </c>
      <c r="B126" s="19" t="s">
        <v>695</v>
      </c>
      <c r="C126" s="20" t="s">
        <v>2</v>
      </c>
      <c r="D126" s="20">
        <v>0</v>
      </c>
      <c r="E126" s="20">
        <v>0</v>
      </c>
      <c r="F126" s="20" t="s">
        <v>2</v>
      </c>
      <c r="G126" s="20" t="s">
        <v>2</v>
      </c>
      <c r="H126" s="20" t="s">
        <v>2</v>
      </c>
      <c r="I126" s="20">
        <v>0</v>
      </c>
      <c r="J126" s="20" t="s">
        <v>2</v>
      </c>
      <c r="K126" s="20" t="s">
        <v>2</v>
      </c>
      <c r="L126" s="20">
        <v>0</v>
      </c>
      <c r="M126" s="20" t="s">
        <v>2</v>
      </c>
      <c r="N126" s="20" t="s">
        <v>2</v>
      </c>
      <c r="O126" s="20">
        <v>0</v>
      </c>
      <c r="P126" s="20">
        <v>0</v>
      </c>
      <c r="Q126" s="20" t="s">
        <v>4</v>
      </c>
      <c r="R126" s="20" t="s">
        <v>2</v>
      </c>
      <c r="S126" s="20">
        <v>0</v>
      </c>
      <c r="T126" s="20" t="s">
        <v>4</v>
      </c>
      <c r="V126" s="1">
        <v>16</v>
      </c>
      <c r="W126" s="1">
        <v>16</v>
      </c>
      <c r="X126" s="1">
        <v>3</v>
      </c>
      <c r="Y126" s="1">
        <v>9</v>
      </c>
      <c r="Z126" s="1">
        <v>2</v>
      </c>
      <c r="AA126" s="1">
        <f t="shared" si="1"/>
        <v>11</v>
      </c>
    </row>
    <row r="127" spans="1:27" s="1" customFormat="1" ht="18.399999999999999" customHeight="1">
      <c r="A127" s="18">
        <v>45190</v>
      </c>
      <c r="B127" s="19" t="s">
        <v>696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Y127" s="1">
        <v>0</v>
      </c>
      <c r="Z127" s="1">
        <v>0</v>
      </c>
      <c r="AA127" s="1">
        <f t="shared" si="1"/>
        <v>0</v>
      </c>
    </row>
    <row r="128" spans="1:27" s="1" customFormat="1" ht="18.399999999999999" customHeight="1">
      <c r="A128" s="18">
        <v>45806</v>
      </c>
      <c r="B128" s="19" t="s">
        <v>697</v>
      </c>
      <c r="C128" s="21" t="s">
        <v>75</v>
      </c>
      <c r="D128" s="21" t="s">
        <v>75</v>
      </c>
      <c r="E128" s="21" t="s">
        <v>75</v>
      </c>
      <c r="F128" s="21" t="s">
        <v>75</v>
      </c>
      <c r="G128" s="21" t="s">
        <v>75</v>
      </c>
      <c r="H128" s="21" t="s">
        <v>75</v>
      </c>
      <c r="I128" s="21" t="s">
        <v>75</v>
      </c>
      <c r="J128" s="21" t="s">
        <v>75</v>
      </c>
      <c r="K128" s="21" t="s">
        <v>75</v>
      </c>
      <c r="L128" s="21" t="s">
        <v>75</v>
      </c>
      <c r="M128" s="21" t="s">
        <v>75</v>
      </c>
      <c r="N128" s="21" t="s">
        <v>75</v>
      </c>
      <c r="O128" s="21" t="s">
        <v>75</v>
      </c>
      <c r="P128" s="21" t="s">
        <v>75</v>
      </c>
      <c r="Q128" s="21" t="s">
        <v>75</v>
      </c>
      <c r="R128" s="21" t="s">
        <v>75</v>
      </c>
      <c r="S128" s="21" t="s">
        <v>75</v>
      </c>
      <c r="T128" s="21" t="s">
        <v>75</v>
      </c>
      <c r="Y128" s="1">
        <v>0</v>
      </c>
      <c r="Z128" s="1">
        <v>0</v>
      </c>
      <c r="AA128" s="1">
        <f t="shared" si="1"/>
        <v>0</v>
      </c>
    </row>
    <row r="129" spans="1:27" s="1" customFormat="1" ht="18.399999999999999" customHeight="1">
      <c r="A129" s="18">
        <v>46798</v>
      </c>
      <c r="B129" s="19" t="s">
        <v>698</v>
      </c>
      <c r="C129" s="20">
        <v>0</v>
      </c>
      <c r="D129" s="20" t="s">
        <v>2</v>
      </c>
      <c r="E129" s="20">
        <v>0</v>
      </c>
      <c r="F129" s="20" t="s">
        <v>2</v>
      </c>
      <c r="G129" s="20" t="s">
        <v>2</v>
      </c>
      <c r="H129" s="20" t="s">
        <v>2</v>
      </c>
      <c r="I129" s="20" t="s">
        <v>2</v>
      </c>
      <c r="J129" s="20" t="s">
        <v>2</v>
      </c>
      <c r="K129" s="20">
        <v>0</v>
      </c>
      <c r="L129" s="20" t="s">
        <v>4</v>
      </c>
      <c r="M129" s="20">
        <v>0</v>
      </c>
      <c r="N129" s="20">
        <v>0</v>
      </c>
      <c r="O129" s="20" t="s">
        <v>2</v>
      </c>
      <c r="P129" s="20">
        <v>0</v>
      </c>
      <c r="Q129" s="20">
        <v>0</v>
      </c>
      <c r="R129" s="20" t="s">
        <v>4</v>
      </c>
      <c r="S129" s="20">
        <v>0</v>
      </c>
      <c r="T129" s="20" t="s">
        <v>4</v>
      </c>
      <c r="V129" s="1">
        <v>13</v>
      </c>
      <c r="W129" s="1">
        <v>12</v>
      </c>
      <c r="X129" s="1">
        <v>5</v>
      </c>
      <c r="Y129" s="1">
        <v>7</v>
      </c>
      <c r="Z129" s="1">
        <v>3</v>
      </c>
      <c r="AA129" s="1">
        <f t="shared" si="1"/>
        <v>10</v>
      </c>
    </row>
    <row r="130" spans="1:27" s="1" customFormat="1" ht="18.399999999999999" customHeight="1">
      <c r="A130" s="18">
        <v>46299</v>
      </c>
      <c r="B130" s="19" t="s">
        <v>699</v>
      </c>
      <c r="C130" s="20" t="s">
        <v>2</v>
      </c>
      <c r="D130" s="20" t="s">
        <v>4</v>
      </c>
      <c r="E130" s="20">
        <v>0</v>
      </c>
      <c r="F130" s="20" t="s">
        <v>2</v>
      </c>
      <c r="G130" s="20" t="s">
        <v>2</v>
      </c>
      <c r="H130" s="20" t="s">
        <v>2</v>
      </c>
      <c r="I130" s="20" t="s">
        <v>2</v>
      </c>
      <c r="J130" s="20" t="s">
        <v>2</v>
      </c>
      <c r="K130" s="20">
        <v>0</v>
      </c>
      <c r="L130" s="20" t="s">
        <v>2</v>
      </c>
      <c r="M130" s="20" t="s">
        <v>2</v>
      </c>
      <c r="N130" s="20" t="s">
        <v>4</v>
      </c>
      <c r="O130" s="20" t="s">
        <v>2</v>
      </c>
      <c r="P130" s="20" t="s">
        <v>2</v>
      </c>
      <c r="Q130" s="20" t="s">
        <v>2</v>
      </c>
      <c r="R130" s="20">
        <v>0</v>
      </c>
      <c r="S130" s="20">
        <v>0</v>
      </c>
      <c r="T130" s="20" t="s">
        <v>4</v>
      </c>
      <c r="V130" s="1">
        <v>15</v>
      </c>
      <c r="W130" s="1">
        <v>15</v>
      </c>
      <c r="X130" s="1">
        <v>5</v>
      </c>
      <c r="Y130" s="1">
        <v>11</v>
      </c>
      <c r="Z130" s="1">
        <v>3</v>
      </c>
      <c r="AA130" s="1">
        <f t="shared" si="1"/>
        <v>14</v>
      </c>
    </row>
    <row r="131" spans="1:27" s="1" customFormat="1" ht="18.399999999999999" customHeight="1">
      <c r="A131" s="18">
        <v>46455</v>
      </c>
      <c r="B131" s="19" t="s">
        <v>700</v>
      </c>
      <c r="C131" s="20" t="s">
        <v>2</v>
      </c>
      <c r="D131" s="20" t="s">
        <v>2</v>
      </c>
      <c r="E131" s="20" t="s">
        <v>2</v>
      </c>
      <c r="F131" s="20">
        <v>0</v>
      </c>
      <c r="G131" s="20">
        <v>0</v>
      </c>
      <c r="H131" s="20" t="s">
        <v>2</v>
      </c>
      <c r="I131" s="20" t="s">
        <v>4</v>
      </c>
      <c r="J131" s="20">
        <v>0</v>
      </c>
      <c r="K131" s="20" t="s">
        <v>4</v>
      </c>
      <c r="L131" s="20" t="s">
        <v>4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 t="s">
        <v>4</v>
      </c>
      <c r="V131" s="1">
        <v>6</v>
      </c>
      <c r="W131" s="1">
        <v>6</v>
      </c>
      <c r="X131" s="1">
        <v>3</v>
      </c>
      <c r="Y131" s="1">
        <v>4</v>
      </c>
      <c r="Z131" s="1">
        <v>4</v>
      </c>
      <c r="AA131" s="1">
        <f t="shared" si="1"/>
        <v>8</v>
      </c>
    </row>
    <row r="132" spans="1:27" s="1" customFormat="1" ht="18.399999999999999" customHeight="1">
      <c r="A132" s="18">
        <v>46745</v>
      </c>
      <c r="B132" s="19" t="s">
        <v>701</v>
      </c>
      <c r="C132" s="20" t="s">
        <v>4</v>
      </c>
      <c r="D132" s="20" t="s">
        <v>2</v>
      </c>
      <c r="E132" s="20" t="s">
        <v>4</v>
      </c>
      <c r="F132" s="20" t="s">
        <v>4</v>
      </c>
      <c r="G132" s="20" t="s">
        <v>4</v>
      </c>
      <c r="H132" s="20" t="s">
        <v>4</v>
      </c>
      <c r="I132" s="20">
        <v>0</v>
      </c>
      <c r="J132" s="20" t="s">
        <v>2</v>
      </c>
      <c r="K132" s="20" t="s">
        <v>4</v>
      </c>
      <c r="L132" s="20" t="s">
        <v>4</v>
      </c>
      <c r="M132" s="20" t="s">
        <v>2</v>
      </c>
      <c r="N132" s="20">
        <v>0</v>
      </c>
      <c r="O132" s="20" t="s">
        <v>4</v>
      </c>
      <c r="P132" s="20" t="s">
        <v>4</v>
      </c>
      <c r="Q132" s="20" t="s">
        <v>4</v>
      </c>
      <c r="R132" s="20" t="s">
        <v>4</v>
      </c>
      <c r="S132" s="20" t="s">
        <v>4</v>
      </c>
      <c r="T132" s="20" t="s">
        <v>4</v>
      </c>
      <c r="V132" s="1">
        <v>11</v>
      </c>
      <c r="W132" s="1">
        <v>10</v>
      </c>
      <c r="X132" s="1">
        <v>1</v>
      </c>
      <c r="Y132" s="1">
        <v>3</v>
      </c>
      <c r="Z132" s="1">
        <v>13</v>
      </c>
      <c r="AA132" s="1">
        <f t="shared" si="1"/>
        <v>16</v>
      </c>
    </row>
    <row r="133" spans="1:27" s="1" customFormat="1" ht="18.399999999999999" customHeight="1">
      <c r="A133" s="18">
        <v>46747</v>
      </c>
      <c r="B133" s="19" t="s">
        <v>702</v>
      </c>
      <c r="C133" s="20" t="s">
        <v>4</v>
      </c>
      <c r="D133" s="20" t="s">
        <v>2</v>
      </c>
      <c r="E133" s="20" t="s">
        <v>2</v>
      </c>
      <c r="F133" s="20" t="s">
        <v>4</v>
      </c>
      <c r="G133" s="20" t="s">
        <v>2</v>
      </c>
      <c r="H133" s="20" t="s">
        <v>2</v>
      </c>
      <c r="I133" s="20">
        <v>0</v>
      </c>
      <c r="J133" s="20" t="s">
        <v>2</v>
      </c>
      <c r="K133" s="20" t="s">
        <v>2</v>
      </c>
      <c r="L133" s="20" t="s">
        <v>2</v>
      </c>
      <c r="M133" s="20" t="s">
        <v>2</v>
      </c>
      <c r="N133" s="20" t="s">
        <v>2</v>
      </c>
      <c r="O133" s="20" t="s">
        <v>4</v>
      </c>
      <c r="P133" s="20" t="s">
        <v>2</v>
      </c>
      <c r="Q133" s="20">
        <v>0</v>
      </c>
      <c r="R133" s="20" t="s">
        <v>2</v>
      </c>
      <c r="S133" s="20" t="s">
        <v>4</v>
      </c>
      <c r="T133" s="20" t="s">
        <v>4</v>
      </c>
      <c r="V133" s="1">
        <v>16</v>
      </c>
      <c r="W133" s="1">
        <v>15</v>
      </c>
      <c r="X133" s="1">
        <v>5</v>
      </c>
      <c r="Y133" s="1">
        <v>11</v>
      </c>
      <c r="Z133" s="1">
        <v>5</v>
      </c>
      <c r="AA133" s="1">
        <f t="shared" si="1"/>
        <v>16</v>
      </c>
    </row>
    <row r="134" spans="1:27" s="1" customFormat="1" ht="18.399999999999999" customHeight="1">
      <c r="A134" s="18">
        <v>46744</v>
      </c>
      <c r="B134" s="19" t="s">
        <v>703</v>
      </c>
      <c r="C134" s="20" t="s">
        <v>2</v>
      </c>
      <c r="D134" s="20" t="s">
        <v>2</v>
      </c>
      <c r="E134" s="20">
        <v>0</v>
      </c>
      <c r="F134" s="20" t="s">
        <v>2</v>
      </c>
      <c r="G134" s="20" t="s">
        <v>2</v>
      </c>
      <c r="H134" s="20" t="s">
        <v>2</v>
      </c>
      <c r="I134" s="20">
        <v>0</v>
      </c>
      <c r="J134" s="20" t="s">
        <v>2</v>
      </c>
      <c r="K134" s="20" t="s">
        <v>2</v>
      </c>
      <c r="L134" s="20" t="s">
        <v>2</v>
      </c>
      <c r="M134" s="20">
        <v>0</v>
      </c>
      <c r="N134" s="20" t="s">
        <v>2</v>
      </c>
      <c r="O134" s="20" t="s">
        <v>2</v>
      </c>
      <c r="P134" s="20">
        <v>0</v>
      </c>
      <c r="Q134" s="20" t="s">
        <v>2</v>
      </c>
      <c r="R134" s="20" t="s">
        <v>4</v>
      </c>
      <c r="S134" s="20" t="s">
        <v>4</v>
      </c>
      <c r="T134" s="20" t="s">
        <v>4</v>
      </c>
      <c r="V134" s="1">
        <v>15</v>
      </c>
      <c r="W134" s="1">
        <v>15</v>
      </c>
      <c r="X134" s="1">
        <v>3</v>
      </c>
      <c r="Y134" s="1">
        <v>11</v>
      </c>
      <c r="Z134" s="1">
        <v>3</v>
      </c>
      <c r="AA134" s="1">
        <f t="shared" ref="AA134:AA197" si="2">Y134+Z134</f>
        <v>14</v>
      </c>
    </row>
    <row r="135" spans="1:27" s="1" customFormat="1" ht="18.399999999999999" customHeight="1">
      <c r="A135" s="18">
        <v>46758</v>
      </c>
      <c r="B135" s="19" t="s">
        <v>704</v>
      </c>
      <c r="C135" s="20" t="s">
        <v>4</v>
      </c>
      <c r="D135" s="20" t="s">
        <v>2</v>
      </c>
      <c r="E135" s="20" t="s">
        <v>2</v>
      </c>
      <c r="F135" s="20" t="s">
        <v>2</v>
      </c>
      <c r="G135" s="20">
        <v>0</v>
      </c>
      <c r="H135" s="20" t="s">
        <v>2</v>
      </c>
      <c r="I135" s="20" t="s">
        <v>2</v>
      </c>
      <c r="J135" s="20" t="s">
        <v>2</v>
      </c>
      <c r="K135" s="20" t="s">
        <v>2</v>
      </c>
      <c r="L135" s="20">
        <v>0</v>
      </c>
      <c r="M135" s="20" t="s">
        <v>2</v>
      </c>
      <c r="N135" s="20" t="s">
        <v>2</v>
      </c>
      <c r="O135" s="20" t="s">
        <v>4</v>
      </c>
      <c r="P135" s="20">
        <v>0</v>
      </c>
      <c r="Q135" s="20" t="s">
        <v>2</v>
      </c>
      <c r="R135" s="20" t="s">
        <v>4</v>
      </c>
      <c r="S135" s="20" t="s">
        <v>4</v>
      </c>
      <c r="T135" s="20" t="s">
        <v>4</v>
      </c>
      <c r="V135" s="1">
        <v>15</v>
      </c>
      <c r="W135" s="1">
        <v>14</v>
      </c>
      <c r="X135" s="1">
        <v>4</v>
      </c>
      <c r="Y135" s="1">
        <v>10</v>
      </c>
      <c r="Z135" s="1">
        <v>5</v>
      </c>
      <c r="AA135" s="1">
        <f t="shared" si="2"/>
        <v>15</v>
      </c>
    </row>
    <row r="136" spans="1:27" s="1" customFormat="1" ht="18.399999999999999" customHeight="1">
      <c r="A136" s="18">
        <v>46475</v>
      </c>
      <c r="B136" s="19" t="s">
        <v>705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 t="s">
        <v>2</v>
      </c>
      <c r="I136" s="20">
        <v>0</v>
      </c>
      <c r="J136" s="20">
        <v>0</v>
      </c>
      <c r="K136" s="20" t="s">
        <v>4</v>
      </c>
      <c r="L136" s="20">
        <v>0</v>
      </c>
      <c r="M136" s="20">
        <v>0</v>
      </c>
      <c r="N136" s="20">
        <v>0</v>
      </c>
      <c r="O136" s="20">
        <v>0</v>
      </c>
      <c r="P136" s="20" t="s">
        <v>2</v>
      </c>
      <c r="Q136" s="20">
        <v>0</v>
      </c>
      <c r="R136" s="20">
        <v>0</v>
      </c>
      <c r="S136" s="20">
        <v>0</v>
      </c>
      <c r="T136" s="20" t="s">
        <v>4</v>
      </c>
      <c r="V136" s="1">
        <v>14</v>
      </c>
      <c r="W136" s="1">
        <v>9</v>
      </c>
      <c r="X136" s="1">
        <v>1</v>
      </c>
      <c r="Y136" s="1">
        <v>2</v>
      </c>
      <c r="Z136" s="1">
        <v>2</v>
      </c>
      <c r="AA136" s="1">
        <f t="shared" si="2"/>
        <v>4</v>
      </c>
    </row>
    <row r="137" spans="1:27" s="1" customFormat="1" ht="18.399999999999999" customHeight="1">
      <c r="A137" s="18">
        <v>46760</v>
      </c>
      <c r="B137" s="19" t="s">
        <v>706</v>
      </c>
      <c r="C137" s="20">
        <v>0</v>
      </c>
      <c r="D137" s="20" t="s">
        <v>2</v>
      </c>
      <c r="E137" s="20" t="s">
        <v>4</v>
      </c>
      <c r="F137" s="20">
        <v>0</v>
      </c>
      <c r="G137" s="20" t="s">
        <v>2</v>
      </c>
      <c r="H137" s="20" t="s">
        <v>2</v>
      </c>
      <c r="I137" s="20">
        <v>0</v>
      </c>
      <c r="J137" s="20" t="s">
        <v>4</v>
      </c>
      <c r="K137" s="20">
        <v>0</v>
      </c>
      <c r="L137" s="20" t="s">
        <v>2</v>
      </c>
      <c r="M137" s="20" t="s">
        <v>2</v>
      </c>
      <c r="N137" s="20" t="s">
        <v>2</v>
      </c>
      <c r="O137" s="20">
        <v>0</v>
      </c>
      <c r="P137" s="20" t="s">
        <v>4</v>
      </c>
      <c r="Q137" s="20" t="s">
        <v>4</v>
      </c>
      <c r="R137" s="20">
        <v>0</v>
      </c>
      <c r="S137" s="20" t="s">
        <v>4</v>
      </c>
      <c r="T137" s="20">
        <v>0</v>
      </c>
      <c r="V137" s="1">
        <v>12</v>
      </c>
      <c r="W137" s="1">
        <v>11</v>
      </c>
      <c r="X137" s="1">
        <v>3</v>
      </c>
      <c r="Y137" s="1">
        <v>6</v>
      </c>
      <c r="Z137" s="1">
        <v>5</v>
      </c>
      <c r="AA137" s="1">
        <f t="shared" si="2"/>
        <v>11</v>
      </c>
    </row>
    <row r="138" spans="1:27" s="1" customFormat="1" ht="18.399999999999999" customHeight="1">
      <c r="A138" s="18">
        <v>46180</v>
      </c>
      <c r="B138" s="19" t="s">
        <v>707</v>
      </c>
      <c r="C138" s="20" t="s">
        <v>2</v>
      </c>
      <c r="D138" s="20" t="s">
        <v>2</v>
      </c>
      <c r="E138" s="20">
        <v>0</v>
      </c>
      <c r="F138" s="20" t="s">
        <v>2</v>
      </c>
      <c r="G138" s="20" t="s">
        <v>7</v>
      </c>
      <c r="H138" s="20">
        <v>0</v>
      </c>
      <c r="I138" s="20" t="s">
        <v>2</v>
      </c>
      <c r="J138" s="20" t="s">
        <v>2</v>
      </c>
      <c r="K138" s="20" t="s">
        <v>2</v>
      </c>
      <c r="L138" s="20">
        <v>0</v>
      </c>
      <c r="M138" s="20" t="s">
        <v>2</v>
      </c>
      <c r="N138" s="20" t="s">
        <v>2</v>
      </c>
      <c r="O138" s="20" t="s">
        <v>4</v>
      </c>
      <c r="P138" s="20">
        <v>0</v>
      </c>
      <c r="Q138" s="20" t="s">
        <v>4</v>
      </c>
      <c r="R138" s="20" t="s">
        <v>4</v>
      </c>
      <c r="S138" s="20" t="s">
        <v>4</v>
      </c>
      <c r="T138" s="20">
        <v>0</v>
      </c>
      <c r="V138" s="1">
        <v>12</v>
      </c>
      <c r="W138" s="1">
        <v>12</v>
      </c>
      <c r="X138" s="1">
        <v>3</v>
      </c>
      <c r="Y138" s="1">
        <v>8</v>
      </c>
      <c r="Z138" s="1">
        <v>4</v>
      </c>
      <c r="AA138" s="1">
        <f t="shared" si="2"/>
        <v>12</v>
      </c>
    </row>
    <row r="139" spans="1:27" s="1" customFormat="1" ht="18.399999999999999" customHeight="1">
      <c r="A139" s="18">
        <v>46627</v>
      </c>
      <c r="B139" s="19" t="s">
        <v>708</v>
      </c>
      <c r="C139" s="20">
        <v>0</v>
      </c>
      <c r="D139" s="20" t="s">
        <v>4</v>
      </c>
      <c r="E139" s="20">
        <v>0</v>
      </c>
      <c r="F139" s="20">
        <v>0</v>
      </c>
      <c r="G139" s="20" t="s">
        <v>2</v>
      </c>
      <c r="H139" s="20">
        <v>0</v>
      </c>
      <c r="I139" s="20">
        <v>0</v>
      </c>
      <c r="J139" s="20" t="s">
        <v>2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 t="s">
        <v>4</v>
      </c>
      <c r="R139" s="20">
        <v>0</v>
      </c>
      <c r="S139" s="20" t="s">
        <v>4</v>
      </c>
      <c r="T139" s="20">
        <v>0</v>
      </c>
      <c r="V139" s="1">
        <v>8</v>
      </c>
      <c r="W139" s="1">
        <v>4</v>
      </c>
      <c r="X139" s="1">
        <v>1</v>
      </c>
      <c r="Y139" s="1">
        <v>2</v>
      </c>
      <c r="Z139" s="1">
        <v>3</v>
      </c>
      <c r="AA139" s="1">
        <f t="shared" si="2"/>
        <v>5</v>
      </c>
    </row>
    <row r="140" spans="1:27" s="1" customFormat="1" ht="18.399999999999999" customHeight="1">
      <c r="A140" s="18">
        <v>46556</v>
      </c>
      <c r="B140" s="19" t="s">
        <v>709</v>
      </c>
      <c r="C140" s="20" t="s">
        <v>2</v>
      </c>
      <c r="D140" s="20" t="s">
        <v>2</v>
      </c>
      <c r="E140" s="20" t="s">
        <v>2</v>
      </c>
      <c r="F140" s="20" t="s">
        <v>2</v>
      </c>
      <c r="G140" s="20">
        <v>0</v>
      </c>
      <c r="H140" s="20" t="s">
        <v>2</v>
      </c>
      <c r="I140" s="20" t="s">
        <v>2</v>
      </c>
      <c r="J140" s="20" t="s">
        <v>2</v>
      </c>
      <c r="K140" s="20" t="s">
        <v>2</v>
      </c>
      <c r="L140" s="20" t="s">
        <v>2</v>
      </c>
      <c r="M140" s="20" t="s">
        <v>2</v>
      </c>
      <c r="N140" s="20" t="s">
        <v>4</v>
      </c>
      <c r="O140" s="20" t="s">
        <v>4</v>
      </c>
      <c r="P140" s="20">
        <v>0</v>
      </c>
      <c r="Q140" s="20" t="s">
        <v>2</v>
      </c>
      <c r="R140" s="20" t="s">
        <v>4</v>
      </c>
      <c r="S140" s="20" t="s">
        <v>4</v>
      </c>
      <c r="T140" s="20" t="s">
        <v>4</v>
      </c>
      <c r="V140" s="1">
        <v>15</v>
      </c>
      <c r="W140" s="1">
        <v>15</v>
      </c>
      <c r="X140" s="1">
        <v>6</v>
      </c>
      <c r="Y140" s="1">
        <v>11</v>
      </c>
      <c r="Z140" s="1">
        <v>5</v>
      </c>
      <c r="AA140" s="1">
        <f t="shared" si="2"/>
        <v>16</v>
      </c>
    </row>
    <row r="141" spans="1:27" s="1" customFormat="1" ht="18.399999999999999" customHeight="1">
      <c r="A141" s="18">
        <v>45524</v>
      </c>
      <c r="B141" s="19" t="s">
        <v>710</v>
      </c>
      <c r="C141" s="20" t="s">
        <v>2</v>
      </c>
      <c r="D141" s="20" t="s">
        <v>2</v>
      </c>
      <c r="E141" s="20" t="s">
        <v>2</v>
      </c>
      <c r="F141" s="20">
        <v>0</v>
      </c>
      <c r="G141" s="20" t="s">
        <v>2</v>
      </c>
      <c r="H141" s="20" t="s">
        <v>2</v>
      </c>
      <c r="I141" s="20">
        <v>0</v>
      </c>
      <c r="J141" s="20" t="s">
        <v>2</v>
      </c>
      <c r="K141" s="20">
        <v>0</v>
      </c>
      <c r="L141" s="20" t="s">
        <v>2</v>
      </c>
      <c r="M141" s="20" t="s">
        <v>2</v>
      </c>
      <c r="N141" s="20" t="s">
        <v>2</v>
      </c>
      <c r="O141" s="20" t="s">
        <v>2</v>
      </c>
      <c r="P141" s="20" t="s">
        <v>2</v>
      </c>
      <c r="Q141" s="20" t="s">
        <v>4</v>
      </c>
      <c r="R141" s="20">
        <v>0</v>
      </c>
      <c r="S141" s="20" t="s">
        <v>4</v>
      </c>
      <c r="T141" s="20">
        <v>0</v>
      </c>
      <c r="V141" s="1">
        <v>14</v>
      </c>
      <c r="W141" s="1">
        <v>14</v>
      </c>
      <c r="X141" s="1">
        <v>5</v>
      </c>
      <c r="Y141" s="1">
        <v>11</v>
      </c>
      <c r="Z141" s="1">
        <v>2</v>
      </c>
      <c r="AA141" s="1">
        <f t="shared" si="2"/>
        <v>13</v>
      </c>
    </row>
    <row r="142" spans="1:27" s="1" customFormat="1" ht="18.399999999999999" customHeight="1">
      <c r="A142" s="18">
        <v>46068</v>
      </c>
      <c r="B142" s="19" t="s">
        <v>711</v>
      </c>
      <c r="C142" s="20">
        <v>0</v>
      </c>
      <c r="D142" s="20" t="s">
        <v>7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1" t="s">
        <v>75</v>
      </c>
      <c r="P142" s="21" t="s">
        <v>75</v>
      </c>
      <c r="Q142" s="21" t="s">
        <v>75</v>
      </c>
      <c r="R142" s="21" t="s">
        <v>75</v>
      </c>
      <c r="S142" s="21" t="s">
        <v>75</v>
      </c>
      <c r="T142" s="21" t="s">
        <v>75</v>
      </c>
      <c r="Y142" s="1">
        <v>0</v>
      </c>
      <c r="Z142" s="1">
        <v>0</v>
      </c>
      <c r="AA142" s="1">
        <f t="shared" si="2"/>
        <v>0</v>
      </c>
    </row>
    <row r="143" spans="1:27" s="1" customFormat="1" ht="18.399999999999999" customHeight="1">
      <c r="A143" s="18">
        <v>46123</v>
      </c>
      <c r="B143" s="19" t="s">
        <v>712</v>
      </c>
      <c r="C143" s="20" t="s">
        <v>2</v>
      </c>
      <c r="D143" s="20" t="s">
        <v>2</v>
      </c>
      <c r="E143" s="20" t="s">
        <v>2</v>
      </c>
      <c r="F143" s="20" t="s">
        <v>2</v>
      </c>
      <c r="G143" s="20" t="s">
        <v>2</v>
      </c>
      <c r="H143" s="20" t="s">
        <v>2</v>
      </c>
      <c r="I143" s="20" t="s">
        <v>2</v>
      </c>
      <c r="J143" s="20" t="s">
        <v>2</v>
      </c>
      <c r="K143" s="20" t="s">
        <v>2</v>
      </c>
      <c r="L143" s="20" t="s">
        <v>2</v>
      </c>
      <c r="M143" s="20" t="s">
        <v>2</v>
      </c>
      <c r="N143" s="20">
        <v>0</v>
      </c>
      <c r="O143" s="20" t="s">
        <v>4</v>
      </c>
      <c r="P143" s="20" t="s">
        <v>2</v>
      </c>
      <c r="Q143" s="20" t="s">
        <v>4</v>
      </c>
      <c r="R143" s="20" t="s">
        <v>2</v>
      </c>
      <c r="S143" s="20" t="s">
        <v>2</v>
      </c>
      <c r="T143" s="20" t="s">
        <v>4</v>
      </c>
      <c r="V143" s="1">
        <v>17</v>
      </c>
      <c r="W143" s="1">
        <v>17</v>
      </c>
      <c r="X143" s="1">
        <v>11</v>
      </c>
      <c r="Y143" s="1">
        <v>14</v>
      </c>
      <c r="Z143" s="1">
        <v>3</v>
      </c>
      <c r="AA143" s="1">
        <f t="shared" si="2"/>
        <v>17</v>
      </c>
    </row>
    <row r="144" spans="1:27" s="1" customFormat="1" ht="18.399999999999999" customHeight="1">
      <c r="A144" s="18">
        <v>45717</v>
      </c>
      <c r="B144" s="19" t="s">
        <v>713</v>
      </c>
      <c r="C144" s="20" t="s">
        <v>2</v>
      </c>
      <c r="D144" s="20" t="s">
        <v>2</v>
      </c>
      <c r="E144" s="20" t="s">
        <v>4</v>
      </c>
      <c r="F144" s="20" t="s">
        <v>2</v>
      </c>
      <c r="G144" s="20" t="s">
        <v>2</v>
      </c>
      <c r="H144" s="20" t="s">
        <v>2</v>
      </c>
      <c r="I144" s="20" t="s">
        <v>4</v>
      </c>
      <c r="J144" s="20">
        <v>0</v>
      </c>
      <c r="K144" s="20">
        <v>0</v>
      </c>
      <c r="L144" s="20">
        <v>0</v>
      </c>
      <c r="M144" s="20" t="s">
        <v>2</v>
      </c>
      <c r="N144" s="20">
        <v>0</v>
      </c>
      <c r="O144" s="20" t="s">
        <v>4</v>
      </c>
      <c r="P144" s="20" t="s">
        <v>4</v>
      </c>
      <c r="Q144" s="20">
        <v>0</v>
      </c>
      <c r="R144" s="20" t="s">
        <v>4</v>
      </c>
      <c r="S144" s="20" t="s">
        <v>4</v>
      </c>
      <c r="T144" s="20" t="s">
        <v>4</v>
      </c>
      <c r="V144" s="1">
        <v>11</v>
      </c>
      <c r="W144" s="1">
        <v>11</v>
      </c>
      <c r="X144" s="1">
        <v>3</v>
      </c>
      <c r="Y144" s="1">
        <v>6</v>
      </c>
      <c r="Z144" s="1">
        <v>7</v>
      </c>
      <c r="AA144" s="1">
        <f t="shared" si="2"/>
        <v>13</v>
      </c>
    </row>
    <row r="145" spans="1:27" s="1" customFormat="1" ht="18.399999999999999" customHeight="1">
      <c r="A145" s="22"/>
      <c r="B145" s="19" t="s">
        <v>714</v>
      </c>
      <c r="C145" s="20">
        <v>0</v>
      </c>
      <c r="D145" s="20" t="s">
        <v>7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 t="s">
        <v>4</v>
      </c>
      <c r="S145" s="20">
        <v>0</v>
      </c>
      <c r="T145" s="20">
        <v>0</v>
      </c>
      <c r="Y145" s="1">
        <v>0</v>
      </c>
      <c r="Z145" s="1">
        <v>1</v>
      </c>
      <c r="AA145" s="1">
        <f t="shared" si="2"/>
        <v>1</v>
      </c>
    </row>
    <row r="146" spans="1:27" s="1" customFormat="1" ht="18.399999999999999" customHeight="1">
      <c r="A146" s="18">
        <v>45720</v>
      </c>
      <c r="B146" s="19" t="s">
        <v>715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 t="s">
        <v>4</v>
      </c>
      <c r="O146" s="20" t="s">
        <v>7</v>
      </c>
      <c r="P146" s="20" t="s">
        <v>4</v>
      </c>
      <c r="Q146" s="20" t="s">
        <v>4</v>
      </c>
      <c r="R146" s="20" t="s">
        <v>4</v>
      </c>
      <c r="S146" s="20" t="s">
        <v>4</v>
      </c>
      <c r="T146" s="20" t="s">
        <v>4</v>
      </c>
      <c r="Y146" s="1">
        <v>0</v>
      </c>
      <c r="Z146" s="1">
        <v>6</v>
      </c>
      <c r="AA146" s="1">
        <f t="shared" si="2"/>
        <v>6</v>
      </c>
    </row>
    <row r="147" spans="1:27" s="1" customFormat="1" ht="18.399999999999999" customHeight="1">
      <c r="A147" s="18">
        <v>45843</v>
      </c>
      <c r="B147" s="19" t="s">
        <v>716</v>
      </c>
      <c r="C147" s="20" t="s">
        <v>2</v>
      </c>
      <c r="D147" s="20" t="s">
        <v>2</v>
      </c>
      <c r="E147" s="20">
        <v>0</v>
      </c>
      <c r="F147" s="20">
        <v>0</v>
      </c>
      <c r="G147" s="20" t="s">
        <v>2</v>
      </c>
      <c r="H147" s="20" t="s">
        <v>2</v>
      </c>
      <c r="I147" s="20">
        <v>0</v>
      </c>
      <c r="J147" s="20">
        <v>0</v>
      </c>
      <c r="K147" s="20">
        <v>0</v>
      </c>
      <c r="L147" s="20">
        <v>0</v>
      </c>
      <c r="M147" s="20" t="s">
        <v>7</v>
      </c>
      <c r="N147" s="20" t="s">
        <v>2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V147" s="1">
        <v>12</v>
      </c>
      <c r="W147" s="1">
        <v>12</v>
      </c>
      <c r="X147" s="1">
        <v>2</v>
      </c>
      <c r="Y147" s="1">
        <v>5</v>
      </c>
      <c r="Z147" s="1">
        <v>0</v>
      </c>
      <c r="AA147" s="1">
        <f t="shared" si="2"/>
        <v>5</v>
      </c>
    </row>
    <row r="148" spans="1:27" s="1" customFormat="1" ht="18.399999999999999" customHeight="1">
      <c r="A148" s="18">
        <v>46945</v>
      </c>
      <c r="B148" s="19" t="s">
        <v>717</v>
      </c>
      <c r="C148" s="20" t="s">
        <v>2</v>
      </c>
      <c r="D148" s="20" t="s">
        <v>2</v>
      </c>
      <c r="E148" s="20" t="s">
        <v>2</v>
      </c>
      <c r="F148" s="20" t="s">
        <v>2</v>
      </c>
      <c r="G148" s="20" t="s">
        <v>2</v>
      </c>
      <c r="H148" s="20" t="s">
        <v>2</v>
      </c>
      <c r="I148" s="20" t="s">
        <v>2</v>
      </c>
      <c r="J148" s="20" t="s">
        <v>4</v>
      </c>
      <c r="K148" s="20" t="s">
        <v>2</v>
      </c>
      <c r="L148" s="20" t="s">
        <v>2</v>
      </c>
      <c r="M148" s="20" t="s">
        <v>2</v>
      </c>
      <c r="N148" s="20" t="s">
        <v>2</v>
      </c>
      <c r="O148" s="20" t="s">
        <v>2</v>
      </c>
      <c r="P148" s="20" t="s">
        <v>2</v>
      </c>
      <c r="Q148" s="20">
        <v>0</v>
      </c>
      <c r="R148" s="20" t="s">
        <v>4</v>
      </c>
      <c r="S148" s="20">
        <v>0</v>
      </c>
      <c r="T148" s="20" t="s">
        <v>4</v>
      </c>
      <c r="V148" s="1">
        <v>14</v>
      </c>
      <c r="W148" s="1">
        <v>14</v>
      </c>
      <c r="X148" s="1">
        <v>7</v>
      </c>
      <c r="Y148" s="1">
        <v>13</v>
      </c>
      <c r="Z148" s="1">
        <v>3</v>
      </c>
      <c r="AA148" s="1">
        <f t="shared" si="2"/>
        <v>16</v>
      </c>
    </row>
    <row r="149" spans="1:27" s="1" customFormat="1" ht="18.399999999999999" customHeight="1">
      <c r="A149" s="18">
        <v>46958</v>
      </c>
      <c r="B149" s="19" t="s">
        <v>718</v>
      </c>
      <c r="C149" s="20" t="s">
        <v>2</v>
      </c>
      <c r="D149" s="20" t="s">
        <v>2</v>
      </c>
      <c r="E149" s="20" t="s">
        <v>2</v>
      </c>
      <c r="F149" s="20" t="s">
        <v>2</v>
      </c>
      <c r="G149" s="20" t="s">
        <v>2</v>
      </c>
      <c r="H149" s="20" t="s">
        <v>2</v>
      </c>
      <c r="I149" s="20" t="s">
        <v>2</v>
      </c>
      <c r="J149" s="20">
        <v>0</v>
      </c>
      <c r="K149" s="20" t="s">
        <v>2</v>
      </c>
      <c r="L149" s="20" t="s">
        <v>2</v>
      </c>
      <c r="M149" s="20" t="s">
        <v>2</v>
      </c>
      <c r="N149" s="20" t="s">
        <v>2</v>
      </c>
      <c r="O149" s="20">
        <v>0</v>
      </c>
      <c r="P149" s="20" t="s">
        <v>4</v>
      </c>
      <c r="Q149" s="20" t="s">
        <v>4</v>
      </c>
      <c r="R149" s="20" t="s">
        <v>4</v>
      </c>
      <c r="S149" s="20" t="s">
        <v>4</v>
      </c>
      <c r="T149" s="20" t="s">
        <v>4</v>
      </c>
      <c r="V149" s="1">
        <v>12</v>
      </c>
      <c r="W149" s="1">
        <v>12</v>
      </c>
      <c r="X149" s="1">
        <v>7</v>
      </c>
      <c r="Y149" s="1">
        <v>11</v>
      </c>
      <c r="Z149" s="1">
        <v>5</v>
      </c>
      <c r="AA149" s="1">
        <f t="shared" si="2"/>
        <v>16</v>
      </c>
    </row>
    <row r="150" spans="1:27" s="1" customFormat="1" ht="18.399999999999999" customHeight="1">
      <c r="A150" s="18">
        <v>45652</v>
      </c>
      <c r="B150" s="19" t="s">
        <v>719</v>
      </c>
      <c r="C150" s="20" t="s">
        <v>2</v>
      </c>
      <c r="D150" s="20" t="s">
        <v>4</v>
      </c>
      <c r="E150" s="20" t="s">
        <v>2</v>
      </c>
      <c r="F150" s="20" t="s">
        <v>2</v>
      </c>
      <c r="G150" s="20" t="s">
        <v>2</v>
      </c>
      <c r="H150" s="20" t="s">
        <v>2</v>
      </c>
      <c r="I150" s="20" t="s">
        <v>2</v>
      </c>
      <c r="J150" s="20" t="s">
        <v>2</v>
      </c>
      <c r="K150" s="20" t="s">
        <v>2</v>
      </c>
      <c r="L150" s="20">
        <v>0</v>
      </c>
      <c r="M150" s="20" t="s">
        <v>4</v>
      </c>
      <c r="N150" s="20" t="s">
        <v>2</v>
      </c>
      <c r="O150" s="20" t="s">
        <v>2</v>
      </c>
      <c r="P150" s="20" t="s">
        <v>2</v>
      </c>
      <c r="Q150" s="20" t="s">
        <v>2</v>
      </c>
      <c r="R150" s="20" t="s">
        <v>4</v>
      </c>
      <c r="S150" s="20" t="s">
        <v>4</v>
      </c>
      <c r="T150" s="20" t="s">
        <v>2</v>
      </c>
      <c r="V150" s="1">
        <v>15</v>
      </c>
      <c r="W150" s="1">
        <v>15</v>
      </c>
      <c r="X150" s="1">
        <v>7</v>
      </c>
      <c r="Y150" s="1">
        <v>13</v>
      </c>
      <c r="Z150" s="1">
        <v>4</v>
      </c>
      <c r="AA150" s="1">
        <f t="shared" si="2"/>
        <v>17</v>
      </c>
    </row>
    <row r="151" spans="1:27" s="1" customFormat="1" ht="18.399999999999999" customHeight="1">
      <c r="A151" s="18">
        <v>45213</v>
      </c>
      <c r="B151" s="19" t="s">
        <v>720</v>
      </c>
      <c r="C151" s="20" t="s">
        <v>2</v>
      </c>
      <c r="D151" s="20">
        <v>0</v>
      </c>
      <c r="E151" s="20">
        <v>0</v>
      </c>
      <c r="F151" s="20">
        <v>0</v>
      </c>
      <c r="G151" s="20" t="s">
        <v>2</v>
      </c>
      <c r="H151" s="20">
        <v>0</v>
      </c>
      <c r="I151" s="20">
        <v>0</v>
      </c>
      <c r="J151" s="20" t="s">
        <v>4</v>
      </c>
      <c r="K151" s="20">
        <v>0</v>
      </c>
      <c r="L151" s="20" t="s">
        <v>4</v>
      </c>
      <c r="M151" s="20" t="s">
        <v>2</v>
      </c>
      <c r="N151" s="20" t="s">
        <v>4</v>
      </c>
      <c r="O151" s="20" t="s">
        <v>2</v>
      </c>
      <c r="P151" s="20" t="s">
        <v>4</v>
      </c>
      <c r="Q151" s="20" t="s">
        <v>4</v>
      </c>
      <c r="R151" s="20" t="s">
        <v>4</v>
      </c>
      <c r="S151" s="20">
        <v>0</v>
      </c>
      <c r="T151" s="20" t="s">
        <v>4</v>
      </c>
      <c r="V151" s="1">
        <v>13</v>
      </c>
      <c r="W151" s="1">
        <v>13</v>
      </c>
      <c r="X151" s="1">
        <v>1</v>
      </c>
      <c r="Y151" s="1">
        <v>4</v>
      </c>
      <c r="Z151" s="1">
        <v>7</v>
      </c>
      <c r="AA151" s="1">
        <f t="shared" si="2"/>
        <v>11</v>
      </c>
    </row>
    <row r="152" spans="1:27" s="1" customFormat="1" ht="18.399999999999999" customHeight="1">
      <c r="A152" s="18">
        <v>46002</v>
      </c>
      <c r="B152" s="19" t="s">
        <v>721</v>
      </c>
      <c r="C152" s="20" t="s">
        <v>2</v>
      </c>
      <c r="D152" s="20" t="s">
        <v>2</v>
      </c>
      <c r="E152" s="20">
        <v>0</v>
      </c>
      <c r="F152" s="20" t="s">
        <v>2</v>
      </c>
      <c r="G152" s="20">
        <v>0</v>
      </c>
      <c r="H152" s="20" t="s">
        <v>2</v>
      </c>
      <c r="I152" s="20" t="s">
        <v>2</v>
      </c>
      <c r="J152" s="20" t="s">
        <v>2</v>
      </c>
      <c r="K152" s="20">
        <v>0</v>
      </c>
      <c r="L152" s="20" t="s">
        <v>2</v>
      </c>
      <c r="M152" s="20" t="s">
        <v>2</v>
      </c>
      <c r="N152" s="20">
        <v>0</v>
      </c>
      <c r="O152" s="20" t="s">
        <v>2</v>
      </c>
      <c r="P152" s="20" t="s">
        <v>4</v>
      </c>
      <c r="Q152" s="20">
        <v>0</v>
      </c>
      <c r="R152" s="20" t="s">
        <v>4</v>
      </c>
      <c r="S152" s="20" t="s">
        <v>4</v>
      </c>
      <c r="T152" s="20" t="s">
        <v>4</v>
      </c>
      <c r="V152" s="1">
        <v>13</v>
      </c>
      <c r="W152" s="1">
        <v>13</v>
      </c>
      <c r="X152" s="1">
        <v>3</v>
      </c>
      <c r="Y152" s="1">
        <v>9</v>
      </c>
      <c r="Z152" s="1">
        <v>4</v>
      </c>
      <c r="AA152" s="1">
        <f t="shared" si="2"/>
        <v>13</v>
      </c>
    </row>
    <row r="153" spans="1:27" s="1" customFormat="1" ht="18.399999999999999" customHeight="1">
      <c r="A153" s="18">
        <v>45238</v>
      </c>
      <c r="B153" s="19" t="s">
        <v>722</v>
      </c>
      <c r="C153" s="20" t="s">
        <v>2</v>
      </c>
      <c r="D153" s="20" t="s">
        <v>2</v>
      </c>
      <c r="E153" s="20" t="s">
        <v>2</v>
      </c>
      <c r="F153" s="20">
        <v>0</v>
      </c>
      <c r="G153" s="20">
        <v>0</v>
      </c>
      <c r="H153" s="20">
        <v>0</v>
      </c>
      <c r="I153" s="20" t="s">
        <v>2</v>
      </c>
      <c r="J153" s="20" t="s">
        <v>2</v>
      </c>
      <c r="K153" s="20" t="s">
        <v>2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V153" s="1">
        <v>9</v>
      </c>
      <c r="W153" s="1">
        <v>9</v>
      </c>
      <c r="X153" s="1">
        <v>3</v>
      </c>
      <c r="Y153" s="1">
        <v>6</v>
      </c>
      <c r="Z153" s="1">
        <v>0</v>
      </c>
      <c r="AA153" s="1">
        <f t="shared" si="2"/>
        <v>6</v>
      </c>
    </row>
    <row r="154" spans="1:27" s="1" customFormat="1" ht="18.399999999999999" customHeight="1">
      <c r="A154" s="18">
        <v>46941</v>
      </c>
      <c r="B154" s="19" t="s">
        <v>723</v>
      </c>
      <c r="C154" s="20" t="s">
        <v>2</v>
      </c>
      <c r="D154" s="20" t="s">
        <v>2</v>
      </c>
      <c r="E154" s="20" t="s">
        <v>2</v>
      </c>
      <c r="F154" s="20" t="s">
        <v>2</v>
      </c>
      <c r="G154" s="20">
        <v>0</v>
      </c>
      <c r="H154" s="20" t="s">
        <v>2</v>
      </c>
      <c r="I154" s="20" t="s">
        <v>2</v>
      </c>
      <c r="J154" s="20" t="s">
        <v>2</v>
      </c>
      <c r="K154" s="20" t="s">
        <v>2</v>
      </c>
      <c r="L154" s="20">
        <v>0</v>
      </c>
      <c r="M154" s="20">
        <v>0</v>
      </c>
      <c r="N154" s="20" t="s">
        <v>2</v>
      </c>
      <c r="O154" s="20" t="s">
        <v>4</v>
      </c>
      <c r="P154" s="20" t="s">
        <v>4</v>
      </c>
      <c r="Q154" s="20" t="s">
        <v>4</v>
      </c>
      <c r="R154" s="20" t="s">
        <v>4</v>
      </c>
      <c r="S154" s="20">
        <v>0</v>
      </c>
      <c r="T154" s="20" t="s">
        <v>4</v>
      </c>
      <c r="V154" s="1">
        <v>12</v>
      </c>
      <c r="W154" s="1">
        <v>12</v>
      </c>
      <c r="X154" s="1">
        <v>4</v>
      </c>
      <c r="Y154" s="1">
        <v>9</v>
      </c>
      <c r="Z154" s="1">
        <v>5</v>
      </c>
      <c r="AA154" s="1">
        <f t="shared" si="2"/>
        <v>14</v>
      </c>
    </row>
    <row r="155" spans="1:27" s="1" customFormat="1" ht="18.399999999999999" customHeight="1">
      <c r="A155" s="18">
        <v>46942</v>
      </c>
      <c r="B155" s="19" t="s">
        <v>724</v>
      </c>
      <c r="C155" s="20" t="s">
        <v>2</v>
      </c>
      <c r="D155" s="20" t="s">
        <v>2</v>
      </c>
      <c r="E155" s="20" t="s">
        <v>2</v>
      </c>
      <c r="F155" s="20" t="s">
        <v>2</v>
      </c>
      <c r="G155" s="20" t="s">
        <v>2</v>
      </c>
      <c r="H155" s="20" t="s">
        <v>2</v>
      </c>
      <c r="I155" s="20" t="s">
        <v>2</v>
      </c>
      <c r="J155" s="20" t="s">
        <v>2</v>
      </c>
      <c r="K155" s="20">
        <v>0</v>
      </c>
      <c r="L155" s="20" t="s">
        <v>2</v>
      </c>
      <c r="M155" s="20" t="s">
        <v>4</v>
      </c>
      <c r="N155" s="20" t="s">
        <v>4</v>
      </c>
      <c r="O155" s="20" t="s">
        <v>2</v>
      </c>
      <c r="P155" s="20" t="s">
        <v>4</v>
      </c>
      <c r="Q155" s="20" t="s">
        <v>4</v>
      </c>
      <c r="R155" s="20" t="s">
        <v>4</v>
      </c>
      <c r="S155" s="20" t="s">
        <v>4</v>
      </c>
      <c r="T155" s="20" t="s">
        <v>4</v>
      </c>
      <c r="V155" s="1">
        <v>13</v>
      </c>
      <c r="W155" s="1">
        <v>13</v>
      </c>
      <c r="X155" s="1">
        <v>8</v>
      </c>
      <c r="Y155" s="1">
        <v>10</v>
      </c>
      <c r="Z155" s="1">
        <v>7</v>
      </c>
      <c r="AA155" s="1">
        <f t="shared" si="2"/>
        <v>17</v>
      </c>
    </row>
    <row r="156" spans="1:27" s="1" customFormat="1" ht="18.399999999999999" customHeight="1">
      <c r="A156" s="18">
        <v>46949</v>
      </c>
      <c r="B156" s="19" t="s">
        <v>725</v>
      </c>
      <c r="C156" s="20" t="s">
        <v>2</v>
      </c>
      <c r="D156" s="20" t="s">
        <v>2</v>
      </c>
      <c r="E156" s="20" t="s">
        <v>2</v>
      </c>
      <c r="F156" s="20" t="s">
        <v>4</v>
      </c>
      <c r="G156" s="20">
        <v>0</v>
      </c>
      <c r="H156" s="20" t="s">
        <v>2</v>
      </c>
      <c r="I156" s="20" t="s">
        <v>2</v>
      </c>
      <c r="J156" s="20" t="s">
        <v>2</v>
      </c>
      <c r="K156" s="20" t="s">
        <v>2</v>
      </c>
      <c r="L156" s="20" t="s">
        <v>2</v>
      </c>
      <c r="M156" s="20" t="s">
        <v>2</v>
      </c>
      <c r="N156" s="20">
        <v>0</v>
      </c>
      <c r="O156" s="20" t="s">
        <v>2</v>
      </c>
      <c r="P156" s="20" t="s">
        <v>2</v>
      </c>
      <c r="Q156" s="20" t="s">
        <v>4</v>
      </c>
      <c r="R156" s="20" t="s">
        <v>4</v>
      </c>
      <c r="S156" s="20" t="s">
        <v>4</v>
      </c>
      <c r="T156" s="20" t="s">
        <v>4</v>
      </c>
      <c r="V156" s="1">
        <v>14</v>
      </c>
      <c r="W156" s="1">
        <v>14</v>
      </c>
      <c r="X156" s="1">
        <v>6</v>
      </c>
      <c r="Y156" s="1">
        <v>11</v>
      </c>
      <c r="Z156" s="1">
        <v>5</v>
      </c>
      <c r="AA156" s="1">
        <f t="shared" si="2"/>
        <v>16</v>
      </c>
    </row>
    <row r="157" spans="1:27" s="1" customFormat="1" ht="18.399999999999999" customHeight="1">
      <c r="A157" s="18">
        <v>46436</v>
      </c>
      <c r="B157" s="19" t="s">
        <v>726</v>
      </c>
      <c r="C157" s="20" t="s">
        <v>2</v>
      </c>
      <c r="D157" s="20">
        <v>0</v>
      </c>
      <c r="E157" s="20" t="s">
        <v>2</v>
      </c>
      <c r="F157" s="20">
        <v>0</v>
      </c>
      <c r="G157" s="20" t="s">
        <v>2</v>
      </c>
      <c r="H157" s="20" t="s">
        <v>2</v>
      </c>
      <c r="I157" s="20" t="s">
        <v>2</v>
      </c>
      <c r="J157" s="20" t="s">
        <v>2</v>
      </c>
      <c r="K157" s="20" t="s">
        <v>2</v>
      </c>
      <c r="L157" s="20">
        <v>0</v>
      </c>
      <c r="M157" s="20" t="s">
        <v>2</v>
      </c>
      <c r="N157" s="20" t="s">
        <v>2</v>
      </c>
      <c r="O157" s="20" t="s">
        <v>2</v>
      </c>
      <c r="P157" s="20" t="s">
        <v>2</v>
      </c>
      <c r="Q157" s="20" t="s">
        <v>2</v>
      </c>
      <c r="R157" s="20" t="s">
        <v>2</v>
      </c>
      <c r="S157" s="20" t="s">
        <v>4</v>
      </c>
      <c r="T157" s="20" t="s">
        <v>2</v>
      </c>
      <c r="V157" s="1">
        <v>16</v>
      </c>
      <c r="W157" s="1">
        <v>16</v>
      </c>
      <c r="X157" s="1">
        <v>6</v>
      </c>
      <c r="Y157" s="1">
        <v>14</v>
      </c>
      <c r="Z157" s="1">
        <v>1</v>
      </c>
      <c r="AA157" s="1">
        <f t="shared" si="2"/>
        <v>15</v>
      </c>
    </row>
    <row r="158" spans="1:27" s="1" customFormat="1" ht="18.399999999999999" customHeight="1">
      <c r="A158" s="18">
        <v>46687</v>
      </c>
      <c r="B158" s="19" t="s">
        <v>727</v>
      </c>
      <c r="C158" s="20" t="s">
        <v>2</v>
      </c>
      <c r="D158" s="20" t="s">
        <v>2</v>
      </c>
      <c r="E158" s="20" t="s">
        <v>2</v>
      </c>
      <c r="F158" s="20">
        <v>0</v>
      </c>
      <c r="G158" s="20">
        <v>0</v>
      </c>
      <c r="H158" s="20" t="s">
        <v>2</v>
      </c>
      <c r="I158" s="20" t="s">
        <v>2</v>
      </c>
      <c r="J158" s="20" t="s">
        <v>4</v>
      </c>
      <c r="K158" s="20" t="s">
        <v>2</v>
      </c>
      <c r="L158" s="20" t="s">
        <v>2</v>
      </c>
      <c r="M158" s="20" t="s">
        <v>2</v>
      </c>
      <c r="N158" s="20" t="s">
        <v>2</v>
      </c>
      <c r="O158" s="20" t="s">
        <v>2</v>
      </c>
      <c r="P158" s="20">
        <v>0</v>
      </c>
      <c r="Q158" s="20">
        <v>0</v>
      </c>
      <c r="R158" s="20" t="s">
        <v>7</v>
      </c>
      <c r="S158" s="20" t="s">
        <v>4</v>
      </c>
      <c r="T158" s="20" t="s">
        <v>4</v>
      </c>
      <c r="V158" s="1">
        <v>13</v>
      </c>
      <c r="W158" s="1">
        <v>13</v>
      </c>
      <c r="X158" s="1">
        <v>5</v>
      </c>
      <c r="Y158" s="1">
        <v>10</v>
      </c>
      <c r="Z158" s="1">
        <v>3</v>
      </c>
      <c r="AA158" s="1">
        <f t="shared" si="2"/>
        <v>13</v>
      </c>
    </row>
    <row r="159" spans="1:27" s="1" customFormat="1" ht="18.399999999999999" customHeight="1">
      <c r="A159" s="22"/>
      <c r="B159" s="19" t="s">
        <v>728</v>
      </c>
      <c r="C159" s="20" t="s">
        <v>2</v>
      </c>
      <c r="D159" s="20">
        <v>0</v>
      </c>
      <c r="E159" s="20">
        <v>0</v>
      </c>
      <c r="F159" s="20" t="s">
        <v>2</v>
      </c>
      <c r="G159" s="20">
        <v>0</v>
      </c>
      <c r="H159" s="20" t="s">
        <v>2</v>
      </c>
      <c r="I159" s="20">
        <v>0</v>
      </c>
      <c r="J159" s="20">
        <v>0</v>
      </c>
      <c r="K159" s="20" t="s">
        <v>2</v>
      </c>
      <c r="L159" s="20" t="s">
        <v>2</v>
      </c>
      <c r="M159" s="20" t="s">
        <v>4</v>
      </c>
      <c r="N159" s="20">
        <v>0</v>
      </c>
      <c r="O159" s="20">
        <v>0</v>
      </c>
      <c r="P159" s="20" t="s">
        <v>4</v>
      </c>
      <c r="Q159" s="20">
        <v>0</v>
      </c>
      <c r="R159" s="20" t="s">
        <v>4</v>
      </c>
      <c r="S159" s="20">
        <v>0</v>
      </c>
      <c r="T159" s="20">
        <v>0</v>
      </c>
      <c r="V159" s="1">
        <v>10</v>
      </c>
      <c r="W159" s="1">
        <v>10</v>
      </c>
      <c r="X159" s="1">
        <v>2</v>
      </c>
      <c r="Y159" s="1">
        <v>5</v>
      </c>
      <c r="Z159" s="1">
        <v>3</v>
      </c>
      <c r="AA159" s="1">
        <f t="shared" si="2"/>
        <v>8</v>
      </c>
    </row>
    <row r="160" spans="1:27" s="1" customFormat="1" ht="18.399999999999999" customHeight="1">
      <c r="A160" s="18">
        <v>45171</v>
      </c>
      <c r="B160" s="19" t="s">
        <v>729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 t="s">
        <v>2</v>
      </c>
      <c r="J160" s="20">
        <v>0</v>
      </c>
      <c r="K160" s="20" t="s">
        <v>2</v>
      </c>
      <c r="L160" s="20">
        <v>0</v>
      </c>
      <c r="M160" s="20" t="s">
        <v>2</v>
      </c>
      <c r="N160" s="20">
        <v>0</v>
      </c>
      <c r="O160" s="20">
        <v>0</v>
      </c>
      <c r="P160" s="20" t="s">
        <v>2</v>
      </c>
      <c r="Q160" s="20" t="s">
        <v>4</v>
      </c>
      <c r="R160" s="20" t="s">
        <v>4</v>
      </c>
      <c r="S160" s="20">
        <v>0</v>
      </c>
      <c r="T160" s="20">
        <v>0</v>
      </c>
      <c r="V160" s="1">
        <v>14</v>
      </c>
      <c r="W160" s="1">
        <v>8</v>
      </c>
      <c r="X160" s="1">
        <v>1</v>
      </c>
      <c r="Y160" s="1">
        <v>4</v>
      </c>
      <c r="Z160" s="1">
        <v>2</v>
      </c>
      <c r="AA160" s="1">
        <f t="shared" si="2"/>
        <v>6</v>
      </c>
    </row>
    <row r="161" spans="1:27" s="1" customFormat="1" ht="18.399999999999999" customHeight="1">
      <c r="A161" s="18">
        <v>46670</v>
      </c>
      <c r="B161" s="19" t="s">
        <v>730</v>
      </c>
      <c r="C161" s="20" t="s">
        <v>2</v>
      </c>
      <c r="D161" s="20" t="s">
        <v>4</v>
      </c>
      <c r="E161" s="20" t="s">
        <v>2</v>
      </c>
      <c r="F161" s="20" t="s">
        <v>4</v>
      </c>
      <c r="G161" s="20" t="s">
        <v>2</v>
      </c>
      <c r="H161" s="20">
        <v>0</v>
      </c>
      <c r="I161" s="20" t="s">
        <v>4</v>
      </c>
      <c r="J161" s="20">
        <v>0</v>
      </c>
      <c r="K161" s="20" t="s">
        <v>2</v>
      </c>
      <c r="L161" s="20" t="s">
        <v>4</v>
      </c>
      <c r="M161" s="20">
        <v>0</v>
      </c>
      <c r="N161" s="20" t="s">
        <v>4</v>
      </c>
      <c r="O161" s="20" t="s">
        <v>4</v>
      </c>
      <c r="P161" s="20" t="s">
        <v>7</v>
      </c>
      <c r="Q161" s="20" t="s">
        <v>4</v>
      </c>
      <c r="R161" s="20">
        <v>0</v>
      </c>
      <c r="S161" s="20" t="s">
        <v>4</v>
      </c>
      <c r="T161" s="20" t="s">
        <v>4</v>
      </c>
      <c r="V161" s="1">
        <v>9</v>
      </c>
      <c r="W161" s="1">
        <v>9</v>
      </c>
      <c r="X161" s="1">
        <v>1</v>
      </c>
      <c r="Y161" s="1">
        <v>4</v>
      </c>
      <c r="Z161" s="1">
        <v>9</v>
      </c>
      <c r="AA161" s="1">
        <f t="shared" si="2"/>
        <v>13</v>
      </c>
    </row>
    <row r="162" spans="1:27" s="1" customFormat="1" ht="18.399999999999999" customHeight="1">
      <c r="A162" s="18">
        <v>45143</v>
      </c>
      <c r="B162" s="19" t="s">
        <v>731</v>
      </c>
      <c r="C162" s="20" t="s">
        <v>2</v>
      </c>
      <c r="D162" s="20" t="s">
        <v>2</v>
      </c>
      <c r="E162" s="20">
        <v>0</v>
      </c>
      <c r="F162" s="20" t="s">
        <v>2</v>
      </c>
      <c r="G162" s="20" t="s">
        <v>2</v>
      </c>
      <c r="H162" s="20" t="s">
        <v>2</v>
      </c>
      <c r="I162" s="20" t="s">
        <v>2</v>
      </c>
      <c r="J162" s="20" t="s">
        <v>2</v>
      </c>
      <c r="K162" s="20" t="s">
        <v>2</v>
      </c>
      <c r="L162" s="20" t="s">
        <v>2</v>
      </c>
      <c r="M162" s="20" t="s">
        <v>2</v>
      </c>
      <c r="N162" s="20" t="s">
        <v>2</v>
      </c>
      <c r="O162" s="20">
        <v>0</v>
      </c>
      <c r="P162" s="20" t="s">
        <v>2</v>
      </c>
      <c r="Q162" s="20" t="s">
        <v>4</v>
      </c>
      <c r="R162" s="20" t="s">
        <v>4</v>
      </c>
      <c r="S162" s="20" t="s">
        <v>4</v>
      </c>
      <c r="T162" s="20" t="s">
        <v>4</v>
      </c>
      <c r="V162" s="1">
        <v>14</v>
      </c>
      <c r="W162" s="1">
        <v>14</v>
      </c>
      <c r="X162" s="1">
        <v>9</v>
      </c>
      <c r="Y162" s="1">
        <v>12</v>
      </c>
      <c r="Z162" s="1">
        <v>4</v>
      </c>
      <c r="AA162" s="1">
        <f t="shared" si="2"/>
        <v>16</v>
      </c>
    </row>
    <row r="163" spans="1:27" s="1" customFormat="1" ht="18.399999999999999" customHeight="1">
      <c r="A163" s="18">
        <v>45226</v>
      </c>
      <c r="B163" s="19" t="s">
        <v>732</v>
      </c>
      <c r="C163" s="20" t="s">
        <v>2</v>
      </c>
      <c r="D163" s="20">
        <v>0</v>
      </c>
      <c r="E163" s="20" t="s">
        <v>2</v>
      </c>
      <c r="F163" s="20">
        <v>0</v>
      </c>
      <c r="G163" s="20" t="s">
        <v>4</v>
      </c>
      <c r="H163" s="20" t="s">
        <v>2</v>
      </c>
      <c r="I163" s="20">
        <v>0</v>
      </c>
      <c r="J163" s="20" t="s">
        <v>2</v>
      </c>
      <c r="K163" s="20" t="s">
        <v>2</v>
      </c>
      <c r="L163" s="20">
        <v>0</v>
      </c>
      <c r="M163" s="20" t="s">
        <v>2</v>
      </c>
      <c r="N163" s="20" t="s">
        <v>2</v>
      </c>
      <c r="O163" s="20" t="s">
        <v>4</v>
      </c>
      <c r="P163" s="20" t="s">
        <v>4</v>
      </c>
      <c r="Q163" s="20">
        <v>0</v>
      </c>
      <c r="R163" s="20" t="s">
        <v>4</v>
      </c>
      <c r="S163" s="20">
        <v>0</v>
      </c>
      <c r="T163" s="20" t="s">
        <v>4</v>
      </c>
      <c r="V163" s="1">
        <v>12</v>
      </c>
      <c r="W163" s="1">
        <v>12</v>
      </c>
      <c r="X163" s="1">
        <v>2</v>
      </c>
      <c r="Y163" s="1">
        <v>7</v>
      </c>
      <c r="Z163" s="1">
        <v>5</v>
      </c>
      <c r="AA163" s="1">
        <f t="shared" si="2"/>
        <v>12</v>
      </c>
    </row>
    <row r="164" spans="1:27" s="1" customFormat="1" ht="18.399999999999999" customHeight="1">
      <c r="A164" s="18">
        <v>45512</v>
      </c>
      <c r="B164" s="19" t="s">
        <v>733</v>
      </c>
      <c r="C164" s="20" t="s">
        <v>2</v>
      </c>
      <c r="D164" s="20" t="s">
        <v>2</v>
      </c>
      <c r="E164" s="20" t="s">
        <v>2</v>
      </c>
      <c r="F164" s="20" t="s">
        <v>2</v>
      </c>
      <c r="G164" s="20" t="s">
        <v>2</v>
      </c>
      <c r="H164" s="20" t="s">
        <v>2</v>
      </c>
      <c r="I164" s="20" t="s">
        <v>2</v>
      </c>
      <c r="J164" s="20" t="s">
        <v>2</v>
      </c>
      <c r="K164" s="20" t="s">
        <v>2</v>
      </c>
      <c r="L164" s="20" t="s">
        <v>2</v>
      </c>
      <c r="M164" s="20" t="s">
        <v>2</v>
      </c>
      <c r="N164" s="20" t="s">
        <v>4</v>
      </c>
      <c r="O164" s="20" t="s">
        <v>4</v>
      </c>
      <c r="P164" s="20" t="s">
        <v>4</v>
      </c>
      <c r="Q164" s="20" t="s">
        <v>4</v>
      </c>
      <c r="R164" s="20" t="s">
        <v>4</v>
      </c>
      <c r="S164" s="20" t="s">
        <v>4</v>
      </c>
      <c r="T164" s="20" t="s">
        <v>4</v>
      </c>
      <c r="V164" s="1">
        <v>11</v>
      </c>
      <c r="W164" s="1">
        <v>11</v>
      </c>
      <c r="X164" s="1">
        <v>11</v>
      </c>
      <c r="Y164" s="1">
        <v>11</v>
      </c>
      <c r="Z164" s="1">
        <v>7</v>
      </c>
      <c r="AA164" s="1">
        <f t="shared" si="2"/>
        <v>18</v>
      </c>
    </row>
    <row r="165" spans="1:27" s="1" customFormat="1" ht="18.399999999999999" customHeight="1">
      <c r="A165" s="18">
        <v>45492</v>
      </c>
      <c r="B165" s="19" t="s">
        <v>734</v>
      </c>
      <c r="C165" s="20" t="s">
        <v>2</v>
      </c>
      <c r="D165" s="20" t="s">
        <v>2</v>
      </c>
      <c r="E165" s="20" t="s">
        <v>2</v>
      </c>
      <c r="F165" s="20" t="s">
        <v>2</v>
      </c>
      <c r="G165" s="20" t="s">
        <v>2</v>
      </c>
      <c r="H165" s="20" t="s">
        <v>2</v>
      </c>
      <c r="I165" s="20" t="s">
        <v>2</v>
      </c>
      <c r="J165" s="20" t="s">
        <v>2</v>
      </c>
      <c r="K165" s="20" t="s">
        <v>2</v>
      </c>
      <c r="L165" s="20" t="s">
        <v>2</v>
      </c>
      <c r="M165" s="20" t="s">
        <v>2</v>
      </c>
      <c r="N165" s="20">
        <v>0</v>
      </c>
      <c r="O165" s="20" t="s">
        <v>2</v>
      </c>
      <c r="P165" s="20" t="s">
        <v>4</v>
      </c>
      <c r="Q165" s="20" t="s">
        <v>2</v>
      </c>
      <c r="R165" s="20" t="s">
        <v>4</v>
      </c>
      <c r="S165" s="20" t="s">
        <v>4</v>
      </c>
      <c r="T165" s="20" t="s">
        <v>4</v>
      </c>
      <c r="V165" s="1">
        <v>15</v>
      </c>
      <c r="W165" s="1">
        <v>15</v>
      </c>
      <c r="X165" s="1">
        <v>11</v>
      </c>
      <c r="Y165" s="1">
        <v>13</v>
      </c>
      <c r="Z165" s="1">
        <v>4</v>
      </c>
      <c r="AA165" s="1">
        <f t="shared" si="2"/>
        <v>17</v>
      </c>
    </row>
    <row r="166" spans="1:27" s="1" customFormat="1" ht="18.399999999999999" customHeight="1">
      <c r="A166" s="18">
        <v>45546</v>
      </c>
      <c r="B166" s="19" t="s">
        <v>735</v>
      </c>
      <c r="C166" s="20" t="s">
        <v>2</v>
      </c>
      <c r="D166" s="20" t="s">
        <v>2</v>
      </c>
      <c r="E166" s="20" t="s">
        <v>2</v>
      </c>
      <c r="F166" s="20" t="s">
        <v>2</v>
      </c>
      <c r="G166" s="20" t="s">
        <v>2</v>
      </c>
      <c r="H166" s="20" t="s">
        <v>2</v>
      </c>
      <c r="I166" s="20" t="s">
        <v>2</v>
      </c>
      <c r="J166" s="20" t="s">
        <v>2</v>
      </c>
      <c r="K166" s="20" t="s">
        <v>2</v>
      </c>
      <c r="L166" s="20" t="s">
        <v>2</v>
      </c>
      <c r="M166" s="20" t="s">
        <v>2</v>
      </c>
      <c r="N166" s="20">
        <v>0</v>
      </c>
      <c r="O166" s="20" t="s">
        <v>2</v>
      </c>
      <c r="P166" s="20" t="s">
        <v>4</v>
      </c>
      <c r="Q166" s="20" t="s">
        <v>2</v>
      </c>
      <c r="R166" s="20" t="s">
        <v>4</v>
      </c>
      <c r="S166" s="20" t="s">
        <v>4</v>
      </c>
      <c r="T166" s="20" t="s">
        <v>4</v>
      </c>
      <c r="V166" s="1">
        <v>15</v>
      </c>
      <c r="W166" s="1">
        <v>15</v>
      </c>
      <c r="X166" s="1">
        <v>11</v>
      </c>
      <c r="Y166" s="1">
        <v>13</v>
      </c>
      <c r="Z166" s="1">
        <v>4</v>
      </c>
      <c r="AA166" s="1">
        <f t="shared" si="2"/>
        <v>17</v>
      </c>
    </row>
    <row r="167" spans="1:27" s="1" customFormat="1" ht="18.399999999999999" customHeight="1">
      <c r="A167" s="18">
        <v>45500</v>
      </c>
      <c r="B167" s="19" t="s">
        <v>736</v>
      </c>
      <c r="C167" s="20" t="s">
        <v>2</v>
      </c>
      <c r="D167" s="20">
        <v>0</v>
      </c>
      <c r="E167" s="20">
        <v>0</v>
      </c>
      <c r="F167" s="20" t="s">
        <v>2</v>
      </c>
      <c r="G167" s="20" t="s">
        <v>2</v>
      </c>
      <c r="H167" s="20" t="s">
        <v>2</v>
      </c>
      <c r="I167" s="20" t="s">
        <v>2</v>
      </c>
      <c r="J167" s="20" t="s">
        <v>2</v>
      </c>
      <c r="K167" s="20" t="s">
        <v>2</v>
      </c>
      <c r="L167" s="20">
        <v>0</v>
      </c>
      <c r="M167" s="20" t="s">
        <v>4</v>
      </c>
      <c r="N167" s="20" t="s">
        <v>2</v>
      </c>
      <c r="O167" s="20" t="s">
        <v>4</v>
      </c>
      <c r="P167" s="20" t="s">
        <v>4</v>
      </c>
      <c r="Q167" s="20" t="s">
        <v>4</v>
      </c>
      <c r="R167" s="20" t="s">
        <v>4</v>
      </c>
      <c r="S167" s="20" t="s">
        <v>4</v>
      </c>
      <c r="T167" s="20" t="s">
        <v>4</v>
      </c>
      <c r="V167" s="1">
        <v>12</v>
      </c>
      <c r="W167" s="1">
        <v>12</v>
      </c>
      <c r="X167" s="1">
        <v>6</v>
      </c>
      <c r="Y167" s="1">
        <v>8</v>
      </c>
      <c r="Z167" s="1">
        <v>7</v>
      </c>
      <c r="AA167" s="1">
        <f t="shared" si="2"/>
        <v>15</v>
      </c>
    </row>
    <row r="168" spans="1:27" s="1" customFormat="1" ht="18.399999999999999" customHeight="1">
      <c r="A168" s="18">
        <v>45543</v>
      </c>
      <c r="B168" s="19" t="s">
        <v>737</v>
      </c>
      <c r="C168" s="20" t="s">
        <v>2</v>
      </c>
      <c r="D168" s="20" t="s">
        <v>2</v>
      </c>
      <c r="E168" s="20" t="s">
        <v>2</v>
      </c>
      <c r="F168" s="20" t="s">
        <v>2</v>
      </c>
      <c r="G168" s="20" t="s">
        <v>2</v>
      </c>
      <c r="H168" s="20" t="s">
        <v>2</v>
      </c>
      <c r="I168" s="20" t="s">
        <v>2</v>
      </c>
      <c r="J168" s="20" t="s">
        <v>2</v>
      </c>
      <c r="K168" s="20" t="s">
        <v>2</v>
      </c>
      <c r="L168" s="20">
        <v>0</v>
      </c>
      <c r="M168" s="20" t="s">
        <v>2</v>
      </c>
      <c r="N168" s="20" t="s">
        <v>2</v>
      </c>
      <c r="O168" s="20" t="s">
        <v>2</v>
      </c>
      <c r="P168" s="20" t="s">
        <v>4</v>
      </c>
      <c r="Q168" s="20" t="s">
        <v>4</v>
      </c>
      <c r="R168" s="20" t="s">
        <v>4</v>
      </c>
      <c r="S168" s="20" t="s">
        <v>4</v>
      </c>
      <c r="T168" s="20" t="s">
        <v>4</v>
      </c>
      <c r="V168" s="1">
        <v>13</v>
      </c>
      <c r="W168" s="1">
        <v>13</v>
      </c>
      <c r="X168" s="1">
        <v>9</v>
      </c>
      <c r="Y168" s="1">
        <v>12</v>
      </c>
      <c r="Z168" s="1">
        <v>5</v>
      </c>
      <c r="AA168" s="1">
        <f t="shared" si="2"/>
        <v>17</v>
      </c>
    </row>
    <row r="169" spans="1:27" s="1" customFormat="1" ht="18.399999999999999" customHeight="1">
      <c r="A169" s="18">
        <v>46437</v>
      </c>
      <c r="B169" s="19" t="s">
        <v>738</v>
      </c>
      <c r="C169" s="20" t="s">
        <v>2</v>
      </c>
      <c r="D169" s="20" t="s">
        <v>4</v>
      </c>
      <c r="E169" s="20" t="s">
        <v>2</v>
      </c>
      <c r="F169" s="20" t="s">
        <v>2</v>
      </c>
      <c r="G169" s="20" t="s">
        <v>2</v>
      </c>
      <c r="H169" s="20" t="s">
        <v>2</v>
      </c>
      <c r="I169" s="20" t="s">
        <v>2</v>
      </c>
      <c r="J169" s="20" t="s">
        <v>2</v>
      </c>
      <c r="K169" s="20" t="s">
        <v>2</v>
      </c>
      <c r="L169" s="20" t="s">
        <v>2</v>
      </c>
      <c r="M169" s="20" t="s">
        <v>2</v>
      </c>
      <c r="N169" s="20" t="s">
        <v>2</v>
      </c>
      <c r="O169" s="20">
        <v>0</v>
      </c>
      <c r="P169" s="20">
        <v>0</v>
      </c>
      <c r="Q169" s="20" t="s">
        <v>2</v>
      </c>
      <c r="R169" s="20" t="s">
        <v>4</v>
      </c>
      <c r="S169" s="20" t="s">
        <v>4</v>
      </c>
      <c r="T169" s="20" t="s">
        <v>2</v>
      </c>
      <c r="V169" s="1">
        <v>15</v>
      </c>
      <c r="W169" s="1">
        <v>15</v>
      </c>
      <c r="X169" s="1">
        <v>10</v>
      </c>
      <c r="Y169" s="1">
        <v>13</v>
      </c>
      <c r="Z169" s="1">
        <v>3</v>
      </c>
      <c r="AA169" s="1">
        <f t="shared" si="2"/>
        <v>16</v>
      </c>
    </row>
    <row r="170" spans="1:27" s="1" customFormat="1" ht="18.399999999999999" customHeight="1">
      <c r="A170" s="18">
        <v>46440</v>
      </c>
      <c r="B170" s="19" t="s">
        <v>739</v>
      </c>
      <c r="C170" s="20" t="s">
        <v>2</v>
      </c>
      <c r="D170" s="20" t="s">
        <v>2</v>
      </c>
      <c r="E170" s="20" t="s">
        <v>4</v>
      </c>
      <c r="F170" s="20">
        <v>0</v>
      </c>
      <c r="G170" s="20" t="s">
        <v>2</v>
      </c>
      <c r="H170" s="20" t="s">
        <v>2</v>
      </c>
      <c r="I170" s="20" t="s">
        <v>4</v>
      </c>
      <c r="J170" s="20">
        <v>0</v>
      </c>
      <c r="K170" s="20" t="s">
        <v>2</v>
      </c>
      <c r="L170" s="20">
        <v>0</v>
      </c>
      <c r="M170" s="20">
        <v>0</v>
      </c>
      <c r="N170" s="20">
        <v>0</v>
      </c>
      <c r="O170" s="20" t="s">
        <v>2</v>
      </c>
      <c r="P170" s="20" t="s">
        <v>4</v>
      </c>
      <c r="Q170" s="20">
        <v>0</v>
      </c>
      <c r="R170" s="20">
        <v>0</v>
      </c>
      <c r="S170" s="20" t="s">
        <v>4</v>
      </c>
      <c r="T170" s="20" t="s">
        <v>4</v>
      </c>
      <c r="V170" s="1">
        <v>13</v>
      </c>
      <c r="W170" s="1">
        <v>13</v>
      </c>
      <c r="X170" s="1">
        <v>2</v>
      </c>
      <c r="Y170" s="1">
        <v>6</v>
      </c>
      <c r="Z170" s="1">
        <v>5</v>
      </c>
      <c r="AA170" s="1">
        <f t="shared" si="2"/>
        <v>11</v>
      </c>
    </row>
    <row r="171" spans="1:27" s="1" customFormat="1" ht="18.399999999999999" customHeight="1">
      <c r="A171" s="18">
        <v>46195</v>
      </c>
      <c r="B171" s="19" t="s">
        <v>740</v>
      </c>
      <c r="C171" s="20" t="s">
        <v>4</v>
      </c>
      <c r="D171" s="20" t="s">
        <v>2</v>
      </c>
      <c r="E171" s="20" t="s">
        <v>2</v>
      </c>
      <c r="F171" s="20" t="s">
        <v>2</v>
      </c>
      <c r="G171" s="20" t="s">
        <v>2</v>
      </c>
      <c r="H171" s="20" t="s">
        <v>4</v>
      </c>
      <c r="I171" s="20" t="s">
        <v>2</v>
      </c>
      <c r="J171" s="20" t="s">
        <v>2</v>
      </c>
      <c r="K171" s="20" t="s">
        <v>2</v>
      </c>
      <c r="L171" s="20" t="s">
        <v>2</v>
      </c>
      <c r="M171" s="20" t="s">
        <v>4</v>
      </c>
      <c r="N171" s="20" t="s">
        <v>2</v>
      </c>
      <c r="O171" s="20" t="s">
        <v>4</v>
      </c>
      <c r="P171" s="20" t="s">
        <v>4</v>
      </c>
      <c r="Q171" s="20" t="s">
        <v>4</v>
      </c>
      <c r="R171" s="20" t="s">
        <v>4</v>
      </c>
      <c r="S171" s="20" t="s">
        <v>4</v>
      </c>
      <c r="T171" s="20" t="s">
        <v>4</v>
      </c>
      <c r="V171" s="1">
        <v>12</v>
      </c>
      <c r="W171" s="1">
        <v>11</v>
      </c>
      <c r="X171" s="1">
        <v>4</v>
      </c>
      <c r="Y171" s="1">
        <v>9</v>
      </c>
      <c r="Z171" s="1">
        <v>9</v>
      </c>
      <c r="AA171" s="1">
        <f t="shared" si="2"/>
        <v>18</v>
      </c>
    </row>
    <row r="172" spans="1:27" s="1" customFormat="1" ht="18.399999999999999" customHeight="1">
      <c r="A172" s="18">
        <v>46221</v>
      </c>
      <c r="B172" s="19" t="s">
        <v>741</v>
      </c>
      <c r="C172" s="20">
        <v>0</v>
      </c>
      <c r="D172" s="20">
        <v>0</v>
      </c>
      <c r="E172" s="20" t="s">
        <v>4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 t="s">
        <v>7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Y172" s="1">
        <v>0</v>
      </c>
      <c r="Z172" s="1">
        <v>1</v>
      </c>
      <c r="AA172" s="1">
        <f t="shared" si="2"/>
        <v>1</v>
      </c>
    </row>
    <row r="173" spans="1:27" s="1" customFormat="1" ht="18.399999999999999" customHeight="1">
      <c r="A173" s="18">
        <v>46251</v>
      </c>
      <c r="B173" s="19" t="s">
        <v>742</v>
      </c>
      <c r="C173" s="20">
        <v>0</v>
      </c>
      <c r="D173" s="20" t="s">
        <v>2</v>
      </c>
      <c r="E173" s="20" t="s">
        <v>2</v>
      </c>
      <c r="F173" s="20">
        <v>0</v>
      </c>
      <c r="G173" s="20" t="s">
        <v>2</v>
      </c>
      <c r="H173" s="20" t="s">
        <v>2</v>
      </c>
      <c r="I173" s="20">
        <v>0</v>
      </c>
      <c r="J173" s="20" t="s">
        <v>2</v>
      </c>
      <c r="K173" s="20" t="s">
        <v>4</v>
      </c>
      <c r="L173" s="20" t="s">
        <v>2</v>
      </c>
      <c r="M173" s="20">
        <v>0</v>
      </c>
      <c r="N173" s="20" t="s">
        <v>4</v>
      </c>
      <c r="O173" s="20" t="s">
        <v>4</v>
      </c>
      <c r="P173" s="20">
        <v>0</v>
      </c>
      <c r="Q173" s="20" t="s">
        <v>2</v>
      </c>
      <c r="R173" s="20" t="s">
        <v>4</v>
      </c>
      <c r="S173" s="20" t="s">
        <v>4</v>
      </c>
      <c r="T173" s="20">
        <v>0</v>
      </c>
      <c r="V173" s="1">
        <v>15</v>
      </c>
      <c r="W173" s="1">
        <v>14</v>
      </c>
      <c r="X173" s="1">
        <v>2</v>
      </c>
      <c r="Y173" s="1">
        <v>7</v>
      </c>
      <c r="Z173" s="1">
        <v>5</v>
      </c>
      <c r="AA173" s="1">
        <f t="shared" si="2"/>
        <v>12</v>
      </c>
    </row>
    <row r="174" spans="1:27" s="1" customFormat="1" ht="18.399999999999999" customHeight="1">
      <c r="A174" s="18">
        <v>45722</v>
      </c>
      <c r="B174" s="19" t="s">
        <v>743</v>
      </c>
      <c r="C174" s="20">
        <v>0</v>
      </c>
      <c r="D174" s="20" t="s">
        <v>2</v>
      </c>
      <c r="E174" s="20" t="s">
        <v>2</v>
      </c>
      <c r="F174" s="20" t="s">
        <v>2</v>
      </c>
      <c r="G174" s="20" t="s">
        <v>2</v>
      </c>
      <c r="H174" s="20" t="s">
        <v>2</v>
      </c>
      <c r="I174" s="20" t="s">
        <v>2</v>
      </c>
      <c r="J174" s="20">
        <v>0</v>
      </c>
      <c r="K174" s="20">
        <v>0</v>
      </c>
      <c r="L174" s="20" t="s">
        <v>2</v>
      </c>
      <c r="M174" s="20" t="s">
        <v>4</v>
      </c>
      <c r="N174" s="20">
        <v>0</v>
      </c>
      <c r="O174" s="20" t="s">
        <v>4</v>
      </c>
      <c r="P174" s="20" t="s">
        <v>4</v>
      </c>
      <c r="Q174" s="20" t="s">
        <v>4</v>
      </c>
      <c r="R174" s="20" t="s">
        <v>4</v>
      </c>
      <c r="S174" s="20" t="s">
        <v>4</v>
      </c>
      <c r="T174" s="20" t="s">
        <v>4</v>
      </c>
      <c r="V174" s="1">
        <v>10</v>
      </c>
      <c r="W174" s="1">
        <v>9</v>
      </c>
      <c r="X174" s="1">
        <v>6</v>
      </c>
      <c r="Y174" s="1">
        <v>7</v>
      </c>
      <c r="Z174" s="1">
        <v>7</v>
      </c>
      <c r="AA174" s="1">
        <f t="shared" si="2"/>
        <v>14</v>
      </c>
    </row>
    <row r="175" spans="1:27" s="1" customFormat="1" ht="18.399999999999999" customHeight="1">
      <c r="A175" s="18">
        <v>45734</v>
      </c>
      <c r="B175" s="19" t="s">
        <v>744</v>
      </c>
      <c r="C175" s="20" t="s">
        <v>2</v>
      </c>
      <c r="D175" s="20" t="s">
        <v>2</v>
      </c>
      <c r="E175" s="20" t="s">
        <v>2</v>
      </c>
      <c r="F175" s="20" t="s">
        <v>2</v>
      </c>
      <c r="G175" s="20" t="s">
        <v>2</v>
      </c>
      <c r="H175" s="20" t="s">
        <v>2</v>
      </c>
      <c r="I175" s="20">
        <v>0</v>
      </c>
      <c r="J175" s="20">
        <v>0</v>
      </c>
      <c r="K175" s="20" t="s">
        <v>2</v>
      </c>
      <c r="L175" s="20" t="s">
        <v>2</v>
      </c>
      <c r="M175" s="20">
        <v>0</v>
      </c>
      <c r="N175" s="20" t="s">
        <v>4</v>
      </c>
      <c r="O175" s="20" t="s">
        <v>2</v>
      </c>
      <c r="P175" s="20" t="s">
        <v>4</v>
      </c>
      <c r="Q175" s="20" t="s">
        <v>4</v>
      </c>
      <c r="R175" s="20" t="s">
        <v>4</v>
      </c>
      <c r="S175" s="20" t="s">
        <v>4</v>
      </c>
      <c r="T175" s="20" t="s">
        <v>4</v>
      </c>
      <c r="V175" s="1">
        <v>13</v>
      </c>
      <c r="W175" s="1">
        <v>13</v>
      </c>
      <c r="X175" s="1">
        <v>6</v>
      </c>
      <c r="Y175" s="1">
        <v>9</v>
      </c>
      <c r="Z175" s="1">
        <v>6</v>
      </c>
      <c r="AA175" s="1">
        <f t="shared" si="2"/>
        <v>15</v>
      </c>
    </row>
    <row r="176" spans="1:27" s="1" customFormat="1" ht="18.399999999999999" customHeight="1">
      <c r="A176" s="18">
        <v>46917</v>
      </c>
      <c r="B176" s="19" t="s">
        <v>745</v>
      </c>
      <c r="C176" s="20" t="s">
        <v>2</v>
      </c>
      <c r="D176" s="20" t="s">
        <v>2</v>
      </c>
      <c r="E176" s="20" t="s">
        <v>2</v>
      </c>
      <c r="F176" s="20" t="s">
        <v>2</v>
      </c>
      <c r="G176" s="20" t="s">
        <v>2</v>
      </c>
      <c r="H176" s="20" t="s">
        <v>2</v>
      </c>
      <c r="I176" s="20" t="s">
        <v>2</v>
      </c>
      <c r="J176" s="20" t="s">
        <v>2</v>
      </c>
      <c r="K176" s="20" t="s">
        <v>2</v>
      </c>
      <c r="L176" s="20">
        <v>0</v>
      </c>
      <c r="M176" s="20" t="s">
        <v>4</v>
      </c>
      <c r="N176" s="20" t="s">
        <v>4</v>
      </c>
      <c r="O176" s="20" t="s">
        <v>2</v>
      </c>
      <c r="P176" s="20" t="s">
        <v>2</v>
      </c>
      <c r="Q176" s="20">
        <v>0</v>
      </c>
      <c r="R176" s="20" t="s">
        <v>4</v>
      </c>
      <c r="S176" s="20" t="s">
        <v>4</v>
      </c>
      <c r="T176" s="20">
        <v>0</v>
      </c>
      <c r="V176" s="1">
        <v>14</v>
      </c>
      <c r="W176" s="1">
        <v>14</v>
      </c>
      <c r="X176" s="1">
        <v>9</v>
      </c>
      <c r="Y176" s="1">
        <v>11</v>
      </c>
      <c r="Z176" s="1">
        <v>4</v>
      </c>
      <c r="AA176" s="1">
        <f t="shared" si="2"/>
        <v>15</v>
      </c>
    </row>
    <row r="177" spans="1:28" s="1" customFormat="1" ht="18.399999999999999" customHeight="1">
      <c r="A177" s="18">
        <v>46959</v>
      </c>
      <c r="B177" s="19" t="s">
        <v>746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 t="s">
        <v>4</v>
      </c>
      <c r="J177" s="20" t="s">
        <v>4</v>
      </c>
      <c r="K177" s="20" t="s">
        <v>4</v>
      </c>
      <c r="L177" s="20" t="s">
        <v>4</v>
      </c>
      <c r="M177" s="20">
        <v>0</v>
      </c>
      <c r="N177" s="20" t="s">
        <v>4</v>
      </c>
      <c r="O177" s="20">
        <v>0</v>
      </c>
      <c r="P177" s="20" t="s">
        <v>4</v>
      </c>
      <c r="Q177" s="20" t="s">
        <v>4</v>
      </c>
      <c r="R177" s="20" t="s">
        <v>4</v>
      </c>
      <c r="S177" s="20">
        <v>0</v>
      </c>
      <c r="T177" s="20">
        <v>0</v>
      </c>
      <c r="Y177" s="1">
        <v>0</v>
      </c>
      <c r="Z177" s="1">
        <v>8</v>
      </c>
      <c r="AA177" s="1">
        <f t="shared" si="2"/>
        <v>8</v>
      </c>
    </row>
    <row r="178" spans="1:28" s="1" customFormat="1" ht="18.399999999999999" customHeight="1">
      <c r="A178" s="18">
        <v>46954</v>
      </c>
      <c r="B178" s="19" t="s">
        <v>747</v>
      </c>
      <c r="C178" s="20" t="s">
        <v>2</v>
      </c>
      <c r="D178" s="20" t="s">
        <v>2</v>
      </c>
      <c r="E178" s="20" t="s">
        <v>2</v>
      </c>
      <c r="F178" s="20">
        <v>0</v>
      </c>
      <c r="G178" s="20" t="s">
        <v>2</v>
      </c>
      <c r="H178" s="20" t="s">
        <v>2</v>
      </c>
      <c r="I178" s="20">
        <v>0</v>
      </c>
      <c r="J178" s="20" t="s">
        <v>2</v>
      </c>
      <c r="K178" s="20" t="s">
        <v>2</v>
      </c>
      <c r="L178" s="20" t="s">
        <v>2</v>
      </c>
      <c r="M178" s="20" t="s">
        <v>4</v>
      </c>
      <c r="N178" s="20" t="s">
        <v>2</v>
      </c>
      <c r="O178" s="20" t="s">
        <v>4</v>
      </c>
      <c r="P178" s="20" t="s">
        <v>4</v>
      </c>
      <c r="Q178" s="20">
        <v>0</v>
      </c>
      <c r="R178" s="20" t="s">
        <v>2</v>
      </c>
      <c r="S178" s="20" t="s">
        <v>4</v>
      </c>
      <c r="T178" s="20">
        <v>0</v>
      </c>
      <c r="V178" s="1">
        <v>16</v>
      </c>
      <c r="W178" s="1">
        <v>16</v>
      </c>
      <c r="X178" s="1">
        <v>3</v>
      </c>
      <c r="Y178" s="1">
        <v>10</v>
      </c>
      <c r="Z178" s="1">
        <v>4</v>
      </c>
      <c r="AA178" s="1">
        <f t="shared" si="2"/>
        <v>14</v>
      </c>
    </row>
    <row r="179" spans="1:28" s="1" customFormat="1" ht="18.399999999999999" customHeight="1">
      <c r="A179" s="18">
        <v>46154</v>
      </c>
      <c r="B179" s="19" t="s">
        <v>748</v>
      </c>
      <c r="C179" s="20" t="s">
        <v>2</v>
      </c>
      <c r="D179" s="20" t="s">
        <v>2</v>
      </c>
      <c r="E179" s="20" t="s">
        <v>2</v>
      </c>
      <c r="F179" s="20" t="s">
        <v>2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 t="s">
        <v>2</v>
      </c>
      <c r="M179" s="20">
        <v>0</v>
      </c>
      <c r="N179" s="20" t="s">
        <v>2</v>
      </c>
      <c r="O179" s="20" t="s">
        <v>7</v>
      </c>
      <c r="P179" s="20">
        <v>0</v>
      </c>
      <c r="Q179" s="20">
        <v>0</v>
      </c>
      <c r="R179" s="20" t="s">
        <v>2</v>
      </c>
      <c r="S179" s="20" t="s">
        <v>2</v>
      </c>
      <c r="T179" s="20" t="s">
        <v>2</v>
      </c>
      <c r="V179" s="1">
        <v>17</v>
      </c>
      <c r="W179" s="1">
        <v>17</v>
      </c>
      <c r="X179" s="1">
        <v>4</v>
      </c>
      <c r="Y179" s="1">
        <v>9</v>
      </c>
      <c r="Z179" s="1">
        <v>0</v>
      </c>
      <c r="AA179" s="1">
        <f t="shared" si="2"/>
        <v>9</v>
      </c>
    </row>
    <row r="180" spans="1:28" s="1" customFormat="1" ht="18.399999999999999" customHeight="1">
      <c r="A180" s="18">
        <v>46996</v>
      </c>
      <c r="B180" s="19" t="s">
        <v>749</v>
      </c>
      <c r="C180" s="20" t="s">
        <v>2</v>
      </c>
      <c r="D180" s="20" t="s">
        <v>2</v>
      </c>
      <c r="E180" s="20" t="s">
        <v>2</v>
      </c>
      <c r="F180" s="20" t="s">
        <v>2</v>
      </c>
      <c r="G180" s="20">
        <v>0</v>
      </c>
      <c r="H180" s="20">
        <v>0</v>
      </c>
      <c r="I180" s="20" t="s">
        <v>2</v>
      </c>
      <c r="J180" s="20" t="s">
        <v>2</v>
      </c>
      <c r="K180" s="20" t="s">
        <v>2</v>
      </c>
      <c r="L180" s="20" t="s">
        <v>4</v>
      </c>
      <c r="M180" s="20">
        <v>0</v>
      </c>
      <c r="N180" s="20" t="s">
        <v>2</v>
      </c>
      <c r="O180" s="20" t="s">
        <v>2</v>
      </c>
      <c r="P180" s="20" t="s">
        <v>4</v>
      </c>
      <c r="Q180" s="20" t="s">
        <v>4</v>
      </c>
      <c r="R180" s="20">
        <v>0</v>
      </c>
      <c r="S180" s="20" t="s">
        <v>4</v>
      </c>
      <c r="T180" s="20">
        <v>0</v>
      </c>
      <c r="V180" s="1">
        <v>13</v>
      </c>
      <c r="W180" s="1">
        <v>13</v>
      </c>
      <c r="X180" s="1">
        <v>4</v>
      </c>
      <c r="Y180" s="1">
        <v>9</v>
      </c>
      <c r="Z180" s="1">
        <v>4</v>
      </c>
      <c r="AA180" s="1">
        <f t="shared" si="2"/>
        <v>13</v>
      </c>
    </row>
    <row r="181" spans="1:28" s="1" customFormat="1" ht="18.399999999999999" customHeight="1">
      <c r="A181" s="18">
        <v>46625</v>
      </c>
      <c r="B181" s="19" t="s">
        <v>750</v>
      </c>
      <c r="C181" s="20" t="s">
        <v>2</v>
      </c>
      <c r="D181" s="20" t="s">
        <v>2</v>
      </c>
      <c r="E181" s="20" t="s">
        <v>2</v>
      </c>
      <c r="F181" s="20" t="s">
        <v>4</v>
      </c>
      <c r="G181" s="20">
        <v>0</v>
      </c>
      <c r="H181" s="20" t="s">
        <v>2</v>
      </c>
      <c r="I181" s="20" t="s">
        <v>2</v>
      </c>
      <c r="J181" s="20">
        <v>0</v>
      </c>
      <c r="K181" s="20" t="s">
        <v>2</v>
      </c>
      <c r="L181" s="20" t="s">
        <v>2</v>
      </c>
      <c r="M181" s="20" t="s">
        <v>2</v>
      </c>
      <c r="N181" s="20" t="s">
        <v>2</v>
      </c>
      <c r="O181" s="20">
        <v>0</v>
      </c>
      <c r="P181" s="20" t="s">
        <v>4</v>
      </c>
      <c r="Q181" s="20" t="s">
        <v>4</v>
      </c>
      <c r="R181" s="20" t="s">
        <v>4</v>
      </c>
      <c r="S181" s="20">
        <v>0</v>
      </c>
      <c r="T181" s="20">
        <v>0</v>
      </c>
      <c r="V181" s="1">
        <v>12</v>
      </c>
      <c r="W181" s="1">
        <v>12</v>
      </c>
      <c r="X181" s="1">
        <v>4</v>
      </c>
      <c r="Y181" s="1">
        <v>9</v>
      </c>
      <c r="Z181" s="1">
        <v>4</v>
      </c>
      <c r="AA181" s="1">
        <f t="shared" si="2"/>
        <v>13</v>
      </c>
    </row>
    <row r="182" spans="1:28" s="1" customFormat="1" ht="18.399999999999999" customHeight="1">
      <c r="A182" s="18">
        <v>46010</v>
      </c>
      <c r="B182" s="19" t="s">
        <v>751</v>
      </c>
      <c r="C182" s="20" t="s">
        <v>2</v>
      </c>
      <c r="D182" s="20">
        <v>0</v>
      </c>
      <c r="E182" s="20" t="s">
        <v>2</v>
      </c>
      <c r="F182" s="20" t="s">
        <v>2</v>
      </c>
      <c r="G182" s="20" t="s">
        <v>2</v>
      </c>
      <c r="H182" s="20">
        <v>0</v>
      </c>
      <c r="I182" s="20" t="s">
        <v>2</v>
      </c>
      <c r="J182" s="20" t="s">
        <v>2</v>
      </c>
      <c r="K182" s="20" t="s">
        <v>4</v>
      </c>
      <c r="L182" s="20" t="s">
        <v>2</v>
      </c>
      <c r="M182" s="20">
        <v>0</v>
      </c>
      <c r="N182" s="20" t="s">
        <v>4</v>
      </c>
      <c r="O182" s="20" t="s">
        <v>2</v>
      </c>
      <c r="P182" s="20" t="s">
        <v>4</v>
      </c>
      <c r="Q182" s="20">
        <v>0</v>
      </c>
      <c r="R182" s="20" t="s">
        <v>2</v>
      </c>
      <c r="S182" s="20" t="s">
        <v>4</v>
      </c>
      <c r="T182" s="20" t="s">
        <v>4</v>
      </c>
      <c r="V182" s="1">
        <v>16</v>
      </c>
      <c r="W182" s="1">
        <v>16</v>
      </c>
      <c r="X182" s="1">
        <v>3</v>
      </c>
      <c r="Y182" s="1">
        <v>9</v>
      </c>
      <c r="Z182" s="1">
        <v>5</v>
      </c>
      <c r="AA182" s="1">
        <f t="shared" si="2"/>
        <v>14</v>
      </c>
    </row>
    <row r="183" spans="1:28" s="1" customFormat="1" ht="18.399999999999999" customHeight="1">
      <c r="A183" s="18">
        <v>46997</v>
      </c>
      <c r="B183" s="19" t="s">
        <v>752</v>
      </c>
      <c r="C183" s="20" t="s">
        <v>2</v>
      </c>
      <c r="D183" s="20">
        <v>0</v>
      </c>
      <c r="E183" s="20" t="s">
        <v>2</v>
      </c>
      <c r="F183" s="20" t="s">
        <v>2</v>
      </c>
      <c r="G183" s="20" t="s">
        <v>2</v>
      </c>
      <c r="H183" s="20" t="s">
        <v>2</v>
      </c>
      <c r="I183" s="20" t="s">
        <v>2</v>
      </c>
      <c r="J183" s="20">
        <v>0</v>
      </c>
      <c r="K183" s="20" t="s">
        <v>2</v>
      </c>
      <c r="L183" s="20" t="s">
        <v>4</v>
      </c>
      <c r="M183" s="20" t="s">
        <v>2</v>
      </c>
      <c r="N183" s="20" t="s">
        <v>4</v>
      </c>
      <c r="O183" s="20" t="s">
        <v>2</v>
      </c>
      <c r="P183" s="20" t="s">
        <v>2</v>
      </c>
      <c r="Q183" s="20">
        <v>0</v>
      </c>
      <c r="R183" s="20" t="s">
        <v>4</v>
      </c>
      <c r="S183" s="20" t="s">
        <v>4</v>
      </c>
      <c r="T183" s="20" t="s">
        <v>4</v>
      </c>
      <c r="V183" s="1">
        <v>14</v>
      </c>
      <c r="W183" s="1">
        <v>14</v>
      </c>
      <c r="X183" s="1">
        <v>5</v>
      </c>
      <c r="Y183" s="1">
        <v>10</v>
      </c>
      <c r="Z183" s="1">
        <v>5</v>
      </c>
      <c r="AA183" s="1">
        <f t="shared" si="2"/>
        <v>15</v>
      </c>
    </row>
    <row r="184" spans="1:28" s="1" customFormat="1" ht="18.399999999999999" customHeight="1">
      <c r="A184" s="18">
        <v>46611</v>
      </c>
      <c r="B184" s="19" t="s">
        <v>753</v>
      </c>
      <c r="C184" s="20" t="s">
        <v>2</v>
      </c>
      <c r="D184" s="20">
        <v>0</v>
      </c>
      <c r="E184" s="20" t="s">
        <v>2</v>
      </c>
      <c r="F184" s="20" t="s">
        <v>2</v>
      </c>
      <c r="G184" s="20" t="s">
        <v>2</v>
      </c>
      <c r="H184" s="20" t="s">
        <v>2</v>
      </c>
      <c r="I184" s="20" t="s">
        <v>2</v>
      </c>
      <c r="J184" s="20">
        <v>0</v>
      </c>
      <c r="K184" s="20" t="s">
        <v>2</v>
      </c>
      <c r="L184" s="20" t="s">
        <v>2</v>
      </c>
      <c r="M184" s="20" t="s">
        <v>4</v>
      </c>
      <c r="N184" s="20" t="s">
        <v>2</v>
      </c>
      <c r="O184" s="20">
        <v>0</v>
      </c>
      <c r="P184" s="20" t="s">
        <v>4</v>
      </c>
      <c r="Q184" s="20">
        <v>0</v>
      </c>
      <c r="R184" s="20" t="s">
        <v>4</v>
      </c>
      <c r="S184" s="20" t="s">
        <v>4</v>
      </c>
      <c r="T184" s="20">
        <v>0</v>
      </c>
      <c r="V184" s="1">
        <v>12</v>
      </c>
      <c r="W184" s="1">
        <v>12</v>
      </c>
      <c r="X184" s="1">
        <v>5</v>
      </c>
      <c r="Y184" s="1">
        <v>9</v>
      </c>
      <c r="Z184" s="1">
        <v>4</v>
      </c>
      <c r="AA184" s="1">
        <f t="shared" si="2"/>
        <v>13</v>
      </c>
    </row>
    <row r="185" spans="1:28" s="1" customFormat="1" ht="18.399999999999999" customHeight="1">
      <c r="A185" s="18">
        <v>46989</v>
      </c>
      <c r="B185" s="19" t="s">
        <v>754</v>
      </c>
      <c r="C185" s="20" t="s">
        <v>4</v>
      </c>
      <c r="D185" s="20" t="s">
        <v>2</v>
      </c>
      <c r="E185" s="20" t="s">
        <v>4</v>
      </c>
      <c r="F185" s="20">
        <v>0</v>
      </c>
      <c r="G185" s="20">
        <v>0</v>
      </c>
      <c r="H185" s="20">
        <v>0</v>
      </c>
      <c r="I185" s="20" t="s">
        <v>4</v>
      </c>
      <c r="J185" s="20" t="s">
        <v>4</v>
      </c>
      <c r="K185" s="20" t="s">
        <v>2</v>
      </c>
      <c r="L185" s="20">
        <v>0</v>
      </c>
      <c r="M185" s="20" t="s">
        <v>4</v>
      </c>
      <c r="N185" s="20" t="s">
        <v>4</v>
      </c>
      <c r="O185" s="20">
        <v>0</v>
      </c>
      <c r="P185" s="20" t="s">
        <v>4</v>
      </c>
      <c r="Q185" s="20" t="s">
        <v>4</v>
      </c>
      <c r="R185" s="20">
        <v>0</v>
      </c>
      <c r="S185" s="20">
        <v>0</v>
      </c>
      <c r="T185" s="20">
        <v>0</v>
      </c>
      <c r="V185" s="1">
        <v>9</v>
      </c>
      <c r="W185" s="1">
        <v>8</v>
      </c>
      <c r="X185" s="1">
        <v>1</v>
      </c>
      <c r="Y185" s="1">
        <v>2</v>
      </c>
      <c r="Z185" s="1">
        <v>8</v>
      </c>
      <c r="AA185" s="1">
        <f t="shared" si="2"/>
        <v>10</v>
      </c>
    </row>
    <row r="186" spans="1:28" s="1" customFormat="1" ht="18.399999999999999" customHeight="1">
      <c r="A186" s="18">
        <v>46761</v>
      </c>
      <c r="B186" s="19" t="s">
        <v>755</v>
      </c>
      <c r="C186" s="20" t="s">
        <v>4</v>
      </c>
      <c r="D186" s="20" t="s">
        <v>4</v>
      </c>
      <c r="E186" s="20" t="s">
        <v>4</v>
      </c>
      <c r="F186" s="20" t="s">
        <v>4</v>
      </c>
      <c r="G186" s="20">
        <v>0</v>
      </c>
      <c r="H186" s="20" t="s">
        <v>4</v>
      </c>
      <c r="I186" s="20" t="s">
        <v>4</v>
      </c>
      <c r="J186" s="20" t="s">
        <v>4</v>
      </c>
      <c r="K186" s="20" t="s">
        <v>4</v>
      </c>
      <c r="L186" s="20">
        <v>0</v>
      </c>
      <c r="M186" s="20" t="s">
        <v>4</v>
      </c>
      <c r="N186" s="20" t="s">
        <v>4</v>
      </c>
      <c r="O186" s="20">
        <v>0</v>
      </c>
      <c r="P186" s="20" t="s">
        <v>4</v>
      </c>
      <c r="Q186" s="20" t="s">
        <v>4</v>
      </c>
      <c r="R186" s="20" t="s">
        <v>4</v>
      </c>
      <c r="S186" s="20">
        <v>0</v>
      </c>
      <c r="T186" s="20" t="s">
        <v>4</v>
      </c>
      <c r="Y186" s="1">
        <v>0</v>
      </c>
      <c r="Z186" s="1">
        <v>14</v>
      </c>
      <c r="AA186" s="1">
        <f t="shared" si="2"/>
        <v>14</v>
      </c>
    </row>
    <row r="187" spans="1:28" s="1" customFormat="1" ht="18.399999999999999" customHeight="1">
      <c r="A187" s="18">
        <v>46458</v>
      </c>
      <c r="B187" s="19" t="s">
        <v>756</v>
      </c>
      <c r="C187" s="20" t="s">
        <v>2</v>
      </c>
      <c r="D187" s="20" t="s">
        <v>2</v>
      </c>
      <c r="E187" s="20" t="s">
        <v>2</v>
      </c>
      <c r="F187" s="20" t="s">
        <v>2</v>
      </c>
      <c r="G187" s="20" t="s">
        <v>2</v>
      </c>
      <c r="H187" s="20">
        <v>0</v>
      </c>
      <c r="I187" s="20" t="s">
        <v>4</v>
      </c>
      <c r="J187" s="20">
        <v>0</v>
      </c>
      <c r="K187" s="20" t="s">
        <v>4</v>
      </c>
      <c r="L187" s="20" t="s">
        <v>4</v>
      </c>
      <c r="M187" s="20" t="s">
        <v>4</v>
      </c>
      <c r="N187" s="20" t="s">
        <v>4</v>
      </c>
      <c r="O187" s="20" t="s">
        <v>4</v>
      </c>
      <c r="P187" s="20" t="s">
        <v>4</v>
      </c>
      <c r="Q187" s="20">
        <v>0</v>
      </c>
      <c r="R187" s="20" t="s">
        <v>4</v>
      </c>
      <c r="S187" s="20" t="s">
        <v>4</v>
      </c>
      <c r="T187" s="20" t="s">
        <v>4</v>
      </c>
      <c r="V187" s="1">
        <v>5</v>
      </c>
      <c r="W187" s="1">
        <v>5</v>
      </c>
      <c r="X187" s="1">
        <v>5</v>
      </c>
      <c r="Y187" s="1">
        <v>5</v>
      </c>
      <c r="Z187" s="1">
        <v>10</v>
      </c>
      <c r="AA187" s="1">
        <f t="shared" si="2"/>
        <v>15</v>
      </c>
    </row>
    <row r="188" spans="1:28" s="2" customFormat="1" ht="18.399999999999999" customHeight="1">
      <c r="A188" s="26">
        <v>46462</v>
      </c>
      <c r="B188" s="27" t="s">
        <v>757</v>
      </c>
      <c r="C188" s="28" t="s">
        <v>4</v>
      </c>
      <c r="D188" s="28" t="s">
        <v>2</v>
      </c>
      <c r="E188" s="28" t="s">
        <v>2</v>
      </c>
      <c r="F188" s="28" t="s">
        <v>2</v>
      </c>
      <c r="G188" s="28">
        <v>0</v>
      </c>
      <c r="H188" s="28" t="s">
        <v>2</v>
      </c>
      <c r="I188" s="28" t="s">
        <v>2</v>
      </c>
      <c r="J188" s="28">
        <v>0</v>
      </c>
      <c r="K188" s="28" t="s">
        <v>2</v>
      </c>
      <c r="L188" s="28" t="s">
        <v>4</v>
      </c>
      <c r="M188" s="28" t="s">
        <v>2</v>
      </c>
      <c r="N188" s="28">
        <v>0</v>
      </c>
      <c r="O188" s="28" t="s">
        <v>2</v>
      </c>
      <c r="P188" s="28" t="s">
        <v>4</v>
      </c>
      <c r="Q188" s="28" t="s">
        <v>4</v>
      </c>
      <c r="R188" s="28" t="s">
        <v>2</v>
      </c>
      <c r="S188" s="28">
        <v>0</v>
      </c>
      <c r="T188" s="28" t="s">
        <v>4</v>
      </c>
      <c r="V188" s="2">
        <v>16</v>
      </c>
      <c r="W188" s="2">
        <v>15</v>
      </c>
      <c r="X188" s="2">
        <v>3</v>
      </c>
      <c r="Y188" s="1">
        <v>9</v>
      </c>
      <c r="Z188" s="1">
        <v>5</v>
      </c>
      <c r="AA188" s="1">
        <f t="shared" si="2"/>
        <v>14</v>
      </c>
      <c r="AB188" s="1"/>
    </row>
    <row r="189" spans="1:28" s="1" customFormat="1" ht="18.399999999999999" customHeight="1">
      <c r="A189" s="18">
        <v>45314</v>
      </c>
      <c r="B189" s="19" t="s">
        <v>758</v>
      </c>
      <c r="C189" s="20">
        <v>0</v>
      </c>
      <c r="D189" s="20" t="s">
        <v>2</v>
      </c>
      <c r="E189" s="20" t="s">
        <v>2</v>
      </c>
      <c r="F189" s="20" t="s">
        <v>2</v>
      </c>
      <c r="G189" s="20">
        <v>0</v>
      </c>
      <c r="H189" s="20">
        <v>0</v>
      </c>
      <c r="I189" s="20" t="s">
        <v>2</v>
      </c>
      <c r="J189" s="20" t="s">
        <v>2</v>
      </c>
      <c r="K189" s="20" t="s">
        <v>2</v>
      </c>
      <c r="L189" s="20" t="s">
        <v>2</v>
      </c>
      <c r="M189" s="20">
        <v>0</v>
      </c>
      <c r="N189" s="20" t="s">
        <v>2</v>
      </c>
      <c r="O189" s="20" t="s">
        <v>2</v>
      </c>
      <c r="P189" s="20">
        <v>0</v>
      </c>
      <c r="Q189" s="20" t="s">
        <v>4</v>
      </c>
      <c r="R189" s="20">
        <v>0</v>
      </c>
      <c r="S189" s="20" t="s">
        <v>4</v>
      </c>
      <c r="T189" s="20" t="s">
        <v>2</v>
      </c>
      <c r="V189" s="1">
        <v>13</v>
      </c>
      <c r="W189" s="1">
        <v>12</v>
      </c>
      <c r="X189" s="1">
        <v>4</v>
      </c>
      <c r="Y189" s="1">
        <v>10</v>
      </c>
      <c r="Z189" s="1">
        <v>2</v>
      </c>
      <c r="AA189" s="1">
        <f t="shared" si="2"/>
        <v>12</v>
      </c>
    </row>
    <row r="190" spans="1:28" s="1" customFormat="1" ht="18.399999999999999" customHeight="1">
      <c r="A190" s="18">
        <v>46877</v>
      </c>
      <c r="B190" s="19" t="s">
        <v>759</v>
      </c>
      <c r="C190" s="20" t="s">
        <v>2</v>
      </c>
      <c r="D190" s="20" t="s">
        <v>2</v>
      </c>
      <c r="E190" s="20">
        <v>0</v>
      </c>
      <c r="F190" s="20" t="s">
        <v>2</v>
      </c>
      <c r="G190" s="20" t="s">
        <v>2</v>
      </c>
      <c r="H190" s="20" t="s">
        <v>2</v>
      </c>
      <c r="I190" s="20">
        <v>0</v>
      </c>
      <c r="J190" s="20" t="s">
        <v>4</v>
      </c>
      <c r="K190" s="20">
        <v>0</v>
      </c>
      <c r="L190" s="20" t="s">
        <v>4</v>
      </c>
      <c r="M190" s="20" t="s">
        <v>4</v>
      </c>
      <c r="N190" s="20" t="s">
        <v>4</v>
      </c>
      <c r="O190" s="20">
        <v>0</v>
      </c>
      <c r="P190" s="20">
        <v>0</v>
      </c>
      <c r="Q190" s="20" t="s">
        <v>4</v>
      </c>
      <c r="R190" s="20">
        <v>0</v>
      </c>
      <c r="S190" s="20" t="s">
        <v>4</v>
      </c>
      <c r="T190" s="20" t="s">
        <v>4</v>
      </c>
      <c r="V190" s="1">
        <v>6</v>
      </c>
      <c r="W190" s="1">
        <v>6</v>
      </c>
      <c r="X190" s="1">
        <v>3</v>
      </c>
      <c r="Y190" s="1">
        <v>5</v>
      </c>
      <c r="Z190" s="1">
        <v>7</v>
      </c>
      <c r="AA190" s="1">
        <f t="shared" si="2"/>
        <v>12</v>
      </c>
    </row>
    <row r="191" spans="1:28" s="1" customFormat="1" ht="18.399999999999999" customHeight="1">
      <c r="A191" s="18">
        <v>46004</v>
      </c>
      <c r="B191" s="19" t="s">
        <v>760</v>
      </c>
      <c r="C191" s="20" t="s">
        <v>2</v>
      </c>
      <c r="D191" s="20" t="s">
        <v>2</v>
      </c>
      <c r="E191" s="20" t="s">
        <v>2</v>
      </c>
      <c r="F191" s="20" t="s">
        <v>2</v>
      </c>
      <c r="G191" s="20" t="s">
        <v>2</v>
      </c>
      <c r="H191" s="20" t="s">
        <v>2</v>
      </c>
      <c r="I191" s="20" t="s">
        <v>2</v>
      </c>
      <c r="J191" s="20" t="s">
        <v>2</v>
      </c>
      <c r="K191" s="20" t="s">
        <v>2</v>
      </c>
      <c r="L191" s="20" t="s">
        <v>4</v>
      </c>
      <c r="M191" s="20" t="s">
        <v>2</v>
      </c>
      <c r="N191" s="20" t="s">
        <v>2</v>
      </c>
      <c r="O191" s="20" t="s">
        <v>4</v>
      </c>
      <c r="P191" s="20" t="s">
        <v>4</v>
      </c>
      <c r="Q191" s="20" t="s">
        <v>4</v>
      </c>
      <c r="R191" s="20" t="s">
        <v>4</v>
      </c>
      <c r="S191" s="20" t="s">
        <v>4</v>
      </c>
      <c r="T191" s="20" t="s">
        <v>4</v>
      </c>
      <c r="V191" s="1">
        <v>12</v>
      </c>
      <c r="W191" s="1">
        <v>12</v>
      </c>
      <c r="X191" s="1">
        <v>9</v>
      </c>
      <c r="Y191" s="1">
        <v>11</v>
      </c>
      <c r="Z191" s="1">
        <v>7</v>
      </c>
      <c r="AA191" s="1">
        <f t="shared" si="2"/>
        <v>18</v>
      </c>
    </row>
    <row r="192" spans="1:28" s="1" customFormat="1" ht="18.399999999999999" customHeight="1">
      <c r="A192" s="18">
        <v>46292</v>
      </c>
      <c r="B192" s="19" t="s">
        <v>761</v>
      </c>
      <c r="C192" s="20">
        <v>0</v>
      </c>
      <c r="D192" s="20" t="s">
        <v>2</v>
      </c>
      <c r="E192" s="20">
        <v>0</v>
      </c>
      <c r="F192" s="20" t="s">
        <v>2</v>
      </c>
      <c r="G192" s="20">
        <v>0</v>
      </c>
      <c r="H192" s="20">
        <v>0</v>
      </c>
      <c r="I192" s="20" t="s">
        <v>2</v>
      </c>
      <c r="J192" s="20">
        <v>0</v>
      </c>
      <c r="K192" s="20">
        <v>0</v>
      </c>
      <c r="L192" s="20">
        <v>0</v>
      </c>
      <c r="M192" s="20" t="s">
        <v>4</v>
      </c>
      <c r="N192" s="20">
        <v>0</v>
      </c>
      <c r="O192" s="20" t="s">
        <v>4</v>
      </c>
      <c r="P192" s="20">
        <v>0</v>
      </c>
      <c r="Q192" s="20">
        <v>0</v>
      </c>
      <c r="R192" s="20" t="s">
        <v>4</v>
      </c>
      <c r="S192" s="20">
        <v>0</v>
      </c>
      <c r="T192" s="20">
        <v>0</v>
      </c>
      <c r="V192" s="1">
        <v>7</v>
      </c>
      <c r="W192" s="1">
        <v>6</v>
      </c>
      <c r="X192" s="1">
        <v>1</v>
      </c>
      <c r="Y192" s="1">
        <v>3</v>
      </c>
      <c r="Z192" s="1">
        <v>3</v>
      </c>
      <c r="AA192" s="1">
        <f t="shared" si="2"/>
        <v>6</v>
      </c>
    </row>
    <row r="193" spans="1:27" s="1" customFormat="1" ht="18.399999999999999" customHeight="1">
      <c r="A193" s="18">
        <v>46892</v>
      </c>
      <c r="B193" s="19" t="s">
        <v>762</v>
      </c>
      <c r="C193" s="20" t="s">
        <v>2</v>
      </c>
      <c r="D193" s="20" t="s">
        <v>4</v>
      </c>
      <c r="E193" s="20" t="s">
        <v>2</v>
      </c>
      <c r="F193" s="20" t="s">
        <v>2</v>
      </c>
      <c r="G193" s="20">
        <v>0</v>
      </c>
      <c r="H193" s="20" t="s">
        <v>2</v>
      </c>
      <c r="I193" s="20" t="s">
        <v>4</v>
      </c>
      <c r="J193" s="20" t="s">
        <v>4</v>
      </c>
      <c r="K193" s="20" t="s">
        <v>2</v>
      </c>
      <c r="L193" s="20" t="s">
        <v>4</v>
      </c>
      <c r="M193" s="20" t="s">
        <v>4</v>
      </c>
      <c r="N193" s="20" t="s">
        <v>4</v>
      </c>
      <c r="O193" s="20" t="s">
        <v>4</v>
      </c>
      <c r="P193" s="20" t="s">
        <v>2</v>
      </c>
      <c r="Q193" s="20" t="s">
        <v>4</v>
      </c>
      <c r="R193" s="20">
        <v>0</v>
      </c>
      <c r="S193" s="20" t="s">
        <v>4</v>
      </c>
      <c r="T193" s="20" t="s">
        <v>2</v>
      </c>
      <c r="V193" s="1">
        <v>14</v>
      </c>
      <c r="W193" s="1">
        <v>14</v>
      </c>
      <c r="X193" s="1">
        <v>2</v>
      </c>
      <c r="Y193" s="1">
        <v>7</v>
      </c>
      <c r="Z193" s="1">
        <v>9</v>
      </c>
      <c r="AA193" s="1">
        <f t="shared" si="2"/>
        <v>16</v>
      </c>
    </row>
    <row r="194" spans="1:27" s="1" customFormat="1" ht="18.399999999999999" customHeight="1">
      <c r="A194" s="18">
        <v>45775</v>
      </c>
      <c r="B194" s="19" t="s">
        <v>763</v>
      </c>
      <c r="C194" s="20">
        <v>0</v>
      </c>
      <c r="D194" s="20" t="s">
        <v>2</v>
      </c>
      <c r="E194" s="20" t="s">
        <v>2</v>
      </c>
      <c r="F194" s="20" t="s">
        <v>2</v>
      </c>
      <c r="G194" s="20" t="s">
        <v>2</v>
      </c>
      <c r="H194" s="20">
        <v>0</v>
      </c>
      <c r="I194" s="20" t="s">
        <v>2</v>
      </c>
      <c r="J194" s="20" t="s">
        <v>2</v>
      </c>
      <c r="K194" s="20" t="s">
        <v>2</v>
      </c>
      <c r="L194" s="20" t="s">
        <v>2</v>
      </c>
      <c r="M194" s="20" t="s">
        <v>2</v>
      </c>
      <c r="N194" s="20" t="s">
        <v>2</v>
      </c>
      <c r="O194" s="20">
        <v>0</v>
      </c>
      <c r="P194" s="20" t="s">
        <v>2</v>
      </c>
      <c r="Q194" s="20" t="s">
        <v>4</v>
      </c>
      <c r="R194" s="20" t="s">
        <v>2</v>
      </c>
      <c r="S194" s="20" t="s">
        <v>4</v>
      </c>
      <c r="T194" s="20" t="s">
        <v>2</v>
      </c>
      <c r="V194" s="1">
        <v>16</v>
      </c>
      <c r="W194" s="1">
        <v>15</v>
      </c>
      <c r="X194" s="1">
        <v>6</v>
      </c>
      <c r="Y194" s="1">
        <v>13</v>
      </c>
      <c r="Z194" s="1">
        <v>2</v>
      </c>
      <c r="AA194" s="1">
        <f t="shared" si="2"/>
        <v>15</v>
      </c>
    </row>
    <row r="195" spans="1:27" s="1" customFormat="1" ht="18.399999999999999" customHeight="1">
      <c r="A195" s="18">
        <v>46786</v>
      </c>
      <c r="B195" s="19" t="s">
        <v>764</v>
      </c>
      <c r="C195" s="20" t="s">
        <v>2</v>
      </c>
      <c r="D195" s="20" t="s">
        <v>2</v>
      </c>
      <c r="E195" s="20" t="s">
        <v>2</v>
      </c>
      <c r="F195" s="20">
        <v>0</v>
      </c>
      <c r="G195" s="20" t="s">
        <v>2</v>
      </c>
      <c r="H195" s="20" t="s">
        <v>2</v>
      </c>
      <c r="I195" s="20" t="s">
        <v>2</v>
      </c>
      <c r="J195" s="20">
        <v>0</v>
      </c>
      <c r="K195" s="20" t="s">
        <v>4</v>
      </c>
      <c r="L195" s="20" t="s">
        <v>2</v>
      </c>
      <c r="M195" s="20">
        <v>0</v>
      </c>
      <c r="N195" s="20" t="s">
        <v>2</v>
      </c>
      <c r="O195" s="20" t="s">
        <v>4</v>
      </c>
      <c r="P195" s="20" t="s">
        <v>4</v>
      </c>
      <c r="Q195" s="20">
        <v>0</v>
      </c>
      <c r="R195" s="20" t="s">
        <v>4</v>
      </c>
      <c r="S195" s="20" t="s">
        <v>4</v>
      </c>
      <c r="T195" s="20" t="s">
        <v>4</v>
      </c>
      <c r="V195" s="1">
        <v>12</v>
      </c>
      <c r="W195" s="1">
        <v>12</v>
      </c>
      <c r="X195" s="1">
        <v>3</v>
      </c>
      <c r="Y195" s="1">
        <v>8</v>
      </c>
      <c r="Z195" s="1">
        <v>6</v>
      </c>
      <c r="AA195" s="1">
        <f t="shared" si="2"/>
        <v>14</v>
      </c>
    </row>
    <row r="196" spans="1:27" s="1" customFormat="1" ht="18.399999999999999" customHeight="1">
      <c r="A196" s="18">
        <v>46279</v>
      </c>
      <c r="B196" s="19" t="s">
        <v>765</v>
      </c>
      <c r="C196" s="20">
        <v>0</v>
      </c>
      <c r="D196" s="20">
        <v>0</v>
      </c>
      <c r="E196" s="20" t="s">
        <v>2</v>
      </c>
      <c r="F196" s="20" t="s">
        <v>2</v>
      </c>
      <c r="G196" s="20">
        <v>0</v>
      </c>
      <c r="H196" s="20" t="s">
        <v>2</v>
      </c>
      <c r="I196" s="20" t="s">
        <v>2</v>
      </c>
      <c r="J196" s="20" t="s">
        <v>4</v>
      </c>
      <c r="K196" s="20" t="s">
        <v>4</v>
      </c>
      <c r="L196" s="20" t="s">
        <v>4</v>
      </c>
      <c r="M196" s="20" t="s">
        <v>4</v>
      </c>
      <c r="N196" s="20" t="s">
        <v>4</v>
      </c>
      <c r="O196" s="20">
        <v>0</v>
      </c>
      <c r="P196" s="20" t="s">
        <v>4</v>
      </c>
      <c r="Q196" s="20" t="s">
        <v>2</v>
      </c>
      <c r="R196" s="20" t="s">
        <v>2</v>
      </c>
      <c r="S196" s="20" t="s">
        <v>4</v>
      </c>
      <c r="T196" s="20" t="s">
        <v>4</v>
      </c>
      <c r="V196" s="1">
        <v>16</v>
      </c>
      <c r="W196" s="1">
        <v>14</v>
      </c>
      <c r="X196" s="1">
        <v>2</v>
      </c>
      <c r="Y196" s="1">
        <v>6</v>
      </c>
      <c r="Z196" s="1">
        <v>8</v>
      </c>
      <c r="AA196" s="1">
        <f t="shared" si="2"/>
        <v>14</v>
      </c>
    </row>
    <row r="197" spans="1:27" s="1" customFormat="1" ht="18.399999999999999" customHeight="1">
      <c r="A197" s="18">
        <v>46484</v>
      </c>
      <c r="B197" s="19" t="s">
        <v>766</v>
      </c>
      <c r="C197" s="20">
        <v>0</v>
      </c>
      <c r="D197" s="20" t="s">
        <v>2</v>
      </c>
      <c r="E197" s="20" t="s">
        <v>2</v>
      </c>
      <c r="F197" s="20">
        <v>0</v>
      </c>
      <c r="G197" s="20">
        <v>0</v>
      </c>
      <c r="H197" s="20" t="s">
        <v>2</v>
      </c>
      <c r="I197" s="20" t="s">
        <v>2</v>
      </c>
      <c r="J197" s="20" t="s">
        <v>2</v>
      </c>
      <c r="K197" s="20" t="s">
        <v>2</v>
      </c>
      <c r="L197" s="20" t="s">
        <v>4</v>
      </c>
      <c r="M197" s="20">
        <v>0</v>
      </c>
      <c r="N197" s="20" t="s">
        <v>4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 t="s">
        <v>4</v>
      </c>
      <c r="V197" s="1">
        <v>9</v>
      </c>
      <c r="W197" s="1">
        <v>8</v>
      </c>
      <c r="X197" s="1">
        <v>4</v>
      </c>
      <c r="Y197" s="1">
        <v>6</v>
      </c>
      <c r="Z197" s="1">
        <v>3</v>
      </c>
      <c r="AA197" s="1">
        <f t="shared" si="2"/>
        <v>9</v>
      </c>
    </row>
    <row r="198" spans="1:27" s="1" customFormat="1" ht="18.399999999999999" customHeight="1">
      <c r="A198" s="18">
        <v>45704</v>
      </c>
      <c r="B198" s="19" t="s">
        <v>767</v>
      </c>
      <c r="C198" s="20" t="s">
        <v>2</v>
      </c>
      <c r="D198" s="20" t="s">
        <v>2</v>
      </c>
      <c r="E198" s="20" t="s">
        <v>2</v>
      </c>
      <c r="F198" s="20">
        <v>0</v>
      </c>
      <c r="G198" s="20">
        <v>0</v>
      </c>
      <c r="H198" s="20" t="s">
        <v>2</v>
      </c>
      <c r="I198" s="20" t="s">
        <v>2</v>
      </c>
      <c r="J198" s="20" t="s">
        <v>2</v>
      </c>
      <c r="K198" s="20">
        <v>0</v>
      </c>
      <c r="L198" s="20" t="s">
        <v>2</v>
      </c>
      <c r="M198" s="20" t="s">
        <v>2</v>
      </c>
      <c r="N198" s="20" t="s">
        <v>4</v>
      </c>
      <c r="O198" s="20" t="s">
        <v>2</v>
      </c>
      <c r="P198" s="20" t="s">
        <v>2</v>
      </c>
      <c r="Q198" s="20" t="s">
        <v>2</v>
      </c>
      <c r="R198" s="20" t="s">
        <v>2</v>
      </c>
      <c r="S198" s="20">
        <v>0</v>
      </c>
      <c r="T198" s="20" t="s">
        <v>4</v>
      </c>
      <c r="V198" s="1">
        <v>16</v>
      </c>
      <c r="W198" s="1">
        <v>16</v>
      </c>
      <c r="X198" s="1">
        <v>4</v>
      </c>
      <c r="Y198" s="1">
        <v>12</v>
      </c>
      <c r="Z198" s="1">
        <v>2</v>
      </c>
      <c r="AA198" s="1">
        <f t="shared" ref="AA198:AA261" si="3">Y198+Z198</f>
        <v>14</v>
      </c>
    </row>
    <row r="199" spans="1:27" s="1" customFormat="1" ht="18.399999999999999" customHeight="1">
      <c r="A199" s="18">
        <v>45851</v>
      </c>
      <c r="B199" s="19" t="s">
        <v>768</v>
      </c>
      <c r="C199" s="20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 t="s">
        <v>4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Y199" s="1">
        <v>0</v>
      </c>
      <c r="Z199" s="1">
        <v>1</v>
      </c>
      <c r="AA199" s="1">
        <f t="shared" si="3"/>
        <v>1</v>
      </c>
    </row>
    <row r="200" spans="1:27" s="1" customFormat="1" ht="18.399999999999999" customHeight="1">
      <c r="A200" s="18">
        <v>45850</v>
      </c>
      <c r="B200" s="19" t="s">
        <v>769</v>
      </c>
      <c r="C200" s="20" t="s">
        <v>2</v>
      </c>
      <c r="D200" s="20" t="s">
        <v>2</v>
      </c>
      <c r="E200" s="20" t="s">
        <v>2</v>
      </c>
      <c r="F200" s="20" t="s">
        <v>2</v>
      </c>
      <c r="G200" s="20">
        <v>0</v>
      </c>
      <c r="H200" s="20" t="s">
        <v>2</v>
      </c>
      <c r="I200" s="20" t="s">
        <v>2</v>
      </c>
      <c r="J200" s="20" t="s">
        <v>4</v>
      </c>
      <c r="K200" s="20" t="s">
        <v>2</v>
      </c>
      <c r="L200" s="20" t="s">
        <v>2</v>
      </c>
      <c r="M200" s="20" t="s">
        <v>2</v>
      </c>
      <c r="N200" s="20" t="s">
        <v>4</v>
      </c>
      <c r="O200" s="20" t="s">
        <v>2</v>
      </c>
      <c r="P200" s="20">
        <v>0</v>
      </c>
      <c r="Q200" s="20" t="s">
        <v>2</v>
      </c>
      <c r="R200" s="20" t="s">
        <v>2</v>
      </c>
      <c r="S200" s="20" t="s">
        <v>2</v>
      </c>
      <c r="T200" s="20" t="s">
        <v>4</v>
      </c>
      <c r="V200" s="1">
        <v>17</v>
      </c>
      <c r="W200" s="1">
        <v>17</v>
      </c>
      <c r="X200" s="1">
        <v>4</v>
      </c>
      <c r="Y200" s="1">
        <v>13</v>
      </c>
      <c r="Z200" s="1">
        <v>3</v>
      </c>
      <c r="AA200" s="1">
        <f t="shared" si="3"/>
        <v>16</v>
      </c>
    </row>
    <row r="201" spans="1:27" s="1" customFormat="1" ht="18.399999999999999" customHeight="1">
      <c r="A201" s="18">
        <v>45929</v>
      </c>
      <c r="B201" s="19" t="s">
        <v>770</v>
      </c>
      <c r="C201" s="20" t="s">
        <v>2</v>
      </c>
      <c r="D201" s="20" t="s">
        <v>2</v>
      </c>
      <c r="E201" s="20" t="s">
        <v>2</v>
      </c>
      <c r="F201" s="20" t="s">
        <v>2</v>
      </c>
      <c r="G201" s="20">
        <v>0</v>
      </c>
      <c r="H201" s="20" t="s">
        <v>2</v>
      </c>
      <c r="I201" s="20" t="s">
        <v>2</v>
      </c>
      <c r="J201" s="20">
        <v>0</v>
      </c>
      <c r="K201" s="20" t="s">
        <v>2</v>
      </c>
      <c r="L201" s="20" t="s">
        <v>2</v>
      </c>
      <c r="M201" s="20" t="s">
        <v>2</v>
      </c>
      <c r="N201" s="20">
        <v>0</v>
      </c>
      <c r="O201" s="20" t="s">
        <v>2</v>
      </c>
      <c r="P201" s="20" t="s">
        <v>2</v>
      </c>
      <c r="Q201" s="20" t="s">
        <v>2</v>
      </c>
      <c r="R201" s="20">
        <v>0</v>
      </c>
      <c r="S201" s="20" t="s">
        <v>4</v>
      </c>
      <c r="T201" s="20" t="s">
        <v>4</v>
      </c>
      <c r="V201" s="1">
        <v>15</v>
      </c>
      <c r="W201" s="1">
        <v>15</v>
      </c>
      <c r="X201" s="1">
        <v>4</v>
      </c>
      <c r="Y201" s="1">
        <v>12</v>
      </c>
      <c r="Z201" s="1">
        <v>2</v>
      </c>
      <c r="AA201" s="1">
        <f t="shared" si="3"/>
        <v>14</v>
      </c>
    </row>
    <row r="202" spans="1:27" s="1" customFormat="1" ht="18.399999999999999" customHeight="1">
      <c r="A202" s="22"/>
      <c r="B202" s="19" t="s">
        <v>771</v>
      </c>
      <c r="C202" s="20">
        <v>0</v>
      </c>
      <c r="D202" s="20" t="s">
        <v>2</v>
      </c>
      <c r="E202" s="20" t="s">
        <v>2</v>
      </c>
      <c r="F202" s="20" t="s">
        <v>2</v>
      </c>
      <c r="G202" s="20" t="s">
        <v>2</v>
      </c>
      <c r="H202" s="20" t="s">
        <v>2</v>
      </c>
      <c r="I202" s="20" t="s">
        <v>2</v>
      </c>
      <c r="J202" s="20">
        <v>0</v>
      </c>
      <c r="K202" s="20" t="s">
        <v>2</v>
      </c>
      <c r="L202" s="20">
        <v>0</v>
      </c>
      <c r="M202" s="20" t="s">
        <v>4</v>
      </c>
      <c r="N202" s="20" t="s">
        <v>4</v>
      </c>
      <c r="O202" s="20">
        <v>0</v>
      </c>
      <c r="P202" s="20" t="s">
        <v>2</v>
      </c>
      <c r="Q202" s="20" t="s">
        <v>4</v>
      </c>
      <c r="R202" s="20" t="s">
        <v>4</v>
      </c>
      <c r="S202" s="20" t="s">
        <v>4</v>
      </c>
      <c r="T202" s="20" t="s">
        <v>4</v>
      </c>
      <c r="V202" s="1">
        <v>14</v>
      </c>
      <c r="W202" s="1">
        <v>13</v>
      </c>
      <c r="X202" s="1">
        <v>6</v>
      </c>
      <c r="Y202" s="1">
        <v>8</v>
      </c>
      <c r="Z202" s="1">
        <v>6</v>
      </c>
      <c r="AA202" s="1">
        <f t="shared" si="3"/>
        <v>14</v>
      </c>
    </row>
    <row r="203" spans="1:27" s="1" customFormat="1" ht="18.399999999999999" customHeight="1">
      <c r="A203" s="18">
        <v>45970</v>
      </c>
      <c r="B203" s="19" t="s">
        <v>772</v>
      </c>
      <c r="C203" s="20" t="s">
        <v>2</v>
      </c>
      <c r="D203" s="20" t="s">
        <v>2</v>
      </c>
      <c r="E203" s="20" t="s">
        <v>2</v>
      </c>
      <c r="F203" s="20">
        <v>0</v>
      </c>
      <c r="G203" s="20" t="s">
        <v>2</v>
      </c>
      <c r="H203" s="20" t="s">
        <v>2</v>
      </c>
      <c r="I203" s="20" t="s">
        <v>2</v>
      </c>
      <c r="J203" s="20">
        <v>0</v>
      </c>
      <c r="K203" s="20" t="s">
        <v>2</v>
      </c>
      <c r="L203" s="20" t="s">
        <v>2</v>
      </c>
      <c r="M203" s="20">
        <v>0</v>
      </c>
      <c r="N203" s="20" t="s">
        <v>2</v>
      </c>
      <c r="O203" s="20" t="s">
        <v>2</v>
      </c>
      <c r="P203" s="20">
        <v>0</v>
      </c>
      <c r="Q203" s="20" t="s">
        <v>4</v>
      </c>
      <c r="R203" s="20" t="s">
        <v>4</v>
      </c>
      <c r="S203" s="20" t="s">
        <v>2</v>
      </c>
      <c r="T203" s="20">
        <v>0</v>
      </c>
      <c r="V203" s="1">
        <v>17</v>
      </c>
      <c r="W203" s="1">
        <v>17</v>
      </c>
      <c r="X203" s="1">
        <v>3</v>
      </c>
      <c r="Y203" s="1">
        <v>11</v>
      </c>
      <c r="Z203" s="1">
        <v>2</v>
      </c>
      <c r="AA203" s="1">
        <f t="shared" si="3"/>
        <v>13</v>
      </c>
    </row>
    <row r="204" spans="1:27" s="1" customFormat="1" ht="18.399999999999999" customHeight="1">
      <c r="A204" s="18">
        <v>45964</v>
      </c>
      <c r="B204" s="19" t="s">
        <v>773</v>
      </c>
      <c r="C204" s="20" t="s">
        <v>2</v>
      </c>
      <c r="D204" s="20" t="s">
        <v>2</v>
      </c>
      <c r="E204" s="20" t="s">
        <v>2</v>
      </c>
      <c r="F204" s="20" t="s">
        <v>2</v>
      </c>
      <c r="G204" s="20">
        <v>0</v>
      </c>
      <c r="H204" s="20" t="s">
        <v>2</v>
      </c>
      <c r="I204" s="20" t="s">
        <v>2</v>
      </c>
      <c r="J204" s="20" t="s">
        <v>2</v>
      </c>
      <c r="K204" s="20" t="s">
        <v>2</v>
      </c>
      <c r="L204" s="20">
        <v>0</v>
      </c>
      <c r="M204" s="20" t="s">
        <v>2</v>
      </c>
      <c r="N204" s="20" t="s">
        <v>2</v>
      </c>
      <c r="O204" s="20" t="s">
        <v>2</v>
      </c>
      <c r="P204" s="20" t="s">
        <v>4</v>
      </c>
      <c r="Q204" s="20" t="s">
        <v>4</v>
      </c>
      <c r="R204" s="20" t="s">
        <v>4</v>
      </c>
      <c r="S204" s="20">
        <v>0</v>
      </c>
      <c r="T204" s="20" t="s">
        <v>4</v>
      </c>
      <c r="V204" s="1">
        <v>13</v>
      </c>
      <c r="W204" s="1">
        <v>13</v>
      </c>
      <c r="X204" s="1">
        <v>4</v>
      </c>
      <c r="Y204" s="1">
        <v>11</v>
      </c>
      <c r="Z204" s="1">
        <v>4</v>
      </c>
      <c r="AA204" s="1">
        <f t="shared" si="3"/>
        <v>15</v>
      </c>
    </row>
    <row r="205" spans="1:27" s="1" customFormat="1" ht="18.399999999999999" customHeight="1">
      <c r="A205" s="18">
        <v>46045</v>
      </c>
      <c r="B205" s="19" t="s">
        <v>774</v>
      </c>
      <c r="C205" s="20" t="s">
        <v>2</v>
      </c>
      <c r="D205" s="20" t="s">
        <v>2</v>
      </c>
      <c r="E205" s="20" t="s">
        <v>2</v>
      </c>
      <c r="F205" s="20">
        <v>0</v>
      </c>
      <c r="G205" s="20" t="s">
        <v>2</v>
      </c>
      <c r="H205" s="20" t="s">
        <v>2</v>
      </c>
      <c r="I205" s="20" t="s">
        <v>2</v>
      </c>
      <c r="J205" s="20" t="s">
        <v>2</v>
      </c>
      <c r="K205" s="20" t="s">
        <v>2</v>
      </c>
      <c r="L205" s="20" t="s">
        <v>2</v>
      </c>
      <c r="M205" s="20">
        <v>0</v>
      </c>
      <c r="N205" s="20">
        <v>0</v>
      </c>
      <c r="O205" s="20">
        <v>0</v>
      </c>
      <c r="P205" s="20" t="s">
        <v>4</v>
      </c>
      <c r="Q205" s="20" t="s">
        <v>4</v>
      </c>
      <c r="R205" s="20" t="s">
        <v>4</v>
      </c>
      <c r="S205" s="20" t="s">
        <v>4</v>
      </c>
      <c r="T205" s="20" t="s">
        <v>4</v>
      </c>
      <c r="V205" s="1">
        <v>10</v>
      </c>
      <c r="W205" s="1">
        <v>10</v>
      </c>
      <c r="X205" s="1">
        <v>6</v>
      </c>
      <c r="Y205" s="1">
        <v>9</v>
      </c>
      <c r="Z205" s="1">
        <v>5</v>
      </c>
      <c r="AA205" s="1">
        <f t="shared" si="3"/>
        <v>14</v>
      </c>
    </row>
    <row r="206" spans="1:27" s="1" customFormat="1" ht="18.399999999999999" customHeight="1">
      <c r="A206" s="18">
        <v>46022</v>
      </c>
      <c r="B206" s="19" t="s">
        <v>775</v>
      </c>
      <c r="C206" s="20" t="s">
        <v>2</v>
      </c>
      <c r="D206" s="20" t="s">
        <v>2</v>
      </c>
      <c r="E206" s="20" t="s">
        <v>2</v>
      </c>
      <c r="F206" s="20" t="s">
        <v>2</v>
      </c>
      <c r="G206" s="20" t="s">
        <v>2</v>
      </c>
      <c r="H206" s="20" t="s">
        <v>2</v>
      </c>
      <c r="I206" s="20" t="s">
        <v>2</v>
      </c>
      <c r="J206" s="20">
        <v>0</v>
      </c>
      <c r="K206" s="20" t="s">
        <v>2</v>
      </c>
      <c r="L206" s="20" t="s">
        <v>2</v>
      </c>
      <c r="M206" s="20" t="s">
        <v>2</v>
      </c>
      <c r="N206" s="20" t="s">
        <v>2</v>
      </c>
      <c r="O206" s="20" t="s">
        <v>4</v>
      </c>
      <c r="P206" s="20" t="s">
        <v>4</v>
      </c>
      <c r="Q206" s="20" t="s">
        <v>4</v>
      </c>
      <c r="R206" s="20" t="s">
        <v>4</v>
      </c>
      <c r="S206" s="20" t="s">
        <v>4</v>
      </c>
      <c r="T206" s="20" t="s">
        <v>4</v>
      </c>
      <c r="V206" s="1">
        <v>12</v>
      </c>
      <c r="W206" s="1">
        <v>12</v>
      </c>
      <c r="X206" s="1">
        <v>7</v>
      </c>
      <c r="Y206" s="1">
        <v>11</v>
      </c>
      <c r="Z206" s="1">
        <v>6</v>
      </c>
      <c r="AA206" s="1">
        <f t="shared" si="3"/>
        <v>17</v>
      </c>
    </row>
    <row r="207" spans="1:27" s="1" customFormat="1" ht="18.399999999999999" customHeight="1">
      <c r="A207" s="18">
        <v>46046</v>
      </c>
      <c r="B207" s="19" t="s">
        <v>776</v>
      </c>
      <c r="C207" s="20" t="s">
        <v>2</v>
      </c>
      <c r="D207" s="20" t="s">
        <v>2</v>
      </c>
      <c r="E207" s="20" t="s">
        <v>2</v>
      </c>
      <c r="F207" s="20" t="s">
        <v>2</v>
      </c>
      <c r="G207" s="20" t="s">
        <v>2</v>
      </c>
      <c r="H207" s="20" t="s">
        <v>2</v>
      </c>
      <c r="I207" s="20" t="s">
        <v>2</v>
      </c>
      <c r="J207" s="20" t="s">
        <v>2</v>
      </c>
      <c r="K207" s="20" t="s">
        <v>4</v>
      </c>
      <c r="L207" s="20" t="s">
        <v>2</v>
      </c>
      <c r="M207" s="20" t="s">
        <v>2</v>
      </c>
      <c r="N207" s="20" t="s">
        <v>4</v>
      </c>
      <c r="O207" s="20" t="s">
        <v>4</v>
      </c>
      <c r="P207" s="20" t="s">
        <v>2</v>
      </c>
      <c r="Q207" s="20" t="s">
        <v>4</v>
      </c>
      <c r="R207" s="20" t="s">
        <v>4</v>
      </c>
      <c r="S207" s="20" t="s">
        <v>2</v>
      </c>
      <c r="T207" s="20" t="s">
        <v>2</v>
      </c>
      <c r="V207" s="1">
        <v>17</v>
      </c>
      <c r="W207" s="1">
        <v>17</v>
      </c>
      <c r="X207" s="1">
        <v>8</v>
      </c>
      <c r="Y207" s="1">
        <v>13</v>
      </c>
      <c r="Z207" s="1">
        <v>5</v>
      </c>
      <c r="AA207" s="1">
        <f t="shared" si="3"/>
        <v>18</v>
      </c>
    </row>
    <row r="208" spans="1:27" s="1" customFormat="1" ht="18.399999999999999" customHeight="1">
      <c r="A208" s="18">
        <v>45464</v>
      </c>
      <c r="B208" s="19" t="s">
        <v>777</v>
      </c>
      <c r="C208" s="20" t="s">
        <v>2</v>
      </c>
      <c r="D208" s="20" t="s">
        <v>2</v>
      </c>
      <c r="E208" s="20" t="s">
        <v>2</v>
      </c>
      <c r="F208" s="20">
        <v>0</v>
      </c>
      <c r="G208" s="20" t="s">
        <v>2</v>
      </c>
      <c r="H208" s="20">
        <v>0</v>
      </c>
      <c r="I208" s="20" t="s">
        <v>4</v>
      </c>
      <c r="J208" s="20" t="s">
        <v>4</v>
      </c>
      <c r="K208" s="20" t="s">
        <v>4</v>
      </c>
      <c r="L208" s="20" t="s">
        <v>2</v>
      </c>
      <c r="M208" s="20" t="s">
        <v>4</v>
      </c>
      <c r="N208" s="20" t="s">
        <v>2</v>
      </c>
      <c r="O208" s="20">
        <v>0</v>
      </c>
      <c r="P208" s="20" t="s">
        <v>4</v>
      </c>
      <c r="Q208" s="20" t="s">
        <v>4</v>
      </c>
      <c r="R208" s="20" t="s">
        <v>2</v>
      </c>
      <c r="S208" s="20">
        <v>0</v>
      </c>
      <c r="T208" s="20" t="s">
        <v>4</v>
      </c>
      <c r="V208" s="1">
        <v>16</v>
      </c>
      <c r="W208" s="1">
        <v>16</v>
      </c>
      <c r="X208" s="1">
        <v>3</v>
      </c>
      <c r="Y208" s="1">
        <v>7</v>
      </c>
      <c r="Z208" s="1">
        <v>7</v>
      </c>
      <c r="AA208" s="1">
        <f t="shared" si="3"/>
        <v>14</v>
      </c>
    </row>
    <row r="209" spans="1:27" s="1" customFormat="1" ht="18.399999999999999" customHeight="1">
      <c r="A209" s="18">
        <v>46783</v>
      </c>
      <c r="B209" s="19" t="s">
        <v>778</v>
      </c>
      <c r="C209" s="20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Y209" s="1">
        <v>0</v>
      </c>
      <c r="Z209" s="1">
        <v>0</v>
      </c>
      <c r="AA209" s="1">
        <f t="shared" si="3"/>
        <v>0</v>
      </c>
    </row>
    <row r="210" spans="1:27" s="1" customFormat="1" ht="18.399999999999999" customHeight="1">
      <c r="A210" s="18">
        <v>46642</v>
      </c>
      <c r="B210" s="19" t="s">
        <v>779</v>
      </c>
      <c r="C210" s="20" t="s">
        <v>2</v>
      </c>
      <c r="D210" s="20" t="s">
        <v>2</v>
      </c>
      <c r="E210" s="20">
        <v>0</v>
      </c>
      <c r="F210" s="20" t="s">
        <v>2</v>
      </c>
      <c r="G210" s="20" t="s">
        <v>2</v>
      </c>
      <c r="H210" s="20" t="s">
        <v>2</v>
      </c>
      <c r="I210" s="20">
        <v>0</v>
      </c>
      <c r="J210" s="20" t="s">
        <v>2</v>
      </c>
      <c r="K210" s="20" t="s">
        <v>2</v>
      </c>
      <c r="L210" s="20" t="s">
        <v>2</v>
      </c>
      <c r="M210" s="20" t="s">
        <v>2</v>
      </c>
      <c r="N210" s="20">
        <v>0</v>
      </c>
      <c r="O210" s="20" t="s">
        <v>2</v>
      </c>
      <c r="P210" s="20" t="s">
        <v>4</v>
      </c>
      <c r="Q210" s="20" t="s">
        <v>2</v>
      </c>
      <c r="R210" s="20" t="s">
        <v>4</v>
      </c>
      <c r="S210" s="20">
        <v>0</v>
      </c>
      <c r="T210" s="20" t="s">
        <v>4</v>
      </c>
      <c r="V210" s="1">
        <v>15</v>
      </c>
      <c r="W210" s="1">
        <v>15</v>
      </c>
      <c r="X210" s="1">
        <v>4</v>
      </c>
      <c r="Y210" s="1">
        <v>11</v>
      </c>
      <c r="Z210" s="1">
        <v>3</v>
      </c>
      <c r="AA210" s="1">
        <f t="shared" si="3"/>
        <v>14</v>
      </c>
    </row>
    <row r="211" spans="1:27" s="1" customFormat="1" ht="18.399999999999999" customHeight="1">
      <c r="A211" s="18">
        <v>46034</v>
      </c>
      <c r="B211" s="19" t="s">
        <v>780</v>
      </c>
      <c r="C211" s="20" t="s">
        <v>2</v>
      </c>
      <c r="D211" s="20" t="s">
        <v>2</v>
      </c>
      <c r="E211" s="20" t="s">
        <v>2</v>
      </c>
      <c r="F211" s="20" t="s">
        <v>2</v>
      </c>
      <c r="G211" s="20" t="s">
        <v>2</v>
      </c>
      <c r="H211" s="20" t="s">
        <v>2</v>
      </c>
      <c r="I211" s="20">
        <v>0</v>
      </c>
      <c r="J211" s="20" t="s">
        <v>2</v>
      </c>
      <c r="K211" s="20" t="s">
        <v>2</v>
      </c>
      <c r="L211" s="20" t="s">
        <v>2</v>
      </c>
      <c r="M211" s="20" t="s">
        <v>4</v>
      </c>
      <c r="N211" s="20" t="s">
        <v>4</v>
      </c>
      <c r="O211" s="20" t="s">
        <v>4</v>
      </c>
      <c r="P211" s="20" t="s">
        <v>4</v>
      </c>
      <c r="Q211" s="20" t="s">
        <v>2</v>
      </c>
      <c r="R211" s="20" t="s">
        <v>4</v>
      </c>
      <c r="S211" s="20" t="s">
        <v>2</v>
      </c>
      <c r="T211" s="20" t="s">
        <v>4</v>
      </c>
      <c r="V211" s="1">
        <v>17</v>
      </c>
      <c r="W211" s="1">
        <v>17</v>
      </c>
      <c r="X211" s="1">
        <v>6</v>
      </c>
      <c r="Y211" s="1">
        <v>11</v>
      </c>
      <c r="Z211" s="1">
        <v>6</v>
      </c>
      <c r="AA211" s="1">
        <f t="shared" si="3"/>
        <v>17</v>
      </c>
    </row>
    <row r="212" spans="1:27" s="1" customFormat="1" ht="18.399999999999999" customHeight="1">
      <c r="A212" s="18">
        <v>46032</v>
      </c>
      <c r="B212" s="19" t="s">
        <v>781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Y212" s="1">
        <v>0</v>
      </c>
      <c r="Z212" s="1">
        <v>0</v>
      </c>
      <c r="AA212" s="1">
        <f t="shared" si="3"/>
        <v>0</v>
      </c>
    </row>
    <row r="213" spans="1:27" s="1" customFormat="1" ht="18.399999999999999" customHeight="1">
      <c r="A213" s="18">
        <v>45654</v>
      </c>
      <c r="B213" s="19" t="s">
        <v>782</v>
      </c>
      <c r="C213" s="20" t="s">
        <v>2</v>
      </c>
      <c r="D213" s="20" t="s">
        <v>2</v>
      </c>
      <c r="E213" s="20" t="s">
        <v>2</v>
      </c>
      <c r="F213" s="20" t="s">
        <v>2</v>
      </c>
      <c r="G213" s="20">
        <v>0</v>
      </c>
      <c r="H213" s="20" t="s">
        <v>2</v>
      </c>
      <c r="I213" s="20" t="s">
        <v>2</v>
      </c>
      <c r="J213" s="20" t="s">
        <v>2</v>
      </c>
      <c r="K213" s="20" t="s">
        <v>2</v>
      </c>
      <c r="L213" s="20" t="s">
        <v>2</v>
      </c>
      <c r="M213" s="20">
        <v>0</v>
      </c>
      <c r="N213" s="20">
        <v>0</v>
      </c>
      <c r="O213" s="20" t="s">
        <v>2</v>
      </c>
      <c r="P213" s="20">
        <v>0</v>
      </c>
      <c r="Q213" s="20">
        <v>0</v>
      </c>
      <c r="R213" s="20" t="s">
        <v>2</v>
      </c>
      <c r="S213" s="20" t="s">
        <v>2</v>
      </c>
      <c r="T213" s="20" t="s">
        <v>4</v>
      </c>
      <c r="V213" s="1">
        <v>17</v>
      </c>
      <c r="W213" s="1">
        <v>17</v>
      </c>
      <c r="X213" s="1">
        <v>5</v>
      </c>
      <c r="Y213" s="1">
        <v>12</v>
      </c>
      <c r="Z213" s="1">
        <v>1</v>
      </c>
      <c r="AA213" s="1">
        <f t="shared" si="3"/>
        <v>13</v>
      </c>
    </row>
    <row r="214" spans="1:27" s="1" customFormat="1" ht="18.399999999999999" customHeight="1">
      <c r="A214" s="18">
        <v>46087</v>
      </c>
      <c r="B214" s="19" t="s">
        <v>783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Y214" s="1">
        <v>0</v>
      </c>
      <c r="Z214" s="1">
        <v>0</v>
      </c>
      <c r="AA214" s="1">
        <f t="shared" si="3"/>
        <v>0</v>
      </c>
    </row>
    <row r="215" spans="1:27" s="1" customFormat="1" ht="18.399999999999999" customHeight="1">
      <c r="A215" s="18">
        <v>46113</v>
      </c>
      <c r="B215" s="19" t="s">
        <v>784</v>
      </c>
      <c r="C215" s="20" t="s">
        <v>2</v>
      </c>
      <c r="D215" s="20" t="s">
        <v>2</v>
      </c>
      <c r="E215" s="20" t="s">
        <v>2</v>
      </c>
      <c r="F215" s="20" t="s">
        <v>2</v>
      </c>
      <c r="G215" s="20" t="s">
        <v>2</v>
      </c>
      <c r="H215" s="20" t="s">
        <v>2</v>
      </c>
      <c r="I215" s="20">
        <v>0</v>
      </c>
      <c r="J215" s="20" t="s">
        <v>2</v>
      </c>
      <c r="K215" s="20" t="s">
        <v>2</v>
      </c>
      <c r="L215" s="20" t="s">
        <v>2</v>
      </c>
      <c r="M215" s="20" t="s">
        <v>2</v>
      </c>
      <c r="N215" s="20">
        <v>0</v>
      </c>
      <c r="O215" s="20" t="s">
        <v>2</v>
      </c>
      <c r="P215" s="20" t="s">
        <v>2</v>
      </c>
      <c r="Q215" s="20">
        <v>0</v>
      </c>
      <c r="R215" s="20" t="s">
        <v>4</v>
      </c>
      <c r="S215" s="20" t="s">
        <v>4</v>
      </c>
      <c r="T215" s="20" t="s">
        <v>4</v>
      </c>
      <c r="V215" s="1">
        <v>14</v>
      </c>
      <c r="W215" s="1">
        <v>14</v>
      </c>
      <c r="X215" s="1">
        <v>6</v>
      </c>
      <c r="Y215" s="1">
        <v>12</v>
      </c>
      <c r="Z215" s="1">
        <v>3</v>
      </c>
      <c r="AA215" s="1">
        <f t="shared" si="3"/>
        <v>15</v>
      </c>
    </row>
    <row r="216" spans="1:27" s="1" customFormat="1" ht="18.399999999999999" customHeight="1">
      <c r="A216" s="18">
        <v>45696</v>
      </c>
      <c r="B216" s="19" t="s">
        <v>785</v>
      </c>
      <c r="C216" s="20" t="s">
        <v>2</v>
      </c>
      <c r="D216" s="20">
        <v>0</v>
      </c>
      <c r="E216" s="20" t="s">
        <v>2</v>
      </c>
      <c r="F216" s="20" t="s">
        <v>2</v>
      </c>
      <c r="G216" s="20" t="s">
        <v>2</v>
      </c>
      <c r="H216" s="20">
        <v>0</v>
      </c>
      <c r="I216" s="20" t="s">
        <v>2</v>
      </c>
      <c r="J216" s="20" t="s">
        <v>2</v>
      </c>
      <c r="K216" s="20">
        <v>0</v>
      </c>
      <c r="L216" s="20" t="s">
        <v>2</v>
      </c>
      <c r="M216" s="20" t="s">
        <v>4</v>
      </c>
      <c r="N216" s="20" t="s">
        <v>2</v>
      </c>
      <c r="O216" s="20">
        <v>0</v>
      </c>
      <c r="P216" s="20" t="s">
        <v>2</v>
      </c>
      <c r="Q216" s="20" t="s">
        <v>2</v>
      </c>
      <c r="R216" s="20" t="s">
        <v>4</v>
      </c>
      <c r="S216" s="20">
        <v>0</v>
      </c>
      <c r="T216" s="20" t="s">
        <v>4</v>
      </c>
      <c r="V216" s="1">
        <v>15</v>
      </c>
      <c r="W216" s="1">
        <v>15</v>
      </c>
      <c r="X216" s="1">
        <v>3</v>
      </c>
      <c r="Y216" s="1">
        <v>10</v>
      </c>
      <c r="Z216" s="1">
        <v>3</v>
      </c>
      <c r="AA216" s="1">
        <f t="shared" si="3"/>
        <v>13</v>
      </c>
    </row>
    <row r="217" spans="1:27" s="1" customFormat="1" ht="18.399999999999999" customHeight="1">
      <c r="A217" s="18">
        <v>46527</v>
      </c>
      <c r="B217" s="19" t="s">
        <v>786</v>
      </c>
      <c r="C217" s="20" t="s">
        <v>2</v>
      </c>
      <c r="D217" s="20" t="s">
        <v>2</v>
      </c>
      <c r="E217" s="20" t="s">
        <v>2</v>
      </c>
      <c r="F217" s="20" t="s">
        <v>2</v>
      </c>
      <c r="G217" s="20" t="s">
        <v>2</v>
      </c>
      <c r="H217" s="20" t="s">
        <v>2</v>
      </c>
      <c r="I217" s="20">
        <v>0</v>
      </c>
      <c r="J217" s="20">
        <v>0</v>
      </c>
      <c r="K217" s="20" t="s">
        <v>2</v>
      </c>
      <c r="L217" s="20" t="s">
        <v>2</v>
      </c>
      <c r="M217" s="20" t="s">
        <v>2</v>
      </c>
      <c r="N217" s="20" t="s">
        <v>2</v>
      </c>
      <c r="O217" s="20" t="s">
        <v>4</v>
      </c>
      <c r="P217" s="20" t="s">
        <v>4</v>
      </c>
      <c r="Q217" s="20" t="s">
        <v>4</v>
      </c>
      <c r="R217" s="20" t="s">
        <v>4</v>
      </c>
      <c r="S217" s="20" t="s">
        <v>4</v>
      </c>
      <c r="T217" s="20" t="s">
        <v>4</v>
      </c>
      <c r="V217" s="1">
        <v>12</v>
      </c>
      <c r="W217" s="1">
        <v>12</v>
      </c>
      <c r="X217" s="1">
        <v>6</v>
      </c>
      <c r="Y217" s="1">
        <v>10</v>
      </c>
      <c r="Z217" s="1">
        <v>6</v>
      </c>
      <c r="AA217" s="1">
        <f t="shared" si="3"/>
        <v>16</v>
      </c>
    </row>
    <row r="218" spans="1:27" s="1" customFormat="1" ht="18.399999999999999" customHeight="1">
      <c r="A218" s="18">
        <v>45774</v>
      </c>
      <c r="B218" s="19" t="s">
        <v>787</v>
      </c>
      <c r="C218" s="20" t="s">
        <v>2</v>
      </c>
      <c r="D218" s="20">
        <v>0</v>
      </c>
      <c r="E218" s="20">
        <v>0</v>
      </c>
      <c r="F218" s="20" t="s">
        <v>2</v>
      </c>
      <c r="G218" s="20">
        <v>0</v>
      </c>
      <c r="H218" s="20" t="s">
        <v>2</v>
      </c>
      <c r="I218" s="20">
        <v>0</v>
      </c>
      <c r="J218" s="20" t="s">
        <v>2</v>
      </c>
      <c r="K218" s="20" t="s">
        <v>2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 t="s">
        <v>4</v>
      </c>
      <c r="V218" s="1">
        <v>9</v>
      </c>
      <c r="W218" s="1">
        <v>9</v>
      </c>
      <c r="X218" s="1">
        <v>2</v>
      </c>
      <c r="Y218" s="1">
        <v>5</v>
      </c>
      <c r="Z218" s="1">
        <v>1</v>
      </c>
      <c r="AA218" s="1">
        <f t="shared" si="3"/>
        <v>6</v>
      </c>
    </row>
    <row r="219" spans="1:27" s="1" customFormat="1" ht="18.399999999999999" customHeight="1">
      <c r="A219" s="18">
        <v>46585</v>
      </c>
      <c r="B219" s="19" t="s">
        <v>788</v>
      </c>
      <c r="C219" s="20">
        <v>0</v>
      </c>
      <c r="D219" s="20" t="s">
        <v>2</v>
      </c>
      <c r="E219" s="20" t="s">
        <v>2</v>
      </c>
      <c r="F219" s="20" t="s">
        <v>2</v>
      </c>
      <c r="G219" s="20" t="s">
        <v>2</v>
      </c>
      <c r="H219" s="20" t="s">
        <v>2</v>
      </c>
      <c r="I219" s="20">
        <v>0</v>
      </c>
      <c r="J219" s="20" t="s">
        <v>2</v>
      </c>
      <c r="K219" s="20" t="s">
        <v>2</v>
      </c>
      <c r="L219" s="20" t="s">
        <v>2</v>
      </c>
      <c r="M219" s="20" t="s">
        <v>2</v>
      </c>
      <c r="N219" s="20">
        <v>0</v>
      </c>
      <c r="O219" s="20" t="s">
        <v>2</v>
      </c>
      <c r="P219" s="20">
        <v>0</v>
      </c>
      <c r="Q219" s="20" t="s">
        <v>4</v>
      </c>
      <c r="R219" s="20" t="s">
        <v>4</v>
      </c>
      <c r="S219" s="20" t="s">
        <v>4</v>
      </c>
      <c r="T219" s="20" t="s">
        <v>4</v>
      </c>
      <c r="V219" s="1">
        <v>13</v>
      </c>
      <c r="W219" s="1">
        <v>12</v>
      </c>
      <c r="X219" s="1">
        <v>5</v>
      </c>
      <c r="Y219" s="1">
        <v>10</v>
      </c>
      <c r="Z219" s="1">
        <v>4</v>
      </c>
      <c r="AA219" s="1">
        <f t="shared" si="3"/>
        <v>14</v>
      </c>
    </row>
    <row r="220" spans="1:27" s="1" customFormat="1" ht="18.399999999999999" customHeight="1">
      <c r="A220" s="18">
        <v>45912</v>
      </c>
      <c r="B220" s="19" t="s">
        <v>789</v>
      </c>
      <c r="C220" s="20" t="s">
        <v>2</v>
      </c>
      <c r="D220" s="20" t="s">
        <v>4</v>
      </c>
      <c r="E220" s="20" t="s">
        <v>2</v>
      </c>
      <c r="F220" s="20" t="s">
        <v>2</v>
      </c>
      <c r="G220" s="20" t="s">
        <v>2</v>
      </c>
      <c r="H220" s="20" t="s">
        <v>2</v>
      </c>
      <c r="I220" s="20" t="s">
        <v>2</v>
      </c>
      <c r="J220" s="20" t="s">
        <v>2</v>
      </c>
      <c r="K220" s="20">
        <v>0</v>
      </c>
      <c r="L220" s="20" t="s">
        <v>2</v>
      </c>
      <c r="M220" s="20" t="s">
        <v>2</v>
      </c>
      <c r="N220" s="20" t="s">
        <v>2</v>
      </c>
      <c r="O220" s="20" t="s">
        <v>2</v>
      </c>
      <c r="P220" s="20" t="s">
        <v>4</v>
      </c>
      <c r="Q220" s="20" t="s">
        <v>4</v>
      </c>
      <c r="R220" s="20" t="s">
        <v>2</v>
      </c>
      <c r="S220" s="20">
        <v>0</v>
      </c>
      <c r="T220" s="20" t="s">
        <v>4</v>
      </c>
      <c r="V220" s="1">
        <v>16</v>
      </c>
      <c r="W220" s="1">
        <v>16</v>
      </c>
      <c r="X220" s="1">
        <v>6</v>
      </c>
      <c r="Y220" s="1">
        <v>12</v>
      </c>
      <c r="Z220" s="1">
        <v>4</v>
      </c>
      <c r="AA220" s="1">
        <f t="shared" si="3"/>
        <v>16</v>
      </c>
    </row>
    <row r="221" spans="1:27" s="1" customFormat="1" ht="18.399999999999999" customHeight="1">
      <c r="A221" s="18">
        <v>46874</v>
      </c>
      <c r="B221" s="19" t="s">
        <v>790</v>
      </c>
      <c r="C221" s="20">
        <v>0</v>
      </c>
      <c r="D221" s="20" t="s">
        <v>2</v>
      </c>
      <c r="E221" s="20" t="s">
        <v>2</v>
      </c>
      <c r="F221" s="20" t="s">
        <v>2</v>
      </c>
      <c r="G221" s="20">
        <v>0</v>
      </c>
      <c r="H221" s="20" t="s">
        <v>2</v>
      </c>
      <c r="I221" s="20" t="s">
        <v>2</v>
      </c>
      <c r="J221" s="20">
        <v>0</v>
      </c>
      <c r="K221" s="20" t="s">
        <v>2</v>
      </c>
      <c r="L221" s="20" t="s">
        <v>2</v>
      </c>
      <c r="M221" s="20" t="s">
        <v>2</v>
      </c>
      <c r="N221" s="20">
        <v>0</v>
      </c>
      <c r="O221" s="20" t="s">
        <v>2</v>
      </c>
      <c r="P221" s="20" t="s">
        <v>4</v>
      </c>
      <c r="Q221" s="20">
        <v>0</v>
      </c>
      <c r="R221" s="20" t="s">
        <v>2</v>
      </c>
      <c r="S221" s="20" t="s">
        <v>4</v>
      </c>
      <c r="T221" s="20" t="s">
        <v>4</v>
      </c>
      <c r="V221" s="1">
        <v>16</v>
      </c>
      <c r="W221" s="1">
        <v>15</v>
      </c>
      <c r="X221" s="1">
        <v>3</v>
      </c>
      <c r="Y221" s="1">
        <v>10</v>
      </c>
      <c r="Z221" s="1">
        <v>3</v>
      </c>
      <c r="AA221" s="1">
        <f t="shared" si="3"/>
        <v>13</v>
      </c>
    </row>
    <row r="222" spans="1:27" s="1" customFormat="1" ht="18.399999999999999" customHeight="1">
      <c r="A222" s="18">
        <v>46256</v>
      </c>
      <c r="B222" s="19" t="s">
        <v>791</v>
      </c>
      <c r="C222" s="20" t="s">
        <v>2</v>
      </c>
      <c r="D222" s="20" t="s">
        <v>2</v>
      </c>
      <c r="E222" s="20" t="s">
        <v>2</v>
      </c>
      <c r="F222" s="20" t="s">
        <v>2</v>
      </c>
      <c r="G222" s="20" t="s">
        <v>2</v>
      </c>
      <c r="H222" s="20" t="s">
        <v>2</v>
      </c>
      <c r="I222" s="20">
        <v>0</v>
      </c>
      <c r="J222" s="20" t="s">
        <v>2</v>
      </c>
      <c r="K222" s="20" t="s">
        <v>2</v>
      </c>
      <c r="L222" s="20" t="s">
        <v>2</v>
      </c>
      <c r="M222" s="20" t="s">
        <v>2</v>
      </c>
      <c r="N222" s="20" t="s">
        <v>4</v>
      </c>
      <c r="O222" s="20" t="s">
        <v>4</v>
      </c>
      <c r="P222" s="20">
        <v>0</v>
      </c>
      <c r="Q222" s="20" t="s">
        <v>4</v>
      </c>
      <c r="R222" s="20" t="s">
        <v>4</v>
      </c>
      <c r="S222" s="20" t="s">
        <v>4</v>
      </c>
      <c r="T222" s="20" t="s">
        <v>4</v>
      </c>
      <c r="V222" s="1">
        <v>11</v>
      </c>
      <c r="W222" s="1">
        <v>11</v>
      </c>
      <c r="X222" s="1">
        <v>6</v>
      </c>
      <c r="Y222" s="1">
        <v>10</v>
      </c>
      <c r="Z222" s="1">
        <v>6</v>
      </c>
      <c r="AA222" s="1">
        <f t="shared" si="3"/>
        <v>16</v>
      </c>
    </row>
    <row r="223" spans="1:27" s="1" customFormat="1" ht="18.399999999999999" customHeight="1">
      <c r="A223" s="18">
        <v>46268</v>
      </c>
      <c r="B223" s="19" t="s">
        <v>792</v>
      </c>
      <c r="C223" s="20">
        <v>0</v>
      </c>
      <c r="D223" s="20" t="s">
        <v>4</v>
      </c>
      <c r="E223" s="20" t="s">
        <v>2</v>
      </c>
      <c r="F223" s="20" t="s">
        <v>4</v>
      </c>
      <c r="G223" s="20">
        <v>0</v>
      </c>
      <c r="H223" s="20" t="s">
        <v>2</v>
      </c>
      <c r="I223" s="20">
        <v>0</v>
      </c>
      <c r="J223" s="20">
        <v>0</v>
      </c>
      <c r="K223" s="20">
        <v>0</v>
      </c>
      <c r="L223" s="20" t="s">
        <v>2</v>
      </c>
      <c r="M223" s="20">
        <v>0</v>
      </c>
      <c r="N223" s="20" t="s">
        <v>2</v>
      </c>
      <c r="O223" s="20">
        <v>0</v>
      </c>
      <c r="P223" s="20">
        <v>0</v>
      </c>
      <c r="Q223" s="20" t="s">
        <v>2</v>
      </c>
      <c r="R223" s="20" t="s">
        <v>4</v>
      </c>
      <c r="S223" s="20">
        <v>0</v>
      </c>
      <c r="T223" s="20">
        <v>0</v>
      </c>
      <c r="V223" s="1">
        <v>15</v>
      </c>
      <c r="W223" s="1">
        <v>13</v>
      </c>
      <c r="X223" s="1">
        <v>1</v>
      </c>
      <c r="Y223" s="1">
        <v>5</v>
      </c>
      <c r="Z223" s="1">
        <v>3</v>
      </c>
      <c r="AA223" s="1">
        <f t="shared" si="3"/>
        <v>8</v>
      </c>
    </row>
    <row r="224" spans="1:27" s="1" customFormat="1" ht="18.399999999999999" customHeight="1">
      <c r="A224" s="18">
        <v>46238</v>
      </c>
      <c r="B224" s="19" t="s">
        <v>793</v>
      </c>
      <c r="C224" s="20">
        <v>0</v>
      </c>
      <c r="D224" s="20" t="s">
        <v>2</v>
      </c>
      <c r="E224" s="20" t="s">
        <v>2</v>
      </c>
      <c r="F224" s="20" t="s">
        <v>2</v>
      </c>
      <c r="G224" s="20">
        <v>0</v>
      </c>
      <c r="H224" s="20" t="s">
        <v>2</v>
      </c>
      <c r="I224" s="20">
        <v>0</v>
      </c>
      <c r="J224" s="20" t="s">
        <v>2</v>
      </c>
      <c r="K224" s="20" t="s">
        <v>2</v>
      </c>
      <c r="L224" s="20" t="s">
        <v>4</v>
      </c>
      <c r="M224" s="20" t="s">
        <v>4</v>
      </c>
      <c r="N224" s="20">
        <v>0</v>
      </c>
      <c r="O224" s="20" t="s">
        <v>2</v>
      </c>
      <c r="P224" s="20" t="s">
        <v>4</v>
      </c>
      <c r="Q224" s="20" t="s">
        <v>4</v>
      </c>
      <c r="R224" s="20" t="s">
        <v>4</v>
      </c>
      <c r="S224" s="20" t="s">
        <v>2</v>
      </c>
      <c r="T224" s="20">
        <v>0</v>
      </c>
      <c r="V224" s="1">
        <v>17</v>
      </c>
      <c r="W224" s="1">
        <v>16</v>
      </c>
      <c r="X224" s="1">
        <v>3</v>
      </c>
      <c r="Y224" s="1">
        <v>8</v>
      </c>
      <c r="Z224" s="1">
        <v>5</v>
      </c>
      <c r="AA224" s="1">
        <f t="shared" si="3"/>
        <v>13</v>
      </c>
    </row>
    <row r="225" spans="1:27" s="1" customFormat="1" ht="18.399999999999999" customHeight="1">
      <c r="A225" s="18">
        <v>46018</v>
      </c>
      <c r="B225" s="19" t="s">
        <v>794</v>
      </c>
      <c r="C225" s="20">
        <v>0</v>
      </c>
      <c r="D225" s="20" t="s">
        <v>2</v>
      </c>
      <c r="E225" s="20">
        <v>0</v>
      </c>
      <c r="F225" s="20" t="s">
        <v>2</v>
      </c>
      <c r="G225" s="20" t="s">
        <v>2</v>
      </c>
      <c r="H225" s="20" t="s">
        <v>2</v>
      </c>
      <c r="I225" s="20" t="s">
        <v>2</v>
      </c>
      <c r="J225" s="20" t="s">
        <v>2</v>
      </c>
      <c r="K225" s="20" t="s">
        <v>2</v>
      </c>
      <c r="L225" s="20" t="s">
        <v>2</v>
      </c>
      <c r="M225" s="20" t="s">
        <v>2</v>
      </c>
      <c r="N225" s="20" t="s">
        <v>4</v>
      </c>
      <c r="O225" s="20" t="s">
        <v>4</v>
      </c>
      <c r="P225" s="20" t="s">
        <v>4</v>
      </c>
      <c r="Q225" s="20">
        <v>0</v>
      </c>
      <c r="R225" s="20" t="s">
        <v>4</v>
      </c>
      <c r="S225" s="20" t="s">
        <v>4</v>
      </c>
      <c r="T225" s="20">
        <v>0</v>
      </c>
      <c r="V225" s="1">
        <v>11</v>
      </c>
      <c r="W225" s="1">
        <v>10</v>
      </c>
      <c r="X225" s="1">
        <v>8</v>
      </c>
      <c r="Y225" s="1">
        <v>9</v>
      </c>
      <c r="Z225" s="1">
        <v>5</v>
      </c>
      <c r="AA225" s="1">
        <f t="shared" si="3"/>
        <v>14</v>
      </c>
    </row>
    <row r="226" spans="1:27" s="1" customFormat="1" ht="18.399999999999999" customHeight="1">
      <c r="A226" s="18">
        <v>45188</v>
      </c>
      <c r="B226" s="19" t="s">
        <v>795</v>
      </c>
      <c r="C226" s="20" t="s">
        <v>2</v>
      </c>
      <c r="D226" s="20">
        <v>0</v>
      </c>
      <c r="E226" s="20" t="s">
        <v>2</v>
      </c>
      <c r="F226" s="20" t="s">
        <v>2</v>
      </c>
      <c r="G226" s="20">
        <v>0</v>
      </c>
      <c r="H226" s="20" t="s">
        <v>2</v>
      </c>
      <c r="I226" s="20" t="s">
        <v>2</v>
      </c>
      <c r="J226" s="20" t="s">
        <v>2</v>
      </c>
      <c r="K226" s="20">
        <v>0</v>
      </c>
      <c r="L226" s="20" t="s">
        <v>4</v>
      </c>
      <c r="M226" s="20" t="s">
        <v>2</v>
      </c>
      <c r="N226" s="20" t="s">
        <v>2</v>
      </c>
      <c r="O226" s="20">
        <v>0</v>
      </c>
      <c r="P226" s="20" t="s">
        <v>4</v>
      </c>
      <c r="Q226" s="20" t="s">
        <v>4</v>
      </c>
      <c r="R226" s="20" t="s">
        <v>4</v>
      </c>
      <c r="S226" s="20">
        <v>0</v>
      </c>
      <c r="T226" s="20" t="s">
        <v>4</v>
      </c>
      <c r="V226" s="1">
        <v>12</v>
      </c>
      <c r="W226" s="1">
        <v>12</v>
      </c>
      <c r="X226" s="1">
        <v>3</v>
      </c>
      <c r="Y226" s="1">
        <v>8</v>
      </c>
      <c r="Z226" s="1">
        <v>5</v>
      </c>
      <c r="AA226" s="1">
        <f t="shared" si="3"/>
        <v>13</v>
      </c>
    </row>
    <row r="227" spans="1:27" s="1" customFormat="1" ht="18.399999999999999" customHeight="1">
      <c r="A227" s="18">
        <v>45186</v>
      </c>
      <c r="B227" s="19" t="s">
        <v>796</v>
      </c>
      <c r="C227" s="20" t="s">
        <v>2</v>
      </c>
      <c r="D227" s="20" t="s">
        <v>2</v>
      </c>
      <c r="E227" s="20" t="s">
        <v>2</v>
      </c>
      <c r="F227" s="20">
        <v>0</v>
      </c>
      <c r="G227" s="20" t="s">
        <v>2</v>
      </c>
      <c r="H227" s="20" t="s">
        <v>2</v>
      </c>
      <c r="I227" s="20" t="s">
        <v>2</v>
      </c>
      <c r="J227" s="20">
        <v>0</v>
      </c>
      <c r="K227" s="20" t="s">
        <v>2</v>
      </c>
      <c r="L227" s="20" t="s">
        <v>2</v>
      </c>
      <c r="M227" s="20" t="s">
        <v>2</v>
      </c>
      <c r="N227" s="20">
        <v>0</v>
      </c>
      <c r="O227" s="20" t="s">
        <v>2</v>
      </c>
      <c r="P227" s="20" t="s">
        <v>2</v>
      </c>
      <c r="Q227" s="20" t="s">
        <v>2</v>
      </c>
      <c r="R227" s="20" t="s">
        <v>2</v>
      </c>
      <c r="S227" s="20">
        <v>0</v>
      </c>
      <c r="T227" s="20" t="s">
        <v>2</v>
      </c>
      <c r="V227" s="1">
        <v>16</v>
      </c>
      <c r="W227" s="1">
        <v>16</v>
      </c>
      <c r="X227" s="1">
        <v>4</v>
      </c>
      <c r="Y227" s="1">
        <v>14</v>
      </c>
      <c r="Z227" s="1">
        <v>0</v>
      </c>
      <c r="AA227" s="1">
        <f t="shared" si="3"/>
        <v>14</v>
      </c>
    </row>
    <row r="228" spans="1:27" s="1" customFormat="1" ht="18.399999999999999" customHeight="1">
      <c r="A228" s="18">
        <v>46112</v>
      </c>
      <c r="B228" s="19" t="s">
        <v>797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Y228" s="1">
        <v>0</v>
      </c>
      <c r="Z228" s="1">
        <v>0</v>
      </c>
      <c r="AA228" s="1">
        <f t="shared" si="3"/>
        <v>0</v>
      </c>
    </row>
    <row r="229" spans="1:27" s="1" customFormat="1" ht="18.399999999999999" customHeight="1">
      <c r="A229" s="18">
        <v>45738</v>
      </c>
      <c r="B229" s="19" t="s">
        <v>798</v>
      </c>
      <c r="C229" s="20" t="s">
        <v>2</v>
      </c>
      <c r="D229" s="20" t="s">
        <v>2</v>
      </c>
      <c r="E229" s="20">
        <v>0</v>
      </c>
      <c r="F229" s="20" t="s">
        <v>2</v>
      </c>
      <c r="G229" s="20" t="s">
        <v>2</v>
      </c>
      <c r="H229" s="20" t="s">
        <v>2</v>
      </c>
      <c r="I229" s="20" t="s">
        <v>2</v>
      </c>
      <c r="J229" s="20" t="s">
        <v>2</v>
      </c>
      <c r="K229" s="20" t="s">
        <v>2</v>
      </c>
      <c r="L229" s="20">
        <v>0</v>
      </c>
      <c r="M229" s="20" t="s">
        <v>4</v>
      </c>
      <c r="N229" s="20" t="s">
        <v>4</v>
      </c>
      <c r="O229" s="20" t="s">
        <v>2</v>
      </c>
      <c r="P229" s="20" t="s">
        <v>4</v>
      </c>
      <c r="Q229" s="20" t="s">
        <v>4</v>
      </c>
      <c r="R229" s="20" t="s">
        <v>4</v>
      </c>
      <c r="S229" s="20">
        <v>0</v>
      </c>
      <c r="T229" s="20" t="s">
        <v>4</v>
      </c>
      <c r="V229" s="1">
        <v>13</v>
      </c>
      <c r="W229" s="1">
        <v>13</v>
      </c>
      <c r="X229" s="1">
        <v>6</v>
      </c>
      <c r="Y229" s="1">
        <v>9</v>
      </c>
      <c r="Z229" s="1">
        <v>6</v>
      </c>
      <c r="AA229" s="1">
        <f t="shared" si="3"/>
        <v>15</v>
      </c>
    </row>
    <row r="230" spans="1:27" s="1" customFormat="1" ht="18.399999999999999" customHeight="1">
      <c r="A230" s="18">
        <v>46121</v>
      </c>
      <c r="B230" s="19" t="s">
        <v>799</v>
      </c>
      <c r="C230" s="20" t="s">
        <v>2</v>
      </c>
      <c r="D230" s="20" t="s">
        <v>2</v>
      </c>
      <c r="E230" s="20" t="s">
        <v>2</v>
      </c>
      <c r="F230" s="20" t="s">
        <v>2</v>
      </c>
      <c r="G230" s="20" t="s">
        <v>2</v>
      </c>
      <c r="H230" s="20" t="s">
        <v>2</v>
      </c>
      <c r="I230" s="20" t="s">
        <v>2</v>
      </c>
      <c r="J230" s="20">
        <v>0</v>
      </c>
      <c r="K230" s="20" t="s">
        <v>2</v>
      </c>
      <c r="L230" s="20" t="s">
        <v>2</v>
      </c>
      <c r="M230" s="20" t="s">
        <v>4</v>
      </c>
      <c r="N230" s="20">
        <v>0</v>
      </c>
      <c r="O230" s="20" t="s">
        <v>4</v>
      </c>
      <c r="P230" s="20" t="s">
        <v>2</v>
      </c>
      <c r="Q230" s="20">
        <v>0</v>
      </c>
      <c r="R230" s="20" t="s">
        <v>4</v>
      </c>
      <c r="S230" s="20" t="s">
        <v>4</v>
      </c>
      <c r="T230" s="20" t="s">
        <v>4</v>
      </c>
      <c r="V230" s="1">
        <v>14</v>
      </c>
      <c r="W230" s="1">
        <v>14</v>
      </c>
      <c r="X230" s="1">
        <v>7</v>
      </c>
      <c r="Y230" s="1">
        <v>10</v>
      </c>
      <c r="Z230" s="1">
        <v>5</v>
      </c>
      <c r="AA230" s="1">
        <f t="shared" si="3"/>
        <v>15</v>
      </c>
    </row>
    <row r="231" spans="1:27" s="1" customFormat="1" ht="18.399999999999999" customHeight="1">
      <c r="A231" s="18">
        <v>45814</v>
      </c>
      <c r="B231" s="19" t="s">
        <v>800</v>
      </c>
      <c r="C231" s="20">
        <v>0</v>
      </c>
      <c r="D231" s="20" t="s">
        <v>2</v>
      </c>
      <c r="E231" s="20" t="s">
        <v>2</v>
      </c>
      <c r="F231" s="20" t="s">
        <v>2</v>
      </c>
      <c r="G231" s="20" t="s">
        <v>2</v>
      </c>
      <c r="H231" s="20">
        <v>0</v>
      </c>
      <c r="I231" s="20" t="s">
        <v>2</v>
      </c>
      <c r="J231" s="20" t="s">
        <v>2</v>
      </c>
      <c r="K231" s="20" t="s">
        <v>2</v>
      </c>
      <c r="L231" s="20">
        <v>0</v>
      </c>
      <c r="M231" s="20">
        <v>0</v>
      </c>
      <c r="N231" s="20" t="s">
        <v>2</v>
      </c>
      <c r="O231" s="20" t="s">
        <v>4</v>
      </c>
      <c r="P231" s="20" t="s">
        <v>4</v>
      </c>
      <c r="Q231" s="20" t="s">
        <v>4</v>
      </c>
      <c r="R231" s="20">
        <v>0</v>
      </c>
      <c r="S231" s="20" t="s">
        <v>4</v>
      </c>
      <c r="T231" s="20" t="s">
        <v>4</v>
      </c>
      <c r="V231" s="1">
        <v>12</v>
      </c>
      <c r="W231" s="1">
        <v>11</v>
      </c>
      <c r="X231" s="1">
        <v>4</v>
      </c>
      <c r="Y231" s="1">
        <v>8</v>
      </c>
      <c r="Z231" s="1">
        <v>5</v>
      </c>
      <c r="AA231" s="1">
        <f t="shared" si="3"/>
        <v>13</v>
      </c>
    </row>
    <row r="232" spans="1:27" s="1" customFormat="1" ht="18.399999999999999" customHeight="1">
      <c r="A232" s="18">
        <v>46544</v>
      </c>
      <c r="B232" s="19" t="s">
        <v>801</v>
      </c>
      <c r="C232" s="20" t="s">
        <v>2</v>
      </c>
      <c r="D232" s="20" t="s">
        <v>2</v>
      </c>
      <c r="E232" s="20" t="s">
        <v>2</v>
      </c>
      <c r="F232" s="20" t="s">
        <v>2</v>
      </c>
      <c r="G232" s="20">
        <v>0</v>
      </c>
      <c r="H232" s="20" t="s">
        <v>2</v>
      </c>
      <c r="I232" s="20" t="s">
        <v>2</v>
      </c>
      <c r="J232" s="20" t="s">
        <v>2</v>
      </c>
      <c r="K232" s="20" t="s">
        <v>2</v>
      </c>
      <c r="L232" s="20" t="s">
        <v>2</v>
      </c>
      <c r="M232" s="20" t="s">
        <v>2</v>
      </c>
      <c r="N232" s="20">
        <v>0</v>
      </c>
      <c r="O232" s="20" t="s">
        <v>2</v>
      </c>
      <c r="P232" s="20">
        <v>0</v>
      </c>
      <c r="Q232" s="20" t="s">
        <v>2</v>
      </c>
      <c r="R232" s="20" t="s">
        <v>4</v>
      </c>
      <c r="S232" s="20" t="s">
        <v>4</v>
      </c>
      <c r="T232" s="20" t="s">
        <v>4</v>
      </c>
      <c r="V232" s="1">
        <v>15</v>
      </c>
      <c r="W232" s="1">
        <v>15</v>
      </c>
      <c r="X232" s="1">
        <v>6</v>
      </c>
      <c r="Y232" s="1">
        <v>12</v>
      </c>
      <c r="Z232" s="1">
        <v>3</v>
      </c>
      <c r="AA232" s="1">
        <f t="shared" si="3"/>
        <v>15</v>
      </c>
    </row>
    <row r="233" spans="1:27" s="1" customFormat="1" ht="18.399999999999999" customHeight="1">
      <c r="A233" s="18">
        <v>46592</v>
      </c>
      <c r="B233" s="19" t="s">
        <v>802</v>
      </c>
      <c r="C233" s="20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Y233" s="1">
        <v>0</v>
      </c>
      <c r="Z233" s="1">
        <v>0</v>
      </c>
      <c r="AA233" s="1">
        <f t="shared" si="3"/>
        <v>0</v>
      </c>
    </row>
    <row r="234" spans="1:27" s="1" customFormat="1" ht="18.399999999999999" customHeight="1">
      <c r="A234" s="18">
        <v>46566</v>
      </c>
      <c r="B234" s="19" t="s">
        <v>803</v>
      </c>
      <c r="C234" s="20" t="s">
        <v>2</v>
      </c>
      <c r="D234" s="20">
        <v>0</v>
      </c>
      <c r="E234" s="20" t="s">
        <v>2</v>
      </c>
      <c r="F234" s="20" t="s">
        <v>2</v>
      </c>
      <c r="G234" s="20">
        <v>0</v>
      </c>
      <c r="H234" s="20" t="s">
        <v>2</v>
      </c>
      <c r="I234" s="20" t="s">
        <v>2</v>
      </c>
      <c r="J234" s="20" t="s">
        <v>2</v>
      </c>
      <c r="K234" s="20" t="s">
        <v>2</v>
      </c>
      <c r="L234" s="20">
        <v>0</v>
      </c>
      <c r="M234" s="20" t="s">
        <v>2</v>
      </c>
      <c r="N234" s="20" t="s">
        <v>2</v>
      </c>
      <c r="O234" s="20">
        <v>0</v>
      </c>
      <c r="P234" s="20" t="s">
        <v>2</v>
      </c>
      <c r="Q234" s="20" t="s">
        <v>2</v>
      </c>
      <c r="R234" s="20" t="s">
        <v>4</v>
      </c>
      <c r="S234" s="20" t="s">
        <v>4</v>
      </c>
      <c r="T234" s="20">
        <v>0</v>
      </c>
      <c r="V234" s="1">
        <v>15</v>
      </c>
      <c r="W234" s="1">
        <v>15</v>
      </c>
      <c r="X234" s="1">
        <v>4</v>
      </c>
      <c r="Y234" s="1">
        <v>11</v>
      </c>
      <c r="Z234" s="1">
        <v>2</v>
      </c>
      <c r="AA234" s="1">
        <f t="shared" si="3"/>
        <v>13</v>
      </c>
    </row>
    <row r="235" spans="1:27" s="1" customFormat="1" ht="18.399999999999999" customHeight="1">
      <c r="A235" s="18">
        <v>45264</v>
      </c>
      <c r="B235" s="19" t="s">
        <v>804</v>
      </c>
      <c r="C235" s="20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Y235" s="1">
        <v>0</v>
      </c>
      <c r="Z235" s="1">
        <v>0</v>
      </c>
      <c r="AA235" s="1">
        <f t="shared" si="3"/>
        <v>0</v>
      </c>
    </row>
    <row r="236" spans="1:27" s="1" customFormat="1" ht="18.399999999999999" customHeight="1">
      <c r="A236" s="18">
        <v>46542</v>
      </c>
      <c r="B236" s="19" t="s">
        <v>805</v>
      </c>
      <c r="C236" s="20" t="s">
        <v>2</v>
      </c>
      <c r="D236" s="20" t="s">
        <v>2</v>
      </c>
      <c r="E236" s="20" t="s">
        <v>2</v>
      </c>
      <c r="F236" s="20">
        <v>0</v>
      </c>
      <c r="G236" s="20" t="s">
        <v>2</v>
      </c>
      <c r="H236" s="20">
        <v>0</v>
      </c>
      <c r="I236" s="20" t="s">
        <v>2</v>
      </c>
      <c r="J236" s="20" t="s">
        <v>2</v>
      </c>
      <c r="K236" s="20" t="s">
        <v>2</v>
      </c>
      <c r="L236" s="20">
        <v>0</v>
      </c>
      <c r="M236" s="20" t="s">
        <v>2</v>
      </c>
      <c r="N236" s="20" t="s">
        <v>2</v>
      </c>
      <c r="O236" s="20" t="s">
        <v>2</v>
      </c>
      <c r="P236" s="20">
        <v>0</v>
      </c>
      <c r="Q236" s="20" t="s">
        <v>2</v>
      </c>
      <c r="R236" s="20" t="s">
        <v>4</v>
      </c>
      <c r="S236" s="20">
        <v>0</v>
      </c>
      <c r="T236" s="20" t="s">
        <v>4</v>
      </c>
      <c r="V236" s="1">
        <v>15</v>
      </c>
      <c r="W236" s="1">
        <v>15</v>
      </c>
      <c r="X236" s="1">
        <v>3</v>
      </c>
      <c r="Y236" s="1">
        <v>11</v>
      </c>
      <c r="Z236" s="1">
        <v>2</v>
      </c>
      <c r="AA236" s="1">
        <f t="shared" si="3"/>
        <v>13</v>
      </c>
    </row>
    <row r="237" spans="1:27" s="1" customFormat="1" ht="18.399999999999999" customHeight="1">
      <c r="A237" s="18">
        <v>46819</v>
      </c>
      <c r="B237" s="19" t="s">
        <v>806</v>
      </c>
      <c r="C237" s="20" t="s">
        <v>2</v>
      </c>
      <c r="D237" s="20" t="s">
        <v>2</v>
      </c>
      <c r="E237" s="20">
        <v>0</v>
      </c>
      <c r="F237" s="20" t="s">
        <v>2</v>
      </c>
      <c r="G237" s="20" t="s">
        <v>2</v>
      </c>
      <c r="H237" s="20">
        <v>0</v>
      </c>
      <c r="I237" s="20" t="s">
        <v>2</v>
      </c>
      <c r="J237" s="20" t="s">
        <v>2</v>
      </c>
      <c r="K237" s="20" t="s">
        <v>2</v>
      </c>
      <c r="L237" s="20" t="s">
        <v>2</v>
      </c>
      <c r="M237" s="20">
        <v>0</v>
      </c>
      <c r="N237" s="20" t="s">
        <v>2</v>
      </c>
      <c r="O237" s="20" t="s">
        <v>4</v>
      </c>
      <c r="P237" s="20" t="s">
        <v>4</v>
      </c>
      <c r="Q237" s="20" t="s">
        <v>4</v>
      </c>
      <c r="R237" s="20" t="s">
        <v>2</v>
      </c>
      <c r="S237" s="20" t="s">
        <v>4</v>
      </c>
      <c r="T237" s="20">
        <v>0</v>
      </c>
      <c r="V237" s="1">
        <v>16</v>
      </c>
      <c r="W237" s="1">
        <v>16</v>
      </c>
      <c r="X237" s="1">
        <v>4</v>
      </c>
      <c r="Y237" s="1">
        <v>10</v>
      </c>
      <c r="Z237" s="1">
        <v>4</v>
      </c>
      <c r="AA237" s="1">
        <f t="shared" si="3"/>
        <v>14</v>
      </c>
    </row>
    <row r="238" spans="1:27" s="1" customFormat="1" ht="18.399999999999999" customHeight="1">
      <c r="A238" s="18">
        <v>46537</v>
      </c>
      <c r="B238" s="19" t="s">
        <v>807</v>
      </c>
      <c r="C238" s="20" t="s">
        <v>2</v>
      </c>
      <c r="D238" s="20" t="s">
        <v>2</v>
      </c>
      <c r="E238" s="20" t="s">
        <v>2</v>
      </c>
      <c r="F238" s="20" t="s">
        <v>2</v>
      </c>
      <c r="G238" s="20" t="s">
        <v>2</v>
      </c>
      <c r="H238" s="20" t="s">
        <v>2</v>
      </c>
      <c r="I238" s="20">
        <v>0</v>
      </c>
      <c r="J238" s="20" t="s">
        <v>2</v>
      </c>
      <c r="K238" s="20">
        <v>0</v>
      </c>
      <c r="L238" s="20" t="s">
        <v>2</v>
      </c>
      <c r="M238" s="20" t="s">
        <v>4</v>
      </c>
      <c r="N238" s="20" t="s">
        <v>2</v>
      </c>
      <c r="O238" s="20" t="s">
        <v>4</v>
      </c>
      <c r="P238" s="20" t="s">
        <v>4</v>
      </c>
      <c r="Q238" s="20">
        <v>0</v>
      </c>
      <c r="R238" s="20" t="s">
        <v>4</v>
      </c>
      <c r="S238" s="20">
        <v>0</v>
      </c>
      <c r="T238" s="20" t="s">
        <v>4</v>
      </c>
      <c r="V238" s="1">
        <v>12</v>
      </c>
      <c r="W238" s="1">
        <v>12</v>
      </c>
      <c r="X238" s="1">
        <v>6</v>
      </c>
      <c r="Y238" s="1">
        <v>9</v>
      </c>
      <c r="Z238" s="1">
        <v>5</v>
      </c>
      <c r="AA238" s="1">
        <f t="shared" si="3"/>
        <v>14</v>
      </c>
    </row>
    <row r="239" spans="1:27" s="1" customFormat="1" ht="18.399999999999999" customHeight="1">
      <c r="A239" s="18">
        <v>45610</v>
      </c>
      <c r="B239" s="19" t="s">
        <v>808</v>
      </c>
      <c r="C239" s="20" t="s">
        <v>2</v>
      </c>
      <c r="D239" s="20" t="s">
        <v>2</v>
      </c>
      <c r="E239" s="20" t="s">
        <v>2</v>
      </c>
      <c r="F239" s="20" t="s">
        <v>2</v>
      </c>
      <c r="G239" s="20" t="s">
        <v>2</v>
      </c>
      <c r="H239" s="20">
        <v>0</v>
      </c>
      <c r="I239" s="20" t="s">
        <v>2</v>
      </c>
      <c r="J239" s="20" t="s">
        <v>4</v>
      </c>
      <c r="K239" s="20" t="s">
        <v>2</v>
      </c>
      <c r="L239" s="20" t="s">
        <v>2</v>
      </c>
      <c r="M239" s="20" t="s">
        <v>4</v>
      </c>
      <c r="N239" s="20" t="s">
        <v>2</v>
      </c>
      <c r="O239" s="20" t="s">
        <v>2</v>
      </c>
      <c r="P239" s="20" t="s">
        <v>2</v>
      </c>
      <c r="Q239" s="20" t="s">
        <v>2</v>
      </c>
      <c r="R239" s="20" t="s">
        <v>4</v>
      </c>
      <c r="S239" s="20" t="s">
        <v>4</v>
      </c>
      <c r="T239" s="20" t="s">
        <v>4</v>
      </c>
      <c r="V239" s="1">
        <v>15</v>
      </c>
      <c r="W239" s="1">
        <v>15</v>
      </c>
      <c r="X239" s="1">
        <v>5</v>
      </c>
      <c r="Y239" s="1">
        <v>12</v>
      </c>
      <c r="Z239" s="1">
        <v>5</v>
      </c>
      <c r="AA239" s="1">
        <f t="shared" si="3"/>
        <v>17</v>
      </c>
    </row>
    <row r="240" spans="1:27" s="1" customFormat="1" ht="18.399999999999999" customHeight="1">
      <c r="A240" s="18">
        <v>46918</v>
      </c>
      <c r="B240" s="19" t="s">
        <v>809</v>
      </c>
      <c r="C240" s="20" t="s">
        <v>2</v>
      </c>
      <c r="D240" s="20" t="s">
        <v>2</v>
      </c>
      <c r="E240" s="20">
        <v>0</v>
      </c>
      <c r="F240" s="20" t="s">
        <v>2</v>
      </c>
      <c r="G240" s="20" t="s">
        <v>2</v>
      </c>
      <c r="H240" s="20" t="s">
        <v>2</v>
      </c>
      <c r="I240" s="20" t="s">
        <v>2</v>
      </c>
      <c r="J240" s="20" t="s">
        <v>2</v>
      </c>
      <c r="K240" s="20" t="s">
        <v>2</v>
      </c>
      <c r="L240" s="20" t="s">
        <v>2</v>
      </c>
      <c r="M240" s="20" t="s">
        <v>2</v>
      </c>
      <c r="N240" s="20" t="s">
        <v>2</v>
      </c>
      <c r="O240" s="20" t="s">
        <v>4</v>
      </c>
      <c r="P240" s="20" t="s">
        <v>4</v>
      </c>
      <c r="Q240" s="20" t="s">
        <v>4</v>
      </c>
      <c r="R240" s="20" t="s">
        <v>2</v>
      </c>
      <c r="S240" s="20" t="s">
        <v>4</v>
      </c>
      <c r="T240" s="20">
        <v>0</v>
      </c>
      <c r="V240" s="1">
        <v>16</v>
      </c>
      <c r="W240" s="1">
        <v>16</v>
      </c>
      <c r="X240" s="1">
        <v>9</v>
      </c>
      <c r="Y240" s="1">
        <v>12</v>
      </c>
      <c r="Z240" s="1">
        <v>4</v>
      </c>
      <c r="AA240" s="1">
        <f t="shared" si="3"/>
        <v>16</v>
      </c>
    </row>
    <row r="241" spans="1:27" s="1" customFormat="1" ht="18.399999999999999" customHeight="1">
      <c r="A241" s="18">
        <v>45587</v>
      </c>
      <c r="B241" s="19" t="s">
        <v>810</v>
      </c>
      <c r="C241" s="20" t="s">
        <v>2</v>
      </c>
      <c r="D241" s="20">
        <v>0</v>
      </c>
      <c r="E241" s="20" t="s">
        <v>2</v>
      </c>
      <c r="F241" s="20" t="s">
        <v>2</v>
      </c>
      <c r="G241" s="20" t="s">
        <v>2</v>
      </c>
      <c r="H241" s="20" t="s">
        <v>2</v>
      </c>
      <c r="I241" s="20">
        <v>0</v>
      </c>
      <c r="J241" s="20" t="s">
        <v>2</v>
      </c>
      <c r="K241" s="20" t="s">
        <v>2</v>
      </c>
      <c r="L241" s="20" t="s">
        <v>2</v>
      </c>
      <c r="M241" s="20" t="s">
        <v>2</v>
      </c>
      <c r="N241" s="20" t="s">
        <v>2</v>
      </c>
      <c r="O241" s="20">
        <v>0</v>
      </c>
      <c r="P241" s="20" t="s">
        <v>2</v>
      </c>
      <c r="Q241" s="20" t="s">
        <v>4</v>
      </c>
      <c r="R241" s="20" t="s">
        <v>2</v>
      </c>
      <c r="S241" s="20" t="s">
        <v>4</v>
      </c>
      <c r="T241" s="20" t="s">
        <v>4</v>
      </c>
      <c r="V241" s="1">
        <v>16</v>
      </c>
      <c r="W241" s="1">
        <v>16</v>
      </c>
      <c r="X241" s="1">
        <v>5</v>
      </c>
      <c r="Y241" s="1">
        <v>12</v>
      </c>
      <c r="Z241" s="1">
        <v>3</v>
      </c>
      <c r="AA241" s="1">
        <f t="shared" si="3"/>
        <v>15</v>
      </c>
    </row>
    <row r="242" spans="1:27" s="1" customFormat="1" ht="18.399999999999999" customHeight="1">
      <c r="A242" s="18">
        <v>45731</v>
      </c>
      <c r="B242" s="19" t="s">
        <v>811</v>
      </c>
      <c r="C242" s="20" t="s">
        <v>2</v>
      </c>
      <c r="D242" s="20" t="s">
        <v>2</v>
      </c>
      <c r="E242" s="20" t="s">
        <v>2</v>
      </c>
      <c r="F242" s="20" t="s">
        <v>2</v>
      </c>
      <c r="G242" s="20">
        <v>0</v>
      </c>
      <c r="H242" s="20" t="s">
        <v>2</v>
      </c>
      <c r="I242" s="20" t="s">
        <v>2</v>
      </c>
      <c r="J242" s="20" t="s">
        <v>2</v>
      </c>
      <c r="K242" s="20">
        <v>0</v>
      </c>
      <c r="L242" s="20" t="s">
        <v>2</v>
      </c>
      <c r="M242" s="20" t="s">
        <v>2</v>
      </c>
      <c r="N242" s="20" t="s">
        <v>2</v>
      </c>
      <c r="O242" s="20" t="s">
        <v>4</v>
      </c>
      <c r="P242" s="20">
        <v>0</v>
      </c>
      <c r="Q242" s="20" t="s">
        <v>4</v>
      </c>
      <c r="R242" s="20" t="s">
        <v>4</v>
      </c>
      <c r="S242" s="20" t="s">
        <v>4</v>
      </c>
      <c r="T242" s="20">
        <v>0</v>
      </c>
      <c r="V242" s="1">
        <v>12</v>
      </c>
      <c r="W242" s="1">
        <v>12</v>
      </c>
      <c r="X242" s="1">
        <v>4</v>
      </c>
      <c r="Y242" s="1">
        <v>10</v>
      </c>
      <c r="Z242" s="1">
        <v>4</v>
      </c>
      <c r="AA242" s="1">
        <f t="shared" si="3"/>
        <v>14</v>
      </c>
    </row>
    <row r="243" spans="1:27" s="1" customFormat="1" ht="18.399999999999999" customHeight="1">
      <c r="A243" s="22"/>
      <c r="B243" s="19" t="s">
        <v>812</v>
      </c>
      <c r="C243" s="20" t="s">
        <v>2</v>
      </c>
      <c r="D243" s="20" t="s">
        <v>2</v>
      </c>
      <c r="E243" s="20" t="s">
        <v>2</v>
      </c>
      <c r="F243" s="20" t="s">
        <v>2</v>
      </c>
      <c r="G243" s="20">
        <v>0</v>
      </c>
      <c r="H243" s="20" t="s">
        <v>2</v>
      </c>
      <c r="I243" s="20" t="s">
        <v>2</v>
      </c>
      <c r="J243" s="20" t="s">
        <v>2</v>
      </c>
      <c r="K243" s="20" t="s">
        <v>2</v>
      </c>
      <c r="L243" s="20">
        <v>0</v>
      </c>
      <c r="M243" s="20" t="s">
        <v>2</v>
      </c>
      <c r="N243" s="20" t="s">
        <v>4</v>
      </c>
      <c r="O243" s="20" t="s">
        <v>2</v>
      </c>
      <c r="P243" s="20" t="s">
        <v>4</v>
      </c>
      <c r="Q243" s="20" t="s">
        <v>4</v>
      </c>
      <c r="R243" s="20">
        <v>0</v>
      </c>
      <c r="S243" s="20" t="s">
        <v>4</v>
      </c>
      <c r="T243" s="20" t="s">
        <v>4</v>
      </c>
      <c r="V243" s="1">
        <v>13</v>
      </c>
      <c r="W243" s="1">
        <v>13</v>
      </c>
      <c r="X243" s="1">
        <v>4</v>
      </c>
      <c r="Y243" s="1">
        <v>10</v>
      </c>
      <c r="Z243" s="1">
        <v>5</v>
      </c>
      <c r="AA243" s="1">
        <f t="shared" si="3"/>
        <v>15</v>
      </c>
    </row>
    <row r="244" spans="1:27" s="1" customFormat="1" ht="18.399999999999999" customHeight="1">
      <c r="A244" s="22"/>
      <c r="B244" s="19" t="s">
        <v>813</v>
      </c>
      <c r="C244" s="20" t="s">
        <v>2</v>
      </c>
      <c r="D244" s="20" t="s">
        <v>2</v>
      </c>
      <c r="E244" s="20" t="s">
        <v>2</v>
      </c>
      <c r="F244" s="20">
        <v>0</v>
      </c>
      <c r="G244" s="20" t="s">
        <v>2</v>
      </c>
      <c r="H244" s="20" t="s">
        <v>2</v>
      </c>
      <c r="I244" s="20" t="s">
        <v>2</v>
      </c>
      <c r="J244" s="20" t="s">
        <v>2</v>
      </c>
      <c r="K244" s="20" t="s">
        <v>2</v>
      </c>
      <c r="L244" s="20" t="s">
        <v>2</v>
      </c>
      <c r="M244" s="20" t="s">
        <v>2</v>
      </c>
      <c r="N244" s="20">
        <v>0</v>
      </c>
      <c r="O244" s="20" t="s">
        <v>2</v>
      </c>
      <c r="P244" s="20" t="s">
        <v>4</v>
      </c>
      <c r="Q244" s="20" t="s">
        <v>2</v>
      </c>
      <c r="R244" s="20" t="s">
        <v>4</v>
      </c>
      <c r="S244" s="20" t="s">
        <v>4</v>
      </c>
      <c r="T244" s="20" t="s">
        <v>4</v>
      </c>
      <c r="V244" s="1">
        <v>15</v>
      </c>
      <c r="W244" s="1">
        <v>15</v>
      </c>
      <c r="X244" s="1">
        <v>7</v>
      </c>
      <c r="Y244" s="1">
        <v>12</v>
      </c>
      <c r="Z244" s="1">
        <v>4</v>
      </c>
      <c r="AA244" s="1">
        <f t="shared" si="3"/>
        <v>16</v>
      </c>
    </row>
    <row r="245" spans="1:27" s="1" customFormat="1" ht="18.399999999999999" customHeight="1">
      <c r="A245" s="18">
        <v>45566</v>
      </c>
      <c r="B245" s="19" t="s">
        <v>814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Y245" s="1">
        <v>0</v>
      </c>
      <c r="Z245" s="1">
        <v>0</v>
      </c>
      <c r="AA245" s="1">
        <f t="shared" si="3"/>
        <v>0</v>
      </c>
    </row>
    <row r="246" spans="1:27" s="1" customFormat="1" ht="18.399999999999999" customHeight="1">
      <c r="A246" s="18">
        <v>45847</v>
      </c>
      <c r="B246" s="19" t="s">
        <v>815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Y246" s="1">
        <v>0</v>
      </c>
      <c r="Z246" s="1">
        <v>0</v>
      </c>
      <c r="AA246" s="1">
        <f t="shared" si="3"/>
        <v>0</v>
      </c>
    </row>
    <row r="247" spans="1:27" s="1" customFormat="1" ht="18.399999999999999" customHeight="1">
      <c r="A247" s="18">
        <v>45728</v>
      </c>
      <c r="B247" s="19" t="s">
        <v>816</v>
      </c>
      <c r="C247" s="20" t="s">
        <v>2</v>
      </c>
      <c r="D247" s="20">
        <v>0</v>
      </c>
      <c r="E247" s="20" t="s">
        <v>7</v>
      </c>
      <c r="F247" s="20" t="s">
        <v>2</v>
      </c>
      <c r="G247" s="20" t="s">
        <v>2</v>
      </c>
      <c r="H247" s="20" t="s">
        <v>2</v>
      </c>
      <c r="I247" s="20">
        <v>0</v>
      </c>
      <c r="J247" s="20" t="s">
        <v>2</v>
      </c>
      <c r="K247" s="20" t="s">
        <v>2</v>
      </c>
      <c r="L247" s="20" t="s">
        <v>2</v>
      </c>
      <c r="M247" s="20" t="s">
        <v>4</v>
      </c>
      <c r="N247" s="20" t="s">
        <v>4</v>
      </c>
      <c r="O247" s="20" t="s">
        <v>4</v>
      </c>
      <c r="P247" s="20" t="s">
        <v>4</v>
      </c>
      <c r="Q247" s="20">
        <v>0</v>
      </c>
      <c r="R247" s="20" t="s">
        <v>4</v>
      </c>
      <c r="S247" s="20" t="s">
        <v>4</v>
      </c>
      <c r="T247" s="20" t="s">
        <v>4</v>
      </c>
      <c r="V247" s="1">
        <v>10</v>
      </c>
      <c r="W247" s="1">
        <v>10</v>
      </c>
      <c r="X247" s="1">
        <v>3</v>
      </c>
      <c r="Y247" s="1">
        <v>7</v>
      </c>
      <c r="Z247" s="1">
        <v>7</v>
      </c>
      <c r="AA247" s="1">
        <f t="shared" si="3"/>
        <v>14</v>
      </c>
    </row>
    <row r="248" spans="1:27" s="1" customFormat="1" ht="18.399999999999999" customHeight="1">
      <c r="A248" s="18">
        <v>46635</v>
      </c>
      <c r="B248" s="19" t="s">
        <v>817</v>
      </c>
      <c r="C248" s="20" t="s">
        <v>2</v>
      </c>
      <c r="D248" s="20">
        <v>0</v>
      </c>
      <c r="E248" s="20" t="s">
        <v>2</v>
      </c>
      <c r="F248" s="20" t="s">
        <v>2</v>
      </c>
      <c r="G248" s="20" t="s">
        <v>2</v>
      </c>
      <c r="H248" s="20">
        <v>0</v>
      </c>
      <c r="I248" s="20" t="s">
        <v>2</v>
      </c>
      <c r="J248" s="20" t="s">
        <v>2</v>
      </c>
      <c r="K248" s="20" t="s">
        <v>2</v>
      </c>
      <c r="L248" s="20" t="s">
        <v>2</v>
      </c>
      <c r="M248" s="20" t="s">
        <v>2</v>
      </c>
      <c r="N248" s="20" t="s">
        <v>4</v>
      </c>
      <c r="O248" s="20">
        <v>0</v>
      </c>
      <c r="P248" s="20" t="s">
        <v>2</v>
      </c>
      <c r="Q248" s="20" t="s">
        <v>4</v>
      </c>
      <c r="R248" s="20" t="s">
        <v>4</v>
      </c>
      <c r="S248" s="20">
        <v>0</v>
      </c>
      <c r="T248" s="20" t="s">
        <v>4</v>
      </c>
      <c r="V248" s="1">
        <v>14</v>
      </c>
      <c r="W248" s="1">
        <v>14</v>
      </c>
      <c r="X248" s="1">
        <v>5</v>
      </c>
      <c r="Y248" s="1">
        <v>10</v>
      </c>
      <c r="Z248" s="1">
        <v>4</v>
      </c>
      <c r="AA248" s="1">
        <f t="shared" si="3"/>
        <v>14</v>
      </c>
    </row>
    <row r="249" spans="1:27" s="1" customFormat="1" ht="18.399999999999999" customHeight="1">
      <c r="A249" s="18">
        <v>45432</v>
      </c>
      <c r="B249" s="19" t="s">
        <v>818</v>
      </c>
      <c r="C249" s="20" t="s">
        <v>2</v>
      </c>
      <c r="D249" s="20" t="s">
        <v>2</v>
      </c>
      <c r="E249" s="20" t="s">
        <v>2</v>
      </c>
      <c r="F249" s="20" t="s">
        <v>2</v>
      </c>
      <c r="G249" s="20" t="s">
        <v>2</v>
      </c>
      <c r="H249" s="20" t="s">
        <v>2</v>
      </c>
      <c r="I249" s="20" t="s">
        <v>2</v>
      </c>
      <c r="J249" s="20" t="s">
        <v>2</v>
      </c>
      <c r="K249" s="20" t="s">
        <v>4</v>
      </c>
      <c r="L249" s="20" t="s">
        <v>2</v>
      </c>
      <c r="M249" s="20" t="s">
        <v>2</v>
      </c>
      <c r="N249" s="20">
        <v>0</v>
      </c>
      <c r="O249" s="20" t="s">
        <v>2</v>
      </c>
      <c r="P249" s="20">
        <v>0</v>
      </c>
      <c r="Q249" s="20" t="s">
        <v>2</v>
      </c>
      <c r="R249" s="20" t="s">
        <v>2</v>
      </c>
      <c r="S249" s="20" t="s">
        <v>4</v>
      </c>
      <c r="T249" s="20" t="s">
        <v>4</v>
      </c>
      <c r="V249" s="1">
        <v>16</v>
      </c>
      <c r="W249" s="1">
        <v>16</v>
      </c>
      <c r="X249" s="1">
        <v>8</v>
      </c>
      <c r="Y249" s="1">
        <v>13</v>
      </c>
      <c r="Z249" s="1">
        <v>3</v>
      </c>
      <c r="AA249" s="1">
        <f t="shared" si="3"/>
        <v>16</v>
      </c>
    </row>
    <row r="250" spans="1:27" s="1" customFormat="1" ht="18.399999999999999" customHeight="1">
      <c r="A250" s="18">
        <v>46319</v>
      </c>
      <c r="B250" s="19" t="s">
        <v>819</v>
      </c>
      <c r="C250" s="20" t="s">
        <v>2</v>
      </c>
      <c r="D250" s="20" t="s">
        <v>2</v>
      </c>
      <c r="E250" s="20" t="s">
        <v>2</v>
      </c>
      <c r="F250" s="20" t="s">
        <v>2</v>
      </c>
      <c r="G250" s="20">
        <v>0</v>
      </c>
      <c r="H250" s="20" t="s">
        <v>2</v>
      </c>
      <c r="I250" s="20" t="s">
        <v>2</v>
      </c>
      <c r="J250" s="20" t="s">
        <v>4</v>
      </c>
      <c r="K250" s="20" t="s">
        <v>4</v>
      </c>
      <c r="L250" s="20">
        <v>0</v>
      </c>
      <c r="M250" s="20" t="s">
        <v>4</v>
      </c>
      <c r="N250" s="20" t="s">
        <v>4</v>
      </c>
      <c r="O250" s="20" t="s">
        <v>4</v>
      </c>
      <c r="P250" s="20" t="s">
        <v>4</v>
      </c>
      <c r="Q250" s="20">
        <v>0</v>
      </c>
      <c r="R250" s="20" t="s">
        <v>4</v>
      </c>
      <c r="S250" s="20" t="s">
        <v>4</v>
      </c>
      <c r="T250" s="20" t="s">
        <v>4</v>
      </c>
      <c r="V250" s="1">
        <v>7</v>
      </c>
      <c r="W250" s="1">
        <v>7</v>
      </c>
      <c r="X250" s="1">
        <v>4</v>
      </c>
      <c r="Y250" s="1">
        <v>6</v>
      </c>
      <c r="Z250" s="1">
        <v>9</v>
      </c>
      <c r="AA250" s="1">
        <f t="shared" si="3"/>
        <v>15</v>
      </c>
    </row>
    <row r="251" spans="1:27" s="1" customFormat="1" ht="18.399999999999999" customHeight="1">
      <c r="A251" s="18">
        <v>45483</v>
      </c>
      <c r="B251" s="19" t="s">
        <v>820</v>
      </c>
      <c r="C251" s="20" t="s">
        <v>2</v>
      </c>
      <c r="D251" s="20" t="s">
        <v>2</v>
      </c>
      <c r="E251" s="20" t="s">
        <v>2</v>
      </c>
      <c r="F251" s="20" t="s">
        <v>2</v>
      </c>
      <c r="G251" s="20" t="s">
        <v>2</v>
      </c>
      <c r="H251" s="20">
        <v>0</v>
      </c>
      <c r="I251" s="20" t="s">
        <v>4</v>
      </c>
      <c r="J251" s="20">
        <v>0</v>
      </c>
      <c r="K251" s="20" t="s">
        <v>2</v>
      </c>
      <c r="L251" s="20" t="s">
        <v>4</v>
      </c>
      <c r="M251" s="20">
        <v>0</v>
      </c>
      <c r="N251" s="20" t="s">
        <v>4</v>
      </c>
      <c r="O251" s="20" t="s">
        <v>4</v>
      </c>
      <c r="P251" s="20" t="s">
        <v>4</v>
      </c>
      <c r="Q251" s="20">
        <v>0</v>
      </c>
      <c r="R251" s="20" t="s">
        <v>4</v>
      </c>
      <c r="S251" s="20" t="s">
        <v>4</v>
      </c>
      <c r="T251" s="20">
        <v>0</v>
      </c>
      <c r="V251" s="1">
        <v>9</v>
      </c>
      <c r="W251" s="1">
        <v>9</v>
      </c>
      <c r="X251" s="1">
        <v>5</v>
      </c>
      <c r="Y251" s="1">
        <v>6</v>
      </c>
      <c r="Z251" s="1">
        <v>7</v>
      </c>
      <c r="AA251" s="1">
        <f t="shared" si="3"/>
        <v>13</v>
      </c>
    </row>
    <row r="252" spans="1:27" s="1" customFormat="1" ht="18.399999999999999" customHeight="1">
      <c r="A252" s="18">
        <v>45185</v>
      </c>
      <c r="B252" s="19" t="s">
        <v>821</v>
      </c>
      <c r="C252" s="20" t="s">
        <v>2</v>
      </c>
      <c r="D252" s="20" t="s">
        <v>2</v>
      </c>
      <c r="E252" s="20" t="s">
        <v>4</v>
      </c>
      <c r="F252" s="20" t="s">
        <v>4</v>
      </c>
      <c r="G252" s="20" t="s">
        <v>2</v>
      </c>
      <c r="H252" s="20">
        <v>0</v>
      </c>
      <c r="I252" s="20" t="s">
        <v>2</v>
      </c>
      <c r="J252" s="20" t="s">
        <v>2</v>
      </c>
      <c r="K252" s="20" t="s">
        <v>4</v>
      </c>
      <c r="L252" s="20" t="s">
        <v>2</v>
      </c>
      <c r="M252" s="20">
        <v>0</v>
      </c>
      <c r="N252" s="20" t="s">
        <v>2</v>
      </c>
      <c r="O252" s="20" t="s">
        <v>2</v>
      </c>
      <c r="P252" s="20" t="s">
        <v>4</v>
      </c>
      <c r="Q252" s="20" t="s">
        <v>2</v>
      </c>
      <c r="R252" s="20" t="s">
        <v>4</v>
      </c>
      <c r="S252" s="20">
        <v>0</v>
      </c>
      <c r="T252" s="20" t="s">
        <v>4</v>
      </c>
      <c r="V252" s="1">
        <v>15</v>
      </c>
      <c r="W252" s="1">
        <v>15</v>
      </c>
      <c r="X252" s="1">
        <v>2</v>
      </c>
      <c r="Y252" s="1">
        <v>9</v>
      </c>
      <c r="Z252" s="1">
        <v>6</v>
      </c>
      <c r="AA252" s="1">
        <f t="shared" si="3"/>
        <v>15</v>
      </c>
    </row>
    <row r="253" spans="1:27" s="1" customFormat="1" ht="18.399999999999999" customHeight="1">
      <c r="A253" s="18">
        <v>45972</v>
      </c>
      <c r="B253" s="19" t="s">
        <v>822</v>
      </c>
      <c r="C253" s="20" t="s">
        <v>2</v>
      </c>
      <c r="D253" s="20">
        <v>0</v>
      </c>
      <c r="E253" s="20" t="s">
        <v>2</v>
      </c>
      <c r="F253" s="20" t="s">
        <v>2</v>
      </c>
      <c r="G253" s="20" t="s">
        <v>2</v>
      </c>
      <c r="H253" s="20" t="s">
        <v>2</v>
      </c>
      <c r="I253" s="20">
        <v>0</v>
      </c>
      <c r="J253" s="20" t="s">
        <v>2</v>
      </c>
      <c r="K253" s="20" t="s">
        <v>2</v>
      </c>
      <c r="L253" s="20" t="s">
        <v>2</v>
      </c>
      <c r="M253" s="20" t="s">
        <v>2</v>
      </c>
      <c r="N253" s="20" t="s">
        <v>2</v>
      </c>
      <c r="O253" s="20">
        <v>0</v>
      </c>
      <c r="P253" s="20" t="s">
        <v>2</v>
      </c>
      <c r="Q253" s="20" t="s">
        <v>2</v>
      </c>
      <c r="R253" s="20" t="s">
        <v>4</v>
      </c>
      <c r="S253" s="20">
        <v>0</v>
      </c>
      <c r="T253" s="20" t="s">
        <v>4</v>
      </c>
      <c r="V253" s="1">
        <v>15</v>
      </c>
      <c r="W253" s="1">
        <v>15</v>
      </c>
      <c r="X253" s="1">
        <v>5</v>
      </c>
      <c r="Y253" s="1">
        <v>12</v>
      </c>
      <c r="Z253" s="1">
        <v>2</v>
      </c>
      <c r="AA253" s="1">
        <f t="shared" si="3"/>
        <v>14</v>
      </c>
    </row>
    <row r="254" spans="1:27" s="1" customFormat="1" ht="18.399999999999999" customHeight="1">
      <c r="A254" s="18">
        <v>45962</v>
      </c>
      <c r="B254" s="19" t="s">
        <v>823</v>
      </c>
      <c r="C254" s="20">
        <v>0</v>
      </c>
      <c r="D254" s="20" t="s">
        <v>2</v>
      </c>
      <c r="E254" s="20" t="s">
        <v>4</v>
      </c>
      <c r="F254" s="20" t="s">
        <v>4</v>
      </c>
      <c r="G254" s="20">
        <v>0</v>
      </c>
      <c r="H254" s="20" t="s">
        <v>4</v>
      </c>
      <c r="I254" s="20" t="s">
        <v>4</v>
      </c>
      <c r="J254" s="20" t="s">
        <v>4</v>
      </c>
      <c r="K254" s="20">
        <v>0</v>
      </c>
      <c r="L254" s="20" t="s">
        <v>2</v>
      </c>
      <c r="M254" s="20" t="s">
        <v>4</v>
      </c>
      <c r="N254" s="20" t="s">
        <v>2</v>
      </c>
      <c r="O254" s="20">
        <v>0</v>
      </c>
      <c r="P254" s="20" t="s">
        <v>4</v>
      </c>
      <c r="Q254" s="20" t="s">
        <v>4</v>
      </c>
      <c r="R254" s="20" t="s">
        <v>4</v>
      </c>
      <c r="S254" s="20">
        <v>0</v>
      </c>
      <c r="T254" s="20" t="s">
        <v>4</v>
      </c>
      <c r="V254" s="1">
        <v>12</v>
      </c>
      <c r="W254" s="1">
        <v>11</v>
      </c>
      <c r="X254" s="1">
        <v>1</v>
      </c>
      <c r="Y254" s="1">
        <v>3</v>
      </c>
      <c r="Z254" s="1">
        <v>10</v>
      </c>
      <c r="AA254" s="1">
        <f t="shared" si="3"/>
        <v>13</v>
      </c>
    </row>
    <row r="255" spans="1:27" s="1" customFormat="1" ht="18.399999999999999" customHeight="1">
      <c r="A255" s="18">
        <v>46023</v>
      </c>
      <c r="B255" s="19" t="s">
        <v>824</v>
      </c>
      <c r="C255" s="20" t="s">
        <v>2</v>
      </c>
      <c r="D255" s="20" t="s">
        <v>2</v>
      </c>
      <c r="E255" s="20" t="s">
        <v>2</v>
      </c>
      <c r="F255" s="20" t="s">
        <v>2</v>
      </c>
      <c r="G255" s="20" t="s">
        <v>2</v>
      </c>
      <c r="H255" s="20" t="s">
        <v>2</v>
      </c>
      <c r="I255" s="20" t="s">
        <v>2</v>
      </c>
      <c r="J255" s="20" t="s">
        <v>2</v>
      </c>
      <c r="K255" s="20" t="s">
        <v>2</v>
      </c>
      <c r="L255" s="20" t="s">
        <v>2</v>
      </c>
      <c r="M255" s="20" t="s">
        <v>2</v>
      </c>
      <c r="N255" s="20">
        <v>0</v>
      </c>
      <c r="O255" s="20" t="s">
        <v>4</v>
      </c>
      <c r="P255" s="20" t="s">
        <v>4</v>
      </c>
      <c r="Q255" s="20" t="s">
        <v>4</v>
      </c>
      <c r="R255" s="20" t="s">
        <v>4</v>
      </c>
      <c r="S255" s="20" t="s">
        <v>4</v>
      </c>
      <c r="T255" s="20" t="s">
        <v>4</v>
      </c>
      <c r="V255" s="1">
        <v>11</v>
      </c>
      <c r="W255" s="1">
        <v>11</v>
      </c>
      <c r="X255" s="1">
        <v>11</v>
      </c>
      <c r="Y255" s="1">
        <v>11</v>
      </c>
      <c r="Z255" s="1">
        <v>6</v>
      </c>
      <c r="AA255" s="1">
        <f t="shared" si="3"/>
        <v>17</v>
      </c>
    </row>
    <row r="256" spans="1:27" s="1" customFormat="1" ht="18.399999999999999" customHeight="1">
      <c r="A256" s="18">
        <v>45154</v>
      </c>
      <c r="B256" s="19" t="s">
        <v>825</v>
      </c>
      <c r="C256" s="20" t="s">
        <v>2</v>
      </c>
      <c r="D256" s="20" t="s">
        <v>2</v>
      </c>
      <c r="E256" s="20" t="s">
        <v>2</v>
      </c>
      <c r="F256" s="20" t="s">
        <v>2</v>
      </c>
      <c r="G256" s="20">
        <v>0</v>
      </c>
      <c r="H256" s="20" t="s">
        <v>2</v>
      </c>
      <c r="I256" s="20" t="s">
        <v>2</v>
      </c>
      <c r="J256" s="20">
        <v>0</v>
      </c>
      <c r="K256" s="20" t="s">
        <v>4</v>
      </c>
      <c r="L256" s="20" t="s">
        <v>2</v>
      </c>
      <c r="M256" s="20">
        <v>0</v>
      </c>
      <c r="N256" s="20" t="s">
        <v>4</v>
      </c>
      <c r="O256" s="20" t="s">
        <v>2</v>
      </c>
      <c r="P256" s="20" t="s">
        <v>4</v>
      </c>
      <c r="Q256" s="20" t="s">
        <v>4</v>
      </c>
      <c r="R256" s="20">
        <v>0</v>
      </c>
      <c r="S256" s="20" t="s">
        <v>4</v>
      </c>
      <c r="T256" s="20" t="s">
        <v>4</v>
      </c>
      <c r="V256" s="1">
        <v>13</v>
      </c>
      <c r="W256" s="1">
        <v>13</v>
      </c>
      <c r="X256" s="1">
        <v>4</v>
      </c>
      <c r="Y256" s="1">
        <v>8</v>
      </c>
      <c r="Z256" s="1">
        <v>6</v>
      </c>
      <c r="AA256" s="1">
        <f t="shared" si="3"/>
        <v>14</v>
      </c>
    </row>
    <row r="257" spans="1:27" s="1" customFormat="1" ht="18.399999999999999" customHeight="1">
      <c r="A257" s="18">
        <v>45964</v>
      </c>
      <c r="B257" s="19" t="s">
        <v>826</v>
      </c>
      <c r="C257" s="20" t="s">
        <v>2</v>
      </c>
      <c r="D257" s="20" t="s">
        <v>2</v>
      </c>
      <c r="E257" s="20" t="s">
        <v>2</v>
      </c>
      <c r="F257" s="20" t="s">
        <v>2</v>
      </c>
      <c r="G257" s="20" t="s">
        <v>2</v>
      </c>
      <c r="H257" s="20" t="s">
        <v>2</v>
      </c>
      <c r="I257" s="20" t="s">
        <v>2</v>
      </c>
      <c r="J257" s="20">
        <v>0</v>
      </c>
      <c r="K257" s="20" t="s">
        <v>2</v>
      </c>
      <c r="L257" s="20" t="s">
        <v>2</v>
      </c>
      <c r="M257" s="20" t="s">
        <v>2</v>
      </c>
      <c r="N257" s="20" t="s">
        <v>2</v>
      </c>
      <c r="O257" s="20" t="s">
        <v>4</v>
      </c>
      <c r="P257" s="20" t="s">
        <v>4</v>
      </c>
      <c r="Q257" s="20">
        <v>0</v>
      </c>
      <c r="R257" s="20" t="s">
        <v>4</v>
      </c>
      <c r="S257" s="20" t="s">
        <v>4</v>
      </c>
      <c r="T257" s="20" t="s">
        <v>4</v>
      </c>
      <c r="V257" s="1">
        <v>12</v>
      </c>
      <c r="W257" s="1">
        <v>12</v>
      </c>
      <c r="X257" s="1">
        <v>7</v>
      </c>
      <c r="Y257" s="1">
        <v>11</v>
      </c>
      <c r="Z257" s="1">
        <v>5</v>
      </c>
      <c r="AA257" s="1">
        <f t="shared" si="3"/>
        <v>16</v>
      </c>
    </row>
    <row r="258" spans="1:27" s="1" customFormat="1" ht="18.399999999999999" customHeight="1">
      <c r="A258" s="18">
        <v>46637</v>
      </c>
      <c r="B258" s="19" t="s">
        <v>827</v>
      </c>
      <c r="C258" s="20" t="s">
        <v>2</v>
      </c>
      <c r="D258" s="20" t="s">
        <v>2</v>
      </c>
      <c r="E258" s="20" t="s">
        <v>2</v>
      </c>
      <c r="F258" s="20" t="s">
        <v>2</v>
      </c>
      <c r="G258" s="20" t="s">
        <v>2</v>
      </c>
      <c r="H258" s="20" t="s">
        <v>2</v>
      </c>
      <c r="I258" s="20" t="s">
        <v>2</v>
      </c>
      <c r="J258" s="20">
        <v>0</v>
      </c>
      <c r="K258" s="20" t="s">
        <v>2</v>
      </c>
      <c r="L258" s="20" t="s">
        <v>2</v>
      </c>
      <c r="M258" s="20" t="s">
        <v>2</v>
      </c>
      <c r="N258" s="20" t="s">
        <v>2</v>
      </c>
      <c r="O258" s="20" t="s">
        <v>2</v>
      </c>
      <c r="P258" s="20" t="s">
        <v>2</v>
      </c>
      <c r="Q258" s="20" t="s">
        <v>2</v>
      </c>
      <c r="R258" s="20" t="s">
        <v>2</v>
      </c>
      <c r="S258" s="20" t="s">
        <v>4</v>
      </c>
      <c r="T258" s="20" t="s">
        <v>4</v>
      </c>
      <c r="V258" s="1">
        <v>16</v>
      </c>
      <c r="W258" s="1">
        <v>16</v>
      </c>
      <c r="X258" s="1">
        <v>8</v>
      </c>
      <c r="Y258" s="1">
        <v>15</v>
      </c>
      <c r="Z258" s="1">
        <v>2</v>
      </c>
      <c r="AA258" s="1">
        <f t="shared" si="3"/>
        <v>17</v>
      </c>
    </row>
    <row r="259" spans="1:27" s="1" customFormat="1" ht="18.399999999999999" customHeight="1">
      <c r="A259" s="18">
        <v>46968</v>
      </c>
      <c r="B259" s="19" t="s">
        <v>828</v>
      </c>
      <c r="C259" s="20" t="s">
        <v>2</v>
      </c>
      <c r="D259" s="20" t="s">
        <v>2</v>
      </c>
      <c r="E259" s="20">
        <v>0</v>
      </c>
      <c r="F259" s="20" t="s">
        <v>2</v>
      </c>
      <c r="G259" s="20" t="s">
        <v>2</v>
      </c>
      <c r="H259" s="20" t="s">
        <v>2</v>
      </c>
      <c r="I259" s="20" t="s">
        <v>2</v>
      </c>
      <c r="J259" s="20" t="s">
        <v>2</v>
      </c>
      <c r="K259" s="20" t="s">
        <v>2</v>
      </c>
      <c r="L259" s="20">
        <v>0</v>
      </c>
      <c r="M259" s="20">
        <v>0</v>
      </c>
      <c r="N259" s="20" t="s">
        <v>2</v>
      </c>
      <c r="O259" s="20" t="s">
        <v>4</v>
      </c>
      <c r="P259" s="20" t="s">
        <v>4</v>
      </c>
      <c r="Q259" s="20" t="s">
        <v>4</v>
      </c>
      <c r="R259" s="20" t="s">
        <v>4</v>
      </c>
      <c r="S259" s="20">
        <v>0</v>
      </c>
      <c r="T259" s="20">
        <v>0</v>
      </c>
      <c r="V259" s="1">
        <v>12</v>
      </c>
      <c r="W259" s="1">
        <v>12</v>
      </c>
      <c r="X259" s="1">
        <v>6</v>
      </c>
      <c r="Y259" s="1">
        <v>9</v>
      </c>
      <c r="Z259" s="1">
        <v>4</v>
      </c>
      <c r="AA259" s="1">
        <f t="shared" si="3"/>
        <v>13</v>
      </c>
    </row>
    <row r="260" spans="1:27" s="1" customFormat="1" ht="18.399999999999999" customHeight="1">
      <c r="A260" s="18">
        <v>46396</v>
      </c>
      <c r="B260" s="19" t="s">
        <v>829</v>
      </c>
      <c r="C260" s="20" t="s">
        <v>2</v>
      </c>
      <c r="D260" s="20" t="s">
        <v>2</v>
      </c>
      <c r="E260" s="20" t="s">
        <v>2</v>
      </c>
      <c r="F260" s="20">
        <v>0</v>
      </c>
      <c r="G260" s="20" t="s">
        <v>2</v>
      </c>
      <c r="H260" s="20" t="s">
        <v>2</v>
      </c>
      <c r="I260" s="20">
        <v>0</v>
      </c>
      <c r="J260" s="20" t="s">
        <v>2</v>
      </c>
      <c r="K260" s="20" t="s">
        <v>2</v>
      </c>
      <c r="L260" s="20" t="s">
        <v>2</v>
      </c>
      <c r="M260" s="20">
        <v>0</v>
      </c>
      <c r="N260" s="20" t="s">
        <v>4</v>
      </c>
      <c r="O260" s="20" t="s">
        <v>4</v>
      </c>
      <c r="P260" s="20" t="s">
        <v>2</v>
      </c>
      <c r="Q260" s="20">
        <v>0</v>
      </c>
      <c r="R260" s="20" t="s">
        <v>4</v>
      </c>
      <c r="S260" s="20" t="s">
        <v>4</v>
      </c>
      <c r="T260" s="20" t="s">
        <v>4</v>
      </c>
      <c r="V260" s="1">
        <v>14</v>
      </c>
      <c r="W260" s="1">
        <v>14</v>
      </c>
      <c r="X260" s="1">
        <v>3</v>
      </c>
      <c r="Y260" s="1">
        <v>9</v>
      </c>
      <c r="Z260" s="1">
        <v>5</v>
      </c>
      <c r="AA260" s="1">
        <f t="shared" si="3"/>
        <v>14</v>
      </c>
    </row>
    <row r="261" spans="1:27" s="1" customFormat="1" ht="18.399999999999999" customHeight="1">
      <c r="A261" s="18">
        <v>46707</v>
      </c>
      <c r="B261" s="19" t="s">
        <v>830</v>
      </c>
      <c r="C261" s="20">
        <v>0</v>
      </c>
      <c r="D261" s="20" t="s">
        <v>2</v>
      </c>
      <c r="E261" s="20" t="s">
        <v>2</v>
      </c>
      <c r="F261" s="20" t="s">
        <v>2</v>
      </c>
      <c r="G261" s="20" t="s">
        <v>2</v>
      </c>
      <c r="H261" s="20" t="s">
        <v>2</v>
      </c>
      <c r="I261" s="20">
        <v>0</v>
      </c>
      <c r="J261" s="20" t="s">
        <v>2</v>
      </c>
      <c r="K261" s="20" t="s">
        <v>2</v>
      </c>
      <c r="L261" s="20" t="s">
        <v>2</v>
      </c>
      <c r="M261" s="20" t="s">
        <v>2</v>
      </c>
      <c r="N261" s="20" t="s">
        <v>4</v>
      </c>
      <c r="O261" s="20" t="s">
        <v>2</v>
      </c>
      <c r="P261" s="20" t="s">
        <v>4</v>
      </c>
      <c r="Q261" s="20">
        <v>0</v>
      </c>
      <c r="R261" s="20" t="s">
        <v>4</v>
      </c>
      <c r="S261" s="20" t="s">
        <v>4</v>
      </c>
      <c r="T261" s="20" t="s">
        <v>4</v>
      </c>
      <c r="V261" s="1">
        <v>13</v>
      </c>
      <c r="W261" s="1">
        <v>12</v>
      </c>
      <c r="X261" s="1">
        <v>5</v>
      </c>
      <c r="Y261" s="1">
        <v>10</v>
      </c>
      <c r="Z261" s="1">
        <v>5</v>
      </c>
      <c r="AA261" s="1">
        <f t="shared" si="3"/>
        <v>15</v>
      </c>
    </row>
    <row r="262" spans="1:27" s="1" customFormat="1" ht="18.399999999999999" customHeight="1">
      <c r="A262" s="18">
        <v>46781</v>
      </c>
      <c r="B262" s="19" t="s">
        <v>831</v>
      </c>
      <c r="C262" s="20" t="s">
        <v>2</v>
      </c>
      <c r="D262" s="20" t="s">
        <v>2</v>
      </c>
      <c r="E262" s="20" t="s">
        <v>2</v>
      </c>
      <c r="F262" s="20" t="s">
        <v>2</v>
      </c>
      <c r="G262" s="20">
        <v>0</v>
      </c>
      <c r="H262" s="20" t="s">
        <v>2</v>
      </c>
      <c r="I262" s="20" t="s">
        <v>2</v>
      </c>
      <c r="J262" s="20" t="s">
        <v>2</v>
      </c>
      <c r="K262" s="20" t="s">
        <v>2</v>
      </c>
      <c r="L262" s="20" t="s">
        <v>2</v>
      </c>
      <c r="M262" s="20" t="s">
        <v>4</v>
      </c>
      <c r="N262" s="20">
        <v>0</v>
      </c>
      <c r="O262" s="20" t="s">
        <v>2</v>
      </c>
      <c r="P262" s="20" t="s">
        <v>4</v>
      </c>
      <c r="Q262" s="20" t="s">
        <v>4</v>
      </c>
      <c r="R262" s="20" t="s">
        <v>4</v>
      </c>
      <c r="S262" s="20" t="s">
        <v>4</v>
      </c>
      <c r="T262" s="20" t="s">
        <v>4</v>
      </c>
      <c r="V262" s="1">
        <v>13</v>
      </c>
      <c r="W262" s="1">
        <v>13</v>
      </c>
      <c r="X262" s="1">
        <v>5</v>
      </c>
      <c r="Y262" s="1">
        <v>10</v>
      </c>
      <c r="Z262" s="1">
        <v>6</v>
      </c>
      <c r="AA262" s="1">
        <f t="shared" ref="AA262:AA325" si="4">Y262+Z262</f>
        <v>16</v>
      </c>
    </row>
    <row r="263" spans="1:27" s="1" customFormat="1" ht="18.399999999999999" customHeight="1">
      <c r="A263" s="18">
        <v>46778</v>
      </c>
      <c r="B263" s="19" t="s">
        <v>832</v>
      </c>
      <c r="C263" s="20" t="s">
        <v>2</v>
      </c>
      <c r="D263" s="20" t="s">
        <v>2</v>
      </c>
      <c r="E263" s="20" t="s">
        <v>2</v>
      </c>
      <c r="F263" s="20" t="s">
        <v>2</v>
      </c>
      <c r="G263" s="20" t="s">
        <v>4</v>
      </c>
      <c r="H263" s="20" t="s">
        <v>2</v>
      </c>
      <c r="I263" s="20" t="s">
        <v>2</v>
      </c>
      <c r="J263" s="20" t="s">
        <v>2</v>
      </c>
      <c r="K263" s="20" t="s">
        <v>2</v>
      </c>
      <c r="L263" s="20" t="s">
        <v>2</v>
      </c>
      <c r="M263" s="20" t="s">
        <v>4</v>
      </c>
      <c r="N263" s="20" t="s">
        <v>2</v>
      </c>
      <c r="O263" s="20" t="s">
        <v>4</v>
      </c>
      <c r="P263" s="20" t="s">
        <v>2</v>
      </c>
      <c r="Q263" s="20" t="s">
        <v>4</v>
      </c>
      <c r="R263" s="20" t="s">
        <v>4</v>
      </c>
      <c r="S263" s="20" t="s">
        <v>4</v>
      </c>
      <c r="T263" s="20">
        <v>0</v>
      </c>
      <c r="V263" s="1">
        <v>14</v>
      </c>
      <c r="W263" s="1">
        <v>14</v>
      </c>
      <c r="X263" s="1">
        <v>5</v>
      </c>
      <c r="Y263" s="1">
        <v>11</v>
      </c>
      <c r="Z263" s="1">
        <v>6</v>
      </c>
      <c r="AA263" s="1">
        <f t="shared" si="4"/>
        <v>17</v>
      </c>
    </row>
    <row r="264" spans="1:27" s="1" customFormat="1" ht="18.399999999999999" customHeight="1">
      <c r="A264" s="18">
        <v>46785</v>
      </c>
      <c r="B264" s="19" t="s">
        <v>833</v>
      </c>
      <c r="C264" s="20" t="s">
        <v>2</v>
      </c>
      <c r="D264" s="20">
        <v>0</v>
      </c>
      <c r="E264" s="20" t="s">
        <v>2</v>
      </c>
      <c r="F264" s="20" t="s">
        <v>2</v>
      </c>
      <c r="G264" s="20" t="s">
        <v>2</v>
      </c>
      <c r="H264" s="20" t="s">
        <v>2</v>
      </c>
      <c r="I264" s="20" t="s">
        <v>2</v>
      </c>
      <c r="J264" s="20" t="s">
        <v>2</v>
      </c>
      <c r="K264" s="20" t="s">
        <v>2</v>
      </c>
      <c r="L264" s="20">
        <v>0</v>
      </c>
      <c r="M264" s="20" t="s">
        <v>2</v>
      </c>
      <c r="N264" s="20" t="s">
        <v>4</v>
      </c>
      <c r="O264" s="20" t="s">
        <v>2</v>
      </c>
      <c r="P264" s="20" t="s">
        <v>4</v>
      </c>
      <c r="Q264" s="20">
        <v>0</v>
      </c>
      <c r="R264" s="20" t="s">
        <v>4</v>
      </c>
      <c r="S264" s="20" t="s">
        <v>4</v>
      </c>
      <c r="T264" s="20" t="s">
        <v>4</v>
      </c>
      <c r="V264" s="1">
        <v>13</v>
      </c>
      <c r="W264" s="1">
        <v>13</v>
      </c>
      <c r="X264" s="1">
        <v>7</v>
      </c>
      <c r="Y264" s="1">
        <v>10</v>
      </c>
      <c r="Z264" s="1">
        <v>5</v>
      </c>
      <c r="AA264" s="1">
        <f t="shared" si="4"/>
        <v>15</v>
      </c>
    </row>
    <row r="265" spans="1:27" s="1" customFormat="1" ht="18.399999999999999" customHeight="1">
      <c r="A265" s="18">
        <v>46802</v>
      </c>
      <c r="B265" s="19" t="s">
        <v>834</v>
      </c>
      <c r="C265" s="20" t="s">
        <v>2</v>
      </c>
      <c r="D265" s="20">
        <v>0</v>
      </c>
      <c r="E265" s="20" t="s">
        <v>2</v>
      </c>
      <c r="F265" s="20" t="s">
        <v>2</v>
      </c>
      <c r="G265" s="20">
        <v>0</v>
      </c>
      <c r="H265" s="20" t="s">
        <v>2</v>
      </c>
      <c r="I265" s="20" t="s">
        <v>4</v>
      </c>
      <c r="J265" s="20" t="s">
        <v>2</v>
      </c>
      <c r="K265" s="20">
        <v>0</v>
      </c>
      <c r="L265" s="20" t="s">
        <v>2</v>
      </c>
      <c r="M265" s="20" t="s">
        <v>4</v>
      </c>
      <c r="N265" s="20" t="s">
        <v>4</v>
      </c>
      <c r="O265" s="20" t="s">
        <v>2</v>
      </c>
      <c r="P265" s="20" t="s">
        <v>4</v>
      </c>
      <c r="Q265" s="20">
        <v>0</v>
      </c>
      <c r="R265" s="20" t="s">
        <v>4</v>
      </c>
      <c r="S265" s="20" t="s">
        <v>4</v>
      </c>
      <c r="T265" s="20" t="s">
        <v>4</v>
      </c>
      <c r="V265" s="1">
        <v>13</v>
      </c>
      <c r="W265" s="1">
        <v>13</v>
      </c>
      <c r="X265" s="1">
        <v>2</v>
      </c>
      <c r="Y265" s="1">
        <v>7</v>
      </c>
      <c r="Z265" s="1">
        <v>7</v>
      </c>
      <c r="AA265" s="1">
        <f t="shared" si="4"/>
        <v>14</v>
      </c>
    </row>
    <row r="266" spans="1:27" s="1" customFormat="1" ht="18.399999999999999" customHeight="1">
      <c r="A266" s="18">
        <v>45644</v>
      </c>
      <c r="B266" s="19" t="s">
        <v>835</v>
      </c>
      <c r="C266" s="20">
        <v>0</v>
      </c>
      <c r="D266" s="20" t="s">
        <v>2</v>
      </c>
      <c r="E266" s="20" t="s">
        <v>2</v>
      </c>
      <c r="F266" s="20" t="s">
        <v>2</v>
      </c>
      <c r="G266" s="20" t="s">
        <v>2</v>
      </c>
      <c r="H266" s="20" t="s">
        <v>2</v>
      </c>
      <c r="I266" s="20" t="s">
        <v>2</v>
      </c>
      <c r="J266" s="20" t="s">
        <v>4</v>
      </c>
      <c r="K266" s="20" t="s">
        <v>2</v>
      </c>
      <c r="L266" s="20" t="s">
        <v>4</v>
      </c>
      <c r="M266" s="20" t="s">
        <v>2</v>
      </c>
      <c r="N266" s="20" t="s">
        <v>4</v>
      </c>
      <c r="O266" s="20" t="s">
        <v>4</v>
      </c>
      <c r="P266" s="20" t="s">
        <v>4</v>
      </c>
      <c r="Q266" s="20" t="s">
        <v>4</v>
      </c>
      <c r="R266" s="20" t="s">
        <v>4</v>
      </c>
      <c r="S266" s="20" t="s">
        <v>4</v>
      </c>
      <c r="T266" s="20">
        <v>0</v>
      </c>
      <c r="V266" s="1">
        <v>11</v>
      </c>
      <c r="W266" s="1">
        <v>10</v>
      </c>
      <c r="X266" s="1">
        <v>6</v>
      </c>
      <c r="Y266" s="1">
        <v>8</v>
      </c>
      <c r="Z266" s="1">
        <v>8</v>
      </c>
      <c r="AA266" s="1">
        <f t="shared" si="4"/>
        <v>16</v>
      </c>
    </row>
    <row r="267" spans="1:27" s="1" customFormat="1" ht="18.399999999999999" customHeight="1">
      <c r="A267" s="18">
        <v>45804</v>
      </c>
      <c r="B267" s="19" t="s">
        <v>836</v>
      </c>
      <c r="C267" s="20" t="s">
        <v>2</v>
      </c>
      <c r="D267" s="20" t="s">
        <v>2</v>
      </c>
      <c r="E267" s="20" t="s">
        <v>2</v>
      </c>
      <c r="F267" s="20">
        <v>0</v>
      </c>
      <c r="G267" s="20" t="s">
        <v>2</v>
      </c>
      <c r="H267" s="20" t="s">
        <v>2</v>
      </c>
      <c r="I267" s="20" t="s">
        <v>2</v>
      </c>
      <c r="J267" s="20" t="s">
        <v>2</v>
      </c>
      <c r="K267" s="20" t="s">
        <v>2</v>
      </c>
      <c r="L267" s="20">
        <v>0</v>
      </c>
      <c r="M267" s="20" t="s">
        <v>2</v>
      </c>
      <c r="N267" s="20" t="s">
        <v>2</v>
      </c>
      <c r="O267" s="20" t="s">
        <v>4</v>
      </c>
      <c r="P267" s="20" t="s">
        <v>2</v>
      </c>
      <c r="Q267" s="20">
        <v>0</v>
      </c>
      <c r="R267" s="20" t="s">
        <v>2</v>
      </c>
      <c r="S267" s="20" t="s">
        <v>2</v>
      </c>
      <c r="T267" s="20" t="s">
        <v>4</v>
      </c>
      <c r="V267" s="1">
        <v>17</v>
      </c>
      <c r="W267" s="1">
        <v>17</v>
      </c>
      <c r="X267" s="1">
        <v>5</v>
      </c>
      <c r="Y267" s="1">
        <v>13</v>
      </c>
      <c r="Z267" s="1">
        <v>2</v>
      </c>
      <c r="AA267" s="1">
        <f t="shared" si="4"/>
        <v>15</v>
      </c>
    </row>
    <row r="268" spans="1:27" s="1" customFormat="1" ht="18.399999999999999" customHeight="1">
      <c r="A268" s="18">
        <v>45462</v>
      </c>
      <c r="B268" s="19" t="s">
        <v>837</v>
      </c>
      <c r="C268" s="20" t="s">
        <v>2</v>
      </c>
      <c r="D268" s="20">
        <v>0</v>
      </c>
      <c r="E268" s="20" t="s">
        <v>2</v>
      </c>
      <c r="F268" s="20" t="s">
        <v>2</v>
      </c>
      <c r="G268" s="20" t="s">
        <v>2</v>
      </c>
      <c r="H268" s="20">
        <v>0</v>
      </c>
      <c r="I268" s="20" t="s">
        <v>2</v>
      </c>
      <c r="J268" s="20" t="s">
        <v>2</v>
      </c>
      <c r="K268" s="20" t="s">
        <v>2</v>
      </c>
      <c r="L268" s="20">
        <v>0</v>
      </c>
      <c r="M268" s="20" t="s">
        <v>2</v>
      </c>
      <c r="N268" s="20" t="s">
        <v>4</v>
      </c>
      <c r="O268" s="20" t="s">
        <v>4</v>
      </c>
      <c r="P268" s="20" t="s">
        <v>4</v>
      </c>
      <c r="Q268" s="20">
        <v>0</v>
      </c>
      <c r="R268" s="20" t="s">
        <v>4</v>
      </c>
      <c r="S268" s="20" t="s">
        <v>4</v>
      </c>
      <c r="T268" s="20" t="s">
        <v>4</v>
      </c>
      <c r="V268" s="1">
        <v>11</v>
      </c>
      <c r="W268" s="1">
        <v>11</v>
      </c>
      <c r="X268" s="1">
        <v>3</v>
      </c>
      <c r="Y268" s="1">
        <v>8</v>
      </c>
      <c r="Z268" s="1">
        <v>6</v>
      </c>
      <c r="AA268" s="1">
        <f t="shared" si="4"/>
        <v>14</v>
      </c>
    </row>
    <row r="269" spans="1:27" s="1" customFormat="1" ht="18.399999999999999" customHeight="1">
      <c r="A269" s="18">
        <v>45439</v>
      </c>
      <c r="B269" s="19" t="s">
        <v>838</v>
      </c>
      <c r="C269" s="20" t="s">
        <v>2</v>
      </c>
      <c r="D269" s="20">
        <v>0</v>
      </c>
      <c r="E269" s="20" t="s">
        <v>4</v>
      </c>
      <c r="F269" s="20">
        <v>0</v>
      </c>
      <c r="G269" s="20" t="s">
        <v>2</v>
      </c>
      <c r="H269" s="20">
        <v>0</v>
      </c>
      <c r="I269" s="20">
        <v>0</v>
      </c>
      <c r="J269" s="20">
        <v>0</v>
      </c>
      <c r="K269" s="20">
        <v>0</v>
      </c>
      <c r="L269" s="20" t="s">
        <v>4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 t="s">
        <v>4</v>
      </c>
      <c r="T269" s="20">
        <v>0</v>
      </c>
      <c r="V269" s="1">
        <v>5</v>
      </c>
      <c r="W269" s="1">
        <v>5</v>
      </c>
      <c r="X269" s="1">
        <v>1</v>
      </c>
      <c r="Y269" s="1">
        <v>2</v>
      </c>
      <c r="Z269" s="1">
        <v>3</v>
      </c>
      <c r="AA269" s="1">
        <f t="shared" si="4"/>
        <v>5</v>
      </c>
    </row>
    <row r="270" spans="1:27" s="1" customFormat="1" ht="18.399999999999999" customHeight="1">
      <c r="A270" s="18">
        <v>46264</v>
      </c>
      <c r="B270" s="19" t="s">
        <v>839</v>
      </c>
      <c r="C270" s="20" t="s">
        <v>2</v>
      </c>
      <c r="D270" s="20" t="s">
        <v>2</v>
      </c>
      <c r="E270" s="20" t="s">
        <v>2</v>
      </c>
      <c r="F270" s="20" t="s">
        <v>2</v>
      </c>
      <c r="G270" s="20" t="s">
        <v>2</v>
      </c>
      <c r="H270" s="20" t="s">
        <v>2</v>
      </c>
      <c r="I270" s="20">
        <v>0</v>
      </c>
      <c r="J270" s="20" t="s">
        <v>4</v>
      </c>
      <c r="K270" s="20" t="s">
        <v>2</v>
      </c>
      <c r="L270" s="20" t="s">
        <v>2</v>
      </c>
      <c r="M270" s="20" t="s">
        <v>2</v>
      </c>
      <c r="N270" s="20" t="s">
        <v>4</v>
      </c>
      <c r="O270" s="20" t="s">
        <v>4</v>
      </c>
      <c r="P270" s="20" t="s">
        <v>4</v>
      </c>
      <c r="Q270" s="20" t="s">
        <v>4</v>
      </c>
      <c r="R270" s="20">
        <v>0</v>
      </c>
      <c r="S270" s="20" t="s">
        <v>4</v>
      </c>
      <c r="T270" s="20" t="s">
        <v>4</v>
      </c>
      <c r="V270" s="1">
        <v>11</v>
      </c>
      <c r="W270" s="1">
        <v>11</v>
      </c>
      <c r="X270" s="1">
        <v>6</v>
      </c>
      <c r="Y270" s="1">
        <v>9</v>
      </c>
      <c r="Z270" s="1">
        <v>7</v>
      </c>
      <c r="AA270" s="1">
        <f t="shared" si="4"/>
        <v>16</v>
      </c>
    </row>
    <row r="271" spans="1:27" s="1" customFormat="1" ht="18.399999999999999" customHeight="1">
      <c r="A271" s="18">
        <v>46265</v>
      </c>
      <c r="B271" s="19" t="s">
        <v>840</v>
      </c>
      <c r="C271" s="20" t="s">
        <v>4</v>
      </c>
      <c r="D271" s="20" t="s">
        <v>2</v>
      </c>
      <c r="E271" s="20">
        <v>0</v>
      </c>
      <c r="F271" s="20" t="s">
        <v>4</v>
      </c>
      <c r="G271" s="20" t="s">
        <v>2</v>
      </c>
      <c r="H271" s="20" t="s">
        <v>2</v>
      </c>
      <c r="I271" s="20" t="s">
        <v>4</v>
      </c>
      <c r="J271" s="20" t="s">
        <v>2</v>
      </c>
      <c r="K271" s="20" t="s">
        <v>2</v>
      </c>
      <c r="L271" s="20">
        <v>0</v>
      </c>
      <c r="M271" s="20" t="s">
        <v>2</v>
      </c>
      <c r="N271" s="20" t="s">
        <v>4</v>
      </c>
      <c r="O271" s="20" t="s">
        <v>4</v>
      </c>
      <c r="P271" s="20">
        <v>0</v>
      </c>
      <c r="Q271" s="20" t="s">
        <v>4</v>
      </c>
      <c r="R271" s="20" t="s">
        <v>2</v>
      </c>
      <c r="S271" s="20" t="s">
        <v>4</v>
      </c>
      <c r="T271" s="20" t="s">
        <v>2</v>
      </c>
      <c r="V271" s="1">
        <v>16</v>
      </c>
      <c r="W271" s="1">
        <v>15</v>
      </c>
      <c r="X271" s="1">
        <v>2</v>
      </c>
      <c r="Y271" s="1">
        <v>8</v>
      </c>
      <c r="Z271" s="1">
        <v>7</v>
      </c>
      <c r="AA271" s="1">
        <f t="shared" si="4"/>
        <v>15</v>
      </c>
    </row>
    <row r="272" spans="1:27" s="1" customFormat="1" ht="18.399999999999999" customHeight="1">
      <c r="A272" s="18">
        <v>46499</v>
      </c>
      <c r="B272" s="19" t="s">
        <v>841</v>
      </c>
      <c r="C272" s="20" t="s">
        <v>2</v>
      </c>
      <c r="D272" s="20">
        <v>0</v>
      </c>
      <c r="E272" s="20" t="s">
        <v>2</v>
      </c>
      <c r="F272" s="20" t="s">
        <v>2</v>
      </c>
      <c r="G272" s="20" t="s">
        <v>2</v>
      </c>
      <c r="H272" s="20">
        <v>0</v>
      </c>
      <c r="I272" s="20" t="s">
        <v>2</v>
      </c>
      <c r="J272" s="20" t="s">
        <v>2</v>
      </c>
      <c r="K272" s="20">
        <v>0</v>
      </c>
      <c r="L272" s="20" t="s">
        <v>2</v>
      </c>
      <c r="M272" s="20">
        <v>0</v>
      </c>
      <c r="N272" s="20" t="s">
        <v>2</v>
      </c>
      <c r="O272" s="20">
        <v>0</v>
      </c>
      <c r="P272" s="20" t="s">
        <v>2</v>
      </c>
      <c r="Q272" s="20" t="s">
        <v>4</v>
      </c>
      <c r="R272" s="20" t="s">
        <v>4</v>
      </c>
      <c r="S272" s="20" t="s">
        <v>4</v>
      </c>
      <c r="T272" s="20" t="s">
        <v>4</v>
      </c>
      <c r="V272" s="1">
        <v>14</v>
      </c>
      <c r="W272" s="1">
        <v>14</v>
      </c>
      <c r="X272" s="1">
        <v>3</v>
      </c>
      <c r="Y272" s="1">
        <v>9</v>
      </c>
      <c r="Z272" s="1">
        <v>4</v>
      </c>
      <c r="AA272" s="1">
        <f t="shared" si="4"/>
        <v>13</v>
      </c>
    </row>
    <row r="273" spans="1:27" s="1" customFormat="1" ht="18.399999999999999" customHeight="1">
      <c r="A273" s="18">
        <v>45868</v>
      </c>
      <c r="B273" s="19" t="s">
        <v>842</v>
      </c>
      <c r="C273" s="20" t="s">
        <v>2</v>
      </c>
      <c r="D273" s="20" t="s">
        <v>2</v>
      </c>
      <c r="E273" s="20">
        <v>0</v>
      </c>
      <c r="F273" s="20" t="s">
        <v>2</v>
      </c>
      <c r="G273" s="20" t="s">
        <v>2</v>
      </c>
      <c r="H273" s="20" t="s">
        <v>2</v>
      </c>
      <c r="I273" s="20">
        <v>0</v>
      </c>
      <c r="J273" s="20" t="s">
        <v>2</v>
      </c>
      <c r="K273" s="20" t="s">
        <v>2</v>
      </c>
      <c r="L273" s="20">
        <v>0</v>
      </c>
      <c r="M273" s="20" t="s">
        <v>2</v>
      </c>
      <c r="N273" s="20" t="s">
        <v>2</v>
      </c>
      <c r="O273" s="20">
        <v>0</v>
      </c>
      <c r="P273" s="20" t="s">
        <v>2</v>
      </c>
      <c r="Q273" s="20" t="s">
        <v>4</v>
      </c>
      <c r="R273" s="20" t="s">
        <v>2</v>
      </c>
      <c r="S273" s="20">
        <v>0</v>
      </c>
      <c r="T273" s="20" t="s">
        <v>2</v>
      </c>
      <c r="V273" s="1">
        <v>16</v>
      </c>
      <c r="W273" s="1">
        <v>16</v>
      </c>
      <c r="X273" s="1">
        <v>3</v>
      </c>
      <c r="Y273" s="1">
        <v>12</v>
      </c>
      <c r="Z273" s="1">
        <v>1</v>
      </c>
      <c r="AA273" s="1">
        <f t="shared" si="4"/>
        <v>13</v>
      </c>
    </row>
    <row r="274" spans="1:27" s="1" customFormat="1" ht="18.399999999999999" customHeight="1">
      <c r="A274" s="18">
        <v>46873</v>
      </c>
      <c r="B274" s="19" t="s">
        <v>843</v>
      </c>
      <c r="C274" s="20" t="s">
        <v>2</v>
      </c>
      <c r="D274" s="20" t="s">
        <v>2</v>
      </c>
      <c r="E274" s="20" t="s">
        <v>2</v>
      </c>
      <c r="F274" s="20" t="s">
        <v>2</v>
      </c>
      <c r="G274" s="20" t="s">
        <v>2</v>
      </c>
      <c r="H274" s="20" t="s">
        <v>2</v>
      </c>
      <c r="I274" s="20" t="s">
        <v>2</v>
      </c>
      <c r="J274" s="20" t="s">
        <v>2</v>
      </c>
      <c r="K274" s="20" t="s">
        <v>2</v>
      </c>
      <c r="L274" s="20" t="s">
        <v>2</v>
      </c>
      <c r="M274" s="20">
        <v>0</v>
      </c>
      <c r="N274" s="20" t="s">
        <v>2</v>
      </c>
      <c r="O274" s="20" t="s">
        <v>2</v>
      </c>
      <c r="P274" s="20" t="s">
        <v>4</v>
      </c>
      <c r="Q274" s="20" t="s">
        <v>4</v>
      </c>
      <c r="R274" s="20" t="s">
        <v>2</v>
      </c>
      <c r="S274" s="20" t="s">
        <v>4</v>
      </c>
      <c r="T274" s="20" t="s">
        <v>4</v>
      </c>
      <c r="V274" s="1">
        <v>16</v>
      </c>
      <c r="W274" s="1">
        <v>16</v>
      </c>
      <c r="X274" s="1">
        <v>10</v>
      </c>
      <c r="Y274" s="1">
        <v>13</v>
      </c>
      <c r="Z274" s="1">
        <v>4</v>
      </c>
      <c r="AA274" s="1">
        <f t="shared" si="4"/>
        <v>17</v>
      </c>
    </row>
    <row r="275" spans="1:27" s="1" customFormat="1" ht="18.399999999999999" customHeight="1">
      <c r="A275" s="18">
        <v>46580</v>
      </c>
      <c r="B275" s="19" t="s">
        <v>844</v>
      </c>
      <c r="C275" s="20" t="s">
        <v>2</v>
      </c>
      <c r="D275" s="20">
        <v>0</v>
      </c>
      <c r="E275" s="20" t="s">
        <v>2</v>
      </c>
      <c r="F275" s="20" t="s">
        <v>2</v>
      </c>
      <c r="G275" s="20">
        <v>0</v>
      </c>
      <c r="H275" s="20" t="s">
        <v>2</v>
      </c>
      <c r="I275" s="20" t="s">
        <v>2</v>
      </c>
      <c r="J275" s="20" t="s">
        <v>2</v>
      </c>
      <c r="K275" s="20">
        <v>0</v>
      </c>
      <c r="L275" s="20" t="s">
        <v>2</v>
      </c>
      <c r="M275" s="20" t="s">
        <v>4</v>
      </c>
      <c r="N275" s="20" t="s">
        <v>2</v>
      </c>
      <c r="O275" s="20">
        <v>0</v>
      </c>
      <c r="P275" s="20" t="s">
        <v>4</v>
      </c>
      <c r="Q275" s="20" t="s">
        <v>2</v>
      </c>
      <c r="R275" s="20">
        <v>0</v>
      </c>
      <c r="S275" s="20" t="s">
        <v>4</v>
      </c>
      <c r="T275" s="20" t="s">
        <v>4</v>
      </c>
      <c r="V275" s="1">
        <v>15</v>
      </c>
      <c r="W275" s="1">
        <v>15</v>
      </c>
      <c r="X275" s="1">
        <v>3</v>
      </c>
      <c r="Y275" s="1">
        <v>9</v>
      </c>
      <c r="Z275" s="1">
        <v>4</v>
      </c>
      <c r="AA275" s="1">
        <f t="shared" si="4"/>
        <v>13</v>
      </c>
    </row>
    <row r="276" spans="1:27" s="1" customFormat="1" ht="18.399999999999999" customHeight="1">
      <c r="A276" s="22"/>
      <c r="B276" s="19" t="s">
        <v>845</v>
      </c>
      <c r="C276" s="20" t="s">
        <v>2</v>
      </c>
      <c r="D276" s="20">
        <v>0</v>
      </c>
      <c r="E276" s="20" t="s">
        <v>2</v>
      </c>
      <c r="F276" s="20" t="s">
        <v>2</v>
      </c>
      <c r="G276" s="20" t="s">
        <v>2</v>
      </c>
      <c r="H276" s="20" t="s">
        <v>2</v>
      </c>
      <c r="I276" s="20" t="s">
        <v>2</v>
      </c>
      <c r="J276" s="20" t="s">
        <v>2</v>
      </c>
      <c r="K276" s="20" t="s">
        <v>2</v>
      </c>
      <c r="L276" s="20" t="s">
        <v>2</v>
      </c>
      <c r="M276" s="20" t="s">
        <v>2</v>
      </c>
      <c r="N276" s="20" t="s">
        <v>2</v>
      </c>
      <c r="O276" s="20" t="s">
        <v>2</v>
      </c>
      <c r="P276" s="20">
        <v>0</v>
      </c>
      <c r="Q276" s="20">
        <v>0</v>
      </c>
      <c r="R276" s="20">
        <v>0</v>
      </c>
      <c r="S276" s="20" t="s">
        <v>4</v>
      </c>
      <c r="T276" s="20">
        <v>0</v>
      </c>
      <c r="V276" s="1">
        <v>13</v>
      </c>
      <c r="W276" s="1">
        <v>13</v>
      </c>
      <c r="X276" s="1">
        <v>11</v>
      </c>
      <c r="Y276" s="1">
        <v>12</v>
      </c>
      <c r="Z276" s="1">
        <v>1</v>
      </c>
      <c r="AA276" s="1">
        <f t="shared" si="4"/>
        <v>13</v>
      </c>
    </row>
    <row r="277" spans="1:27" s="1" customFormat="1" ht="18.399999999999999" customHeight="1">
      <c r="A277" s="18">
        <v>45360</v>
      </c>
      <c r="B277" s="19" t="s">
        <v>846</v>
      </c>
      <c r="C277" s="20" t="s">
        <v>2</v>
      </c>
      <c r="D277" s="20" t="s">
        <v>2</v>
      </c>
      <c r="E277" s="20" t="s">
        <v>2</v>
      </c>
      <c r="F277" s="20" t="s">
        <v>2</v>
      </c>
      <c r="G277" s="20">
        <v>0</v>
      </c>
      <c r="H277" s="20" t="s">
        <v>2</v>
      </c>
      <c r="I277" s="20" t="s">
        <v>2</v>
      </c>
      <c r="J277" s="20" t="s">
        <v>2</v>
      </c>
      <c r="K277" s="20" t="s">
        <v>2</v>
      </c>
      <c r="L277" s="20" t="s">
        <v>2</v>
      </c>
      <c r="M277" s="20" t="s">
        <v>2</v>
      </c>
      <c r="N277" s="20">
        <v>0</v>
      </c>
      <c r="O277" s="20" t="s">
        <v>2</v>
      </c>
      <c r="P277" s="20" t="s">
        <v>2</v>
      </c>
      <c r="Q277" s="20" t="s">
        <v>2</v>
      </c>
      <c r="R277" s="20" t="s">
        <v>2</v>
      </c>
      <c r="S277" s="20">
        <v>0</v>
      </c>
      <c r="T277" s="20" t="s">
        <v>4</v>
      </c>
      <c r="V277" s="1">
        <v>16</v>
      </c>
      <c r="W277" s="1">
        <v>16</v>
      </c>
      <c r="X277" s="1">
        <v>6</v>
      </c>
      <c r="Y277" s="1">
        <v>14</v>
      </c>
      <c r="Z277" s="1">
        <v>1</v>
      </c>
      <c r="AA277" s="1">
        <f t="shared" si="4"/>
        <v>15</v>
      </c>
    </row>
    <row r="278" spans="1:27" s="1" customFormat="1" ht="18.399999999999999" customHeight="1">
      <c r="A278" s="18">
        <v>46888</v>
      </c>
      <c r="B278" s="19" t="s">
        <v>847</v>
      </c>
      <c r="C278" s="20">
        <v>0</v>
      </c>
      <c r="D278" s="20" t="s">
        <v>2</v>
      </c>
      <c r="E278" s="20" t="s">
        <v>2</v>
      </c>
      <c r="F278" s="20" t="s">
        <v>2</v>
      </c>
      <c r="G278" s="20" t="s">
        <v>2</v>
      </c>
      <c r="H278" s="20" t="s">
        <v>2</v>
      </c>
      <c r="I278" s="20">
        <v>0</v>
      </c>
      <c r="J278" s="20" t="s">
        <v>2</v>
      </c>
      <c r="K278" s="20" t="s">
        <v>2</v>
      </c>
      <c r="L278" s="20" t="s">
        <v>2</v>
      </c>
      <c r="M278" s="20" t="s">
        <v>2</v>
      </c>
      <c r="N278" s="20">
        <v>0</v>
      </c>
      <c r="O278" s="20" t="s">
        <v>2</v>
      </c>
      <c r="P278" s="20" t="s">
        <v>2</v>
      </c>
      <c r="Q278" s="20" t="s">
        <v>2</v>
      </c>
      <c r="R278" s="20">
        <v>0</v>
      </c>
      <c r="S278" s="20" t="s">
        <v>4</v>
      </c>
      <c r="T278" s="20" t="s">
        <v>4</v>
      </c>
      <c r="V278" s="1">
        <v>15</v>
      </c>
      <c r="W278" s="1">
        <v>14</v>
      </c>
      <c r="X278" s="1">
        <v>5</v>
      </c>
      <c r="Y278" s="1">
        <v>12</v>
      </c>
      <c r="Z278" s="1">
        <v>2</v>
      </c>
      <c r="AA278" s="1">
        <f t="shared" si="4"/>
        <v>14</v>
      </c>
    </row>
    <row r="279" spans="1:27" s="1" customFormat="1" ht="18.399999999999999" customHeight="1">
      <c r="A279" s="18">
        <v>46817</v>
      </c>
      <c r="B279" s="19" t="s">
        <v>848</v>
      </c>
      <c r="C279" s="20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Y279" s="1">
        <v>0</v>
      </c>
      <c r="Z279" s="1">
        <v>0</v>
      </c>
      <c r="AA279" s="1">
        <f t="shared" si="4"/>
        <v>0</v>
      </c>
    </row>
    <row r="280" spans="1:27" s="1" customFormat="1" ht="18.399999999999999" customHeight="1">
      <c r="A280" s="18">
        <v>45271</v>
      </c>
      <c r="B280" s="19" t="s">
        <v>849</v>
      </c>
      <c r="C280" s="20" t="s">
        <v>2</v>
      </c>
      <c r="D280" s="20" t="s">
        <v>2</v>
      </c>
      <c r="E280" s="20" t="s">
        <v>2</v>
      </c>
      <c r="F280" s="20" t="s">
        <v>4</v>
      </c>
      <c r="G280" s="20" t="s">
        <v>4</v>
      </c>
      <c r="H280" s="20" t="s">
        <v>2</v>
      </c>
      <c r="I280" s="20" t="s">
        <v>2</v>
      </c>
      <c r="J280" s="20" t="s">
        <v>2</v>
      </c>
      <c r="K280" s="20" t="s">
        <v>2</v>
      </c>
      <c r="L280" s="20" t="s">
        <v>2</v>
      </c>
      <c r="M280" s="20" t="s">
        <v>2</v>
      </c>
      <c r="N280" s="20" t="s">
        <v>2</v>
      </c>
      <c r="O280" s="20">
        <v>0</v>
      </c>
      <c r="P280" s="20" t="s">
        <v>4</v>
      </c>
      <c r="Q280" s="20" t="s">
        <v>2</v>
      </c>
      <c r="R280" s="20" t="s">
        <v>4</v>
      </c>
      <c r="S280" s="20" t="s">
        <v>4</v>
      </c>
      <c r="T280" s="20" t="s">
        <v>4</v>
      </c>
      <c r="V280" s="1">
        <v>15</v>
      </c>
      <c r="W280" s="1">
        <v>15</v>
      </c>
      <c r="X280" s="1">
        <v>7</v>
      </c>
      <c r="Y280" s="1">
        <v>11</v>
      </c>
      <c r="Z280" s="1">
        <v>6</v>
      </c>
      <c r="AA280" s="1">
        <f t="shared" si="4"/>
        <v>17</v>
      </c>
    </row>
    <row r="281" spans="1:27" s="1" customFormat="1" ht="18.399999999999999" customHeight="1">
      <c r="A281" s="18">
        <v>45298</v>
      </c>
      <c r="B281" s="19" t="s">
        <v>850</v>
      </c>
      <c r="C281" s="20" t="s">
        <v>2</v>
      </c>
      <c r="D281" s="20" t="s">
        <v>2</v>
      </c>
      <c r="E281" s="20">
        <v>0</v>
      </c>
      <c r="F281" s="20" t="s">
        <v>2</v>
      </c>
      <c r="G281" s="20" t="s">
        <v>2</v>
      </c>
      <c r="H281" s="20" t="s">
        <v>2</v>
      </c>
      <c r="I281" s="20" t="s">
        <v>2</v>
      </c>
      <c r="J281" s="20" t="s">
        <v>2</v>
      </c>
      <c r="K281" s="20">
        <v>0</v>
      </c>
      <c r="L281" s="20" t="s">
        <v>2</v>
      </c>
      <c r="M281" s="20" t="s">
        <v>2</v>
      </c>
      <c r="N281" s="20" t="s">
        <v>2</v>
      </c>
      <c r="O281" s="20" t="s">
        <v>2</v>
      </c>
      <c r="P281" s="20">
        <v>0</v>
      </c>
      <c r="Q281" s="20" t="s">
        <v>4</v>
      </c>
      <c r="R281" s="20" t="s">
        <v>4</v>
      </c>
      <c r="S281" s="20" t="s">
        <v>4</v>
      </c>
      <c r="T281" s="20" t="s">
        <v>4</v>
      </c>
      <c r="V281" s="1">
        <v>13</v>
      </c>
      <c r="W281" s="1">
        <v>13</v>
      </c>
      <c r="X281" s="1">
        <v>5</v>
      </c>
      <c r="Y281" s="1">
        <v>11</v>
      </c>
      <c r="Z281" s="1">
        <v>4</v>
      </c>
      <c r="AA281" s="1">
        <f t="shared" si="4"/>
        <v>15</v>
      </c>
    </row>
    <row r="282" spans="1:27" s="1" customFormat="1" ht="18.399999999999999" customHeight="1">
      <c r="A282" s="18">
        <v>46219</v>
      </c>
      <c r="B282" s="19" t="s">
        <v>851</v>
      </c>
      <c r="C282" s="20">
        <v>0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Y282" s="1">
        <v>0</v>
      </c>
      <c r="Z282" s="1">
        <v>0</v>
      </c>
      <c r="AA282" s="1">
        <f t="shared" si="4"/>
        <v>0</v>
      </c>
    </row>
    <row r="283" spans="1:27" s="1" customFormat="1" ht="18.399999999999999" customHeight="1">
      <c r="A283" s="18">
        <v>46248</v>
      </c>
      <c r="B283" s="19" t="s">
        <v>852</v>
      </c>
      <c r="C283" s="20" t="s">
        <v>2</v>
      </c>
      <c r="D283" s="20" t="s">
        <v>2</v>
      </c>
      <c r="E283" s="20" t="s">
        <v>2</v>
      </c>
      <c r="F283" s="20">
        <v>0</v>
      </c>
      <c r="G283" s="20" t="s">
        <v>2</v>
      </c>
      <c r="H283" s="20" t="s">
        <v>2</v>
      </c>
      <c r="I283" s="20" t="s">
        <v>4</v>
      </c>
      <c r="J283" s="20" t="s">
        <v>2</v>
      </c>
      <c r="K283" s="20" t="s">
        <v>4</v>
      </c>
      <c r="L283" s="20" t="s">
        <v>4</v>
      </c>
      <c r="M283" s="20" t="s">
        <v>2</v>
      </c>
      <c r="N283" s="20">
        <v>0</v>
      </c>
      <c r="O283" s="20" t="s">
        <v>2</v>
      </c>
      <c r="P283" s="20" t="s">
        <v>2</v>
      </c>
      <c r="Q283" s="20" t="s">
        <v>4</v>
      </c>
      <c r="R283" s="20" t="s">
        <v>2</v>
      </c>
      <c r="S283" s="20" t="s">
        <v>2</v>
      </c>
      <c r="T283" s="20">
        <v>0</v>
      </c>
      <c r="V283" s="1">
        <v>17</v>
      </c>
      <c r="W283" s="1">
        <v>17</v>
      </c>
      <c r="X283" s="1">
        <v>3</v>
      </c>
      <c r="Y283" s="1">
        <v>11</v>
      </c>
      <c r="Z283" s="1">
        <v>4</v>
      </c>
      <c r="AA283" s="1">
        <f t="shared" si="4"/>
        <v>15</v>
      </c>
    </row>
    <row r="284" spans="1:27" s="1" customFormat="1" ht="18.399999999999999" customHeight="1">
      <c r="A284" s="18">
        <v>45141</v>
      </c>
      <c r="B284" s="19" t="s">
        <v>853</v>
      </c>
      <c r="C284" s="20" t="s">
        <v>2</v>
      </c>
      <c r="D284" s="20" t="s">
        <v>2</v>
      </c>
      <c r="E284" s="20" t="s">
        <v>2</v>
      </c>
      <c r="F284" s="20" t="s">
        <v>2</v>
      </c>
      <c r="G284" s="20" t="s">
        <v>2</v>
      </c>
      <c r="H284" s="20">
        <v>0</v>
      </c>
      <c r="I284" s="20" t="s">
        <v>4</v>
      </c>
      <c r="J284" s="20" t="s">
        <v>2</v>
      </c>
      <c r="K284" s="20" t="s">
        <v>2</v>
      </c>
      <c r="L284" s="20" t="s">
        <v>2</v>
      </c>
      <c r="M284" s="20" t="s">
        <v>4</v>
      </c>
      <c r="N284" s="20" t="s">
        <v>2</v>
      </c>
      <c r="O284" s="20" t="s">
        <v>4</v>
      </c>
      <c r="P284" s="20" t="s">
        <v>4</v>
      </c>
      <c r="Q284" s="20" t="s">
        <v>4</v>
      </c>
      <c r="R284" s="20" t="s">
        <v>4</v>
      </c>
      <c r="S284" s="20" t="s">
        <v>4</v>
      </c>
      <c r="T284" s="20" t="s">
        <v>4</v>
      </c>
      <c r="V284" s="1">
        <v>12</v>
      </c>
      <c r="W284" s="1">
        <v>12</v>
      </c>
      <c r="X284" s="1">
        <v>5</v>
      </c>
      <c r="Y284" s="1">
        <v>9</v>
      </c>
      <c r="Z284" s="1">
        <v>8</v>
      </c>
      <c r="AA284" s="1">
        <f t="shared" si="4"/>
        <v>17</v>
      </c>
    </row>
    <row r="285" spans="1:27" s="1" customFormat="1" ht="18.399999999999999" customHeight="1">
      <c r="A285" s="18">
        <v>45478</v>
      </c>
      <c r="B285" s="19" t="s">
        <v>854</v>
      </c>
      <c r="C285" s="20">
        <v>0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Y285" s="1">
        <v>0</v>
      </c>
      <c r="Z285" s="1">
        <v>0</v>
      </c>
      <c r="AA285" s="1">
        <f t="shared" si="4"/>
        <v>0</v>
      </c>
    </row>
    <row r="286" spans="1:27" s="1" customFormat="1" ht="18.399999999999999" customHeight="1">
      <c r="A286" s="18">
        <v>46983</v>
      </c>
      <c r="B286" s="19" t="s">
        <v>855</v>
      </c>
      <c r="C286" s="20" t="s">
        <v>2</v>
      </c>
      <c r="D286" s="20" t="s">
        <v>2</v>
      </c>
      <c r="E286" s="20" t="s">
        <v>2</v>
      </c>
      <c r="F286" s="20" t="s">
        <v>2</v>
      </c>
      <c r="G286" s="20" t="s">
        <v>2</v>
      </c>
      <c r="H286" s="20" t="s">
        <v>2</v>
      </c>
      <c r="I286" s="20" t="s">
        <v>2</v>
      </c>
      <c r="J286" s="20" t="s">
        <v>2</v>
      </c>
      <c r="K286" s="20">
        <v>0</v>
      </c>
      <c r="L286" s="20" t="s">
        <v>2</v>
      </c>
      <c r="M286" s="20">
        <v>0</v>
      </c>
      <c r="N286" s="20">
        <v>0</v>
      </c>
      <c r="O286" s="20" t="s">
        <v>2</v>
      </c>
      <c r="P286" s="20" t="s">
        <v>4</v>
      </c>
      <c r="Q286" s="20" t="s">
        <v>2</v>
      </c>
      <c r="R286" s="20" t="s">
        <v>4</v>
      </c>
      <c r="S286" s="20" t="s">
        <v>2</v>
      </c>
      <c r="T286" s="20" t="s">
        <v>2</v>
      </c>
      <c r="V286" s="1">
        <v>17</v>
      </c>
      <c r="W286" s="1">
        <v>17</v>
      </c>
      <c r="X286" s="1">
        <v>8</v>
      </c>
      <c r="Y286" s="1">
        <v>13</v>
      </c>
      <c r="Z286" s="1">
        <v>2</v>
      </c>
      <c r="AA286" s="1">
        <f t="shared" si="4"/>
        <v>15</v>
      </c>
    </row>
    <row r="287" spans="1:27" s="1" customFormat="1" ht="18.399999999999999" customHeight="1">
      <c r="A287" s="18">
        <v>45180</v>
      </c>
      <c r="B287" s="19" t="s">
        <v>856</v>
      </c>
      <c r="C287" s="20" t="s">
        <v>2</v>
      </c>
      <c r="D287" s="20" t="s">
        <v>2</v>
      </c>
      <c r="E287" s="20" t="s">
        <v>2</v>
      </c>
      <c r="F287" s="20" t="s">
        <v>2</v>
      </c>
      <c r="G287" s="20" t="s">
        <v>2</v>
      </c>
      <c r="H287" s="20" t="s">
        <v>2</v>
      </c>
      <c r="I287" s="20" t="s">
        <v>2</v>
      </c>
      <c r="J287" s="20">
        <v>0</v>
      </c>
      <c r="K287" s="20">
        <v>0</v>
      </c>
      <c r="L287" s="20">
        <v>0</v>
      </c>
      <c r="M287" s="20">
        <v>0</v>
      </c>
      <c r="N287" s="20" t="s">
        <v>2</v>
      </c>
      <c r="O287" s="20">
        <v>0</v>
      </c>
      <c r="P287" s="20" t="s">
        <v>2</v>
      </c>
      <c r="Q287" s="20" t="s">
        <v>4</v>
      </c>
      <c r="R287" s="20" t="s">
        <v>4</v>
      </c>
      <c r="S287" s="20" t="s">
        <v>2</v>
      </c>
      <c r="T287" s="20" t="s">
        <v>4</v>
      </c>
      <c r="V287" s="1">
        <v>17</v>
      </c>
      <c r="W287" s="1">
        <v>17</v>
      </c>
      <c r="X287" s="1">
        <v>7</v>
      </c>
      <c r="Y287" s="1">
        <v>10</v>
      </c>
      <c r="Z287" s="1">
        <v>3</v>
      </c>
      <c r="AA287" s="1">
        <f t="shared" si="4"/>
        <v>13</v>
      </c>
    </row>
    <row r="288" spans="1:27" s="1" customFormat="1" ht="18.399999999999999" customHeight="1">
      <c r="A288" s="18">
        <v>47007</v>
      </c>
      <c r="B288" s="19" t="s">
        <v>857</v>
      </c>
      <c r="C288" s="20">
        <v>0</v>
      </c>
      <c r="D288" s="20" t="s">
        <v>2</v>
      </c>
      <c r="E288" s="20" t="s">
        <v>2</v>
      </c>
      <c r="F288" s="20" t="s">
        <v>2</v>
      </c>
      <c r="G288" s="20" t="s">
        <v>2</v>
      </c>
      <c r="H288" s="20">
        <v>0</v>
      </c>
      <c r="I288" s="20" t="s">
        <v>2</v>
      </c>
      <c r="J288" s="20" t="s">
        <v>2</v>
      </c>
      <c r="K288" s="20" t="s">
        <v>4</v>
      </c>
      <c r="L288" s="20" t="s">
        <v>4</v>
      </c>
      <c r="M288" s="20" t="s">
        <v>2</v>
      </c>
      <c r="N288" s="20">
        <v>0</v>
      </c>
      <c r="O288" s="20" t="s">
        <v>4</v>
      </c>
      <c r="P288" s="20" t="s">
        <v>4</v>
      </c>
      <c r="Q288" s="20" t="s">
        <v>4</v>
      </c>
      <c r="R288" s="20" t="s">
        <v>4</v>
      </c>
      <c r="S288" s="20" t="s">
        <v>2</v>
      </c>
      <c r="T288" s="20">
        <v>0</v>
      </c>
      <c r="V288" s="1">
        <v>17</v>
      </c>
      <c r="W288" s="1">
        <v>16</v>
      </c>
      <c r="X288" s="1">
        <v>4</v>
      </c>
      <c r="Y288" s="1">
        <v>8</v>
      </c>
      <c r="Z288" s="1">
        <v>6</v>
      </c>
      <c r="AA288" s="1">
        <f t="shared" si="4"/>
        <v>14</v>
      </c>
    </row>
    <row r="289" spans="1:27" s="1" customFormat="1" ht="18.399999999999999" customHeight="1">
      <c r="A289" s="18">
        <v>46321</v>
      </c>
      <c r="B289" s="19" t="s">
        <v>858</v>
      </c>
      <c r="C289" s="20" t="s">
        <v>2</v>
      </c>
      <c r="D289" s="20">
        <v>0</v>
      </c>
      <c r="E289" s="20" t="s">
        <v>2</v>
      </c>
      <c r="F289" s="20" t="s">
        <v>2</v>
      </c>
      <c r="G289" s="20">
        <v>0</v>
      </c>
      <c r="H289" s="20" t="s">
        <v>2</v>
      </c>
      <c r="I289" s="20" t="s">
        <v>2</v>
      </c>
      <c r="J289" s="20">
        <v>0</v>
      </c>
      <c r="K289" s="20" t="s">
        <v>2</v>
      </c>
      <c r="L289" s="20" t="s">
        <v>2</v>
      </c>
      <c r="M289" s="20">
        <v>0</v>
      </c>
      <c r="N289" s="20" t="s">
        <v>4</v>
      </c>
      <c r="O289" s="20" t="s">
        <v>2</v>
      </c>
      <c r="P289" s="20">
        <v>0</v>
      </c>
      <c r="Q289" s="20" t="s">
        <v>2</v>
      </c>
      <c r="R289" s="20" t="s">
        <v>4</v>
      </c>
      <c r="S289" s="20" t="s">
        <v>4</v>
      </c>
      <c r="T289" s="20">
        <v>0</v>
      </c>
      <c r="V289" s="1">
        <v>15</v>
      </c>
      <c r="W289" s="1">
        <v>15</v>
      </c>
      <c r="X289" s="1">
        <v>2</v>
      </c>
      <c r="Y289" s="1">
        <v>9</v>
      </c>
      <c r="Z289" s="1">
        <v>3</v>
      </c>
      <c r="AA289" s="1">
        <f t="shared" si="4"/>
        <v>12</v>
      </c>
    </row>
    <row r="290" spans="1:27" s="1" customFormat="1" ht="18.399999999999999" customHeight="1">
      <c r="A290" s="18">
        <v>46373</v>
      </c>
      <c r="B290" s="19" t="s">
        <v>859</v>
      </c>
      <c r="C290" s="20">
        <v>0</v>
      </c>
      <c r="D290" s="20">
        <v>0</v>
      </c>
      <c r="E290" s="20">
        <v>0</v>
      </c>
      <c r="F290" s="20" t="s">
        <v>2</v>
      </c>
      <c r="G290" s="20" t="s">
        <v>2</v>
      </c>
      <c r="H290" s="20">
        <v>0</v>
      </c>
      <c r="I290" s="20" t="s">
        <v>2</v>
      </c>
      <c r="J290" s="20" t="s">
        <v>2</v>
      </c>
      <c r="K290" s="20" t="s">
        <v>4</v>
      </c>
      <c r="L290" s="20">
        <v>0</v>
      </c>
      <c r="M290" s="20">
        <v>0</v>
      </c>
      <c r="N290" s="20" t="s">
        <v>2</v>
      </c>
      <c r="O290" s="20" t="s">
        <v>4</v>
      </c>
      <c r="P290" s="20">
        <v>0</v>
      </c>
      <c r="Q290" s="20" t="s">
        <v>4</v>
      </c>
      <c r="R290" s="20" t="s">
        <v>2</v>
      </c>
      <c r="S290" s="20" t="s">
        <v>4</v>
      </c>
      <c r="T290" s="20" t="s">
        <v>4</v>
      </c>
      <c r="V290" s="1">
        <v>16</v>
      </c>
      <c r="W290" s="1">
        <v>13</v>
      </c>
      <c r="X290" s="1">
        <v>2</v>
      </c>
      <c r="Y290" s="1">
        <v>6</v>
      </c>
      <c r="Z290" s="1">
        <v>5</v>
      </c>
      <c r="AA290" s="1">
        <f t="shared" si="4"/>
        <v>11</v>
      </c>
    </row>
    <row r="291" spans="1:27" s="1" customFormat="1" ht="18.399999999999999" customHeight="1">
      <c r="A291" s="18">
        <v>46992</v>
      </c>
      <c r="B291" s="19" t="s">
        <v>860</v>
      </c>
      <c r="C291" s="20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Y291" s="1">
        <v>0</v>
      </c>
      <c r="Z291" s="1">
        <v>0</v>
      </c>
      <c r="AA291" s="1">
        <f t="shared" si="4"/>
        <v>0</v>
      </c>
    </row>
    <row r="292" spans="1:27" s="1" customFormat="1" ht="18.399999999999999" customHeight="1">
      <c r="A292" s="18">
        <v>45685</v>
      </c>
      <c r="B292" s="19" t="s">
        <v>861</v>
      </c>
      <c r="C292" s="20" t="s">
        <v>2</v>
      </c>
      <c r="D292" s="20">
        <v>0</v>
      </c>
      <c r="E292" s="20" t="s">
        <v>2</v>
      </c>
      <c r="F292" s="20" t="s">
        <v>2</v>
      </c>
      <c r="G292" s="20" t="s">
        <v>2</v>
      </c>
      <c r="H292" s="20" t="s">
        <v>2</v>
      </c>
      <c r="I292" s="20" t="s">
        <v>2</v>
      </c>
      <c r="J292" s="20">
        <v>0</v>
      </c>
      <c r="K292" s="20" t="s">
        <v>2</v>
      </c>
      <c r="L292" s="20" t="s">
        <v>4</v>
      </c>
      <c r="M292" s="20" t="s">
        <v>2</v>
      </c>
      <c r="N292" s="20" t="s">
        <v>2</v>
      </c>
      <c r="O292" s="20" t="s">
        <v>2</v>
      </c>
      <c r="P292" s="20">
        <v>0</v>
      </c>
      <c r="Q292" s="20" t="s">
        <v>2</v>
      </c>
      <c r="R292" s="20" t="s">
        <v>2</v>
      </c>
      <c r="S292" s="20" t="s">
        <v>2</v>
      </c>
      <c r="T292" s="20" t="s">
        <v>4</v>
      </c>
      <c r="V292" s="1">
        <v>17</v>
      </c>
      <c r="W292" s="1">
        <v>17</v>
      </c>
      <c r="X292" s="1">
        <v>5</v>
      </c>
      <c r="Y292" s="1">
        <v>13</v>
      </c>
      <c r="Z292" s="1">
        <v>2</v>
      </c>
      <c r="AA292" s="1">
        <f t="shared" si="4"/>
        <v>15</v>
      </c>
    </row>
    <row r="293" spans="1:27" s="1" customFormat="1" ht="18.399999999999999" customHeight="1">
      <c r="A293" s="18">
        <v>45408</v>
      </c>
      <c r="B293" s="19" t="s">
        <v>862</v>
      </c>
      <c r="C293" s="20" t="s">
        <v>2</v>
      </c>
      <c r="D293" s="20" t="s">
        <v>2</v>
      </c>
      <c r="E293" s="20">
        <v>0</v>
      </c>
      <c r="F293" s="20" t="s">
        <v>2</v>
      </c>
      <c r="G293" s="20" t="s">
        <v>2</v>
      </c>
      <c r="H293" s="20" t="s">
        <v>2</v>
      </c>
      <c r="I293" s="20" t="s">
        <v>2</v>
      </c>
      <c r="J293" s="20">
        <v>0</v>
      </c>
      <c r="K293" s="20" t="s">
        <v>2</v>
      </c>
      <c r="L293" s="20" t="s">
        <v>2</v>
      </c>
      <c r="M293" s="20" t="s">
        <v>2</v>
      </c>
      <c r="N293" s="20" t="s">
        <v>2</v>
      </c>
      <c r="O293" s="20">
        <v>0</v>
      </c>
      <c r="P293" s="20" t="s">
        <v>2</v>
      </c>
      <c r="Q293" s="20" t="s">
        <v>2</v>
      </c>
      <c r="R293" s="20" t="s">
        <v>4</v>
      </c>
      <c r="S293" s="20" t="s">
        <v>2</v>
      </c>
      <c r="T293" s="20" t="s">
        <v>4</v>
      </c>
      <c r="V293" s="1">
        <v>17</v>
      </c>
      <c r="W293" s="1">
        <v>17</v>
      </c>
      <c r="X293" s="1">
        <v>4</v>
      </c>
      <c r="Y293" s="1">
        <v>13</v>
      </c>
      <c r="Z293" s="1">
        <v>2</v>
      </c>
      <c r="AA293" s="1">
        <f t="shared" si="4"/>
        <v>15</v>
      </c>
    </row>
    <row r="294" spans="1:27" s="1" customFormat="1" ht="18.399999999999999" customHeight="1">
      <c r="A294" s="18">
        <v>46887</v>
      </c>
      <c r="B294" s="19" t="s">
        <v>863</v>
      </c>
      <c r="C294" s="20" t="s">
        <v>2</v>
      </c>
      <c r="D294" s="20" t="s">
        <v>2</v>
      </c>
      <c r="E294" s="20" t="s">
        <v>2</v>
      </c>
      <c r="F294" s="20">
        <v>0</v>
      </c>
      <c r="G294" s="20">
        <v>0</v>
      </c>
      <c r="H294" s="20" t="s">
        <v>2</v>
      </c>
      <c r="I294" s="20">
        <v>0</v>
      </c>
      <c r="J294" s="20">
        <v>0</v>
      </c>
      <c r="K294" s="20">
        <v>0</v>
      </c>
      <c r="L294" s="20" t="s">
        <v>4</v>
      </c>
      <c r="M294" s="20">
        <v>0</v>
      </c>
      <c r="N294" s="20" t="s">
        <v>2</v>
      </c>
      <c r="O294" s="20" t="s">
        <v>4</v>
      </c>
      <c r="P294" s="20" t="s">
        <v>4</v>
      </c>
      <c r="Q294" s="20" t="s">
        <v>4</v>
      </c>
      <c r="R294" s="20" t="s">
        <v>4</v>
      </c>
      <c r="S294" s="20" t="s">
        <v>4</v>
      </c>
      <c r="T294" s="20">
        <v>0</v>
      </c>
      <c r="V294" s="1">
        <v>12</v>
      </c>
      <c r="W294" s="1">
        <v>12</v>
      </c>
      <c r="X294" s="1">
        <v>3</v>
      </c>
      <c r="Y294" s="1">
        <v>5</v>
      </c>
      <c r="Z294" s="1">
        <v>6</v>
      </c>
      <c r="AA294" s="1">
        <f t="shared" si="4"/>
        <v>11</v>
      </c>
    </row>
    <row r="295" spans="1:27" s="1" customFormat="1" ht="18.399999999999999" customHeight="1">
      <c r="A295" s="18">
        <v>46621</v>
      </c>
      <c r="B295" s="19" t="s">
        <v>864</v>
      </c>
      <c r="C295" s="20" t="s">
        <v>2</v>
      </c>
      <c r="D295" s="20" t="s">
        <v>2</v>
      </c>
      <c r="E295" s="20" t="s">
        <v>2</v>
      </c>
      <c r="F295" s="20" t="s">
        <v>2</v>
      </c>
      <c r="G295" s="20">
        <v>0</v>
      </c>
      <c r="H295" s="20" t="s">
        <v>2</v>
      </c>
      <c r="I295" s="20" t="s">
        <v>4</v>
      </c>
      <c r="J295" s="20" t="s">
        <v>2</v>
      </c>
      <c r="K295" s="20" t="s">
        <v>2</v>
      </c>
      <c r="L295" s="20" t="s">
        <v>4</v>
      </c>
      <c r="M295" s="20" t="s">
        <v>2</v>
      </c>
      <c r="N295" s="20" t="s">
        <v>4</v>
      </c>
      <c r="O295" s="20" t="s">
        <v>4</v>
      </c>
      <c r="P295" s="20" t="s">
        <v>4</v>
      </c>
      <c r="Q295" s="20">
        <v>0</v>
      </c>
      <c r="R295" s="20" t="s">
        <v>4</v>
      </c>
      <c r="S295" s="20" t="s">
        <v>4</v>
      </c>
      <c r="T295" s="20" t="s">
        <v>4</v>
      </c>
      <c r="V295" s="1">
        <v>11</v>
      </c>
      <c r="W295" s="1">
        <v>11</v>
      </c>
      <c r="X295" s="1">
        <v>4</v>
      </c>
      <c r="Y295" s="1">
        <v>8</v>
      </c>
      <c r="Z295" s="1">
        <v>8</v>
      </c>
      <c r="AA295" s="1">
        <f t="shared" si="4"/>
        <v>16</v>
      </c>
    </row>
    <row r="296" spans="1:27" s="1" customFormat="1" ht="18.399999999999999" customHeight="1">
      <c r="A296" s="18">
        <v>45688</v>
      </c>
      <c r="B296" s="19" t="s">
        <v>865</v>
      </c>
      <c r="C296" s="20" t="s">
        <v>2</v>
      </c>
      <c r="D296" s="20">
        <v>0</v>
      </c>
      <c r="E296" s="20" t="s">
        <v>2</v>
      </c>
      <c r="F296" s="20" t="s">
        <v>2</v>
      </c>
      <c r="G296" s="20" t="s">
        <v>2</v>
      </c>
      <c r="H296" s="20" t="s">
        <v>2</v>
      </c>
      <c r="I296" s="20" t="s">
        <v>2</v>
      </c>
      <c r="J296" s="20">
        <v>0</v>
      </c>
      <c r="K296" s="20">
        <v>0</v>
      </c>
      <c r="L296" s="20" t="s">
        <v>2</v>
      </c>
      <c r="M296" s="20" t="s">
        <v>4</v>
      </c>
      <c r="N296" s="20" t="s">
        <v>4</v>
      </c>
      <c r="O296" s="20" t="s">
        <v>7</v>
      </c>
      <c r="P296" s="20" t="s">
        <v>4</v>
      </c>
      <c r="Q296" s="20" t="s">
        <v>4</v>
      </c>
      <c r="R296" s="20" t="s">
        <v>4</v>
      </c>
      <c r="S296" s="20" t="s">
        <v>4</v>
      </c>
      <c r="T296" s="20" t="s">
        <v>4</v>
      </c>
      <c r="V296" s="1">
        <v>10</v>
      </c>
      <c r="W296" s="1">
        <v>10</v>
      </c>
      <c r="X296" s="1">
        <v>5</v>
      </c>
      <c r="Y296" s="1">
        <v>7</v>
      </c>
      <c r="Z296" s="1">
        <v>7</v>
      </c>
      <c r="AA296" s="1">
        <f t="shared" si="4"/>
        <v>14</v>
      </c>
    </row>
    <row r="297" spans="1:27" s="1" customFormat="1" ht="18.399999999999999" customHeight="1">
      <c r="A297" s="18">
        <v>46567</v>
      </c>
      <c r="B297" s="19" t="s">
        <v>866</v>
      </c>
      <c r="C297" s="20">
        <v>0</v>
      </c>
      <c r="D297" s="20" t="s">
        <v>2</v>
      </c>
      <c r="E297" s="20" t="s">
        <v>2</v>
      </c>
      <c r="F297" s="20">
        <v>0</v>
      </c>
      <c r="G297" s="20">
        <v>0</v>
      </c>
      <c r="H297" s="20" t="s">
        <v>2</v>
      </c>
      <c r="I297" s="20" t="s">
        <v>2</v>
      </c>
      <c r="J297" s="20" t="s">
        <v>2</v>
      </c>
      <c r="K297" s="20">
        <v>0</v>
      </c>
      <c r="L297" s="20" t="s">
        <v>2</v>
      </c>
      <c r="M297" s="20" t="s">
        <v>2</v>
      </c>
      <c r="N297" s="20" t="s">
        <v>4</v>
      </c>
      <c r="O297" s="20">
        <v>0</v>
      </c>
      <c r="P297" s="20" t="s">
        <v>2</v>
      </c>
      <c r="Q297" s="20" t="s">
        <v>2</v>
      </c>
      <c r="R297" s="20" t="s">
        <v>4</v>
      </c>
      <c r="S297" s="20" t="s">
        <v>4</v>
      </c>
      <c r="T297" s="20" t="s">
        <v>4</v>
      </c>
      <c r="V297" s="1">
        <v>15</v>
      </c>
      <c r="W297" s="1">
        <v>14</v>
      </c>
      <c r="X297" s="1">
        <v>3</v>
      </c>
      <c r="Y297" s="1">
        <v>9</v>
      </c>
      <c r="Z297" s="1">
        <v>4</v>
      </c>
      <c r="AA297" s="1">
        <f t="shared" si="4"/>
        <v>13</v>
      </c>
    </row>
    <row r="298" spans="1:27" s="1" customFormat="1" ht="18.399999999999999" customHeight="1">
      <c r="A298" s="18">
        <v>45730</v>
      </c>
      <c r="B298" s="19" t="s">
        <v>867</v>
      </c>
      <c r="C298" s="20">
        <v>0</v>
      </c>
      <c r="D298" s="20" t="s">
        <v>2</v>
      </c>
      <c r="E298" s="20" t="s">
        <v>2</v>
      </c>
      <c r="F298" s="20" t="s">
        <v>2</v>
      </c>
      <c r="G298" s="20" t="s">
        <v>2</v>
      </c>
      <c r="H298" s="20">
        <v>0</v>
      </c>
      <c r="I298" s="20" t="s">
        <v>2</v>
      </c>
      <c r="J298" s="20" t="s">
        <v>4</v>
      </c>
      <c r="K298" s="20" t="s">
        <v>4</v>
      </c>
      <c r="L298" s="20" t="s">
        <v>4</v>
      </c>
      <c r="M298" s="20" t="s">
        <v>2</v>
      </c>
      <c r="N298" s="20">
        <v>0</v>
      </c>
      <c r="O298" s="20" t="s">
        <v>4</v>
      </c>
      <c r="P298" s="20" t="s">
        <v>2</v>
      </c>
      <c r="Q298" s="20" t="s">
        <v>4</v>
      </c>
      <c r="R298" s="20" t="s">
        <v>4</v>
      </c>
      <c r="S298" s="20" t="s">
        <v>4</v>
      </c>
      <c r="T298" s="20">
        <v>0</v>
      </c>
      <c r="V298" s="1">
        <v>14</v>
      </c>
      <c r="W298" s="1">
        <v>13</v>
      </c>
      <c r="X298" s="1">
        <v>4</v>
      </c>
      <c r="Y298" s="1">
        <v>7</v>
      </c>
      <c r="Z298" s="1">
        <v>7</v>
      </c>
      <c r="AA298" s="1">
        <f t="shared" si="4"/>
        <v>14</v>
      </c>
    </row>
    <row r="299" spans="1:27" s="1" customFormat="1" ht="18.399999999999999" customHeight="1">
      <c r="A299" s="18">
        <v>46613</v>
      </c>
      <c r="B299" s="19" t="s">
        <v>868</v>
      </c>
      <c r="C299" s="20">
        <v>0</v>
      </c>
      <c r="D299" s="20" t="s">
        <v>2</v>
      </c>
      <c r="E299" s="20">
        <v>0</v>
      </c>
      <c r="F299" s="20" t="s">
        <v>2</v>
      </c>
      <c r="G299" s="20" t="s">
        <v>2</v>
      </c>
      <c r="H299" s="20">
        <v>0</v>
      </c>
      <c r="I299" s="20" t="s">
        <v>2</v>
      </c>
      <c r="J299" s="20">
        <v>0</v>
      </c>
      <c r="K299" s="20" t="s">
        <v>2</v>
      </c>
      <c r="L299" s="20">
        <v>0</v>
      </c>
      <c r="M299" s="20">
        <v>0</v>
      </c>
      <c r="N299" s="20" t="s">
        <v>2</v>
      </c>
      <c r="O299" s="20" t="s">
        <v>2</v>
      </c>
      <c r="P299" s="20">
        <v>0</v>
      </c>
      <c r="Q299" s="20" t="s">
        <v>2</v>
      </c>
      <c r="R299" s="20" t="s">
        <v>2</v>
      </c>
      <c r="S299" s="20" t="s">
        <v>4</v>
      </c>
      <c r="T299" s="20" t="s">
        <v>4</v>
      </c>
      <c r="V299" s="1">
        <v>16</v>
      </c>
      <c r="W299" s="1">
        <v>15</v>
      </c>
      <c r="X299" s="1">
        <v>2</v>
      </c>
      <c r="Y299" s="1">
        <v>9</v>
      </c>
      <c r="Z299" s="1">
        <v>2</v>
      </c>
      <c r="AA299" s="1">
        <f t="shared" si="4"/>
        <v>11</v>
      </c>
    </row>
    <row r="300" spans="1:27" s="1" customFormat="1" ht="18.399999999999999" customHeight="1">
      <c r="A300" s="18">
        <v>45700</v>
      </c>
      <c r="B300" s="19" t="s">
        <v>869</v>
      </c>
      <c r="C300" s="20" t="s">
        <v>2</v>
      </c>
      <c r="D300" s="20" t="s">
        <v>2</v>
      </c>
      <c r="E300" s="20" t="s">
        <v>2</v>
      </c>
      <c r="F300" s="20">
        <v>0</v>
      </c>
      <c r="G300" s="20" t="s">
        <v>2</v>
      </c>
      <c r="H300" s="20" t="s">
        <v>2</v>
      </c>
      <c r="I300" s="20">
        <v>0</v>
      </c>
      <c r="J300" s="20" t="s">
        <v>2</v>
      </c>
      <c r="K300" s="20" t="s">
        <v>2</v>
      </c>
      <c r="L300" s="20" t="s">
        <v>2</v>
      </c>
      <c r="M300" s="20" t="s">
        <v>4</v>
      </c>
      <c r="N300" s="20" t="s">
        <v>4</v>
      </c>
      <c r="O300" s="20" t="s">
        <v>2</v>
      </c>
      <c r="P300" s="20" t="s">
        <v>2</v>
      </c>
      <c r="Q300" s="20" t="s">
        <v>2</v>
      </c>
      <c r="R300" s="20" t="s">
        <v>2</v>
      </c>
      <c r="S300" s="20" t="s">
        <v>2</v>
      </c>
      <c r="T300" s="20" t="s">
        <v>4</v>
      </c>
      <c r="V300" s="1">
        <v>17</v>
      </c>
      <c r="W300" s="1">
        <v>17</v>
      </c>
      <c r="X300" s="1">
        <v>5</v>
      </c>
      <c r="Y300" s="1">
        <v>13</v>
      </c>
      <c r="Z300" s="1">
        <v>3</v>
      </c>
      <c r="AA300" s="1">
        <f t="shared" si="4"/>
        <v>16</v>
      </c>
    </row>
    <row r="301" spans="1:27" s="1" customFormat="1" ht="18.399999999999999" customHeight="1">
      <c r="A301" s="18">
        <v>45701</v>
      </c>
      <c r="B301" s="19" t="s">
        <v>870</v>
      </c>
      <c r="C301" s="20">
        <v>0</v>
      </c>
      <c r="D301" s="20" t="s">
        <v>2</v>
      </c>
      <c r="E301" s="20" t="s">
        <v>2</v>
      </c>
      <c r="F301" s="20" t="s">
        <v>2</v>
      </c>
      <c r="G301" s="20" t="s">
        <v>2</v>
      </c>
      <c r="H301" s="20" t="s">
        <v>2</v>
      </c>
      <c r="I301" s="20">
        <v>0</v>
      </c>
      <c r="J301" s="20" t="s">
        <v>2</v>
      </c>
      <c r="K301" s="20" t="s">
        <v>2</v>
      </c>
      <c r="L301" s="20" t="s">
        <v>2</v>
      </c>
      <c r="M301" s="20" t="s">
        <v>2</v>
      </c>
      <c r="N301" s="20" t="s">
        <v>2</v>
      </c>
      <c r="O301" s="20" t="s">
        <v>2</v>
      </c>
      <c r="P301" s="20" t="s">
        <v>4</v>
      </c>
      <c r="Q301" s="20">
        <v>0</v>
      </c>
      <c r="R301" s="20" t="s">
        <v>4</v>
      </c>
      <c r="S301" s="20" t="s">
        <v>4</v>
      </c>
      <c r="T301" s="20" t="s">
        <v>4</v>
      </c>
      <c r="V301" s="1">
        <v>13</v>
      </c>
      <c r="W301" s="1">
        <v>12</v>
      </c>
      <c r="X301" s="1">
        <v>6</v>
      </c>
      <c r="Y301" s="1">
        <v>11</v>
      </c>
      <c r="Z301" s="1">
        <v>4</v>
      </c>
      <c r="AA301" s="1">
        <f t="shared" si="4"/>
        <v>15</v>
      </c>
    </row>
    <row r="302" spans="1:27" s="1" customFormat="1" ht="18.399999999999999" customHeight="1">
      <c r="A302" s="18">
        <v>46543</v>
      </c>
      <c r="B302" s="19" t="s">
        <v>871</v>
      </c>
      <c r="C302" s="20" t="s">
        <v>2</v>
      </c>
      <c r="D302" s="20">
        <v>0</v>
      </c>
      <c r="E302" s="20" t="s">
        <v>2</v>
      </c>
      <c r="F302" s="20" t="s">
        <v>2</v>
      </c>
      <c r="G302" s="20" t="s">
        <v>2</v>
      </c>
      <c r="H302" s="20" t="s">
        <v>2</v>
      </c>
      <c r="I302" s="20" t="s">
        <v>2</v>
      </c>
      <c r="J302" s="20" t="s">
        <v>2</v>
      </c>
      <c r="K302" s="20">
        <v>0</v>
      </c>
      <c r="L302" s="20" t="s">
        <v>2</v>
      </c>
      <c r="M302" s="20" t="s">
        <v>2</v>
      </c>
      <c r="N302" s="20" t="s">
        <v>2</v>
      </c>
      <c r="O302" s="20" t="s">
        <v>2</v>
      </c>
      <c r="P302" s="20">
        <v>0</v>
      </c>
      <c r="Q302" s="20">
        <v>0</v>
      </c>
      <c r="R302" s="20" t="s">
        <v>2</v>
      </c>
      <c r="S302" s="20" t="s">
        <v>4</v>
      </c>
      <c r="T302" s="20" t="s">
        <v>4</v>
      </c>
      <c r="V302" s="1">
        <v>16</v>
      </c>
      <c r="W302" s="1">
        <v>16</v>
      </c>
      <c r="X302" s="1">
        <v>6</v>
      </c>
      <c r="Y302" s="1">
        <v>12</v>
      </c>
      <c r="Z302" s="1">
        <v>2</v>
      </c>
      <c r="AA302" s="1">
        <f t="shared" si="4"/>
        <v>14</v>
      </c>
    </row>
    <row r="303" spans="1:27" s="1" customFormat="1" ht="18.399999999999999" customHeight="1">
      <c r="A303" s="18">
        <v>46441</v>
      </c>
      <c r="B303" s="19" t="s">
        <v>872</v>
      </c>
      <c r="C303" s="20" t="s">
        <v>2</v>
      </c>
      <c r="D303" s="20" t="s">
        <v>2</v>
      </c>
      <c r="E303" s="20" t="s">
        <v>2</v>
      </c>
      <c r="F303" s="20" t="s">
        <v>2</v>
      </c>
      <c r="G303" s="20" t="s">
        <v>2</v>
      </c>
      <c r="H303" s="20" t="s">
        <v>2</v>
      </c>
      <c r="I303" s="20">
        <v>0</v>
      </c>
      <c r="J303" s="20" t="s">
        <v>2</v>
      </c>
      <c r="K303" s="20" t="s">
        <v>2</v>
      </c>
      <c r="L303" s="20" t="s">
        <v>2</v>
      </c>
      <c r="M303" s="20" t="s">
        <v>2</v>
      </c>
      <c r="N303" s="20">
        <v>0</v>
      </c>
      <c r="O303" s="20" t="s">
        <v>2</v>
      </c>
      <c r="P303" s="20" t="s">
        <v>4</v>
      </c>
      <c r="Q303" s="20" t="s">
        <v>2</v>
      </c>
      <c r="R303" s="20">
        <v>0</v>
      </c>
      <c r="S303" s="20" t="s">
        <v>2</v>
      </c>
      <c r="T303" s="20" t="s">
        <v>4</v>
      </c>
      <c r="V303" s="1">
        <v>17</v>
      </c>
      <c r="W303" s="1">
        <v>17</v>
      </c>
      <c r="X303" s="1">
        <v>6</v>
      </c>
      <c r="Y303" s="1">
        <v>13</v>
      </c>
      <c r="Z303" s="1">
        <v>2</v>
      </c>
      <c r="AA303" s="1">
        <f t="shared" si="4"/>
        <v>15</v>
      </c>
    </row>
    <row r="304" spans="1:27" s="1" customFormat="1" ht="18.399999999999999" customHeight="1">
      <c r="A304" s="18">
        <v>46563</v>
      </c>
      <c r="B304" s="19" t="s">
        <v>873</v>
      </c>
      <c r="C304" s="20" t="s">
        <v>2</v>
      </c>
      <c r="D304" s="20" t="s">
        <v>2</v>
      </c>
      <c r="E304" s="20">
        <v>0</v>
      </c>
      <c r="F304" s="20" t="s">
        <v>2</v>
      </c>
      <c r="G304" s="20" t="s">
        <v>2</v>
      </c>
      <c r="H304" s="20" t="s">
        <v>2</v>
      </c>
      <c r="I304" s="20">
        <v>0</v>
      </c>
      <c r="J304" s="20" t="s">
        <v>2</v>
      </c>
      <c r="K304" s="20" t="s">
        <v>2</v>
      </c>
      <c r="L304" s="20">
        <v>0</v>
      </c>
      <c r="M304" s="20" t="s">
        <v>2</v>
      </c>
      <c r="N304" s="20" t="s">
        <v>2</v>
      </c>
      <c r="O304" s="20" t="s">
        <v>2</v>
      </c>
      <c r="P304" s="20">
        <v>0</v>
      </c>
      <c r="Q304" s="20" t="s">
        <v>2</v>
      </c>
      <c r="R304" s="20" t="s">
        <v>2</v>
      </c>
      <c r="S304" s="20" t="s">
        <v>2</v>
      </c>
      <c r="T304" s="20">
        <v>0</v>
      </c>
      <c r="V304" s="1">
        <v>17</v>
      </c>
      <c r="W304" s="1">
        <v>17</v>
      </c>
      <c r="X304" s="1">
        <v>3</v>
      </c>
      <c r="Y304" s="1">
        <v>13</v>
      </c>
      <c r="Z304" s="1">
        <v>0</v>
      </c>
      <c r="AA304" s="1">
        <f t="shared" si="4"/>
        <v>13</v>
      </c>
    </row>
    <row r="305" spans="1:27" s="1" customFormat="1" ht="18.399999999999999" customHeight="1">
      <c r="A305" s="18">
        <v>45713</v>
      </c>
      <c r="B305" s="19" t="s">
        <v>874</v>
      </c>
      <c r="C305" s="20" t="s">
        <v>2</v>
      </c>
      <c r="D305" s="20" t="s">
        <v>4</v>
      </c>
      <c r="E305" s="20">
        <v>0</v>
      </c>
      <c r="F305" s="20" t="s">
        <v>2</v>
      </c>
      <c r="G305" s="20" t="s">
        <v>4</v>
      </c>
      <c r="H305" s="20" t="s">
        <v>2</v>
      </c>
      <c r="I305" s="20" t="s">
        <v>4</v>
      </c>
      <c r="J305" s="20" t="s">
        <v>2</v>
      </c>
      <c r="K305" s="20" t="s">
        <v>2</v>
      </c>
      <c r="L305" s="20">
        <v>0</v>
      </c>
      <c r="M305" s="20" t="s">
        <v>4</v>
      </c>
      <c r="N305" s="20" t="s">
        <v>4</v>
      </c>
      <c r="O305" s="20" t="s">
        <v>2</v>
      </c>
      <c r="P305" s="20" t="s">
        <v>4</v>
      </c>
      <c r="Q305" s="20" t="s">
        <v>4</v>
      </c>
      <c r="R305" s="20">
        <v>0</v>
      </c>
      <c r="S305" s="20">
        <v>0</v>
      </c>
      <c r="T305" s="20">
        <v>0</v>
      </c>
      <c r="V305" s="1">
        <v>13</v>
      </c>
      <c r="W305" s="1">
        <v>13</v>
      </c>
      <c r="X305" s="1">
        <v>2</v>
      </c>
      <c r="Y305" s="1">
        <v>6</v>
      </c>
      <c r="Z305" s="1">
        <v>7</v>
      </c>
      <c r="AA305" s="1">
        <f t="shared" si="4"/>
        <v>13</v>
      </c>
    </row>
    <row r="306" spans="1:27" s="1" customFormat="1" ht="18.399999999999999" customHeight="1">
      <c r="A306" s="18">
        <v>45618</v>
      </c>
      <c r="B306" s="19" t="s">
        <v>875</v>
      </c>
      <c r="C306" s="20">
        <v>0</v>
      </c>
      <c r="D306" s="20" t="s">
        <v>2</v>
      </c>
      <c r="E306" s="20" t="s">
        <v>2</v>
      </c>
      <c r="F306" s="20" t="s">
        <v>4</v>
      </c>
      <c r="G306" s="20" t="s">
        <v>2</v>
      </c>
      <c r="H306" s="20">
        <v>0</v>
      </c>
      <c r="I306" s="20" t="s">
        <v>2</v>
      </c>
      <c r="J306" s="20" t="s">
        <v>2</v>
      </c>
      <c r="K306" s="20">
        <v>0</v>
      </c>
      <c r="L306" s="20" t="s">
        <v>4</v>
      </c>
      <c r="M306" s="20" t="s">
        <v>2</v>
      </c>
      <c r="N306" s="20" t="s">
        <v>2</v>
      </c>
      <c r="O306" s="20">
        <v>0</v>
      </c>
      <c r="P306" s="20" t="s">
        <v>2</v>
      </c>
      <c r="Q306" s="20" t="s">
        <v>4</v>
      </c>
      <c r="R306" s="20" t="s">
        <v>4</v>
      </c>
      <c r="S306" s="20" t="s">
        <v>4</v>
      </c>
      <c r="T306" s="20" t="s">
        <v>4</v>
      </c>
      <c r="V306" s="1">
        <v>14</v>
      </c>
      <c r="W306" s="1">
        <v>13</v>
      </c>
      <c r="X306" s="1">
        <v>2</v>
      </c>
      <c r="Y306" s="1">
        <v>8</v>
      </c>
      <c r="Z306" s="1">
        <v>6</v>
      </c>
      <c r="AA306" s="1">
        <f t="shared" si="4"/>
        <v>14</v>
      </c>
    </row>
    <row r="307" spans="1:27" s="1" customFormat="1" ht="18.399999999999999" customHeight="1">
      <c r="A307" s="18">
        <v>45458</v>
      </c>
      <c r="B307" s="19" t="s">
        <v>876</v>
      </c>
      <c r="C307" s="20" t="s">
        <v>2</v>
      </c>
      <c r="D307" s="20" t="s">
        <v>2</v>
      </c>
      <c r="E307" s="20" t="s">
        <v>2</v>
      </c>
      <c r="F307" s="20">
        <v>0</v>
      </c>
      <c r="G307" s="20">
        <v>0</v>
      </c>
      <c r="H307" s="20" t="s">
        <v>2</v>
      </c>
      <c r="I307" s="20" t="s">
        <v>2</v>
      </c>
      <c r="J307" s="20">
        <v>0</v>
      </c>
      <c r="K307" s="20">
        <v>0</v>
      </c>
      <c r="L307" s="20" t="s">
        <v>2</v>
      </c>
      <c r="M307" s="20" t="s">
        <v>2</v>
      </c>
      <c r="N307" s="20">
        <v>0</v>
      </c>
      <c r="O307" s="20" t="s">
        <v>4</v>
      </c>
      <c r="P307" s="20" t="s">
        <v>2</v>
      </c>
      <c r="Q307" s="20" t="s">
        <v>4</v>
      </c>
      <c r="R307" s="20" t="s">
        <v>2</v>
      </c>
      <c r="S307" s="20" t="s">
        <v>4</v>
      </c>
      <c r="T307" s="20" t="s">
        <v>4</v>
      </c>
      <c r="V307" s="1">
        <v>16</v>
      </c>
      <c r="W307" s="1">
        <v>16</v>
      </c>
      <c r="X307" s="1">
        <v>3</v>
      </c>
      <c r="Y307" s="1">
        <v>9</v>
      </c>
      <c r="Z307" s="1">
        <v>4</v>
      </c>
      <c r="AA307" s="1">
        <f t="shared" si="4"/>
        <v>13</v>
      </c>
    </row>
    <row r="308" spans="1:27" s="1" customFormat="1" ht="18.399999999999999" customHeight="1">
      <c r="A308" s="18">
        <v>45455</v>
      </c>
      <c r="B308" s="19" t="s">
        <v>877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Y308" s="1">
        <v>0</v>
      </c>
      <c r="Z308" s="1">
        <v>0</v>
      </c>
      <c r="AA308" s="1">
        <f t="shared" si="4"/>
        <v>0</v>
      </c>
    </row>
    <row r="309" spans="1:27" s="1" customFormat="1" ht="18.399999999999999" customHeight="1">
      <c r="A309" s="18">
        <v>46577</v>
      </c>
      <c r="B309" s="19" t="s">
        <v>878</v>
      </c>
      <c r="C309" s="20" t="s">
        <v>2</v>
      </c>
      <c r="D309" s="20">
        <v>0</v>
      </c>
      <c r="E309" s="20" t="s">
        <v>2</v>
      </c>
      <c r="F309" s="20" t="s">
        <v>2</v>
      </c>
      <c r="G309" s="20" t="s">
        <v>2</v>
      </c>
      <c r="H309" s="20" t="s">
        <v>2</v>
      </c>
      <c r="I309" s="20" t="s">
        <v>2</v>
      </c>
      <c r="J309" s="20" t="s">
        <v>2</v>
      </c>
      <c r="K309" s="20" t="s">
        <v>2</v>
      </c>
      <c r="L309" s="20" t="s">
        <v>2</v>
      </c>
      <c r="M309" s="20">
        <v>0</v>
      </c>
      <c r="N309" s="20" t="s">
        <v>2</v>
      </c>
      <c r="O309" s="20" t="s">
        <v>2</v>
      </c>
      <c r="P309" s="20" t="s">
        <v>4</v>
      </c>
      <c r="Q309" s="20" t="s">
        <v>4</v>
      </c>
      <c r="R309" s="20" t="s">
        <v>4</v>
      </c>
      <c r="S309" s="20" t="s">
        <v>2</v>
      </c>
      <c r="T309" s="20" t="s">
        <v>4</v>
      </c>
      <c r="V309" s="1">
        <v>17</v>
      </c>
      <c r="W309" s="1">
        <v>17</v>
      </c>
      <c r="X309" s="1">
        <v>8</v>
      </c>
      <c r="Y309" s="1">
        <v>12</v>
      </c>
      <c r="Z309" s="1">
        <v>4</v>
      </c>
      <c r="AA309" s="1">
        <f t="shared" si="4"/>
        <v>16</v>
      </c>
    </row>
    <row r="310" spans="1:27" s="1" customFormat="1" ht="18.399999999999999" customHeight="1">
      <c r="A310" s="18">
        <v>45484</v>
      </c>
      <c r="B310" s="19" t="s">
        <v>879</v>
      </c>
      <c r="C310" s="20" t="s">
        <v>4</v>
      </c>
      <c r="D310" s="20">
        <v>0</v>
      </c>
      <c r="E310" s="20" t="s">
        <v>2</v>
      </c>
      <c r="F310" s="20" t="s">
        <v>2</v>
      </c>
      <c r="G310" s="20">
        <v>0</v>
      </c>
      <c r="H310" s="20">
        <v>0</v>
      </c>
      <c r="I310" s="20">
        <v>0</v>
      </c>
      <c r="J310" s="20" t="s">
        <v>2</v>
      </c>
      <c r="K310" s="20" t="s">
        <v>4</v>
      </c>
      <c r="L310" s="20">
        <v>0</v>
      </c>
      <c r="M310" s="20" t="s">
        <v>4</v>
      </c>
      <c r="N310" s="20" t="s">
        <v>2</v>
      </c>
      <c r="O310" s="20">
        <v>0</v>
      </c>
      <c r="P310" s="20" t="s">
        <v>4</v>
      </c>
      <c r="Q310" s="20">
        <v>0</v>
      </c>
      <c r="R310" s="20" t="s">
        <v>4</v>
      </c>
      <c r="S310" s="20">
        <v>0</v>
      </c>
      <c r="T310" s="20">
        <v>0</v>
      </c>
      <c r="V310" s="1">
        <v>12</v>
      </c>
      <c r="W310" s="1">
        <v>10</v>
      </c>
      <c r="X310" s="1">
        <v>2</v>
      </c>
      <c r="Y310" s="1">
        <v>4</v>
      </c>
      <c r="Z310" s="1">
        <v>5</v>
      </c>
      <c r="AA310" s="1">
        <f t="shared" si="4"/>
        <v>9</v>
      </c>
    </row>
    <row r="311" spans="1:27" s="1" customFormat="1" ht="18.399999999999999" customHeight="1">
      <c r="A311" s="18">
        <v>46553</v>
      </c>
      <c r="B311" s="19" t="s">
        <v>880</v>
      </c>
      <c r="C311" s="20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Y311" s="1">
        <v>0</v>
      </c>
      <c r="Z311" s="1">
        <v>0</v>
      </c>
      <c r="AA311" s="1">
        <f t="shared" si="4"/>
        <v>0</v>
      </c>
    </row>
    <row r="312" spans="1:27" s="1" customFormat="1" ht="18.399999999999999" customHeight="1">
      <c r="A312" s="18">
        <v>45481</v>
      </c>
      <c r="B312" s="19" t="s">
        <v>881</v>
      </c>
      <c r="C312" s="20" t="s">
        <v>2</v>
      </c>
      <c r="D312" s="20">
        <v>0</v>
      </c>
      <c r="E312" s="20" t="s">
        <v>4</v>
      </c>
      <c r="F312" s="20" t="s">
        <v>4</v>
      </c>
      <c r="G312" s="20">
        <v>0</v>
      </c>
      <c r="H312" s="20" t="s">
        <v>2</v>
      </c>
      <c r="I312" s="20" t="s">
        <v>4</v>
      </c>
      <c r="J312" s="20" t="s">
        <v>2</v>
      </c>
      <c r="K312" s="20">
        <v>0</v>
      </c>
      <c r="L312" s="20" t="s">
        <v>7</v>
      </c>
      <c r="M312" s="20">
        <v>0</v>
      </c>
      <c r="N312" s="20" t="s">
        <v>2</v>
      </c>
      <c r="O312" s="20" t="s">
        <v>2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V312" s="1">
        <v>13</v>
      </c>
      <c r="W312" s="1">
        <v>13</v>
      </c>
      <c r="X312" s="1">
        <v>2</v>
      </c>
      <c r="Y312" s="1">
        <v>5</v>
      </c>
      <c r="Z312" s="1">
        <v>3</v>
      </c>
      <c r="AA312" s="1">
        <f t="shared" si="4"/>
        <v>8</v>
      </c>
    </row>
    <row r="313" spans="1:27" s="1" customFormat="1" ht="18.399999999999999" customHeight="1">
      <c r="A313" s="18">
        <v>45428</v>
      </c>
      <c r="B313" s="19" t="s">
        <v>882</v>
      </c>
      <c r="C313" s="20" t="s">
        <v>4</v>
      </c>
      <c r="D313" s="20" t="s">
        <v>2</v>
      </c>
      <c r="E313" s="20" t="s">
        <v>4</v>
      </c>
      <c r="F313" s="20" t="s">
        <v>2</v>
      </c>
      <c r="G313" s="20" t="s">
        <v>2</v>
      </c>
      <c r="H313" s="20" t="s">
        <v>2</v>
      </c>
      <c r="I313" s="20" t="s">
        <v>2</v>
      </c>
      <c r="J313" s="20">
        <v>0</v>
      </c>
      <c r="K313" s="20">
        <v>0</v>
      </c>
      <c r="L313" s="20" t="s">
        <v>2</v>
      </c>
      <c r="M313" s="20">
        <v>0</v>
      </c>
      <c r="N313" s="20" t="s">
        <v>4</v>
      </c>
      <c r="O313" s="20" t="s">
        <v>4</v>
      </c>
      <c r="P313" s="20" t="s">
        <v>4</v>
      </c>
      <c r="Q313" s="20" t="s">
        <v>4</v>
      </c>
      <c r="R313" s="20" t="s">
        <v>4</v>
      </c>
      <c r="S313" s="20" t="s">
        <v>4</v>
      </c>
      <c r="T313" s="20" t="s">
        <v>4</v>
      </c>
      <c r="V313" s="1">
        <v>10</v>
      </c>
      <c r="W313" s="1">
        <v>9</v>
      </c>
      <c r="X313" s="1">
        <v>4</v>
      </c>
      <c r="Y313" s="1">
        <v>6</v>
      </c>
      <c r="Z313" s="1">
        <v>9</v>
      </c>
      <c r="AA313" s="1">
        <f t="shared" si="4"/>
        <v>15</v>
      </c>
    </row>
    <row r="314" spans="1:27" s="1" customFormat="1" ht="18.399999999999999" customHeight="1">
      <c r="A314" s="18">
        <v>46816</v>
      </c>
      <c r="B314" s="19" t="s">
        <v>883</v>
      </c>
      <c r="C314" s="20" t="s">
        <v>4</v>
      </c>
      <c r="D314" s="20">
        <v>0</v>
      </c>
      <c r="E314" s="20" t="s">
        <v>2</v>
      </c>
      <c r="F314" s="20" t="s">
        <v>2</v>
      </c>
      <c r="G314" s="20" t="s">
        <v>2</v>
      </c>
      <c r="H314" s="20" t="s">
        <v>2</v>
      </c>
      <c r="I314" s="20">
        <v>0</v>
      </c>
      <c r="J314" s="20" t="s">
        <v>2</v>
      </c>
      <c r="K314" s="20" t="s">
        <v>2</v>
      </c>
      <c r="L314" s="20" t="s">
        <v>2</v>
      </c>
      <c r="M314" s="20" t="s">
        <v>2</v>
      </c>
      <c r="N314" s="20" t="s">
        <v>2</v>
      </c>
      <c r="O314" s="20">
        <v>0</v>
      </c>
      <c r="P314" s="20" t="s">
        <v>4</v>
      </c>
      <c r="Q314" s="20">
        <v>0</v>
      </c>
      <c r="R314" s="20" t="s">
        <v>4</v>
      </c>
      <c r="S314" s="20" t="s">
        <v>4</v>
      </c>
      <c r="T314" s="20" t="s">
        <v>4</v>
      </c>
      <c r="V314" s="1">
        <v>12</v>
      </c>
      <c r="W314" s="1">
        <v>10</v>
      </c>
      <c r="X314" s="1">
        <v>5</v>
      </c>
      <c r="Y314" s="1">
        <v>9</v>
      </c>
      <c r="Z314" s="1">
        <v>5</v>
      </c>
      <c r="AA314" s="1">
        <f t="shared" si="4"/>
        <v>14</v>
      </c>
    </row>
    <row r="315" spans="1:27" s="1" customFormat="1" ht="18.399999999999999" customHeight="1">
      <c r="A315" s="18">
        <v>46210</v>
      </c>
      <c r="B315" s="19" t="s">
        <v>884</v>
      </c>
      <c r="C315" s="20" t="s">
        <v>2</v>
      </c>
      <c r="D315" s="20">
        <v>0</v>
      </c>
      <c r="E315" s="20">
        <v>0</v>
      </c>
      <c r="F315" s="20" t="s">
        <v>2</v>
      </c>
      <c r="G315" s="20" t="s">
        <v>2</v>
      </c>
      <c r="H315" s="20">
        <v>0</v>
      </c>
      <c r="I315" s="20" t="s">
        <v>2</v>
      </c>
      <c r="J315" s="20" t="s">
        <v>2</v>
      </c>
      <c r="K315" s="20" t="s">
        <v>2</v>
      </c>
      <c r="L315" s="20">
        <v>0</v>
      </c>
      <c r="M315" s="20" t="s">
        <v>2</v>
      </c>
      <c r="N315" s="20" t="s">
        <v>2</v>
      </c>
      <c r="O315" s="20" t="s">
        <v>2</v>
      </c>
      <c r="P315" s="20" t="s">
        <v>4</v>
      </c>
      <c r="Q315" s="20">
        <v>0</v>
      </c>
      <c r="R315" s="20">
        <v>0</v>
      </c>
      <c r="S315" s="20" t="s">
        <v>2</v>
      </c>
      <c r="T315" s="20" t="s">
        <v>4</v>
      </c>
      <c r="V315" s="1">
        <v>17</v>
      </c>
      <c r="W315" s="1">
        <v>17</v>
      </c>
      <c r="X315" s="1">
        <v>3</v>
      </c>
      <c r="Y315" s="1">
        <v>10</v>
      </c>
      <c r="Z315" s="1">
        <v>2</v>
      </c>
      <c r="AA315" s="1">
        <f t="shared" si="4"/>
        <v>12</v>
      </c>
    </row>
    <row r="316" spans="1:27" s="1" customFormat="1" ht="18.399999999999999" customHeight="1">
      <c r="A316" s="18">
        <v>45423</v>
      </c>
      <c r="B316" s="19" t="s">
        <v>885</v>
      </c>
      <c r="C316" s="20" t="s">
        <v>2</v>
      </c>
      <c r="D316" s="20">
        <v>0</v>
      </c>
      <c r="E316" s="20" t="s">
        <v>2</v>
      </c>
      <c r="F316" s="20" t="s">
        <v>2</v>
      </c>
      <c r="G316" s="20" t="s">
        <v>2</v>
      </c>
      <c r="H316" s="20">
        <v>0</v>
      </c>
      <c r="I316" s="20" t="s">
        <v>2</v>
      </c>
      <c r="J316" s="20" t="s">
        <v>2</v>
      </c>
      <c r="K316" s="20" t="s">
        <v>4</v>
      </c>
      <c r="L316" s="20" t="s">
        <v>2</v>
      </c>
      <c r="M316" s="20">
        <v>0</v>
      </c>
      <c r="N316" s="20" t="s">
        <v>2</v>
      </c>
      <c r="O316" s="20" t="s">
        <v>2</v>
      </c>
      <c r="P316" s="20" t="s">
        <v>2</v>
      </c>
      <c r="Q316" s="20" t="s">
        <v>4</v>
      </c>
      <c r="R316" s="20" t="s">
        <v>4</v>
      </c>
      <c r="S316" s="20" t="s">
        <v>2</v>
      </c>
      <c r="T316" s="20">
        <v>0</v>
      </c>
      <c r="V316" s="1">
        <v>17</v>
      </c>
      <c r="W316" s="1">
        <v>17</v>
      </c>
      <c r="X316" s="1">
        <v>3</v>
      </c>
      <c r="Y316" s="1">
        <v>11</v>
      </c>
      <c r="Z316" s="1">
        <v>3</v>
      </c>
      <c r="AA316" s="1">
        <f t="shared" si="4"/>
        <v>14</v>
      </c>
    </row>
    <row r="317" spans="1:27" s="1" customFormat="1" ht="18.399999999999999" customHeight="1">
      <c r="A317" s="18">
        <v>45805</v>
      </c>
      <c r="B317" s="19" t="s">
        <v>886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Y317" s="1">
        <v>0</v>
      </c>
      <c r="Z317" s="1">
        <v>0</v>
      </c>
      <c r="AA317" s="1">
        <f t="shared" si="4"/>
        <v>0</v>
      </c>
    </row>
    <row r="318" spans="1:27" s="1" customFormat="1" ht="18.399999999999999" customHeight="1">
      <c r="A318" s="18">
        <v>45445</v>
      </c>
      <c r="B318" s="19" t="s">
        <v>887</v>
      </c>
      <c r="C318" s="20" t="s">
        <v>2</v>
      </c>
      <c r="D318" s="20">
        <v>0</v>
      </c>
      <c r="E318" s="20" t="s">
        <v>2</v>
      </c>
      <c r="F318" s="20" t="s">
        <v>2</v>
      </c>
      <c r="G318" s="20" t="s">
        <v>2</v>
      </c>
      <c r="H318" s="20" t="s">
        <v>2</v>
      </c>
      <c r="I318" s="20" t="s">
        <v>2</v>
      </c>
      <c r="J318" s="20" t="s">
        <v>2</v>
      </c>
      <c r="K318" s="20" t="s">
        <v>2</v>
      </c>
      <c r="L318" s="20" t="s">
        <v>2</v>
      </c>
      <c r="M318" s="20" t="s">
        <v>4</v>
      </c>
      <c r="N318" s="20">
        <v>0</v>
      </c>
      <c r="O318" s="20" t="s">
        <v>4</v>
      </c>
      <c r="P318" s="20">
        <v>0</v>
      </c>
      <c r="Q318" s="20" t="s">
        <v>4</v>
      </c>
      <c r="R318" s="20" t="s">
        <v>4</v>
      </c>
      <c r="S318" s="20">
        <v>0</v>
      </c>
      <c r="T318" s="20">
        <v>0</v>
      </c>
      <c r="V318" s="1">
        <v>10</v>
      </c>
      <c r="W318" s="1">
        <v>10</v>
      </c>
      <c r="X318" s="1">
        <v>8</v>
      </c>
      <c r="Y318" s="1">
        <v>9</v>
      </c>
      <c r="Z318" s="1">
        <v>4</v>
      </c>
      <c r="AA318" s="1">
        <f t="shared" si="4"/>
        <v>13</v>
      </c>
    </row>
    <row r="319" spans="1:27" s="1" customFormat="1" ht="18.399999999999999" customHeight="1">
      <c r="A319" s="18">
        <v>45776</v>
      </c>
      <c r="B319" s="19" t="s">
        <v>888</v>
      </c>
      <c r="C319" s="20" t="s">
        <v>4</v>
      </c>
      <c r="D319" s="20" t="s">
        <v>2</v>
      </c>
      <c r="E319" s="20">
        <v>0</v>
      </c>
      <c r="F319" s="20" t="s">
        <v>2</v>
      </c>
      <c r="G319" s="20" t="s">
        <v>2</v>
      </c>
      <c r="H319" s="20" t="s">
        <v>2</v>
      </c>
      <c r="I319" s="20" t="s">
        <v>2</v>
      </c>
      <c r="J319" s="20">
        <v>0</v>
      </c>
      <c r="K319" s="20" t="s">
        <v>2</v>
      </c>
      <c r="L319" s="20" t="s">
        <v>2</v>
      </c>
      <c r="M319" s="20" t="s">
        <v>2</v>
      </c>
      <c r="N319" s="20" t="s">
        <v>2</v>
      </c>
      <c r="O319" s="20">
        <v>0</v>
      </c>
      <c r="P319" s="20" t="s">
        <v>4</v>
      </c>
      <c r="Q319" s="20" t="s">
        <v>4</v>
      </c>
      <c r="R319" s="20" t="s">
        <v>4</v>
      </c>
      <c r="S319" s="20" t="s">
        <v>4</v>
      </c>
      <c r="T319" s="20" t="s">
        <v>4</v>
      </c>
      <c r="V319" s="1">
        <v>12</v>
      </c>
      <c r="W319" s="1">
        <v>11</v>
      </c>
      <c r="X319" s="1">
        <v>4</v>
      </c>
      <c r="Y319" s="1">
        <v>9</v>
      </c>
      <c r="Z319" s="1">
        <v>6</v>
      </c>
      <c r="AA319" s="1">
        <f t="shared" si="4"/>
        <v>15</v>
      </c>
    </row>
    <row r="320" spans="1:27" s="1" customFormat="1" ht="18.399999999999999" customHeight="1">
      <c r="A320" s="18">
        <v>46601</v>
      </c>
      <c r="B320" s="19" t="s">
        <v>889</v>
      </c>
      <c r="C320" s="20" t="s">
        <v>2</v>
      </c>
      <c r="D320" s="20" t="s">
        <v>2</v>
      </c>
      <c r="E320" s="20" t="s">
        <v>2</v>
      </c>
      <c r="F320" s="20" t="s">
        <v>2</v>
      </c>
      <c r="G320" s="20" t="s">
        <v>2</v>
      </c>
      <c r="H320" s="20" t="s">
        <v>2</v>
      </c>
      <c r="I320" s="20" t="s">
        <v>2</v>
      </c>
      <c r="J320" s="20" t="s">
        <v>2</v>
      </c>
      <c r="K320" s="20" t="s">
        <v>2</v>
      </c>
      <c r="L320" s="20" t="s">
        <v>2</v>
      </c>
      <c r="M320" s="20">
        <v>0</v>
      </c>
      <c r="N320" s="20">
        <v>0</v>
      </c>
      <c r="O320" s="20" t="s">
        <v>2</v>
      </c>
      <c r="P320" s="20">
        <v>0</v>
      </c>
      <c r="Q320" s="20" t="s">
        <v>4</v>
      </c>
      <c r="R320" s="20" t="s">
        <v>4</v>
      </c>
      <c r="S320" s="20" t="s">
        <v>4</v>
      </c>
      <c r="T320" s="20" t="s">
        <v>4</v>
      </c>
      <c r="V320" s="1">
        <v>13</v>
      </c>
      <c r="W320" s="1">
        <v>13</v>
      </c>
      <c r="X320" s="1">
        <v>10</v>
      </c>
      <c r="Y320" s="1">
        <v>11</v>
      </c>
      <c r="Z320" s="1">
        <v>4</v>
      </c>
      <c r="AA320" s="1">
        <f t="shared" si="4"/>
        <v>15</v>
      </c>
    </row>
    <row r="321" spans="1:27" s="1" customFormat="1" ht="18.399999999999999" customHeight="1">
      <c r="A321" s="18">
        <v>45876</v>
      </c>
      <c r="B321" s="19" t="s">
        <v>890</v>
      </c>
      <c r="C321" s="20">
        <v>0</v>
      </c>
      <c r="D321" s="20" t="s">
        <v>2</v>
      </c>
      <c r="E321" s="20" t="s">
        <v>2</v>
      </c>
      <c r="F321" s="20" t="s">
        <v>2</v>
      </c>
      <c r="G321" s="20" t="s">
        <v>2</v>
      </c>
      <c r="H321" s="20" t="s">
        <v>2</v>
      </c>
      <c r="I321" s="20" t="s">
        <v>2</v>
      </c>
      <c r="J321" s="20">
        <v>0</v>
      </c>
      <c r="K321" s="20" t="s">
        <v>2</v>
      </c>
      <c r="L321" s="20" t="s">
        <v>2</v>
      </c>
      <c r="M321" s="20" t="s">
        <v>2</v>
      </c>
      <c r="N321" s="20" t="s">
        <v>2</v>
      </c>
      <c r="O321" s="20" t="s">
        <v>2</v>
      </c>
      <c r="P321" s="20" t="s">
        <v>2</v>
      </c>
      <c r="Q321" s="20">
        <v>0</v>
      </c>
      <c r="R321" s="20" t="s">
        <v>2</v>
      </c>
      <c r="S321" s="20" t="s">
        <v>4</v>
      </c>
      <c r="T321" s="20" t="s">
        <v>2</v>
      </c>
      <c r="V321" s="1">
        <v>16</v>
      </c>
      <c r="W321" s="1">
        <v>15</v>
      </c>
      <c r="X321" s="1">
        <v>6</v>
      </c>
      <c r="Y321" s="1">
        <v>14</v>
      </c>
      <c r="Z321" s="1">
        <v>1</v>
      </c>
      <c r="AA321" s="1">
        <f t="shared" si="4"/>
        <v>15</v>
      </c>
    </row>
    <row r="322" spans="1:27" s="1" customFormat="1" ht="18.399999999999999" customHeight="1">
      <c r="A322" s="18">
        <v>45874</v>
      </c>
      <c r="B322" s="19" t="s">
        <v>891</v>
      </c>
      <c r="C322" s="20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Y322" s="1">
        <v>0</v>
      </c>
      <c r="Z322" s="1">
        <v>0</v>
      </c>
      <c r="AA322" s="1">
        <f t="shared" si="4"/>
        <v>0</v>
      </c>
    </row>
    <row r="323" spans="1:27" s="1" customFormat="1" ht="18.399999999999999" customHeight="1">
      <c r="A323" s="18">
        <v>45895</v>
      </c>
      <c r="B323" s="19" t="s">
        <v>892</v>
      </c>
      <c r="C323" s="20" t="s">
        <v>2</v>
      </c>
      <c r="D323" s="20" t="s">
        <v>2</v>
      </c>
      <c r="E323" s="20" t="s">
        <v>2</v>
      </c>
      <c r="F323" s="20" t="s">
        <v>2</v>
      </c>
      <c r="G323" s="20">
        <v>0</v>
      </c>
      <c r="H323" s="20" t="s">
        <v>2</v>
      </c>
      <c r="I323" s="20" t="s">
        <v>2</v>
      </c>
      <c r="J323" s="20" t="s">
        <v>4</v>
      </c>
      <c r="K323" s="20" t="s">
        <v>2</v>
      </c>
      <c r="L323" s="20">
        <v>0</v>
      </c>
      <c r="M323" s="20" t="s">
        <v>2</v>
      </c>
      <c r="N323" s="20" t="s">
        <v>2</v>
      </c>
      <c r="O323" s="20" t="s">
        <v>4</v>
      </c>
      <c r="P323" s="20" t="s">
        <v>2</v>
      </c>
      <c r="Q323" s="20" t="s">
        <v>2</v>
      </c>
      <c r="R323" s="20" t="s">
        <v>4</v>
      </c>
      <c r="S323" s="20">
        <v>0</v>
      </c>
      <c r="T323" s="20" t="s">
        <v>4</v>
      </c>
      <c r="V323" s="1">
        <v>15</v>
      </c>
      <c r="W323" s="1">
        <v>15</v>
      </c>
      <c r="X323" s="1">
        <v>4</v>
      </c>
      <c r="Y323" s="1">
        <v>11</v>
      </c>
      <c r="Z323" s="1">
        <v>4</v>
      </c>
      <c r="AA323" s="1">
        <f t="shared" si="4"/>
        <v>15</v>
      </c>
    </row>
    <row r="324" spans="1:27" s="1" customFormat="1" ht="18.399999999999999" customHeight="1">
      <c r="A324" s="18">
        <v>45830</v>
      </c>
      <c r="B324" s="19" t="s">
        <v>893</v>
      </c>
      <c r="C324" s="20" t="s">
        <v>4</v>
      </c>
      <c r="D324" s="20" t="s">
        <v>4</v>
      </c>
      <c r="E324" s="20" t="s">
        <v>2</v>
      </c>
      <c r="F324" s="20" t="s">
        <v>7</v>
      </c>
      <c r="G324" s="20" t="s">
        <v>2</v>
      </c>
      <c r="H324" s="20" t="s">
        <v>2</v>
      </c>
      <c r="I324" s="20" t="s">
        <v>2</v>
      </c>
      <c r="J324" s="20" t="s">
        <v>2</v>
      </c>
      <c r="K324" s="20" t="s">
        <v>2</v>
      </c>
      <c r="L324" s="20">
        <v>0</v>
      </c>
      <c r="M324" s="20" t="s">
        <v>2</v>
      </c>
      <c r="N324" s="20" t="s">
        <v>2</v>
      </c>
      <c r="O324" s="20" t="s">
        <v>4</v>
      </c>
      <c r="P324" s="20">
        <v>0</v>
      </c>
      <c r="Q324" s="20" t="s">
        <v>4</v>
      </c>
      <c r="R324" s="20" t="s">
        <v>4</v>
      </c>
      <c r="S324" s="20" t="s">
        <v>4</v>
      </c>
      <c r="T324" s="20" t="s">
        <v>4</v>
      </c>
      <c r="V324" s="1">
        <v>12</v>
      </c>
      <c r="W324" s="1">
        <v>10</v>
      </c>
      <c r="X324" s="1">
        <v>5</v>
      </c>
      <c r="Y324" s="1">
        <v>8</v>
      </c>
      <c r="Z324" s="1">
        <v>7</v>
      </c>
      <c r="AA324" s="1">
        <f t="shared" si="4"/>
        <v>15</v>
      </c>
    </row>
    <row r="325" spans="1:27" s="1" customFormat="1" ht="18.399999999999999" customHeight="1">
      <c r="A325" s="18">
        <v>45781</v>
      </c>
      <c r="B325" s="19" t="s">
        <v>894</v>
      </c>
      <c r="C325" s="20" t="s">
        <v>2</v>
      </c>
      <c r="D325" s="20" t="s">
        <v>4</v>
      </c>
      <c r="E325" s="20" t="s">
        <v>4</v>
      </c>
      <c r="F325" s="20" t="s">
        <v>4</v>
      </c>
      <c r="G325" s="20" t="s">
        <v>2</v>
      </c>
      <c r="H325" s="20" t="s">
        <v>2</v>
      </c>
      <c r="I325" s="20">
        <v>0</v>
      </c>
      <c r="J325" s="20">
        <v>0</v>
      </c>
      <c r="K325" s="20" t="s">
        <v>2</v>
      </c>
      <c r="L325" s="20" t="s">
        <v>2</v>
      </c>
      <c r="M325" s="20" t="s">
        <v>4</v>
      </c>
      <c r="N325" s="20">
        <v>0</v>
      </c>
      <c r="O325" s="20">
        <v>0</v>
      </c>
      <c r="P325" s="20" t="s">
        <v>4</v>
      </c>
      <c r="Q325" s="20">
        <v>0</v>
      </c>
      <c r="R325" s="20">
        <v>0</v>
      </c>
      <c r="S325" s="20">
        <v>0</v>
      </c>
      <c r="T325" s="20">
        <v>0</v>
      </c>
      <c r="V325" s="1">
        <v>10</v>
      </c>
      <c r="W325" s="1">
        <v>10</v>
      </c>
      <c r="X325" s="1">
        <v>2</v>
      </c>
      <c r="Y325" s="1">
        <v>5</v>
      </c>
      <c r="Z325" s="1">
        <v>5</v>
      </c>
      <c r="AA325" s="1">
        <f t="shared" si="4"/>
        <v>10</v>
      </c>
    </row>
    <row r="326" spans="1:27" s="1" customFormat="1" ht="18.399999999999999" customHeight="1">
      <c r="A326" s="18">
        <v>45668</v>
      </c>
      <c r="B326" s="19" t="s">
        <v>895</v>
      </c>
      <c r="C326" s="20" t="s">
        <v>2</v>
      </c>
      <c r="D326" s="20" t="s">
        <v>2</v>
      </c>
      <c r="E326" s="20" t="s">
        <v>4</v>
      </c>
      <c r="F326" s="20">
        <v>0</v>
      </c>
      <c r="G326" s="20" t="s">
        <v>2</v>
      </c>
      <c r="H326" s="20" t="s">
        <v>4</v>
      </c>
      <c r="I326" s="20" t="s">
        <v>4</v>
      </c>
      <c r="J326" s="20" t="s">
        <v>2</v>
      </c>
      <c r="K326" s="20">
        <v>0</v>
      </c>
      <c r="L326" s="20">
        <v>0</v>
      </c>
      <c r="M326" s="20" t="s">
        <v>2</v>
      </c>
      <c r="N326" s="20" t="s">
        <v>4</v>
      </c>
      <c r="O326" s="20">
        <v>0</v>
      </c>
      <c r="P326" s="20" t="s">
        <v>4</v>
      </c>
      <c r="Q326" s="20" t="s">
        <v>4</v>
      </c>
      <c r="R326" s="20" t="s">
        <v>4</v>
      </c>
      <c r="S326" s="20" t="s">
        <v>4</v>
      </c>
      <c r="T326" s="20" t="s">
        <v>4</v>
      </c>
      <c r="V326" s="1">
        <v>11</v>
      </c>
      <c r="W326" s="1">
        <v>11</v>
      </c>
      <c r="X326" s="1">
        <v>2</v>
      </c>
      <c r="Y326" s="1">
        <v>5</v>
      </c>
      <c r="Z326" s="1">
        <v>9</v>
      </c>
      <c r="AA326" s="1">
        <f t="shared" ref="AA326:AA389" si="5">Y326+Z326</f>
        <v>14</v>
      </c>
    </row>
    <row r="327" spans="1:27" s="1" customFormat="1" ht="18.399999999999999" customHeight="1">
      <c r="A327" s="18">
        <v>45612</v>
      </c>
      <c r="B327" s="19" t="s">
        <v>896</v>
      </c>
      <c r="C327" s="20" t="s">
        <v>2</v>
      </c>
      <c r="D327" s="20" t="s">
        <v>2</v>
      </c>
      <c r="E327" s="20" t="s">
        <v>2</v>
      </c>
      <c r="F327" s="20">
        <v>0</v>
      </c>
      <c r="G327" s="20" t="s">
        <v>2</v>
      </c>
      <c r="H327" s="20" t="s">
        <v>2</v>
      </c>
      <c r="I327" s="20" t="s">
        <v>2</v>
      </c>
      <c r="J327" s="20">
        <v>0</v>
      </c>
      <c r="K327" s="20" t="s">
        <v>2</v>
      </c>
      <c r="L327" s="20" t="s">
        <v>4</v>
      </c>
      <c r="M327" s="20">
        <v>0</v>
      </c>
      <c r="N327" s="20" t="s">
        <v>4</v>
      </c>
      <c r="O327" s="20" t="s">
        <v>4</v>
      </c>
      <c r="P327" s="20" t="s">
        <v>4</v>
      </c>
      <c r="Q327" s="20" t="s">
        <v>4</v>
      </c>
      <c r="R327" s="20">
        <v>0</v>
      </c>
      <c r="S327" s="20" t="s">
        <v>4</v>
      </c>
      <c r="T327" s="20" t="s">
        <v>4</v>
      </c>
      <c r="V327" s="1">
        <v>9</v>
      </c>
      <c r="W327" s="1">
        <v>9</v>
      </c>
      <c r="X327" s="1">
        <v>3</v>
      </c>
      <c r="Y327" s="1">
        <v>7</v>
      </c>
      <c r="Z327" s="1">
        <v>7</v>
      </c>
      <c r="AA327" s="1">
        <f t="shared" si="5"/>
        <v>14</v>
      </c>
    </row>
    <row r="328" spans="1:27" s="1" customFormat="1" ht="18.399999999999999" customHeight="1">
      <c r="A328" s="18">
        <v>46775</v>
      </c>
      <c r="B328" s="19" t="s">
        <v>897</v>
      </c>
      <c r="C328" s="20" t="s">
        <v>2</v>
      </c>
      <c r="D328" s="20" t="s">
        <v>2</v>
      </c>
      <c r="E328" s="20" t="s">
        <v>2</v>
      </c>
      <c r="F328" s="20" t="s">
        <v>4</v>
      </c>
      <c r="G328" s="20">
        <v>0</v>
      </c>
      <c r="H328" s="20" t="s">
        <v>2</v>
      </c>
      <c r="I328" s="20" t="s">
        <v>2</v>
      </c>
      <c r="J328" s="20" t="s">
        <v>2</v>
      </c>
      <c r="K328" s="20" t="s">
        <v>2</v>
      </c>
      <c r="L328" s="20" t="s">
        <v>4</v>
      </c>
      <c r="M328" s="20" t="s">
        <v>2</v>
      </c>
      <c r="N328" s="20">
        <v>0</v>
      </c>
      <c r="O328" s="20" t="s">
        <v>2</v>
      </c>
      <c r="P328" s="20" t="s">
        <v>2</v>
      </c>
      <c r="Q328" s="20" t="s">
        <v>4</v>
      </c>
      <c r="R328" s="20" t="s">
        <v>4</v>
      </c>
      <c r="S328" s="20" t="s">
        <v>4</v>
      </c>
      <c r="T328" s="20" t="s">
        <v>4</v>
      </c>
      <c r="V328" s="1">
        <v>14</v>
      </c>
      <c r="W328" s="1">
        <v>14</v>
      </c>
      <c r="X328" s="1">
        <v>4</v>
      </c>
      <c r="Y328" s="1">
        <v>10</v>
      </c>
      <c r="Z328" s="1">
        <v>6</v>
      </c>
      <c r="AA328" s="1">
        <f t="shared" si="5"/>
        <v>16</v>
      </c>
    </row>
    <row r="329" spans="1:27" s="1" customFormat="1" ht="18.399999999999999" customHeight="1">
      <c r="A329" s="18">
        <v>45323</v>
      </c>
      <c r="B329" s="19" t="s">
        <v>898</v>
      </c>
      <c r="C329" s="20" t="s">
        <v>4</v>
      </c>
      <c r="D329" s="20" t="s">
        <v>4</v>
      </c>
      <c r="E329" s="20" t="s">
        <v>2</v>
      </c>
      <c r="F329" s="20" t="s">
        <v>4</v>
      </c>
      <c r="G329" s="20" t="s">
        <v>4</v>
      </c>
      <c r="H329" s="20" t="s">
        <v>2</v>
      </c>
      <c r="I329" s="20">
        <v>0</v>
      </c>
      <c r="J329" s="20" t="s">
        <v>2</v>
      </c>
      <c r="K329" s="20" t="s">
        <v>4</v>
      </c>
      <c r="L329" s="20" t="s">
        <v>2</v>
      </c>
      <c r="M329" s="20" t="s">
        <v>4</v>
      </c>
      <c r="N329" s="20" t="s">
        <v>4</v>
      </c>
      <c r="O329" s="20">
        <v>0</v>
      </c>
      <c r="P329" s="20" t="s">
        <v>4</v>
      </c>
      <c r="Q329" s="20">
        <v>0</v>
      </c>
      <c r="R329" s="20" t="s">
        <v>4</v>
      </c>
      <c r="S329" s="20" t="s">
        <v>4</v>
      </c>
      <c r="T329" s="20" t="s">
        <v>4</v>
      </c>
      <c r="V329" s="1">
        <v>10</v>
      </c>
      <c r="W329" s="1">
        <v>8</v>
      </c>
      <c r="X329" s="1">
        <v>1</v>
      </c>
      <c r="Y329" s="1">
        <v>4</v>
      </c>
      <c r="Z329" s="1">
        <v>11</v>
      </c>
      <c r="AA329" s="1">
        <f t="shared" si="5"/>
        <v>15</v>
      </c>
    </row>
    <row r="330" spans="1:27" s="1" customFormat="1" ht="18.399999999999999" customHeight="1">
      <c r="A330" s="18">
        <v>46796</v>
      </c>
      <c r="B330" s="19" t="s">
        <v>899</v>
      </c>
      <c r="C330" s="20" t="s">
        <v>2</v>
      </c>
      <c r="D330" s="20" t="s">
        <v>2</v>
      </c>
      <c r="E330" s="20" t="s">
        <v>2</v>
      </c>
      <c r="F330" s="20" t="s">
        <v>2</v>
      </c>
      <c r="G330" s="20" t="s">
        <v>2</v>
      </c>
      <c r="H330" s="20" t="s">
        <v>2</v>
      </c>
      <c r="I330" s="20" t="s">
        <v>2</v>
      </c>
      <c r="J330" s="20" t="s">
        <v>2</v>
      </c>
      <c r="K330" s="20" t="s">
        <v>2</v>
      </c>
      <c r="L330" s="20" t="s">
        <v>2</v>
      </c>
      <c r="M330" s="20" t="s">
        <v>2</v>
      </c>
      <c r="N330" s="20" t="s">
        <v>2</v>
      </c>
      <c r="O330" s="20">
        <v>0</v>
      </c>
      <c r="P330" s="20" t="s">
        <v>4</v>
      </c>
      <c r="Q330" s="20" t="s">
        <v>4</v>
      </c>
      <c r="R330" s="20" t="s">
        <v>4</v>
      </c>
      <c r="S330" s="20" t="s">
        <v>4</v>
      </c>
      <c r="T330" s="20" t="s">
        <v>4</v>
      </c>
      <c r="V330" s="1">
        <v>12</v>
      </c>
      <c r="W330" s="1">
        <v>12</v>
      </c>
      <c r="X330" s="1">
        <v>12</v>
      </c>
      <c r="Y330" s="1">
        <v>12</v>
      </c>
      <c r="Z330" s="1">
        <v>5</v>
      </c>
      <c r="AA330" s="1">
        <f t="shared" si="5"/>
        <v>17</v>
      </c>
    </row>
    <row r="331" spans="1:27" s="1" customFormat="1" ht="18.399999999999999" customHeight="1">
      <c r="A331" s="18">
        <v>46976</v>
      </c>
      <c r="B331" s="19" t="s">
        <v>900</v>
      </c>
      <c r="C331" s="20">
        <v>0</v>
      </c>
      <c r="D331" s="20" t="s">
        <v>2</v>
      </c>
      <c r="E331" s="20">
        <v>0</v>
      </c>
      <c r="F331" s="20" t="s">
        <v>2</v>
      </c>
      <c r="G331" s="20" t="s">
        <v>2</v>
      </c>
      <c r="H331" s="20">
        <v>0</v>
      </c>
      <c r="I331" s="20" t="s">
        <v>2</v>
      </c>
      <c r="J331" s="20" t="s">
        <v>2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 t="s">
        <v>2</v>
      </c>
      <c r="R331" s="20">
        <v>0</v>
      </c>
      <c r="S331" s="20" t="s">
        <v>2</v>
      </c>
      <c r="T331" s="20" t="s">
        <v>4</v>
      </c>
      <c r="V331" s="1">
        <v>17</v>
      </c>
      <c r="W331" s="1">
        <v>16</v>
      </c>
      <c r="X331" s="1">
        <v>2</v>
      </c>
      <c r="Y331" s="1">
        <v>7</v>
      </c>
      <c r="Z331" s="1">
        <v>1</v>
      </c>
      <c r="AA331" s="1">
        <f t="shared" si="5"/>
        <v>8</v>
      </c>
    </row>
    <row r="332" spans="1:27" s="1" customFormat="1" ht="18.399999999999999" customHeight="1">
      <c r="A332" s="18">
        <v>45107</v>
      </c>
      <c r="B332" s="19" t="s">
        <v>901</v>
      </c>
      <c r="C332" s="20" t="s">
        <v>2</v>
      </c>
      <c r="D332" s="20" t="s">
        <v>2</v>
      </c>
      <c r="E332" s="20">
        <v>0</v>
      </c>
      <c r="F332" s="20" t="s">
        <v>2</v>
      </c>
      <c r="G332" s="20" t="s">
        <v>2</v>
      </c>
      <c r="H332" s="20">
        <v>0</v>
      </c>
      <c r="I332" s="20" t="s">
        <v>2</v>
      </c>
      <c r="J332" s="20" t="s">
        <v>2</v>
      </c>
      <c r="K332" s="20">
        <v>0</v>
      </c>
      <c r="L332" s="20">
        <v>0</v>
      </c>
      <c r="M332" s="20">
        <v>0</v>
      </c>
      <c r="N332" s="20" t="s">
        <v>2</v>
      </c>
      <c r="O332" s="20">
        <v>0</v>
      </c>
      <c r="P332" s="20" t="s">
        <v>4</v>
      </c>
      <c r="Q332" s="20">
        <v>0</v>
      </c>
      <c r="R332" s="20" t="s">
        <v>4</v>
      </c>
      <c r="S332" s="20" t="s">
        <v>4</v>
      </c>
      <c r="T332" s="20">
        <v>0</v>
      </c>
      <c r="V332" s="1">
        <v>12</v>
      </c>
      <c r="W332" s="1">
        <v>12</v>
      </c>
      <c r="X332" s="1">
        <v>2</v>
      </c>
      <c r="Y332" s="1">
        <v>7</v>
      </c>
      <c r="Z332" s="1">
        <v>3</v>
      </c>
      <c r="AA332" s="1">
        <f t="shared" si="5"/>
        <v>10</v>
      </c>
    </row>
    <row r="333" spans="1:27" s="1" customFormat="1" ht="18.399999999999999" customHeight="1">
      <c r="A333" s="18">
        <v>46204</v>
      </c>
      <c r="B333" s="19" t="s">
        <v>902</v>
      </c>
      <c r="C333" s="20" t="s">
        <v>2</v>
      </c>
      <c r="D333" s="20" t="s">
        <v>2</v>
      </c>
      <c r="E333" s="20" t="s">
        <v>2</v>
      </c>
      <c r="F333" s="20" t="s">
        <v>2</v>
      </c>
      <c r="G333" s="20" t="s">
        <v>2</v>
      </c>
      <c r="H333" s="20" t="s">
        <v>2</v>
      </c>
      <c r="I333" s="20" t="s">
        <v>2</v>
      </c>
      <c r="J333" s="20" t="s">
        <v>2</v>
      </c>
      <c r="K333" s="20" t="s">
        <v>2</v>
      </c>
      <c r="L333" s="20" t="s">
        <v>2</v>
      </c>
      <c r="M333" s="20" t="s">
        <v>2</v>
      </c>
      <c r="N333" s="20" t="s">
        <v>2</v>
      </c>
      <c r="O333" s="20" t="s">
        <v>2</v>
      </c>
      <c r="P333" s="20" t="s">
        <v>2</v>
      </c>
      <c r="Q333" s="20">
        <v>0</v>
      </c>
      <c r="R333" s="20" t="s">
        <v>2</v>
      </c>
      <c r="S333" s="20" t="s">
        <v>2</v>
      </c>
      <c r="T333" s="20">
        <v>0</v>
      </c>
      <c r="V333" s="1">
        <v>17</v>
      </c>
      <c r="W333" s="1">
        <v>17</v>
      </c>
      <c r="X333" s="1">
        <v>14</v>
      </c>
      <c r="Y333" s="1">
        <v>16</v>
      </c>
      <c r="Z333" s="1">
        <v>0</v>
      </c>
      <c r="AA333" s="1">
        <f t="shared" si="5"/>
        <v>16</v>
      </c>
    </row>
    <row r="334" spans="1:27" s="1" customFormat="1" ht="18.399999999999999" customHeight="1">
      <c r="A334" s="18">
        <v>45139</v>
      </c>
      <c r="B334" s="19" t="s">
        <v>903</v>
      </c>
      <c r="C334" s="20">
        <v>0</v>
      </c>
      <c r="D334" s="20" t="s">
        <v>2</v>
      </c>
      <c r="E334" s="20" t="s">
        <v>2</v>
      </c>
      <c r="F334" s="20">
        <v>0</v>
      </c>
      <c r="G334" s="20" t="s">
        <v>2</v>
      </c>
      <c r="H334" s="20" t="s">
        <v>2</v>
      </c>
      <c r="I334" s="20" t="s">
        <v>2</v>
      </c>
      <c r="J334" s="20">
        <v>0</v>
      </c>
      <c r="K334" s="20">
        <v>0</v>
      </c>
      <c r="L334" s="20" t="s">
        <v>2</v>
      </c>
      <c r="M334" s="20" t="s">
        <v>2</v>
      </c>
      <c r="N334" s="20">
        <v>0</v>
      </c>
      <c r="O334" s="20">
        <v>0</v>
      </c>
      <c r="P334" s="20">
        <v>0</v>
      </c>
      <c r="Q334" s="20" t="s">
        <v>2</v>
      </c>
      <c r="R334" s="20">
        <v>0</v>
      </c>
      <c r="S334" s="20" t="s">
        <v>2</v>
      </c>
      <c r="T334" s="20" t="s">
        <v>4</v>
      </c>
      <c r="V334" s="1">
        <v>17</v>
      </c>
      <c r="W334" s="1">
        <v>16</v>
      </c>
      <c r="X334" s="1">
        <v>3</v>
      </c>
      <c r="Y334" s="1">
        <v>9</v>
      </c>
      <c r="Z334" s="1">
        <v>1</v>
      </c>
      <c r="AA334" s="1">
        <f t="shared" si="5"/>
        <v>10</v>
      </c>
    </row>
    <row r="335" spans="1:27" s="1" customFormat="1" ht="18.399999999999999" customHeight="1">
      <c r="A335" s="18">
        <v>46202</v>
      </c>
      <c r="B335" s="19" t="s">
        <v>904</v>
      </c>
      <c r="C335" s="20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Y335" s="1">
        <v>0</v>
      </c>
      <c r="Z335" s="1">
        <v>0</v>
      </c>
      <c r="AA335" s="1">
        <f t="shared" si="5"/>
        <v>0</v>
      </c>
    </row>
    <row r="336" spans="1:27" s="1" customFormat="1" ht="18.399999999999999" customHeight="1">
      <c r="A336" s="18">
        <v>46315</v>
      </c>
      <c r="B336" s="19" t="s">
        <v>905</v>
      </c>
      <c r="C336" s="20">
        <v>0</v>
      </c>
      <c r="D336" s="20" t="s">
        <v>2</v>
      </c>
      <c r="E336" s="20" t="s">
        <v>2</v>
      </c>
      <c r="F336" s="20">
        <v>0</v>
      </c>
      <c r="G336" s="20" t="s">
        <v>2</v>
      </c>
      <c r="H336" s="20" t="s">
        <v>2</v>
      </c>
      <c r="I336" s="20">
        <v>0</v>
      </c>
      <c r="J336" s="20" t="s">
        <v>2</v>
      </c>
      <c r="K336" s="20" t="s">
        <v>4</v>
      </c>
      <c r="L336" s="20">
        <v>0</v>
      </c>
      <c r="M336" s="20" t="s">
        <v>2</v>
      </c>
      <c r="N336" s="20" t="s">
        <v>2</v>
      </c>
      <c r="O336" s="20">
        <v>0</v>
      </c>
      <c r="P336" s="20" t="s">
        <v>4</v>
      </c>
      <c r="Q336" s="20" t="s">
        <v>2</v>
      </c>
      <c r="R336" s="20" t="s">
        <v>4</v>
      </c>
      <c r="S336" s="20" t="s">
        <v>4</v>
      </c>
      <c r="T336" s="20">
        <v>0</v>
      </c>
      <c r="V336" s="1">
        <v>15</v>
      </c>
      <c r="W336" s="1">
        <v>14</v>
      </c>
      <c r="X336" s="1">
        <v>2</v>
      </c>
      <c r="Y336" s="1">
        <v>8</v>
      </c>
      <c r="Z336" s="1">
        <v>4</v>
      </c>
      <c r="AA336" s="1">
        <f t="shared" si="5"/>
        <v>12</v>
      </c>
    </row>
    <row r="337" spans="1:27" s="1" customFormat="1" ht="18.399999999999999" customHeight="1">
      <c r="A337" s="18">
        <v>46375</v>
      </c>
      <c r="B337" s="19" t="s">
        <v>906</v>
      </c>
      <c r="C337" s="20">
        <v>0</v>
      </c>
      <c r="D337" s="20" t="s">
        <v>2</v>
      </c>
      <c r="E337" s="20" t="s">
        <v>2</v>
      </c>
      <c r="F337" s="20" t="s">
        <v>2</v>
      </c>
      <c r="G337" s="20" t="s">
        <v>2</v>
      </c>
      <c r="H337" s="20" t="s">
        <v>2</v>
      </c>
      <c r="I337" s="20" t="s">
        <v>2</v>
      </c>
      <c r="J337" s="20" t="s">
        <v>2</v>
      </c>
      <c r="K337" s="20" t="s">
        <v>2</v>
      </c>
      <c r="L337" s="20" t="s">
        <v>2</v>
      </c>
      <c r="M337" s="20" t="s">
        <v>2</v>
      </c>
      <c r="N337" s="20">
        <v>0</v>
      </c>
      <c r="O337" s="20" t="s">
        <v>2</v>
      </c>
      <c r="P337" s="20" t="s">
        <v>4</v>
      </c>
      <c r="Q337" s="20" t="s">
        <v>4</v>
      </c>
      <c r="R337" s="20" t="s">
        <v>2</v>
      </c>
      <c r="S337" s="20" t="s">
        <v>4</v>
      </c>
      <c r="T337" s="20" t="s">
        <v>4</v>
      </c>
      <c r="V337" s="1">
        <v>16</v>
      </c>
      <c r="W337" s="1">
        <v>15</v>
      </c>
      <c r="X337" s="1">
        <v>10</v>
      </c>
      <c r="Y337" s="1">
        <v>12</v>
      </c>
      <c r="Z337" s="1">
        <v>4</v>
      </c>
      <c r="AA337" s="1">
        <f t="shared" si="5"/>
        <v>16</v>
      </c>
    </row>
    <row r="338" spans="1:27" s="1" customFormat="1" ht="18.399999999999999" customHeight="1">
      <c r="A338" s="18">
        <v>46349</v>
      </c>
      <c r="B338" s="19" t="s">
        <v>907</v>
      </c>
      <c r="C338" s="20" t="s">
        <v>2</v>
      </c>
      <c r="D338" s="20">
        <v>0</v>
      </c>
      <c r="E338" s="20" t="s">
        <v>4</v>
      </c>
      <c r="F338" s="20" t="s">
        <v>2</v>
      </c>
      <c r="G338" s="20">
        <v>0</v>
      </c>
      <c r="H338" s="20" t="s">
        <v>2</v>
      </c>
      <c r="I338" s="20">
        <v>0</v>
      </c>
      <c r="J338" s="20">
        <v>0</v>
      </c>
      <c r="K338" s="20">
        <v>0</v>
      </c>
      <c r="L338" s="20" t="s">
        <v>2</v>
      </c>
      <c r="M338" s="20" t="s">
        <v>2</v>
      </c>
      <c r="N338" s="20" t="s">
        <v>2</v>
      </c>
      <c r="O338" s="20" t="s">
        <v>2</v>
      </c>
      <c r="P338" s="20">
        <v>0</v>
      </c>
      <c r="Q338" s="20" t="s">
        <v>2</v>
      </c>
      <c r="R338" s="20" t="s">
        <v>4</v>
      </c>
      <c r="S338" s="20" t="s">
        <v>4</v>
      </c>
      <c r="T338" s="20">
        <v>0</v>
      </c>
      <c r="V338" s="1">
        <v>15</v>
      </c>
      <c r="W338" s="1">
        <v>15</v>
      </c>
      <c r="X338" s="1">
        <v>4</v>
      </c>
      <c r="Y338" s="1">
        <v>8</v>
      </c>
      <c r="Z338" s="1">
        <v>3</v>
      </c>
      <c r="AA338" s="1">
        <f t="shared" si="5"/>
        <v>11</v>
      </c>
    </row>
    <row r="339" spans="1:27" s="1" customFormat="1" ht="18.399999999999999" customHeight="1">
      <c r="A339" s="18">
        <v>45176</v>
      </c>
      <c r="B339" s="19" t="s">
        <v>908</v>
      </c>
      <c r="C339" s="20" t="s">
        <v>2</v>
      </c>
      <c r="D339" s="20">
        <v>0</v>
      </c>
      <c r="E339" s="20" t="s">
        <v>2</v>
      </c>
      <c r="F339" s="20" t="s">
        <v>2</v>
      </c>
      <c r="G339" s="20" t="s">
        <v>2</v>
      </c>
      <c r="H339" s="20" t="s">
        <v>2</v>
      </c>
      <c r="I339" s="20" t="s">
        <v>4</v>
      </c>
      <c r="J339" s="20" t="s">
        <v>2</v>
      </c>
      <c r="K339" s="20">
        <v>0</v>
      </c>
      <c r="L339" s="20" t="s">
        <v>2</v>
      </c>
      <c r="M339" s="20" t="s">
        <v>2</v>
      </c>
      <c r="N339" s="20" t="s">
        <v>2</v>
      </c>
      <c r="O339" s="20" t="s">
        <v>4</v>
      </c>
      <c r="P339" s="20" t="s">
        <v>2</v>
      </c>
      <c r="Q339" s="20" t="s">
        <v>2</v>
      </c>
      <c r="R339" s="20" t="s">
        <v>4</v>
      </c>
      <c r="S339" s="20">
        <v>0</v>
      </c>
      <c r="T339" s="20" t="s">
        <v>4</v>
      </c>
      <c r="V339" s="1">
        <v>15</v>
      </c>
      <c r="W339" s="1">
        <v>15</v>
      </c>
      <c r="X339" s="1">
        <v>4</v>
      </c>
      <c r="Y339" s="1">
        <v>11</v>
      </c>
      <c r="Z339" s="1">
        <v>4</v>
      </c>
      <c r="AA339" s="1">
        <f t="shared" si="5"/>
        <v>15</v>
      </c>
    </row>
    <row r="340" spans="1:27" s="1" customFormat="1" ht="18.399999999999999" customHeight="1">
      <c r="A340" s="18">
        <v>46991</v>
      </c>
      <c r="B340" s="19" t="s">
        <v>909</v>
      </c>
      <c r="C340" s="20" t="s">
        <v>4</v>
      </c>
      <c r="D340" s="20" t="s">
        <v>2</v>
      </c>
      <c r="E340" s="20" t="s">
        <v>2</v>
      </c>
      <c r="F340" s="20" t="s">
        <v>2</v>
      </c>
      <c r="G340" s="20" t="s">
        <v>2</v>
      </c>
      <c r="H340" s="20" t="s">
        <v>2</v>
      </c>
      <c r="I340" s="20">
        <v>0</v>
      </c>
      <c r="J340" s="20" t="s">
        <v>2</v>
      </c>
      <c r="K340" s="20" t="s">
        <v>2</v>
      </c>
      <c r="L340" s="20" t="s">
        <v>2</v>
      </c>
      <c r="M340" s="20" t="s">
        <v>2</v>
      </c>
      <c r="N340" s="20">
        <v>0</v>
      </c>
      <c r="O340" s="20" t="s">
        <v>4</v>
      </c>
      <c r="P340" s="20" t="s">
        <v>4</v>
      </c>
      <c r="Q340" s="20" t="s">
        <v>2</v>
      </c>
      <c r="R340" s="20" t="s">
        <v>4</v>
      </c>
      <c r="S340" s="20" t="s">
        <v>4</v>
      </c>
      <c r="T340" s="20">
        <v>0</v>
      </c>
      <c r="V340" s="1">
        <v>15</v>
      </c>
      <c r="W340" s="1">
        <v>14</v>
      </c>
      <c r="X340" s="1">
        <v>5</v>
      </c>
      <c r="Y340" s="1">
        <v>10</v>
      </c>
      <c r="Z340" s="1">
        <v>5</v>
      </c>
      <c r="AA340" s="1">
        <f t="shared" si="5"/>
        <v>15</v>
      </c>
    </row>
    <row r="341" spans="1:27" s="1" customFormat="1" ht="18.399999999999999" customHeight="1">
      <c r="A341" s="18">
        <v>45337</v>
      </c>
      <c r="B341" s="19" t="s">
        <v>910</v>
      </c>
      <c r="C341" s="20" t="s">
        <v>2</v>
      </c>
      <c r="D341" s="20" t="s">
        <v>2</v>
      </c>
      <c r="E341" s="20" t="s">
        <v>2</v>
      </c>
      <c r="F341" s="20" t="s">
        <v>2</v>
      </c>
      <c r="G341" s="20">
        <v>0</v>
      </c>
      <c r="H341" s="20" t="s">
        <v>2</v>
      </c>
      <c r="I341" s="20" t="s">
        <v>2</v>
      </c>
      <c r="J341" s="20" t="s">
        <v>2</v>
      </c>
      <c r="K341" s="20" t="s">
        <v>2</v>
      </c>
      <c r="L341" s="20" t="s">
        <v>2</v>
      </c>
      <c r="M341" s="20" t="s">
        <v>2</v>
      </c>
      <c r="N341" s="20" t="s">
        <v>4</v>
      </c>
      <c r="O341" s="20" t="s">
        <v>2</v>
      </c>
      <c r="P341" s="20" t="s">
        <v>4</v>
      </c>
      <c r="Q341" s="20">
        <v>0</v>
      </c>
      <c r="R341" s="20" t="s">
        <v>4</v>
      </c>
      <c r="S341" s="20" t="s">
        <v>4</v>
      </c>
      <c r="T341" s="20" t="s">
        <v>4</v>
      </c>
      <c r="V341" s="1">
        <v>13</v>
      </c>
      <c r="W341" s="1">
        <v>13</v>
      </c>
      <c r="X341" s="1">
        <v>6</v>
      </c>
      <c r="Y341" s="1">
        <v>11</v>
      </c>
      <c r="Z341" s="1">
        <v>5</v>
      </c>
      <c r="AA341" s="1">
        <f t="shared" si="5"/>
        <v>16</v>
      </c>
    </row>
    <row r="342" spans="1:27" s="1" customFormat="1" ht="18.399999999999999" customHeight="1">
      <c r="A342" s="18">
        <v>45417</v>
      </c>
      <c r="B342" s="19" t="s">
        <v>911</v>
      </c>
      <c r="C342" s="20" t="s">
        <v>2</v>
      </c>
      <c r="D342" s="20" t="s">
        <v>2</v>
      </c>
      <c r="E342" s="20" t="s">
        <v>2</v>
      </c>
      <c r="F342" s="20" t="s">
        <v>2</v>
      </c>
      <c r="G342" s="20">
        <v>0</v>
      </c>
      <c r="H342" s="20" t="s">
        <v>2</v>
      </c>
      <c r="I342" s="20">
        <v>0</v>
      </c>
      <c r="J342" s="20" t="s">
        <v>2</v>
      </c>
      <c r="K342" s="20" t="s">
        <v>4</v>
      </c>
      <c r="L342" s="20" t="s">
        <v>2</v>
      </c>
      <c r="M342" s="20" t="s">
        <v>2</v>
      </c>
      <c r="N342" s="20" t="s">
        <v>2</v>
      </c>
      <c r="O342" s="20">
        <v>0</v>
      </c>
      <c r="P342" s="20" t="s">
        <v>4</v>
      </c>
      <c r="Q342" s="20" t="s">
        <v>4</v>
      </c>
      <c r="R342" s="20" t="s">
        <v>4</v>
      </c>
      <c r="S342" s="20" t="s">
        <v>4</v>
      </c>
      <c r="T342" s="20" t="s">
        <v>4</v>
      </c>
      <c r="V342" s="1">
        <v>12</v>
      </c>
      <c r="W342" s="1">
        <v>12</v>
      </c>
      <c r="X342" s="1">
        <v>4</v>
      </c>
      <c r="Y342" s="1">
        <v>9</v>
      </c>
      <c r="Z342" s="1">
        <v>6</v>
      </c>
      <c r="AA342" s="1">
        <f t="shared" si="5"/>
        <v>15</v>
      </c>
    </row>
    <row r="343" spans="1:27" s="1" customFormat="1" ht="18.399999999999999" customHeight="1">
      <c r="A343" s="18">
        <v>45373</v>
      </c>
      <c r="B343" s="19" t="s">
        <v>912</v>
      </c>
      <c r="C343" s="20">
        <v>0</v>
      </c>
      <c r="D343" s="20" t="s">
        <v>2</v>
      </c>
      <c r="E343" s="20" t="s">
        <v>2</v>
      </c>
      <c r="F343" s="20" t="s">
        <v>2</v>
      </c>
      <c r="G343" s="20" t="s">
        <v>2</v>
      </c>
      <c r="H343" s="20" t="s">
        <v>2</v>
      </c>
      <c r="I343" s="20" t="s">
        <v>2</v>
      </c>
      <c r="J343" s="20" t="s">
        <v>2</v>
      </c>
      <c r="K343" s="20" t="s">
        <v>2</v>
      </c>
      <c r="L343" s="20" t="s">
        <v>2</v>
      </c>
      <c r="M343" s="20" t="s">
        <v>4</v>
      </c>
      <c r="N343" s="20" t="s">
        <v>2</v>
      </c>
      <c r="O343" s="20" t="s">
        <v>2</v>
      </c>
      <c r="P343" s="20" t="s">
        <v>4</v>
      </c>
      <c r="Q343" s="20" t="s">
        <v>4</v>
      </c>
      <c r="R343" s="20">
        <v>0</v>
      </c>
      <c r="S343" s="20" t="s">
        <v>4</v>
      </c>
      <c r="T343" s="20" t="s">
        <v>4</v>
      </c>
      <c r="V343" s="1">
        <v>13</v>
      </c>
      <c r="W343" s="1">
        <v>12</v>
      </c>
      <c r="X343" s="1">
        <v>9</v>
      </c>
      <c r="Y343" s="1">
        <v>11</v>
      </c>
      <c r="Z343" s="1">
        <v>5</v>
      </c>
      <c r="AA343" s="1">
        <f t="shared" si="5"/>
        <v>16</v>
      </c>
    </row>
    <row r="344" spans="1:27" s="1" customFormat="1" ht="18.399999999999999" customHeight="1">
      <c r="A344" s="18">
        <v>45404</v>
      </c>
      <c r="B344" s="19" t="s">
        <v>913</v>
      </c>
      <c r="C344" s="20" t="s">
        <v>2</v>
      </c>
      <c r="D344" s="20" t="s">
        <v>2</v>
      </c>
      <c r="E344" s="20">
        <v>0</v>
      </c>
      <c r="F344" s="20" t="s">
        <v>2</v>
      </c>
      <c r="G344" s="20" t="s">
        <v>2</v>
      </c>
      <c r="H344" s="20" t="s">
        <v>2</v>
      </c>
      <c r="I344" s="20" t="s">
        <v>4</v>
      </c>
      <c r="J344" s="20" t="s">
        <v>2</v>
      </c>
      <c r="K344" s="20">
        <v>0</v>
      </c>
      <c r="L344" s="20" t="s">
        <v>2</v>
      </c>
      <c r="M344" s="20" t="s">
        <v>4</v>
      </c>
      <c r="N344" s="20" t="s">
        <v>4</v>
      </c>
      <c r="O344" s="20" t="s">
        <v>4</v>
      </c>
      <c r="P344" s="20" t="s">
        <v>2</v>
      </c>
      <c r="Q344" s="20" t="s">
        <v>4</v>
      </c>
      <c r="R344" s="20">
        <v>0</v>
      </c>
      <c r="S344" s="20" t="s">
        <v>4</v>
      </c>
      <c r="T344" s="20" t="s">
        <v>4</v>
      </c>
      <c r="V344" s="1">
        <v>14</v>
      </c>
      <c r="W344" s="1">
        <v>14</v>
      </c>
      <c r="X344" s="1">
        <v>3</v>
      </c>
      <c r="Y344" s="1">
        <v>8</v>
      </c>
      <c r="Z344" s="1">
        <v>7</v>
      </c>
      <c r="AA344" s="1">
        <f t="shared" si="5"/>
        <v>15</v>
      </c>
    </row>
    <row r="345" spans="1:27" s="1" customFormat="1" ht="18.399999999999999" customHeight="1">
      <c r="A345" s="18">
        <v>45661</v>
      </c>
      <c r="B345" s="19" t="s">
        <v>914</v>
      </c>
      <c r="C345" s="20">
        <v>0</v>
      </c>
      <c r="D345" s="20" t="s">
        <v>2</v>
      </c>
      <c r="E345" s="20" t="s">
        <v>2</v>
      </c>
      <c r="F345" s="20" t="s">
        <v>2</v>
      </c>
      <c r="G345" s="20">
        <v>0</v>
      </c>
      <c r="H345" s="20" t="s">
        <v>2</v>
      </c>
      <c r="I345" s="20" t="s">
        <v>2</v>
      </c>
      <c r="J345" s="20" t="s">
        <v>4</v>
      </c>
      <c r="K345" s="20" t="s">
        <v>2</v>
      </c>
      <c r="L345" s="20" t="s">
        <v>4</v>
      </c>
      <c r="M345" s="20" t="s">
        <v>4</v>
      </c>
      <c r="N345" s="20" t="s">
        <v>2</v>
      </c>
      <c r="O345" s="20" t="s">
        <v>4</v>
      </c>
      <c r="P345" s="20" t="s">
        <v>4</v>
      </c>
      <c r="Q345" s="20" t="s">
        <v>4</v>
      </c>
      <c r="R345" s="20" t="s">
        <v>4</v>
      </c>
      <c r="S345" s="20">
        <v>0</v>
      </c>
      <c r="T345" s="20" t="s">
        <v>4</v>
      </c>
      <c r="V345" s="1">
        <v>12</v>
      </c>
      <c r="W345" s="1">
        <v>11</v>
      </c>
      <c r="X345" s="1">
        <v>3</v>
      </c>
      <c r="Y345" s="1">
        <v>7</v>
      </c>
      <c r="Z345" s="1">
        <v>8</v>
      </c>
      <c r="AA345" s="1">
        <f t="shared" si="5"/>
        <v>15</v>
      </c>
    </row>
    <row r="346" spans="1:27" s="1" customFormat="1" ht="18.399999999999999" customHeight="1">
      <c r="A346" s="18">
        <v>46846</v>
      </c>
      <c r="B346" s="19" t="s">
        <v>915</v>
      </c>
      <c r="C346" s="20" t="s">
        <v>2</v>
      </c>
      <c r="D346" s="20" t="s">
        <v>2</v>
      </c>
      <c r="E346" s="20" t="s">
        <v>2</v>
      </c>
      <c r="F346" s="20" t="s">
        <v>2</v>
      </c>
      <c r="G346" s="20">
        <v>0</v>
      </c>
      <c r="H346" s="20" t="s">
        <v>4</v>
      </c>
      <c r="I346" s="20" t="s">
        <v>2</v>
      </c>
      <c r="J346" s="20" t="s">
        <v>2</v>
      </c>
      <c r="K346" s="20">
        <v>0</v>
      </c>
      <c r="L346" s="20" t="s">
        <v>2</v>
      </c>
      <c r="M346" s="20" t="s">
        <v>2</v>
      </c>
      <c r="N346" s="20" t="s">
        <v>4</v>
      </c>
      <c r="O346" s="20" t="s">
        <v>4</v>
      </c>
      <c r="P346" s="20">
        <v>0</v>
      </c>
      <c r="Q346" s="20" t="s">
        <v>4</v>
      </c>
      <c r="R346" s="20" t="s">
        <v>4</v>
      </c>
      <c r="S346" s="20" t="s">
        <v>4</v>
      </c>
      <c r="T346" s="20" t="s">
        <v>4</v>
      </c>
      <c r="V346" s="1">
        <v>11</v>
      </c>
      <c r="W346" s="1">
        <v>11</v>
      </c>
      <c r="X346" s="1">
        <v>4</v>
      </c>
      <c r="Y346" s="1">
        <v>8</v>
      </c>
      <c r="Z346" s="1">
        <v>7</v>
      </c>
      <c r="AA346" s="1">
        <f t="shared" si="5"/>
        <v>15</v>
      </c>
    </row>
    <row r="347" spans="1:27" s="1" customFormat="1" ht="18.399999999999999" customHeight="1">
      <c r="A347" s="18">
        <v>46405</v>
      </c>
      <c r="B347" s="19" t="s">
        <v>916</v>
      </c>
      <c r="C347" s="20" t="s">
        <v>2</v>
      </c>
      <c r="D347" s="20">
        <v>0</v>
      </c>
      <c r="E347" s="20" t="s">
        <v>2</v>
      </c>
      <c r="F347" s="20" t="s">
        <v>2</v>
      </c>
      <c r="G347" s="20" t="s">
        <v>2</v>
      </c>
      <c r="H347" s="20" t="s">
        <v>2</v>
      </c>
      <c r="I347" s="20" t="s">
        <v>2</v>
      </c>
      <c r="J347" s="20" t="s">
        <v>2</v>
      </c>
      <c r="K347" s="20" t="s">
        <v>2</v>
      </c>
      <c r="L347" s="20" t="s">
        <v>2</v>
      </c>
      <c r="M347" s="20" t="s">
        <v>2</v>
      </c>
      <c r="N347" s="20" t="s">
        <v>2</v>
      </c>
      <c r="O347" s="20" t="s">
        <v>4</v>
      </c>
      <c r="P347" s="20" t="s">
        <v>4</v>
      </c>
      <c r="Q347" s="20" t="s">
        <v>4</v>
      </c>
      <c r="R347" s="20" t="s">
        <v>4</v>
      </c>
      <c r="S347" s="20" t="s">
        <v>4</v>
      </c>
      <c r="T347" s="20" t="s">
        <v>4</v>
      </c>
      <c r="V347" s="1">
        <v>12</v>
      </c>
      <c r="W347" s="1">
        <v>12</v>
      </c>
      <c r="X347" s="1">
        <v>10</v>
      </c>
      <c r="Y347" s="1">
        <v>11</v>
      </c>
      <c r="Z347" s="1">
        <v>6</v>
      </c>
      <c r="AA347" s="1">
        <f t="shared" si="5"/>
        <v>17</v>
      </c>
    </row>
    <row r="348" spans="1:27" s="1" customFormat="1" ht="18.399999999999999" customHeight="1">
      <c r="A348" s="18">
        <v>46116</v>
      </c>
      <c r="B348" s="19" t="s">
        <v>917</v>
      </c>
      <c r="C348" s="20" t="s">
        <v>2</v>
      </c>
      <c r="D348" s="20" t="s">
        <v>2</v>
      </c>
      <c r="E348" s="20" t="s">
        <v>2</v>
      </c>
      <c r="F348" s="20" t="s">
        <v>2</v>
      </c>
      <c r="G348" s="20" t="s">
        <v>2</v>
      </c>
      <c r="H348" s="20" t="s">
        <v>2</v>
      </c>
      <c r="I348" s="20" t="s">
        <v>2</v>
      </c>
      <c r="J348" s="20" t="s">
        <v>2</v>
      </c>
      <c r="K348" s="20" t="s">
        <v>2</v>
      </c>
      <c r="L348" s="20" t="s">
        <v>2</v>
      </c>
      <c r="M348" s="20" t="s">
        <v>2</v>
      </c>
      <c r="N348" s="20" t="s">
        <v>2</v>
      </c>
      <c r="O348" s="20" t="s">
        <v>2</v>
      </c>
      <c r="P348" s="20" t="s">
        <v>2</v>
      </c>
      <c r="Q348" s="20" t="s">
        <v>2</v>
      </c>
      <c r="R348" s="20" t="s">
        <v>2</v>
      </c>
      <c r="S348" s="20" t="s">
        <v>2</v>
      </c>
      <c r="T348" s="20" t="s">
        <v>4</v>
      </c>
      <c r="V348" s="1">
        <v>17</v>
      </c>
      <c r="W348" s="1">
        <v>17</v>
      </c>
      <c r="X348" s="1">
        <v>17</v>
      </c>
      <c r="Y348" s="1">
        <v>17</v>
      </c>
      <c r="Z348" s="1">
        <v>1</v>
      </c>
      <c r="AA348" s="1">
        <f t="shared" si="5"/>
        <v>18</v>
      </c>
    </row>
    <row r="349" spans="1:27" s="1" customFormat="1" ht="18.399999999999999" customHeight="1">
      <c r="A349" s="18">
        <v>46823</v>
      </c>
      <c r="B349" s="19" t="s">
        <v>918</v>
      </c>
      <c r="C349" s="20">
        <v>0</v>
      </c>
      <c r="D349" s="20">
        <v>0</v>
      </c>
      <c r="E349" s="20" t="s">
        <v>2</v>
      </c>
      <c r="F349" s="20">
        <v>0</v>
      </c>
      <c r="G349" s="20">
        <v>0</v>
      </c>
      <c r="H349" s="20" t="s">
        <v>4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 t="s">
        <v>4</v>
      </c>
      <c r="R349" s="20">
        <v>0</v>
      </c>
      <c r="S349" s="20">
        <v>0</v>
      </c>
      <c r="T349" s="20">
        <v>0</v>
      </c>
      <c r="V349" s="1">
        <v>3</v>
      </c>
      <c r="W349" s="1">
        <v>1</v>
      </c>
      <c r="X349" s="1">
        <v>1</v>
      </c>
      <c r="Y349" s="1">
        <v>1</v>
      </c>
      <c r="Z349" s="1">
        <v>2</v>
      </c>
      <c r="AA349" s="1">
        <f t="shared" si="5"/>
        <v>3</v>
      </c>
    </row>
    <row r="350" spans="1:27" s="1" customFormat="1" ht="18.399999999999999" customHeight="1">
      <c r="A350" s="18">
        <v>46164</v>
      </c>
      <c r="B350" s="19" t="s">
        <v>919</v>
      </c>
      <c r="C350" s="20">
        <v>0</v>
      </c>
      <c r="D350" s="20" t="s">
        <v>2</v>
      </c>
      <c r="E350" s="20" t="s">
        <v>2</v>
      </c>
      <c r="F350" s="20">
        <v>0</v>
      </c>
      <c r="G350" s="20" t="s">
        <v>2</v>
      </c>
      <c r="H350" s="20">
        <v>0</v>
      </c>
      <c r="I350" s="20" t="s">
        <v>2</v>
      </c>
      <c r="J350" s="20" t="s">
        <v>2</v>
      </c>
      <c r="K350" s="20">
        <v>0</v>
      </c>
      <c r="L350" s="20" t="s">
        <v>2</v>
      </c>
      <c r="M350" s="20" t="s">
        <v>2</v>
      </c>
      <c r="N350" s="20">
        <v>0</v>
      </c>
      <c r="O350" s="20" t="s">
        <v>2</v>
      </c>
      <c r="P350" s="20">
        <v>0</v>
      </c>
      <c r="Q350" s="20">
        <v>0</v>
      </c>
      <c r="R350" s="20" t="s">
        <v>2</v>
      </c>
      <c r="S350" s="20">
        <v>0</v>
      </c>
      <c r="T350" s="20">
        <v>0</v>
      </c>
      <c r="V350" s="1">
        <v>16</v>
      </c>
      <c r="W350" s="1">
        <v>15</v>
      </c>
      <c r="X350" s="1">
        <v>2</v>
      </c>
      <c r="Y350" s="1">
        <v>9</v>
      </c>
      <c r="Z350" s="1">
        <v>0</v>
      </c>
      <c r="AA350" s="1">
        <f t="shared" si="5"/>
        <v>9</v>
      </c>
    </row>
    <row r="351" spans="1:27" s="1" customFormat="1" ht="18.399999999999999" customHeight="1">
      <c r="A351" s="18">
        <v>46163</v>
      </c>
      <c r="B351" s="19" t="s">
        <v>920</v>
      </c>
      <c r="C351" s="20">
        <v>0</v>
      </c>
      <c r="D351" s="20" t="s">
        <v>2</v>
      </c>
      <c r="E351" s="20">
        <v>0</v>
      </c>
      <c r="F351" s="20" t="s">
        <v>2</v>
      </c>
      <c r="G351" s="20">
        <v>0</v>
      </c>
      <c r="H351" s="20" t="s">
        <v>2</v>
      </c>
      <c r="I351" s="20">
        <v>0</v>
      </c>
      <c r="J351" s="20" t="s">
        <v>2</v>
      </c>
      <c r="K351" s="20">
        <v>0</v>
      </c>
      <c r="L351" s="20" t="s">
        <v>4</v>
      </c>
      <c r="M351" s="20">
        <v>0</v>
      </c>
      <c r="N351" s="20">
        <v>0</v>
      </c>
      <c r="O351" s="20" t="s">
        <v>2</v>
      </c>
      <c r="P351" s="20">
        <v>0</v>
      </c>
      <c r="Q351" s="20">
        <v>0</v>
      </c>
      <c r="R351" s="20" t="s">
        <v>2</v>
      </c>
      <c r="S351" s="20">
        <v>0</v>
      </c>
      <c r="T351" s="20">
        <v>0</v>
      </c>
      <c r="V351" s="1">
        <v>16</v>
      </c>
      <c r="W351" s="1">
        <v>15</v>
      </c>
      <c r="X351" s="1">
        <v>1</v>
      </c>
      <c r="Y351" s="1">
        <v>6</v>
      </c>
      <c r="Z351" s="1">
        <v>1</v>
      </c>
      <c r="AA351" s="1">
        <f t="shared" si="5"/>
        <v>7</v>
      </c>
    </row>
    <row r="352" spans="1:27" s="1" customFormat="1" ht="18.399999999999999" customHeight="1">
      <c r="A352" s="18">
        <v>46131</v>
      </c>
      <c r="B352" s="19" t="s">
        <v>921</v>
      </c>
      <c r="C352" s="20" t="s">
        <v>2</v>
      </c>
      <c r="D352" s="20" t="s">
        <v>2</v>
      </c>
      <c r="E352" s="20" t="s">
        <v>2</v>
      </c>
      <c r="F352" s="20" t="s">
        <v>2</v>
      </c>
      <c r="G352" s="20" t="s">
        <v>2</v>
      </c>
      <c r="H352" s="20" t="s">
        <v>2</v>
      </c>
      <c r="I352" s="20" t="s">
        <v>2</v>
      </c>
      <c r="J352" s="20" t="s">
        <v>2</v>
      </c>
      <c r="K352" s="20" t="s">
        <v>2</v>
      </c>
      <c r="L352" s="20" t="s">
        <v>2</v>
      </c>
      <c r="M352" s="20" t="s">
        <v>2</v>
      </c>
      <c r="N352" s="20" t="s">
        <v>2</v>
      </c>
      <c r="O352" s="20">
        <v>0</v>
      </c>
      <c r="P352" s="20" t="s">
        <v>4</v>
      </c>
      <c r="Q352" s="20" t="s">
        <v>4</v>
      </c>
      <c r="R352" s="20" t="s">
        <v>4</v>
      </c>
      <c r="S352" s="20" t="s">
        <v>4</v>
      </c>
      <c r="T352" s="20" t="s">
        <v>4</v>
      </c>
      <c r="V352" s="1">
        <v>12</v>
      </c>
      <c r="W352" s="1">
        <v>12</v>
      </c>
      <c r="X352" s="1">
        <v>12</v>
      </c>
      <c r="Y352" s="1">
        <v>12</v>
      </c>
      <c r="Z352" s="1">
        <v>5</v>
      </c>
      <c r="AA352" s="1">
        <f t="shared" si="5"/>
        <v>17</v>
      </c>
    </row>
    <row r="353" spans="1:35" s="1" customFormat="1" ht="18.399999999999999" customHeight="1">
      <c r="A353" s="18">
        <v>46914</v>
      </c>
      <c r="B353" s="19" t="s">
        <v>922</v>
      </c>
      <c r="C353" s="20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 t="s">
        <v>2</v>
      </c>
      <c r="R353" s="20">
        <v>0</v>
      </c>
      <c r="S353" s="20">
        <v>0</v>
      </c>
      <c r="T353" s="20" t="s">
        <v>2</v>
      </c>
      <c r="Y353" s="1">
        <v>2</v>
      </c>
      <c r="Z353" s="1">
        <v>0</v>
      </c>
      <c r="AA353" s="1">
        <f t="shared" si="5"/>
        <v>2</v>
      </c>
    </row>
    <row r="354" spans="1:35" s="1" customFormat="1" ht="18.399999999999999" customHeight="1">
      <c r="A354" s="22"/>
      <c r="B354" s="19" t="s">
        <v>923</v>
      </c>
      <c r="C354" s="20">
        <v>0</v>
      </c>
      <c r="D354" s="20" t="s">
        <v>2</v>
      </c>
      <c r="E354" s="20" t="s">
        <v>2</v>
      </c>
      <c r="F354" s="20" t="s">
        <v>2</v>
      </c>
      <c r="G354" s="20" t="s">
        <v>2</v>
      </c>
      <c r="H354" s="20" t="s">
        <v>2</v>
      </c>
      <c r="I354" s="20" t="s">
        <v>2</v>
      </c>
      <c r="J354" s="20" t="s">
        <v>2</v>
      </c>
      <c r="K354" s="20">
        <v>0</v>
      </c>
      <c r="L354" s="20" t="s">
        <v>2</v>
      </c>
      <c r="M354" s="20" t="s">
        <v>2</v>
      </c>
      <c r="N354" s="20" t="s">
        <v>4</v>
      </c>
      <c r="O354" s="20" t="s">
        <v>2</v>
      </c>
      <c r="P354" s="20" t="s">
        <v>2</v>
      </c>
      <c r="Q354" s="20" t="s">
        <v>2</v>
      </c>
      <c r="R354" s="20" t="s">
        <v>4</v>
      </c>
      <c r="S354" s="20">
        <v>0</v>
      </c>
      <c r="T354" s="20" t="s">
        <v>4</v>
      </c>
      <c r="V354" s="1">
        <v>15</v>
      </c>
      <c r="W354" s="1">
        <v>14</v>
      </c>
      <c r="X354" s="1">
        <v>7</v>
      </c>
      <c r="Y354" s="1">
        <v>12</v>
      </c>
      <c r="Z354" s="1">
        <v>3</v>
      </c>
      <c r="AA354" s="1">
        <f t="shared" si="5"/>
        <v>15</v>
      </c>
    </row>
    <row r="355" spans="1:35" s="1" customFormat="1" ht="18.399999999999999" customHeight="1">
      <c r="A355" s="18">
        <v>46144</v>
      </c>
      <c r="B355" s="19" t="s">
        <v>924</v>
      </c>
      <c r="C355" s="20" t="s">
        <v>2</v>
      </c>
      <c r="D355" s="20" t="s">
        <v>2</v>
      </c>
      <c r="E355" s="20" t="s">
        <v>2</v>
      </c>
      <c r="F355" s="20" t="s">
        <v>2</v>
      </c>
      <c r="G355" s="20" t="s">
        <v>2</v>
      </c>
      <c r="H355" s="20" t="s">
        <v>2</v>
      </c>
      <c r="I355" s="20" t="s">
        <v>2</v>
      </c>
      <c r="J355" s="20" t="s">
        <v>2</v>
      </c>
      <c r="K355" s="20" t="s">
        <v>2</v>
      </c>
      <c r="L355" s="20" t="s">
        <v>2</v>
      </c>
      <c r="M355" s="20" t="s">
        <v>2</v>
      </c>
      <c r="N355" s="20" t="s">
        <v>4</v>
      </c>
      <c r="O355" s="20" t="s">
        <v>2</v>
      </c>
      <c r="P355" s="20" t="s">
        <v>4</v>
      </c>
      <c r="Q355" s="20" t="s">
        <v>4</v>
      </c>
      <c r="R355" s="20" t="s">
        <v>2</v>
      </c>
      <c r="S355" s="20" t="s">
        <v>4</v>
      </c>
      <c r="T355" s="20">
        <v>0</v>
      </c>
      <c r="V355" s="1">
        <v>16</v>
      </c>
      <c r="W355" s="1">
        <v>16</v>
      </c>
      <c r="X355" s="1">
        <v>11</v>
      </c>
      <c r="Y355" s="1">
        <v>13</v>
      </c>
      <c r="Z355" s="1">
        <v>4</v>
      </c>
      <c r="AA355" s="1">
        <f t="shared" si="5"/>
        <v>17</v>
      </c>
    </row>
    <row r="356" spans="1:35" s="1" customFormat="1" ht="18.399999999999999" customHeight="1">
      <c r="A356" s="18">
        <v>45259</v>
      </c>
      <c r="B356" s="19" t="s">
        <v>925</v>
      </c>
      <c r="C356" s="20">
        <v>0</v>
      </c>
      <c r="D356" s="20" t="s">
        <v>2</v>
      </c>
      <c r="E356" s="20" t="s">
        <v>2</v>
      </c>
      <c r="F356" s="20">
        <v>0</v>
      </c>
      <c r="G356" s="20" t="s">
        <v>2</v>
      </c>
      <c r="H356" s="20" t="s">
        <v>2</v>
      </c>
      <c r="I356" s="20">
        <v>0</v>
      </c>
      <c r="J356" s="20" t="s">
        <v>2</v>
      </c>
      <c r="K356" s="20" t="s">
        <v>2</v>
      </c>
      <c r="L356" s="20" t="s">
        <v>2</v>
      </c>
      <c r="M356" s="20">
        <v>0</v>
      </c>
      <c r="N356" s="20" t="s">
        <v>2</v>
      </c>
      <c r="O356" s="20" t="s">
        <v>4</v>
      </c>
      <c r="P356" s="20">
        <v>0</v>
      </c>
      <c r="Q356" s="20" t="s">
        <v>4</v>
      </c>
      <c r="R356" s="20" t="s">
        <v>4</v>
      </c>
      <c r="S356" s="20" t="s">
        <v>4</v>
      </c>
      <c r="T356" s="20">
        <v>0</v>
      </c>
      <c r="V356" s="1">
        <v>12</v>
      </c>
      <c r="W356" s="1">
        <v>11</v>
      </c>
      <c r="X356" s="1">
        <v>3</v>
      </c>
      <c r="Y356" s="1">
        <v>8</v>
      </c>
      <c r="Z356" s="1">
        <v>4</v>
      </c>
      <c r="AA356" s="1">
        <f t="shared" si="5"/>
        <v>12</v>
      </c>
    </row>
    <row r="357" spans="1:35" s="1" customFormat="1" ht="18.399999999999999" customHeight="1">
      <c r="A357" s="18">
        <v>46714</v>
      </c>
      <c r="B357" s="19" t="s">
        <v>926</v>
      </c>
      <c r="C357" s="20" t="s">
        <v>2</v>
      </c>
      <c r="D357" s="20" t="s">
        <v>2</v>
      </c>
      <c r="E357" s="20" t="s">
        <v>2</v>
      </c>
      <c r="F357" s="20" t="s">
        <v>2</v>
      </c>
      <c r="G357" s="20">
        <v>0</v>
      </c>
      <c r="H357" s="20" t="s">
        <v>2</v>
      </c>
      <c r="I357" s="20" t="s">
        <v>2</v>
      </c>
      <c r="J357" s="20" t="s">
        <v>2</v>
      </c>
      <c r="K357" s="20">
        <v>0</v>
      </c>
      <c r="L357" s="20" t="s">
        <v>2</v>
      </c>
      <c r="M357" s="20" t="s">
        <v>4</v>
      </c>
      <c r="N357" s="20" t="s">
        <v>2</v>
      </c>
      <c r="O357" s="20">
        <v>0</v>
      </c>
      <c r="P357" s="20" t="s">
        <v>2</v>
      </c>
      <c r="Q357" s="20" t="s">
        <v>4</v>
      </c>
      <c r="R357" s="20">
        <v>0</v>
      </c>
      <c r="S357" s="20" t="s">
        <v>4</v>
      </c>
      <c r="T357" s="20">
        <v>0</v>
      </c>
      <c r="V357" s="1">
        <v>14</v>
      </c>
      <c r="W357" s="1">
        <v>14</v>
      </c>
      <c r="X357" s="1">
        <v>4</v>
      </c>
      <c r="Y357" s="1">
        <v>10</v>
      </c>
      <c r="Z357" s="1">
        <v>3</v>
      </c>
      <c r="AA357" s="1">
        <f t="shared" si="5"/>
        <v>13</v>
      </c>
    </row>
    <row r="358" spans="1:35" s="1" customFormat="1" ht="18.399999999999999" customHeight="1">
      <c r="A358" s="18">
        <v>46126</v>
      </c>
      <c r="B358" s="19" t="s">
        <v>927</v>
      </c>
      <c r="C358" s="20" t="s">
        <v>2</v>
      </c>
      <c r="D358" s="20">
        <v>0</v>
      </c>
      <c r="E358" s="20" t="s">
        <v>2</v>
      </c>
      <c r="F358" s="20">
        <v>0</v>
      </c>
      <c r="G358" s="20">
        <v>0</v>
      </c>
      <c r="H358" s="20" t="s">
        <v>2</v>
      </c>
      <c r="I358" s="20" t="s">
        <v>2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 t="s">
        <v>4</v>
      </c>
      <c r="V358" s="1">
        <v>7</v>
      </c>
      <c r="W358" s="1">
        <v>7</v>
      </c>
      <c r="X358" s="1">
        <v>2</v>
      </c>
      <c r="Y358" s="1">
        <v>4</v>
      </c>
      <c r="Z358" s="1">
        <v>1</v>
      </c>
      <c r="AA358" s="1">
        <f t="shared" si="5"/>
        <v>5</v>
      </c>
    </row>
    <row r="359" spans="1:35" s="1" customFormat="1" ht="18.399999999999999" customHeight="1">
      <c r="A359" s="18">
        <v>45326</v>
      </c>
      <c r="B359" s="19" t="s">
        <v>928</v>
      </c>
      <c r="C359" s="20" t="s">
        <v>4</v>
      </c>
      <c r="D359" s="20" t="s">
        <v>2</v>
      </c>
      <c r="E359" s="20" t="s">
        <v>2</v>
      </c>
      <c r="F359" s="20" t="s">
        <v>2</v>
      </c>
      <c r="G359" s="20" t="s">
        <v>2</v>
      </c>
      <c r="H359" s="20" t="s">
        <v>2</v>
      </c>
      <c r="I359" s="20" t="s">
        <v>4</v>
      </c>
      <c r="J359" s="20" t="s">
        <v>2</v>
      </c>
      <c r="K359" s="20" t="s">
        <v>2</v>
      </c>
      <c r="L359" s="20" t="s">
        <v>2</v>
      </c>
      <c r="M359" s="20">
        <v>0</v>
      </c>
      <c r="N359" s="20" t="s">
        <v>2</v>
      </c>
      <c r="O359" s="20" t="s">
        <v>2</v>
      </c>
      <c r="P359" s="20" t="s">
        <v>2</v>
      </c>
      <c r="Q359" s="20" t="s">
        <v>2</v>
      </c>
      <c r="R359" s="20" t="s">
        <v>2</v>
      </c>
      <c r="S359" s="20" t="s">
        <v>2</v>
      </c>
      <c r="T359" s="20" t="s">
        <v>4</v>
      </c>
      <c r="V359" s="1">
        <v>17</v>
      </c>
      <c r="W359" s="1">
        <v>16</v>
      </c>
      <c r="X359" s="1">
        <v>6</v>
      </c>
      <c r="Y359" s="1">
        <v>14</v>
      </c>
      <c r="Z359" s="1">
        <v>3</v>
      </c>
      <c r="AA359" s="1">
        <f t="shared" si="5"/>
        <v>17</v>
      </c>
    </row>
    <row r="360" spans="1:35" s="1" customFormat="1" ht="18.399999999999999" customHeight="1">
      <c r="A360" s="18">
        <v>45754</v>
      </c>
      <c r="B360" s="19" t="s">
        <v>929</v>
      </c>
      <c r="C360" s="20">
        <v>0</v>
      </c>
      <c r="D360" s="20" t="s">
        <v>2</v>
      </c>
      <c r="E360" s="20" t="s">
        <v>2</v>
      </c>
      <c r="F360" s="20" t="s">
        <v>2</v>
      </c>
      <c r="G360" s="20" t="s">
        <v>2</v>
      </c>
      <c r="H360" s="20" t="s">
        <v>2</v>
      </c>
      <c r="I360" s="20" t="s">
        <v>2</v>
      </c>
      <c r="J360" s="20" t="s">
        <v>2</v>
      </c>
      <c r="K360" s="20" t="s">
        <v>2</v>
      </c>
      <c r="L360" s="20" t="s">
        <v>2</v>
      </c>
      <c r="M360" s="20" t="s">
        <v>2</v>
      </c>
      <c r="N360" s="20" t="s">
        <v>4</v>
      </c>
      <c r="O360" s="20" t="s">
        <v>4</v>
      </c>
      <c r="P360" s="20">
        <v>0</v>
      </c>
      <c r="Q360" s="20" t="s">
        <v>2</v>
      </c>
      <c r="R360" s="20" t="s">
        <v>4</v>
      </c>
      <c r="S360" s="20" t="s">
        <v>2</v>
      </c>
      <c r="T360" s="20" t="s">
        <v>4</v>
      </c>
      <c r="V360" s="1">
        <v>17</v>
      </c>
      <c r="W360" s="1">
        <v>16</v>
      </c>
      <c r="X360" s="1">
        <v>10</v>
      </c>
      <c r="Y360" s="1">
        <v>12</v>
      </c>
      <c r="Z360" s="1">
        <v>4</v>
      </c>
      <c r="AA360" s="1">
        <f t="shared" si="5"/>
        <v>16</v>
      </c>
    </row>
    <row r="361" spans="1:35" s="1" customFormat="1" ht="18.399999999999999" customHeight="1">
      <c r="A361" s="18">
        <v>46558</v>
      </c>
      <c r="B361" s="19" t="s">
        <v>930</v>
      </c>
      <c r="C361" s="20" t="s">
        <v>2</v>
      </c>
      <c r="D361" s="20">
        <v>0</v>
      </c>
      <c r="E361" s="20" t="s">
        <v>2</v>
      </c>
      <c r="F361" s="20" t="s">
        <v>2</v>
      </c>
      <c r="G361" s="20" t="s">
        <v>2</v>
      </c>
      <c r="H361" s="20" t="s">
        <v>2</v>
      </c>
      <c r="I361" s="20" t="s">
        <v>2</v>
      </c>
      <c r="J361" s="20" t="s">
        <v>4</v>
      </c>
      <c r="K361" s="20">
        <v>0</v>
      </c>
      <c r="L361" s="20" t="s">
        <v>2</v>
      </c>
      <c r="M361" s="20" t="s">
        <v>4</v>
      </c>
      <c r="N361" s="20" t="s">
        <v>2</v>
      </c>
      <c r="O361" s="20" t="s">
        <v>4</v>
      </c>
      <c r="P361" s="20" t="s">
        <v>4</v>
      </c>
      <c r="Q361" s="20" t="s">
        <v>4</v>
      </c>
      <c r="R361" s="20" t="s">
        <v>4</v>
      </c>
      <c r="S361" s="20">
        <v>0</v>
      </c>
      <c r="T361" s="20" t="s">
        <v>4</v>
      </c>
      <c r="V361" s="1">
        <v>12</v>
      </c>
      <c r="W361" s="1">
        <v>12</v>
      </c>
      <c r="X361" s="1">
        <v>5</v>
      </c>
      <c r="Y361" s="1">
        <v>8</v>
      </c>
      <c r="Z361" s="1">
        <v>7</v>
      </c>
      <c r="AA361" s="1">
        <f t="shared" si="5"/>
        <v>15</v>
      </c>
    </row>
    <row r="362" spans="1:35" s="1" customFormat="1" ht="18.399999999999999" customHeight="1">
      <c r="A362" s="18">
        <v>45765</v>
      </c>
      <c r="B362" s="19" t="s">
        <v>931</v>
      </c>
      <c r="C362" s="20" t="s">
        <v>2</v>
      </c>
      <c r="D362" s="20">
        <v>0</v>
      </c>
      <c r="E362" s="20" t="s">
        <v>2</v>
      </c>
      <c r="F362" s="20" t="s">
        <v>2</v>
      </c>
      <c r="G362" s="20" t="s">
        <v>2</v>
      </c>
      <c r="H362" s="20">
        <v>0</v>
      </c>
      <c r="I362" s="20" t="s">
        <v>2</v>
      </c>
      <c r="J362" s="20" t="s">
        <v>4</v>
      </c>
      <c r="K362" s="20" t="s">
        <v>2</v>
      </c>
      <c r="L362" s="20">
        <v>0</v>
      </c>
      <c r="M362" s="20" t="s">
        <v>2</v>
      </c>
      <c r="N362" s="20">
        <v>0</v>
      </c>
      <c r="O362" s="20" t="s">
        <v>2</v>
      </c>
      <c r="P362" s="20">
        <v>0</v>
      </c>
      <c r="Q362" s="20" t="s">
        <v>4</v>
      </c>
      <c r="R362" s="20" t="s">
        <v>4</v>
      </c>
      <c r="S362" s="20" t="s">
        <v>4</v>
      </c>
      <c r="T362" s="20">
        <v>0</v>
      </c>
      <c r="V362" s="1">
        <v>13</v>
      </c>
      <c r="W362" s="1">
        <v>13</v>
      </c>
      <c r="X362" s="1">
        <v>3</v>
      </c>
      <c r="Y362" s="1">
        <v>8</v>
      </c>
      <c r="Z362" s="1">
        <v>4</v>
      </c>
      <c r="AA362" s="1">
        <f t="shared" si="5"/>
        <v>12</v>
      </c>
    </row>
    <row r="363" spans="1:35" s="1" customFormat="1" ht="18.399999999999999" customHeight="1">
      <c r="A363" s="22"/>
      <c r="B363" s="19" t="s">
        <v>932</v>
      </c>
      <c r="C363" s="20" t="s">
        <v>2</v>
      </c>
      <c r="D363" s="20" t="s">
        <v>2</v>
      </c>
      <c r="E363" s="20" t="s">
        <v>2</v>
      </c>
      <c r="F363" s="20" t="s">
        <v>2</v>
      </c>
      <c r="G363" s="20" t="s">
        <v>2</v>
      </c>
      <c r="H363" s="20" t="s">
        <v>2</v>
      </c>
      <c r="I363" s="20" t="s">
        <v>2</v>
      </c>
      <c r="J363" s="20" t="s">
        <v>4</v>
      </c>
      <c r="K363" s="20" t="s">
        <v>2</v>
      </c>
      <c r="L363" s="20" t="s">
        <v>2</v>
      </c>
      <c r="M363" s="20" t="s">
        <v>2</v>
      </c>
      <c r="N363" s="20" t="s">
        <v>2</v>
      </c>
      <c r="O363" s="20" t="s">
        <v>2</v>
      </c>
      <c r="P363" s="20" t="s">
        <v>2</v>
      </c>
      <c r="Q363" s="20" t="s">
        <v>2</v>
      </c>
      <c r="R363" s="20" t="s">
        <v>2</v>
      </c>
      <c r="S363" s="20" t="s">
        <v>4</v>
      </c>
      <c r="T363" s="20" t="s">
        <v>4</v>
      </c>
      <c r="V363" s="1">
        <v>16</v>
      </c>
      <c r="W363" s="1">
        <v>16</v>
      </c>
      <c r="X363" s="1">
        <v>8</v>
      </c>
      <c r="Y363" s="1">
        <v>15</v>
      </c>
      <c r="Z363" s="1">
        <v>3</v>
      </c>
      <c r="AA363" s="1">
        <f t="shared" si="5"/>
        <v>18</v>
      </c>
    </row>
    <row r="364" spans="1:35" s="1" customFormat="1" ht="18.399999999999999" customHeight="1">
      <c r="A364" s="18">
        <v>46626</v>
      </c>
      <c r="B364" s="19" t="s">
        <v>933</v>
      </c>
      <c r="C364" s="20" t="s">
        <v>4</v>
      </c>
      <c r="D364" s="20">
        <v>0</v>
      </c>
      <c r="E364" s="20" t="s">
        <v>2</v>
      </c>
      <c r="F364" s="20" t="s">
        <v>2</v>
      </c>
      <c r="G364" s="20" t="s">
        <v>2</v>
      </c>
      <c r="H364" s="20" t="s">
        <v>2</v>
      </c>
      <c r="I364" s="20" t="s">
        <v>2</v>
      </c>
      <c r="J364" s="20" t="s">
        <v>4</v>
      </c>
      <c r="K364" s="20">
        <v>0</v>
      </c>
      <c r="L364" s="20">
        <v>0</v>
      </c>
      <c r="M364" s="20" t="s">
        <v>4</v>
      </c>
      <c r="N364" s="20" t="s">
        <v>2</v>
      </c>
      <c r="O364" s="20" t="s">
        <v>4</v>
      </c>
      <c r="P364" s="20" t="s">
        <v>4</v>
      </c>
      <c r="Q364" s="20" t="s">
        <v>4</v>
      </c>
      <c r="R364" s="20" t="s">
        <v>4</v>
      </c>
      <c r="S364" s="20" t="s">
        <v>4</v>
      </c>
      <c r="T364" s="20" t="s">
        <v>4</v>
      </c>
      <c r="V364" s="1">
        <v>12</v>
      </c>
      <c r="W364" s="1">
        <v>11</v>
      </c>
      <c r="X364" s="1">
        <v>5</v>
      </c>
      <c r="Y364" s="1">
        <v>6</v>
      </c>
      <c r="Z364" s="1">
        <v>9</v>
      </c>
      <c r="AA364" s="1">
        <f t="shared" si="5"/>
        <v>15</v>
      </c>
    </row>
    <row r="365" spans="1:35" s="1" customFormat="1" ht="18.399999999999999" customHeight="1">
      <c r="A365" s="18">
        <v>46513</v>
      </c>
      <c r="B365" s="19" t="s">
        <v>934</v>
      </c>
      <c r="C365" s="28" t="s">
        <v>2</v>
      </c>
      <c r="D365" s="28">
        <v>0</v>
      </c>
      <c r="E365" s="28" t="s">
        <v>2</v>
      </c>
      <c r="F365" s="28" t="s">
        <v>2</v>
      </c>
      <c r="G365" s="28" t="s">
        <v>2</v>
      </c>
      <c r="H365" s="28" t="s">
        <v>2</v>
      </c>
      <c r="I365" s="28" t="s">
        <v>2</v>
      </c>
      <c r="J365" s="28" t="s">
        <v>2</v>
      </c>
      <c r="K365" s="28">
        <v>0</v>
      </c>
      <c r="L365" s="28" t="s">
        <v>2</v>
      </c>
      <c r="M365" s="28" t="s">
        <v>2</v>
      </c>
      <c r="N365" s="28" t="s">
        <v>2</v>
      </c>
      <c r="O365" s="28" t="s">
        <v>2</v>
      </c>
      <c r="P365" s="28" t="s">
        <v>4</v>
      </c>
      <c r="Q365" s="28">
        <v>0</v>
      </c>
      <c r="R365" s="28" t="s">
        <v>2</v>
      </c>
      <c r="S365" s="28" t="s">
        <v>4</v>
      </c>
      <c r="T365" s="20" t="s">
        <v>4</v>
      </c>
      <c r="V365" s="1">
        <v>16</v>
      </c>
      <c r="W365" s="1">
        <v>16</v>
      </c>
      <c r="X365" s="1">
        <v>6</v>
      </c>
      <c r="Y365" s="1">
        <v>12</v>
      </c>
      <c r="Z365" s="1">
        <v>3</v>
      </c>
      <c r="AA365" s="1">
        <f t="shared" si="5"/>
        <v>15</v>
      </c>
    </row>
    <row r="366" spans="1:35" s="1" customFormat="1" ht="18.399999999999999" customHeight="1">
      <c r="A366" s="18">
        <v>46716</v>
      </c>
      <c r="B366" s="19" t="s">
        <v>935</v>
      </c>
      <c r="C366" s="28" t="s">
        <v>2</v>
      </c>
      <c r="D366" s="28" t="s">
        <v>2</v>
      </c>
      <c r="E366" s="28" t="s">
        <v>2</v>
      </c>
      <c r="F366" s="28" t="s">
        <v>2</v>
      </c>
      <c r="G366" s="28" t="s">
        <v>2</v>
      </c>
      <c r="H366" s="28" t="s">
        <v>2</v>
      </c>
      <c r="I366" s="28" t="s">
        <v>2</v>
      </c>
      <c r="J366" s="28" t="s">
        <v>2</v>
      </c>
      <c r="K366" s="28">
        <v>0</v>
      </c>
      <c r="L366" s="28" t="s">
        <v>2</v>
      </c>
      <c r="M366" s="28" t="s">
        <v>2</v>
      </c>
      <c r="N366" s="28" t="s">
        <v>2</v>
      </c>
      <c r="O366" s="28" t="s">
        <v>2</v>
      </c>
      <c r="P366" s="28" t="s">
        <v>4</v>
      </c>
      <c r="Q366" s="28" t="s">
        <v>4</v>
      </c>
      <c r="R366" s="28" t="s">
        <v>4</v>
      </c>
      <c r="S366" s="28" t="s">
        <v>4</v>
      </c>
      <c r="T366" s="20" t="s">
        <v>4</v>
      </c>
      <c r="V366" s="1">
        <v>13</v>
      </c>
      <c r="W366" s="1">
        <v>13</v>
      </c>
      <c r="X366" s="1">
        <v>8</v>
      </c>
      <c r="Y366" s="1">
        <v>12</v>
      </c>
      <c r="Z366" s="1">
        <v>5</v>
      </c>
      <c r="AA366" s="1">
        <f t="shared" si="5"/>
        <v>17</v>
      </c>
    </row>
    <row r="367" spans="1:35" s="1" customFormat="1" ht="18.399999999999999" customHeight="1">
      <c r="A367" s="18">
        <v>46704</v>
      </c>
      <c r="B367" s="19" t="s">
        <v>936</v>
      </c>
      <c r="C367" s="28" t="s">
        <v>2</v>
      </c>
      <c r="D367" s="28" t="s">
        <v>2</v>
      </c>
      <c r="E367" s="28">
        <v>0</v>
      </c>
      <c r="F367" s="28" t="s">
        <v>2</v>
      </c>
      <c r="G367" s="28" t="s">
        <v>2</v>
      </c>
      <c r="H367" s="28" t="s">
        <v>2</v>
      </c>
      <c r="I367" s="28" t="s">
        <v>2</v>
      </c>
      <c r="J367" s="28" t="s">
        <v>2</v>
      </c>
      <c r="K367" s="28" t="s">
        <v>2</v>
      </c>
      <c r="L367" s="28" t="s">
        <v>2</v>
      </c>
      <c r="M367" s="28" t="s">
        <v>2</v>
      </c>
      <c r="N367" s="28">
        <v>0</v>
      </c>
      <c r="O367" s="28" t="s">
        <v>2</v>
      </c>
      <c r="P367" s="28" t="s">
        <v>2</v>
      </c>
      <c r="Q367" s="28" t="s">
        <v>2</v>
      </c>
      <c r="R367" s="28" t="s">
        <v>4</v>
      </c>
      <c r="S367" s="28" t="s">
        <v>4</v>
      </c>
      <c r="T367" s="20" t="s">
        <v>2</v>
      </c>
      <c r="V367" s="1">
        <v>15</v>
      </c>
      <c r="W367" s="1">
        <v>15</v>
      </c>
      <c r="X367" s="1">
        <v>8</v>
      </c>
      <c r="Y367" s="1">
        <v>14</v>
      </c>
      <c r="Z367" s="1">
        <v>2</v>
      </c>
      <c r="AA367" s="1">
        <f t="shared" si="5"/>
        <v>16</v>
      </c>
    </row>
    <row r="368" spans="1:35" s="3" customFormat="1" ht="18.399999999999999" customHeight="1">
      <c r="A368" s="18">
        <v>47016</v>
      </c>
      <c r="B368" s="19" t="s">
        <v>937</v>
      </c>
      <c r="C368" s="28" t="s">
        <v>2</v>
      </c>
      <c r="D368" s="28">
        <v>0</v>
      </c>
      <c r="E368" s="28" t="s">
        <v>2</v>
      </c>
      <c r="F368" s="28" t="s">
        <v>2</v>
      </c>
      <c r="G368" s="28" t="s">
        <v>2</v>
      </c>
      <c r="H368" s="28">
        <v>0</v>
      </c>
      <c r="I368" s="28" t="s">
        <v>2</v>
      </c>
      <c r="J368" s="28" t="s">
        <v>2</v>
      </c>
      <c r="K368" s="28" t="s">
        <v>2</v>
      </c>
      <c r="L368" s="28">
        <v>0</v>
      </c>
      <c r="M368" s="28">
        <v>0</v>
      </c>
      <c r="N368" s="28" t="s">
        <v>2</v>
      </c>
      <c r="O368" s="28" t="s">
        <v>2</v>
      </c>
      <c r="P368" s="28">
        <v>0</v>
      </c>
      <c r="Q368" s="28" t="s">
        <v>4</v>
      </c>
      <c r="R368" s="28" t="s">
        <v>4</v>
      </c>
      <c r="S368" s="28" t="s">
        <v>4</v>
      </c>
      <c r="T368" s="29" t="s">
        <v>4</v>
      </c>
      <c r="U368" s="2"/>
      <c r="V368" s="2">
        <v>13</v>
      </c>
      <c r="W368" s="2">
        <v>13</v>
      </c>
      <c r="X368" s="2">
        <v>3</v>
      </c>
      <c r="Y368" s="1">
        <v>9</v>
      </c>
      <c r="Z368" s="1">
        <v>4</v>
      </c>
      <c r="AA368" s="1">
        <f t="shared" si="5"/>
        <v>13</v>
      </c>
      <c r="AB368" s="1"/>
      <c r="AC368" s="2"/>
      <c r="AD368" s="2"/>
      <c r="AE368" s="2"/>
      <c r="AF368" s="2"/>
      <c r="AG368" s="2"/>
      <c r="AH368" s="2"/>
      <c r="AI368" s="2"/>
    </row>
    <row r="369" spans="1:28" s="2" customFormat="1" ht="18.399999999999999" customHeight="1">
      <c r="A369" s="26">
        <v>45767</v>
      </c>
      <c r="B369" s="27" t="s">
        <v>938</v>
      </c>
      <c r="C369" s="28" t="s">
        <v>2</v>
      </c>
      <c r="D369" s="28" t="s">
        <v>2</v>
      </c>
      <c r="E369" s="28" t="s">
        <v>2</v>
      </c>
      <c r="F369" s="28" t="s">
        <v>2</v>
      </c>
      <c r="G369" s="28" t="s">
        <v>2</v>
      </c>
      <c r="H369" s="28" t="s">
        <v>2</v>
      </c>
      <c r="I369" s="28" t="s">
        <v>2</v>
      </c>
      <c r="J369" s="28" t="s">
        <v>2</v>
      </c>
      <c r="K369" s="28">
        <v>0</v>
      </c>
      <c r="L369" s="28">
        <v>0</v>
      </c>
      <c r="M369" s="28" t="s">
        <v>4</v>
      </c>
      <c r="N369" s="28" t="s">
        <v>4</v>
      </c>
      <c r="O369" s="28" t="s">
        <v>2</v>
      </c>
      <c r="P369" s="28" t="s">
        <v>4</v>
      </c>
      <c r="Q369" s="28" t="s">
        <v>4</v>
      </c>
      <c r="R369" s="28" t="s">
        <v>4</v>
      </c>
      <c r="S369" s="28" t="s">
        <v>4</v>
      </c>
      <c r="T369" s="28" t="s">
        <v>4</v>
      </c>
      <c r="V369" s="2">
        <v>13</v>
      </c>
      <c r="W369" s="2">
        <v>13</v>
      </c>
      <c r="X369" s="2">
        <v>8</v>
      </c>
      <c r="Y369" s="1">
        <v>9</v>
      </c>
      <c r="Z369" s="1">
        <v>7</v>
      </c>
      <c r="AA369" s="1">
        <f t="shared" si="5"/>
        <v>16</v>
      </c>
      <c r="AB369" s="1"/>
    </row>
    <row r="370" spans="1:28" s="2" customFormat="1" ht="18.399999999999999" customHeight="1">
      <c r="A370" s="26">
        <v>46502</v>
      </c>
      <c r="B370" s="27" t="s">
        <v>939</v>
      </c>
      <c r="C370" s="28" t="s">
        <v>2</v>
      </c>
      <c r="D370" s="28" t="s">
        <v>4</v>
      </c>
      <c r="E370" s="28" t="s">
        <v>4</v>
      </c>
      <c r="F370" s="28">
        <v>0</v>
      </c>
      <c r="G370" s="28" t="s">
        <v>2</v>
      </c>
      <c r="H370" s="28" t="s">
        <v>2</v>
      </c>
      <c r="I370" s="28" t="s">
        <v>4</v>
      </c>
      <c r="J370" s="28">
        <v>0</v>
      </c>
      <c r="K370" s="28" t="s">
        <v>4</v>
      </c>
      <c r="L370" s="28" t="s">
        <v>2</v>
      </c>
      <c r="M370" s="28" t="s">
        <v>4</v>
      </c>
      <c r="N370" s="28" t="s">
        <v>4</v>
      </c>
      <c r="O370" s="28" t="s">
        <v>4</v>
      </c>
      <c r="P370" s="28">
        <v>0</v>
      </c>
      <c r="Q370" s="28" t="s">
        <v>2</v>
      </c>
      <c r="R370" s="28" t="s">
        <v>4</v>
      </c>
      <c r="S370" s="28" t="s">
        <v>4</v>
      </c>
      <c r="T370" s="28" t="s">
        <v>4</v>
      </c>
      <c r="V370" s="2">
        <v>15</v>
      </c>
      <c r="W370" s="2">
        <v>15</v>
      </c>
      <c r="X370" s="2">
        <v>2</v>
      </c>
      <c r="Y370" s="1">
        <v>5</v>
      </c>
      <c r="Z370" s="1">
        <v>10</v>
      </c>
      <c r="AA370" s="1">
        <f t="shared" si="5"/>
        <v>15</v>
      </c>
      <c r="AB370" s="1"/>
    </row>
    <row r="371" spans="1:28" s="2" customFormat="1" ht="18.399999999999999" customHeight="1">
      <c r="A371" s="26">
        <v>46955</v>
      </c>
      <c r="B371" s="27" t="s">
        <v>940</v>
      </c>
      <c r="C371" s="28" t="s">
        <v>2</v>
      </c>
      <c r="D371" s="28" t="s">
        <v>2</v>
      </c>
      <c r="E371" s="28" t="s">
        <v>2</v>
      </c>
      <c r="F371" s="28" t="s">
        <v>2</v>
      </c>
      <c r="G371" s="28">
        <v>0</v>
      </c>
      <c r="H371" s="28" t="s">
        <v>2</v>
      </c>
      <c r="I371" s="28" t="s">
        <v>2</v>
      </c>
      <c r="J371" s="28" t="s">
        <v>2</v>
      </c>
      <c r="K371" s="28" t="s">
        <v>2</v>
      </c>
      <c r="L371" s="28">
        <v>0</v>
      </c>
      <c r="M371" s="28" t="s">
        <v>2</v>
      </c>
      <c r="N371" s="28" t="s">
        <v>2</v>
      </c>
      <c r="O371" s="28" t="s">
        <v>2</v>
      </c>
      <c r="P371" s="28" t="s">
        <v>4</v>
      </c>
      <c r="Q371" s="28" t="s">
        <v>2</v>
      </c>
      <c r="R371" s="28">
        <v>0</v>
      </c>
      <c r="S371" s="28" t="s">
        <v>4</v>
      </c>
      <c r="T371" s="28" t="s">
        <v>4</v>
      </c>
      <c r="V371" s="2">
        <v>15</v>
      </c>
      <c r="W371" s="2">
        <v>15</v>
      </c>
      <c r="X371" s="2">
        <v>4</v>
      </c>
      <c r="Y371" s="1">
        <v>12</v>
      </c>
      <c r="Z371" s="1">
        <v>3</v>
      </c>
      <c r="AA371" s="1">
        <f t="shared" si="5"/>
        <v>15</v>
      </c>
      <c r="AB371" s="1"/>
    </row>
    <row r="372" spans="1:28" s="2" customFormat="1" ht="18.399999999999999" customHeight="1">
      <c r="A372" s="26">
        <v>46916</v>
      </c>
      <c r="B372" s="27" t="s">
        <v>941</v>
      </c>
      <c r="C372" s="28">
        <v>0</v>
      </c>
      <c r="D372" s="28" t="s">
        <v>2</v>
      </c>
      <c r="E372" s="28" t="s">
        <v>2</v>
      </c>
      <c r="F372" s="28" t="s">
        <v>2</v>
      </c>
      <c r="G372" s="28" t="s">
        <v>2</v>
      </c>
      <c r="H372" s="28" t="s">
        <v>2</v>
      </c>
      <c r="I372" s="28" t="s">
        <v>4</v>
      </c>
      <c r="J372" s="28" t="s">
        <v>2</v>
      </c>
      <c r="K372" s="28" t="s">
        <v>2</v>
      </c>
      <c r="L372" s="28" t="s">
        <v>2</v>
      </c>
      <c r="M372" s="28" t="s">
        <v>4</v>
      </c>
      <c r="N372" s="28" t="s">
        <v>4</v>
      </c>
      <c r="O372" s="28" t="s">
        <v>4</v>
      </c>
      <c r="P372" s="28" t="s">
        <v>2</v>
      </c>
      <c r="Q372" s="28">
        <v>0</v>
      </c>
      <c r="R372" s="28" t="s">
        <v>4</v>
      </c>
      <c r="S372" s="28">
        <v>0</v>
      </c>
      <c r="T372" s="28" t="s">
        <v>4</v>
      </c>
      <c r="V372" s="2">
        <v>14</v>
      </c>
      <c r="W372" s="2">
        <v>13</v>
      </c>
      <c r="X372" s="2">
        <v>5</v>
      </c>
      <c r="Y372" s="1">
        <v>9</v>
      </c>
      <c r="Z372" s="1">
        <v>6</v>
      </c>
      <c r="AA372" s="1">
        <f t="shared" si="5"/>
        <v>15</v>
      </c>
      <c r="AB372" s="1"/>
    </row>
    <row r="373" spans="1:28" s="2" customFormat="1" ht="18.399999999999999" customHeight="1">
      <c r="A373" s="26">
        <v>46165</v>
      </c>
      <c r="B373" s="27" t="s">
        <v>942</v>
      </c>
      <c r="C373" s="28">
        <v>0</v>
      </c>
      <c r="D373" s="28" t="s">
        <v>2</v>
      </c>
      <c r="E373" s="28" t="s">
        <v>4</v>
      </c>
      <c r="F373" s="28">
        <v>0</v>
      </c>
      <c r="G373" s="28" t="s">
        <v>2</v>
      </c>
      <c r="H373" s="28" t="s">
        <v>2</v>
      </c>
      <c r="I373" s="28" t="s">
        <v>2</v>
      </c>
      <c r="J373" s="28" t="s">
        <v>2</v>
      </c>
      <c r="K373" s="28">
        <v>0</v>
      </c>
      <c r="L373" s="28" t="s">
        <v>2</v>
      </c>
      <c r="M373" s="28" t="s">
        <v>2</v>
      </c>
      <c r="N373" s="28">
        <v>0</v>
      </c>
      <c r="O373" s="28">
        <v>0</v>
      </c>
      <c r="P373" s="28">
        <v>0</v>
      </c>
      <c r="Q373" s="28" t="s">
        <v>2</v>
      </c>
      <c r="R373" s="28" t="s">
        <v>4</v>
      </c>
      <c r="S373" s="28">
        <v>0</v>
      </c>
      <c r="T373" s="28">
        <v>0</v>
      </c>
      <c r="V373" s="2">
        <v>15</v>
      </c>
      <c r="W373" s="2">
        <v>14</v>
      </c>
      <c r="X373" s="2">
        <v>4</v>
      </c>
      <c r="Y373" s="1">
        <v>8</v>
      </c>
      <c r="Z373" s="1">
        <v>2</v>
      </c>
      <c r="AA373" s="1">
        <f t="shared" si="5"/>
        <v>10</v>
      </c>
      <c r="AB373" s="1"/>
    </row>
    <row r="374" spans="1:28" s="2" customFormat="1" ht="18.399999999999999" customHeight="1">
      <c r="A374" s="26">
        <v>46174</v>
      </c>
      <c r="B374" s="27" t="s">
        <v>943</v>
      </c>
      <c r="C374" s="28">
        <v>0</v>
      </c>
      <c r="D374" s="28">
        <v>0</v>
      </c>
      <c r="E374" s="28" t="s">
        <v>2</v>
      </c>
      <c r="F374" s="28">
        <v>0</v>
      </c>
      <c r="G374" s="28" t="s">
        <v>2</v>
      </c>
      <c r="H374" s="28" t="s">
        <v>2</v>
      </c>
      <c r="I374" s="28" t="s">
        <v>2</v>
      </c>
      <c r="J374" s="28" t="s">
        <v>2</v>
      </c>
      <c r="K374" s="28">
        <v>0</v>
      </c>
      <c r="L374" s="28" t="s">
        <v>4</v>
      </c>
      <c r="M374" s="28" t="s">
        <v>4</v>
      </c>
      <c r="N374" s="28">
        <v>0</v>
      </c>
      <c r="O374" s="28">
        <v>0</v>
      </c>
      <c r="P374" s="28" t="s">
        <v>2</v>
      </c>
      <c r="Q374" s="28">
        <v>0</v>
      </c>
      <c r="R374" s="28" t="s">
        <v>4</v>
      </c>
      <c r="S374" s="28">
        <v>0</v>
      </c>
      <c r="T374" s="28">
        <v>0</v>
      </c>
      <c r="V374" s="2">
        <v>14</v>
      </c>
      <c r="W374" s="2">
        <v>12</v>
      </c>
      <c r="X374" s="2">
        <v>4</v>
      </c>
      <c r="Y374" s="1">
        <v>6</v>
      </c>
      <c r="Z374" s="1">
        <v>3</v>
      </c>
      <c r="AA374" s="1">
        <f t="shared" si="5"/>
        <v>9</v>
      </c>
      <c r="AB374" s="1"/>
    </row>
    <row r="375" spans="1:28" s="2" customFormat="1" ht="18.399999999999999" customHeight="1">
      <c r="A375" s="26">
        <v>46229</v>
      </c>
      <c r="B375" s="27" t="s">
        <v>944</v>
      </c>
      <c r="C375" s="28">
        <v>0</v>
      </c>
      <c r="D375" s="28">
        <v>0</v>
      </c>
      <c r="E375" s="28">
        <v>0</v>
      </c>
      <c r="F375" s="28">
        <v>0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8">
        <v>0</v>
      </c>
      <c r="M375" s="28">
        <v>0</v>
      </c>
      <c r="N375" s="28">
        <v>0</v>
      </c>
      <c r="O375" s="28">
        <v>0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Y375" s="1">
        <v>0</v>
      </c>
      <c r="Z375" s="1">
        <v>0</v>
      </c>
      <c r="AA375" s="1">
        <f t="shared" si="5"/>
        <v>0</v>
      </c>
      <c r="AB375" s="1"/>
    </row>
    <row r="376" spans="1:28" s="2" customFormat="1" ht="18.399999999999999" customHeight="1">
      <c r="A376" s="26">
        <v>46218</v>
      </c>
      <c r="B376" s="27" t="s">
        <v>945</v>
      </c>
      <c r="C376" s="28" t="s">
        <v>2</v>
      </c>
      <c r="D376" s="28">
        <v>0</v>
      </c>
      <c r="E376" s="28" t="s">
        <v>2</v>
      </c>
      <c r="F376" s="28" t="s">
        <v>2</v>
      </c>
      <c r="G376" s="28" t="s">
        <v>2</v>
      </c>
      <c r="H376" s="28" t="s">
        <v>2</v>
      </c>
      <c r="I376" s="28" t="s">
        <v>2</v>
      </c>
      <c r="J376" s="28" t="s">
        <v>2</v>
      </c>
      <c r="K376" s="28" t="s">
        <v>2</v>
      </c>
      <c r="L376" s="28" t="s">
        <v>2</v>
      </c>
      <c r="M376" s="28" t="s">
        <v>2</v>
      </c>
      <c r="N376" s="28" t="s">
        <v>2</v>
      </c>
      <c r="O376" s="28" t="s">
        <v>2</v>
      </c>
      <c r="P376" s="28">
        <v>0</v>
      </c>
      <c r="Q376" s="28" t="s">
        <v>4</v>
      </c>
      <c r="R376" s="28" t="s">
        <v>4</v>
      </c>
      <c r="S376" s="28" t="s">
        <v>2</v>
      </c>
      <c r="T376" s="28" t="s">
        <v>4</v>
      </c>
      <c r="V376" s="2">
        <v>17</v>
      </c>
      <c r="W376" s="2">
        <v>17</v>
      </c>
      <c r="X376" s="2">
        <v>11</v>
      </c>
      <c r="Y376" s="1">
        <v>13</v>
      </c>
      <c r="Z376" s="1">
        <v>3</v>
      </c>
      <c r="AA376" s="1">
        <f t="shared" si="5"/>
        <v>16</v>
      </c>
      <c r="AB376" s="1"/>
    </row>
    <row r="377" spans="1:28" s="2" customFormat="1" ht="18.399999999999999" customHeight="1">
      <c r="A377" s="26">
        <v>46836</v>
      </c>
      <c r="B377" s="27" t="s">
        <v>946</v>
      </c>
      <c r="C377" s="28" t="s">
        <v>2</v>
      </c>
      <c r="D377" s="28" t="s">
        <v>2</v>
      </c>
      <c r="E377" s="28" t="s">
        <v>2</v>
      </c>
      <c r="F377" s="28" t="s">
        <v>2</v>
      </c>
      <c r="G377" s="28">
        <v>0</v>
      </c>
      <c r="H377" s="28" t="s">
        <v>2</v>
      </c>
      <c r="I377" s="28" t="s">
        <v>2</v>
      </c>
      <c r="J377" s="28" t="s">
        <v>2</v>
      </c>
      <c r="K377" s="28">
        <v>0</v>
      </c>
      <c r="L377" s="28" t="s">
        <v>2</v>
      </c>
      <c r="M377" s="28" t="s">
        <v>2</v>
      </c>
      <c r="N377" s="28" t="s">
        <v>2</v>
      </c>
      <c r="O377" s="28">
        <v>0</v>
      </c>
      <c r="P377" s="28" t="s">
        <v>2</v>
      </c>
      <c r="Q377" s="28" t="s">
        <v>4</v>
      </c>
      <c r="R377" s="28" t="s">
        <v>4</v>
      </c>
      <c r="S377" s="28" t="s">
        <v>4</v>
      </c>
      <c r="T377" s="28" t="s">
        <v>4</v>
      </c>
      <c r="V377" s="2">
        <v>14</v>
      </c>
      <c r="W377" s="2">
        <v>14</v>
      </c>
      <c r="X377" s="2">
        <v>4</v>
      </c>
      <c r="Y377" s="1">
        <v>11</v>
      </c>
      <c r="Z377" s="1">
        <v>4</v>
      </c>
      <c r="AA377" s="1">
        <f t="shared" si="5"/>
        <v>15</v>
      </c>
      <c r="AB377" s="1"/>
    </row>
    <row r="378" spans="1:28" s="2" customFormat="1" ht="18.399999999999999" customHeight="1">
      <c r="A378" s="26">
        <v>45594</v>
      </c>
      <c r="B378" s="27" t="s">
        <v>947</v>
      </c>
      <c r="C378" s="28" t="s">
        <v>2</v>
      </c>
      <c r="D378" s="28">
        <v>0</v>
      </c>
      <c r="E378" s="28" t="s">
        <v>2</v>
      </c>
      <c r="F378" s="28" t="s">
        <v>2</v>
      </c>
      <c r="G378" s="28" t="s">
        <v>2</v>
      </c>
      <c r="H378" s="28" t="s">
        <v>2</v>
      </c>
      <c r="I378" s="28">
        <v>0</v>
      </c>
      <c r="J378" s="28" t="s">
        <v>2</v>
      </c>
      <c r="K378" s="28" t="s">
        <v>2</v>
      </c>
      <c r="L378" s="28" t="s">
        <v>2</v>
      </c>
      <c r="M378" s="28">
        <v>0</v>
      </c>
      <c r="N378" s="28">
        <v>0</v>
      </c>
      <c r="O378" s="28" t="s">
        <v>2</v>
      </c>
      <c r="P378" s="28">
        <v>0</v>
      </c>
      <c r="Q378" s="28" t="s">
        <v>2</v>
      </c>
      <c r="R378" s="28" t="s">
        <v>2</v>
      </c>
      <c r="S378" s="28" t="s">
        <v>2</v>
      </c>
      <c r="T378" s="28" t="s">
        <v>4</v>
      </c>
      <c r="V378" s="2">
        <v>17</v>
      </c>
      <c r="W378" s="2">
        <v>17</v>
      </c>
      <c r="X378" s="2">
        <v>4</v>
      </c>
      <c r="Y378" s="1">
        <v>12</v>
      </c>
      <c r="Z378" s="1">
        <v>1</v>
      </c>
      <c r="AA378" s="1">
        <f t="shared" si="5"/>
        <v>13</v>
      </c>
      <c r="AB378" s="1"/>
    </row>
    <row r="379" spans="1:28" s="2" customFormat="1" ht="18.399999999999999" customHeight="1">
      <c r="A379" s="26">
        <v>45719</v>
      </c>
      <c r="B379" s="27" t="s">
        <v>948</v>
      </c>
      <c r="C379" s="28" t="s">
        <v>2</v>
      </c>
      <c r="D379" s="28">
        <v>0</v>
      </c>
      <c r="E379" s="28" t="s">
        <v>2</v>
      </c>
      <c r="F379" s="28" t="s">
        <v>2</v>
      </c>
      <c r="G379" s="28">
        <v>0</v>
      </c>
      <c r="H379" s="28">
        <v>0</v>
      </c>
      <c r="I379" s="28" t="s">
        <v>2</v>
      </c>
      <c r="J379" s="28">
        <v>0</v>
      </c>
      <c r="K379" s="28" t="s">
        <v>2</v>
      </c>
      <c r="L379" s="28" t="s">
        <v>4</v>
      </c>
      <c r="M379" s="28">
        <v>0</v>
      </c>
      <c r="N379" s="28">
        <v>0</v>
      </c>
      <c r="O379" s="28">
        <v>0</v>
      </c>
      <c r="P379" s="28" t="s">
        <v>2</v>
      </c>
      <c r="Q379" s="28">
        <v>0</v>
      </c>
      <c r="R379" s="28" t="s">
        <v>2</v>
      </c>
      <c r="S379" s="28" t="s">
        <v>4</v>
      </c>
      <c r="T379" s="28" t="s">
        <v>4</v>
      </c>
      <c r="V379" s="2">
        <v>16</v>
      </c>
      <c r="W379" s="2">
        <v>16</v>
      </c>
      <c r="X379" s="2">
        <v>2</v>
      </c>
      <c r="Y379" s="1">
        <v>7</v>
      </c>
      <c r="Z379" s="1">
        <v>3</v>
      </c>
      <c r="AA379" s="1">
        <f t="shared" si="5"/>
        <v>10</v>
      </c>
      <c r="AB379" s="1"/>
    </row>
    <row r="380" spans="1:28" s="2" customFormat="1" ht="18.399999999999999" customHeight="1">
      <c r="A380" s="26">
        <v>45443</v>
      </c>
      <c r="B380" s="27" t="s">
        <v>949</v>
      </c>
      <c r="C380" s="28" t="s">
        <v>2</v>
      </c>
      <c r="D380" s="28" t="s">
        <v>2</v>
      </c>
      <c r="E380" s="28" t="s">
        <v>2</v>
      </c>
      <c r="F380" s="28">
        <v>0</v>
      </c>
      <c r="G380" s="28" t="s">
        <v>2</v>
      </c>
      <c r="H380" s="28" t="s">
        <v>2</v>
      </c>
      <c r="I380" s="28" t="s">
        <v>4</v>
      </c>
      <c r="J380" s="28">
        <v>0</v>
      </c>
      <c r="K380" s="28" t="s">
        <v>4</v>
      </c>
      <c r="L380" s="28" t="s">
        <v>2</v>
      </c>
      <c r="M380" s="28" t="s">
        <v>2</v>
      </c>
      <c r="N380" s="28" t="s">
        <v>4</v>
      </c>
      <c r="O380" s="28" t="s">
        <v>2</v>
      </c>
      <c r="P380" s="28" t="s">
        <v>4</v>
      </c>
      <c r="Q380" s="28" t="s">
        <v>4</v>
      </c>
      <c r="R380" s="28" t="s">
        <v>4</v>
      </c>
      <c r="S380" s="28" t="s">
        <v>4</v>
      </c>
      <c r="T380" s="28" t="s">
        <v>4</v>
      </c>
      <c r="V380" s="2">
        <v>13</v>
      </c>
      <c r="W380" s="2">
        <v>13</v>
      </c>
      <c r="X380" s="2">
        <v>3</v>
      </c>
      <c r="Y380" s="1">
        <v>8</v>
      </c>
      <c r="Z380" s="1">
        <v>8</v>
      </c>
      <c r="AA380" s="1">
        <f t="shared" si="5"/>
        <v>16</v>
      </c>
      <c r="AB380" s="1"/>
    </row>
    <row r="381" spans="1:28" s="2" customFormat="1" ht="18.399999999999999" customHeight="1">
      <c r="A381" s="26">
        <v>46845</v>
      </c>
      <c r="B381" s="27" t="s">
        <v>950</v>
      </c>
      <c r="C381" s="28">
        <v>0</v>
      </c>
      <c r="D381" s="28" t="s">
        <v>2</v>
      </c>
      <c r="E381" s="28" t="s">
        <v>2</v>
      </c>
      <c r="F381" s="28" t="s">
        <v>2</v>
      </c>
      <c r="G381" s="28" t="s">
        <v>2</v>
      </c>
      <c r="H381" s="28">
        <v>0</v>
      </c>
      <c r="I381" s="28">
        <v>0</v>
      </c>
      <c r="J381" s="28">
        <v>0</v>
      </c>
      <c r="K381" s="28" t="s">
        <v>2</v>
      </c>
      <c r="L381" s="28">
        <v>0</v>
      </c>
      <c r="M381" s="28">
        <v>0</v>
      </c>
      <c r="N381" s="28" t="s">
        <v>2</v>
      </c>
      <c r="O381" s="28" t="s">
        <v>4</v>
      </c>
      <c r="P381" s="28" t="s">
        <v>4</v>
      </c>
      <c r="Q381" s="28">
        <v>0</v>
      </c>
      <c r="R381" s="28">
        <v>0</v>
      </c>
      <c r="S381" s="28">
        <v>0</v>
      </c>
      <c r="T381" s="28">
        <v>0</v>
      </c>
      <c r="V381" s="2">
        <v>12</v>
      </c>
      <c r="W381" s="2">
        <v>11</v>
      </c>
      <c r="X381" s="2">
        <v>4</v>
      </c>
      <c r="Y381" s="1">
        <v>6</v>
      </c>
      <c r="Z381" s="1">
        <v>2</v>
      </c>
      <c r="AA381" s="1">
        <f t="shared" si="5"/>
        <v>8</v>
      </c>
      <c r="AB381" s="1"/>
    </row>
    <row r="382" spans="1:28" s="2" customFormat="1" ht="18.399999999999999" customHeight="1">
      <c r="A382" s="26">
        <v>45755</v>
      </c>
      <c r="B382" s="27" t="s">
        <v>951</v>
      </c>
      <c r="C382" s="21" t="s">
        <v>75</v>
      </c>
      <c r="D382" s="21" t="s">
        <v>75</v>
      </c>
      <c r="E382" s="21" t="s">
        <v>75</v>
      </c>
      <c r="F382" s="21" t="s">
        <v>75</v>
      </c>
      <c r="G382" s="21" t="s">
        <v>75</v>
      </c>
      <c r="H382" s="21" t="s">
        <v>75</v>
      </c>
      <c r="I382" s="21" t="s">
        <v>75</v>
      </c>
      <c r="J382" s="21" t="s">
        <v>75</v>
      </c>
      <c r="K382" s="21" t="s">
        <v>75</v>
      </c>
      <c r="L382" s="21" t="s">
        <v>75</v>
      </c>
      <c r="M382" s="21" t="s">
        <v>75</v>
      </c>
      <c r="N382" s="21" t="s">
        <v>75</v>
      </c>
      <c r="O382" s="21" t="s">
        <v>75</v>
      </c>
      <c r="P382" s="21" t="s">
        <v>75</v>
      </c>
      <c r="Q382" s="21" t="s">
        <v>75</v>
      </c>
      <c r="R382" s="21" t="s">
        <v>75</v>
      </c>
      <c r="S382" s="21" t="s">
        <v>75</v>
      </c>
      <c r="T382" s="30" t="s">
        <v>75</v>
      </c>
      <c r="Y382" s="1">
        <v>0</v>
      </c>
      <c r="Z382" s="1">
        <v>0</v>
      </c>
      <c r="AA382" s="1">
        <f t="shared" si="5"/>
        <v>0</v>
      </c>
      <c r="AB382" s="1"/>
    </row>
    <row r="383" spans="1:28" s="2" customFormat="1" ht="18.399999999999999" customHeight="1">
      <c r="A383" s="26">
        <v>46514</v>
      </c>
      <c r="B383" s="27" t="s">
        <v>952</v>
      </c>
      <c r="C383" s="28" t="s">
        <v>4</v>
      </c>
      <c r="D383" s="28">
        <v>0</v>
      </c>
      <c r="E383" s="28">
        <v>0</v>
      </c>
      <c r="F383" s="28">
        <v>0</v>
      </c>
      <c r="G383" s="28" t="s">
        <v>2</v>
      </c>
      <c r="H383" s="28" t="s">
        <v>4</v>
      </c>
      <c r="I383" s="28">
        <v>0</v>
      </c>
      <c r="J383" s="28">
        <v>0</v>
      </c>
      <c r="K383" s="28">
        <v>0</v>
      </c>
      <c r="L383" s="28" t="s">
        <v>4</v>
      </c>
      <c r="M383" s="28" t="s">
        <v>4</v>
      </c>
      <c r="N383" s="28">
        <v>0</v>
      </c>
      <c r="O383" s="28">
        <v>0</v>
      </c>
      <c r="P383" s="28">
        <v>0</v>
      </c>
      <c r="Q383" s="28" t="s">
        <v>4</v>
      </c>
      <c r="R383" s="28">
        <v>0</v>
      </c>
      <c r="S383" s="28">
        <v>0</v>
      </c>
      <c r="T383" s="28">
        <v>0</v>
      </c>
      <c r="V383" s="2">
        <v>5</v>
      </c>
      <c r="W383" s="2">
        <v>1</v>
      </c>
      <c r="X383" s="2">
        <v>1</v>
      </c>
      <c r="Y383" s="1">
        <v>1</v>
      </c>
      <c r="Z383" s="1">
        <v>5</v>
      </c>
      <c r="AA383" s="1">
        <f t="shared" si="5"/>
        <v>6</v>
      </c>
      <c r="AB383" s="1"/>
    </row>
    <row r="384" spans="1:28" s="2" customFormat="1" ht="18.399999999999999" customHeight="1">
      <c r="A384" s="26">
        <v>46629</v>
      </c>
      <c r="B384" s="27" t="s">
        <v>953</v>
      </c>
      <c r="C384" s="28" t="s">
        <v>2</v>
      </c>
      <c r="D384" s="28" t="s">
        <v>2</v>
      </c>
      <c r="E384" s="28" t="s">
        <v>2</v>
      </c>
      <c r="F384" s="28" t="s">
        <v>2</v>
      </c>
      <c r="G384" s="28" t="s">
        <v>2</v>
      </c>
      <c r="H384" s="28" t="s">
        <v>2</v>
      </c>
      <c r="I384" s="28" t="s">
        <v>2</v>
      </c>
      <c r="J384" s="28">
        <v>0</v>
      </c>
      <c r="K384" s="28" t="s">
        <v>2</v>
      </c>
      <c r="L384" s="28" t="s">
        <v>2</v>
      </c>
      <c r="M384" s="28" t="s">
        <v>2</v>
      </c>
      <c r="N384" s="28" t="s">
        <v>2</v>
      </c>
      <c r="O384" s="28" t="s">
        <v>4</v>
      </c>
      <c r="P384" s="28" t="s">
        <v>4</v>
      </c>
      <c r="Q384" s="28" t="s">
        <v>4</v>
      </c>
      <c r="R384" s="28" t="s">
        <v>4</v>
      </c>
      <c r="S384" s="28">
        <v>0</v>
      </c>
      <c r="T384" s="28" t="s">
        <v>4</v>
      </c>
      <c r="V384" s="2">
        <v>12</v>
      </c>
      <c r="W384" s="2">
        <v>12</v>
      </c>
      <c r="X384" s="2">
        <v>7</v>
      </c>
      <c r="Y384" s="1">
        <v>11</v>
      </c>
      <c r="Z384" s="1">
        <v>5</v>
      </c>
      <c r="AA384" s="1">
        <f t="shared" si="5"/>
        <v>16</v>
      </c>
      <c r="AB384" s="1"/>
    </row>
    <row r="385" spans="1:28" s="2" customFormat="1" ht="18.399999999999999" customHeight="1">
      <c r="A385" s="26">
        <v>46608</v>
      </c>
      <c r="B385" s="27" t="s">
        <v>954</v>
      </c>
      <c r="C385" s="28" t="s">
        <v>2</v>
      </c>
      <c r="D385" s="28" t="s">
        <v>2</v>
      </c>
      <c r="E385" s="28" t="s">
        <v>2</v>
      </c>
      <c r="F385" s="28">
        <v>0</v>
      </c>
      <c r="G385" s="28" t="s">
        <v>2</v>
      </c>
      <c r="H385" s="28" t="s">
        <v>2</v>
      </c>
      <c r="I385" s="28">
        <v>0</v>
      </c>
      <c r="J385" s="28" t="s">
        <v>2</v>
      </c>
      <c r="K385" s="28" t="s">
        <v>2</v>
      </c>
      <c r="L385" s="28" t="s">
        <v>2</v>
      </c>
      <c r="M385" s="28" t="s">
        <v>2</v>
      </c>
      <c r="N385" s="28" t="s">
        <v>4</v>
      </c>
      <c r="O385" s="28" t="s">
        <v>4</v>
      </c>
      <c r="P385" s="28">
        <v>0</v>
      </c>
      <c r="Q385" s="28" t="s">
        <v>2</v>
      </c>
      <c r="R385" s="28" t="s">
        <v>4</v>
      </c>
      <c r="S385" s="28" t="s">
        <v>4</v>
      </c>
      <c r="T385" s="28" t="s">
        <v>4</v>
      </c>
      <c r="V385" s="2">
        <v>15</v>
      </c>
      <c r="W385" s="2">
        <v>15</v>
      </c>
      <c r="X385" s="2">
        <v>4</v>
      </c>
      <c r="Y385" s="1">
        <v>10</v>
      </c>
      <c r="Z385" s="1">
        <v>5</v>
      </c>
      <c r="AA385" s="1">
        <f t="shared" si="5"/>
        <v>15</v>
      </c>
      <c r="AB385" s="1"/>
    </row>
    <row r="386" spans="1:28" s="2" customFormat="1" ht="18.399999999999999" customHeight="1">
      <c r="A386" s="26">
        <v>46515</v>
      </c>
      <c r="B386" s="27" t="s">
        <v>955</v>
      </c>
      <c r="C386" s="28" t="s">
        <v>4</v>
      </c>
      <c r="D386" s="28" t="s">
        <v>4</v>
      </c>
      <c r="E386" s="28">
        <v>0</v>
      </c>
      <c r="F386" s="28" t="s">
        <v>4</v>
      </c>
      <c r="G386" s="28">
        <v>0</v>
      </c>
      <c r="H386" s="28" t="s">
        <v>2</v>
      </c>
      <c r="I386" s="28">
        <v>0</v>
      </c>
      <c r="J386" s="28" t="s">
        <v>2</v>
      </c>
      <c r="K386" s="28" t="s">
        <v>4</v>
      </c>
      <c r="L386" s="28" t="s">
        <v>4</v>
      </c>
      <c r="M386" s="28" t="s">
        <v>4</v>
      </c>
      <c r="N386" s="28">
        <v>0</v>
      </c>
      <c r="O386" s="28" t="s">
        <v>2</v>
      </c>
      <c r="P386" s="28" t="s">
        <v>4</v>
      </c>
      <c r="Q386" s="28">
        <v>0</v>
      </c>
      <c r="R386" s="28" t="s">
        <v>4</v>
      </c>
      <c r="S386" s="28" t="s">
        <v>2</v>
      </c>
      <c r="T386" s="28" t="s">
        <v>4</v>
      </c>
      <c r="V386" s="2">
        <v>17</v>
      </c>
      <c r="W386" s="2">
        <v>12</v>
      </c>
      <c r="X386" s="2">
        <v>1</v>
      </c>
      <c r="Y386" s="1">
        <v>4</v>
      </c>
      <c r="Z386" s="1">
        <v>9</v>
      </c>
      <c r="AA386" s="1">
        <f t="shared" si="5"/>
        <v>13</v>
      </c>
      <c r="AB386" s="1"/>
    </row>
    <row r="387" spans="1:28" s="2" customFormat="1" ht="18.399999999999999" customHeight="1">
      <c r="A387" s="26">
        <v>45744</v>
      </c>
      <c r="B387" s="27" t="s">
        <v>956</v>
      </c>
      <c r="C387" s="28">
        <v>0</v>
      </c>
      <c r="D387" s="28" t="s">
        <v>2</v>
      </c>
      <c r="E387" s="28">
        <v>0</v>
      </c>
      <c r="F387" s="28" t="s">
        <v>2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8">
        <v>0</v>
      </c>
      <c r="M387" s="28">
        <v>0</v>
      </c>
      <c r="N387" s="28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  <c r="T387" s="28" t="s">
        <v>4</v>
      </c>
      <c r="V387" s="2">
        <v>4</v>
      </c>
      <c r="W387" s="2">
        <v>3</v>
      </c>
      <c r="X387" s="2">
        <v>1</v>
      </c>
      <c r="Y387" s="1">
        <v>2</v>
      </c>
      <c r="Z387" s="1">
        <v>1</v>
      </c>
      <c r="AA387" s="1">
        <f t="shared" si="5"/>
        <v>3</v>
      </c>
      <c r="AB387" s="1"/>
    </row>
    <row r="388" spans="1:28" s="2" customFormat="1" ht="18.399999999999999" customHeight="1">
      <c r="A388" s="26">
        <v>45762</v>
      </c>
      <c r="B388" s="27" t="s">
        <v>957</v>
      </c>
      <c r="C388" s="28" t="s">
        <v>2</v>
      </c>
      <c r="D388" s="28" t="s">
        <v>2</v>
      </c>
      <c r="E388" s="28" t="s">
        <v>2</v>
      </c>
      <c r="F388" s="28" t="s">
        <v>2</v>
      </c>
      <c r="G388" s="28" t="s">
        <v>2</v>
      </c>
      <c r="H388" s="28" t="s">
        <v>2</v>
      </c>
      <c r="I388" s="28" t="s">
        <v>2</v>
      </c>
      <c r="J388" s="28">
        <v>0</v>
      </c>
      <c r="K388" s="28" t="s">
        <v>2</v>
      </c>
      <c r="L388" s="28" t="s">
        <v>2</v>
      </c>
      <c r="M388" s="28">
        <v>0</v>
      </c>
      <c r="N388" s="28">
        <v>0</v>
      </c>
      <c r="O388" s="28">
        <v>0</v>
      </c>
      <c r="P388" s="28" t="s">
        <v>4</v>
      </c>
      <c r="Q388" s="28" t="s">
        <v>4</v>
      </c>
      <c r="R388" s="28" t="s">
        <v>4</v>
      </c>
      <c r="S388" s="28" t="s">
        <v>4</v>
      </c>
      <c r="T388" s="28" t="s">
        <v>4</v>
      </c>
      <c r="V388" s="2">
        <v>10</v>
      </c>
      <c r="W388" s="2">
        <v>10</v>
      </c>
      <c r="X388" s="2">
        <v>7</v>
      </c>
      <c r="Y388" s="1">
        <v>9</v>
      </c>
      <c r="Z388" s="1">
        <v>5</v>
      </c>
      <c r="AA388" s="1">
        <f t="shared" si="5"/>
        <v>14</v>
      </c>
      <c r="AB388" s="1"/>
    </row>
    <row r="389" spans="1:28" s="2" customFormat="1" ht="18.399999999999999" customHeight="1">
      <c r="A389" s="26">
        <v>46500</v>
      </c>
      <c r="B389" s="27" t="s">
        <v>958</v>
      </c>
      <c r="C389" s="28" t="s">
        <v>2</v>
      </c>
      <c r="D389" s="28" t="s">
        <v>2</v>
      </c>
      <c r="E389" s="28" t="s">
        <v>2</v>
      </c>
      <c r="F389" s="28" t="s">
        <v>2</v>
      </c>
      <c r="G389" s="28" t="s">
        <v>2</v>
      </c>
      <c r="H389" s="28" t="s">
        <v>2</v>
      </c>
      <c r="I389" s="28" t="s">
        <v>2</v>
      </c>
      <c r="J389" s="28">
        <v>0</v>
      </c>
      <c r="K389" s="28" t="s">
        <v>4</v>
      </c>
      <c r="L389" s="28" t="s">
        <v>2</v>
      </c>
      <c r="M389" s="28" t="s">
        <v>2</v>
      </c>
      <c r="N389" s="28" t="s">
        <v>2</v>
      </c>
      <c r="O389" s="28" t="s">
        <v>2</v>
      </c>
      <c r="P389" s="28" t="s">
        <v>2</v>
      </c>
      <c r="Q389" s="28" t="s">
        <v>4</v>
      </c>
      <c r="R389" s="28">
        <v>0</v>
      </c>
      <c r="S389" s="28" t="s">
        <v>2</v>
      </c>
      <c r="T389" s="28">
        <v>0</v>
      </c>
      <c r="V389" s="2">
        <v>17</v>
      </c>
      <c r="W389" s="2">
        <v>17</v>
      </c>
      <c r="X389" s="2">
        <v>7</v>
      </c>
      <c r="Y389" s="1">
        <v>13</v>
      </c>
      <c r="Z389" s="1">
        <v>2</v>
      </c>
      <c r="AA389" s="1">
        <f t="shared" si="5"/>
        <v>15</v>
      </c>
      <c r="AB389" s="1"/>
    </row>
    <row r="390" spans="1:28" s="2" customFormat="1" ht="18.399999999999999" customHeight="1">
      <c r="A390" s="26">
        <v>46243</v>
      </c>
      <c r="B390" s="27" t="s">
        <v>959</v>
      </c>
      <c r="C390" s="28" t="s">
        <v>2</v>
      </c>
      <c r="D390" s="28" t="s">
        <v>2</v>
      </c>
      <c r="E390" s="28" t="s">
        <v>2</v>
      </c>
      <c r="F390" s="28">
        <v>0</v>
      </c>
      <c r="G390" s="28" t="s">
        <v>2</v>
      </c>
      <c r="H390" s="28" t="s">
        <v>2</v>
      </c>
      <c r="I390" s="28" t="s">
        <v>4</v>
      </c>
      <c r="J390" s="28" t="s">
        <v>2</v>
      </c>
      <c r="K390" s="28" t="s">
        <v>2</v>
      </c>
      <c r="L390" s="28" t="s">
        <v>2</v>
      </c>
      <c r="M390" s="28">
        <v>0</v>
      </c>
      <c r="N390" s="28" t="s">
        <v>2</v>
      </c>
      <c r="O390" s="28" t="s">
        <v>2</v>
      </c>
      <c r="P390" s="28" t="s">
        <v>4</v>
      </c>
      <c r="Q390" s="28" t="s">
        <v>2</v>
      </c>
      <c r="R390" s="28" t="s">
        <v>4</v>
      </c>
      <c r="S390" s="28" t="s">
        <v>4</v>
      </c>
      <c r="T390" s="28">
        <v>0</v>
      </c>
      <c r="V390" s="2">
        <v>15</v>
      </c>
      <c r="W390" s="2">
        <v>15</v>
      </c>
      <c r="X390" s="2">
        <v>3</v>
      </c>
      <c r="Y390" s="1">
        <v>11</v>
      </c>
      <c r="Z390" s="1">
        <v>4</v>
      </c>
      <c r="AA390" s="1">
        <f t="shared" ref="AA390:AA395" si="6">Y390+Z390</f>
        <v>15</v>
      </c>
      <c r="AB390" s="1"/>
    </row>
    <row r="391" spans="1:28" s="2" customFormat="1" ht="18.399999999999999" customHeight="1">
      <c r="A391" s="26">
        <v>46117</v>
      </c>
      <c r="B391" s="27" t="s">
        <v>960</v>
      </c>
      <c r="C391" s="28" t="s">
        <v>2</v>
      </c>
      <c r="D391" s="28" t="s">
        <v>2</v>
      </c>
      <c r="E391" s="28" t="s">
        <v>2</v>
      </c>
      <c r="F391" s="28" t="s">
        <v>4</v>
      </c>
      <c r="G391" s="28">
        <v>0</v>
      </c>
      <c r="H391" s="28" t="s">
        <v>2</v>
      </c>
      <c r="I391" s="28" t="s">
        <v>4</v>
      </c>
      <c r="J391" s="28" t="s">
        <v>4</v>
      </c>
      <c r="K391" s="28" t="s">
        <v>2</v>
      </c>
      <c r="L391" s="28" t="s">
        <v>2</v>
      </c>
      <c r="M391" s="28" t="s">
        <v>2</v>
      </c>
      <c r="N391" s="28" t="s">
        <v>2</v>
      </c>
      <c r="O391" s="28">
        <v>0</v>
      </c>
      <c r="P391" s="28" t="s">
        <v>2</v>
      </c>
      <c r="Q391" s="28" t="s">
        <v>2</v>
      </c>
      <c r="R391" s="28" t="s">
        <v>4</v>
      </c>
      <c r="S391" s="28" t="s">
        <v>4</v>
      </c>
      <c r="T391" s="28" t="s">
        <v>4</v>
      </c>
      <c r="V391" s="2">
        <v>15</v>
      </c>
      <c r="W391" s="2">
        <v>15</v>
      </c>
      <c r="X391" s="2">
        <v>4</v>
      </c>
      <c r="Y391" s="1">
        <v>10</v>
      </c>
      <c r="Z391" s="1">
        <v>6</v>
      </c>
      <c r="AA391" s="1">
        <f t="shared" si="6"/>
        <v>16</v>
      </c>
      <c r="AB391" s="1"/>
    </row>
    <row r="392" spans="1:28" s="2" customFormat="1" ht="18.399999999999999" customHeight="1">
      <c r="A392" s="26">
        <v>46128</v>
      </c>
      <c r="B392" s="27" t="s">
        <v>961</v>
      </c>
      <c r="C392" s="28">
        <v>0</v>
      </c>
      <c r="D392" s="28">
        <v>0</v>
      </c>
      <c r="E392" s="28">
        <v>0</v>
      </c>
      <c r="F392" s="28">
        <v>0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8">
        <v>0</v>
      </c>
      <c r="M392" s="28">
        <v>0</v>
      </c>
      <c r="N392" s="28">
        <v>0</v>
      </c>
      <c r="O392" s="28">
        <v>0</v>
      </c>
      <c r="P392" s="28">
        <v>0</v>
      </c>
      <c r="Q392" s="28">
        <v>0</v>
      </c>
      <c r="R392" s="28">
        <v>0</v>
      </c>
      <c r="S392" s="28">
        <v>0</v>
      </c>
      <c r="T392" s="28">
        <v>0</v>
      </c>
      <c r="Y392" s="1">
        <v>0</v>
      </c>
      <c r="Z392" s="1">
        <v>0</v>
      </c>
      <c r="AA392" s="1">
        <f t="shared" si="6"/>
        <v>0</v>
      </c>
      <c r="AB392" s="1"/>
    </row>
    <row r="393" spans="1:28" s="2" customFormat="1" ht="18.399999999999999" customHeight="1">
      <c r="A393" s="26">
        <v>47025</v>
      </c>
      <c r="B393" s="27" t="s">
        <v>962</v>
      </c>
      <c r="C393" s="28">
        <v>0</v>
      </c>
      <c r="D393" s="28" t="s">
        <v>2</v>
      </c>
      <c r="E393" s="28" t="s">
        <v>2</v>
      </c>
      <c r="F393" s="28" t="s">
        <v>2</v>
      </c>
      <c r="G393" s="28" t="s">
        <v>2</v>
      </c>
      <c r="H393" s="28">
        <v>0</v>
      </c>
      <c r="I393" s="28">
        <v>0</v>
      </c>
      <c r="J393" s="28" t="s">
        <v>2</v>
      </c>
      <c r="K393" s="28" t="s">
        <v>2</v>
      </c>
      <c r="L393" s="28" t="s">
        <v>2</v>
      </c>
      <c r="M393" s="28" t="s">
        <v>2</v>
      </c>
      <c r="N393" s="28">
        <v>0</v>
      </c>
      <c r="O393" s="28" t="s">
        <v>2</v>
      </c>
      <c r="P393" s="28" t="s">
        <v>2</v>
      </c>
      <c r="Q393" s="28" t="s">
        <v>4</v>
      </c>
      <c r="R393" s="28" t="s">
        <v>4</v>
      </c>
      <c r="S393" s="28" t="s">
        <v>4</v>
      </c>
      <c r="T393" s="28" t="s">
        <v>2</v>
      </c>
      <c r="V393" s="2">
        <v>14</v>
      </c>
      <c r="W393" s="2">
        <v>13</v>
      </c>
      <c r="X393" s="2">
        <v>4</v>
      </c>
      <c r="Y393" s="1">
        <v>11</v>
      </c>
      <c r="Z393" s="1">
        <v>3</v>
      </c>
      <c r="AA393" s="1">
        <f t="shared" si="6"/>
        <v>14</v>
      </c>
      <c r="AB393" s="1"/>
    </row>
    <row r="394" spans="1:28" s="2" customFormat="1" ht="18.399999999999999" customHeight="1">
      <c r="A394" s="26">
        <v>46015</v>
      </c>
      <c r="B394" s="27" t="s">
        <v>963</v>
      </c>
      <c r="C394" s="28" t="s">
        <v>2</v>
      </c>
      <c r="D394" s="28">
        <v>0</v>
      </c>
      <c r="E394" s="28" t="s">
        <v>2</v>
      </c>
      <c r="F394" s="28" t="s">
        <v>2</v>
      </c>
      <c r="G394" s="28" t="s">
        <v>2</v>
      </c>
      <c r="H394" s="28" t="s">
        <v>2</v>
      </c>
      <c r="I394" s="28" t="s">
        <v>2</v>
      </c>
      <c r="J394" s="28" t="s">
        <v>2</v>
      </c>
      <c r="K394" s="28">
        <v>0</v>
      </c>
      <c r="L394" s="28" t="s">
        <v>4</v>
      </c>
      <c r="M394" s="28" t="s">
        <v>4</v>
      </c>
      <c r="N394" s="28" t="s">
        <v>4</v>
      </c>
      <c r="O394" s="28" t="s">
        <v>4</v>
      </c>
      <c r="P394" s="28" t="s">
        <v>4</v>
      </c>
      <c r="Q394" s="28" t="s">
        <v>4</v>
      </c>
      <c r="R394" s="28">
        <v>0</v>
      </c>
      <c r="S394" s="28">
        <v>0</v>
      </c>
      <c r="T394" s="28" t="s">
        <v>4</v>
      </c>
      <c r="V394" s="2">
        <v>8</v>
      </c>
      <c r="W394" s="2">
        <v>8</v>
      </c>
      <c r="X394" s="2">
        <v>6</v>
      </c>
      <c r="Y394" s="1">
        <v>7</v>
      </c>
      <c r="Z394" s="1">
        <v>7</v>
      </c>
      <c r="AA394" s="1">
        <f t="shared" si="6"/>
        <v>14</v>
      </c>
      <c r="AB394" s="1"/>
    </row>
    <row r="395" spans="1:28" s="2" customFormat="1" ht="18.399999999999999" customHeight="1">
      <c r="A395" s="26">
        <v>45769</v>
      </c>
      <c r="B395" s="27" t="s">
        <v>964</v>
      </c>
      <c r="C395" s="28" t="s">
        <v>2</v>
      </c>
      <c r="D395" s="28" t="s">
        <v>2</v>
      </c>
      <c r="E395" s="28" t="s">
        <v>2</v>
      </c>
      <c r="F395" s="28" t="s">
        <v>2</v>
      </c>
      <c r="G395" s="28">
        <v>0</v>
      </c>
      <c r="H395" s="28" t="s">
        <v>2</v>
      </c>
      <c r="I395" s="28" t="s">
        <v>2</v>
      </c>
      <c r="J395" s="28" t="s">
        <v>2</v>
      </c>
      <c r="K395" s="28" t="s">
        <v>2</v>
      </c>
      <c r="L395" s="28" t="s">
        <v>2</v>
      </c>
      <c r="M395" s="28" t="s">
        <v>2</v>
      </c>
      <c r="N395" s="28" t="s">
        <v>2</v>
      </c>
      <c r="O395" s="28">
        <v>0</v>
      </c>
      <c r="P395" s="28" t="s">
        <v>4</v>
      </c>
      <c r="Q395" s="28" t="s">
        <v>2</v>
      </c>
      <c r="R395" s="28" t="s">
        <v>4</v>
      </c>
      <c r="S395" s="28" t="s">
        <v>4</v>
      </c>
      <c r="T395" s="28" t="s">
        <v>4</v>
      </c>
      <c r="V395" s="2">
        <v>15</v>
      </c>
      <c r="W395" s="2">
        <v>15</v>
      </c>
      <c r="X395" s="2">
        <v>7</v>
      </c>
      <c r="Y395" s="1">
        <v>12</v>
      </c>
      <c r="Z395" s="1">
        <v>4</v>
      </c>
      <c r="AA395" s="1">
        <f t="shared" si="6"/>
        <v>16</v>
      </c>
      <c r="AB395" s="1"/>
    </row>
    <row r="396" spans="1:28" s="2" customFormat="1" ht="18.399999999999999" customHeight="1">
      <c r="A396" s="97" t="s">
        <v>250</v>
      </c>
      <c r="B396" s="97"/>
      <c r="C396" s="98">
        <v>386</v>
      </c>
      <c r="D396" s="99"/>
      <c r="E396" s="99"/>
      <c r="F396" s="99"/>
      <c r="G396" s="99"/>
      <c r="H396" s="99"/>
      <c r="I396" s="100">
        <v>386</v>
      </c>
      <c r="J396" s="100"/>
      <c r="K396" s="100">
        <v>385</v>
      </c>
      <c r="L396" s="100"/>
      <c r="M396" s="100"/>
      <c r="N396" s="100"/>
      <c r="O396" s="99">
        <v>384</v>
      </c>
      <c r="P396" s="99"/>
      <c r="Q396" s="99"/>
      <c r="R396" s="99"/>
      <c r="S396" s="99"/>
      <c r="T396" s="101"/>
      <c r="Y396" s="1"/>
      <c r="Z396" s="1"/>
      <c r="AA396" s="1"/>
      <c r="AB396" s="1"/>
    </row>
    <row r="397" spans="1:28" s="2" customFormat="1" ht="18.399999999999999" customHeight="1">
      <c r="A397" s="81" t="s">
        <v>251</v>
      </c>
      <c r="B397" s="81"/>
      <c r="C397" s="31">
        <f t="shared" ref="C397:T397" si="7">COUNTIFS(C6:C395,"0")</f>
        <v>109</v>
      </c>
      <c r="D397" s="31">
        <f t="shared" si="7"/>
        <v>102</v>
      </c>
      <c r="E397" s="31">
        <f t="shared" si="7"/>
        <v>88</v>
      </c>
      <c r="F397" s="31">
        <f t="shared" si="7"/>
        <v>114</v>
      </c>
      <c r="G397" s="31">
        <f t="shared" si="7"/>
        <v>130</v>
      </c>
      <c r="H397" s="31">
        <f t="shared" si="7"/>
        <v>108</v>
      </c>
      <c r="I397" s="31">
        <f t="shared" si="7"/>
        <v>121</v>
      </c>
      <c r="J397" s="31">
        <f t="shared" si="7"/>
        <v>118</v>
      </c>
      <c r="K397" s="31">
        <f t="shared" si="7"/>
        <v>118</v>
      </c>
      <c r="L397" s="31">
        <f t="shared" si="7"/>
        <v>106</v>
      </c>
      <c r="M397" s="31">
        <f t="shared" si="7"/>
        <v>120</v>
      </c>
      <c r="N397" s="31">
        <f t="shared" si="7"/>
        <v>118</v>
      </c>
      <c r="O397" s="31">
        <f t="shared" si="7"/>
        <v>121</v>
      </c>
      <c r="P397" s="31">
        <f t="shared" si="7"/>
        <v>120</v>
      </c>
      <c r="Q397" s="31">
        <f t="shared" si="7"/>
        <v>120</v>
      </c>
      <c r="R397" s="31">
        <f t="shared" si="7"/>
        <v>98</v>
      </c>
      <c r="S397" s="31">
        <f t="shared" si="7"/>
        <v>118</v>
      </c>
      <c r="T397" s="31">
        <f t="shared" si="7"/>
        <v>111</v>
      </c>
      <c r="Y397" s="1"/>
      <c r="Z397" s="1"/>
      <c r="AA397" s="1"/>
      <c r="AB397" s="1"/>
    </row>
    <row r="398" spans="1:28" s="2" customFormat="1" ht="18.399999999999999" customHeight="1">
      <c r="A398" s="81" t="s">
        <v>1</v>
      </c>
      <c r="B398" s="81"/>
      <c r="C398" s="31">
        <f t="shared" ref="C398:T398" si="8">COUNTIFS(C6:C395,"√")</f>
        <v>256</v>
      </c>
      <c r="D398" s="31">
        <f t="shared" si="8"/>
        <v>264</v>
      </c>
      <c r="E398" s="31">
        <f t="shared" si="8"/>
        <v>274</v>
      </c>
      <c r="F398" s="31">
        <f t="shared" si="8"/>
        <v>248</v>
      </c>
      <c r="G398" s="31">
        <f t="shared" si="8"/>
        <v>243</v>
      </c>
      <c r="H398" s="31">
        <f t="shared" si="8"/>
        <v>264</v>
      </c>
      <c r="I398" s="31">
        <f t="shared" si="8"/>
        <v>230</v>
      </c>
      <c r="J398" s="31">
        <f t="shared" si="8"/>
        <v>236</v>
      </c>
      <c r="K398" s="31">
        <f t="shared" si="8"/>
        <v>226</v>
      </c>
      <c r="L398" s="31">
        <f t="shared" si="8"/>
        <v>226</v>
      </c>
      <c r="M398" s="31">
        <f t="shared" si="8"/>
        <v>190</v>
      </c>
      <c r="N398" s="31">
        <f t="shared" si="8"/>
        <v>181</v>
      </c>
      <c r="O398" s="31">
        <f t="shared" si="8"/>
        <v>149</v>
      </c>
      <c r="P398" s="31">
        <f t="shared" si="8"/>
        <v>98</v>
      </c>
      <c r="Q398" s="31">
        <f t="shared" si="8"/>
        <v>91</v>
      </c>
      <c r="R398" s="31">
        <f t="shared" si="8"/>
        <v>71</v>
      </c>
      <c r="S398" s="31">
        <f t="shared" si="8"/>
        <v>44</v>
      </c>
      <c r="T398" s="31">
        <f t="shared" si="8"/>
        <v>22</v>
      </c>
      <c r="Y398" s="1"/>
      <c r="Z398" s="1"/>
      <c r="AA398" s="1"/>
      <c r="AB398" s="1"/>
    </row>
    <row r="399" spans="1:28" s="2" customFormat="1" ht="18.399999999999999" customHeight="1">
      <c r="A399" s="81" t="s">
        <v>3</v>
      </c>
      <c r="B399" s="81"/>
      <c r="C399" s="31">
        <f t="shared" ref="C399:T399" si="9">COUNTIFS(C6:C395,"×")</f>
        <v>21</v>
      </c>
      <c r="D399" s="31">
        <f t="shared" si="9"/>
        <v>18</v>
      </c>
      <c r="E399" s="31">
        <f t="shared" si="9"/>
        <v>23</v>
      </c>
      <c r="F399" s="31">
        <f t="shared" si="9"/>
        <v>23</v>
      </c>
      <c r="G399" s="31">
        <f t="shared" si="9"/>
        <v>12</v>
      </c>
      <c r="H399" s="31">
        <f t="shared" si="9"/>
        <v>13</v>
      </c>
      <c r="I399" s="31">
        <f t="shared" si="9"/>
        <v>35</v>
      </c>
      <c r="J399" s="31">
        <f t="shared" si="9"/>
        <v>32</v>
      </c>
      <c r="K399" s="31">
        <f t="shared" si="9"/>
        <v>41</v>
      </c>
      <c r="L399" s="31">
        <f t="shared" si="9"/>
        <v>52</v>
      </c>
      <c r="M399" s="31">
        <f t="shared" si="9"/>
        <v>73</v>
      </c>
      <c r="N399" s="31">
        <f t="shared" si="9"/>
        <v>85</v>
      </c>
      <c r="O399" s="31">
        <f t="shared" si="9"/>
        <v>111</v>
      </c>
      <c r="P399" s="31">
        <f t="shared" si="9"/>
        <v>165</v>
      </c>
      <c r="Q399" s="31">
        <f t="shared" si="9"/>
        <v>173</v>
      </c>
      <c r="R399" s="31">
        <f t="shared" si="9"/>
        <v>214</v>
      </c>
      <c r="S399" s="31">
        <f t="shared" si="9"/>
        <v>222</v>
      </c>
      <c r="T399" s="31">
        <f t="shared" si="9"/>
        <v>251</v>
      </c>
      <c r="Y399" s="1"/>
      <c r="Z399" s="1"/>
      <c r="AA399" s="1"/>
      <c r="AB399" s="1"/>
    </row>
    <row r="400" spans="1:28" s="2" customFormat="1" ht="18.399999999999999" customHeight="1">
      <c r="A400" s="81" t="s">
        <v>6</v>
      </c>
      <c r="B400" s="81"/>
      <c r="C400" s="31">
        <f t="shared" ref="C400:T400" si="10">COUNTIFS(C6:C395,"破")</f>
        <v>0</v>
      </c>
      <c r="D400" s="31">
        <f t="shared" si="10"/>
        <v>2</v>
      </c>
      <c r="E400" s="31">
        <f t="shared" si="10"/>
        <v>1</v>
      </c>
      <c r="F400" s="31">
        <f t="shared" si="10"/>
        <v>1</v>
      </c>
      <c r="G400" s="31">
        <f t="shared" si="10"/>
        <v>1</v>
      </c>
      <c r="H400" s="31">
        <f t="shared" si="10"/>
        <v>1</v>
      </c>
      <c r="I400" s="31">
        <f t="shared" si="10"/>
        <v>0</v>
      </c>
      <c r="J400" s="31">
        <f t="shared" si="10"/>
        <v>0</v>
      </c>
      <c r="K400" s="31">
        <f t="shared" si="10"/>
        <v>0</v>
      </c>
      <c r="L400" s="31">
        <f t="shared" si="10"/>
        <v>1</v>
      </c>
      <c r="M400" s="31">
        <f t="shared" si="10"/>
        <v>2</v>
      </c>
      <c r="N400" s="31">
        <f t="shared" si="10"/>
        <v>1</v>
      </c>
      <c r="O400" s="31">
        <f t="shared" si="10"/>
        <v>3</v>
      </c>
      <c r="P400" s="31">
        <f t="shared" si="10"/>
        <v>1</v>
      </c>
      <c r="Q400" s="31">
        <f t="shared" si="10"/>
        <v>0</v>
      </c>
      <c r="R400" s="31">
        <f t="shared" si="10"/>
        <v>1</v>
      </c>
      <c r="S400" s="31">
        <f t="shared" si="10"/>
        <v>0</v>
      </c>
      <c r="T400" s="31">
        <f t="shared" si="10"/>
        <v>0</v>
      </c>
      <c r="Y400" s="1"/>
      <c r="Z400" s="1"/>
      <c r="AA400" s="1"/>
      <c r="AB400" s="1"/>
    </row>
    <row r="401" spans="1:28" s="2" customFormat="1" ht="18.399999999999999" customHeight="1">
      <c r="A401" s="85" t="s">
        <v>252</v>
      </c>
      <c r="B401" s="85"/>
      <c r="C401" s="28">
        <f t="shared" ref="C401:T401" si="11">C398+C399+C400</f>
        <v>277</v>
      </c>
      <c r="D401" s="28">
        <f t="shared" si="11"/>
        <v>284</v>
      </c>
      <c r="E401" s="28">
        <f t="shared" si="11"/>
        <v>298</v>
      </c>
      <c r="F401" s="28">
        <f t="shared" si="11"/>
        <v>272</v>
      </c>
      <c r="G401" s="28">
        <f t="shared" si="11"/>
        <v>256</v>
      </c>
      <c r="H401" s="28">
        <f t="shared" si="11"/>
        <v>278</v>
      </c>
      <c r="I401" s="28">
        <f t="shared" si="11"/>
        <v>265</v>
      </c>
      <c r="J401" s="28">
        <f t="shared" si="11"/>
        <v>268</v>
      </c>
      <c r="K401" s="28">
        <f t="shared" si="11"/>
        <v>267</v>
      </c>
      <c r="L401" s="28">
        <f t="shared" si="11"/>
        <v>279</v>
      </c>
      <c r="M401" s="28">
        <f t="shared" si="11"/>
        <v>265</v>
      </c>
      <c r="N401" s="28">
        <f t="shared" si="11"/>
        <v>267</v>
      </c>
      <c r="O401" s="28">
        <f t="shared" si="11"/>
        <v>263</v>
      </c>
      <c r="P401" s="28">
        <f t="shared" si="11"/>
        <v>264</v>
      </c>
      <c r="Q401" s="28">
        <f t="shared" si="11"/>
        <v>264</v>
      </c>
      <c r="R401" s="28">
        <f t="shared" si="11"/>
        <v>286</v>
      </c>
      <c r="S401" s="28">
        <f t="shared" si="11"/>
        <v>266</v>
      </c>
      <c r="T401" s="28">
        <f t="shared" si="11"/>
        <v>273</v>
      </c>
      <c r="Y401" s="1"/>
      <c r="Z401" s="1"/>
      <c r="AA401" s="1"/>
      <c r="AB401" s="1"/>
    </row>
    <row r="402" spans="1:28" s="2" customFormat="1">
      <c r="A402" s="32"/>
      <c r="B402" s="33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Y402" s="1"/>
      <c r="Z402" s="1"/>
      <c r="AA402" s="1"/>
      <c r="AB402" s="1"/>
    </row>
    <row r="403" spans="1:28" s="2" customFormat="1">
      <c r="A403" s="35"/>
      <c r="B403" s="36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Y403" s="1"/>
      <c r="Z403" s="1"/>
      <c r="AA403" s="1"/>
      <c r="AB403" s="1"/>
    </row>
    <row r="404" spans="1:28" s="2" customFormat="1">
      <c r="A404" s="35"/>
      <c r="B404" s="36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Y404" s="1"/>
      <c r="Z404" s="1"/>
      <c r="AA404" s="1"/>
      <c r="AB404" s="1"/>
    </row>
    <row r="405" spans="1:28" s="2" customFormat="1">
      <c r="A405" s="35"/>
      <c r="B405" s="36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Y405" s="1"/>
      <c r="Z405" s="1"/>
      <c r="AA405" s="1"/>
      <c r="AB405" s="1"/>
    </row>
    <row r="406" spans="1:28" s="2" customFormat="1">
      <c r="A406" s="35"/>
      <c r="B406" s="36"/>
      <c r="Y406" s="1"/>
      <c r="Z406" s="1"/>
      <c r="AA406" s="1"/>
      <c r="AB406" s="1"/>
    </row>
    <row r="407" spans="1:28" s="2" customFormat="1">
      <c r="A407" s="35"/>
      <c r="B407" s="36"/>
      <c r="Y407" s="1"/>
      <c r="Z407" s="1"/>
      <c r="AA407" s="1"/>
      <c r="AB407" s="1"/>
    </row>
    <row r="408" spans="1:28" s="2" customFormat="1">
      <c r="A408" s="35"/>
      <c r="B408" s="36"/>
      <c r="Y408" s="1"/>
      <c r="Z408" s="1"/>
      <c r="AA408" s="1"/>
      <c r="AB408" s="1"/>
    </row>
    <row r="409" spans="1:28" s="2" customFormat="1">
      <c r="A409" s="35"/>
      <c r="B409" s="36"/>
      <c r="Y409" s="1"/>
      <c r="Z409" s="1"/>
      <c r="AA409" s="1"/>
      <c r="AB409" s="1"/>
    </row>
    <row r="410" spans="1:28" s="2" customFormat="1">
      <c r="A410" s="35"/>
      <c r="B410" s="36"/>
      <c r="Y410" s="1"/>
      <c r="Z410" s="1"/>
      <c r="AA410" s="1"/>
      <c r="AB410" s="1"/>
    </row>
    <row r="411" spans="1:28" s="2" customFormat="1">
      <c r="A411" s="35"/>
      <c r="B411" s="36"/>
      <c r="Y411" s="1"/>
      <c r="Z411" s="1"/>
      <c r="AA411" s="1"/>
      <c r="AB411" s="1"/>
    </row>
    <row r="412" spans="1:28" s="2" customFormat="1">
      <c r="A412" s="35"/>
      <c r="B412" s="36"/>
      <c r="Y412" s="1"/>
      <c r="Z412" s="1"/>
      <c r="AA412" s="1"/>
      <c r="AB412" s="1"/>
    </row>
    <row r="413" spans="1:28" s="2" customFormat="1">
      <c r="A413" s="35"/>
      <c r="B413" s="36"/>
      <c r="Y413" s="1"/>
      <c r="Z413" s="1"/>
      <c r="AA413" s="1"/>
      <c r="AB413" s="1"/>
    </row>
    <row r="414" spans="1:28" s="2" customFormat="1">
      <c r="A414" s="35"/>
      <c r="B414" s="36"/>
      <c r="Y414" s="1"/>
      <c r="Z414" s="1"/>
      <c r="AA414" s="1"/>
      <c r="AB414" s="1"/>
    </row>
    <row r="415" spans="1:28" s="2" customFormat="1">
      <c r="A415" s="35"/>
      <c r="B415" s="36"/>
      <c r="Y415" s="1"/>
      <c r="Z415" s="1"/>
      <c r="AA415" s="1"/>
      <c r="AB415" s="1"/>
    </row>
    <row r="416" spans="1:28" s="2" customFormat="1">
      <c r="A416" s="35"/>
      <c r="B416" s="36"/>
      <c r="Y416" s="1"/>
      <c r="Z416" s="1"/>
      <c r="AA416" s="1"/>
      <c r="AB416" s="1"/>
    </row>
    <row r="417" spans="1:28" s="2" customFormat="1">
      <c r="A417" s="35"/>
      <c r="B417" s="36"/>
      <c r="Y417" s="1"/>
      <c r="Z417" s="1"/>
      <c r="AA417" s="1"/>
      <c r="AB417" s="1"/>
    </row>
    <row r="418" spans="1:28" s="2" customFormat="1">
      <c r="A418" s="35"/>
      <c r="B418" s="36"/>
      <c r="Y418" s="1"/>
      <c r="Z418" s="1"/>
      <c r="AA418" s="1"/>
      <c r="AB418" s="1"/>
    </row>
    <row r="419" spans="1:28" s="2" customFormat="1">
      <c r="A419" s="35"/>
      <c r="B419" s="36"/>
      <c r="Y419" s="1"/>
      <c r="Z419" s="1"/>
      <c r="AA419" s="1"/>
      <c r="AB419" s="1"/>
    </row>
    <row r="420" spans="1:28" s="2" customFormat="1">
      <c r="A420" s="35"/>
      <c r="B420" s="36"/>
      <c r="Y420" s="1"/>
      <c r="Z420" s="1"/>
      <c r="AA420" s="1"/>
      <c r="AB420" s="1"/>
    </row>
    <row r="421" spans="1:28" s="2" customFormat="1">
      <c r="A421" s="35"/>
      <c r="B421" s="36"/>
      <c r="Y421" s="1"/>
      <c r="Z421" s="1"/>
      <c r="AA421" s="1"/>
      <c r="AB421" s="1"/>
    </row>
    <row r="422" spans="1:28" s="2" customFormat="1">
      <c r="A422" s="35"/>
      <c r="B422" s="36"/>
      <c r="Y422" s="1"/>
      <c r="Z422" s="1"/>
      <c r="AA422" s="1"/>
      <c r="AB422" s="1"/>
    </row>
    <row r="423" spans="1:28" s="2" customFormat="1">
      <c r="A423" s="35"/>
      <c r="B423" s="36"/>
      <c r="Y423" s="1"/>
      <c r="Z423" s="1"/>
      <c r="AA423" s="1"/>
      <c r="AB423" s="1"/>
    </row>
    <row r="424" spans="1:28" s="2" customFormat="1">
      <c r="A424" s="35"/>
      <c r="B424" s="36"/>
      <c r="Y424" s="1"/>
      <c r="Z424" s="1"/>
      <c r="AA424" s="1"/>
      <c r="AB424" s="1"/>
    </row>
    <row r="425" spans="1:28" s="2" customFormat="1">
      <c r="A425" s="35"/>
      <c r="B425" s="36"/>
      <c r="Y425" s="1"/>
      <c r="Z425" s="1"/>
      <c r="AA425" s="1"/>
      <c r="AB425" s="1"/>
    </row>
    <row r="426" spans="1:28" s="2" customFormat="1">
      <c r="A426" s="35"/>
      <c r="B426" s="36"/>
      <c r="Y426" s="1"/>
      <c r="Z426" s="1"/>
      <c r="AA426" s="1"/>
      <c r="AB426" s="1"/>
    </row>
    <row r="427" spans="1:28" s="2" customFormat="1">
      <c r="A427" s="35"/>
      <c r="B427" s="36"/>
      <c r="Y427" s="1"/>
      <c r="Z427" s="1"/>
      <c r="AA427" s="1"/>
      <c r="AB427" s="1"/>
    </row>
    <row r="428" spans="1:28" s="2" customFormat="1">
      <c r="A428" s="35"/>
      <c r="B428" s="36"/>
      <c r="Y428" s="1"/>
      <c r="Z428" s="1"/>
      <c r="AA428" s="1"/>
      <c r="AB428" s="1"/>
    </row>
    <row r="429" spans="1:28" s="2" customFormat="1">
      <c r="A429" s="35"/>
      <c r="B429" s="36"/>
      <c r="Y429" s="1"/>
      <c r="Z429" s="1"/>
      <c r="AA429" s="1"/>
      <c r="AB429" s="1"/>
    </row>
    <row r="430" spans="1:28" s="2" customFormat="1">
      <c r="A430" s="35"/>
      <c r="B430" s="36"/>
      <c r="Y430" s="1"/>
      <c r="Z430" s="1"/>
      <c r="AA430" s="1"/>
      <c r="AB430" s="1"/>
    </row>
    <row r="431" spans="1:28" s="2" customFormat="1">
      <c r="A431" s="35"/>
      <c r="B431" s="36"/>
      <c r="Y431" s="1"/>
      <c r="Z431" s="1"/>
      <c r="AA431" s="1"/>
      <c r="AB431" s="1"/>
    </row>
    <row r="432" spans="1:28" s="2" customFormat="1">
      <c r="A432" s="35"/>
      <c r="B432" s="36"/>
      <c r="Y432" s="1"/>
      <c r="Z432" s="1"/>
      <c r="AA432" s="1"/>
      <c r="AB432" s="1"/>
    </row>
    <row r="433" spans="1:28" s="2" customFormat="1">
      <c r="A433" s="35"/>
      <c r="B433" s="36"/>
      <c r="Y433" s="1"/>
      <c r="Z433" s="1"/>
      <c r="AA433" s="1"/>
      <c r="AB433" s="1"/>
    </row>
    <row r="434" spans="1:28" s="2" customFormat="1">
      <c r="A434" s="35"/>
      <c r="B434" s="36"/>
      <c r="Y434" s="1"/>
      <c r="Z434" s="1"/>
      <c r="AA434" s="1"/>
      <c r="AB434" s="1"/>
    </row>
    <row r="435" spans="1:28" s="2" customFormat="1">
      <c r="A435" s="35"/>
      <c r="B435" s="36"/>
      <c r="Y435" s="1"/>
      <c r="Z435" s="1"/>
      <c r="AA435" s="1"/>
      <c r="AB435" s="1"/>
    </row>
    <row r="436" spans="1:28" s="2" customFormat="1">
      <c r="A436" s="35"/>
      <c r="B436" s="36"/>
      <c r="Y436" s="1"/>
      <c r="Z436" s="1"/>
      <c r="AA436" s="1"/>
      <c r="AB436" s="1"/>
    </row>
    <row r="437" spans="1:28" s="2" customFormat="1">
      <c r="A437" s="35"/>
      <c r="B437" s="36"/>
      <c r="Y437" s="1"/>
      <c r="Z437" s="1"/>
      <c r="AA437" s="1"/>
      <c r="AB437" s="1"/>
    </row>
    <row r="438" spans="1:28" s="2" customFormat="1">
      <c r="A438" s="35"/>
      <c r="B438" s="36"/>
      <c r="Y438" s="1"/>
      <c r="Z438" s="1"/>
      <c r="AA438" s="1"/>
      <c r="AB438" s="1"/>
    </row>
    <row r="439" spans="1:28" s="2" customFormat="1">
      <c r="A439" s="35"/>
      <c r="B439" s="36"/>
      <c r="Y439" s="1"/>
      <c r="Z439" s="1"/>
      <c r="AA439" s="1"/>
      <c r="AB439" s="1"/>
    </row>
    <row r="440" spans="1:28" s="2" customFormat="1">
      <c r="A440" s="35"/>
      <c r="B440" s="36"/>
      <c r="Y440" s="1"/>
      <c r="Z440" s="1"/>
      <c r="AA440" s="1"/>
      <c r="AB440" s="1"/>
    </row>
    <row r="441" spans="1:28" s="2" customFormat="1">
      <c r="A441" s="35"/>
      <c r="B441" s="36"/>
      <c r="Y441" s="1"/>
      <c r="Z441" s="1"/>
      <c r="AA441" s="1"/>
      <c r="AB441" s="1"/>
    </row>
    <row r="442" spans="1:28" s="2" customFormat="1">
      <c r="A442" s="35"/>
      <c r="B442" s="36"/>
      <c r="Y442" s="1"/>
      <c r="Z442" s="1"/>
      <c r="AA442" s="1"/>
      <c r="AB442" s="1"/>
    </row>
    <row r="443" spans="1:28" s="2" customFormat="1">
      <c r="A443" s="35"/>
      <c r="B443" s="36"/>
      <c r="Y443" s="1"/>
      <c r="Z443" s="1"/>
      <c r="AA443" s="1"/>
      <c r="AB443" s="1"/>
    </row>
    <row r="444" spans="1:28" s="2" customFormat="1">
      <c r="A444" s="35"/>
      <c r="B444" s="36"/>
      <c r="Y444" s="1"/>
      <c r="Z444" s="1"/>
      <c r="AA444" s="1"/>
      <c r="AB444" s="1"/>
    </row>
    <row r="445" spans="1:28" s="2" customFormat="1">
      <c r="A445" s="35"/>
      <c r="B445" s="36"/>
      <c r="Y445" s="1"/>
      <c r="Z445" s="1"/>
      <c r="AA445" s="1"/>
      <c r="AB445" s="1"/>
    </row>
    <row r="446" spans="1:28" s="2" customFormat="1">
      <c r="A446" s="35"/>
      <c r="B446" s="36"/>
      <c r="Y446" s="1"/>
      <c r="Z446" s="1"/>
      <c r="AA446" s="1"/>
      <c r="AB446" s="1"/>
    </row>
    <row r="447" spans="1:28" s="2" customFormat="1">
      <c r="A447" s="35"/>
      <c r="B447" s="36"/>
      <c r="Y447" s="1"/>
      <c r="Z447" s="1"/>
      <c r="AA447" s="1"/>
      <c r="AB447" s="1"/>
    </row>
    <row r="448" spans="1:28" s="2" customFormat="1">
      <c r="A448" s="35"/>
      <c r="B448" s="36"/>
      <c r="Y448" s="1"/>
      <c r="Z448" s="1"/>
      <c r="AA448" s="1"/>
      <c r="AB448" s="1"/>
    </row>
    <row r="449" spans="1:28" s="2" customFormat="1">
      <c r="A449" s="35"/>
      <c r="B449" s="36"/>
      <c r="Y449" s="1"/>
      <c r="Z449" s="1"/>
      <c r="AA449" s="1"/>
      <c r="AB449" s="1"/>
    </row>
    <row r="450" spans="1:28" s="2" customFormat="1">
      <c r="A450" s="35"/>
      <c r="B450" s="36"/>
      <c r="Y450" s="1"/>
      <c r="Z450" s="1"/>
      <c r="AA450" s="1"/>
      <c r="AB450" s="1"/>
    </row>
    <row r="451" spans="1:28" s="2" customFormat="1">
      <c r="A451" s="35"/>
      <c r="B451" s="36"/>
      <c r="Y451" s="1"/>
      <c r="Z451" s="1"/>
      <c r="AA451" s="1"/>
      <c r="AB451" s="1"/>
    </row>
    <row r="452" spans="1:28" s="2" customFormat="1">
      <c r="A452" s="35"/>
      <c r="B452" s="36"/>
      <c r="Y452" s="1"/>
      <c r="Z452" s="1"/>
      <c r="AA452" s="1"/>
      <c r="AB452" s="1"/>
    </row>
    <row r="453" spans="1:28" s="2" customFormat="1">
      <c r="A453" s="35"/>
      <c r="B453" s="36"/>
      <c r="Y453" s="1"/>
      <c r="Z453" s="1"/>
      <c r="AA453" s="1"/>
      <c r="AB453" s="1"/>
    </row>
    <row r="454" spans="1:28" s="2" customFormat="1">
      <c r="A454" s="35"/>
      <c r="B454" s="36"/>
      <c r="Y454" s="1"/>
      <c r="Z454" s="1"/>
      <c r="AA454" s="1"/>
      <c r="AB454" s="1"/>
    </row>
    <row r="455" spans="1:28" s="2" customFormat="1">
      <c r="A455" s="35"/>
      <c r="B455" s="36"/>
      <c r="Y455" s="1"/>
      <c r="Z455" s="1"/>
      <c r="AA455" s="1"/>
      <c r="AB455" s="1"/>
    </row>
    <row r="456" spans="1:28" s="2" customFormat="1">
      <c r="A456" s="35"/>
      <c r="B456" s="36"/>
      <c r="Y456" s="1"/>
      <c r="Z456" s="1"/>
      <c r="AA456" s="1"/>
      <c r="AB456" s="1"/>
    </row>
    <row r="457" spans="1:28" s="2" customFormat="1">
      <c r="A457" s="35"/>
      <c r="B457" s="36"/>
      <c r="Y457" s="1"/>
      <c r="Z457" s="1"/>
      <c r="AA457" s="1"/>
      <c r="AB457" s="1"/>
    </row>
    <row r="458" spans="1:28" s="2" customFormat="1">
      <c r="A458" s="35"/>
      <c r="B458" s="36"/>
      <c r="Y458" s="1"/>
      <c r="Z458" s="1"/>
      <c r="AA458" s="1"/>
      <c r="AB458" s="1"/>
    </row>
    <row r="459" spans="1:28" s="2" customFormat="1">
      <c r="A459" s="35"/>
      <c r="B459" s="36"/>
      <c r="Y459" s="1"/>
      <c r="Z459" s="1"/>
      <c r="AA459" s="1"/>
      <c r="AB459" s="1"/>
    </row>
    <row r="460" spans="1:28" s="2" customFormat="1">
      <c r="A460" s="35"/>
      <c r="B460" s="36"/>
      <c r="Y460" s="1"/>
      <c r="Z460" s="1"/>
      <c r="AA460" s="1"/>
      <c r="AB460" s="1"/>
    </row>
    <row r="461" spans="1:28" s="2" customFormat="1">
      <c r="A461" s="35"/>
      <c r="B461" s="36"/>
      <c r="Y461" s="1"/>
      <c r="Z461" s="1"/>
      <c r="AA461" s="1"/>
      <c r="AB461" s="1"/>
    </row>
    <row r="462" spans="1:28" s="2" customFormat="1">
      <c r="A462" s="35"/>
      <c r="B462" s="36"/>
      <c r="Y462" s="1"/>
      <c r="Z462" s="1"/>
      <c r="AA462" s="1"/>
      <c r="AB462" s="1"/>
    </row>
    <row r="463" spans="1:28" s="2" customFormat="1">
      <c r="A463" s="35"/>
      <c r="B463" s="36"/>
      <c r="Y463" s="1"/>
      <c r="Z463" s="1"/>
      <c r="AA463" s="1"/>
      <c r="AB463" s="1"/>
    </row>
    <row r="464" spans="1:28" s="2" customFormat="1">
      <c r="A464" s="35"/>
      <c r="B464" s="36"/>
      <c r="Y464" s="1"/>
      <c r="Z464" s="1"/>
      <c r="AA464" s="1"/>
      <c r="AB464" s="1"/>
    </row>
    <row r="465" spans="1:28" s="2" customFormat="1">
      <c r="A465" s="35"/>
      <c r="B465" s="36"/>
      <c r="Y465" s="1"/>
      <c r="Z465" s="1"/>
      <c r="AA465" s="1"/>
      <c r="AB465" s="1"/>
    </row>
    <row r="466" spans="1:28" s="2" customFormat="1">
      <c r="A466" s="35"/>
      <c r="B466" s="36"/>
      <c r="Y466" s="1"/>
      <c r="Z466" s="1"/>
      <c r="AA466" s="1"/>
      <c r="AB466" s="1"/>
    </row>
    <row r="467" spans="1:28" s="2" customFormat="1">
      <c r="A467" s="35"/>
      <c r="B467" s="36"/>
      <c r="Y467" s="1"/>
      <c r="Z467" s="1"/>
      <c r="AA467" s="1"/>
      <c r="AB467" s="1"/>
    </row>
    <row r="468" spans="1:28" s="2" customFormat="1">
      <c r="A468" s="35"/>
      <c r="B468" s="36"/>
      <c r="Y468" s="1"/>
      <c r="Z468" s="1"/>
      <c r="AA468" s="1"/>
      <c r="AB468" s="1"/>
    </row>
    <row r="469" spans="1:28" s="2" customFormat="1">
      <c r="A469" s="35"/>
      <c r="B469" s="36"/>
      <c r="Y469" s="1"/>
      <c r="Z469" s="1"/>
      <c r="AA469" s="1"/>
      <c r="AB469" s="1"/>
    </row>
    <row r="470" spans="1:28" s="2" customFormat="1">
      <c r="A470" s="35"/>
      <c r="B470" s="36"/>
      <c r="Y470" s="1"/>
      <c r="Z470" s="1"/>
      <c r="AA470" s="1"/>
      <c r="AB470" s="1"/>
    </row>
    <row r="471" spans="1:28" s="2" customFormat="1">
      <c r="A471" s="35"/>
      <c r="B471" s="36"/>
      <c r="Y471" s="1"/>
      <c r="Z471" s="1"/>
      <c r="AA471" s="1"/>
      <c r="AB471" s="1"/>
    </row>
    <row r="472" spans="1:28" s="2" customFormat="1">
      <c r="A472" s="35"/>
      <c r="B472" s="36"/>
      <c r="Y472" s="1"/>
      <c r="Z472" s="1"/>
      <c r="AA472" s="1"/>
      <c r="AB472" s="1"/>
    </row>
    <row r="473" spans="1:28" s="1" customFormat="1">
      <c r="A473" s="37"/>
      <c r="B473" s="8"/>
    </row>
    <row r="474" spans="1:28" s="1" customFormat="1">
      <c r="A474" s="37"/>
      <c r="B474" s="8"/>
    </row>
    <row r="475" spans="1:28" s="1" customFormat="1">
      <c r="A475" s="37"/>
      <c r="B475" s="8"/>
    </row>
    <row r="476" spans="1:28" s="1" customFormat="1">
      <c r="A476" s="37"/>
      <c r="B476" s="8"/>
    </row>
    <row r="477" spans="1:28" s="1" customFormat="1">
      <c r="A477" s="37"/>
      <c r="B477" s="8"/>
    </row>
    <row r="478" spans="1:28" s="1" customFormat="1">
      <c r="A478" s="37"/>
      <c r="B478" s="8"/>
    </row>
    <row r="479" spans="1:28" s="1" customFormat="1">
      <c r="A479" s="37"/>
      <c r="B479" s="8"/>
    </row>
    <row r="480" spans="1:28" s="1" customFormat="1">
      <c r="A480" s="37"/>
      <c r="B480" s="8"/>
    </row>
    <row r="481" spans="1:2" s="1" customFormat="1">
      <c r="A481" s="37"/>
      <c r="B481" s="8"/>
    </row>
    <row r="482" spans="1:2" s="1" customFormat="1">
      <c r="A482" s="37"/>
      <c r="B482" s="8"/>
    </row>
    <row r="483" spans="1:2" s="1" customFormat="1">
      <c r="A483" s="37"/>
      <c r="B483" s="8"/>
    </row>
    <row r="484" spans="1:2" s="1" customFormat="1">
      <c r="A484" s="37"/>
      <c r="B484" s="8"/>
    </row>
    <row r="485" spans="1:2" s="1" customFormat="1">
      <c r="A485" s="37"/>
      <c r="B485" s="8"/>
    </row>
    <row r="486" spans="1:2" s="1" customFormat="1">
      <c r="A486" s="37"/>
      <c r="B486" s="8"/>
    </row>
    <row r="487" spans="1:2" s="1" customFormat="1">
      <c r="A487" s="37"/>
      <c r="B487" s="8"/>
    </row>
    <row r="488" spans="1:2" s="1" customFormat="1">
      <c r="A488" s="37"/>
      <c r="B488" s="8"/>
    </row>
    <row r="489" spans="1:2" s="1" customFormat="1">
      <c r="A489" s="37"/>
      <c r="B489" s="8"/>
    </row>
    <row r="490" spans="1:2" s="1" customFormat="1">
      <c r="A490" s="37"/>
      <c r="B490" s="8"/>
    </row>
    <row r="491" spans="1:2" s="1" customFormat="1">
      <c r="A491" s="37"/>
      <c r="B491" s="8"/>
    </row>
    <row r="492" spans="1:2" s="1" customFormat="1">
      <c r="A492" s="37"/>
      <c r="B492" s="8"/>
    </row>
    <row r="493" spans="1:2" s="1" customFormat="1">
      <c r="A493" s="37"/>
      <c r="B493" s="8"/>
    </row>
    <row r="494" spans="1:2" s="1" customFormat="1">
      <c r="A494" s="37"/>
      <c r="B494" s="8"/>
    </row>
    <row r="495" spans="1:2" s="1" customFormat="1">
      <c r="A495" s="37"/>
      <c r="B495" s="8"/>
    </row>
    <row r="496" spans="1:2" s="1" customFormat="1">
      <c r="A496" s="37"/>
      <c r="B496" s="8"/>
    </row>
    <row r="497" spans="1:2" s="1" customFormat="1">
      <c r="A497" s="37"/>
      <c r="B497" s="8"/>
    </row>
    <row r="498" spans="1:2" s="1" customFormat="1">
      <c r="A498" s="37"/>
      <c r="B498" s="8"/>
    </row>
    <row r="499" spans="1:2" s="1" customFormat="1">
      <c r="A499" s="37"/>
      <c r="B499" s="8"/>
    </row>
    <row r="500" spans="1:2" s="1" customFormat="1">
      <c r="A500" s="37"/>
      <c r="B500" s="8"/>
    </row>
    <row r="501" spans="1:2" s="1" customFormat="1">
      <c r="A501" s="37"/>
      <c r="B501" s="8"/>
    </row>
    <row r="502" spans="1:2" s="1" customFormat="1">
      <c r="A502" s="37"/>
      <c r="B502" s="8"/>
    </row>
    <row r="503" spans="1:2" s="1" customFormat="1">
      <c r="A503" s="37"/>
      <c r="B503" s="8"/>
    </row>
    <row r="504" spans="1:2" s="1" customFormat="1">
      <c r="A504" s="37"/>
      <c r="B504" s="8"/>
    </row>
    <row r="505" spans="1:2" s="1" customFormat="1">
      <c r="A505" s="37"/>
      <c r="B505" s="8"/>
    </row>
    <row r="506" spans="1:2" s="1" customFormat="1">
      <c r="A506" s="37"/>
      <c r="B506" s="8"/>
    </row>
    <row r="507" spans="1:2" s="1" customFormat="1">
      <c r="A507" s="37"/>
      <c r="B507" s="8"/>
    </row>
    <row r="508" spans="1:2" s="1" customFormat="1">
      <c r="A508" s="37"/>
      <c r="B508" s="8"/>
    </row>
    <row r="509" spans="1:2" s="1" customFormat="1">
      <c r="A509" s="37"/>
      <c r="B509" s="8"/>
    </row>
    <row r="510" spans="1:2" s="1" customFormat="1">
      <c r="A510" s="37"/>
      <c r="B510" s="8"/>
    </row>
    <row r="511" spans="1:2" s="1" customFormat="1">
      <c r="A511" s="37"/>
      <c r="B511" s="8"/>
    </row>
    <row r="512" spans="1:2" s="1" customFormat="1">
      <c r="A512" s="37"/>
      <c r="B512" s="8"/>
    </row>
    <row r="513" spans="1:2" s="1" customFormat="1">
      <c r="A513" s="37"/>
      <c r="B513" s="8"/>
    </row>
    <row r="514" spans="1:2" s="1" customFormat="1">
      <c r="A514" s="37"/>
      <c r="B514" s="8"/>
    </row>
    <row r="515" spans="1:2" s="1" customFormat="1">
      <c r="A515" s="37"/>
      <c r="B515" s="8"/>
    </row>
    <row r="516" spans="1:2" s="1" customFormat="1">
      <c r="A516" s="37"/>
      <c r="B516" s="8"/>
    </row>
    <row r="517" spans="1:2" s="1" customFormat="1">
      <c r="A517" s="37"/>
      <c r="B517" s="8"/>
    </row>
    <row r="518" spans="1:2" s="1" customFormat="1">
      <c r="A518" s="37"/>
      <c r="B518" s="8"/>
    </row>
    <row r="519" spans="1:2" s="1" customFormat="1">
      <c r="A519" s="37"/>
      <c r="B519" s="8"/>
    </row>
    <row r="520" spans="1:2" s="1" customFormat="1">
      <c r="A520" s="37"/>
      <c r="B520" s="8"/>
    </row>
    <row r="521" spans="1:2" s="1" customFormat="1">
      <c r="A521" s="37"/>
      <c r="B521" s="8"/>
    </row>
    <row r="522" spans="1:2" s="1" customFormat="1">
      <c r="A522" s="37"/>
      <c r="B522" s="8"/>
    </row>
    <row r="523" spans="1:2" s="1" customFormat="1">
      <c r="A523" s="37"/>
      <c r="B523" s="8"/>
    </row>
    <row r="524" spans="1:2" s="1" customFormat="1">
      <c r="A524" s="37"/>
      <c r="B524" s="8"/>
    </row>
    <row r="525" spans="1:2" s="1" customFormat="1">
      <c r="A525" s="37"/>
      <c r="B525" s="8"/>
    </row>
    <row r="526" spans="1:2" s="1" customFormat="1">
      <c r="A526" s="37"/>
      <c r="B526" s="8"/>
    </row>
    <row r="527" spans="1:2" s="1" customFormat="1">
      <c r="A527" s="37"/>
      <c r="B527" s="8"/>
    </row>
    <row r="528" spans="1:2" s="1" customFormat="1">
      <c r="A528" s="37"/>
      <c r="B528" s="8"/>
    </row>
    <row r="529" spans="1:2" s="1" customFormat="1">
      <c r="A529" s="37"/>
      <c r="B529" s="8"/>
    </row>
    <row r="530" spans="1:2" s="1" customFormat="1">
      <c r="A530" s="37"/>
      <c r="B530" s="8"/>
    </row>
    <row r="531" spans="1:2" s="1" customFormat="1">
      <c r="A531" s="37"/>
      <c r="B531" s="8"/>
    </row>
    <row r="532" spans="1:2" s="1" customFormat="1">
      <c r="A532" s="37"/>
      <c r="B532" s="8"/>
    </row>
    <row r="533" spans="1:2" s="1" customFormat="1">
      <c r="A533" s="37"/>
      <c r="B533" s="8"/>
    </row>
    <row r="534" spans="1:2" s="1" customFormat="1">
      <c r="A534" s="37"/>
      <c r="B534" s="8"/>
    </row>
    <row r="535" spans="1:2" s="1" customFormat="1">
      <c r="A535" s="37"/>
      <c r="B535" s="8"/>
    </row>
    <row r="536" spans="1:2" s="1" customFormat="1">
      <c r="A536" s="37"/>
      <c r="B536" s="8"/>
    </row>
    <row r="537" spans="1:2" s="1" customFormat="1">
      <c r="A537" s="37"/>
      <c r="B537" s="8"/>
    </row>
    <row r="538" spans="1:2" s="1" customFormat="1">
      <c r="A538" s="37"/>
      <c r="B538" s="8"/>
    </row>
    <row r="539" spans="1:2" s="1" customFormat="1">
      <c r="A539" s="37"/>
      <c r="B539" s="8"/>
    </row>
    <row r="540" spans="1:2" s="1" customFormat="1">
      <c r="A540" s="37"/>
      <c r="B540" s="8"/>
    </row>
    <row r="541" spans="1:2" s="1" customFormat="1">
      <c r="A541" s="37"/>
      <c r="B541" s="8"/>
    </row>
    <row r="542" spans="1:2" s="1" customFormat="1">
      <c r="A542" s="37"/>
      <c r="B542" s="8"/>
    </row>
    <row r="543" spans="1:2" s="1" customFormat="1">
      <c r="A543" s="37"/>
      <c r="B543" s="8"/>
    </row>
    <row r="544" spans="1:2" s="1" customFormat="1">
      <c r="A544" s="37"/>
      <c r="B544" s="8"/>
    </row>
    <row r="545" spans="1:2" s="1" customFormat="1">
      <c r="A545" s="37"/>
      <c r="B545" s="8"/>
    </row>
    <row r="546" spans="1:2" s="1" customFormat="1">
      <c r="A546" s="37"/>
      <c r="B546" s="8"/>
    </row>
    <row r="547" spans="1:2" s="1" customFormat="1">
      <c r="A547" s="37"/>
      <c r="B547" s="8"/>
    </row>
    <row r="548" spans="1:2" s="1" customFormat="1">
      <c r="A548" s="37"/>
      <c r="B548" s="8"/>
    </row>
    <row r="549" spans="1:2" s="1" customFormat="1">
      <c r="A549" s="37"/>
      <c r="B549" s="8"/>
    </row>
    <row r="550" spans="1:2" s="1" customFormat="1">
      <c r="A550" s="37"/>
      <c r="B550" s="8"/>
    </row>
    <row r="551" spans="1:2" s="1" customFormat="1">
      <c r="A551" s="37"/>
      <c r="B551" s="8"/>
    </row>
    <row r="552" spans="1:2" s="1" customFormat="1">
      <c r="A552" s="37"/>
      <c r="B552" s="8"/>
    </row>
    <row r="553" spans="1:2" s="1" customFormat="1">
      <c r="A553" s="37"/>
      <c r="B553" s="8"/>
    </row>
    <row r="554" spans="1:2" s="1" customFormat="1">
      <c r="A554" s="37"/>
      <c r="B554" s="8"/>
    </row>
    <row r="555" spans="1:2" s="1" customFormat="1">
      <c r="A555" s="37"/>
      <c r="B555" s="8"/>
    </row>
    <row r="556" spans="1:2" s="1" customFormat="1">
      <c r="A556" s="37"/>
      <c r="B556" s="8"/>
    </row>
    <row r="557" spans="1:2" s="1" customFormat="1">
      <c r="A557" s="37"/>
      <c r="B557" s="8"/>
    </row>
    <row r="558" spans="1:2" s="1" customFormat="1">
      <c r="A558" s="37"/>
      <c r="B558" s="8"/>
    </row>
    <row r="559" spans="1:2" s="1" customFormat="1">
      <c r="A559" s="37"/>
      <c r="B559" s="8"/>
    </row>
    <row r="560" spans="1:2" s="1" customFormat="1">
      <c r="A560" s="37"/>
      <c r="B560" s="8"/>
    </row>
    <row r="561" spans="1:2" s="1" customFormat="1">
      <c r="A561" s="37"/>
      <c r="B561" s="8"/>
    </row>
    <row r="562" spans="1:2" s="1" customFormat="1">
      <c r="A562" s="37"/>
      <c r="B562" s="8"/>
    </row>
    <row r="563" spans="1:2" s="1" customFormat="1">
      <c r="A563" s="37"/>
      <c r="B563" s="8"/>
    </row>
    <row r="564" spans="1:2" s="1" customFormat="1">
      <c r="A564" s="37"/>
      <c r="B564" s="8"/>
    </row>
    <row r="565" spans="1:2" s="1" customFormat="1">
      <c r="A565" s="37"/>
      <c r="B565" s="8"/>
    </row>
    <row r="566" spans="1:2" s="1" customFormat="1">
      <c r="A566" s="37"/>
      <c r="B566" s="8"/>
    </row>
    <row r="567" spans="1:2" s="1" customFormat="1">
      <c r="A567" s="37"/>
      <c r="B567" s="8"/>
    </row>
    <row r="568" spans="1:2" s="1" customFormat="1">
      <c r="A568" s="37"/>
      <c r="B568" s="8"/>
    </row>
    <row r="569" spans="1:2" s="1" customFormat="1">
      <c r="A569" s="37"/>
      <c r="B569" s="8"/>
    </row>
    <row r="570" spans="1:2" s="1" customFormat="1">
      <c r="A570" s="37"/>
      <c r="B570" s="8"/>
    </row>
    <row r="571" spans="1:2" s="1" customFormat="1">
      <c r="A571" s="37"/>
      <c r="B571" s="8"/>
    </row>
    <row r="572" spans="1:2" s="1" customFormat="1">
      <c r="A572" s="37"/>
      <c r="B572" s="8"/>
    </row>
    <row r="573" spans="1:2" s="1" customFormat="1">
      <c r="A573" s="37"/>
      <c r="B573" s="8"/>
    </row>
    <row r="574" spans="1:2" s="1" customFormat="1">
      <c r="A574" s="37"/>
      <c r="B574" s="8"/>
    </row>
    <row r="575" spans="1:2" s="1" customFormat="1">
      <c r="A575" s="37"/>
      <c r="B575" s="8"/>
    </row>
    <row r="576" spans="1:2" s="1" customFormat="1">
      <c r="A576" s="37"/>
      <c r="B576" s="8"/>
    </row>
    <row r="577" spans="1:2" s="1" customFormat="1">
      <c r="A577" s="37"/>
      <c r="B577" s="8"/>
    </row>
    <row r="578" spans="1:2" s="1" customFormat="1">
      <c r="A578" s="37"/>
      <c r="B578" s="8"/>
    </row>
    <row r="579" spans="1:2" s="1" customFormat="1">
      <c r="A579" s="37"/>
      <c r="B579" s="8"/>
    </row>
    <row r="580" spans="1:2" s="1" customFormat="1">
      <c r="A580" s="37"/>
      <c r="B580" s="8"/>
    </row>
    <row r="581" spans="1:2" s="1" customFormat="1">
      <c r="A581" s="37"/>
      <c r="B581" s="8"/>
    </row>
    <row r="582" spans="1:2" s="1" customFormat="1">
      <c r="A582" s="37"/>
      <c r="B582" s="8"/>
    </row>
    <row r="583" spans="1:2" s="1" customFormat="1">
      <c r="A583" s="37"/>
      <c r="B583" s="8"/>
    </row>
    <row r="584" spans="1:2" s="1" customFormat="1">
      <c r="A584" s="37"/>
      <c r="B584" s="8"/>
    </row>
    <row r="585" spans="1:2" s="1" customFormat="1">
      <c r="A585" s="37"/>
      <c r="B585" s="8"/>
    </row>
    <row r="586" spans="1:2" s="1" customFormat="1">
      <c r="A586" s="37"/>
      <c r="B586" s="8"/>
    </row>
    <row r="587" spans="1:2" s="1" customFormat="1">
      <c r="A587" s="37"/>
      <c r="B587" s="8"/>
    </row>
    <row r="588" spans="1:2" s="1" customFormat="1">
      <c r="A588" s="37"/>
      <c r="B588" s="8"/>
    </row>
    <row r="589" spans="1:2" s="1" customFormat="1">
      <c r="A589" s="37"/>
      <c r="B589" s="8"/>
    </row>
    <row r="590" spans="1:2" s="1" customFormat="1">
      <c r="A590" s="37"/>
      <c r="B590" s="8"/>
    </row>
    <row r="591" spans="1:2" s="1" customFormat="1">
      <c r="A591" s="37"/>
      <c r="B591" s="8"/>
    </row>
    <row r="592" spans="1:2" s="1" customFormat="1">
      <c r="A592" s="37"/>
      <c r="B592" s="8"/>
    </row>
    <row r="593" spans="1:2" s="1" customFormat="1">
      <c r="A593" s="37"/>
      <c r="B593" s="8"/>
    </row>
    <row r="594" spans="1:2" s="1" customFormat="1">
      <c r="A594" s="37"/>
      <c r="B594" s="8"/>
    </row>
    <row r="595" spans="1:2" s="1" customFormat="1">
      <c r="A595" s="37"/>
      <c r="B595" s="8"/>
    </row>
    <row r="596" spans="1:2" s="1" customFormat="1">
      <c r="A596" s="37"/>
      <c r="B596" s="8"/>
    </row>
    <row r="597" spans="1:2" s="1" customFormat="1">
      <c r="A597" s="37"/>
      <c r="B597" s="8"/>
    </row>
    <row r="598" spans="1:2" s="1" customFormat="1">
      <c r="A598" s="37"/>
      <c r="B598" s="8"/>
    </row>
    <row r="599" spans="1:2" s="1" customFormat="1">
      <c r="A599" s="37"/>
      <c r="B599" s="8"/>
    </row>
    <row r="600" spans="1:2" s="1" customFormat="1">
      <c r="A600" s="37"/>
      <c r="B600" s="8"/>
    </row>
    <row r="601" spans="1:2" s="1" customFormat="1">
      <c r="A601" s="37"/>
      <c r="B601" s="8"/>
    </row>
    <row r="602" spans="1:2" s="1" customFormat="1">
      <c r="A602" s="37"/>
      <c r="B602" s="8"/>
    </row>
    <row r="603" spans="1:2" s="1" customFormat="1">
      <c r="A603" s="37"/>
      <c r="B603" s="8"/>
    </row>
    <row r="604" spans="1:2" s="1" customFormat="1">
      <c r="A604" s="37"/>
      <c r="B604" s="8"/>
    </row>
    <row r="605" spans="1:2" s="1" customFormat="1">
      <c r="A605" s="37"/>
      <c r="B605" s="8"/>
    </row>
    <row r="606" spans="1:2" s="1" customFormat="1">
      <c r="A606" s="37"/>
      <c r="B606" s="8"/>
    </row>
    <row r="607" spans="1:2" s="1" customFormat="1">
      <c r="A607" s="37"/>
      <c r="B607" s="8"/>
    </row>
    <row r="608" spans="1:2" s="1" customFormat="1">
      <c r="A608" s="37"/>
      <c r="B608" s="8"/>
    </row>
    <row r="609" spans="1:2" s="1" customFormat="1">
      <c r="A609" s="37"/>
      <c r="B609" s="8"/>
    </row>
    <row r="610" spans="1:2" s="1" customFormat="1">
      <c r="A610" s="37"/>
      <c r="B610" s="8"/>
    </row>
    <row r="611" spans="1:2" s="1" customFormat="1">
      <c r="A611" s="37"/>
      <c r="B611" s="8"/>
    </row>
    <row r="612" spans="1:2" s="1" customFormat="1">
      <c r="A612" s="37"/>
      <c r="B612" s="8"/>
    </row>
    <row r="613" spans="1:2" s="1" customFormat="1">
      <c r="A613" s="37"/>
      <c r="B613" s="8"/>
    </row>
    <row r="614" spans="1:2" s="1" customFormat="1">
      <c r="A614" s="37"/>
      <c r="B614" s="8"/>
    </row>
    <row r="615" spans="1:2" s="1" customFormat="1">
      <c r="A615" s="37"/>
      <c r="B615" s="8"/>
    </row>
    <row r="616" spans="1:2" s="1" customFormat="1">
      <c r="A616" s="37"/>
      <c r="B616" s="8"/>
    </row>
    <row r="617" spans="1:2" s="1" customFormat="1">
      <c r="A617" s="37"/>
      <c r="B617" s="8"/>
    </row>
    <row r="618" spans="1:2" s="1" customFormat="1">
      <c r="A618" s="37"/>
      <c r="B618" s="8"/>
    </row>
    <row r="619" spans="1:2" s="1" customFormat="1">
      <c r="A619" s="37"/>
      <c r="B619" s="8"/>
    </row>
    <row r="620" spans="1:2" s="1" customFormat="1">
      <c r="A620" s="37"/>
      <c r="B620" s="8"/>
    </row>
    <row r="621" spans="1:2" s="1" customFormat="1">
      <c r="A621" s="37"/>
      <c r="B621" s="8"/>
    </row>
    <row r="622" spans="1:2" s="1" customFormat="1">
      <c r="A622" s="37"/>
      <c r="B622" s="8"/>
    </row>
    <row r="623" spans="1:2" s="1" customFormat="1">
      <c r="A623" s="37"/>
      <c r="B623" s="8"/>
    </row>
    <row r="624" spans="1:2" s="1" customFormat="1">
      <c r="A624" s="37"/>
      <c r="B624" s="8"/>
    </row>
    <row r="625" spans="1:2" s="1" customFormat="1">
      <c r="A625" s="37"/>
      <c r="B625" s="8"/>
    </row>
    <row r="626" spans="1:2" s="1" customFormat="1">
      <c r="A626" s="37"/>
      <c r="B626" s="8"/>
    </row>
    <row r="627" spans="1:2" s="1" customFormat="1">
      <c r="A627" s="37"/>
      <c r="B627" s="8"/>
    </row>
    <row r="628" spans="1:2" s="1" customFormat="1">
      <c r="A628" s="37"/>
      <c r="B628" s="8"/>
    </row>
    <row r="629" spans="1:2" s="1" customFormat="1">
      <c r="A629" s="37"/>
      <c r="B629" s="8"/>
    </row>
    <row r="630" spans="1:2" s="1" customFormat="1">
      <c r="A630" s="37"/>
      <c r="B630" s="8"/>
    </row>
    <row r="631" spans="1:2" s="1" customFormat="1">
      <c r="A631" s="37"/>
      <c r="B631" s="8"/>
    </row>
    <row r="632" spans="1:2" s="1" customFormat="1">
      <c r="A632" s="37"/>
      <c r="B632" s="8"/>
    </row>
    <row r="633" spans="1:2" s="1" customFormat="1">
      <c r="A633" s="37"/>
      <c r="B633" s="8"/>
    </row>
    <row r="634" spans="1:2" s="1" customFormat="1">
      <c r="A634" s="37"/>
      <c r="B634" s="8"/>
    </row>
    <row r="635" spans="1:2" s="1" customFormat="1">
      <c r="A635" s="37"/>
      <c r="B635" s="8"/>
    </row>
    <row r="636" spans="1:2" s="1" customFormat="1">
      <c r="A636" s="37"/>
      <c r="B636" s="8"/>
    </row>
    <row r="637" spans="1:2" s="1" customFormat="1">
      <c r="A637" s="37"/>
      <c r="B637" s="8"/>
    </row>
    <row r="638" spans="1:2" s="1" customFormat="1">
      <c r="A638" s="37"/>
      <c r="B638" s="8"/>
    </row>
    <row r="639" spans="1:2" s="1" customFormat="1">
      <c r="A639" s="37"/>
      <c r="B639" s="8"/>
    </row>
    <row r="640" spans="1:2" s="1" customFormat="1">
      <c r="A640" s="37"/>
      <c r="B640" s="8"/>
    </row>
    <row r="641" spans="1:2" s="1" customFormat="1">
      <c r="A641" s="37"/>
      <c r="B641" s="8"/>
    </row>
    <row r="642" spans="1:2" s="1" customFormat="1">
      <c r="A642" s="37"/>
      <c r="B642" s="8"/>
    </row>
    <row r="643" spans="1:2" s="1" customFormat="1">
      <c r="A643" s="37"/>
      <c r="B643" s="8"/>
    </row>
    <row r="644" spans="1:2" s="1" customFormat="1">
      <c r="A644" s="37"/>
      <c r="B644" s="8"/>
    </row>
    <row r="645" spans="1:2" s="1" customFormat="1">
      <c r="A645" s="37"/>
      <c r="B645" s="8"/>
    </row>
    <row r="646" spans="1:2" s="1" customFormat="1">
      <c r="A646" s="37"/>
      <c r="B646" s="8"/>
    </row>
    <row r="647" spans="1:2" s="1" customFormat="1">
      <c r="A647" s="37"/>
      <c r="B647" s="8"/>
    </row>
    <row r="648" spans="1:2" s="1" customFormat="1">
      <c r="A648" s="37"/>
      <c r="B648" s="8"/>
    </row>
    <row r="649" spans="1:2" s="1" customFormat="1">
      <c r="A649" s="37"/>
      <c r="B649" s="8"/>
    </row>
    <row r="650" spans="1:2" s="1" customFormat="1">
      <c r="A650" s="37"/>
      <c r="B650" s="8"/>
    </row>
    <row r="651" spans="1:2" s="1" customFormat="1">
      <c r="A651" s="37"/>
      <c r="B651" s="8"/>
    </row>
    <row r="652" spans="1:2" s="1" customFormat="1">
      <c r="A652" s="37"/>
      <c r="B652" s="8"/>
    </row>
    <row r="653" spans="1:2" s="1" customFormat="1">
      <c r="A653" s="37"/>
      <c r="B653" s="8"/>
    </row>
    <row r="654" spans="1:2" s="1" customFormat="1">
      <c r="A654" s="37"/>
      <c r="B654" s="8"/>
    </row>
    <row r="655" spans="1:2" s="1" customFormat="1">
      <c r="A655" s="37"/>
      <c r="B655" s="8"/>
    </row>
    <row r="656" spans="1:2" s="1" customFormat="1">
      <c r="A656" s="37"/>
      <c r="B656" s="8"/>
    </row>
    <row r="657" spans="1:2" s="1" customFormat="1">
      <c r="A657" s="37"/>
      <c r="B657" s="8"/>
    </row>
    <row r="658" spans="1:2" s="1" customFormat="1">
      <c r="A658" s="37"/>
      <c r="B658" s="8"/>
    </row>
    <row r="659" spans="1:2" s="1" customFormat="1">
      <c r="A659" s="37"/>
      <c r="B659" s="8"/>
    </row>
    <row r="660" spans="1:2" s="1" customFormat="1">
      <c r="A660" s="37"/>
      <c r="B660" s="8"/>
    </row>
    <row r="661" spans="1:2" s="1" customFormat="1">
      <c r="A661" s="37"/>
      <c r="B661" s="8"/>
    </row>
    <row r="662" spans="1:2" s="1" customFormat="1">
      <c r="A662" s="37"/>
      <c r="B662" s="8"/>
    </row>
    <row r="663" spans="1:2" s="1" customFormat="1">
      <c r="A663" s="37"/>
      <c r="B663" s="8"/>
    </row>
    <row r="664" spans="1:2" s="1" customFormat="1">
      <c r="A664" s="37"/>
      <c r="B664" s="8"/>
    </row>
    <row r="665" spans="1:2" s="1" customFormat="1">
      <c r="A665" s="37"/>
      <c r="B665" s="8"/>
    </row>
    <row r="666" spans="1:2" s="1" customFormat="1">
      <c r="A666" s="37"/>
      <c r="B666" s="8"/>
    </row>
    <row r="667" spans="1:2" s="1" customFormat="1">
      <c r="A667" s="37"/>
      <c r="B667" s="8"/>
    </row>
    <row r="668" spans="1:2" s="1" customFormat="1">
      <c r="A668" s="37"/>
      <c r="B668" s="8"/>
    </row>
    <row r="669" spans="1:2" s="1" customFormat="1">
      <c r="A669" s="37"/>
      <c r="B669" s="8"/>
    </row>
    <row r="670" spans="1:2" s="1" customFormat="1">
      <c r="A670" s="37"/>
      <c r="B670" s="8"/>
    </row>
    <row r="671" spans="1:2" s="1" customFormat="1">
      <c r="A671" s="37"/>
      <c r="B671" s="8"/>
    </row>
    <row r="672" spans="1:2" s="1" customFormat="1">
      <c r="A672" s="37"/>
      <c r="B672" s="8"/>
    </row>
    <row r="673" spans="1:2" s="1" customFormat="1">
      <c r="A673" s="37"/>
      <c r="B673" s="8"/>
    </row>
    <row r="674" spans="1:2" s="1" customFormat="1">
      <c r="A674" s="37"/>
      <c r="B674" s="8"/>
    </row>
    <row r="675" spans="1:2" s="1" customFormat="1">
      <c r="A675" s="37"/>
      <c r="B675" s="8"/>
    </row>
    <row r="676" spans="1:2" s="1" customFormat="1">
      <c r="A676" s="37"/>
      <c r="B676" s="8"/>
    </row>
    <row r="677" spans="1:2" s="1" customFormat="1">
      <c r="A677" s="37"/>
      <c r="B677" s="8"/>
    </row>
    <row r="678" spans="1:2" s="1" customFormat="1">
      <c r="A678" s="37"/>
      <c r="B678" s="8"/>
    </row>
    <row r="679" spans="1:2" s="1" customFormat="1">
      <c r="A679" s="37"/>
      <c r="B679" s="8"/>
    </row>
    <row r="680" spans="1:2" s="1" customFormat="1">
      <c r="A680" s="37"/>
      <c r="B680" s="8"/>
    </row>
    <row r="681" spans="1:2" s="1" customFormat="1">
      <c r="A681" s="37"/>
      <c r="B681" s="8"/>
    </row>
    <row r="682" spans="1:2" s="1" customFormat="1">
      <c r="A682" s="37"/>
      <c r="B682" s="8"/>
    </row>
    <row r="683" spans="1:2" s="1" customFormat="1">
      <c r="A683" s="37"/>
      <c r="B683" s="8"/>
    </row>
    <row r="684" spans="1:2" s="1" customFormat="1">
      <c r="A684" s="37"/>
      <c r="B684" s="8"/>
    </row>
    <row r="685" spans="1:2" s="1" customFormat="1">
      <c r="A685" s="37"/>
      <c r="B685" s="8"/>
    </row>
    <row r="686" spans="1:2" s="1" customFormat="1">
      <c r="A686" s="37"/>
      <c r="B686" s="8"/>
    </row>
    <row r="687" spans="1:2" s="1" customFormat="1">
      <c r="A687" s="37"/>
      <c r="B687" s="8"/>
    </row>
    <row r="688" spans="1:2" s="1" customFormat="1">
      <c r="A688" s="37"/>
      <c r="B688" s="8"/>
    </row>
    <row r="689" spans="1:2" s="1" customFormat="1">
      <c r="A689" s="37"/>
      <c r="B689" s="8"/>
    </row>
    <row r="690" spans="1:2" s="1" customFormat="1">
      <c r="A690" s="37"/>
      <c r="B690" s="8"/>
    </row>
    <row r="691" spans="1:2" s="1" customFormat="1">
      <c r="A691" s="37"/>
      <c r="B691" s="8"/>
    </row>
    <row r="692" spans="1:2" s="1" customFormat="1">
      <c r="A692" s="37"/>
      <c r="B692" s="8"/>
    </row>
    <row r="693" spans="1:2" s="1" customFormat="1">
      <c r="A693" s="37"/>
      <c r="B693" s="8"/>
    </row>
    <row r="694" spans="1:2" s="1" customFormat="1">
      <c r="A694" s="37"/>
      <c r="B694" s="8"/>
    </row>
    <row r="695" spans="1:2" s="1" customFormat="1">
      <c r="A695" s="37"/>
      <c r="B695" s="8"/>
    </row>
    <row r="696" spans="1:2" s="1" customFormat="1">
      <c r="A696" s="37"/>
      <c r="B696" s="8"/>
    </row>
    <row r="697" spans="1:2" s="1" customFormat="1">
      <c r="A697" s="37"/>
      <c r="B697" s="8"/>
    </row>
    <row r="698" spans="1:2" s="1" customFormat="1">
      <c r="A698" s="37"/>
      <c r="B698" s="8"/>
    </row>
    <row r="699" spans="1:2" s="1" customFormat="1">
      <c r="A699" s="37"/>
      <c r="B699" s="8"/>
    </row>
    <row r="700" spans="1:2" s="1" customFormat="1">
      <c r="A700" s="37"/>
      <c r="B700" s="8"/>
    </row>
    <row r="701" spans="1:2" s="1" customFormat="1">
      <c r="A701" s="37"/>
      <c r="B701" s="8"/>
    </row>
    <row r="702" spans="1:2" s="1" customFormat="1">
      <c r="A702" s="37"/>
      <c r="B702" s="8"/>
    </row>
    <row r="703" spans="1:2" s="1" customFormat="1">
      <c r="A703" s="37"/>
      <c r="B703" s="8"/>
    </row>
    <row r="704" spans="1:2" s="1" customFormat="1">
      <c r="A704" s="37"/>
      <c r="B704" s="8"/>
    </row>
    <row r="705" spans="1:2" s="1" customFormat="1">
      <c r="A705" s="37"/>
      <c r="B705" s="8"/>
    </row>
    <row r="706" spans="1:2" s="1" customFormat="1">
      <c r="A706" s="37"/>
      <c r="B706" s="8"/>
    </row>
    <row r="707" spans="1:2" s="1" customFormat="1">
      <c r="A707" s="37"/>
      <c r="B707" s="8"/>
    </row>
    <row r="708" spans="1:2" s="1" customFormat="1">
      <c r="A708" s="37"/>
      <c r="B708" s="8"/>
    </row>
    <row r="709" spans="1:2" s="1" customFormat="1">
      <c r="A709" s="37"/>
      <c r="B709" s="8"/>
    </row>
    <row r="710" spans="1:2" s="1" customFormat="1">
      <c r="A710" s="37"/>
      <c r="B710" s="8"/>
    </row>
    <row r="711" spans="1:2" s="1" customFormat="1">
      <c r="A711" s="37"/>
      <c r="B711" s="8"/>
    </row>
    <row r="712" spans="1:2" s="1" customFormat="1">
      <c r="A712" s="37"/>
      <c r="B712" s="8"/>
    </row>
    <row r="713" spans="1:2" s="1" customFormat="1">
      <c r="A713" s="37"/>
      <c r="B713" s="8"/>
    </row>
    <row r="714" spans="1:2" s="1" customFormat="1">
      <c r="A714" s="37"/>
      <c r="B714" s="8"/>
    </row>
    <row r="715" spans="1:2" s="1" customFormat="1">
      <c r="A715" s="37"/>
      <c r="B715" s="8"/>
    </row>
    <row r="716" spans="1:2" s="1" customFormat="1">
      <c r="A716" s="37"/>
      <c r="B716" s="8"/>
    </row>
    <row r="717" spans="1:2" s="1" customFormat="1">
      <c r="A717" s="37"/>
      <c r="B717" s="8"/>
    </row>
    <row r="718" spans="1:2" s="1" customFormat="1">
      <c r="A718" s="37"/>
      <c r="B718" s="8"/>
    </row>
    <row r="719" spans="1:2" s="1" customFormat="1">
      <c r="A719" s="37"/>
      <c r="B719" s="8"/>
    </row>
    <row r="720" spans="1:2" s="1" customFormat="1">
      <c r="A720" s="37"/>
      <c r="B720" s="8"/>
    </row>
    <row r="721" spans="1:2" s="1" customFormat="1">
      <c r="A721" s="37"/>
      <c r="B721" s="8"/>
    </row>
    <row r="722" spans="1:2" s="1" customFormat="1">
      <c r="A722" s="37"/>
      <c r="B722" s="8"/>
    </row>
    <row r="723" spans="1:2" s="1" customFormat="1">
      <c r="A723" s="37"/>
      <c r="B723" s="8"/>
    </row>
    <row r="724" spans="1:2" s="1" customFormat="1">
      <c r="A724" s="37"/>
      <c r="B724" s="8"/>
    </row>
    <row r="725" spans="1:2" s="1" customFormat="1">
      <c r="A725" s="37"/>
      <c r="B725" s="8"/>
    </row>
    <row r="726" spans="1:2" s="1" customFormat="1">
      <c r="A726" s="37"/>
      <c r="B726" s="8"/>
    </row>
    <row r="727" spans="1:2" s="1" customFormat="1">
      <c r="A727" s="37"/>
      <c r="B727" s="8"/>
    </row>
    <row r="728" spans="1:2" s="1" customFormat="1">
      <c r="A728" s="37"/>
      <c r="B728" s="8"/>
    </row>
    <row r="729" spans="1:2" s="1" customFormat="1">
      <c r="A729" s="37"/>
      <c r="B729" s="8"/>
    </row>
    <row r="730" spans="1:2" s="1" customFormat="1">
      <c r="A730" s="37"/>
      <c r="B730" s="8"/>
    </row>
    <row r="731" spans="1:2" s="1" customFormat="1">
      <c r="A731" s="37"/>
      <c r="B731" s="8"/>
    </row>
    <row r="732" spans="1:2" s="1" customFormat="1">
      <c r="A732" s="37"/>
      <c r="B732" s="8"/>
    </row>
    <row r="733" spans="1:2" s="1" customFormat="1">
      <c r="A733" s="37"/>
      <c r="B733" s="8"/>
    </row>
    <row r="734" spans="1:2" s="1" customFormat="1">
      <c r="A734" s="37"/>
      <c r="B734" s="8"/>
    </row>
    <row r="735" spans="1:2" s="1" customFormat="1">
      <c r="A735" s="37"/>
      <c r="B735" s="8"/>
    </row>
    <row r="736" spans="1:2" s="1" customFormat="1">
      <c r="A736" s="37"/>
      <c r="B736" s="8"/>
    </row>
    <row r="737" spans="1:2" s="1" customFormat="1">
      <c r="A737" s="37"/>
      <c r="B737" s="8"/>
    </row>
    <row r="738" spans="1:2" s="1" customFormat="1">
      <c r="A738" s="37"/>
      <c r="B738" s="8"/>
    </row>
    <row r="739" spans="1:2" s="1" customFormat="1">
      <c r="A739" s="37"/>
      <c r="B739" s="8"/>
    </row>
    <row r="740" spans="1:2" s="1" customFormat="1">
      <c r="A740" s="37"/>
      <c r="B740" s="8"/>
    </row>
    <row r="741" spans="1:2" s="1" customFormat="1">
      <c r="A741" s="37"/>
      <c r="B741" s="8"/>
    </row>
    <row r="742" spans="1:2" s="1" customFormat="1">
      <c r="A742" s="37"/>
      <c r="B742" s="8"/>
    </row>
    <row r="743" spans="1:2" s="1" customFormat="1">
      <c r="A743" s="37"/>
      <c r="B743" s="8"/>
    </row>
    <row r="744" spans="1:2" s="1" customFormat="1">
      <c r="A744" s="37"/>
      <c r="B744" s="8"/>
    </row>
    <row r="745" spans="1:2" s="1" customFormat="1">
      <c r="A745" s="37"/>
      <c r="B745" s="8"/>
    </row>
    <row r="746" spans="1:2" s="1" customFormat="1">
      <c r="A746" s="37"/>
      <c r="B746" s="8"/>
    </row>
    <row r="747" spans="1:2" s="1" customFormat="1">
      <c r="A747" s="37"/>
      <c r="B747" s="8"/>
    </row>
    <row r="748" spans="1:2" s="1" customFormat="1">
      <c r="A748" s="37"/>
      <c r="B748" s="8"/>
    </row>
    <row r="749" spans="1:2" s="1" customFormat="1">
      <c r="A749" s="37"/>
      <c r="B749" s="8"/>
    </row>
    <row r="750" spans="1:2" s="1" customFormat="1">
      <c r="A750" s="37"/>
      <c r="B750" s="8"/>
    </row>
    <row r="751" spans="1:2" s="1" customFormat="1">
      <c r="A751" s="37"/>
      <c r="B751" s="8"/>
    </row>
    <row r="752" spans="1:2" s="1" customFormat="1">
      <c r="A752" s="37"/>
      <c r="B752" s="8"/>
    </row>
    <row r="753" spans="1:2" s="1" customFormat="1">
      <c r="A753" s="37"/>
      <c r="B753" s="8"/>
    </row>
    <row r="754" spans="1:2" s="1" customFormat="1">
      <c r="A754" s="37"/>
      <c r="B754" s="8"/>
    </row>
    <row r="755" spans="1:2" s="1" customFormat="1">
      <c r="A755" s="37"/>
      <c r="B755" s="8"/>
    </row>
    <row r="756" spans="1:2" s="1" customFormat="1">
      <c r="A756" s="37"/>
      <c r="B756" s="8"/>
    </row>
    <row r="757" spans="1:2" s="1" customFormat="1">
      <c r="A757" s="37"/>
      <c r="B757" s="8"/>
    </row>
    <row r="758" spans="1:2" s="1" customFormat="1">
      <c r="A758" s="37"/>
      <c r="B758" s="8"/>
    </row>
    <row r="759" spans="1:2" s="1" customFormat="1">
      <c r="A759" s="37"/>
      <c r="B759" s="8"/>
    </row>
    <row r="760" spans="1:2" s="1" customFormat="1">
      <c r="A760" s="37"/>
      <c r="B760" s="8"/>
    </row>
    <row r="761" spans="1:2" s="1" customFormat="1">
      <c r="A761" s="37"/>
      <c r="B761" s="8"/>
    </row>
    <row r="762" spans="1:2" s="1" customFormat="1">
      <c r="A762" s="37"/>
      <c r="B762" s="8"/>
    </row>
    <row r="763" spans="1:2" s="1" customFormat="1">
      <c r="A763" s="37"/>
      <c r="B763" s="8"/>
    </row>
    <row r="764" spans="1:2" s="1" customFormat="1">
      <c r="A764" s="37"/>
      <c r="B764" s="8"/>
    </row>
    <row r="765" spans="1:2" s="1" customFormat="1">
      <c r="A765" s="37"/>
      <c r="B765" s="8"/>
    </row>
    <row r="766" spans="1:2" s="1" customFormat="1">
      <c r="A766" s="37"/>
      <c r="B766" s="8"/>
    </row>
    <row r="767" spans="1:2" s="1" customFormat="1">
      <c r="A767" s="37"/>
      <c r="B767" s="8"/>
    </row>
    <row r="768" spans="1:2" s="1" customFormat="1">
      <c r="A768" s="37"/>
      <c r="B768" s="8"/>
    </row>
    <row r="769" spans="1:2" s="1" customFormat="1">
      <c r="A769" s="37"/>
      <c r="B769" s="8"/>
    </row>
    <row r="770" spans="1:2" s="1" customFormat="1">
      <c r="A770" s="37"/>
      <c r="B770" s="8"/>
    </row>
    <row r="771" spans="1:2" s="1" customFormat="1">
      <c r="A771" s="37"/>
      <c r="B771" s="8"/>
    </row>
    <row r="772" spans="1:2" s="1" customFormat="1">
      <c r="A772" s="37"/>
      <c r="B772" s="8"/>
    </row>
    <row r="773" spans="1:2" s="1" customFormat="1">
      <c r="A773" s="37"/>
      <c r="B773" s="8"/>
    </row>
    <row r="774" spans="1:2" s="1" customFormat="1">
      <c r="A774" s="37"/>
      <c r="B774" s="8"/>
    </row>
    <row r="775" spans="1:2" s="1" customFormat="1">
      <c r="A775" s="37"/>
      <c r="B775" s="8"/>
    </row>
    <row r="776" spans="1:2" s="1" customFormat="1">
      <c r="A776" s="37"/>
      <c r="B776" s="8"/>
    </row>
    <row r="777" spans="1:2" s="1" customFormat="1">
      <c r="A777" s="37"/>
      <c r="B777" s="8"/>
    </row>
    <row r="778" spans="1:2" s="1" customFormat="1">
      <c r="A778" s="37"/>
      <c r="B778" s="8"/>
    </row>
    <row r="779" spans="1:2" s="1" customFormat="1">
      <c r="A779" s="37"/>
      <c r="B779" s="8"/>
    </row>
    <row r="780" spans="1:2" s="1" customFormat="1">
      <c r="A780" s="37"/>
      <c r="B780" s="8"/>
    </row>
    <row r="781" spans="1:2" s="1" customFormat="1">
      <c r="A781" s="37"/>
      <c r="B781" s="8"/>
    </row>
    <row r="782" spans="1:2" s="1" customFormat="1">
      <c r="A782" s="37"/>
      <c r="B782" s="8"/>
    </row>
    <row r="783" spans="1:2" s="1" customFormat="1">
      <c r="A783" s="37"/>
      <c r="B783" s="8"/>
    </row>
    <row r="784" spans="1:2" s="1" customFormat="1">
      <c r="A784" s="37"/>
      <c r="B784" s="8"/>
    </row>
    <row r="785" spans="1:2" s="1" customFormat="1">
      <c r="A785" s="37"/>
      <c r="B785" s="8"/>
    </row>
    <row r="786" spans="1:2" s="1" customFormat="1">
      <c r="A786" s="37"/>
      <c r="B786" s="8"/>
    </row>
    <row r="787" spans="1:2" s="1" customFormat="1">
      <c r="A787" s="37"/>
      <c r="B787" s="8"/>
    </row>
    <row r="788" spans="1:2" s="1" customFormat="1">
      <c r="A788" s="37"/>
      <c r="B788" s="8"/>
    </row>
    <row r="789" spans="1:2" s="1" customFormat="1">
      <c r="A789" s="37"/>
      <c r="B789" s="8"/>
    </row>
    <row r="790" spans="1:2" s="1" customFormat="1">
      <c r="A790" s="37"/>
      <c r="B790" s="8"/>
    </row>
    <row r="791" spans="1:2" s="1" customFormat="1">
      <c r="A791" s="37"/>
      <c r="B791" s="8"/>
    </row>
    <row r="792" spans="1:2" s="1" customFormat="1">
      <c r="A792" s="37"/>
      <c r="B792" s="8"/>
    </row>
    <row r="793" spans="1:2" s="1" customFormat="1">
      <c r="A793" s="37"/>
      <c r="B793" s="8"/>
    </row>
    <row r="794" spans="1:2" s="1" customFormat="1">
      <c r="A794" s="37"/>
      <c r="B794" s="8"/>
    </row>
    <row r="795" spans="1:2" s="1" customFormat="1">
      <c r="A795" s="37"/>
      <c r="B795" s="8"/>
    </row>
    <row r="796" spans="1:2" s="1" customFormat="1">
      <c r="A796" s="37"/>
      <c r="B796" s="8"/>
    </row>
    <row r="797" spans="1:2" s="1" customFormat="1">
      <c r="A797" s="37"/>
      <c r="B797" s="8"/>
    </row>
    <row r="798" spans="1:2" s="1" customFormat="1">
      <c r="A798" s="37"/>
      <c r="B798" s="8"/>
    </row>
    <row r="799" spans="1:2" s="1" customFormat="1">
      <c r="A799" s="37"/>
      <c r="B799" s="8"/>
    </row>
    <row r="800" spans="1:2" s="1" customFormat="1">
      <c r="A800" s="37"/>
      <c r="B800" s="8"/>
    </row>
    <row r="801" spans="1:2" s="1" customFormat="1">
      <c r="A801" s="37"/>
      <c r="B801" s="8"/>
    </row>
    <row r="802" spans="1:2" s="1" customFormat="1">
      <c r="A802" s="37"/>
      <c r="B802" s="8"/>
    </row>
    <row r="803" spans="1:2" s="1" customFormat="1">
      <c r="A803" s="37"/>
      <c r="B803" s="8"/>
    </row>
    <row r="804" spans="1:2" s="1" customFormat="1">
      <c r="A804" s="37"/>
      <c r="B804" s="8"/>
    </row>
    <row r="805" spans="1:2" s="1" customFormat="1">
      <c r="A805" s="37"/>
      <c r="B805" s="8"/>
    </row>
    <row r="806" spans="1:2" s="1" customFormat="1">
      <c r="A806" s="37"/>
      <c r="B806" s="8"/>
    </row>
    <row r="807" spans="1:2" s="1" customFormat="1">
      <c r="A807" s="37"/>
      <c r="B807" s="8"/>
    </row>
    <row r="808" spans="1:2" s="1" customFormat="1">
      <c r="A808" s="37"/>
      <c r="B808" s="8"/>
    </row>
    <row r="809" spans="1:2" s="1" customFormat="1">
      <c r="A809" s="37"/>
      <c r="B809" s="8"/>
    </row>
    <row r="810" spans="1:2" s="1" customFormat="1">
      <c r="A810" s="37"/>
      <c r="B810" s="8"/>
    </row>
    <row r="811" spans="1:2" s="1" customFormat="1">
      <c r="A811" s="37"/>
      <c r="B811" s="8"/>
    </row>
    <row r="812" spans="1:2" s="1" customFormat="1">
      <c r="A812" s="37"/>
      <c r="B812" s="8"/>
    </row>
    <row r="813" spans="1:2" s="1" customFormat="1">
      <c r="A813" s="37"/>
      <c r="B813" s="8"/>
    </row>
    <row r="814" spans="1:2" s="1" customFormat="1">
      <c r="A814" s="37"/>
      <c r="B814" s="8"/>
    </row>
    <row r="815" spans="1:2" s="1" customFormat="1">
      <c r="A815" s="37"/>
      <c r="B815" s="8"/>
    </row>
    <row r="816" spans="1:2" s="1" customFormat="1">
      <c r="A816" s="37"/>
      <c r="B816" s="8"/>
    </row>
    <row r="817" spans="1:2" s="1" customFormat="1">
      <c r="A817" s="37"/>
      <c r="B817" s="8"/>
    </row>
    <row r="818" spans="1:2" s="1" customFormat="1">
      <c r="A818" s="37"/>
      <c r="B818" s="8"/>
    </row>
    <row r="819" spans="1:2" s="1" customFormat="1">
      <c r="A819" s="37"/>
      <c r="B819" s="8"/>
    </row>
    <row r="820" spans="1:2" s="1" customFormat="1">
      <c r="A820" s="37"/>
      <c r="B820" s="8"/>
    </row>
    <row r="821" spans="1:2" s="1" customFormat="1">
      <c r="A821" s="37"/>
      <c r="B821" s="8"/>
    </row>
    <row r="822" spans="1:2" s="1" customFormat="1">
      <c r="A822" s="37"/>
      <c r="B822" s="8"/>
    </row>
    <row r="823" spans="1:2" s="1" customFormat="1">
      <c r="A823" s="37"/>
      <c r="B823" s="8"/>
    </row>
    <row r="824" spans="1:2" s="1" customFormat="1">
      <c r="A824" s="37"/>
      <c r="B824" s="8"/>
    </row>
    <row r="825" spans="1:2" s="1" customFormat="1">
      <c r="A825" s="37"/>
      <c r="B825" s="8"/>
    </row>
    <row r="826" spans="1:2" s="1" customFormat="1">
      <c r="A826" s="37"/>
      <c r="B826" s="8"/>
    </row>
    <row r="827" spans="1:2" s="1" customFormat="1">
      <c r="A827" s="37"/>
      <c r="B827" s="8"/>
    </row>
    <row r="828" spans="1:2" s="1" customFormat="1">
      <c r="A828" s="37"/>
      <c r="B828" s="8"/>
    </row>
    <row r="829" spans="1:2" s="1" customFormat="1">
      <c r="A829" s="37"/>
      <c r="B829" s="8"/>
    </row>
    <row r="830" spans="1:2" s="1" customFormat="1">
      <c r="A830" s="37"/>
      <c r="B830" s="8"/>
    </row>
    <row r="831" spans="1:2" s="1" customFormat="1">
      <c r="A831" s="37"/>
      <c r="B831" s="8"/>
    </row>
    <row r="832" spans="1:2" s="1" customFormat="1">
      <c r="A832" s="37"/>
      <c r="B832" s="8"/>
    </row>
    <row r="833" spans="1:2" s="1" customFormat="1">
      <c r="A833" s="37"/>
      <c r="B833" s="8"/>
    </row>
    <row r="834" spans="1:2" s="1" customFormat="1">
      <c r="A834" s="37"/>
      <c r="B834" s="8"/>
    </row>
    <row r="835" spans="1:2" s="1" customFormat="1">
      <c r="A835" s="37"/>
      <c r="B835" s="8"/>
    </row>
    <row r="836" spans="1:2" s="1" customFormat="1">
      <c r="A836" s="37"/>
      <c r="B836" s="8"/>
    </row>
    <row r="837" spans="1:2" s="1" customFormat="1">
      <c r="A837" s="37"/>
      <c r="B837" s="8"/>
    </row>
    <row r="838" spans="1:2" s="1" customFormat="1">
      <c r="A838" s="37"/>
      <c r="B838" s="8"/>
    </row>
    <row r="839" spans="1:2" s="1" customFormat="1">
      <c r="A839" s="37"/>
      <c r="B839" s="8"/>
    </row>
    <row r="840" spans="1:2" s="1" customFormat="1">
      <c r="A840" s="37"/>
      <c r="B840" s="8"/>
    </row>
    <row r="841" spans="1:2" s="1" customFormat="1">
      <c r="A841" s="37"/>
      <c r="B841" s="8"/>
    </row>
    <row r="842" spans="1:2" s="1" customFormat="1">
      <c r="A842" s="37"/>
      <c r="B842" s="8"/>
    </row>
    <row r="843" spans="1:2" s="1" customFormat="1">
      <c r="A843" s="37"/>
      <c r="B843" s="8"/>
    </row>
    <row r="844" spans="1:2" s="1" customFormat="1">
      <c r="A844" s="37"/>
      <c r="B844" s="8"/>
    </row>
    <row r="845" spans="1:2" s="1" customFormat="1">
      <c r="A845" s="37"/>
      <c r="B845" s="8"/>
    </row>
    <row r="846" spans="1:2" s="1" customFormat="1">
      <c r="A846" s="37"/>
      <c r="B846" s="8"/>
    </row>
    <row r="847" spans="1:2" s="1" customFormat="1">
      <c r="A847" s="37"/>
      <c r="B847" s="8"/>
    </row>
    <row r="848" spans="1:2" s="1" customFormat="1">
      <c r="A848" s="37"/>
      <c r="B848" s="8"/>
    </row>
    <row r="849" spans="1:2" s="1" customFormat="1">
      <c r="A849" s="37"/>
      <c r="B849" s="8"/>
    </row>
    <row r="850" spans="1:2" s="1" customFormat="1">
      <c r="A850" s="37"/>
      <c r="B850" s="8"/>
    </row>
    <row r="851" spans="1:2" s="1" customFormat="1">
      <c r="A851" s="37"/>
      <c r="B851" s="8"/>
    </row>
    <row r="852" spans="1:2" s="1" customFormat="1">
      <c r="A852" s="37"/>
      <c r="B852" s="8"/>
    </row>
    <row r="853" spans="1:2" s="1" customFormat="1">
      <c r="A853" s="37"/>
      <c r="B853" s="8"/>
    </row>
    <row r="854" spans="1:2" s="1" customFormat="1">
      <c r="A854" s="37"/>
      <c r="B854" s="8"/>
    </row>
    <row r="855" spans="1:2" s="1" customFormat="1">
      <c r="A855" s="37"/>
      <c r="B855" s="8"/>
    </row>
    <row r="856" spans="1:2" s="1" customFormat="1">
      <c r="A856" s="37"/>
      <c r="B856" s="8"/>
    </row>
    <row r="857" spans="1:2" s="1" customFormat="1">
      <c r="A857" s="37"/>
      <c r="B857" s="8"/>
    </row>
    <row r="858" spans="1:2" s="1" customFormat="1">
      <c r="A858" s="37"/>
      <c r="B858" s="8"/>
    </row>
    <row r="859" spans="1:2" s="1" customFormat="1">
      <c r="A859" s="37"/>
      <c r="B859" s="8"/>
    </row>
    <row r="860" spans="1:2" s="1" customFormat="1">
      <c r="A860" s="37"/>
      <c r="B860" s="8"/>
    </row>
    <row r="861" spans="1:2" s="1" customFormat="1">
      <c r="A861" s="37"/>
      <c r="B861" s="8"/>
    </row>
    <row r="862" spans="1:2" s="1" customFormat="1">
      <c r="A862" s="37"/>
      <c r="B862" s="8"/>
    </row>
    <row r="863" spans="1:2" s="1" customFormat="1">
      <c r="A863" s="37"/>
      <c r="B863" s="8"/>
    </row>
    <row r="864" spans="1:2" s="1" customFormat="1">
      <c r="A864" s="37"/>
      <c r="B864" s="8"/>
    </row>
    <row r="865" spans="1:2" s="1" customFormat="1">
      <c r="A865" s="37"/>
      <c r="B865" s="8"/>
    </row>
    <row r="866" spans="1:2" s="1" customFormat="1">
      <c r="A866" s="37"/>
      <c r="B866" s="8"/>
    </row>
    <row r="867" spans="1:2" s="1" customFormat="1">
      <c r="A867" s="37"/>
      <c r="B867" s="8"/>
    </row>
    <row r="868" spans="1:2" s="1" customFormat="1">
      <c r="A868" s="37"/>
      <c r="B868" s="8"/>
    </row>
    <row r="869" spans="1:2" s="1" customFormat="1">
      <c r="A869" s="37"/>
      <c r="B869" s="8"/>
    </row>
    <row r="870" spans="1:2" s="1" customFormat="1">
      <c r="A870" s="37"/>
      <c r="B870" s="8"/>
    </row>
    <row r="871" spans="1:2" s="1" customFormat="1">
      <c r="A871" s="37"/>
      <c r="B871" s="8"/>
    </row>
    <row r="872" spans="1:2" s="1" customFormat="1">
      <c r="A872" s="37"/>
      <c r="B872" s="8"/>
    </row>
    <row r="873" spans="1:2" s="1" customFormat="1">
      <c r="A873" s="37"/>
      <c r="B873" s="8"/>
    </row>
    <row r="874" spans="1:2" s="1" customFormat="1">
      <c r="A874" s="37"/>
      <c r="B874" s="8"/>
    </row>
    <row r="875" spans="1:2" s="1" customFormat="1">
      <c r="A875" s="37"/>
      <c r="B875" s="8"/>
    </row>
    <row r="876" spans="1:2" s="1" customFormat="1">
      <c r="A876" s="37"/>
      <c r="B876" s="8"/>
    </row>
    <row r="877" spans="1:2" s="1" customFormat="1">
      <c r="A877" s="37"/>
      <c r="B877" s="8"/>
    </row>
    <row r="878" spans="1:2" s="1" customFormat="1">
      <c r="A878" s="37"/>
      <c r="B878" s="8"/>
    </row>
    <row r="879" spans="1:2" s="1" customFormat="1">
      <c r="A879" s="37"/>
      <c r="B879" s="8"/>
    </row>
    <row r="880" spans="1:2" s="1" customFormat="1">
      <c r="A880" s="37"/>
      <c r="B880" s="8"/>
    </row>
    <row r="881" spans="1:2" s="1" customFormat="1">
      <c r="A881" s="37"/>
      <c r="B881" s="8"/>
    </row>
    <row r="882" spans="1:2" s="1" customFormat="1">
      <c r="A882" s="37"/>
      <c r="B882" s="8"/>
    </row>
    <row r="883" spans="1:2" s="1" customFormat="1">
      <c r="A883" s="37"/>
      <c r="B883" s="8"/>
    </row>
    <row r="884" spans="1:2" s="1" customFormat="1">
      <c r="A884" s="37"/>
      <c r="B884" s="8"/>
    </row>
    <row r="885" spans="1:2" s="1" customFormat="1">
      <c r="A885" s="37"/>
      <c r="B885" s="8"/>
    </row>
    <row r="886" spans="1:2" s="1" customFormat="1">
      <c r="A886" s="37"/>
      <c r="B886" s="8"/>
    </row>
    <row r="887" spans="1:2" s="1" customFormat="1">
      <c r="A887" s="37"/>
      <c r="B887" s="8"/>
    </row>
    <row r="888" spans="1:2" s="1" customFormat="1">
      <c r="A888" s="37"/>
      <c r="B888" s="8"/>
    </row>
    <row r="889" spans="1:2" s="1" customFormat="1">
      <c r="A889" s="37"/>
      <c r="B889" s="8"/>
    </row>
    <row r="890" spans="1:2" s="1" customFormat="1">
      <c r="A890" s="37"/>
      <c r="B890" s="8"/>
    </row>
    <row r="891" spans="1:2" s="1" customFormat="1">
      <c r="A891" s="37"/>
      <c r="B891" s="8"/>
    </row>
    <row r="892" spans="1:2" s="1" customFormat="1">
      <c r="A892" s="37"/>
      <c r="B892" s="8"/>
    </row>
    <row r="893" spans="1:2" s="1" customFormat="1">
      <c r="A893" s="37"/>
      <c r="B893" s="8"/>
    </row>
    <row r="894" spans="1:2" s="1" customFormat="1">
      <c r="A894" s="37"/>
      <c r="B894" s="8"/>
    </row>
    <row r="895" spans="1:2" s="1" customFormat="1">
      <c r="A895" s="37"/>
      <c r="B895" s="8"/>
    </row>
    <row r="896" spans="1:2" s="1" customFormat="1">
      <c r="A896" s="37"/>
      <c r="B896" s="8"/>
    </row>
    <row r="897" spans="1:2" s="1" customFormat="1">
      <c r="A897" s="37"/>
      <c r="B897" s="8"/>
    </row>
    <row r="898" spans="1:2" s="1" customFormat="1">
      <c r="A898" s="37"/>
      <c r="B898" s="8"/>
    </row>
    <row r="899" spans="1:2" s="1" customFormat="1">
      <c r="A899" s="37"/>
      <c r="B899" s="8"/>
    </row>
    <row r="900" spans="1:2" s="1" customFormat="1">
      <c r="A900" s="37"/>
      <c r="B900" s="8"/>
    </row>
    <row r="901" spans="1:2" s="1" customFormat="1">
      <c r="A901" s="37"/>
      <c r="B901" s="8"/>
    </row>
    <row r="902" spans="1:2" s="1" customFormat="1">
      <c r="A902" s="37"/>
      <c r="B902" s="8"/>
    </row>
    <row r="903" spans="1:2" s="1" customFormat="1">
      <c r="A903" s="37"/>
      <c r="B903" s="8"/>
    </row>
    <row r="904" spans="1:2" s="1" customFormat="1">
      <c r="A904" s="37"/>
      <c r="B904" s="8"/>
    </row>
    <row r="905" spans="1:2" s="1" customFormat="1">
      <c r="A905" s="37"/>
      <c r="B905" s="8"/>
    </row>
    <row r="906" spans="1:2" s="1" customFormat="1">
      <c r="A906" s="37"/>
      <c r="B906" s="8"/>
    </row>
    <row r="907" spans="1:2" s="1" customFormat="1">
      <c r="A907" s="37"/>
      <c r="B907" s="8"/>
    </row>
    <row r="908" spans="1:2" s="1" customFormat="1">
      <c r="A908" s="37"/>
      <c r="B908" s="8"/>
    </row>
    <row r="909" spans="1:2" s="1" customFormat="1">
      <c r="A909" s="37"/>
      <c r="B909" s="8"/>
    </row>
    <row r="910" spans="1:2" s="1" customFormat="1">
      <c r="A910" s="37"/>
      <c r="B910" s="8"/>
    </row>
    <row r="911" spans="1:2" s="1" customFormat="1">
      <c r="A911" s="37"/>
      <c r="B911" s="8"/>
    </row>
    <row r="912" spans="1:2" s="1" customFormat="1">
      <c r="A912" s="37"/>
      <c r="B912" s="8"/>
    </row>
    <row r="913" spans="1:2" s="1" customFormat="1">
      <c r="A913" s="37"/>
      <c r="B913" s="8"/>
    </row>
    <row r="914" spans="1:2" s="1" customFormat="1">
      <c r="A914" s="37"/>
      <c r="B914" s="8"/>
    </row>
    <row r="915" spans="1:2" s="1" customFormat="1">
      <c r="A915" s="37"/>
      <c r="B915" s="8"/>
    </row>
    <row r="916" spans="1:2" s="1" customFormat="1">
      <c r="A916" s="37"/>
      <c r="B916" s="8"/>
    </row>
    <row r="917" spans="1:2" s="1" customFormat="1">
      <c r="A917" s="37"/>
      <c r="B917" s="8"/>
    </row>
    <row r="918" spans="1:2" s="1" customFormat="1">
      <c r="A918" s="37"/>
      <c r="B918" s="8"/>
    </row>
    <row r="919" spans="1:2" s="1" customFormat="1">
      <c r="A919" s="37"/>
      <c r="B919" s="8"/>
    </row>
    <row r="920" spans="1:2" s="1" customFormat="1">
      <c r="A920" s="37"/>
      <c r="B920" s="8"/>
    </row>
    <row r="921" spans="1:2" s="1" customFormat="1">
      <c r="A921" s="37"/>
      <c r="B921" s="8"/>
    </row>
    <row r="922" spans="1:2" s="1" customFormat="1">
      <c r="A922" s="37"/>
      <c r="B922" s="8"/>
    </row>
    <row r="923" spans="1:2" s="1" customFormat="1">
      <c r="A923" s="37"/>
      <c r="B923" s="8"/>
    </row>
    <row r="924" spans="1:2" s="1" customFormat="1">
      <c r="A924" s="37"/>
      <c r="B924" s="8"/>
    </row>
    <row r="925" spans="1:2" s="1" customFormat="1">
      <c r="A925" s="37"/>
      <c r="B925" s="8"/>
    </row>
    <row r="926" spans="1:2" s="1" customFormat="1">
      <c r="A926" s="37"/>
      <c r="B926" s="8"/>
    </row>
    <row r="927" spans="1:2" s="1" customFormat="1">
      <c r="A927" s="37"/>
      <c r="B927" s="8"/>
    </row>
    <row r="928" spans="1:2" s="1" customFormat="1">
      <c r="A928" s="37"/>
      <c r="B928" s="8"/>
    </row>
    <row r="929" spans="1:2" s="1" customFormat="1">
      <c r="A929" s="37"/>
      <c r="B929" s="8"/>
    </row>
    <row r="930" spans="1:2" s="1" customFormat="1">
      <c r="A930" s="37"/>
      <c r="B930" s="8"/>
    </row>
    <row r="931" spans="1:2" s="1" customFormat="1">
      <c r="A931" s="37"/>
      <c r="B931" s="8"/>
    </row>
    <row r="932" spans="1:2" s="1" customFormat="1">
      <c r="A932" s="37"/>
      <c r="B932" s="8"/>
    </row>
    <row r="933" spans="1:2" s="1" customFormat="1">
      <c r="A933" s="37"/>
      <c r="B933" s="8"/>
    </row>
    <row r="934" spans="1:2" s="1" customFormat="1">
      <c r="A934" s="37"/>
      <c r="B934" s="8"/>
    </row>
    <row r="935" spans="1:2" s="1" customFormat="1">
      <c r="A935" s="37"/>
      <c r="B935" s="8"/>
    </row>
    <row r="936" spans="1:2" s="1" customFormat="1">
      <c r="A936" s="37"/>
      <c r="B936" s="8"/>
    </row>
    <row r="937" spans="1:2" s="1" customFormat="1">
      <c r="A937" s="37"/>
      <c r="B937" s="8"/>
    </row>
    <row r="938" spans="1:2" s="1" customFormat="1">
      <c r="A938" s="37"/>
      <c r="B938" s="8"/>
    </row>
    <row r="939" spans="1:2" s="1" customFormat="1">
      <c r="A939" s="37"/>
      <c r="B939" s="8"/>
    </row>
    <row r="940" spans="1:2" s="1" customFormat="1">
      <c r="A940" s="37"/>
      <c r="B940" s="8"/>
    </row>
    <row r="941" spans="1:2" s="1" customFormat="1">
      <c r="A941" s="37"/>
      <c r="B941" s="8"/>
    </row>
    <row r="942" spans="1:2" s="1" customFormat="1">
      <c r="A942" s="37"/>
      <c r="B942" s="8"/>
    </row>
    <row r="943" spans="1:2" s="1" customFormat="1">
      <c r="A943" s="37"/>
      <c r="B943" s="8"/>
    </row>
    <row r="944" spans="1:2" s="1" customFormat="1">
      <c r="A944" s="37"/>
      <c r="B944" s="8"/>
    </row>
    <row r="945" spans="1:2" s="1" customFormat="1">
      <c r="A945" s="37"/>
      <c r="B945" s="8"/>
    </row>
    <row r="946" spans="1:2" s="1" customFormat="1">
      <c r="A946" s="37"/>
      <c r="B946" s="8"/>
    </row>
    <row r="947" spans="1:2" s="1" customFormat="1">
      <c r="A947" s="37"/>
      <c r="B947" s="8"/>
    </row>
    <row r="948" spans="1:2" s="1" customFormat="1">
      <c r="A948" s="37"/>
      <c r="B948" s="8"/>
    </row>
    <row r="949" spans="1:2" s="1" customFormat="1">
      <c r="A949" s="37"/>
      <c r="B949" s="8"/>
    </row>
    <row r="950" spans="1:2" s="1" customFormat="1">
      <c r="A950" s="37"/>
      <c r="B950" s="8"/>
    </row>
    <row r="951" spans="1:2" s="1" customFormat="1">
      <c r="A951" s="37"/>
      <c r="B951" s="8"/>
    </row>
    <row r="952" spans="1:2" s="1" customFormat="1">
      <c r="A952" s="37"/>
      <c r="B952" s="8"/>
    </row>
    <row r="953" spans="1:2" s="1" customFormat="1">
      <c r="A953" s="37"/>
      <c r="B953" s="8"/>
    </row>
    <row r="954" spans="1:2" s="1" customFormat="1">
      <c r="A954" s="37"/>
      <c r="B954" s="8"/>
    </row>
    <row r="955" spans="1:2" s="1" customFormat="1">
      <c r="A955" s="37"/>
      <c r="B955" s="8"/>
    </row>
    <row r="956" spans="1:2" s="1" customFormat="1">
      <c r="A956" s="37"/>
      <c r="B956" s="8"/>
    </row>
    <row r="957" spans="1:2" s="1" customFormat="1">
      <c r="A957" s="37"/>
      <c r="B957" s="8"/>
    </row>
    <row r="958" spans="1:2" s="1" customFormat="1">
      <c r="A958" s="37"/>
      <c r="B958" s="8"/>
    </row>
    <row r="959" spans="1:2" s="1" customFormat="1">
      <c r="A959" s="37"/>
      <c r="B959" s="8"/>
    </row>
    <row r="960" spans="1:2" s="1" customFormat="1">
      <c r="A960" s="37"/>
      <c r="B960" s="8"/>
    </row>
    <row r="961" spans="1:2" s="1" customFormat="1">
      <c r="A961" s="37"/>
      <c r="B961" s="8"/>
    </row>
    <row r="962" spans="1:2" s="1" customFormat="1">
      <c r="A962" s="37"/>
      <c r="B962" s="8"/>
    </row>
    <row r="963" spans="1:2" s="1" customFormat="1">
      <c r="A963" s="37"/>
      <c r="B963" s="8"/>
    </row>
    <row r="964" spans="1:2" s="1" customFormat="1">
      <c r="A964" s="37"/>
      <c r="B964" s="8"/>
    </row>
    <row r="965" spans="1:2" s="1" customFormat="1">
      <c r="A965" s="37"/>
      <c r="B965" s="8"/>
    </row>
    <row r="966" spans="1:2" s="1" customFormat="1">
      <c r="A966" s="37"/>
      <c r="B966" s="8"/>
    </row>
    <row r="967" spans="1:2" s="1" customFormat="1">
      <c r="A967" s="37"/>
      <c r="B967" s="8"/>
    </row>
  </sheetData>
  <mergeCells count="17">
    <mergeCell ref="A397:B397"/>
    <mergeCell ref="A398:B398"/>
    <mergeCell ref="A399:B399"/>
    <mergeCell ref="A400:B400"/>
    <mergeCell ref="A401:B401"/>
    <mergeCell ref="C4:T4"/>
    <mergeCell ref="A396:B396"/>
    <mergeCell ref="C396:H396"/>
    <mergeCell ref="I396:J396"/>
    <mergeCell ref="K396:N396"/>
    <mergeCell ref="O396:T396"/>
    <mergeCell ref="A3:B4"/>
    <mergeCell ref="A2:B2"/>
    <mergeCell ref="E2:G2"/>
    <mergeCell ref="J2:L2"/>
    <mergeCell ref="O2:P2"/>
    <mergeCell ref="F1:K1"/>
  </mergeCells>
  <conditionalFormatting sqref="Q2">
    <cfRule type="cellIs" dxfId="0" priority="1" operator="equal">
      <formula>64.5</formula>
    </cfRule>
  </conditionalFormatting>
  <dataValidations count="1">
    <dataValidation type="list" allowBlank="1" showInputMessage="1" showErrorMessage="1" sqref="C397:T397 C398:T401">
      <formula1>"√,×,0"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</vt:lpstr>
      <vt:lpstr>B2</vt:lpstr>
      <vt:lpstr>B3</vt:lpstr>
      <vt:lpstr>C1</vt:lpstr>
      <vt:lpstr>C2</vt:lpstr>
      <vt:lpstr>C3</vt:lpstr>
      <vt:lpstr>D1</vt:lpstr>
      <vt:lpstr>D2</vt:lpstr>
      <vt:lpstr>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2024-05-22T03:15:00Z</dcterms:created>
  <dcterms:modified xsi:type="dcterms:W3CDTF">2024-06-09T02:30:59Z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3A1DEACB47834521B6D227A4BA4ED0B2_11</vt:lpwstr>
  </property>
  <property fmtid="{D5CDD505-2E9C-101B-9397-08002B2CF9AE}" pid="3" name="KSOProductBuildVer">
    <vt:lpwstr>2052-12.1.0.16729</vt:lpwstr>
  </property>
</Properties>
</file>